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RF\my-repos\ekfis-3\modul-5\"/>
    </mc:Choice>
  </mc:AlternateContent>
  <xr:revisionPtr revIDLastSave="0" documentId="13_ncr:1_{69C17125-AA9E-4874-A44C-C0A1160FD3C3}" xr6:coauthVersionLast="47" xr6:coauthVersionMax="47" xr10:uidLastSave="{00000000-0000-0000-0000-000000000000}"/>
  <bookViews>
    <workbookView xWindow="-98" yWindow="-98" windowWidth="21795" windowHeight="12975" activeTab="2" xr2:uid="{6CFDB2BB-5AC1-4374-9359-7549B8F720BD}"/>
  </bookViews>
  <sheets>
    <sheet name="tabel1" sheetId="2" r:id="rId1"/>
    <sheet name="tabel2" sheetId="1" r:id="rId2"/>
    <sheet name="kertas" sheetId="9" r:id="rId3"/>
    <sheet name="Mika" sheetId="11" r:id="rId4"/>
    <sheet name="Stik" sheetId="13" r:id="rId5"/>
    <sheet name="4_kertas_vertikal" sheetId="1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54" i="15" l="1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417" i="15"/>
  <c r="AA418" i="15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7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5" i="15"/>
  <c r="AA536" i="15"/>
  <c r="AA537" i="15"/>
  <c r="AA538" i="15"/>
  <c r="AA539" i="15"/>
  <c r="AA540" i="15"/>
  <c r="AA541" i="15"/>
  <c r="AA542" i="15"/>
  <c r="AA543" i="15"/>
  <c r="AA544" i="15"/>
  <c r="AA545" i="15"/>
  <c r="AA546" i="15"/>
  <c r="AA547" i="15"/>
  <c r="AA548" i="15"/>
  <c r="AA549" i="15"/>
  <c r="AA550" i="15"/>
  <c r="AA551" i="15"/>
  <c r="AA552" i="15"/>
  <c r="AA553" i="15"/>
  <c r="AA554" i="15"/>
  <c r="AA555" i="15"/>
  <c r="AA556" i="15"/>
  <c r="AA557" i="15"/>
  <c r="AA558" i="15"/>
  <c r="AA559" i="15"/>
  <c r="AA560" i="15"/>
  <c r="AA561" i="15"/>
  <c r="AA562" i="15"/>
  <c r="AA563" i="15"/>
  <c r="AA564" i="15"/>
  <c r="AA565" i="15"/>
  <c r="AA566" i="15"/>
  <c r="AA567" i="15"/>
  <c r="AA568" i="15"/>
  <c r="AA569" i="15"/>
  <c r="AA570" i="15"/>
  <c r="AA571" i="15"/>
  <c r="AA572" i="15"/>
  <c r="AA573" i="15"/>
  <c r="AA574" i="15"/>
  <c r="AA575" i="15"/>
  <c r="AA576" i="15"/>
  <c r="AA577" i="15"/>
  <c r="AA578" i="15"/>
  <c r="AA579" i="15"/>
  <c r="AA580" i="15"/>
  <c r="AA581" i="15"/>
  <c r="AA582" i="15"/>
  <c r="AA583" i="15"/>
  <c r="AA584" i="15"/>
  <c r="AA585" i="15"/>
  <c r="AA586" i="15"/>
  <c r="AA587" i="15"/>
  <c r="AA588" i="15"/>
  <c r="AA589" i="15"/>
  <c r="AA590" i="15"/>
  <c r="AA591" i="15"/>
  <c r="AA592" i="15"/>
  <c r="AA593" i="15"/>
  <c r="AA594" i="15"/>
  <c r="AA595" i="15"/>
  <c r="AA596" i="15"/>
  <c r="AA597" i="15"/>
  <c r="AA598" i="15"/>
  <c r="AA599" i="15"/>
  <c r="AA600" i="15"/>
  <c r="AA601" i="15"/>
  <c r="AA602" i="15"/>
  <c r="AA603" i="15"/>
  <c r="AA604" i="15"/>
  <c r="AA605" i="15"/>
  <c r="AA606" i="15"/>
  <c r="AA607" i="15"/>
  <c r="AA608" i="15"/>
  <c r="AA609" i="15"/>
  <c r="AA610" i="15"/>
  <c r="AA611" i="15"/>
  <c r="AA612" i="15"/>
  <c r="AA613" i="15"/>
  <c r="AA614" i="15"/>
  <c r="AA615" i="15"/>
  <c r="AA616" i="15"/>
  <c r="AA617" i="15"/>
  <c r="AA618" i="15"/>
  <c r="AA619" i="15"/>
  <c r="AA620" i="15"/>
  <c r="AA621" i="15"/>
  <c r="AA622" i="15"/>
  <c r="AA623" i="15"/>
  <c r="AA624" i="15"/>
  <c r="AA625" i="15"/>
  <c r="AA626" i="15"/>
  <c r="AA627" i="15"/>
  <c r="AA628" i="15"/>
  <c r="AA629" i="15"/>
  <c r="AA630" i="15"/>
  <c r="AA631" i="15"/>
  <c r="AA632" i="15"/>
  <c r="AA633" i="15"/>
  <c r="AA634" i="15"/>
  <c r="AA635" i="15"/>
  <c r="AA636" i="15"/>
  <c r="AA637" i="15"/>
  <c r="AA638" i="15"/>
  <c r="AA639" i="15"/>
  <c r="AA640" i="15"/>
  <c r="AA641" i="15"/>
  <c r="AA642" i="15"/>
  <c r="AA643" i="15"/>
  <c r="AA644" i="15"/>
  <c r="AA645" i="15"/>
  <c r="AA646" i="15"/>
  <c r="AA647" i="15"/>
  <c r="AA648" i="15"/>
  <c r="AA649" i="15"/>
  <c r="AA650" i="15"/>
  <c r="AA651" i="15"/>
  <c r="AA652" i="15"/>
  <c r="AA653" i="15"/>
  <c r="AA654" i="15"/>
  <c r="AA655" i="15"/>
  <c r="AA656" i="15"/>
  <c r="AA657" i="15"/>
  <c r="AA658" i="15"/>
  <c r="AA659" i="15"/>
  <c r="AA660" i="15"/>
  <c r="AA661" i="15"/>
  <c r="AA662" i="15"/>
  <c r="AA663" i="15"/>
  <c r="AA664" i="15"/>
  <c r="AA665" i="15"/>
  <c r="AA666" i="15"/>
  <c r="AA667" i="15"/>
  <c r="AA668" i="15"/>
  <c r="AA669" i="15"/>
  <c r="AA670" i="15"/>
  <c r="AA671" i="15"/>
  <c r="AA672" i="15"/>
  <c r="AA673" i="15"/>
  <c r="AA674" i="15"/>
  <c r="AA675" i="15"/>
  <c r="AA676" i="15"/>
  <c r="AA677" i="15"/>
  <c r="AA678" i="15"/>
  <c r="AA679" i="15"/>
  <c r="AA680" i="15"/>
  <c r="AA681" i="15"/>
  <c r="AA682" i="15"/>
  <c r="AA683" i="15"/>
  <c r="AA684" i="15"/>
  <c r="AA685" i="15"/>
  <c r="AA686" i="15"/>
  <c r="AA687" i="15"/>
  <c r="AA688" i="15"/>
  <c r="AA689" i="15"/>
  <c r="AA690" i="15"/>
  <c r="AA691" i="15"/>
  <c r="AA692" i="15"/>
  <c r="AA693" i="15"/>
  <c r="AA694" i="15"/>
  <c r="AA695" i="15"/>
  <c r="AA696" i="15"/>
  <c r="AA697" i="15"/>
  <c r="AA698" i="15"/>
  <c r="AA699" i="15"/>
  <c r="AA700" i="15"/>
  <c r="AA701" i="15"/>
  <c r="AA702" i="15"/>
  <c r="AA703" i="15"/>
  <c r="AA704" i="15"/>
  <c r="AA705" i="15"/>
  <c r="AA706" i="15"/>
  <c r="AA707" i="15"/>
  <c r="AA708" i="15"/>
  <c r="AA709" i="15"/>
  <c r="AA710" i="15"/>
  <c r="AA711" i="15"/>
  <c r="AA712" i="15"/>
  <c r="AA713" i="15"/>
  <c r="AA714" i="15"/>
  <c r="AA715" i="15"/>
  <c r="AA716" i="15"/>
  <c r="AA717" i="15"/>
  <c r="AA718" i="15"/>
  <c r="AA719" i="15"/>
  <c r="AA720" i="15"/>
  <c r="AA721" i="15"/>
  <c r="AA722" i="15"/>
  <c r="AA723" i="15"/>
  <c r="AA724" i="15"/>
  <c r="AA725" i="15"/>
  <c r="AA726" i="15"/>
  <c r="AA727" i="15"/>
  <c r="AA728" i="15"/>
  <c r="AA729" i="15"/>
  <c r="AA730" i="15"/>
  <c r="AA731" i="15"/>
  <c r="AA732" i="15"/>
  <c r="AA733" i="15"/>
  <c r="AA734" i="15"/>
  <c r="AA735" i="15"/>
  <c r="AA736" i="15"/>
  <c r="AA737" i="15"/>
  <c r="AA738" i="15"/>
  <c r="AA739" i="15"/>
  <c r="AA740" i="15"/>
  <c r="AA741" i="15"/>
  <c r="AA742" i="15"/>
  <c r="AA743" i="15"/>
  <c r="AA744" i="15"/>
  <c r="AA745" i="15"/>
  <c r="AA746" i="15"/>
  <c r="AA747" i="15"/>
  <c r="AA748" i="15"/>
  <c r="AA749" i="15"/>
  <c r="AA750" i="15"/>
  <c r="AA751" i="15"/>
  <c r="AA752" i="15"/>
  <c r="AA753" i="15"/>
  <c r="AA754" i="15"/>
  <c r="AA755" i="15"/>
  <c r="AA756" i="15"/>
  <c r="AA757" i="15"/>
  <c r="AA758" i="15"/>
  <c r="AA759" i="15"/>
  <c r="AA760" i="15"/>
  <c r="AA761" i="15"/>
  <c r="AA762" i="15"/>
  <c r="AA763" i="15"/>
  <c r="AA764" i="15"/>
  <c r="AA765" i="15"/>
  <c r="AA766" i="15"/>
  <c r="AA767" i="15"/>
  <c r="AA768" i="15"/>
  <c r="AA769" i="15"/>
  <c r="AA770" i="15"/>
  <c r="AA771" i="15"/>
  <c r="AA772" i="15"/>
  <c r="AA773" i="15"/>
  <c r="AA774" i="15"/>
  <c r="AA775" i="15"/>
  <c r="AA776" i="15"/>
  <c r="AA777" i="15"/>
  <c r="AA778" i="15"/>
  <c r="AA779" i="15"/>
  <c r="AA780" i="15"/>
  <c r="AA781" i="15"/>
  <c r="AA782" i="15"/>
  <c r="AA783" i="15"/>
  <c r="AA784" i="15"/>
  <c r="AA785" i="15"/>
  <c r="AA786" i="15"/>
  <c r="AA787" i="15"/>
  <c r="AA788" i="15"/>
  <c r="AA789" i="15"/>
  <c r="AA790" i="15"/>
  <c r="AA791" i="15"/>
  <c r="AA792" i="15"/>
  <c r="AA793" i="15"/>
  <c r="AA794" i="15"/>
  <c r="AA795" i="15"/>
  <c r="AA796" i="15"/>
  <c r="AA797" i="15"/>
  <c r="AA798" i="15"/>
  <c r="AA799" i="15"/>
  <c r="AA800" i="15"/>
  <c r="AA801" i="15"/>
  <c r="AA802" i="15"/>
  <c r="AA803" i="15"/>
  <c r="AA804" i="15"/>
  <c r="AA805" i="15"/>
  <c r="AA806" i="15"/>
  <c r="AA807" i="15"/>
  <c r="AA808" i="15"/>
  <c r="AA809" i="15"/>
  <c r="AA810" i="15"/>
  <c r="AA811" i="15"/>
  <c r="AA812" i="15"/>
  <c r="AA813" i="15"/>
  <c r="AA814" i="15"/>
  <c r="AA815" i="15"/>
  <c r="AA816" i="15"/>
  <c r="AA817" i="15"/>
  <c r="AA818" i="15"/>
  <c r="AA819" i="15"/>
  <c r="AA820" i="15"/>
  <c r="AA821" i="15"/>
  <c r="AA822" i="15"/>
  <c r="AA823" i="15"/>
  <c r="AA824" i="15"/>
  <c r="AA825" i="15"/>
  <c r="AA826" i="15"/>
  <c r="AA827" i="15"/>
  <c r="AA828" i="15"/>
  <c r="AA829" i="15"/>
  <c r="AA830" i="15"/>
  <c r="AA831" i="15"/>
  <c r="AA832" i="15"/>
  <c r="AA833" i="15"/>
  <c r="AA834" i="15"/>
  <c r="AA835" i="15"/>
  <c r="AA836" i="15"/>
  <c r="AA837" i="15"/>
  <c r="AA838" i="15"/>
  <c r="AA839" i="15"/>
  <c r="AA840" i="15"/>
  <c r="AA841" i="15"/>
  <c r="AA842" i="15"/>
  <c r="AA843" i="15"/>
  <c r="AA844" i="15"/>
  <c r="AA845" i="15"/>
  <c r="AA846" i="15"/>
  <c r="AA847" i="15"/>
  <c r="AA848" i="15"/>
  <c r="AA849" i="15"/>
  <c r="AA850" i="15"/>
  <c r="AA851" i="15"/>
  <c r="AA852" i="15"/>
  <c r="AA853" i="15"/>
  <c r="AA854" i="15"/>
  <c r="AA855" i="15"/>
  <c r="AA856" i="15"/>
  <c r="AA857" i="15"/>
  <c r="AA858" i="15"/>
  <c r="AA859" i="15"/>
  <c r="AA860" i="15"/>
  <c r="AA861" i="15"/>
  <c r="AA862" i="15"/>
  <c r="AA863" i="15"/>
  <c r="AA864" i="15"/>
  <c r="AA865" i="15"/>
  <c r="AA866" i="15"/>
  <c r="AA867" i="15"/>
  <c r="AA868" i="15"/>
  <c r="AA869" i="15"/>
  <c r="AA870" i="15"/>
  <c r="AA871" i="15"/>
  <c r="AA872" i="15"/>
  <c r="AA873" i="15"/>
  <c r="AA874" i="15"/>
  <c r="AA875" i="15"/>
  <c r="AA876" i="15"/>
  <c r="AA877" i="15"/>
  <c r="AA878" i="15"/>
  <c r="AA879" i="15"/>
  <c r="AA880" i="15"/>
  <c r="AA881" i="15"/>
  <c r="AA882" i="15"/>
  <c r="AA883" i="15"/>
  <c r="AA884" i="15"/>
  <c r="AA885" i="15"/>
  <c r="AA886" i="15"/>
  <c r="AA887" i="15"/>
  <c r="AA888" i="15"/>
  <c r="AA889" i="15"/>
  <c r="AA890" i="15"/>
  <c r="AA891" i="15"/>
  <c r="AA892" i="15"/>
  <c r="AA893" i="15"/>
  <c r="AA894" i="15"/>
  <c r="AA895" i="15"/>
  <c r="AA896" i="15"/>
  <c r="AA897" i="15"/>
  <c r="AA898" i="15"/>
  <c r="AA899" i="15"/>
  <c r="AA900" i="15"/>
  <c r="AA901" i="15"/>
  <c r="AA902" i="15"/>
  <c r="AA903" i="15"/>
  <c r="AA904" i="15"/>
  <c r="AA905" i="15"/>
  <c r="AA906" i="15"/>
  <c r="AA907" i="15"/>
  <c r="AA908" i="15"/>
  <c r="AA909" i="15"/>
  <c r="AA910" i="15"/>
  <c r="AA911" i="15"/>
  <c r="AA912" i="15"/>
  <c r="AA913" i="15"/>
  <c r="AA914" i="15"/>
  <c r="AA915" i="15"/>
  <c r="AA916" i="15"/>
  <c r="AA917" i="15"/>
  <c r="AA918" i="15"/>
  <c r="AA919" i="15"/>
  <c r="AA920" i="15"/>
  <c r="AA921" i="15"/>
  <c r="AA922" i="15"/>
  <c r="AA923" i="15"/>
  <c r="AA924" i="15"/>
  <c r="AA925" i="15"/>
  <c r="AA926" i="15"/>
  <c r="AA927" i="15"/>
  <c r="AA928" i="15"/>
  <c r="AA929" i="15"/>
  <c r="AA930" i="15"/>
  <c r="AA931" i="15"/>
  <c r="AA932" i="15"/>
  <c r="AA933" i="15"/>
  <c r="AA934" i="15"/>
  <c r="AA935" i="15"/>
  <c r="AA936" i="15"/>
  <c r="AA937" i="15"/>
  <c r="AA938" i="15"/>
  <c r="AA939" i="15"/>
  <c r="AA940" i="15"/>
  <c r="AA941" i="15"/>
  <c r="AA942" i="15"/>
  <c r="AA943" i="15"/>
  <c r="AA944" i="15"/>
  <c r="AA945" i="15"/>
  <c r="AA946" i="15"/>
  <c r="AA947" i="15"/>
  <c r="AA948" i="15"/>
  <c r="AA949" i="15"/>
  <c r="AA950" i="15"/>
  <c r="AA951" i="15"/>
  <c r="AA952" i="15"/>
  <c r="AA953" i="15"/>
  <c r="AA954" i="15"/>
  <c r="AA955" i="15"/>
  <c r="AA956" i="15"/>
  <c r="AA957" i="15"/>
  <c r="AA958" i="15"/>
  <c r="AA959" i="15"/>
  <c r="AA960" i="15"/>
  <c r="AA961" i="15"/>
  <c r="AA962" i="15"/>
  <c r="AA963" i="15"/>
  <c r="AA964" i="15"/>
  <c r="AA965" i="15"/>
  <c r="AA966" i="15"/>
  <c r="AA967" i="15"/>
  <c r="AA968" i="15"/>
  <c r="AA969" i="15"/>
  <c r="AA970" i="15"/>
  <c r="AA971" i="15"/>
  <c r="AA972" i="15"/>
  <c r="AA973" i="15"/>
  <c r="AA974" i="15"/>
  <c r="AA975" i="15"/>
  <c r="AA976" i="15"/>
  <c r="AA977" i="15"/>
  <c r="AA978" i="15"/>
  <c r="AA979" i="15"/>
  <c r="AA980" i="15"/>
  <c r="AA981" i="15"/>
  <c r="AA982" i="15"/>
  <c r="AA983" i="15"/>
  <c r="AA984" i="15"/>
  <c r="AA985" i="15"/>
  <c r="AA986" i="15"/>
  <c r="AA987" i="15"/>
  <c r="AA988" i="15"/>
  <c r="AA989" i="15"/>
  <c r="AA990" i="15"/>
  <c r="AA991" i="15"/>
  <c r="AA992" i="15"/>
  <c r="AA993" i="15"/>
  <c r="AA994" i="15"/>
  <c r="AA995" i="15"/>
  <c r="AA996" i="15"/>
  <c r="AA997" i="15"/>
  <c r="AA998" i="15"/>
  <c r="AA999" i="15"/>
  <c r="AA1000" i="15"/>
  <c r="AA1001" i="15"/>
  <c r="AA1002" i="15"/>
  <c r="AA1003" i="15"/>
  <c r="AA1004" i="15"/>
  <c r="AA1005" i="15"/>
  <c r="AA1006" i="15"/>
  <c r="AA1007" i="15"/>
  <c r="AA1008" i="15"/>
  <c r="AA1009" i="15"/>
  <c r="AA1010" i="15"/>
  <c r="AA1011" i="15"/>
  <c r="AA1012" i="15"/>
  <c r="AA1013" i="15"/>
  <c r="AA1014" i="15"/>
  <c r="AA1015" i="15"/>
  <c r="AA1016" i="15"/>
  <c r="AA1017" i="15"/>
  <c r="AA1018" i="15"/>
  <c r="AA1019" i="15"/>
  <c r="AA1020" i="15"/>
  <c r="AA1021" i="15"/>
  <c r="AA1022" i="15"/>
  <c r="AA1023" i="15"/>
  <c r="AA1024" i="15"/>
  <c r="AA1025" i="15"/>
  <c r="AA1026" i="15"/>
  <c r="AA1027" i="15"/>
  <c r="AA1028" i="15"/>
  <c r="AA1029" i="15"/>
  <c r="AA1030" i="15"/>
  <c r="AA1031" i="15"/>
  <c r="AA1032" i="15"/>
  <c r="AA1033" i="15"/>
  <c r="AA1034" i="15"/>
  <c r="AA1035" i="15"/>
  <c r="AA1036" i="15"/>
  <c r="AA1037" i="15"/>
  <c r="AA1038" i="15"/>
  <c r="AA1039" i="15"/>
  <c r="AA1040" i="15"/>
  <c r="AA1041" i="15"/>
  <c r="AA1042" i="15"/>
  <c r="AA1043" i="15"/>
  <c r="AA1044" i="15"/>
  <c r="AA1045" i="15"/>
  <c r="AA1046" i="15"/>
  <c r="AA1047" i="15"/>
  <c r="AA1048" i="15"/>
  <c r="AA1049" i="15"/>
  <c r="AA1050" i="15"/>
  <c r="AA1051" i="15"/>
  <c r="AA1052" i="15"/>
  <c r="AA1053" i="15"/>
  <c r="AA1054" i="15"/>
  <c r="AA1055" i="15"/>
  <c r="AA1056" i="15"/>
  <c r="AA1057" i="15"/>
  <c r="AA1058" i="15"/>
  <c r="AA1059" i="15"/>
  <c r="AA1060" i="15"/>
  <c r="AA3" i="15"/>
  <c r="AA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AA3" i="13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AF3" i="13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199" i="13"/>
  <c r="AF200" i="13"/>
  <c r="AF201" i="13"/>
  <c r="AF202" i="13"/>
  <c r="AF203" i="13"/>
  <c r="AF204" i="13"/>
  <c r="AF205" i="13"/>
  <c r="AF206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F232" i="13"/>
  <c r="AF233" i="13"/>
  <c r="AF234" i="13"/>
  <c r="AF235" i="13"/>
  <c r="AF236" i="13"/>
  <c r="AF237" i="13"/>
  <c r="AF238" i="13"/>
  <c r="AF239" i="13"/>
  <c r="AF240" i="13"/>
  <c r="AF241" i="13"/>
  <c r="AF242" i="13"/>
  <c r="AF243" i="13"/>
  <c r="AF244" i="13"/>
  <c r="AF245" i="13"/>
  <c r="AF246" i="13"/>
  <c r="AF247" i="13"/>
  <c r="AF248" i="13"/>
  <c r="AF249" i="13"/>
  <c r="AF250" i="13"/>
  <c r="AF251" i="13"/>
  <c r="AF252" i="13"/>
  <c r="AF253" i="13"/>
  <c r="AF254" i="13"/>
  <c r="AF255" i="13"/>
  <c r="AF256" i="13"/>
  <c r="AF257" i="13"/>
  <c r="AF258" i="13"/>
  <c r="AF259" i="13"/>
  <c r="AF260" i="13"/>
  <c r="AF261" i="13"/>
  <c r="AF262" i="13"/>
  <c r="AF263" i="13"/>
  <c r="AF264" i="13"/>
  <c r="AF265" i="13"/>
  <c r="AF266" i="13"/>
  <c r="AF267" i="13"/>
  <c r="AF268" i="13"/>
  <c r="AF269" i="13"/>
  <c r="AF270" i="13"/>
  <c r="AF271" i="13"/>
  <c r="AF272" i="13"/>
  <c r="AF273" i="13"/>
  <c r="AF274" i="13"/>
  <c r="AF275" i="13"/>
  <c r="AF276" i="13"/>
  <c r="AF277" i="13"/>
  <c r="AF278" i="13"/>
  <c r="AF279" i="13"/>
  <c r="AF280" i="13"/>
  <c r="AF281" i="13"/>
  <c r="AF282" i="13"/>
  <c r="AF283" i="13"/>
  <c r="AF284" i="13"/>
  <c r="AF285" i="13"/>
  <c r="AF286" i="13"/>
  <c r="AF287" i="13"/>
  <c r="AF288" i="13"/>
  <c r="AF289" i="13"/>
  <c r="AF290" i="13"/>
  <c r="AF291" i="13"/>
  <c r="AF292" i="13"/>
  <c r="AF293" i="13"/>
  <c r="AF294" i="13"/>
  <c r="AF295" i="13"/>
  <c r="AF296" i="13"/>
  <c r="AF297" i="13"/>
  <c r="AF298" i="13"/>
  <c r="AF299" i="13"/>
  <c r="AF300" i="13"/>
  <c r="AF301" i="13"/>
  <c r="AF302" i="13"/>
  <c r="AF303" i="13"/>
  <c r="AF304" i="13"/>
  <c r="AF305" i="13"/>
  <c r="AF306" i="13"/>
  <c r="AF307" i="13"/>
  <c r="AF308" i="13"/>
  <c r="AF309" i="13"/>
  <c r="AF310" i="13"/>
  <c r="AF311" i="13"/>
  <c r="AF312" i="13"/>
  <c r="AF313" i="13"/>
  <c r="AF314" i="13"/>
  <c r="AF315" i="13"/>
  <c r="AF316" i="13"/>
  <c r="AF317" i="13"/>
  <c r="AF318" i="13"/>
  <c r="AF319" i="13"/>
  <c r="AF320" i="13"/>
  <c r="AF321" i="13"/>
  <c r="AF322" i="13"/>
  <c r="AF323" i="13"/>
  <c r="AF324" i="13"/>
  <c r="AF325" i="13"/>
  <c r="AF326" i="13"/>
  <c r="AF327" i="13"/>
  <c r="AF328" i="13"/>
  <c r="AF329" i="13"/>
  <c r="AF330" i="13"/>
  <c r="AF331" i="13"/>
  <c r="AF332" i="13"/>
  <c r="AF333" i="13"/>
  <c r="AF334" i="13"/>
  <c r="AF335" i="13"/>
  <c r="AF336" i="13"/>
  <c r="AF337" i="13"/>
  <c r="AF338" i="13"/>
  <c r="AF339" i="13"/>
  <c r="AF340" i="13"/>
  <c r="AF341" i="13"/>
  <c r="AF342" i="13"/>
  <c r="AF343" i="13"/>
  <c r="AF344" i="13"/>
  <c r="AF345" i="13"/>
  <c r="AF346" i="13"/>
  <c r="AF347" i="13"/>
  <c r="AF348" i="13"/>
  <c r="AF349" i="13"/>
  <c r="AF350" i="13"/>
  <c r="AF351" i="13"/>
  <c r="AF352" i="13"/>
  <c r="AF353" i="13"/>
  <c r="AF354" i="13"/>
  <c r="AF355" i="13"/>
  <c r="AF356" i="13"/>
  <c r="AF357" i="13"/>
  <c r="AF358" i="13"/>
  <c r="AF359" i="13"/>
  <c r="AF360" i="13"/>
  <c r="AF361" i="13"/>
  <c r="AF362" i="13"/>
  <c r="AF363" i="13"/>
  <c r="AF364" i="13"/>
  <c r="AF365" i="13"/>
  <c r="AF366" i="13"/>
  <c r="AF367" i="13"/>
  <c r="AF368" i="13"/>
  <c r="AF369" i="13"/>
  <c r="AF370" i="13"/>
  <c r="AF371" i="13"/>
  <c r="AF372" i="13"/>
  <c r="AF373" i="13"/>
  <c r="AF374" i="13"/>
  <c r="AF375" i="13"/>
  <c r="AF376" i="13"/>
  <c r="AF377" i="13"/>
  <c r="AF378" i="13"/>
  <c r="AF379" i="13"/>
  <c r="AF380" i="13"/>
  <c r="AF381" i="13"/>
  <c r="AF382" i="13"/>
  <c r="AF383" i="13"/>
  <c r="AF384" i="13"/>
  <c r="AF385" i="13"/>
  <c r="AF386" i="13"/>
  <c r="AF387" i="13"/>
  <c r="AF388" i="13"/>
  <c r="AF389" i="13"/>
  <c r="AF390" i="13"/>
  <c r="AF391" i="13"/>
  <c r="AF392" i="13"/>
  <c r="AF393" i="13"/>
  <c r="AF394" i="13"/>
  <c r="AF395" i="13"/>
  <c r="AF396" i="13"/>
  <c r="AF397" i="13"/>
  <c r="AF398" i="13"/>
  <c r="AF399" i="13"/>
  <c r="AF400" i="13"/>
  <c r="AF401" i="13"/>
  <c r="AF402" i="13"/>
  <c r="AF403" i="13"/>
  <c r="AF404" i="13"/>
  <c r="AF405" i="13"/>
  <c r="AF406" i="13"/>
  <c r="AF407" i="13"/>
  <c r="AF408" i="13"/>
  <c r="AF409" i="13"/>
  <c r="AF410" i="13"/>
  <c r="AF411" i="13"/>
  <c r="AF412" i="13"/>
  <c r="AF413" i="13"/>
  <c r="AF414" i="13"/>
  <c r="AF415" i="13"/>
  <c r="AF416" i="13"/>
  <c r="AF417" i="13"/>
  <c r="AF418" i="13"/>
  <c r="AF419" i="13"/>
  <c r="AF420" i="13"/>
  <c r="AF421" i="13"/>
  <c r="AF422" i="13"/>
  <c r="AF423" i="13"/>
  <c r="AF424" i="13"/>
  <c r="AF425" i="13"/>
  <c r="AF426" i="13"/>
  <c r="AF427" i="13"/>
  <c r="AF428" i="13"/>
  <c r="AF429" i="13"/>
  <c r="AF430" i="13"/>
  <c r="AF431" i="13"/>
  <c r="AF432" i="13"/>
  <c r="AF433" i="13"/>
  <c r="AF434" i="13"/>
  <c r="AF435" i="13"/>
  <c r="AF436" i="13"/>
  <c r="AF437" i="13"/>
  <c r="AF438" i="13"/>
  <c r="AF439" i="13"/>
  <c r="AF440" i="13"/>
  <c r="AF441" i="13"/>
  <c r="AF442" i="13"/>
  <c r="AF443" i="13"/>
  <c r="AF444" i="13"/>
  <c r="AF445" i="13"/>
  <c r="AF446" i="13"/>
  <c r="AF447" i="13"/>
  <c r="AF448" i="13"/>
  <c r="AF449" i="13"/>
  <c r="AF450" i="13"/>
  <c r="AF451" i="13"/>
  <c r="AF452" i="13"/>
  <c r="AF453" i="13"/>
  <c r="AF454" i="13"/>
  <c r="AF455" i="13"/>
  <c r="AF456" i="13"/>
  <c r="AF457" i="13"/>
  <c r="AF458" i="13"/>
  <c r="AF459" i="13"/>
  <c r="AF460" i="13"/>
  <c r="AF461" i="13"/>
  <c r="AF462" i="13"/>
  <c r="AF463" i="13"/>
  <c r="AF464" i="13"/>
  <c r="AF465" i="13"/>
  <c r="AF466" i="13"/>
  <c r="AF467" i="13"/>
  <c r="AF468" i="13"/>
  <c r="AF469" i="13"/>
  <c r="AF470" i="13"/>
  <c r="AF471" i="13"/>
  <c r="AF472" i="13"/>
  <c r="AF473" i="13"/>
  <c r="AF474" i="13"/>
  <c r="AF475" i="13"/>
  <c r="AF476" i="13"/>
  <c r="AF477" i="13"/>
  <c r="AF478" i="13"/>
  <c r="AF479" i="13"/>
  <c r="AF480" i="13"/>
  <c r="AF481" i="13"/>
  <c r="AF482" i="13"/>
  <c r="AF483" i="13"/>
  <c r="AF484" i="13"/>
  <c r="AF485" i="13"/>
  <c r="AF486" i="13"/>
  <c r="AF487" i="13"/>
  <c r="AF488" i="13"/>
  <c r="AF489" i="13"/>
  <c r="AF490" i="13"/>
  <c r="AF491" i="13"/>
  <c r="AF492" i="13"/>
  <c r="AF493" i="13"/>
  <c r="AF494" i="13"/>
  <c r="AF495" i="13"/>
  <c r="AF496" i="13"/>
  <c r="AF497" i="13"/>
  <c r="AF498" i="13"/>
  <c r="AF499" i="13"/>
  <c r="AF500" i="13"/>
  <c r="AF501" i="13"/>
  <c r="AF502" i="13"/>
  <c r="AF503" i="13"/>
  <c r="AF504" i="13"/>
  <c r="AF505" i="13"/>
  <c r="AF506" i="13"/>
  <c r="AF507" i="13"/>
  <c r="AF508" i="13"/>
  <c r="AF509" i="13"/>
  <c r="AF510" i="13"/>
  <c r="AF511" i="13"/>
  <c r="AF512" i="13"/>
  <c r="AF513" i="13"/>
  <c r="AF514" i="13"/>
  <c r="AF515" i="13"/>
  <c r="AF516" i="13"/>
  <c r="AF517" i="13"/>
  <c r="AF518" i="13"/>
  <c r="AF519" i="13"/>
  <c r="AF520" i="13"/>
  <c r="AF521" i="13"/>
  <c r="AF522" i="13"/>
  <c r="AF523" i="13"/>
  <c r="AF524" i="13"/>
  <c r="AF525" i="13"/>
  <c r="AF526" i="13"/>
  <c r="AF527" i="13"/>
  <c r="AF528" i="13"/>
  <c r="AF529" i="13"/>
  <c r="AF530" i="13"/>
  <c r="AF531" i="13"/>
  <c r="AF532" i="13"/>
  <c r="AF533" i="13"/>
  <c r="AF534" i="13"/>
  <c r="AF535" i="13"/>
  <c r="AF536" i="13"/>
  <c r="AF537" i="13"/>
  <c r="AF538" i="13"/>
  <c r="AF539" i="13"/>
  <c r="AF540" i="13"/>
  <c r="AF541" i="13"/>
  <c r="AF542" i="13"/>
  <c r="AF543" i="13"/>
  <c r="AF544" i="13"/>
  <c r="AF545" i="13"/>
  <c r="AF546" i="13"/>
  <c r="AF547" i="13"/>
  <c r="AF548" i="13"/>
  <c r="AF549" i="13"/>
  <c r="AF550" i="13"/>
  <c r="AF551" i="13"/>
  <c r="AF552" i="13"/>
  <c r="AF553" i="13"/>
  <c r="AF554" i="13"/>
  <c r="AF555" i="13"/>
  <c r="AF556" i="13"/>
  <c r="AF557" i="13"/>
  <c r="AF558" i="13"/>
  <c r="AF559" i="13"/>
  <c r="AF560" i="13"/>
  <c r="AF561" i="13"/>
  <c r="AF562" i="13"/>
  <c r="AF563" i="13"/>
  <c r="AF564" i="13"/>
  <c r="AF565" i="13"/>
  <c r="AF566" i="13"/>
  <c r="AF567" i="13"/>
  <c r="AF568" i="13"/>
  <c r="AF569" i="13"/>
  <c r="AF570" i="13"/>
  <c r="AF571" i="13"/>
  <c r="AF572" i="13"/>
  <c r="AF573" i="13"/>
  <c r="AF574" i="13"/>
  <c r="AF575" i="13"/>
  <c r="AF576" i="13"/>
  <c r="AF577" i="13"/>
  <c r="AF578" i="13"/>
  <c r="AF579" i="13"/>
  <c r="AF580" i="13"/>
  <c r="AF581" i="13"/>
  <c r="AF582" i="13"/>
  <c r="AF583" i="13"/>
  <c r="AF584" i="13"/>
  <c r="AF585" i="13"/>
  <c r="AF586" i="13"/>
  <c r="AF587" i="13"/>
  <c r="AF588" i="13"/>
  <c r="AF589" i="13"/>
  <c r="AF590" i="13"/>
  <c r="AF591" i="13"/>
  <c r="AF592" i="13"/>
  <c r="AF593" i="13"/>
  <c r="AF594" i="13"/>
  <c r="AF595" i="13"/>
  <c r="AF596" i="13"/>
  <c r="AF597" i="13"/>
  <c r="AF598" i="13"/>
  <c r="AF599" i="13"/>
  <c r="AF600" i="13"/>
  <c r="AF601" i="13"/>
  <c r="AF602" i="13"/>
  <c r="AF603" i="13"/>
  <c r="AF604" i="13"/>
  <c r="AF605" i="13"/>
  <c r="AF606" i="13"/>
  <c r="AF607" i="13"/>
  <c r="AF608" i="13"/>
  <c r="AF609" i="13"/>
  <c r="AF610" i="13"/>
  <c r="AF611" i="13"/>
  <c r="AF612" i="13"/>
  <c r="AF613" i="13"/>
  <c r="AF614" i="13"/>
  <c r="AF615" i="13"/>
  <c r="AF616" i="13"/>
  <c r="AF617" i="13"/>
  <c r="AF618" i="13"/>
  <c r="AF619" i="13"/>
  <c r="AF620" i="13"/>
  <c r="AF621" i="13"/>
  <c r="AF622" i="13"/>
  <c r="AF623" i="13"/>
  <c r="AF624" i="13"/>
  <c r="AF625" i="13"/>
  <c r="AF626" i="13"/>
  <c r="AF627" i="13"/>
  <c r="AF628" i="13"/>
  <c r="AF629" i="13"/>
  <c r="AF630" i="13"/>
  <c r="AF631" i="13"/>
  <c r="AF632" i="13"/>
  <c r="AF633" i="13"/>
  <c r="AF634" i="13"/>
  <c r="AF635" i="13"/>
  <c r="AF636" i="13"/>
  <c r="AF637" i="13"/>
  <c r="AF638" i="13"/>
  <c r="AF639" i="13"/>
  <c r="AF640" i="13"/>
  <c r="AF641" i="13"/>
  <c r="AF642" i="13"/>
  <c r="AF643" i="13"/>
  <c r="AF644" i="13"/>
  <c r="AF645" i="13"/>
  <c r="AF646" i="13"/>
  <c r="AF647" i="13"/>
  <c r="AF648" i="13"/>
  <c r="AF649" i="13"/>
  <c r="AF650" i="13"/>
  <c r="AF651" i="13"/>
  <c r="AF652" i="13"/>
  <c r="AF653" i="13"/>
  <c r="AF654" i="13"/>
  <c r="AF655" i="13"/>
  <c r="AF656" i="13"/>
  <c r="AF657" i="13"/>
  <c r="AF658" i="13"/>
  <c r="AF659" i="13"/>
  <c r="AF660" i="13"/>
  <c r="AF661" i="13"/>
  <c r="AF662" i="13"/>
  <c r="AF663" i="13"/>
  <c r="AF664" i="13"/>
  <c r="AF665" i="13"/>
  <c r="AF666" i="13"/>
  <c r="AF667" i="13"/>
  <c r="AF668" i="13"/>
  <c r="AF669" i="13"/>
  <c r="AF670" i="13"/>
  <c r="AF671" i="13"/>
  <c r="AF672" i="13"/>
  <c r="AF673" i="13"/>
  <c r="AF674" i="13"/>
  <c r="AF675" i="13"/>
  <c r="AF676" i="13"/>
  <c r="AF677" i="13"/>
  <c r="AF678" i="13"/>
  <c r="AF679" i="13"/>
  <c r="AF680" i="13"/>
  <c r="AF681" i="13"/>
  <c r="AF682" i="13"/>
  <c r="AF683" i="13"/>
  <c r="AF684" i="13"/>
  <c r="AF685" i="13"/>
  <c r="AF686" i="13"/>
  <c r="AF687" i="13"/>
  <c r="AF688" i="13"/>
  <c r="AF689" i="13"/>
  <c r="AF690" i="13"/>
  <c r="AF691" i="13"/>
  <c r="AF692" i="13"/>
  <c r="AF693" i="13"/>
  <c r="AF694" i="13"/>
  <c r="AF695" i="13"/>
  <c r="AF696" i="13"/>
  <c r="AF697" i="13"/>
  <c r="AF698" i="13"/>
  <c r="AF699" i="13"/>
  <c r="AF700" i="13"/>
  <c r="AF701" i="13"/>
  <c r="AF702" i="13"/>
  <c r="AF703" i="13"/>
  <c r="AF704" i="13"/>
  <c r="AF705" i="13"/>
  <c r="AF706" i="13"/>
  <c r="AF707" i="13"/>
  <c r="AF708" i="13"/>
  <c r="AF709" i="13"/>
  <c r="AF710" i="13"/>
  <c r="AF711" i="13"/>
  <c r="AF712" i="13"/>
  <c r="AF713" i="13"/>
  <c r="AF714" i="13"/>
  <c r="AF715" i="13"/>
  <c r="AF716" i="13"/>
  <c r="AF717" i="13"/>
  <c r="AF718" i="13"/>
  <c r="AF719" i="13"/>
  <c r="AF720" i="13"/>
  <c r="AF721" i="13"/>
  <c r="AF722" i="13"/>
  <c r="AF723" i="13"/>
  <c r="AF724" i="13"/>
  <c r="AF725" i="13"/>
  <c r="AF726" i="13"/>
  <c r="AF727" i="13"/>
  <c r="AF728" i="13"/>
  <c r="AF729" i="13"/>
  <c r="AF730" i="13"/>
  <c r="AF731" i="13"/>
  <c r="AF732" i="13"/>
  <c r="AF733" i="13"/>
  <c r="AF734" i="13"/>
  <c r="AF735" i="13"/>
  <c r="AF736" i="13"/>
  <c r="AF737" i="13"/>
  <c r="AF738" i="13"/>
  <c r="AF739" i="13"/>
  <c r="AF740" i="13"/>
  <c r="AF741" i="13"/>
  <c r="AF742" i="13"/>
  <c r="AF743" i="13"/>
  <c r="AF744" i="13"/>
  <c r="AF745" i="13"/>
  <c r="AF746" i="13"/>
  <c r="AF747" i="13"/>
  <c r="AF748" i="13"/>
  <c r="AF749" i="13"/>
  <c r="AF750" i="13"/>
  <c r="AF751" i="13"/>
  <c r="AF752" i="13"/>
  <c r="AF753" i="13"/>
  <c r="AF754" i="13"/>
  <c r="AF755" i="13"/>
  <c r="AF756" i="13"/>
  <c r="AF757" i="13"/>
  <c r="AF758" i="13"/>
  <c r="AF759" i="13"/>
  <c r="AF760" i="13"/>
  <c r="AF761" i="13"/>
  <c r="AF762" i="13"/>
  <c r="AF763" i="13"/>
  <c r="AF764" i="13"/>
  <c r="AF765" i="13"/>
  <c r="AF766" i="13"/>
  <c r="AF767" i="13"/>
  <c r="AF768" i="13"/>
  <c r="AF769" i="13"/>
  <c r="AF770" i="13"/>
  <c r="AF771" i="13"/>
  <c r="AF772" i="13"/>
  <c r="AF773" i="13"/>
  <c r="AF774" i="13"/>
  <c r="AF775" i="13"/>
  <c r="AF776" i="13"/>
  <c r="AF777" i="13"/>
  <c r="AF778" i="13"/>
  <c r="AF779" i="13"/>
  <c r="AF780" i="13"/>
  <c r="I3" i="9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147" i="15"/>
  <c r="Z148" i="15"/>
  <c r="Z149" i="15"/>
  <c r="Z150" i="15"/>
  <c r="Z151" i="15"/>
  <c r="Z152" i="15"/>
  <c r="Z153" i="15"/>
  <c r="Z154" i="15"/>
  <c r="Z155" i="15"/>
  <c r="Z156" i="15"/>
  <c r="Z157" i="15"/>
  <c r="Z158" i="15"/>
  <c r="Z159" i="15"/>
  <c r="Z160" i="15"/>
  <c r="Z161" i="15"/>
  <c r="Z162" i="15"/>
  <c r="Z163" i="15"/>
  <c r="Z164" i="15"/>
  <c r="Z165" i="15"/>
  <c r="Z166" i="15"/>
  <c r="Z167" i="15"/>
  <c r="Z168" i="15"/>
  <c r="Z169" i="15"/>
  <c r="Z170" i="15"/>
  <c r="Z171" i="15"/>
  <c r="Z172" i="15"/>
  <c r="Z173" i="15"/>
  <c r="Z174" i="15"/>
  <c r="Z175" i="15"/>
  <c r="Z176" i="15"/>
  <c r="Z177" i="15"/>
  <c r="Z178" i="15"/>
  <c r="Z179" i="15"/>
  <c r="Z180" i="15"/>
  <c r="Z181" i="15"/>
  <c r="Z182" i="15"/>
  <c r="Z183" i="15"/>
  <c r="Z184" i="15"/>
  <c r="Z185" i="15"/>
  <c r="Z186" i="15"/>
  <c r="Z187" i="15"/>
  <c r="Z188" i="15"/>
  <c r="Z189" i="15"/>
  <c r="Z190" i="15"/>
  <c r="Z191" i="15"/>
  <c r="Z192" i="15"/>
  <c r="Z193" i="15"/>
  <c r="Z194" i="15"/>
  <c r="Z195" i="15"/>
  <c r="Z196" i="15"/>
  <c r="Z197" i="15"/>
  <c r="Z198" i="15"/>
  <c r="Z199" i="15"/>
  <c r="Z200" i="15"/>
  <c r="Z201" i="15"/>
  <c r="Z202" i="15"/>
  <c r="Z203" i="15"/>
  <c r="Z204" i="15"/>
  <c r="Z205" i="15"/>
  <c r="Z206" i="15"/>
  <c r="Z207" i="15"/>
  <c r="Z208" i="15"/>
  <c r="Z209" i="15"/>
  <c r="Z210" i="15"/>
  <c r="Z211" i="15"/>
  <c r="Z212" i="15"/>
  <c r="Z213" i="15"/>
  <c r="Z214" i="15"/>
  <c r="Z215" i="15"/>
  <c r="Z216" i="15"/>
  <c r="Z217" i="15"/>
  <c r="Z218" i="15"/>
  <c r="Z219" i="15"/>
  <c r="Z220" i="15"/>
  <c r="Z221" i="15"/>
  <c r="Z222" i="15"/>
  <c r="Z223" i="15"/>
  <c r="Z224" i="15"/>
  <c r="Z225" i="15"/>
  <c r="Z226" i="15"/>
  <c r="Z227" i="15"/>
  <c r="Z228" i="15"/>
  <c r="Z229" i="15"/>
  <c r="Z230" i="15"/>
  <c r="Z231" i="15"/>
  <c r="Z232" i="15"/>
  <c r="Z233" i="15"/>
  <c r="Z234" i="15"/>
  <c r="Z235" i="15"/>
  <c r="Z236" i="15"/>
  <c r="Z237" i="15"/>
  <c r="Z238" i="15"/>
  <c r="Z239" i="15"/>
  <c r="Z240" i="15"/>
  <c r="Z241" i="15"/>
  <c r="Z242" i="15"/>
  <c r="Z243" i="15"/>
  <c r="Z244" i="15"/>
  <c r="Z245" i="15"/>
  <c r="Z246" i="15"/>
  <c r="Z247" i="15"/>
  <c r="Z248" i="15"/>
  <c r="Z249" i="15"/>
  <c r="Z250" i="15"/>
  <c r="Z251" i="15"/>
  <c r="Z252" i="15"/>
  <c r="Z253" i="15"/>
  <c r="Z254" i="15"/>
  <c r="Z255" i="15"/>
  <c r="Z256" i="15"/>
  <c r="Z257" i="15"/>
  <c r="Z258" i="15"/>
  <c r="Z259" i="15"/>
  <c r="Z260" i="15"/>
  <c r="Z261" i="15"/>
  <c r="Z262" i="15"/>
  <c r="Z263" i="15"/>
  <c r="Z264" i="15"/>
  <c r="Z265" i="15"/>
  <c r="Z266" i="15"/>
  <c r="Z267" i="15"/>
  <c r="Z268" i="15"/>
  <c r="Z269" i="15"/>
  <c r="Z270" i="15"/>
  <c r="Z271" i="15"/>
  <c r="Z272" i="15"/>
  <c r="Z273" i="15"/>
  <c r="Z274" i="15"/>
  <c r="Z275" i="15"/>
  <c r="Z276" i="15"/>
  <c r="Z277" i="15"/>
  <c r="Z278" i="15"/>
  <c r="Z279" i="15"/>
  <c r="Z280" i="15"/>
  <c r="Z281" i="15"/>
  <c r="Z282" i="15"/>
  <c r="Z283" i="15"/>
  <c r="Z284" i="15"/>
  <c r="Z285" i="15"/>
  <c r="Z286" i="15"/>
  <c r="Z287" i="15"/>
  <c r="Z288" i="15"/>
  <c r="Z289" i="15"/>
  <c r="Z290" i="15"/>
  <c r="Z291" i="15"/>
  <c r="Z292" i="15"/>
  <c r="Z293" i="15"/>
  <c r="Z294" i="15"/>
  <c r="Z295" i="15"/>
  <c r="Z296" i="15"/>
  <c r="Z297" i="15"/>
  <c r="Z298" i="15"/>
  <c r="Z299" i="15"/>
  <c r="Z300" i="15"/>
  <c r="Z301" i="15"/>
  <c r="Z302" i="15"/>
  <c r="Z303" i="15"/>
  <c r="Z304" i="15"/>
  <c r="Z305" i="15"/>
  <c r="Z306" i="15"/>
  <c r="Z307" i="15"/>
  <c r="Z308" i="15"/>
  <c r="Z309" i="15"/>
  <c r="Z310" i="15"/>
  <c r="Z311" i="15"/>
  <c r="Z312" i="15"/>
  <c r="Z313" i="15"/>
  <c r="Z314" i="15"/>
  <c r="Z315" i="15"/>
  <c r="Z316" i="15"/>
  <c r="Z317" i="15"/>
  <c r="Z318" i="15"/>
  <c r="Z319" i="15"/>
  <c r="Z320" i="15"/>
  <c r="Z321" i="15"/>
  <c r="Z322" i="15"/>
  <c r="Z323" i="15"/>
  <c r="Z324" i="15"/>
  <c r="Z325" i="15"/>
  <c r="Z326" i="15"/>
  <c r="Z327" i="15"/>
  <c r="Z328" i="15"/>
  <c r="Z329" i="15"/>
  <c r="Z330" i="15"/>
  <c r="Z331" i="15"/>
  <c r="Z332" i="15"/>
  <c r="Z333" i="15"/>
  <c r="Z334" i="15"/>
  <c r="Z335" i="15"/>
  <c r="Z336" i="15"/>
  <c r="Z337" i="15"/>
  <c r="Z338" i="15"/>
  <c r="Z339" i="15"/>
  <c r="Z340" i="15"/>
  <c r="Z341" i="15"/>
  <c r="Z342" i="15"/>
  <c r="Z343" i="15"/>
  <c r="Z344" i="15"/>
  <c r="Z345" i="15"/>
  <c r="Z346" i="15"/>
  <c r="Z347" i="15"/>
  <c r="Z348" i="15"/>
  <c r="Z349" i="15"/>
  <c r="Z350" i="15"/>
  <c r="Z351" i="15"/>
  <c r="Z352" i="15"/>
  <c r="Z353" i="15"/>
  <c r="Z354" i="15"/>
  <c r="Z355" i="15"/>
  <c r="Z356" i="15"/>
  <c r="Z357" i="15"/>
  <c r="Z358" i="15"/>
  <c r="Z359" i="15"/>
  <c r="Z360" i="15"/>
  <c r="Z361" i="15"/>
  <c r="Z362" i="15"/>
  <c r="Z363" i="15"/>
  <c r="Z364" i="15"/>
  <c r="Z365" i="15"/>
  <c r="Z366" i="15"/>
  <c r="Z367" i="15"/>
  <c r="Z368" i="15"/>
  <c r="Z369" i="15"/>
  <c r="Z370" i="15"/>
  <c r="Z371" i="15"/>
  <c r="Z372" i="15"/>
  <c r="Z373" i="15"/>
  <c r="Z374" i="15"/>
  <c r="Z375" i="15"/>
  <c r="Z376" i="15"/>
  <c r="Z377" i="15"/>
  <c r="Z378" i="15"/>
  <c r="Z379" i="15"/>
  <c r="Z380" i="15"/>
  <c r="Z381" i="15"/>
  <c r="Z382" i="15"/>
  <c r="Z383" i="15"/>
  <c r="Z384" i="15"/>
  <c r="Z385" i="15"/>
  <c r="Z386" i="15"/>
  <c r="Z387" i="15"/>
  <c r="Z388" i="15"/>
  <c r="Z389" i="15"/>
  <c r="Z390" i="15"/>
  <c r="Z391" i="15"/>
  <c r="Z392" i="15"/>
  <c r="Z393" i="15"/>
  <c r="Z394" i="15"/>
  <c r="Z395" i="15"/>
  <c r="Z396" i="15"/>
  <c r="Z397" i="15"/>
  <c r="Z398" i="15"/>
  <c r="Z399" i="15"/>
  <c r="Z400" i="15"/>
  <c r="Z401" i="15"/>
  <c r="Z402" i="15"/>
  <c r="Z403" i="15"/>
  <c r="Z404" i="15"/>
  <c r="Z405" i="15"/>
  <c r="Z406" i="15"/>
  <c r="Z407" i="15"/>
  <c r="Z408" i="15"/>
  <c r="Z409" i="15"/>
  <c r="Z410" i="15"/>
  <c r="Z411" i="15"/>
  <c r="Z412" i="15"/>
  <c r="Z413" i="15"/>
  <c r="Z414" i="15"/>
  <c r="Z415" i="15"/>
  <c r="Z416" i="15"/>
  <c r="Z417" i="15"/>
  <c r="Z418" i="15"/>
  <c r="Z419" i="15"/>
  <c r="Z420" i="15"/>
  <c r="Z421" i="15"/>
  <c r="Z422" i="15"/>
  <c r="Z423" i="15"/>
  <c r="Z424" i="15"/>
  <c r="Z425" i="15"/>
  <c r="Z426" i="15"/>
  <c r="Z427" i="15"/>
  <c r="Z428" i="15"/>
  <c r="Z429" i="15"/>
  <c r="Z430" i="15"/>
  <c r="Z431" i="15"/>
  <c r="Z432" i="15"/>
  <c r="Z433" i="15"/>
  <c r="Z434" i="15"/>
  <c r="Z435" i="15"/>
  <c r="Z436" i="15"/>
  <c r="Z437" i="15"/>
  <c r="Z438" i="15"/>
  <c r="Z439" i="15"/>
  <c r="Z440" i="15"/>
  <c r="Z441" i="15"/>
  <c r="Z442" i="15"/>
  <c r="Z443" i="15"/>
  <c r="Z444" i="15"/>
  <c r="Z445" i="15"/>
  <c r="Z446" i="15"/>
  <c r="Z447" i="15"/>
  <c r="Z448" i="15"/>
  <c r="Z449" i="15"/>
  <c r="Z450" i="15"/>
  <c r="Z451" i="15"/>
  <c r="Z452" i="15"/>
  <c r="Z453" i="15"/>
  <c r="Z454" i="15"/>
  <c r="Z455" i="15"/>
  <c r="Z456" i="15"/>
  <c r="Z457" i="15"/>
  <c r="Z458" i="15"/>
  <c r="Z459" i="15"/>
  <c r="Z460" i="15"/>
  <c r="Z461" i="15"/>
  <c r="Z462" i="15"/>
  <c r="Z463" i="15"/>
  <c r="Z464" i="15"/>
  <c r="Z465" i="15"/>
  <c r="Z466" i="15"/>
  <c r="Z467" i="15"/>
  <c r="Z468" i="15"/>
  <c r="Z469" i="15"/>
  <c r="Z470" i="15"/>
  <c r="Z471" i="15"/>
  <c r="Z472" i="15"/>
  <c r="Z473" i="15"/>
  <c r="Z474" i="15"/>
  <c r="Z475" i="15"/>
  <c r="Z476" i="15"/>
  <c r="Z477" i="15"/>
  <c r="Z478" i="15"/>
  <c r="Z479" i="15"/>
  <c r="Z480" i="15"/>
  <c r="Z481" i="15"/>
  <c r="Z482" i="15"/>
  <c r="Z483" i="15"/>
  <c r="Z484" i="15"/>
  <c r="Z485" i="15"/>
  <c r="Z486" i="15"/>
  <c r="Z487" i="15"/>
  <c r="Z488" i="15"/>
  <c r="Z489" i="15"/>
  <c r="Z490" i="15"/>
  <c r="Z491" i="15"/>
  <c r="Z492" i="15"/>
  <c r="Z493" i="15"/>
  <c r="Z494" i="15"/>
  <c r="Z495" i="15"/>
  <c r="Z496" i="15"/>
  <c r="Z497" i="15"/>
  <c r="Z498" i="15"/>
  <c r="Z499" i="15"/>
  <c r="Z500" i="15"/>
  <c r="Z501" i="15"/>
  <c r="Z502" i="15"/>
  <c r="Z503" i="15"/>
  <c r="Z504" i="15"/>
  <c r="Z505" i="15"/>
  <c r="Z506" i="15"/>
  <c r="Z507" i="15"/>
  <c r="Z508" i="15"/>
  <c r="Z509" i="15"/>
  <c r="Z510" i="15"/>
  <c r="Z511" i="15"/>
  <c r="Z512" i="15"/>
  <c r="Z513" i="15"/>
  <c r="Z514" i="15"/>
  <c r="Z515" i="15"/>
  <c r="Z516" i="15"/>
  <c r="Z517" i="15"/>
  <c r="Z518" i="15"/>
  <c r="Z519" i="15"/>
  <c r="Z520" i="15"/>
  <c r="Z521" i="15"/>
  <c r="Z522" i="15"/>
  <c r="Z523" i="15"/>
  <c r="Z524" i="15"/>
  <c r="Z525" i="15"/>
  <c r="Z526" i="15"/>
  <c r="Z527" i="15"/>
  <c r="Z528" i="15"/>
  <c r="Z529" i="15"/>
  <c r="Z530" i="15"/>
  <c r="Z531" i="15"/>
  <c r="Z532" i="15"/>
  <c r="Z533" i="15"/>
  <c r="Z534" i="15"/>
  <c r="Z535" i="15"/>
  <c r="Z536" i="15"/>
  <c r="Z537" i="15"/>
  <c r="Z538" i="15"/>
  <c r="Z539" i="15"/>
  <c r="Z540" i="15"/>
  <c r="Z541" i="15"/>
  <c r="Z542" i="15"/>
  <c r="Z543" i="15"/>
  <c r="Z544" i="15"/>
  <c r="Z545" i="15"/>
  <c r="Z546" i="15"/>
  <c r="Z547" i="15"/>
  <c r="Z548" i="15"/>
  <c r="Z549" i="15"/>
  <c r="Z550" i="15"/>
  <c r="Z551" i="15"/>
  <c r="Z552" i="15"/>
  <c r="Z553" i="15"/>
  <c r="Z554" i="15"/>
  <c r="Z555" i="15"/>
  <c r="Z556" i="15"/>
  <c r="Z557" i="15"/>
  <c r="Z558" i="15"/>
  <c r="Z559" i="15"/>
  <c r="Z560" i="15"/>
  <c r="Z561" i="15"/>
  <c r="Z562" i="15"/>
  <c r="Z563" i="15"/>
  <c r="Z564" i="15"/>
  <c r="Z565" i="15"/>
  <c r="Z566" i="15"/>
  <c r="Z567" i="15"/>
  <c r="Z568" i="15"/>
  <c r="Z569" i="15"/>
  <c r="Z570" i="15"/>
  <c r="Z571" i="15"/>
  <c r="Z572" i="15"/>
  <c r="Z573" i="15"/>
  <c r="Z574" i="15"/>
  <c r="Z575" i="15"/>
  <c r="Z576" i="15"/>
  <c r="Z577" i="15"/>
  <c r="Z578" i="15"/>
  <c r="Z579" i="15"/>
  <c r="Z580" i="15"/>
  <c r="Z581" i="15"/>
  <c r="Z582" i="15"/>
  <c r="Z583" i="15"/>
  <c r="Z584" i="15"/>
  <c r="Z585" i="15"/>
  <c r="Z586" i="15"/>
  <c r="Z587" i="15"/>
  <c r="Z588" i="15"/>
  <c r="Z589" i="15"/>
  <c r="Z590" i="15"/>
  <c r="Z591" i="15"/>
  <c r="Z592" i="15"/>
  <c r="Z593" i="15"/>
  <c r="Z594" i="15"/>
  <c r="Z595" i="15"/>
  <c r="Z596" i="15"/>
  <c r="Z597" i="15"/>
  <c r="Z598" i="15"/>
  <c r="Z599" i="15"/>
  <c r="Z600" i="15"/>
  <c r="Z601" i="15"/>
  <c r="Z602" i="15"/>
  <c r="Z603" i="15"/>
  <c r="Z604" i="15"/>
  <c r="Z605" i="15"/>
  <c r="Z606" i="15"/>
  <c r="Z607" i="15"/>
  <c r="Z608" i="15"/>
  <c r="Z609" i="15"/>
  <c r="Z610" i="15"/>
  <c r="Z611" i="15"/>
  <c r="Z612" i="15"/>
  <c r="Z613" i="15"/>
  <c r="Z614" i="15"/>
  <c r="Z615" i="15"/>
  <c r="Z616" i="15"/>
  <c r="Z617" i="15"/>
  <c r="Z618" i="15"/>
  <c r="Z619" i="15"/>
  <c r="Z620" i="15"/>
  <c r="Z621" i="15"/>
  <c r="Z622" i="15"/>
  <c r="Z623" i="15"/>
  <c r="Z624" i="15"/>
  <c r="Z625" i="15"/>
  <c r="Z626" i="15"/>
  <c r="Z627" i="15"/>
  <c r="Z628" i="15"/>
  <c r="Z629" i="15"/>
  <c r="Z630" i="15"/>
  <c r="Z631" i="15"/>
  <c r="Z632" i="15"/>
  <c r="Z633" i="15"/>
  <c r="Z634" i="15"/>
  <c r="Z635" i="15"/>
  <c r="Z636" i="15"/>
  <c r="Z637" i="15"/>
  <c r="Z638" i="15"/>
  <c r="Z639" i="15"/>
  <c r="Z640" i="15"/>
  <c r="Z641" i="15"/>
  <c r="Z642" i="15"/>
  <c r="Z643" i="15"/>
  <c r="Z644" i="15"/>
  <c r="Z645" i="15"/>
  <c r="Z646" i="15"/>
  <c r="Z647" i="15"/>
  <c r="Z648" i="15"/>
  <c r="Z649" i="15"/>
  <c r="Z650" i="15"/>
  <c r="Z651" i="15"/>
  <c r="Z652" i="15"/>
  <c r="Z653" i="15"/>
  <c r="Z654" i="15"/>
  <c r="Z655" i="15"/>
  <c r="Z656" i="15"/>
  <c r="Z657" i="15"/>
  <c r="Z658" i="15"/>
  <c r="Z659" i="15"/>
  <c r="Z660" i="15"/>
  <c r="Z661" i="15"/>
  <c r="Z662" i="15"/>
  <c r="Z663" i="15"/>
  <c r="Z664" i="15"/>
  <c r="Z665" i="15"/>
  <c r="Z666" i="15"/>
  <c r="Z667" i="15"/>
  <c r="Z668" i="15"/>
  <c r="Z669" i="15"/>
  <c r="Z670" i="15"/>
  <c r="Z671" i="15"/>
  <c r="Z672" i="15"/>
  <c r="Z673" i="15"/>
  <c r="Z674" i="15"/>
  <c r="Z675" i="15"/>
  <c r="Z676" i="15"/>
  <c r="Z677" i="15"/>
  <c r="Z678" i="15"/>
  <c r="Z679" i="15"/>
  <c r="Z680" i="15"/>
  <c r="Z681" i="15"/>
  <c r="Z682" i="15"/>
  <c r="Z683" i="15"/>
  <c r="Z684" i="15"/>
  <c r="Z685" i="15"/>
  <c r="Z686" i="15"/>
  <c r="Z687" i="15"/>
  <c r="Z688" i="15"/>
  <c r="Z689" i="15"/>
  <c r="Z690" i="15"/>
  <c r="Z691" i="15"/>
  <c r="Z692" i="15"/>
  <c r="Z693" i="15"/>
  <c r="Z694" i="15"/>
  <c r="Z695" i="15"/>
  <c r="Z696" i="15"/>
  <c r="Z697" i="15"/>
  <c r="Z698" i="15"/>
  <c r="Z699" i="15"/>
  <c r="Z700" i="15"/>
  <c r="Z701" i="15"/>
  <c r="Z702" i="15"/>
  <c r="Z703" i="15"/>
  <c r="Z704" i="15"/>
  <c r="Z705" i="15"/>
  <c r="Z706" i="15"/>
  <c r="Z707" i="15"/>
  <c r="Z708" i="15"/>
  <c r="Z709" i="15"/>
  <c r="Z710" i="15"/>
  <c r="Z711" i="15"/>
  <c r="Z712" i="15"/>
  <c r="Z713" i="15"/>
  <c r="Z714" i="15"/>
  <c r="Z715" i="15"/>
  <c r="Z716" i="15"/>
  <c r="Z717" i="15"/>
  <c r="Z718" i="15"/>
  <c r="Z719" i="15"/>
  <c r="Z720" i="15"/>
  <c r="Z721" i="15"/>
  <c r="Z722" i="15"/>
  <c r="Z723" i="15"/>
  <c r="Z724" i="15"/>
  <c r="Z725" i="15"/>
  <c r="Z726" i="15"/>
  <c r="Z727" i="15"/>
  <c r="Z728" i="15"/>
  <c r="Z729" i="15"/>
  <c r="Z730" i="15"/>
  <c r="Z731" i="15"/>
  <c r="Z732" i="15"/>
  <c r="Z733" i="15"/>
  <c r="Z734" i="15"/>
  <c r="Z735" i="15"/>
  <c r="Z736" i="15"/>
  <c r="Z737" i="15"/>
  <c r="Z738" i="15"/>
  <c r="Z739" i="15"/>
  <c r="Z740" i="15"/>
  <c r="Z741" i="15"/>
  <c r="Z742" i="15"/>
  <c r="Z743" i="15"/>
  <c r="Z744" i="15"/>
  <c r="Z745" i="15"/>
  <c r="Z746" i="15"/>
  <c r="Z747" i="15"/>
  <c r="Z748" i="15"/>
  <c r="Z749" i="15"/>
  <c r="Z750" i="15"/>
  <c r="Z751" i="15"/>
  <c r="Z752" i="15"/>
  <c r="Z753" i="15"/>
  <c r="Z754" i="15"/>
  <c r="Z755" i="15"/>
  <c r="Z756" i="15"/>
  <c r="Z757" i="15"/>
  <c r="Z758" i="15"/>
  <c r="Z759" i="15"/>
  <c r="Z760" i="15"/>
  <c r="Z761" i="15"/>
  <c r="Z762" i="15"/>
  <c r="Z763" i="15"/>
  <c r="Z764" i="15"/>
  <c r="Z765" i="15"/>
  <c r="Z766" i="15"/>
  <c r="Z767" i="15"/>
  <c r="Z768" i="15"/>
  <c r="Z769" i="15"/>
  <c r="Z770" i="15"/>
  <c r="Z771" i="15"/>
  <c r="Z772" i="15"/>
  <c r="Z773" i="15"/>
  <c r="Z774" i="15"/>
  <c r="Z775" i="15"/>
  <c r="Z776" i="15"/>
  <c r="Z777" i="15"/>
  <c r="Z778" i="15"/>
  <c r="Z779" i="15"/>
  <c r="Z780" i="15"/>
  <c r="Z781" i="15"/>
  <c r="Z782" i="15"/>
  <c r="Z783" i="15"/>
  <c r="Z784" i="15"/>
  <c r="Z785" i="15"/>
  <c r="Z786" i="15"/>
  <c r="Z787" i="15"/>
  <c r="Z788" i="15"/>
  <c r="Z789" i="15"/>
  <c r="Z790" i="15"/>
  <c r="Z791" i="15"/>
  <c r="Z792" i="15"/>
  <c r="Z793" i="15"/>
  <c r="Z794" i="15"/>
  <c r="Z795" i="15"/>
  <c r="Z796" i="15"/>
  <c r="Z797" i="15"/>
  <c r="Z798" i="15"/>
  <c r="Z799" i="15"/>
  <c r="Z800" i="15"/>
  <c r="Z801" i="15"/>
  <c r="Z802" i="15"/>
  <c r="Z803" i="15"/>
  <c r="Z804" i="15"/>
  <c r="Z805" i="15"/>
  <c r="Z806" i="15"/>
  <c r="Z807" i="15"/>
  <c r="Z808" i="15"/>
  <c r="Z809" i="15"/>
  <c r="Z810" i="15"/>
  <c r="Z811" i="15"/>
  <c r="Z812" i="15"/>
  <c r="Z813" i="15"/>
  <c r="Z814" i="15"/>
  <c r="Z815" i="15"/>
  <c r="Z816" i="15"/>
  <c r="Z817" i="15"/>
  <c r="Z818" i="15"/>
  <c r="Z819" i="15"/>
  <c r="Z820" i="15"/>
  <c r="Z821" i="15"/>
  <c r="Z822" i="15"/>
  <c r="Z823" i="15"/>
  <c r="Z824" i="15"/>
  <c r="Z825" i="15"/>
  <c r="Z826" i="15"/>
  <c r="Z827" i="15"/>
  <c r="Z828" i="15"/>
  <c r="Z829" i="15"/>
  <c r="Z830" i="15"/>
  <c r="Z831" i="15"/>
  <c r="Z832" i="15"/>
  <c r="Z833" i="15"/>
  <c r="Z834" i="15"/>
  <c r="Z835" i="15"/>
  <c r="Z836" i="15"/>
  <c r="Z837" i="15"/>
  <c r="Z838" i="15"/>
  <c r="Z839" i="15"/>
  <c r="Z840" i="15"/>
  <c r="Z841" i="15"/>
  <c r="Z842" i="15"/>
  <c r="Z843" i="15"/>
  <c r="Z844" i="15"/>
  <c r="Z845" i="15"/>
  <c r="Z846" i="15"/>
  <c r="Z847" i="15"/>
  <c r="Z848" i="15"/>
  <c r="Z849" i="15"/>
  <c r="Z850" i="15"/>
  <c r="Z851" i="15"/>
  <c r="Z852" i="15"/>
  <c r="Z853" i="15"/>
  <c r="Z854" i="15"/>
  <c r="Z855" i="15"/>
  <c r="Z856" i="15"/>
  <c r="Z857" i="15"/>
  <c r="Z858" i="15"/>
  <c r="Z859" i="15"/>
  <c r="Z860" i="15"/>
  <c r="Z861" i="15"/>
  <c r="Z862" i="15"/>
  <c r="Z863" i="15"/>
  <c r="Z864" i="15"/>
  <c r="Z865" i="15"/>
  <c r="Z866" i="15"/>
  <c r="Z867" i="15"/>
  <c r="Z868" i="15"/>
  <c r="Z869" i="15"/>
  <c r="Z870" i="15"/>
  <c r="Z871" i="15"/>
  <c r="Z872" i="15"/>
  <c r="Z873" i="15"/>
  <c r="Z874" i="15"/>
  <c r="Z875" i="15"/>
  <c r="Z876" i="15"/>
  <c r="Z877" i="15"/>
  <c r="Z878" i="15"/>
  <c r="Z879" i="15"/>
  <c r="Z880" i="15"/>
  <c r="Z881" i="15"/>
  <c r="Z882" i="15"/>
  <c r="Z883" i="15"/>
  <c r="Z884" i="15"/>
  <c r="Z885" i="15"/>
  <c r="Z886" i="15"/>
  <c r="Z887" i="15"/>
  <c r="Z888" i="15"/>
  <c r="Z889" i="15"/>
  <c r="Z890" i="15"/>
  <c r="Z891" i="15"/>
  <c r="Z892" i="15"/>
  <c r="Z893" i="15"/>
  <c r="Z894" i="15"/>
  <c r="Z895" i="15"/>
  <c r="Z896" i="15"/>
  <c r="Z897" i="15"/>
  <c r="Z898" i="15"/>
  <c r="Z899" i="15"/>
  <c r="Z900" i="15"/>
  <c r="Z901" i="15"/>
  <c r="Z902" i="15"/>
  <c r="Z903" i="15"/>
  <c r="Z904" i="15"/>
  <c r="Z905" i="15"/>
  <c r="Z906" i="15"/>
  <c r="Z907" i="15"/>
  <c r="Z908" i="15"/>
  <c r="Z909" i="15"/>
  <c r="Z910" i="15"/>
  <c r="Z911" i="15"/>
  <c r="Z912" i="15"/>
  <c r="Z913" i="15"/>
  <c r="Z914" i="15"/>
  <c r="Z915" i="15"/>
  <c r="Z916" i="15"/>
  <c r="Z917" i="15"/>
  <c r="Z918" i="15"/>
  <c r="Z919" i="15"/>
  <c r="Z920" i="15"/>
  <c r="Z921" i="15"/>
  <c r="Z922" i="15"/>
  <c r="Z923" i="15"/>
  <c r="Z924" i="15"/>
  <c r="Z925" i="15"/>
  <c r="Z926" i="15"/>
  <c r="Z927" i="15"/>
  <c r="Z928" i="15"/>
  <c r="Z929" i="15"/>
  <c r="Z930" i="15"/>
  <c r="Z931" i="15"/>
  <c r="Z932" i="15"/>
  <c r="Z933" i="15"/>
  <c r="Z934" i="15"/>
  <c r="Z935" i="15"/>
  <c r="Z936" i="15"/>
  <c r="Z937" i="15"/>
  <c r="Z938" i="15"/>
  <c r="Z939" i="15"/>
  <c r="Z940" i="15"/>
  <c r="Z941" i="15"/>
  <c r="Z942" i="15"/>
  <c r="Z943" i="15"/>
  <c r="Z944" i="15"/>
  <c r="Z945" i="15"/>
  <c r="Z946" i="15"/>
  <c r="Z947" i="15"/>
  <c r="Z948" i="15"/>
  <c r="Z949" i="15"/>
  <c r="Z950" i="15"/>
  <c r="Z951" i="15"/>
  <c r="Z952" i="15"/>
  <c r="Z953" i="15"/>
  <c r="Z954" i="15"/>
  <c r="Z955" i="15"/>
  <c r="Z956" i="15"/>
  <c r="Z957" i="15"/>
  <c r="Z958" i="15"/>
  <c r="Z959" i="15"/>
  <c r="Z960" i="15"/>
  <c r="Z961" i="15"/>
  <c r="Z962" i="15"/>
  <c r="Z963" i="15"/>
  <c r="Z964" i="15"/>
  <c r="Z965" i="15"/>
  <c r="Z966" i="15"/>
  <c r="Z967" i="15"/>
  <c r="Z968" i="15"/>
  <c r="Z969" i="15"/>
  <c r="Z970" i="15"/>
  <c r="Z971" i="15"/>
  <c r="Z972" i="15"/>
  <c r="Z973" i="15"/>
  <c r="Z974" i="15"/>
  <c r="Z975" i="15"/>
  <c r="Z976" i="15"/>
  <c r="Z977" i="15"/>
  <c r="Z978" i="15"/>
  <c r="Z979" i="15"/>
  <c r="Z980" i="15"/>
  <c r="Z981" i="15"/>
  <c r="Z982" i="15"/>
  <c r="Z983" i="15"/>
  <c r="Z984" i="15"/>
  <c r="Z985" i="15"/>
  <c r="Z986" i="15"/>
  <c r="Z987" i="15"/>
  <c r="Z988" i="15"/>
  <c r="Z989" i="15"/>
  <c r="Z990" i="15"/>
  <c r="Z991" i="15"/>
  <c r="Z992" i="15"/>
  <c r="Z993" i="15"/>
  <c r="Z994" i="15"/>
  <c r="Z995" i="15"/>
  <c r="Z996" i="15"/>
  <c r="Z997" i="15"/>
  <c r="Z998" i="15"/>
  <c r="Z999" i="15"/>
  <c r="Z1000" i="15"/>
  <c r="Z1001" i="15"/>
  <c r="Z1002" i="15"/>
  <c r="Z1003" i="15"/>
  <c r="Z1004" i="15"/>
  <c r="Z1005" i="15"/>
  <c r="Z1006" i="15"/>
  <c r="Z1007" i="15"/>
  <c r="Z1008" i="15"/>
  <c r="Z1009" i="15"/>
  <c r="Z1010" i="15"/>
  <c r="Z1011" i="15"/>
  <c r="Z1012" i="15"/>
  <c r="Z1013" i="15"/>
  <c r="Z1014" i="15"/>
  <c r="Z1015" i="15"/>
  <c r="Z1016" i="15"/>
  <c r="Z1017" i="15"/>
  <c r="Z1018" i="15"/>
  <c r="Z1019" i="15"/>
  <c r="Z1020" i="15"/>
  <c r="Z1021" i="15"/>
  <c r="Z1022" i="15"/>
  <c r="Z1023" i="15"/>
  <c r="Z1024" i="15"/>
  <c r="Z1025" i="15"/>
  <c r="Z1026" i="15"/>
  <c r="Z1027" i="15"/>
  <c r="Z1028" i="15"/>
  <c r="Z1029" i="15"/>
  <c r="Z1030" i="15"/>
  <c r="Z1031" i="15"/>
  <c r="Z1032" i="15"/>
  <c r="Z1033" i="15"/>
  <c r="Z1034" i="15"/>
  <c r="Z1035" i="15"/>
  <c r="Z1036" i="15"/>
  <c r="Z1037" i="15"/>
  <c r="Z1038" i="15"/>
  <c r="Z1039" i="15"/>
  <c r="Z1040" i="15"/>
  <c r="Z1041" i="15"/>
  <c r="Z1042" i="15"/>
  <c r="Z1043" i="15"/>
  <c r="Z1044" i="15"/>
  <c r="Z1045" i="15"/>
  <c r="Z1046" i="15"/>
  <c r="Z1047" i="15"/>
  <c r="Z1048" i="15"/>
  <c r="Z1049" i="15"/>
  <c r="Z1050" i="15"/>
  <c r="Z1051" i="15"/>
  <c r="Z1052" i="15"/>
  <c r="Z1053" i="15"/>
  <c r="Z1054" i="15"/>
  <c r="Z1055" i="15"/>
  <c r="Z1056" i="15"/>
  <c r="Z1057" i="15"/>
  <c r="Z1058" i="15"/>
  <c r="Z1059" i="15"/>
  <c r="Z1060" i="15"/>
  <c r="Z3" i="15"/>
  <c r="J780" i="13"/>
  <c r="J779" i="13"/>
  <c r="J778" i="13"/>
  <c r="J777" i="13"/>
  <c r="J776" i="13"/>
  <c r="J775" i="13"/>
  <c r="J774" i="13"/>
  <c r="J773" i="13"/>
  <c r="J772" i="13"/>
  <c r="J771" i="13"/>
  <c r="J770" i="13"/>
  <c r="J769" i="13"/>
  <c r="J768" i="13"/>
  <c r="J767" i="13"/>
  <c r="J766" i="13"/>
  <c r="J765" i="13"/>
  <c r="J764" i="13"/>
  <c r="J763" i="13"/>
  <c r="J762" i="13"/>
  <c r="H762" i="13" s="1"/>
  <c r="J761" i="13"/>
  <c r="H761" i="13" s="1"/>
  <c r="J760" i="13"/>
  <c r="J759" i="13"/>
  <c r="J758" i="13"/>
  <c r="J757" i="13"/>
  <c r="J756" i="13"/>
  <c r="J755" i="13"/>
  <c r="J754" i="13"/>
  <c r="J753" i="13"/>
  <c r="J752" i="13"/>
  <c r="J751" i="13"/>
  <c r="J750" i="13"/>
  <c r="J749" i="13"/>
  <c r="J748" i="13"/>
  <c r="J747" i="13"/>
  <c r="J746" i="13"/>
  <c r="J745" i="13"/>
  <c r="J744" i="13"/>
  <c r="J743" i="13"/>
  <c r="J742" i="13"/>
  <c r="H742" i="13" s="1"/>
  <c r="J741" i="13"/>
  <c r="H741" i="13" s="1"/>
  <c r="J740" i="13"/>
  <c r="J739" i="13"/>
  <c r="J738" i="13"/>
  <c r="J737" i="13"/>
  <c r="J736" i="13"/>
  <c r="J735" i="13"/>
  <c r="J734" i="13"/>
  <c r="J733" i="13"/>
  <c r="J732" i="13"/>
  <c r="J731" i="13"/>
  <c r="J730" i="13"/>
  <c r="J729" i="13"/>
  <c r="J728" i="13"/>
  <c r="J727" i="13"/>
  <c r="J726" i="13"/>
  <c r="J725" i="13"/>
  <c r="J724" i="13"/>
  <c r="J723" i="13"/>
  <c r="J722" i="13"/>
  <c r="H722" i="13" s="1"/>
  <c r="J721" i="13"/>
  <c r="H721" i="13" s="1"/>
  <c r="J720" i="13"/>
  <c r="J719" i="13"/>
  <c r="J718" i="13"/>
  <c r="J717" i="13"/>
  <c r="J716" i="13"/>
  <c r="J715" i="13"/>
  <c r="J714" i="13"/>
  <c r="J713" i="13"/>
  <c r="J712" i="13"/>
  <c r="J711" i="13"/>
  <c r="J710" i="13"/>
  <c r="J709" i="13"/>
  <c r="J708" i="13"/>
  <c r="J707" i="13"/>
  <c r="J706" i="13"/>
  <c r="J705" i="13"/>
  <c r="J704" i="13"/>
  <c r="J703" i="13"/>
  <c r="J702" i="13"/>
  <c r="H702" i="13" s="1"/>
  <c r="J701" i="13"/>
  <c r="H701" i="13" s="1"/>
  <c r="J700" i="13"/>
  <c r="J699" i="13"/>
  <c r="J698" i="13"/>
  <c r="J697" i="13"/>
  <c r="J696" i="13"/>
  <c r="J695" i="13"/>
  <c r="J694" i="13"/>
  <c r="J693" i="13"/>
  <c r="J692" i="13"/>
  <c r="J691" i="13"/>
  <c r="J690" i="13"/>
  <c r="J689" i="13"/>
  <c r="J688" i="13"/>
  <c r="J687" i="13"/>
  <c r="J686" i="13"/>
  <c r="J685" i="13"/>
  <c r="J684" i="13"/>
  <c r="J683" i="13"/>
  <c r="J682" i="13"/>
  <c r="H682" i="13" s="1"/>
  <c r="J681" i="13"/>
  <c r="H681" i="13" s="1"/>
  <c r="J680" i="13"/>
  <c r="J679" i="13"/>
  <c r="J678" i="13"/>
  <c r="J677" i="13"/>
  <c r="J676" i="13"/>
  <c r="J675" i="13"/>
  <c r="J674" i="13"/>
  <c r="J673" i="13"/>
  <c r="J672" i="13"/>
  <c r="J671" i="13"/>
  <c r="J670" i="13"/>
  <c r="J669" i="13"/>
  <c r="J668" i="13"/>
  <c r="J667" i="13"/>
  <c r="J666" i="13"/>
  <c r="J665" i="13"/>
  <c r="J664" i="13"/>
  <c r="J663" i="13"/>
  <c r="J662" i="13"/>
  <c r="H662" i="13" s="1"/>
  <c r="J661" i="13"/>
  <c r="H661" i="13" s="1"/>
  <c r="J660" i="13"/>
  <c r="J659" i="13"/>
  <c r="J658" i="13"/>
  <c r="J657" i="13"/>
  <c r="J656" i="13"/>
  <c r="J655" i="13"/>
  <c r="J654" i="13"/>
  <c r="J653" i="13"/>
  <c r="J652" i="13"/>
  <c r="J651" i="13"/>
  <c r="J650" i="13"/>
  <c r="J649" i="13"/>
  <c r="J648" i="13"/>
  <c r="J647" i="13"/>
  <c r="J646" i="13"/>
  <c r="J645" i="13"/>
  <c r="J644" i="13"/>
  <c r="J643" i="13"/>
  <c r="J642" i="13"/>
  <c r="H642" i="13" s="1"/>
  <c r="J641" i="13"/>
  <c r="H641" i="13" s="1"/>
  <c r="J640" i="13"/>
  <c r="J639" i="13"/>
  <c r="J638" i="13"/>
  <c r="J637" i="13"/>
  <c r="J636" i="13"/>
  <c r="J635" i="13"/>
  <c r="J634" i="13"/>
  <c r="J633" i="13"/>
  <c r="J632" i="13"/>
  <c r="J631" i="13"/>
  <c r="J630" i="13"/>
  <c r="J629" i="13"/>
  <c r="J628" i="13"/>
  <c r="J627" i="13"/>
  <c r="J626" i="13"/>
  <c r="J625" i="13"/>
  <c r="J624" i="13"/>
  <c r="J623" i="13"/>
  <c r="J622" i="13"/>
  <c r="H622" i="13" s="1"/>
  <c r="J621" i="13"/>
  <c r="H621" i="13" s="1"/>
  <c r="J620" i="13"/>
  <c r="J619" i="13"/>
  <c r="J618" i="13"/>
  <c r="J617" i="13"/>
  <c r="J616" i="13"/>
  <c r="J615" i="13"/>
  <c r="J614" i="13"/>
  <c r="J613" i="13"/>
  <c r="J612" i="13"/>
  <c r="J611" i="13"/>
  <c r="J610" i="13"/>
  <c r="J609" i="13"/>
  <c r="J608" i="13"/>
  <c r="J607" i="13"/>
  <c r="J606" i="13"/>
  <c r="J605" i="13"/>
  <c r="J604" i="13"/>
  <c r="J603" i="13"/>
  <c r="J602" i="13"/>
  <c r="H602" i="13" s="1"/>
  <c r="J601" i="13"/>
  <c r="H601" i="13" s="1"/>
  <c r="J600" i="13"/>
  <c r="J599" i="13"/>
  <c r="J598" i="13"/>
  <c r="J597" i="13"/>
  <c r="J596" i="13"/>
  <c r="J595" i="13"/>
  <c r="J594" i="13"/>
  <c r="J593" i="13"/>
  <c r="J592" i="13"/>
  <c r="J591" i="13"/>
  <c r="J590" i="13"/>
  <c r="J589" i="13"/>
  <c r="J588" i="13"/>
  <c r="J587" i="13"/>
  <c r="J586" i="13"/>
  <c r="J585" i="13"/>
  <c r="J584" i="13"/>
  <c r="J583" i="13"/>
  <c r="J582" i="13"/>
  <c r="H582" i="13" s="1"/>
  <c r="J581" i="13"/>
  <c r="H581" i="13" s="1"/>
  <c r="J580" i="13"/>
  <c r="J579" i="13"/>
  <c r="J578" i="13"/>
  <c r="J577" i="13"/>
  <c r="J576" i="13"/>
  <c r="J575" i="13"/>
  <c r="J574" i="13"/>
  <c r="J573" i="13"/>
  <c r="J572" i="13"/>
  <c r="J571" i="13"/>
  <c r="J570" i="13"/>
  <c r="J569" i="13"/>
  <c r="J568" i="13"/>
  <c r="J567" i="13"/>
  <c r="J566" i="13"/>
  <c r="J565" i="13"/>
  <c r="J564" i="13"/>
  <c r="J563" i="13"/>
  <c r="J562" i="13"/>
  <c r="H562" i="13" s="1"/>
  <c r="J561" i="13"/>
  <c r="H561" i="13" s="1"/>
  <c r="J560" i="13"/>
  <c r="J559" i="13"/>
  <c r="J558" i="13"/>
  <c r="J557" i="13"/>
  <c r="J556" i="13"/>
  <c r="J555" i="13"/>
  <c r="J554" i="13"/>
  <c r="J553" i="13"/>
  <c r="J552" i="13"/>
  <c r="J551" i="13"/>
  <c r="J550" i="13"/>
  <c r="J549" i="13"/>
  <c r="J548" i="13"/>
  <c r="J547" i="13"/>
  <c r="J546" i="13"/>
  <c r="J545" i="13"/>
  <c r="J544" i="13"/>
  <c r="J543" i="13"/>
  <c r="J542" i="13"/>
  <c r="H542" i="13" s="1"/>
  <c r="J541" i="13"/>
  <c r="H541" i="13" s="1"/>
  <c r="J540" i="13"/>
  <c r="J539" i="13"/>
  <c r="J538" i="13"/>
  <c r="J537" i="13"/>
  <c r="J536" i="13"/>
  <c r="J535" i="13"/>
  <c r="J534" i="13"/>
  <c r="J533" i="13"/>
  <c r="J532" i="13"/>
  <c r="J531" i="13"/>
  <c r="J530" i="13"/>
  <c r="J529" i="13"/>
  <c r="J528" i="13"/>
  <c r="J527" i="13"/>
  <c r="J526" i="13"/>
  <c r="J525" i="13"/>
  <c r="J524" i="13"/>
  <c r="J523" i="13"/>
  <c r="J522" i="13"/>
  <c r="H522" i="13" s="1"/>
  <c r="J521" i="13"/>
  <c r="H521" i="13" s="1"/>
  <c r="J520" i="13"/>
  <c r="J519" i="13"/>
  <c r="J518" i="13"/>
  <c r="J517" i="13"/>
  <c r="J516" i="13"/>
  <c r="J515" i="13"/>
  <c r="J514" i="13"/>
  <c r="J513" i="13"/>
  <c r="J512" i="13"/>
  <c r="J511" i="13"/>
  <c r="J510" i="13"/>
  <c r="J509" i="13"/>
  <c r="J508" i="13"/>
  <c r="J507" i="13"/>
  <c r="J506" i="13"/>
  <c r="J505" i="13"/>
  <c r="J504" i="13"/>
  <c r="J503" i="13"/>
  <c r="J502" i="13"/>
  <c r="H502" i="13" s="1"/>
  <c r="J501" i="13"/>
  <c r="H501" i="13" s="1"/>
  <c r="J500" i="13"/>
  <c r="J499" i="13"/>
  <c r="J498" i="13"/>
  <c r="J497" i="13"/>
  <c r="J496" i="13"/>
  <c r="J495" i="13"/>
  <c r="J494" i="13"/>
  <c r="J493" i="13"/>
  <c r="J492" i="13"/>
  <c r="J491" i="13"/>
  <c r="J490" i="13"/>
  <c r="J489" i="13"/>
  <c r="J488" i="13"/>
  <c r="J487" i="13"/>
  <c r="J486" i="13"/>
  <c r="J485" i="13"/>
  <c r="J484" i="13"/>
  <c r="J483" i="13"/>
  <c r="J482" i="13"/>
  <c r="H482" i="13" s="1"/>
  <c r="J481" i="13"/>
  <c r="H481" i="13" s="1"/>
  <c r="J480" i="13"/>
  <c r="J479" i="13"/>
  <c r="J478" i="13"/>
  <c r="J477" i="13"/>
  <c r="J476" i="13"/>
  <c r="J475" i="13"/>
  <c r="J474" i="13"/>
  <c r="J473" i="13"/>
  <c r="J472" i="13"/>
  <c r="J471" i="13"/>
  <c r="J470" i="13"/>
  <c r="J469" i="13"/>
  <c r="J468" i="13"/>
  <c r="J467" i="13"/>
  <c r="J466" i="13"/>
  <c r="J465" i="13"/>
  <c r="J464" i="13"/>
  <c r="J463" i="13"/>
  <c r="J462" i="13"/>
  <c r="H462" i="13" s="1"/>
  <c r="J461" i="13"/>
  <c r="H461" i="13" s="1"/>
  <c r="J460" i="13"/>
  <c r="J459" i="13"/>
  <c r="J458" i="13"/>
  <c r="J457" i="13"/>
  <c r="J456" i="13"/>
  <c r="J455" i="13"/>
  <c r="J454" i="13"/>
  <c r="J453" i="13"/>
  <c r="J452" i="13"/>
  <c r="J451" i="13"/>
  <c r="J450" i="13"/>
  <c r="J449" i="13"/>
  <c r="J448" i="13"/>
  <c r="J447" i="13"/>
  <c r="J446" i="13"/>
  <c r="J445" i="13"/>
  <c r="J444" i="13"/>
  <c r="J443" i="13"/>
  <c r="J442" i="13"/>
  <c r="H442" i="13" s="1"/>
  <c r="J441" i="13"/>
  <c r="H441" i="13" s="1"/>
  <c r="J440" i="13"/>
  <c r="J439" i="13"/>
  <c r="J438" i="13"/>
  <c r="J437" i="13"/>
  <c r="J436" i="13"/>
  <c r="J435" i="13"/>
  <c r="J434" i="13"/>
  <c r="J433" i="13"/>
  <c r="J432" i="13"/>
  <c r="J431" i="13"/>
  <c r="J430" i="13"/>
  <c r="J429" i="13"/>
  <c r="J428" i="13"/>
  <c r="J427" i="13"/>
  <c r="J426" i="13"/>
  <c r="J425" i="13"/>
  <c r="J424" i="13"/>
  <c r="J423" i="13"/>
  <c r="J422" i="13"/>
  <c r="H422" i="13" s="1"/>
  <c r="J421" i="13"/>
  <c r="H421" i="13" s="1"/>
  <c r="J420" i="13"/>
  <c r="J419" i="13"/>
  <c r="J418" i="13"/>
  <c r="J417" i="13"/>
  <c r="J416" i="13"/>
  <c r="J415" i="13"/>
  <c r="J414" i="13"/>
  <c r="J413" i="13"/>
  <c r="J412" i="13"/>
  <c r="J411" i="13"/>
  <c r="J410" i="13"/>
  <c r="J409" i="13"/>
  <c r="J408" i="13"/>
  <c r="J407" i="13"/>
  <c r="J406" i="13"/>
  <c r="J405" i="13"/>
  <c r="J404" i="13"/>
  <c r="J403" i="13"/>
  <c r="J402" i="13"/>
  <c r="H402" i="13" s="1"/>
  <c r="J401" i="13"/>
  <c r="H401" i="13" s="1"/>
  <c r="J400" i="13"/>
  <c r="J399" i="13"/>
  <c r="J398" i="13"/>
  <c r="J397" i="13"/>
  <c r="J396" i="13"/>
  <c r="J395" i="13"/>
  <c r="J394" i="13"/>
  <c r="J393" i="13"/>
  <c r="J392" i="13"/>
  <c r="J391" i="13"/>
  <c r="J390" i="13"/>
  <c r="J389" i="13"/>
  <c r="J388" i="13"/>
  <c r="J387" i="13"/>
  <c r="J386" i="13"/>
  <c r="J385" i="13"/>
  <c r="J384" i="13"/>
  <c r="J383" i="13"/>
  <c r="J382" i="13"/>
  <c r="H382" i="13" s="1"/>
  <c r="J381" i="13"/>
  <c r="H381" i="13" s="1"/>
  <c r="J380" i="13"/>
  <c r="J379" i="13"/>
  <c r="J378" i="13"/>
  <c r="J377" i="13"/>
  <c r="J376" i="13"/>
  <c r="J375" i="13"/>
  <c r="J374" i="13"/>
  <c r="J373" i="13"/>
  <c r="J372" i="13"/>
  <c r="J371" i="13"/>
  <c r="J370" i="13"/>
  <c r="J369" i="13"/>
  <c r="J368" i="13"/>
  <c r="J367" i="13"/>
  <c r="J366" i="13"/>
  <c r="J365" i="13"/>
  <c r="J364" i="13"/>
  <c r="J363" i="13"/>
  <c r="J362" i="13"/>
  <c r="H362" i="13" s="1"/>
  <c r="J361" i="13"/>
  <c r="H361" i="13" s="1"/>
  <c r="J360" i="13"/>
  <c r="J359" i="13"/>
  <c r="J358" i="13"/>
  <c r="J357" i="13"/>
  <c r="J356" i="13"/>
  <c r="J355" i="13"/>
  <c r="J354" i="13"/>
  <c r="J353" i="13"/>
  <c r="J352" i="13"/>
  <c r="J351" i="13"/>
  <c r="J350" i="13"/>
  <c r="J349" i="13"/>
  <c r="J348" i="13"/>
  <c r="J347" i="13"/>
  <c r="J346" i="13"/>
  <c r="J345" i="13"/>
  <c r="J344" i="13"/>
  <c r="J343" i="13"/>
  <c r="J342" i="13"/>
  <c r="H342" i="13" s="1"/>
  <c r="J341" i="13"/>
  <c r="H341" i="13" s="1"/>
  <c r="J340" i="13"/>
  <c r="J339" i="13"/>
  <c r="J338" i="13"/>
  <c r="J337" i="13"/>
  <c r="J336" i="13"/>
  <c r="J335" i="13"/>
  <c r="J334" i="13"/>
  <c r="J333" i="13"/>
  <c r="J332" i="13"/>
  <c r="J331" i="13"/>
  <c r="J330" i="13"/>
  <c r="J329" i="13"/>
  <c r="J328" i="13"/>
  <c r="J327" i="13"/>
  <c r="J326" i="13"/>
  <c r="J325" i="13"/>
  <c r="J324" i="13"/>
  <c r="J323" i="13"/>
  <c r="J322" i="13"/>
  <c r="H322" i="13" s="1"/>
  <c r="J321" i="13"/>
  <c r="H321" i="13" s="1"/>
  <c r="J320" i="13"/>
  <c r="J319" i="13"/>
  <c r="J318" i="13"/>
  <c r="J317" i="13"/>
  <c r="J316" i="13"/>
  <c r="J315" i="13"/>
  <c r="J314" i="13"/>
  <c r="J313" i="13"/>
  <c r="J312" i="13"/>
  <c r="J311" i="13"/>
  <c r="J310" i="13"/>
  <c r="J309" i="13"/>
  <c r="J308" i="13"/>
  <c r="J307" i="13"/>
  <c r="J306" i="13"/>
  <c r="J305" i="13"/>
  <c r="J304" i="13"/>
  <c r="J303" i="13"/>
  <c r="J302" i="13"/>
  <c r="H302" i="13" s="1"/>
  <c r="J301" i="13"/>
  <c r="H301" i="13" s="1"/>
  <c r="J300" i="13"/>
  <c r="J299" i="13"/>
  <c r="J298" i="13"/>
  <c r="J297" i="13"/>
  <c r="J296" i="13"/>
  <c r="J295" i="13"/>
  <c r="J294" i="13"/>
  <c r="J293" i="13"/>
  <c r="J292" i="13"/>
  <c r="J291" i="13"/>
  <c r="J290" i="13"/>
  <c r="J289" i="13"/>
  <c r="J288" i="13"/>
  <c r="J287" i="13"/>
  <c r="J286" i="13"/>
  <c r="J285" i="13"/>
  <c r="J284" i="13"/>
  <c r="J283" i="13"/>
  <c r="J282" i="13"/>
  <c r="H282" i="13" s="1"/>
  <c r="J281" i="13"/>
  <c r="H281" i="13" s="1"/>
  <c r="J280" i="13"/>
  <c r="J279" i="13"/>
  <c r="J278" i="13"/>
  <c r="J277" i="13"/>
  <c r="J276" i="13"/>
  <c r="J275" i="13"/>
  <c r="J274" i="13"/>
  <c r="J273" i="13"/>
  <c r="J272" i="13"/>
  <c r="J271" i="13"/>
  <c r="J270" i="13"/>
  <c r="J269" i="13"/>
  <c r="J268" i="13"/>
  <c r="J267" i="13"/>
  <c r="J266" i="13"/>
  <c r="J265" i="13"/>
  <c r="J264" i="13"/>
  <c r="J263" i="13"/>
  <c r="J262" i="13"/>
  <c r="H262" i="13" s="1"/>
  <c r="J261" i="13"/>
  <c r="H261" i="13" s="1"/>
  <c r="J260" i="13"/>
  <c r="J259" i="13"/>
  <c r="J258" i="13"/>
  <c r="J257" i="13"/>
  <c r="J256" i="13"/>
  <c r="J255" i="13"/>
  <c r="J254" i="13"/>
  <c r="J253" i="13"/>
  <c r="J252" i="13"/>
  <c r="J251" i="13"/>
  <c r="J250" i="13"/>
  <c r="J249" i="13"/>
  <c r="J248" i="13"/>
  <c r="J247" i="13"/>
  <c r="J246" i="13"/>
  <c r="J245" i="13"/>
  <c r="J244" i="13"/>
  <c r="J243" i="13"/>
  <c r="J242" i="13"/>
  <c r="H242" i="13" s="1"/>
  <c r="J241" i="13"/>
  <c r="H241" i="13" s="1"/>
  <c r="J240" i="13"/>
  <c r="J239" i="13"/>
  <c r="J238" i="13"/>
  <c r="J237" i="13"/>
  <c r="J236" i="13"/>
  <c r="J235" i="13"/>
  <c r="J234" i="13"/>
  <c r="J233" i="13"/>
  <c r="J232" i="13"/>
  <c r="J231" i="13"/>
  <c r="J230" i="13"/>
  <c r="J229" i="13"/>
  <c r="J228" i="13"/>
  <c r="J227" i="13"/>
  <c r="J226" i="13"/>
  <c r="J225" i="13"/>
  <c r="J224" i="13"/>
  <c r="J223" i="13"/>
  <c r="J222" i="13"/>
  <c r="H222" i="13" s="1"/>
  <c r="J221" i="13"/>
  <c r="H221" i="13" s="1"/>
  <c r="J220" i="13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H202" i="13" s="1"/>
  <c r="J201" i="13"/>
  <c r="H201" i="13" s="1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H182" i="13" s="1"/>
  <c r="J181" i="13"/>
  <c r="H181" i="13" s="1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H162" i="13" s="1"/>
  <c r="J161" i="13"/>
  <c r="H161" i="13" s="1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H144" i="13" s="1"/>
  <c r="J143" i="13"/>
  <c r="J142" i="13"/>
  <c r="H142" i="13" s="1"/>
  <c r="J141" i="13"/>
  <c r="H141" i="13" s="1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H124" i="13" s="1"/>
  <c r="J123" i="13"/>
  <c r="J122" i="13"/>
  <c r="H122" i="13" s="1"/>
  <c r="J121" i="13"/>
  <c r="H121" i="13" s="1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H104" i="13" s="1"/>
  <c r="J103" i="13"/>
  <c r="J102" i="13"/>
  <c r="H102" i="13" s="1"/>
  <c r="J101" i="13"/>
  <c r="H101" i="13" s="1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H84" i="13" s="1"/>
  <c r="J83" i="13"/>
  <c r="J82" i="13"/>
  <c r="H82" i="13" s="1"/>
  <c r="J81" i="13"/>
  <c r="H81" i="13" s="1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H64" i="13" s="1"/>
  <c r="J63" i="13"/>
  <c r="J62" i="13"/>
  <c r="H62" i="13" s="1"/>
  <c r="J61" i="13"/>
  <c r="H61" i="13" s="1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H44" i="13" s="1"/>
  <c r="J43" i="13"/>
  <c r="J42" i="13"/>
  <c r="H42" i="13" s="1"/>
  <c r="J41" i="13"/>
  <c r="H41" i="13" s="1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H24" i="13" s="1"/>
  <c r="J23" i="13"/>
  <c r="J22" i="13"/>
  <c r="H22" i="13" s="1"/>
  <c r="J21" i="13"/>
  <c r="H21" i="13" s="1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H4" i="13" s="1"/>
  <c r="J3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E22" i="13" s="1"/>
  <c r="AG23" i="13"/>
  <c r="AE23" i="13" s="1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E42" i="13" s="1"/>
  <c r="AG43" i="13"/>
  <c r="AE43" i="13" s="1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E62" i="13" s="1"/>
  <c r="AG63" i="13"/>
  <c r="AE63" i="13" s="1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E82" i="13" s="1"/>
  <c r="AG83" i="13"/>
  <c r="AE83" i="13" s="1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E102" i="13" s="1"/>
  <c r="AG103" i="13"/>
  <c r="AE103" i="13" s="1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E122" i="13" s="1"/>
  <c r="AG123" i="13"/>
  <c r="AE123" i="13" s="1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141" i="13"/>
  <c r="AG142" i="13"/>
  <c r="AE142" i="13" s="1"/>
  <c r="AG143" i="13"/>
  <c r="AE143" i="13" s="1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E162" i="13" s="1"/>
  <c r="AG163" i="13"/>
  <c r="AE163" i="13" s="1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E182" i="13" s="1"/>
  <c r="AG183" i="13"/>
  <c r="AE183" i="13" s="1"/>
  <c r="AG184" i="13"/>
  <c r="AG185" i="13"/>
  <c r="AG186" i="13"/>
  <c r="AG187" i="13"/>
  <c r="AG188" i="13"/>
  <c r="AG189" i="13"/>
  <c r="AG190" i="13"/>
  <c r="AG191" i="13"/>
  <c r="AG192" i="13"/>
  <c r="AG193" i="13"/>
  <c r="AG194" i="13"/>
  <c r="AG195" i="13"/>
  <c r="AG196" i="13"/>
  <c r="AG197" i="13"/>
  <c r="AG198" i="13"/>
  <c r="AG199" i="13"/>
  <c r="AG200" i="13"/>
  <c r="AG201" i="13"/>
  <c r="AG202" i="13"/>
  <c r="AE202" i="13" s="1"/>
  <c r="AG203" i="13"/>
  <c r="AE203" i="13" s="1"/>
  <c r="AG204" i="13"/>
  <c r="AG205" i="13"/>
  <c r="AG206" i="13"/>
  <c r="AG207" i="13"/>
  <c r="AG208" i="13"/>
  <c r="AG209" i="13"/>
  <c r="AG210" i="13"/>
  <c r="AG211" i="13"/>
  <c r="AG212" i="13"/>
  <c r="AG213" i="13"/>
  <c r="AG214" i="13"/>
  <c r="AG215" i="13"/>
  <c r="AG216" i="13"/>
  <c r="AG217" i="13"/>
  <c r="AG218" i="13"/>
  <c r="AG219" i="13"/>
  <c r="AG220" i="13"/>
  <c r="AG221" i="13"/>
  <c r="AG222" i="13"/>
  <c r="AE222" i="13" s="1"/>
  <c r="AG223" i="13"/>
  <c r="AE223" i="13" s="1"/>
  <c r="AG224" i="13"/>
  <c r="AG225" i="13"/>
  <c r="AG226" i="13"/>
  <c r="AG227" i="13"/>
  <c r="AG228" i="13"/>
  <c r="AG229" i="13"/>
  <c r="AG230" i="13"/>
  <c r="AG231" i="13"/>
  <c r="AG232" i="13"/>
  <c r="AG233" i="13"/>
  <c r="AG234" i="13"/>
  <c r="AG235" i="13"/>
  <c r="AG236" i="13"/>
  <c r="AG237" i="13"/>
  <c r="AG238" i="13"/>
  <c r="AG239" i="13"/>
  <c r="AG240" i="13"/>
  <c r="AG241" i="13"/>
  <c r="AG242" i="13"/>
  <c r="AE242" i="13" s="1"/>
  <c r="AG243" i="13"/>
  <c r="AE243" i="13" s="1"/>
  <c r="AG244" i="13"/>
  <c r="AG245" i="13"/>
  <c r="AG246" i="13"/>
  <c r="AG247" i="13"/>
  <c r="AG248" i="13"/>
  <c r="AG249" i="13"/>
  <c r="AG250" i="13"/>
  <c r="AG251" i="13"/>
  <c r="AG252" i="13"/>
  <c r="AG253" i="13"/>
  <c r="AG254" i="13"/>
  <c r="AG255" i="13"/>
  <c r="AG256" i="13"/>
  <c r="AG257" i="13"/>
  <c r="AG258" i="13"/>
  <c r="AG259" i="13"/>
  <c r="AG260" i="13"/>
  <c r="AG261" i="13"/>
  <c r="AG262" i="13"/>
  <c r="AE262" i="13" s="1"/>
  <c r="AG263" i="13"/>
  <c r="AE263" i="13" s="1"/>
  <c r="AG264" i="13"/>
  <c r="AG265" i="13"/>
  <c r="AG266" i="13"/>
  <c r="AG267" i="13"/>
  <c r="AG268" i="13"/>
  <c r="AG269" i="13"/>
  <c r="AG270" i="13"/>
  <c r="AG271" i="13"/>
  <c r="AG272" i="13"/>
  <c r="AG273" i="13"/>
  <c r="AG274" i="13"/>
  <c r="AG275" i="13"/>
  <c r="AG276" i="13"/>
  <c r="AG277" i="13"/>
  <c r="AG278" i="13"/>
  <c r="AG279" i="13"/>
  <c r="AG280" i="13"/>
  <c r="AG281" i="13"/>
  <c r="AG282" i="13"/>
  <c r="AE282" i="13" s="1"/>
  <c r="AG283" i="13"/>
  <c r="AE283" i="13" s="1"/>
  <c r="AG284" i="13"/>
  <c r="AG285" i="13"/>
  <c r="AG286" i="13"/>
  <c r="AG287" i="13"/>
  <c r="AG288" i="13"/>
  <c r="AG289" i="13"/>
  <c r="AG290" i="13"/>
  <c r="AG291" i="13"/>
  <c r="AG292" i="13"/>
  <c r="AG293" i="13"/>
  <c r="AG294" i="13"/>
  <c r="AG295" i="13"/>
  <c r="AG296" i="13"/>
  <c r="AG297" i="13"/>
  <c r="AG298" i="13"/>
  <c r="AG299" i="13"/>
  <c r="AG300" i="13"/>
  <c r="AG301" i="13"/>
  <c r="AG302" i="13"/>
  <c r="AE302" i="13" s="1"/>
  <c r="AG303" i="13"/>
  <c r="AE303" i="13" s="1"/>
  <c r="AG304" i="13"/>
  <c r="AG305" i="13"/>
  <c r="AG306" i="13"/>
  <c r="AG307" i="13"/>
  <c r="AG308" i="13"/>
  <c r="AG309" i="13"/>
  <c r="AG310" i="13"/>
  <c r="AG311" i="13"/>
  <c r="AG312" i="13"/>
  <c r="AG313" i="13"/>
  <c r="AG314" i="13"/>
  <c r="AG315" i="13"/>
  <c r="AG316" i="13"/>
  <c r="AG317" i="13"/>
  <c r="AG318" i="13"/>
  <c r="AG319" i="13"/>
  <c r="AG320" i="13"/>
  <c r="AG321" i="13"/>
  <c r="AG322" i="13"/>
  <c r="AE322" i="13" s="1"/>
  <c r="AG323" i="13"/>
  <c r="AE323" i="13" s="1"/>
  <c r="AG324" i="13"/>
  <c r="AG325" i="13"/>
  <c r="AG326" i="13"/>
  <c r="AG327" i="13"/>
  <c r="AG328" i="13"/>
  <c r="AG329" i="13"/>
  <c r="AG330" i="13"/>
  <c r="AG331" i="13"/>
  <c r="AG332" i="13"/>
  <c r="AG333" i="13"/>
  <c r="AG334" i="13"/>
  <c r="AG335" i="13"/>
  <c r="AG336" i="13"/>
  <c r="AG337" i="13"/>
  <c r="AG338" i="13"/>
  <c r="AG339" i="13"/>
  <c r="AG340" i="13"/>
  <c r="AG341" i="13"/>
  <c r="AG342" i="13"/>
  <c r="AE342" i="13" s="1"/>
  <c r="AG343" i="13"/>
  <c r="AE343" i="13" s="1"/>
  <c r="AG344" i="13"/>
  <c r="AG345" i="13"/>
  <c r="AG346" i="13"/>
  <c r="AG347" i="13"/>
  <c r="AG348" i="13"/>
  <c r="AG349" i="13"/>
  <c r="AG350" i="13"/>
  <c r="AG351" i="13"/>
  <c r="AG352" i="13"/>
  <c r="AG353" i="13"/>
  <c r="AG354" i="13"/>
  <c r="AG355" i="13"/>
  <c r="AG356" i="13"/>
  <c r="AG357" i="13"/>
  <c r="AG358" i="13"/>
  <c r="AG359" i="13"/>
  <c r="AG360" i="13"/>
  <c r="AG361" i="13"/>
  <c r="AG362" i="13"/>
  <c r="AE362" i="13" s="1"/>
  <c r="AG363" i="13"/>
  <c r="AE363" i="13" s="1"/>
  <c r="AG364" i="13"/>
  <c r="AG365" i="13"/>
  <c r="AG366" i="13"/>
  <c r="AG367" i="13"/>
  <c r="AG368" i="13"/>
  <c r="AG369" i="13"/>
  <c r="AG370" i="13"/>
  <c r="AG371" i="13"/>
  <c r="AG372" i="13"/>
  <c r="AG373" i="13"/>
  <c r="AG374" i="13"/>
  <c r="AG375" i="13"/>
  <c r="AG376" i="13"/>
  <c r="AG377" i="13"/>
  <c r="AG378" i="13"/>
  <c r="AG379" i="13"/>
  <c r="AG380" i="13"/>
  <c r="AG381" i="13"/>
  <c r="AG382" i="13"/>
  <c r="AE382" i="13" s="1"/>
  <c r="AG383" i="13"/>
  <c r="AE383" i="13" s="1"/>
  <c r="AG384" i="13"/>
  <c r="AG385" i="13"/>
  <c r="AG386" i="13"/>
  <c r="AG387" i="13"/>
  <c r="AG388" i="13"/>
  <c r="AG389" i="13"/>
  <c r="AG390" i="13"/>
  <c r="AG391" i="13"/>
  <c r="AG392" i="13"/>
  <c r="AG393" i="13"/>
  <c r="AG394" i="13"/>
  <c r="AG395" i="13"/>
  <c r="AG396" i="13"/>
  <c r="AG397" i="13"/>
  <c r="AG398" i="13"/>
  <c r="AG399" i="13"/>
  <c r="AG400" i="13"/>
  <c r="AG401" i="13"/>
  <c r="AG402" i="13"/>
  <c r="AE402" i="13" s="1"/>
  <c r="AG403" i="13"/>
  <c r="AE403" i="13" s="1"/>
  <c r="AG404" i="13"/>
  <c r="AG405" i="13"/>
  <c r="AG406" i="13"/>
  <c r="AG407" i="13"/>
  <c r="AG408" i="13"/>
  <c r="AG409" i="13"/>
  <c r="AG410" i="13"/>
  <c r="AG411" i="13"/>
  <c r="AG412" i="13"/>
  <c r="AG413" i="13"/>
  <c r="AG414" i="13"/>
  <c r="AG415" i="13"/>
  <c r="AG416" i="13"/>
  <c r="AG417" i="13"/>
  <c r="AG418" i="13"/>
  <c r="AG419" i="13"/>
  <c r="AG420" i="13"/>
  <c r="AG421" i="13"/>
  <c r="AG422" i="13"/>
  <c r="AE422" i="13" s="1"/>
  <c r="AG423" i="13"/>
  <c r="AE423" i="13" s="1"/>
  <c r="AG424" i="13"/>
  <c r="AG425" i="13"/>
  <c r="AG426" i="13"/>
  <c r="AG427" i="13"/>
  <c r="AG428" i="13"/>
  <c r="AG429" i="13"/>
  <c r="AG430" i="13"/>
  <c r="AG431" i="13"/>
  <c r="AG432" i="13"/>
  <c r="AG433" i="13"/>
  <c r="AG434" i="13"/>
  <c r="AG435" i="13"/>
  <c r="AG436" i="13"/>
  <c r="AG437" i="13"/>
  <c r="AG438" i="13"/>
  <c r="AG439" i="13"/>
  <c r="AG440" i="13"/>
  <c r="AG441" i="13"/>
  <c r="AG442" i="13"/>
  <c r="AE442" i="13" s="1"/>
  <c r="AG443" i="13"/>
  <c r="AE443" i="13" s="1"/>
  <c r="AG444" i="13"/>
  <c r="AG445" i="13"/>
  <c r="AG446" i="13"/>
  <c r="AG447" i="13"/>
  <c r="AG448" i="13"/>
  <c r="AG449" i="13"/>
  <c r="AG450" i="13"/>
  <c r="AG451" i="13"/>
  <c r="AG452" i="13"/>
  <c r="AG453" i="13"/>
  <c r="AG454" i="13"/>
  <c r="AG455" i="13"/>
  <c r="AG456" i="13"/>
  <c r="AG457" i="13"/>
  <c r="AG458" i="13"/>
  <c r="AG459" i="13"/>
  <c r="AG460" i="13"/>
  <c r="AG461" i="13"/>
  <c r="AG462" i="13"/>
  <c r="AE462" i="13" s="1"/>
  <c r="AG463" i="13"/>
  <c r="AE463" i="13" s="1"/>
  <c r="AG464" i="13"/>
  <c r="AG465" i="13"/>
  <c r="AG466" i="13"/>
  <c r="AG467" i="13"/>
  <c r="AG468" i="13"/>
  <c r="AG469" i="13"/>
  <c r="AG470" i="13"/>
  <c r="AG471" i="13"/>
  <c r="AG472" i="13"/>
  <c r="AG473" i="13"/>
  <c r="AG474" i="13"/>
  <c r="AG475" i="13"/>
  <c r="AG476" i="13"/>
  <c r="AG477" i="13"/>
  <c r="AG478" i="13"/>
  <c r="AG479" i="13"/>
  <c r="AG480" i="13"/>
  <c r="AG481" i="13"/>
  <c r="AG482" i="13"/>
  <c r="AE482" i="13" s="1"/>
  <c r="AG483" i="13"/>
  <c r="AE483" i="13" s="1"/>
  <c r="AG484" i="13"/>
  <c r="AG485" i="13"/>
  <c r="AG486" i="13"/>
  <c r="AG487" i="13"/>
  <c r="AG488" i="13"/>
  <c r="AG489" i="13"/>
  <c r="AG490" i="13"/>
  <c r="AG491" i="13"/>
  <c r="AG492" i="13"/>
  <c r="AG493" i="13"/>
  <c r="AG494" i="13"/>
  <c r="AG495" i="13"/>
  <c r="AG496" i="13"/>
  <c r="AG497" i="13"/>
  <c r="AG498" i="13"/>
  <c r="AG499" i="13"/>
  <c r="AG500" i="13"/>
  <c r="AG501" i="13"/>
  <c r="AG502" i="13"/>
  <c r="AE502" i="13" s="1"/>
  <c r="AG503" i="13"/>
  <c r="AE503" i="13" s="1"/>
  <c r="AG504" i="13"/>
  <c r="AG505" i="13"/>
  <c r="AG506" i="13"/>
  <c r="AG507" i="13"/>
  <c r="AG508" i="13"/>
  <c r="AG509" i="13"/>
  <c r="AG510" i="13"/>
  <c r="AG511" i="13"/>
  <c r="AG512" i="13"/>
  <c r="AG513" i="13"/>
  <c r="AG514" i="13"/>
  <c r="AG515" i="13"/>
  <c r="AG516" i="13"/>
  <c r="AG517" i="13"/>
  <c r="AG518" i="13"/>
  <c r="AG519" i="13"/>
  <c r="AG520" i="13"/>
  <c r="AG521" i="13"/>
  <c r="AG522" i="13"/>
  <c r="AE522" i="13" s="1"/>
  <c r="AG523" i="13"/>
  <c r="AE523" i="13" s="1"/>
  <c r="AG524" i="13"/>
  <c r="AG525" i="13"/>
  <c r="AG526" i="13"/>
  <c r="AG527" i="13"/>
  <c r="AG528" i="13"/>
  <c r="AG529" i="13"/>
  <c r="AG530" i="13"/>
  <c r="AG531" i="13"/>
  <c r="AG532" i="13"/>
  <c r="AG533" i="13"/>
  <c r="AG534" i="13"/>
  <c r="AG535" i="13"/>
  <c r="AG536" i="13"/>
  <c r="AG537" i="13"/>
  <c r="AG538" i="13"/>
  <c r="AG539" i="13"/>
  <c r="AG540" i="13"/>
  <c r="AG541" i="13"/>
  <c r="AG542" i="13"/>
  <c r="AE542" i="13" s="1"/>
  <c r="AG543" i="13"/>
  <c r="AE543" i="13" s="1"/>
  <c r="AG544" i="13"/>
  <c r="AG545" i="13"/>
  <c r="AG546" i="13"/>
  <c r="AG547" i="13"/>
  <c r="AG548" i="13"/>
  <c r="AG549" i="13"/>
  <c r="AG550" i="13"/>
  <c r="AG551" i="13"/>
  <c r="AG552" i="13"/>
  <c r="AG553" i="13"/>
  <c r="AG554" i="13"/>
  <c r="AG555" i="13"/>
  <c r="AG556" i="13"/>
  <c r="AG557" i="13"/>
  <c r="AG558" i="13"/>
  <c r="AG559" i="13"/>
  <c r="AG560" i="13"/>
  <c r="AG561" i="13"/>
  <c r="AG562" i="13"/>
  <c r="AE562" i="13" s="1"/>
  <c r="AG563" i="13"/>
  <c r="AE563" i="13" s="1"/>
  <c r="AG564" i="13"/>
  <c r="AG565" i="13"/>
  <c r="AG566" i="13"/>
  <c r="AG567" i="13"/>
  <c r="AG568" i="13"/>
  <c r="AG569" i="13"/>
  <c r="AG570" i="13"/>
  <c r="AG571" i="13"/>
  <c r="AG572" i="13"/>
  <c r="AG573" i="13"/>
  <c r="AG574" i="13"/>
  <c r="AG575" i="13"/>
  <c r="AG576" i="13"/>
  <c r="AG577" i="13"/>
  <c r="AG578" i="13"/>
  <c r="AG579" i="13"/>
  <c r="AG580" i="13"/>
  <c r="AG581" i="13"/>
  <c r="AG582" i="13"/>
  <c r="AE582" i="13" s="1"/>
  <c r="AG583" i="13"/>
  <c r="AE583" i="13" s="1"/>
  <c r="AG584" i="13"/>
  <c r="AG585" i="13"/>
  <c r="AG586" i="13"/>
  <c r="AG587" i="13"/>
  <c r="AG588" i="13"/>
  <c r="AG589" i="13"/>
  <c r="AG590" i="13"/>
  <c r="AG591" i="13"/>
  <c r="AG592" i="13"/>
  <c r="AG593" i="13"/>
  <c r="AG594" i="13"/>
  <c r="AG595" i="13"/>
  <c r="AG596" i="13"/>
  <c r="AG597" i="13"/>
  <c r="AG598" i="13"/>
  <c r="AG599" i="13"/>
  <c r="AG600" i="13"/>
  <c r="AG601" i="13"/>
  <c r="AG602" i="13"/>
  <c r="AE602" i="13" s="1"/>
  <c r="AG603" i="13"/>
  <c r="AE603" i="13" s="1"/>
  <c r="AG604" i="13"/>
  <c r="AG605" i="13"/>
  <c r="AG606" i="13"/>
  <c r="AG607" i="13"/>
  <c r="AG608" i="13"/>
  <c r="AG609" i="13"/>
  <c r="AG610" i="13"/>
  <c r="AG611" i="13"/>
  <c r="AG612" i="13"/>
  <c r="AG613" i="13"/>
  <c r="AG614" i="13"/>
  <c r="AG615" i="13"/>
  <c r="AG616" i="13"/>
  <c r="AG617" i="13"/>
  <c r="AG618" i="13"/>
  <c r="AG619" i="13"/>
  <c r="AG620" i="13"/>
  <c r="AG621" i="13"/>
  <c r="AG622" i="13"/>
  <c r="AE622" i="13" s="1"/>
  <c r="AG623" i="13"/>
  <c r="AE623" i="13" s="1"/>
  <c r="AG624" i="13"/>
  <c r="AG625" i="13"/>
  <c r="AG626" i="13"/>
  <c r="AG627" i="13"/>
  <c r="AG628" i="13"/>
  <c r="AG629" i="13"/>
  <c r="AG630" i="13"/>
  <c r="AG631" i="13"/>
  <c r="AG632" i="13"/>
  <c r="AG633" i="13"/>
  <c r="AG634" i="13"/>
  <c r="AG635" i="13"/>
  <c r="AG636" i="13"/>
  <c r="AG637" i="13"/>
  <c r="AG638" i="13"/>
  <c r="AG639" i="13"/>
  <c r="AG640" i="13"/>
  <c r="AG641" i="13"/>
  <c r="AG642" i="13"/>
  <c r="AE642" i="13" s="1"/>
  <c r="AG643" i="13"/>
  <c r="AE643" i="13" s="1"/>
  <c r="AG644" i="13"/>
  <c r="AG645" i="13"/>
  <c r="AG646" i="13"/>
  <c r="AG647" i="13"/>
  <c r="AG648" i="13"/>
  <c r="AG649" i="13"/>
  <c r="AG650" i="13"/>
  <c r="AG651" i="13"/>
  <c r="AG652" i="13"/>
  <c r="AG653" i="13"/>
  <c r="AG654" i="13"/>
  <c r="AG655" i="13"/>
  <c r="AG656" i="13"/>
  <c r="AG657" i="13"/>
  <c r="AG658" i="13"/>
  <c r="AG659" i="13"/>
  <c r="AG660" i="13"/>
  <c r="AG661" i="13"/>
  <c r="AG662" i="13"/>
  <c r="AE662" i="13" s="1"/>
  <c r="AG663" i="13"/>
  <c r="AE663" i="13" s="1"/>
  <c r="AG664" i="13"/>
  <c r="AG665" i="13"/>
  <c r="AG666" i="13"/>
  <c r="AG667" i="13"/>
  <c r="AG668" i="13"/>
  <c r="AG669" i="13"/>
  <c r="AG670" i="13"/>
  <c r="AG671" i="13"/>
  <c r="AG672" i="13"/>
  <c r="AG673" i="13"/>
  <c r="AG674" i="13"/>
  <c r="AG675" i="13"/>
  <c r="AG676" i="13"/>
  <c r="AG677" i="13"/>
  <c r="AG678" i="13"/>
  <c r="AG679" i="13"/>
  <c r="AG680" i="13"/>
  <c r="AG681" i="13"/>
  <c r="AG682" i="13"/>
  <c r="AE682" i="13" s="1"/>
  <c r="AG683" i="13"/>
  <c r="AE683" i="13" s="1"/>
  <c r="AG684" i="13"/>
  <c r="AG685" i="13"/>
  <c r="AG686" i="13"/>
  <c r="AG687" i="13"/>
  <c r="AG688" i="13"/>
  <c r="AG689" i="13"/>
  <c r="AG690" i="13"/>
  <c r="AG691" i="13"/>
  <c r="AG692" i="13"/>
  <c r="AG693" i="13"/>
  <c r="AG694" i="13"/>
  <c r="AG695" i="13"/>
  <c r="AG696" i="13"/>
  <c r="AG697" i="13"/>
  <c r="AG698" i="13"/>
  <c r="AG699" i="13"/>
  <c r="AG700" i="13"/>
  <c r="AG701" i="13"/>
  <c r="AG702" i="13"/>
  <c r="AE702" i="13" s="1"/>
  <c r="AG703" i="13"/>
  <c r="AE703" i="13" s="1"/>
  <c r="AG704" i="13"/>
  <c r="AG705" i="13"/>
  <c r="AG706" i="13"/>
  <c r="AG707" i="13"/>
  <c r="AG708" i="13"/>
  <c r="AG709" i="13"/>
  <c r="AG710" i="13"/>
  <c r="AG711" i="13"/>
  <c r="AG712" i="13"/>
  <c r="AG713" i="13"/>
  <c r="AG714" i="13"/>
  <c r="AG715" i="13"/>
  <c r="AG716" i="13"/>
  <c r="AG717" i="13"/>
  <c r="AG718" i="13"/>
  <c r="AG719" i="13"/>
  <c r="AG720" i="13"/>
  <c r="AG721" i="13"/>
  <c r="AG722" i="13"/>
  <c r="AE722" i="13" s="1"/>
  <c r="AG723" i="13"/>
  <c r="AE723" i="13" s="1"/>
  <c r="AG724" i="13"/>
  <c r="AG725" i="13"/>
  <c r="AG726" i="13"/>
  <c r="AG727" i="13"/>
  <c r="AG728" i="13"/>
  <c r="AG729" i="13"/>
  <c r="AG730" i="13"/>
  <c r="AG731" i="13"/>
  <c r="AG732" i="13"/>
  <c r="AG733" i="13"/>
  <c r="AG734" i="13"/>
  <c r="AG735" i="13"/>
  <c r="AG736" i="13"/>
  <c r="AG737" i="13"/>
  <c r="AG738" i="13"/>
  <c r="AG739" i="13"/>
  <c r="AG740" i="13"/>
  <c r="AG741" i="13"/>
  <c r="AG742" i="13"/>
  <c r="AE742" i="13" s="1"/>
  <c r="AG743" i="13"/>
  <c r="AE743" i="13" s="1"/>
  <c r="AG744" i="13"/>
  <c r="AG745" i="13"/>
  <c r="AG746" i="13"/>
  <c r="AG747" i="13"/>
  <c r="AG748" i="13"/>
  <c r="AG749" i="13"/>
  <c r="AG750" i="13"/>
  <c r="AG751" i="13"/>
  <c r="AG752" i="13"/>
  <c r="AG753" i="13"/>
  <c r="AG754" i="13"/>
  <c r="AG755" i="13"/>
  <c r="AG756" i="13"/>
  <c r="AG757" i="13"/>
  <c r="AG758" i="13"/>
  <c r="AG759" i="13"/>
  <c r="AG760" i="13"/>
  <c r="AG761" i="13"/>
  <c r="AG762" i="13"/>
  <c r="AE762" i="13" s="1"/>
  <c r="AG763" i="13"/>
  <c r="AE763" i="13" s="1"/>
  <c r="AG764" i="13"/>
  <c r="AG765" i="13"/>
  <c r="AG766" i="13"/>
  <c r="AG767" i="13"/>
  <c r="AG768" i="13"/>
  <c r="AG769" i="13"/>
  <c r="AG770" i="13"/>
  <c r="AG771" i="13"/>
  <c r="AG772" i="13"/>
  <c r="AG773" i="13"/>
  <c r="AG774" i="13"/>
  <c r="AG775" i="13"/>
  <c r="AG776" i="13"/>
  <c r="AG777" i="13"/>
  <c r="AG778" i="13"/>
  <c r="AG779" i="13"/>
  <c r="AG780" i="13"/>
  <c r="AG3" i="13"/>
  <c r="AB4497" i="13"/>
  <c r="AB4496" i="13"/>
  <c r="AB4495" i="13"/>
  <c r="AB4494" i="13"/>
  <c r="AB4493" i="13"/>
  <c r="AB4492" i="13"/>
  <c r="AB4491" i="13"/>
  <c r="AB4490" i="13"/>
  <c r="AB4489" i="13"/>
  <c r="AB4488" i="13"/>
  <c r="AB4487" i="13"/>
  <c r="AB4486" i="13"/>
  <c r="AB4485" i="13"/>
  <c r="AB4484" i="13"/>
  <c r="AB4483" i="13"/>
  <c r="AB4482" i="13"/>
  <c r="AB4481" i="13"/>
  <c r="AB4480" i="13"/>
  <c r="AB4479" i="13"/>
  <c r="Z4479" i="13" s="1"/>
  <c r="AB4478" i="13"/>
  <c r="Z4478" i="13" s="1"/>
  <c r="AB4477" i="13"/>
  <c r="AB4476" i="13"/>
  <c r="AB4475" i="13"/>
  <c r="AB4474" i="13"/>
  <c r="AB4473" i="13"/>
  <c r="AB4472" i="13"/>
  <c r="AB4471" i="13"/>
  <c r="AB4470" i="13"/>
  <c r="AB4469" i="13"/>
  <c r="AB4468" i="13"/>
  <c r="AB4467" i="13"/>
  <c r="AB4466" i="13"/>
  <c r="AB4465" i="13"/>
  <c r="AB4464" i="13"/>
  <c r="AB4463" i="13"/>
  <c r="AB4462" i="13"/>
  <c r="AB4461" i="13"/>
  <c r="AB4460" i="13"/>
  <c r="AB4459" i="13"/>
  <c r="Z4459" i="13" s="1"/>
  <c r="AB4458" i="13"/>
  <c r="Z4458" i="13" s="1"/>
  <c r="AB4457" i="13"/>
  <c r="AB4456" i="13"/>
  <c r="AB4455" i="13"/>
  <c r="AB4454" i="13"/>
  <c r="AB4453" i="13"/>
  <c r="AB4452" i="13"/>
  <c r="AB4451" i="13"/>
  <c r="AB4450" i="13"/>
  <c r="AB4449" i="13"/>
  <c r="AB4448" i="13"/>
  <c r="AB4447" i="13"/>
  <c r="AB4446" i="13"/>
  <c r="AB4445" i="13"/>
  <c r="AB4444" i="13"/>
  <c r="AB4443" i="13"/>
  <c r="AB4442" i="13"/>
  <c r="AB4441" i="13"/>
  <c r="AB4440" i="13"/>
  <c r="AB4439" i="13"/>
  <c r="Z4439" i="13" s="1"/>
  <c r="AB4438" i="13"/>
  <c r="Z4438" i="13" s="1"/>
  <c r="AB4437" i="13"/>
  <c r="AB4436" i="13"/>
  <c r="AB4435" i="13"/>
  <c r="AB4434" i="13"/>
  <c r="AB4433" i="13"/>
  <c r="AB4432" i="13"/>
  <c r="AB4431" i="13"/>
  <c r="AB4430" i="13"/>
  <c r="AB4429" i="13"/>
  <c r="AB4428" i="13"/>
  <c r="AB4427" i="13"/>
  <c r="AB4426" i="13"/>
  <c r="AB4425" i="13"/>
  <c r="AB4424" i="13"/>
  <c r="AB4423" i="13"/>
  <c r="AB4422" i="13"/>
  <c r="AB4421" i="13"/>
  <c r="AB4420" i="13"/>
  <c r="AB4419" i="13"/>
  <c r="Z4419" i="13" s="1"/>
  <c r="AB4418" i="13"/>
  <c r="Z4418" i="13" s="1"/>
  <c r="AB4417" i="13"/>
  <c r="AB4416" i="13"/>
  <c r="AB4415" i="13"/>
  <c r="AB4414" i="13"/>
  <c r="AB4413" i="13"/>
  <c r="AB4412" i="13"/>
  <c r="AB4411" i="13"/>
  <c r="AB4410" i="13"/>
  <c r="AB4409" i="13"/>
  <c r="AB4408" i="13"/>
  <c r="AB4407" i="13"/>
  <c r="AB4406" i="13"/>
  <c r="AB4405" i="13"/>
  <c r="AB4404" i="13"/>
  <c r="AB4403" i="13"/>
  <c r="AB4402" i="13"/>
  <c r="AB4401" i="13"/>
  <c r="AB4400" i="13"/>
  <c r="AB4399" i="13"/>
  <c r="Z4399" i="13" s="1"/>
  <c r="AB4398" i="13"/>
  <c r="Z4398" i="13" s="1"/>
  <c r="AB4397" i="13"/>
  <c r="AB4396" i="13"/>
  <c r="AB4395" i="13"/>
  <c r="AB4394" i="13"/>
  <c r="AB4393" i="13"/>
  <c r="AB4392" i="13"/>
  <c r="AB4391" i="13"/>
  <c r="AB4390" i="13"/>
  <c r="AB4389" i="13"/>
  <c r="AB4388" i="13"/>
  <c r="AB4387" i="13"/>
  <c r="AB4386" i="13"/>
  <c r="AB4385" i="13"/>
  <c r="AB4384" i="13"/>
  <c r="AB4383" i="13"/>
  <c r="AB4382" i="13"/>
  <c r="AB4381" i="13"/>
  <c r="AB4380" i="13"/>
  <c r="AB4379" i="13"/>
  <c r="Z4379" i="13" s="1"/>
  <c r="AB4378" i="13"/>
  <c r="Z4378" i="13" s="1"/>
  <c r="AB4377" i="13"/>
  <c r="AB4376" i="13"/>
  <c r="AB4375" i="13"/>
  <c r="AB4374" i="13"/>
  <c r="AB4373" i="13"/>
  <c r="AB4372" i="13"/>
  <c r="AB4371" i="13"/>
  <c r="AB4370" i="13"/>
  <c r="AB4369" i="13"/>
  <c r="AB4368" i="13"/>
  <c r="AB4367" i="13"/>
  <c r="AB4366" i="13"/>
  <c r="AB4365" i="13"/>
  <c r="AB4364" i="13"/>
  <c r="AB4363" i="13"/>
  <c r="AB4362" i="13"/>
  <c r="AB4361" i="13"/>
  <c r="AB4360" i="13"/>
  <c r="AB4359" i="13"/>
  <c r="Z4359" i="13" s="1"/>
  <c r="AB4358" i="13"/>
  <c r="Z4358" i="13" s="1"/>
  <c r="AB4357" i="13"/>
  <c r="AB4356" i="13"/>
  <c r="AB4355" i="13"/>
  <c r="AB4354" i="13"/>
  <c r="AB4353" i="13"/>
  <c r="AB4352" i="13"/>
  <c r="AB4351" i="13"/>
  <c r="AB4350" i="13"/>
  <c r="AB4349" i="13"/>
  <c r="AB4348" i="13"/>
  <c r="AB4347" i="13"/>
  <c r="AB4346" i="13"/>
  <c r="AB4345" i="13"/>
  <c r="AB4344" i="13"/>
  <c r="AB4343" i="13"/>
  <c r="AB4342" i="13"/>
  <c r="AB4341" i="13"/>
  <c r="AB4340" i="13"/>
  <c r="AB4339" i="13"/>
  <c r="Z4339" i="13" s="1"/>
  <c r="AB4338" i="13"/>
  <c r="Z4338" i="13" s="1"/>
  <c r="AB4337" i="13"/>
  <c r="AB4336" i="13"/>
  <c r="AB4335" i="13"/>
  <c r="AB4334" i="13"/>
  <c r="AB4333" i="13"/>
  <c r="AB4332" i="13"/>
  <c r="AB4331" i="13"/>
  <c r="AB4330" i="13"/>
  <c r="AB4329" i="13"/>
  <c r="AB4328" i="13"/>
  <c r="AB4327" i="13"/>
  <c r="AB4326" i="13"/>
  <c r="AB4325" i="13"/>
  <c r="AB4324" i="13"/>
  <c r="AB4323" i="13"/>
  <c r="AB4322" i="13"/>
  <c r="AB4321" i="13"/>
  <c r="AB4320" i="13"/>
  <c r="AB4319" i="13"/>
  <c r="Z4319" i="13" s="1"/>
  <c r="AB4318" i="13"/>
  <c r="Z4318" i="13" s="1"/>
  <c r="AB4317" i="13"/>
  <c r="AB4316" i="13"/>
  <c r="AB4315" i="13"/>
  <c r="AB4314" i="13"/>
  <c r="AB4313" i="13"/>
  <c r="AB4312" i="13"/>
  <c r="AB4311" i="13"/>
  <c r="AB4310" i="13"/>
  <c r="AB4309" i="13"/>
  <c r="AB4308" i="13"/>
  <c r="AB4307" i="13"/>
  <c r="AB4306" i="13"/>
  <c r="AB4305" i="13"/>
  <c r="AB4304" i="13"/>
  <c r="AB4303" i="13"/>
  <c r="AB4302" i="13"/>
  <c r="AB4301" i="13"/>
  <c r="AB4300" i="13"/>
  <c r="AB4299" i="13"/>
  <c r="Z4299" i="13" s="1"/>
  <c r="AB4298" i="13"/>
  <c r="Z4298" i="13" s="1"/>
  <c r="AB4297" i="13"/>
  <c r="AB4296" i="13"/>
  <c r="AB4295" i="13"/>
  <c r="AB4294" i="13"/>
  <c r="AB4293" i="13"/>
  <c r="AB4292" i="13"/>
  <c r="AB4291" i="13"/>
  <c r="AB4290" i="13"/>
  <c r="AB4289" i="13"/>
  <c r="AB4288" i="13"/>
  <c r="AB4287" i="13"/>
  <c r="AB4286" i="13"/>
  <c r="AB4285" i="13"/>
  <c r="AB4284" i="13"/>
  <c r="AB4283" i="13"/>
  <c r="AB4282" i="13"/>
  <c r="AB4281" i="13"/>
  <c r="AB4280" i="13"/>
  <c r="AB4279" i="13"/>
  <c r="Z4279" i="13" s="1"/>
  <c r="AB4278" i="13"/>
  <c r="Z4278" i="13" s="1"/>
  <c r="AB4277" i="13"/>
  <c r="AB4276" i="13"/>
  <c r="AB4275" i="13"/>
  <c r="AB4274" i="13"/>
  <c r="AB4273" i="13"/>
  <c r="AB4272" i="13"/>
  <c r="AB4271" i="13"/>
  <c r="AB4270" i="13"/>
  <c r="AB4269" i="13"/>
  <c r="AB4268" i="13"/>
  <c r="AB4267" i="13"/>
  <c r="AB4266" i="13"/>
  <c r="AB4265" i="13"/>
  <c r="AB4264" i="13"/>
  <c r="AB4263" i="13"/>
  <c r="AB4262" i="13"/>
  <c r="AB4261" i="13"/>
  <c r="AB4260" i="13"/>
  <c r="AB4259" i="13"/>
  <c r="Z4259" i="13" s="1"/>
  <c r="AB4258" i="13"/>
  <c r="Z4258" i="13" s="1"/>
  <c r="AB4257" i="13"/>
  <c r="AB4256" i="13"/>
  <c r="AB4255" i="13"/>
  <c r="AB4254" i="13"/>
  <c r="AB4253" i="13"/>
  <c r="AB4252" i="13"/>
  <c r="AB4251" i="13"/>
  <c r="AB4250" i="13"/>
  <c r="AB4249" i="13"/>
  <c r="AB4248" i="13"/>
  <c r="AB4247" i="13"/>
  <c r="AB4246" i="13"/>
  <c r="AB4245" i="13"/>
  <c r="AB4244" i="13"/>
  <c r="AB4243" i="13"/>
  <c r="AB4242" i="13"/>
  <c r="AB4241" i="13"/>
  <c r="AB4240" i="13"/>
  <c r="AB4239" i="13"/>
  <c r="Z4239" i="13" s="1"/>
  <c r="AB4238" i="13"/>
  <c r="Z4238" i="13" s="1"/>
  <c r="AB4237" i="13"/>
  <c r="AB4236" i="13"/>
  <c r="AB4235" i="13"/>
  <c r="AB4234" i="13"/>
  <c r="AB4233" i="13"/>
  <c r="AB4232" i="13"/>
  <c r="AB4231" i="13"/>
  <c r="AB4230" i="13"/>
  <c r="AB4229" i="13"/>
  <c r="AB4228" i="13"/>
  <c r="AB4227" i="13"/>
  <c r="AB4226" i="13"/>
  <c r="AB4225" i="13"/>
  <c r="AB4224" i="13"/>
  <c r="AB4223" i="13"/>
  <c r="AB4222" i="13"/>
  <c r="AB4221" i="13"/>
  <c r="AB4220" i="13"/>
  <c r="AB4219" i="13"/>
  <c r="Z4219" i="13" s="1"/>
  <c r="AB4218" i="13"/>
  <c r="Z4218" i="13" s="1"/>
  <c r="AB4217" i="13"/>
  <c r="AB4216" i="13"/>
  <c r="AB4215" i="13"/>
  <c r="AB4214" i="13"/>
  <c r="AB4213" i="13"/>
  <c r="AB4212" i="13"/>
  <c r="AB4211" i="13"/>
  <c r="AB4210" i="13"/>
  <c r="AB4209" i="13"/>
  <c r="AB4208" i="13"/>
  <c r="AB4207" i="13"/>
  <c r="AB4206" i="13"/>
  <c r="AB4205" i="13"/>
  <c r="AB4204" i="13"/>
  <c r="AB4203" i="13"/>
  <c r="AB4202" i="13"/>
  <c r="AB4201" i="13"/>
  <c r="AB4200" i="13"/>
  <c r="AB4199" i="13"/>
  <c r="Z4199" i="13" s="1"/>
  <c r="AB4198" i="13"/>
  <c r="Z4198" i="13" s="1"/>
  <c r="AB4197" i="13"/>
  <c r="AB4196" i="13"/>
  <c r="AB4195" i="13"/>
  <c r="AB4194" i="13"/>
  <c r="AB4193" i="13"/>
  <c r="AB4192" i="13"/>
  <c r="AB4191" i="13"/>
  <c r="AB4190" i="13"/>
  <c r="AB4189" i="13"/>
  <c r="AB4188" i="13"/>
  <c r="AB4187" i="13"/>
  <c r="AB4186" i="13"/>
  <c r="AB4185" i="13"/>
  <c r="AB4184" i="13"/>
  <c r="AB4183" i="13"/>
  <c r="AB4182" i="13"/>
  <c r="AB4181" i="13"/>
  <c r="AB4180" i="13"/>
  <c r="AB4179" i="13"/>
  <c r="Z4179" i="13" s="1"/>
  <c r="AB4178" i="13"/>
  <c r="Z4178" i="13" s="1"/>
  <c r="AB4177" i="13"/>
  <c r="AB4176" i="13"/>
  <c r="AB4175" i="13"/>
  <c r="AB4174" i="13"/>
  <c r="AB4173" i="13"/>
  <c r="AB4172" i="13"/>
  <c r="AB4171" i="13"/>
  <c r="AB4170" i="13"/>
  <c r="AB4169" i="13"/>
  <c r="AB4168" i="13"/>
  <c r="AB4167" i="13"/>
  <c r="AB4166" i="13"/>
  <c r="AB4165" i="13"/>
  <c r="AB4164" i="13"/>
  <c r="AB4163" i="13"/>
  <c r="AB4162" i="13"/>
  <c r="AB4161" i="13"/>
  <c r="AB4160" i="13"/>
  <c r="AB4159" i="13"/>
  <c r="Z4159" i="13" s="1"/>
  <c r="AB4158" i="13"/>
  <c r="Z4158" i="13" s="1"/>
  <c r="AB4157" i="13"/>
  <c r="AB4156" i="13"/>
  <c r="AB4155" i="13"/>
  <c r="AB4154" i="13"/>
  <c r="AB4153" i="13"/>
  <c r="AB4152" i="13"/>
  <c r="AB4151" i="13"/>
  <c r="AB4150" i="13"/>
  <c r="AB4149" i="13"/>
  <c r="AB4148" i="13"/>
  <c r="AB4147" i="13"/>
  <c r="AB4146" i="13"/>
  <c r="AB4145" i="13"/>
  <c r="AB4144" i="13"/>
  <c r="AB4143" i="13"/>
  <c r="AB4142" i="13"/>
  <c r="AB4141" i="13"/>
  <c r="AB4140" i="13"/>
  <c r="AB4139" i="13"/>
  <c r="Z4139" i="13" s="1"/>
  <c r="AB4138" i="13"/>
  <c r="Z4138" i="13" s="1"/>
  <c r="AB4137" i="13"/>
  <c r="AB4136" i="13"/>
  <c r="AB4135" i="13"/>
  <c r="AB4134" i="13"/>
  <c r="AB4133" i="13"/>
  <c r="AB4132" i="13"/>
  <c r="AB4131" i="13"/>
  <c r="AB4130" i="13"/>
  <c r="AB4129" i="13"/>
  <c r="AB4128" i="13"/>
  <c r="AB4127" i="13"/>
  <c r="AB4126" i="13"/>
  <c r="AB4125" i="13"/>
  <c r="AB4124" i="13"/>
  <c r="AB4123" i="13"/>
  <c r="AB4122" i="13"/>
  <c r="AB4121" i="13"/>
  <c r="AB4120" i="13"/>
  <c r="AB4119" i="13"/>
  <c r="Z4119" i="13" s="1"/>
  <c r="AB4118" i="13"/>
  <c r="Z4118" i="13" s="1"/>
  <c r="AB4117" i="13"/>
  <c r="AB4116" i="13"/>
  <c r="AB4115" i="13"/>
  <c r="AB4114" i="13"/>
  <c r="AB4113" i="13"/>
  <c r="AB4112" i="13"/>
  <c r="AB4111" i="13"/>
  <c r="AB4110" i="13"/>
  <c r="AB4109" i="13"/>
  <c r="AB4108" i="13"/>
  <c r="AB4107" i="13"/>
  <c r="AB4106" i="13"/>
  <c r="AB4105" i="13"/>
  <c r="AB4104" i="13"/>
  <c r="AB4103" i="13"/>
  <c r="AB4102" i="13"/>
  <c r="AB4101" i="13"/>
  <c r="AB4100" i="13"/>
  <c r="AB4099" i="13"/>
  <c r="Z4099" i="13" s="1"/>
  <c r="AB4098" i="13"/>
  <c r="Z4098" i="13" s="1"/>
  <c r="AB4097" i="13"/>
  <c r="AB4096" i="13"/>
  <c r="AB4095" i="13"/>
  <c r="AB4094" i="13"/>
  <c r="AB4093" i="13"/>
  <c r="AB4092" i="13"/>
  <c r="AB4091" i="13"/>
  <c r="AB4090" i="13"/>
  <c r="AB4089" i="13"/>
  <c r="AB4088" i="13"/>
  <c r="AB4087" i="13"/>
  <c r="AB4086" i="13"/>
  <c r="AB4085" i="13"/>
  <c r="AB4084" i="13"/>
  <c r="AB4083" i="13"/>
  <c r="AB4082" i="13"/>
  <c r="AB4081" i="13"/>
  <c r="AB4080" i="13"/>
  <c r="AB4079" i="13"/>
  <c r="Z4079" i="13" s="1"/>
  <c r="AB4078" i="13"/>
  <c r="Z4078" i="13" s="1"/>
  <c r="AB4077" i="13"/>
  <c r="AB4076" i="13"/>
  <c r="AB4075" i="13"/>
  <c r="AB4074" i="13"/>
  <c r="AB4073" i="13"/>
  <c r="AB4072" i="13"/>
  <c r="AB4071" i="13"/>
  <c r="AB4070" i="13"/>
  <c r="AB4069" i="13"/>
  <c r="AB4068" i="13"/>
  <c r="AB4067" i="13"/>
  <c r="AB4066" i="13"/>
  <c r="AB4065" i="13"/>
  <c r="AB4064" i="13"/>
  <c r="AB4063" i="13"/>
  <c r="AB4062" i="13"/>
  <c r="AB4061" i="13"/>
  <c r="AB4060" i="13"/>
  <c r="AB4059" i="13"/>
  <c r="Z4059" i="13" s="1"/>
  <c r="AB4058" i="13"/>
  <c r="Z4058" i="13" s="1"/>
  <c r="AB4057" i="13"/>
  <c r="AB4056" i="13"/>
  <c r="AB4055" i="13"/>
  <c r="AB4054" i="13"/>
  <c r="AB4053" i="13"/>
  <c r="AB4052" i="13"/>
  <c r="AB4051" i="13"/>
  <c r="AB4050" i="13"/>
  <c r="AB4049" i="13"/>
  <c r="AB4048" i="13"/>
  <c r="AB4047" i="13"/>
  <c r="AB4046" i="13"/>
  <c r="AB4045" i="13"/>
  <c r="AB4044" i="13"/>
  <c r="AB4043" i="13"/>
  <c r="AB4042" i="13"/>
  <c r="AB4041" i="13"/>
  <c r="AB4040" i="13"/>
  <c r="AB4039" i="13"/>
  <c r="Z4039" i="13" s="1"/>
  <c r="AB4038" i="13"/>
  <c r="Z4038" i="13" s="1"/>
  <c r="AB4037" i="13"/>
  <c r="AB4036" i="13"/>
  <c r="AB4035" i="13"/>
  <c r="AB4034" i="13"/>
  <c r="AB4033" i="13"/>
  <c r="AB4032" i="13"/>
  <c r="AB4031" i="13"/>
  <c r="AB4030" i="13"/>
  <c r="AB4029" i="13"/>
  <c r="AB4028" i="13"/>
  <c r="AB4027" i="13"/>
  <c r="AB4026" i="13"/>
  <c r="AB4025" i="13"/>
  <c r="AB4024" i="13"/>
  <c r="AB4023" i="13"/>
  <c r="AB4022" i="13"/>
  <c r="AB4021" i="13"/>
  <c r="AB4020" i="13"/>
  <c r="AB4019" i="13"/>
  <c r="Z4019" i="13" s="1"/>
  <c r="AB4018" i="13"/>
  <c r="Z4018" i="13" s="1"/>
  <c r="AB4017" i="13"/>
  <c r="AB4016" i="13"/>
  <c r="AB4015" i="13"/>
  <c r="AB4014" i="13"/>
  <c r="AB4013" i="13"/>
  <c r="AB4012" i="13"/>
  <c r="AB4011" i="13"/>
  <c r="AB4010" i="13"/>
  <c r="AB4009" i="13"/>
  <c r="AB4008" i="13"/>
  <c r="AB4007" i="13"/>
  <c r="AB4006" i="13"/>
  <c r="AB4005" i="13"/>
  <c r="AB4004" i="13"/>
  <c r="AB4003" i="13"/>
  <c r="AB4002" i="13"/>
  <c r="AB4001" i="13"/>
  <c r="AB4000" i="13"/>
  <c r="AB3999" i="13"/>
  <c r="Z3999" i="13" s="1"/>
  <c r="AB3998" i="13"/>
  <c r="Z3998" i="13" s="1"/>
  <c r="AB3997" i="13"/>
  <c r="AB3996" i="13"/>
  <c r="AB3995" i="13"/>
  <c r="AB3994" i="13"/>
  <c r="AB3993" i="13"/>
  <c r="AB3992" i="13"/>
  <c r="AB3991" i="13"/>
  <c r="AB3990" i="13"/>
  <c r="AB3989" i="13"/>
  <c r="AB3988" i="13"/>
  <c r="AB3987" i="13"/>
  <c r="AB3986" i="13"/>
  <c r="AB3985" i="13"/>
  <c r="AB3984" i="13"/>
  <c r="AB3983" i="13"/>
  <c r="AB3982" i="13"/>
  <c r="AB3981" i="13"/>
  <c r="AB3980" i="13"/>
  <c r="AB3979" i="13"/>
  <c r="Z3979" i="13" s="1"/>
  <c r="AB3978" i="13"/>
  <c r="Z3978" i="13" s="1"/>
  <c r="AB3977" i="13"/>
  <c r="AB3976" i="13"/>
  <c r="AB3975" i="13"/>
  <c r="AB3974" i="13"/>
  <c r="AB3973" i="13"/>
  <c r="AB3972" i="13"/>
  <c r="AB3971" i="13"/>
  <c r="AB3970" i="13"/>
  <c r="AB3969" i="13"/>
  <c r="AB3968" i="13"/>
  <c r="AB3967" i="13"/>
  <c r="AB3966" i="13"/>
  <c r="AB3965" i="13"/>
  <c r="AB3964" i="13"/>
  <c r="AB3963" i="13"/>
  <c r="AB3962" i="13"/>
  <c r="AB3961" i="13"/>
  <c r="AB3960" i="13"/>
  <c r="AB3959" i="13"/>
  <c r="Z3959" i="13" s="1"/>
  <c r="AB3958" i="13"/>
  <c r="Z3958" i="13" s="1"/>
  <c r="AB3957" i="13"/>
  <c r="AB3956" i="13"/>
  <c r="AB3955" i="13"/>
  <c r="AB3954" i="13"/>
  <c r="AB3953" i="13"/>
  <c r="AB3952" i="13"/>
  <c r="AB3951" i="13"/>
  <c r="AB3950" i="13"/>
  <c r="AB3949" i="13"/>
  <c r="AB3948" i="13"/>
  <c r="AB3947" i="13"/>
  <c r="AB3946" i="13"/>
  <c r="AB3945" i="13"/>
  <c r="AB3944" i="13"/>
  <c r="AB3943" i="13"/>
  <c r="AB3942" i="13"/>
  <c r="AB3941" i="13"/>
  <c r="AB3940" i="13"/>
  <c r="AB3939" i="13"/>
  <c r="Z3939" i="13" s="1"/>
  <c r="AB3938" i="13"/>
  <c r="Z3938" i="13" s="1"/>
  <c r="AB3937" i="13"/>
  <c r="AB3936" i="13"/>
  <c r="AB3935" i="13"/>
  <c r="AB3934" i="13"/>
  <c r="AB3933" i="13"/>
  <c r="AB3932" i="13"/>
  <c r="AB3931" i="13"/>
  <c r="AB3930" i="13"/>
  <c r="AB3929" i="13"/>
  <c r="AB3928" i="13"/>
  <c r="AB3927" i="13"/>
  <c r="AB3926" i="13"/>
  <c r="AB3925" i="13"/>
  <c r="AB3924" i="13"/>
  <c r="AB3923" i="13"/>
  <c r="AB3922" i="13"/>
  <c r="AB3921" i="13"/>
  <c r="AB3920" i="13"/>
  <c r="AB3919" i="13"/>
  <c r="Z3919" i="13" s="1"/>
  <c r="AB3918" i="13"/>
  <c r="Z3918" i="13" s="1"/>
  <c r="AB3917" i="13"/>
  <c r="AB3916" i="13"/>
  <c r="AB3915" i="13"/>
  <c r="AB3914" i="13"/>
  <c r="AB3913" i="13"/>
  <c r="AB3912" i="13"/>
  <c r="AB3911" i="13"/>
  <c r="AB3910" i="13"/>
  <c r="AB3909" i="13"/>
  <c r="AB3908" i="13"/>
  <c r="AB3907" i="13"/>
  <c r="AB3906" i="13"/>
  <c r="AB3905" i="13"/>
  <c r="AB3904" i="13"/>
  <c r="AB3903" i="13"/>
  <c r="AB3902" i="13"/>
  <c r="AB3901" i="13"/>
  <c r="AB3900" i="13"/>
  <c r="AB3899" i="13"/>
  <c r="Z3899" i="13" s="1"/>
  <c r="AB3898" i="13"/>
  <c r="Z3898" i="13" s="1"/>
  <c r="AB3897" i="13"/>
  <c r="AB3896" i="13"/>
  <c r="AB3895" i="13"/>
  <c r="AB3894" i="13"/>
  <c r="AB3893" i="13"/>
  <c r="AB3892" i="13"/>
  <c r="AB3891" i="13"/>
  <c r="AB3890" i="13"/>
  <c r="AB3889" i="13"/>
  <c r="AB3888" i="13"/>
  <c r="AB3887" i="13"/>
  <c r="AB3886" i="13"/>
  <c r="AB3885" i="13"/>
  <c r="AB3884" i="13"/>
  <c r="AB3883" i="13"/>
  <c r="AB3882" i="13"/>
  <c r="AB3881" i="13"/>
  <c r="AB3880" i="13"/>
  <c r="AB3879" i="13"/>
  <c r="Z3879" i="13" s="1"/>
  <c r="AB3878" i="13"/>
  <c r="Z3878" i="13" s="1"/>
  <c r="AB3877" i="13"/>
  <c r="AB3876" i="13"/>
  <c r="AB3875" i="13"/>
  <c r="AB3874" i="13"/>
  <c r="AB3873" i="13"/>
  <c r="AB3872" i="13"/>
  <c r="AB3871" i="13"/>
  <c r="AB3870" i="13"/>
  <c r="AB3869" i="13"/>
  <c r="AB3868" i="13"/>
  <c r="AB3867" i="13"/>
  <c r="AB3866" i="13"/>
  <c r="AB3865" i="13"/>
  <c r="AB3864" i="13"/>
  <c r="AB3863" i="13"/>
  <c r="AB3862" i="13"/>
  <c r="AB3861" i="13"/>
  <c r="AB3860" i="13"/>
  <c r="AB3859" i="13"/>
  <c r="Z3859" i="13" s="1"/>
  <c r="AB3858" i="13"/>
  <c r="Z3858" i="13" s="1"/>
  <c r="AB3857" i="13"/>
  <c r="AB3856" i="13"/>
  <c r="AB3855" i="13"/>
  <c r="AB3854" i="13"/>
  <c r="AB3853" i="13"/>
  <c r="AB3852" i="13"/>
  <c r="AB3851" i="13"/>
  <c r="AB3850" i="13"/>
  <c r="AB3849" i="13"/>
  <c r="AB3848" i="13"/>
  <c r="AB3847" i="13"/>
  <c r="AB3846" i="13"/>
  <c r="AB3845" i="13"/>
  <c r="AB3844" i="13"/>
  <c r="AB3843" i="13"/>
  <c r="AB3842" i="13"/>
  <c r="AB3841" i="13"/>
  <c r="AB3840" i="13"/>
  <c r="AB3839" i="13"/>
  <c r="Z3839" i="13" s="1"/>
  <c r="AB3838" i="13"/>
  <c r="Z3838" i="13" s="1"/>
  <c r="AB3837" i="13"/>
  <c r="AB3836" i="13"/>
  <c r="AB3835" i="13"/>
  <c r="AB3834" i="13"/>
  <c r="AB3833" i="13"/>
  <c r="AB3832" i="13"/>
  <c r="AB3831" i="13"/>
  <c r="AB3830" i="13"/>
  <c r="AB3829" i="13"/>
  <c r="AB3828" i="13"/>
  <c r="AB3827" i="13"/>
  <c r="AB3826" i="13"/>
  <c r="AB3825" i="13"/>
  <c r="AB3824" i="13"/>
  <c r="AB3823" i="13"/>
  <c r="AB3822" i="13"/>
  <c r="AB3821" i="13"/>
  <c r="AB3820" i="13"/>
  <c r="AB3819" i="13"/>
  <c r="AB3818" i="13"/>
  <c r="Z3818" i="13" s="1"/>
  <c r="AB3817" i="13"/>
  <c r="AB3816" i="13"/>
  <c r="AB3815" i="13"/>
  <c r="AB3814" i="13"/>
  <c r="AB3813" i="13"/>
  <c r="AB3812" i="13"/>
  <c r="AB3811" i="13"/>
  <c r="AB3810" i="13"/>
  <c r="AB3809" i="13"/>
  <c r="AB3808" i="13"/>
  <c r="AB3807" i="13"/>
  <c r="AB3806" i="13"/>
  <c r="AB3805" i="13"/>
  <c r="AB3804" i="13"/>
  <c r="AB3803" i="13"/>
  <c r="AB3802" i="13"/>
  <c r="AB3801" i="13"/>
  <c r="AB3800" i="13"/>
  <c r="AB3799" i="13"/>
  <c r="Z3799" i="13" s="1"/>
  <c r="AB3798" i="13"/>
  <c r="Z3798" i="13" s="1"/>
  <c r="AB3797" i="13"/>
  <c r="AB3796" i="13"/>
  <c r="AB3795" i="13"/>
  <c r="AB3794" i="13"/>
  <c r="AB3793" i="13"/>
  <c r="AB3792" i="13"/>
  <c r="AB3791" i="13"/>
  <c r="AB3790" i="13"/>
  <c r="AB3789" i="13"/>
  <c r="AB3788" i="13"/>
  <c r="AB3787" i="13"/>
  <c r="AB3786" i="13"/>
  <c r="AB3785" i="13"/>
  <c r="AB3784" i="13"/>
  <c r="AB3783" i="13"/>
  <c r="AB3782" i="13"/>
  <c r="AB3781" i="13"/>
  <c r="AB3780" i="13"/>
  <c r="AB3779" i="13"/>
  <c r="Z3779" i="13" s="1"/>
  <c r="AB3778" i="13"/>
  <c r="Z3778" i="13" s="1"/>
  <c r="AB3777" i="13"/>
  <c r="AB3776" i="13"/>
  <c r="AB3775" i="13"/>
  <c r="AB3774" i="13"/>
  <c r="AB3773" i="13"/>
  <c r="AB3772" i="13"/>
  <c r="AB3771" i="13"/>
  <c r="AB3770" i="13"/>
  <c r="AB3769" i="13"/>
  <c r="AB3768" i="13"/>
  <c r="AB3767" i="13"/>
  <c r="AB3766" i="13"/>
  <c r="AB3765" i="13"/>
  <c r="AB3764" i="13"/>
  <c r="AB3763" i="13"/>
  <c r="AB3762" i="13"/>
  <c r="AB3761" i="13"/>
  <c r="AB3760" i="13"/>
  <c r="AB3759" i="13"/>
  <c r="Z3759" i="13" s="1"/>
  <c r="AB3758" i="13"/>
  <c r="Z3758" i="13" s="1"/>
  <c r="AB3757" i="13"/>
  <c r="AB3756" i="13"/>
  <c r="AB3755" i="13"/>
  <c r="AB3754" i="13"/>
  <c r="AB3753" i="13"/>
  <c r="AB3752" i="13"/>
  <c r="AB3751" i="13"/>
  <c r="AB3750" i="13"/>
  <c r="AB3749" i="13"/>
  <c r="AB3748" i="13"/>
  <c r="AB3747" i="13"/>
  <c r="AB3746" i="13"/>
  <c r="AB3745" i="13"/>
  <c r="AB3744" i="13"/>
  <c r="AB3743" i="13"/>
  <c r="AB3742" i="13"/>
  <c r="AB3741" i="13"/>
  <c r="AB3740" i="13"/>
  <c r="AB3739" i="13"/>
  <c r="Z3739" i="13" s="1"/>
  <c r="AB3738" i="13"/>
  <c r="Z3738" i="13" s="1"/>
  <c r="AB3737" i="13"/>
  <c r="AB3736" i="13"/>
  <c r="AB3735" i="13"/>
  <c r="AB3734" i="13"/>
  <c r="AB3733" i="13"/>
  <c r="AB3732" i="13"/>
  <c r="AB3731" i="13"/>
  <c r="AB3730" i="13"/>
  <c r="AB3729" i="13"/>
  <c r="AB3728" i="13"/>
  <c r="AB3727" i="13"/>
  <c r="AB3726" i="13"/>
  <c r="AB3725" i="13"/>
  <c r="AB3724" i="13"/>
  <c r="AB3723" i="13"/>
  <c r="AB3722" i="13"/>
  <c r="AB3721" i="13"/>
  <c r="AB3720" i="13"/>
  <c r="AB3719" i="13"/>
  <c r="Z3719" i="13" s="1"/>
  <c r="AB3718" i="13"/>
  <c r="Z3718" i="13" s="1"/>
  <c r="AB3717" i="13"/>
  <c r="AB3716" i="13"/>
  <c r="AB3715" i="13"/>
  <c r="AB3714" i="13"/>
  <c r="AB3713" i="13"/>
  <c r="AB3712" i="13"/>
  <c r="AB3711" i="13"/>
  <c r="AB3710" i="13"/>
  <c r="AB3709" i="13"/>
  <c r="AB3708" i="13"/>
  <c r="AB3707" i="13"/>
  <c r="AB3706" i="13"/>
  <c r="AB3705" i="13"/>
  <c r="AB3704" i="13"/>
  <c r="AB3703" i="13"/>
  <c r="AB3702" i="13"/>
  <c r="AB3701" i="13"/>
  <c r="AB3700" i="13"/>
  <c r="AB3699" i="13"/>
  <c r="Z3699" i="13" s="1"/>
  <c r="AB3698" i="13"/>
  <c r="Z3698" i="13" s="1"/>
  <c r="AB3697" i="13"/>
  <c r="AB3696" i="13"/>
  <c r="AB3695" i="13"/>
  <c r="AB3694" i="13"/>
  <c r="AB3693" i="13"/>
  <c r="AB3692" i="13"/>
  <c r="AB3691" i="13"/>
  <c r="AB3690" i="13"/>
  <c r="AB3689" i="13"/>
  <c r="AB3688" i="13"/>
  <c r="AB3687" i="13"/>
  <c r="AB3686" i="13"/>
  <c r="AB3685" i="13"/>
  <c r="AB3684" i="13"/>
  <c r="AB3683" i="13"/>
  <c r="AB3682" i="13"/>
  <c r="Z3682" i="13" s="1"/>
  <c r="AB3681" i="13"/>
  <c r="AB3680" i="13"/>
  <c r="AB3679" i="13"/>
  <c r="Z3679" i="13" s="1"/>
  <c r="AB3678" i="13"/>
  <c r="Z3678" i="13" s="1"/>
  <c r="AB3677" i="13"/>
  <c r="AB3676" i="13"/>
  <c r="AB3675" i="13"/>
  <c r="AB3674" i="13"/>
  <c r="AB3673" i="13"/>
  <c r="AB3672" i="13"/>
  <c r="AB3671" i="13"/>
  <c r="AB3670" i="13"/>
  <c r="AB3669" i="13"/>
  <c r="AB3668" i="13"/>
  <c r="AB3667" i="13"/>
  <c r="AB3666" i="13"/>
  <c r="AB3665" i="13"/>
  <c r="AB3664" i="13"/>
  <c r="AB3663" i="13"/>
  <c r="AB3662" i="13"/>
  <c r="Z3662" i="13" s="1"/>
  <c r="AB3661" i="13"/>
  <c r="AB3660" i="13"/>
  <c r="AB3659" i="13"/>
  <c r="Z3659" i="13" s="1"/>
  <c r="AB3658" i="13"/>
  <c r="Z3658" i="13" s="1"/>
  <c r="AB3657" i="13"/>
  <c r="AB3656" i="13"/>
  <c r="AB3655" i="13"/>
  <c r="AB3654" i="13"/>
  <c r="AB3653" i="13"/>
  <c r="AB3652" i="13"/>
  <c r="AB3651" i="13"/>
  <c r="AB3650" i="13"/>
  <c r="AB3649" i="13"/>
  <c r="AB3648" i="13"/>
  <c r="AB3647" i="13"/>
  <c r="AB3646" i="13"/>
  <c r="AB3645" i="13"/>
  <c r="AB3644" i="13"/>
  <c r="AB3643" i="13"/>
  <c r="AB3642" i="13"/>
  <c r="AB3641" i="13"/>
  <c r="AB3640" i="13"/>
  <c r="AB3639" i="13"/>
  <c r="Z3639" i="13" s="1"/>
  <c r="AB3638" i="13"/>
  <c r="Z3638" i="13" s="1"/>
  <c r="AB3637" i="13"/>
  <c r="AB3636" i="13"/>
  <c r="AB3635" i="13"/>
  <c r="AB3634" i="13"/>
  <c r="AB3633" i="13"/>
  <c r="AB3632" i="13"/>
  <c r="AB3631" i="13"/>
  <c r="AB3630" i="13"/>
  <c r="AB3629" i="13"/>
  <c r="AB3628" i="13"/>
  <c r="AB3627" i="13"/>
  <c r="AB3626" i="13"/>
  <c r="AB3625" i="13"/>
  <c r="AB3624" i="13"/>
  <c r="AB3623" i="13"/>
  <c r="AB3622" i="13"/>
  <c r="AB3621" i="13"/>
  <c r="AB3620" i="13"/>
  <c r="AB3619" i="13"/>
  <c r="Z3619" i="13" s="1"/>
  <c r="AB3618" i="13"/>
  <c r="Z3618" i="13" s="1"/>
  <c r="AB3617" i="13"/>
  <c r="AB3616" i="13"/>
  <c r="AB3615" i="13"/>
  <c r="AB3614" i="13"/>
  <c r="AB3613" i="13"/>
  <c r="AB3612" i="13"/>
  <c r="AB3611" i="13"/>
  <c r="AB3610" i="13"/>
  <c r="AB3609" i="13"/>
  <c r="AB3608" i="13"/>
  <c r="AB3607" i="13"/>
  <c r="AB3606" i="13"/>
  <c r="AB3605" i="13"/>
  <c r="AB3604" i="13"/>
  <c r="AB3603" i="13"/>
  <c r="AB3602" i="13"/>
  <c r="AB3601" i="13"/>
  <c r="AB3600" i="13"/>
  <c r="AB3599" i="13"/>
  <c r="Z3599" i="13" s="1"/>
  <c r="AB3598" i="13"/>
  <c r="Z3598" i="13" s="1"/>
  <c r="AB3597" i="13"/>
  <c r="AB3596" i="13"/>
  <c r="AB3595" i="13"/>
  <c r="AB3594" i="13"/>
  <c r="AB3593" i="13"/>
  <c r="AB3592" i="13"/>
  <c r="AB3591" i="13"/>
  <c r="AB3590" i="13"/>
  <c r="AB3589" i="13"/>
  <c r="AB3588" i="13"/>
  <c r="AB3587" i="13"/>
  <c r="AB3586" i="13"/>
  <c r="AB3585" i="13"/>
  <c r="AB3584" i="13"/>
  <c r="AB3583" i="13"/>
  <c r="AB3582" i="13"/>
  <c r="AB3581" i="13"/>
  <c r="AB3580" i="13"/>
  <c r="AB3579" i="13"/>
  <c r="AB3578" i="13"/>
  <c r="Z3578" i="13" s="1"/>
  <c r="AB3577" i="13"/>
  <c r="AB3576" i="13"/>
  <c r="AB3575" i="13"/>
  <c r="AB3574" i="13"/>
  <c r="AB3573" i="13"/>
  <c r="AB3572" i="13"/>
  <c r="AB3571" i="13"/>
  <c r="AB3570" i="13"/>
  <c r="AB3569" i="13"/>
  <c r="AB3568" i="13"/>
  <c r="AB3567" i="13"/>
  <c r="AB3566" i="13"/>
  <c r="AB3565" i="13"/>
  <c r="AB3564" i="13"/>
  <c r="AB3563" i="13"/>
  <c r="AB3562" i="13"/>
  <c r="AB3561" i="13"/>
  <c r="AB3560" i="13"/>
  <c r="AB3559" i="13"/>
  <c r="AB3558" i="13"/>
  <c r="Z3558" i="13" s="1"/>
  <c r="AB3557" i="13"/>
  <c r="AB3556" i="13"/>
  <c r="AB3555" i="13"/>
  <c r="AB3554" i="13"/>
  <c r="AB3553" i="13"/>
  <c r="AB3552" i="13"/>
  <c r="AB3551" i="13"/>
  <c r="AB3550" i="13"/>
  <c r="AB3549" i="13"/>
  <c r="AB3548" i="13"/>
  <c r="AB3547" i="13"/>
  <c r="AB3546" i="13"/>
  <c r="AB3545" i="13"/>
  <c r="AB3544" i="13"/>
  <c r="AB3543" i="13"/>
  <c r="AB3542" i="13"/>
  <c r="AB3541" i="13"/>
  <c r="AB3540" i="13"/>
  <c r="AB3539" i="13"/>
  <c r="Z3539" i="13" s="1"/>
  <c r="AB3538" i="13"/>
  <c r="Z3538" i="13" s="1"/>
  <c r="AB3537" i="13"/>
  <c r="AB3536" i="13"/>
  <c r="AB3535" i="13"/>
  <c r="AB3534" i="13"/>
  <c r="AB3533" i="13"/>
  <c r="AB3532" i="13"/>
  <c r="AB3531" i="13"/>
  <c r="AB3530" i="13"/>
  <c r="AB3529" i="13"/>
  <c r="AB3528" i="13"/>
  <c r="AB3527" i="13"/>
  <c r="AB3526" i="13"/>
  <c r="AB3525" i="13"/>
  <c r="AB3524" i="13"/>
  <c r="AB3523" i="13"/>
  <c r="AB3522" i="13"/>
  <c r="AB3521" i="13"/>
  <c r="AB3520" i="13"/>
  <c r="AB3519" i="13"/>
  <c r="Z3519" i="13" s="1"/>
  <c r="AB3518" i="13"/>
  <c r="Z3518" i="13" s="1"/>
  <c r="AB3517" i="13"/>
  <c r="AB3516" i="13"/>
  <c r="AB3515" i="13"/>
  <c r="AB3514" i="13"/>
  <c r="AB3513" i="13"/>
  <c r="AB3512" i="13"/>
  <c r="AB3511" i="13"/>
  <c r="AB3510" i="13"/>
  <c r="AB3509" i="13"/>
  <c r="AB3508" i="13"/>
  <c r="AB3507" i="13"/>
  <c r="AB3506" i="13"/>
  <c r="AB3505" i="13"/>
  <c r="AB3504" i="13"/>
  <c r="AB3503" i="13"/>
  <c r="AB3502" i="13"/>
  <c r="AB3501" i="13"/>
  <c r="AB3500" i="13"/>
  <c r="AB3499" i="13"/>
  <c r="Z3499" i="13" s="1"/>
  <c r="AB3498" i="13"/>
  <c r="Z3498" i="13" s="1"/>
  <c r="AB3497" i="13"/>
  <c r="AB3496" i="13"/>
  <c r="AB3495" i="13"/>
  <c r="AB3494" i="13"/>
  <c r="AB3493" i="13"/>
  <c r="AB3492" i="13"/>
  <c r="AB3491" i="13"/>
  <c r="AB3490" i="13"/>
  <c r="AB3489" i="13"/>
  <c r="AB3488" i="13"/>
  <c r="AB3487" i="13"/>
  <c r="AB3486" i="13"/>
  <c r="AB3485" i="13"/>
  <c r="AB3484" i="13"/>
  <c r="AB3483" i="13"/>
  <c r="AB3482" i="13"/>
  <c r="AB3481" i="13"/>
  <c r="AB3480" i="13"/>
  <c r="AB3479" i="13"/>
  <c r="Z3479" i="13" s="1"/>
  <c r="AB3478" i="13"/>
  <c r="Z3478" i="13" s="1"/>
  <c r="AB3477" i="13"/>
  <c r="AB3476" i="13"/>
  <c r="AB3475" i="13"/>
  <c r="AB3474" i="13"/>
  <c r="AB3473" i="13"/>
  <c r="AB3472" i="13"/>
  <c r="AB3471" i="13"/>
  <c r="AB3470" i="13"/>
  <c r="AB3469" i="13"/>
  <c r="AB3468" i="13"/>
  <c r="AB3467" i="13"/>
  <c r="AB3466" i="13"/>
  <c r="AB3465" i="13"/>
  <c r="AB3464" i="13"/>
  <c r="AB3463" i="13"/>
  <c r="AB3462" i="13"/>
  <c r="Z3462" i="13" s="1"/>
  <c r="AB3461" i="13"/>
  <c r="AB3460" i="13"/>
  <c r="AB3459" i="13"/>
  <c r="Z3459" i="13" s="1"/>
  <c r="AB3458" i="13"/>
  <c r="Z3458" i="13" s="1"/>
  <c r="AB3457" i="13"/>
  <c r="AB3456" i="13"/>
  <c r="AB3455" i="13"/>
  <c r="AB3454" i="13"/>
  <c r="AB3453" i="13"/>
  <c r="AB3452" i="13"/>
  <c r="AB3451" i="13"/>
  <c r="AB3450" i="13"/>
  <c r="AB3449" i="13"/>
  <c r="AB3448" i="13"/>
  <c r="AB3447" i="13"/>
  <c r="AB3446" i="13"/>
  <c r="AB3445" i="13"/>
  <c r="AB3444" i="13"/>
  <c r="AB3443" i="13"/>
  <c r="AB3442" i="13"/>
  <c r="Z3442" i="13" s="1"/>
  <c r="AB3441" i="13"/>
  <c r="AB3440" i="13"/>
  <c r="AB3439" i="13"/>
  <c r="Z3439" i="13" s="1"/>
  <c r="AB3438" i="13"/>
  <c r="Z3438" i="13" s="1"/>
  <c r="AB3437" i="13"/>
  <c r="AB3436" i="13"/>
  <c r="AB3435" i="13"/>
  <c r="AB3434" i="13"/>
  <c r="AB3433" i="13"/>
  <c r="AB3432" i="13"/>
  <c r="AB3431" i="13"/>
  <c r="AB3430" i="13"/>
  <c r="AB3429" i="13"/>
  <c r="AB3428" i="13"/>
  <c r="AB3427" i="13"/>
  <c r="AB3426" i="13"/>
  <c r="AB3425" i="13"/>
  <c r="AB3424" i="13"/>
  <c r="AB3423" i="13"/>
  <c r="AB3422" i="13"/>
  <c r="Z3422" i="13" s="1"/>
  <c r="AB3421" i="13"/>
  <c r="AB3420" i="13"/>
  <c r="AB3419" i="13"/>
  <c r="Z3419" i="13" s="1"/>
  <c r="AB3418" i="13"/>
  <c r="Z3418" i="13" s="1"/>
  <c r="AB3417" i="13"/>
  <c r="AB3416" i="13"/>
  <c r="AB3415" i="13"/>
  <c r="AB3414" i="13"/>
  <c r="AB3413" i="13"/>
  <c r="AB3412" i="13"/>
  <c r="AB3411" i="13"/>
  <c r="AB3410" i="13"/>
  <c r="AB3409" i="13"/>
  <c r="AB3408" i="13"/>
  <c r="AB3407" i="13"/>
  <c r="AB3406" i="13"/>
  <c r="AB3405" i="13"/>
  <c r="AB3404" i="13"/>
  <c r="AB3403" i="13"/>
  <c r="AB3402" i="13"/>
  <c r="Z3402" i="13" s="1"/>
  <c r="AB3401" i="13"/>
  <c r="AB3400" i="13"/>
  <c r="AB3399" i="13"/>
  <c r="Z3399" i="13" s="1"/>
  <c r="AB3398" i="13"/>
  <c r="Z3398" i="13" s="1"/>
  <c r="AB3397" i="13"/>
  <c r="AB3396" i="13"/>
  <c r="AB3395" i="13"/>
  <c r="AB3394" i="13"/>
  <c r="AB3393" i="13"/>
  <c r="AB3392" i="13"/>
  <c r="AB3391" i="13"/>
  <c r="AB3390" i="13"/>
  <c r="AB3389" i="13"/>
  <c r="AB3388" i="13"/>
  <c r="AB3387" i="13"/>
  <c r="AB3386" i="13"/>
  <c r="AB3385" i="13"/>
  <c r="AB3384" i="13"/>
  <c r="AB3383" i="13"/>
  <c r="AB3382" i="13"/>
  <c r="Z3382" i="13" s="1"/>
  <c r="AB3381" i="13"/>
  <c r="AB3380" i="13"/>
  <c r="AB3379" i="13"/>
  <c r="Z3379" i="13" s="1"/>
  <c r="AB3378" i="13"/>
  <c r="Z3378" i="13" s="1"/>
  <c r="AB3377" i="13"/>
  <c r="AB3376" i="13"/>
  <c r="AB3375" i="13"/>
  <c r="AB3374" i="13"/>
  <c r="AB3373" i="13"/>
  <c r="AB3372" i="13"/>
  <c r="AB3371" i="13"/>
  <c r="AB3370" i="13"/>
  <c r="AB3369" i="13"/>
  <c r="AB3368" i="13"/>
  <c r="AB3367" i="13"/>
  <c r="AB3366" i="13"/>
  <c r="AB3365" i="13"/>
  <c r="AB3364" i="13"/>
  <c r="AB3363" i="13"/>
  <c r="AB3362" i="13"/>
  <c r="AB3361" i="13"/>
  <c r="AB3360" i="13"/>
  <c r="AB3359" i="13"/>
  <c r="Z3359" i="13" s="1"/>
  <c r="AB3358" i="13"/>
  <c r="Z3358" i="13" s="1"/>
  <c r="AB3357" i="13"/>
  <c r="AB3356" i="13"/>
  <c r="AB3355" i="13"/>
  <c r="AB3354" i="13"/>
  <c r="AB3353" i="13"/>
  <c r="AB3352" i="13"/>
  <c r="AB3351" i="13"/>
  <c r="AB3350" i="13"/>
  <c r="AB3349" i="13"/>
  <c r="AB3348" i="13"/>
  <c r="AB3347" i="13"/>
  <c r="AB3346" i="13"/>
  <c r="AB3345" i="13"/>
  <c r="AB3344" i="13"/>
  <c r="AB3343" i="13"/>
  <c r="AB3342" i="13"/>
  <c r="Z3342" i="13" s="1"/>
  <c r="AB3341" i="13"/>
  <c r="AB3340" i="13"/>
  <c r="AB3339" i="13"/>
  <c r="Z3339" i="13" s="1"/>
  <c r="AB3338" i="13"/>
  <c r="Z3338" i="13" s="1"/>
  <c r="AB3337" i="13"/>
  <c r="AB3336" i="13"/>
  <c r="AB3335" i="13"/>
  <c r="AB3334" i="13"/>
  <c r="AB3333" i="13"/>
  <c r="AB3332" i="13"/>
  <c r="AB3331" i="13"/>
  <c r="AB3330" i="13"/>
  <c r="AB3329" i="13"/>
  <c r="AB3328" i="13"/>
  <c r="AB3327" i="13"/>
  <c r="AB3326" i="13"/>
  <c r="AB3325" i="13"/>
  <c r="AB3324" i="13"/>
  <c r="AB3323" i="13"/>
  <c r="AB3322" i="13"/>
  <c r="AB3321" i="13"/>
  <c r="AB3320" i="13"/>
  <c r="AB3319" i="13"/>
  <c r="AB3318" i="13"/>
  <c r="Z3318" i="13" s="1"/>
  <c r="AB3317" i="13"/>
  <c r="AB3316" i="13"/>
  <c r="AB3315" i="13"/>
  <c r="AB3314" i="13"/>
  <c r="AB3313" i="13"/>
  <c r="AB3312" i="13"/>
  <c r="AB3311" i="13"/>
  <c r="AB3310" i="13"/>
  <c r="AB3309" i="13"/>
  <c r="AB3308" i="13"/>
  <c r="AB3307" i="13"/>
  <c r="AB3306" i="13"/>
  <c r="AB3305" i="13"/>
  <c r="AB3304" i="13"/>
  <c r="AB3303" i="13"/>
  <c r="AB3302" i="13"/>
  <c r="AB3301" i="13"/>
  <c r="AB3300" i="13"/>
  <c r="AB3299" i="13"/>
  <c r="Z3299" i="13" s="1"/>
  <c r="AB3298" i="13"/>
  <c r="Z3298" i="13" s="1"/>
  <c r="AB3297" i="13"/>
  <c r="AB3296" i="13"/>
  <c r="AB3295" i="13"/>
  <c r="AB3294" i="13"/>
  <c r="AB3293" i="13"/>
  <c r="AB3292" i="13"/>
  <c r="AB3291" i="13"/>
  <c r="AB3290" i="13"/>
  <c r="AB3289" i="13"/>
  <c r="AB3288" i="13"/>
  <c r="AB3287" i="13"/>
  <c r="AB3286" i="13"/>
  <c r="AB3285" i="13"/>
  <c r="AB3284" i="13"/>
  <c r="AB3283" i="13"/>
  <c r="AB3282" i="13"/>
  <c r="Z3282" i="13" s="1"/>
  <c r="AB3281" i="13"/>
  <c r="AB3280" i="13"/>
  <c r="AB3279" i="13"/>
  <c r="Z3279" i="13" s="1"/>
  <c r="AB3278" i="13"/>
  <c r="Z3278" i="13" s="1"/>
  <c r="AB3277" i="13"/>
  <c r="AB3276" i="13"/>
  <c r="AB3275" i="13"/>
  <c r="AB3274" i="13"/>
  <c r="AB3273" i="13"/>
  <c r="AB3272" i="13"/>
  <c r="AB3271" i="13"/>
  <c r="AB3270" i="13"/>
  <c r="AB3269" i="13"/>
  <c r="AB3268" i="13"/>
  <c r="AB3267" i="13"/>
  <c r="AB3266" i="13"/>
  <c r="AB3265" i="13"/>
  <c r="AB3264" i="13"/>
  <c r="AB3263" i="13"/>
  <c r="AB3262" i="13"/>
  <c r="Z3262" i="13" s="1"/>
  <c r="AB3261" i="13"/>
  <c r="AB3260" i="13"/>
  <c r="AB3259" i="13"/>
  <c r="Z3259" i="13" s="1"/>
  <c r="AB3258" i="13"/>
  <c r="Z3258" i="13" s="1"/>
  <c r="AB3257" i="13"/>
  <c r="AB3256" i="13"/>
  <c r="AB3255" i="13"/>
  <c r="AB3254" i="13"/>
  <c r="AB3253" i="13"/>
  <c r="AB3252" i="13"/>
  <c r="AB3251" i="13"/>
  <c r="AB3250" i="13"/>
  <c r="AB3249" i="13"/>
  <c r="AB3248" i="13"/>
  <c r="AB3247" i="13"/>
  <c r="AB3246" i="13"/>
  <c r="AB3245" i="13"/>
  <c r="AB3244" i="13"/>
  <c r="AB3243" i="13"/>
  <c r="AB3242" i="13"/>
  <c r="Z3242" i="13" s="1"/>
  <c r="AB3241" i="13"/>
  <c r="AB3240" i="13"/>
  <c r="AB3239" i="13"/>
  <c r="Z3239" i="13" s="1"/>
  <c r="AB3238" i="13"/>
  <c r="Z3238" i="13" s="1"/>
  <c r="AB3237" i="13"/>
  <c r="AB3236" i="13"/>
  <c r="AB3235" i="13"/>
  <c r="AB3234" i="13"/>
  <c r="AB3233" i="13"/>
  <c r="AB3232" i="13"/>
  <c r="AB3231" i="13"/>
  <c r="AB3230" i="13"/>
  <c r="AB3229" i="13"/>
  <c r="AB3228" i="13"/>
  <c r="AB3227" i="13"/>
  <c r="AB3226" i="13"/>
  <c r="AB3225" i="13"/>
  <c r="AB3224" i="13"/>
  <c r="AB3223" i="13"/>
  <c r="AB3222" i="13"/>
  <c r="Z3222" i="13" s="1"/>
  <c r="AB3221" i="13"/>
  <c r="AB3220" i="13"/>
  <c r="AB3219" i="13"/>
  <c r="Z3219" i="13" s="1"/>
  <c r="AB3218" i="13"/>
  <c r="Z3218" i="13" s="1"/>
  <c r="AB3217" i="13"/>
  <c r="AB3216" i="13"/>
  <c r="AB3215" i="13"/>
  <c r="AB3214" i="13"/>
  <c r="AB3213" i="13"/>
  <c r="AB3212" i="13"/>
  <c r="AB3211" i="13"/>
  <c r="AB3210" i="13"/>
  <c r="AB3209" i="13"/>
  <c r="AB3208" i="13"/>
  <c r="AB3207" i="13"/>
  <c r="AB3206" i="13"/>
  <c r="AB3205" i="13"/>
  <c r="AB3204" i="13"/>
  <c r="AB3203" i="13"/>
  <c r="AB3202" i="13"/>
  <c r="Z3202" i="13" s="1"/>
  <c r="AB3201" i="13"/>
  <c r="AB3200" i="13"/>
  <c r="AB3199" i="13"/>
  <c r="Z3199" i="13" s="1"/>
  <c r="AB3198" i="13"/>
  <c r="Z3198" i="13" s="1"/>
  <c r="AB3197" i="13"/>
  <c r="AB3196" i="13"/>
  <c r="AB3195" i="13"/>
  <c r="AB3194" i="13"/>
  <c r="AB3193" i="13"/>
  <c r="AB3192" i="13"/>
  <c r="AB3191" i="13"/>
  <c r="AB3190" i="13"/>
  <c r="AB3189" i="13"/>
  <c r="AB3188" i="13"/>
  <c r="AB3187" i="13"/>
  <c r="AB3186" i="13"/>
  <c r="AB3185" i="13"/>
  <c r="AB3184" i="13"/>
  <c r="AB3183" i="13"/>
  <c r="AB3182" i="13"/>
  <c r="Z3182" i="13" s="1"/>
  <c r="AB3181" i="13"/>
  <c r="AB3180" i="13"/>
  <c r="AB3179" i="13"/>
  <c r="Z3179" i="13" s="1"/>
  <c r="AB3178" i="13"/>
  <c r="Z3178" i="13" s="1"/>
  <c r="AB3177" i="13"/>
  <c r="AB3176" i="13"/>
  <c r="AB3175" i="13"/>
  <c r="AB3174" i="13"/>
  <c r="AB3173" i="13"/>
  <c r="AB3172" i="13"/>
  <c r="AB3171" i="13"/>
  <c r="AB3170" i="13"/>
  <c r="AB3169" i="13"/>
  <c r="AB3168" i="13"/>
  <c r="AB3167" i="13"/>
  <c r="AB3166" i="13"/>
  <c r="AB3165" i="13"/>
  <c r="AB3164" i="13"/>
  <c r="AB3163" i="13"/>
  <c r="AB3162" i="13"/>
  <c r="Z3162" i="13" s="1"/>
  <c r="AB3161" i="13"/>
  <c r="AB3160" i="13"/>
  <c r="AB3159" i="13"/>
  <c r="Z3159" i="13" s="1"/>
  <c r="AB3158" i="13"/>
  <c r="Z3158" i="13" s="1"/>
  <c r="AB3157" i="13"/>
  <c r="AB3156" i="13"/>
  <c r="AB3155" i="13"/>
  <c r="AB3154" i="13"/>
  <c r="AB3153" i="13"/>
  <c r="AB3152" i="13"/>
  <c r="AB3151" i="13"/>
  <c r="AB3150" i="13"/>
  <c r="AB3149" i="13"/>
  <c r="AB3148" i="13"/>
  <c r="AB3147" i="13"/>
  <c r="AB3146" i="13"/>
  <c r="AB3145" i="13"/>
  <c r="AB3144" i="13"/>
  <c r="AB3143" i="13"/>
  <c r="AB3142" i="13"/>
  <c r="AB3141" i="13"/>
  <c r="AB3140" i="13"/>
  <c r="AB3139" i="13"/>
  <c r="Z3139" i="13" s="1"/>
  <c r="AB3138" i="13"/>
  <c r="Z3138" i="13" s="1"/>
  <c r="AB3137" i="13"/>
  <c r="AB3136" i="13"/>
  <c r="AB3135" i="13"/>
  <c r="AB3134" i="13"/>
  <c r="AB3133" i="13"/>
  <c r="AB3132" i="13"/>
  <c r="AB3131" i="13"/>
  <c r="AB3130" i="13"/>
  <c r="AB3129" i="13"/>
  <c r="AB3128" i="13"/>
  <c r="AB3127" i="13"/>
  <c r="AB3126" i="13"/>
  <c r="AB3125" i="13"/>
  <c r="AB3124" i="13"/>
  <c r="AB3123" i="13"/>
  <c r="AB3122" i="13"/>
  <c r="Z3122" i="13" s="1"/>
  <c r="AB3121" i="13"/>
  <c r="AB3120" i="13"/>
  <c r="AB3119" i="13"/>
  <c r="Z3119" i="13" s="1"/>
  <c r="AB3118" i="13"/>
  <c r="Z3118" i="13" s="1"/>
  <c r="AB3117" i="13"/>
  <c r="AB3116" i="13"/>
  <c r="AB3115" i="13"/>
  <c r="AB3114" i="13"/>
  <c r="AB3113" i="13"/>
  <c r="AB3112" i="13"/>
  <c r="AB3111" i="13"/>
  <c r="AB3110" i="13"/>
  <c r="AB3109" i="13"/>
  <c r="AB3108" i="13"/>
  <c r="AB3107" i="13"/>
  <c r="AB3106" i="13"/>
  <c r="AB3105" i="13"/>
  <c r="AB3104" i="13"/>
  <c r="AB3103" i="13"/>
  <c r="AB3102" i="13"/>
  <c r="Z3102" i="13" s="1"/>
  <c r="AB3101" i="13"/>
  <c r="AB3100" i="13"/>
  <c r="AB3099" i="13"/>
  <c r="Z3099" i="13" s="1"/>
  <c r="AB3098" i="13"/>
  <c r="Z3098" i="13" s="1"/>
  <c r="AB3097" i="13"/>
  <c r="AB3096" i="13"/>
  <c r="AB3095" i="13"/>
  <c r="AB3094" i="13"/>
  <c r="AB3093" i="13"/>
  <c r="AB3092" i="13"/>
  <c r="AB3091" i="13"/>
  <c r="AB3090" i="13"/>
  <c r="AB3089" i="13"/>
  <c r="AB3088" i="13"/>
  <c r="AB3087" i="13"/>
  <c r="AB3086" i="13"/>
  <c r="AB3085" i="13"/>
  <c r="AB3084" i="13"/>
  <c r="AB3083" i="13"/>
  <c r="AB3082" i="13"/>
  <c r="AB3081" i="13"/>
  <c r="AB3080" i="13"/>
  <c r="AB3079" i="13"/>
  <c r="Z3079" i="13" s="1"/>
  <c r="AB3078" i="13"/>
  <c r="Z3078" i="13" s="1"/>
  <c r="AB3077" i="13"/>
  <c r="AB3076" i="13"/>
  <c r="AB3075" i="13"/>
  <c r="AB3074" i="13"/>
  <c r="AB3073" i="13"/>
  <c r="AB3072" i="13"/>
  <c r="AB3071" i="13"/>
  <c r="AB3070" i="13"/>
  <c r="AB3069" i="13"/>
  <c r="AB3068" i="13"/>
  <c r="AB3067" i="13"/>
  <c r="AB3066" i="13"/>
  <c r="AB3065" i="13"/>
  <c r="AB3064" i="13"/>
  <c r="AB3063" i="13"/>
  <c r="AB3062" i="13"/>
  <c r="Z3062" i="13" s="1"/>
  <c r="AB3061" i="13"/>
  <c r="AB3060" i="13"/>
  <c r="AB3059" i="13"/>
  <c r="Z3059" i="13" s="1"/>
  <c r="AB3058" i="13"/>
  <c r="Z3058" i="13" s="1"/>
  <c r="AB3057" i="13"/>
  <c r="AB3056" i="13"/>
  <c r="AB3055" i="13"/>
  <c r="AB3054" i="13"/>
  <c r="AB3053" i="13"/>
  <c r="AB3052" i="13"/>
  <c r="AB3051" i="13"/>
  <c r="AB3050" i="13"/>
  <c r="AB3049" i="13"/>
  <c r="AB3048" i="13"/>
  <c r="AB3047" i="13"/>
  <c r="AB3046" i="13"/>
  <c r="AB3045" i="13"/>
  <c r="AB3044" i="13"/>
  <c r="AB3043" i="13"/>
  <c r="AB3042" i="13"/>
  <c r="Z3042" i="13" s="1"/>
  <c r="AB3041" i="13"/>
  <c r="AB3040" i="13"/>
  <c r="AB3039" i="13"/>
  <c r="AB3038" i="13"/>
  <c r="Z3038" i="13" s="1"/>
  <c r="AB3037" i="13"/>
  <c r="AB3036" i="13"/>
  <c r="AB3035" i="13"/>
  <c r="AB3034" i="13"/>
  <c r="AB3033" i="13"/>
  <c r="AB3032" i="13"/>
  <c r="AB3031" i="13"/>
  <c r="AB3030" i="13"/>
  <c r="AB3029" i="13"/>
  <c r="AB3028" i="13"/>
  <c r="AB3027" i="13"/>
  <c r="AB3026" i="13"/>
  <c r="AB3025" i="13"/>
  <c r="AB3024" i="13"/>
  <c r="AB3023" i="13"/>
  <c r="AB3022" i="13"/>
  <c r="Z3022" i="13" s="1"/>
  <c r="AB3021" i="13"/>
  <c r="AB3020" i="13"/>
  <c r="AB3019" i="13"/>
  <c r="Z3019" i="13" s="1"/>
  <c r="AB3018" i="13"/>
  <c r="Z3018" i="13" s="1"/>
  <c r="AB3017" i="13"/>
  <c r="AB3016" i="13"/>
  <c r="AB3015" i="13"/>
  <c r="AB3014" i="13"/>
  <c r="AB3013" i="13"/>
  <c r="AB3012" i="13"/>
  <c r="AB3011" i="13"/>
  <c r="AB3010" i="13"/>
  <c r="AB3009" i="13"/>
  <c r="AB3008" i="13"/>
  <c r="AB3007" i="13"/>
  <c r="AB3006" i="13"/>
  <c r="AB3005" i="13"/>
  <c r="AB3004" i="13"/>
  <c r="AB3003" i="13"/>
  <c r="AB3002" i="13"/>
  <c r="Z3002" i="13" s="1"/>
  <c r="AB3001" i="13"/>
  <c r="AB3000" i="13"/>
  <c r="AB2999" i="13"/>
  <c r="Z2999" i="13" s="1"/>
  <c r="AB2998" i="13"/>
  <c r="Z2998" i="13" s="1"/>
  <c r="AB2997" i="13"/>
  <c r="AB2996" i="13"/>
  <c r="AB2995" i="13"/>
  <c r="AB2994" i="13"/>
  <c r="AB2993" i="13"/>
  <c r="AB2992" i="13"/>
  <c r="AB2991" i="13"/>
  <c r="AB2990" i="13"/>
  <c r="AB2989" i="13"/>
  <c r="AB2988" i="13"/>
  <c r="AB2987" i="13"/>
  <c r="AB2986" i="13"/>
  <c r="AB2985" i="13"/>
  <c r="AB2984" i="13"/>
  <c r="AB2983" i="13"/>
  <c r="AB2982" i="13"/>
  <c r="Z2982" i="13" s="1"/>
  <c r="AB2981" i="13"/>
  <c r="AB2980" i="13"/>
  <c r="AB2979" i="13"/>
  <c r="Z2979" i="13" s="1"/>
  <c r="AB2978" i="13"/>
  <c r="Z2978" i="13" s="1"/>
  <c r="AB2977" i="13"/>
  <c r="AB2976" i="13"/>
  <c r="AB2975" i="13"/>
  <c r="AB2974" i="13"/>
  <c r="AB2973" i="13"/>
  <c r="AB2972" i="13"/>
  <c r="AB2971" i="13"/>
  <c r="AB2970" i="13"/>
  <c r="AB2969" i="13"/>
  <c r="AB2968" i="13"/>
  <c r="AB2967" i="13"/>
  <c r="AB2966" i="13"/>
  <c r="AB2965" i="13"/>
  <c r="AB2964" i="13"/>
  <c r="AB2963" i="13"/>
  <c r="AB2962" i="13"/>
  <c r="Z2962" i="13" s="1"/>
  <c r="AB2961" i="13"/>
  <c r="AB2960" i="13"/>
  <c r="AB2959" i="13"/>
  <c r="Z2959" i="13" s="1"/>
  <c r="AB2958" i="13"/>
  <c r="Z2958" i="13" s="1"/>
  <c r="AB2957" i="13"/>
  <c r="AB2956" i="13"/>
  <c r="AB2955" i="13"/>
  <c r="AB2954" i="13"/>
  <c r="AB2953" i="13"/>
  <c r="AB2952" i="13"/>
  <c r="AB2951" i="13"/>
  <c r="AB2950" i="13"/>
  <c r="AB2949" i="13"/>
  <c r="AB2948" i="13"/>
  <c r="AB2947" i="13"/>
  <c r="AB2946" i="13"/>
  <c r="AB2945" i="13"/>
  <c r="AB2944" i="13"/>
  <c r="AB2943" i="13"/>
  <c r="AB2942" i="13"/>
  <c r="Z2942" i="13" s="1"/>
  <c r="AB2941" i="13"/>
  <c r="AB2940" i="13"/>
  <c r="AB2939" i="13"/>
  <c r="Z2939" i="13" s="1"/>
  <c r="AB2938" i="13"/>
  <c r="Z2938" i="13" s="1"/>
  <c r="AB2937" i="13"/>
  <c r="AB2936" i="13"/>
  <c r="AB2935" i="13"/>
  <c r="AB2934" i="13"/>
  <c r="AB2933" i="13"/>
  <c r="AB2932" i="13"/>
  <c r="AB2931" i="13"/>
  <c r="AB2930" i="13"/>
  <c r="AB2929" i="13"/>
  <c r="AB2928" i="13"/>
  <c r="AB2927" i="13"/>
  <c r="AB2926" i="13"/>
  <c r="AB2925" i="13"/>
  <c r="AB2924" i="13"/>
  <c r="AB2923" i="13"/>
  <c r="AB2922" i="13"/>
  <c r="Z2922" i="13" s="1"/>
  <c r="AB2921" i="13"/>
  <c r="AB2920" i="13"/>
  <c r="AB2919" i="13"/>
  <c r="Z2919" i="13" s="1"/>
  <c r="AB2918" i="13"/>
  <c r="Z2918" i="13" s="1"/>
  <c r="AB2917" i="13"/>
  <c r="AB2916" i="13"/>
  <c r="AB2915" i="13"/>
  <c r="AB2914" i="13"/>
  <c r="AB2913" i="13"/>
  <c r="AB2912" i="13"/>
  <c r="AB2911" i="13"/>
  <c r="AB2910" i="13"/>
  <c r="AB2909" i="13"/>
  <c r="AB2908" i="13"/>
  <c r="AB2907" i="13"/>
  <c r="AB2906" i="13"/>
  <c r="AB2905" i="13"/>
  <c r="AB2904" i="13"/>
  <c r="AB2903" i="13"/>
  <c r="AB2902" i="13"/>
  <c r="Z2902" i="13" s="1"/>
  <c r="AB2901" i="13"/>
  <c r="AB2900" i="13"/>
  <c r="AB2899" i="13"/>
  <c r="Z2899" i="13" s="1"/>
  <c r="AB2898" i="13"/>
  <c r="Z2898" i="13" s="1"/>
  <c r="AB2897" i="13"/>
  <c r="AB2896" i="13"/>
  <c r="AB2895" i="13"/>
  <c r="AB2894" i="13"/>
  <c r="AB2893" i="13"/>
  <c r="AB2892" i="13"/>
  <c r="AB2891" i="13"/>
  <c r="AB2890" i="13"/>
  <c r="AB2889" i="13"/>
  <c r="AB2888" i="13"/>
  <c r="AB2887" i="13"/>
  <c r="AB2886" i="13"/>
  <c r="AB2885" i="13"/>
  <c r="AB2884" i="13"/>
  <c r="AB2883" i="13"/>
  <c r="AB2882" i="13"/>
  <c r="Z2882" i="13" s="1"/>
  <c r="AB2881" i="13"/>
  <c r="AB2880" i="13"/>
  <c r="AB2879" i="13"/>
  <c r="Z2879" i="13" s="1"/>
  <c r="AB2878" i="13"/>
  <c r="Z2878" i="13" s="1"/>
  <c r="AB2877" i="13"/>
  <c r="AB2876" i="13"/>
  <c r="AB2875" i="13"/>
  <c r="AB2874" i="13"/>
  <c r="AB2873" i="13"/>
  <c r="AB2872" i="13"/>
  <c r="AB2871" i="13"/>
  <c r="AB2870" i="13"/>
  <c r="AB2869" i="13"/>
  <c r="AB2868" i="13"/>
  <c r="AB2867" i="13"/>
  <c r="AB2866" i="13"/>
  <c r="AB2865" i="13"/>
  <c r="AB2864" i="13"/>
  <c r="AB2863" i="13"/>
  <c r="AB2862" i="13"/>
  <c r="Z2862" i="13" s="1"/>
  <c r="AB2861" i="13"/>
  <c r="AB2860" i="13"/>
  <c r="AB2859" i="13"/>
  <c r="Z2859" i="13" s="1"/>
  <c r="AB2858" i="13"/>
  <c r="Z2858" i="13" s="1"/>
  <c r="AB2857" i="13"/>
  <c r="AB2856" i="13"/>
  <c r="AB2855" i="13"/>
  <c r="AB2854" i="13"/>
  <c r="AB2853" i="13"/>
  <c r="AB2852" i="13"/>
  <c r="AB2851" i="13"/>
  <c r="AB2850" i="13"/>
  <c r="AB2849" i="13"/>
  <c r="AB2848" i="13"/>
  <c r="AB2847" i="13"/>
  <c r="AB2846" i="13"/>
  <c r="AB2845" i="13"/>
  <c r="AB2844" i="13"/>
  <c r="AB2843" i="13"/>
  <c r="AB2842" i="13"/>
  <c r="AB2841" i="13"/>
  <c r="AB2840" i="13"/>
  <c r="AB2839" i="13"/>
  <c r="Z2839" i="13" s="1"/>
  <c r="AB2838" i="13"/>
  <c r="Z2838" i="13" s="1"/>
  <c r="AB2837" i="13"/>
  <c r="AB2836" i="13"/>
  <c r="AB2835" i="13"/>
  <c r="AB2834" i="13"/>
  <c r="AB2833" i="13"/>
  <c r="AB2832" i="13"/>
  <c r="AB2831" i="13"/>
  <c r="AB2830" i="13"/>
  <c r="AB2829" i="13"/>
  <c r="AB2828" i="13"/>
  <c r="AB2827" i="13"/>
  <c r="AB2826" i="13"/>
  <c r="AB2825" i="13"/>
  <c r="AB2824" i="13"/>
  <c r="AB2823" i="13"/>
  <c r="AB2822" i="13"/>
  <c r="Z2822" i="13" s="1"/>
  <c r="AB2821" i="13"/>
  <c r="AB2820" i="13"/>
  <c r="AB2819" i="13"/>
  <c r="Z2819" i="13" s="1"/>
  <c r="AB2818" i="13"/>
  <c r="Z2818" i="13" s="1"/>
  <c r="AB2817" i="13"/>
  <c r="AB2816" i="13"/>
  <c r="AB2815" i="13"/>
  <c r="AB2814" i="13"/>
  <c r="AB2813" i="13"/>
  <c r="AB2812" i="13"/>
  <c r="AB2811" i="13"/>
  <c r="AB2810" i="13"/>
  <c r="AB2809" i="13"/>
  <c r="AB2808" i="13"/>
  <c r="AB2807" i="13"/>
  <c r="AB2806" i="13"/>
  <c r="AB2805" i="13"/>
  <c r="AB2804" i="13"/>
  <c r="AB2803" i="13"/>
  <c r="AB2802" i="13"/>
  <c r="AB2801" i="13"/>
  <c r="AB2800" i="13"/>
  <c r="AB2799" i="13"/>
  <c r="Z2799" i="13" s="1"/>
  <c r="AB2798" i="13"/>
  <c r="Z2798" i="13" s="1"/>
  <c r="AB2797" i="13"/>
  <c r="AB2796" i="13"/>
  <c r="AB2795" i="13"/>
  <c r="AB2794" i="13"/>
  <c r="AB2793" i="13"/>
  <c r="AB2792" i="13"/>
  <c r="AB2791" i="13"/>
  <c r="AB2790" i="13"/>
  <c r="AB2789" i="13"/>
  <c r="AB2788" i="13"/>
  <c r="AB2787" i="13"/>
  <c r="AB2786" i="13"/>
  <c r="AB2785" i="13"/>
  <c r="AB2784" i="13"/>
  <c r="AB2783" i="13"/>
  <c r="AB2782" i="13"/>
  <c r="AB2781" i="13"/>
  <c r="AB2780" i="13"/>
  <c r="AB2779" i="13"/>
  <c r="Z2779" i="13" s="1"/>
  <c r="AB2778" i="13"/>
  <c r="Z2778" i="13" s="1"/>
  <c r="AB2777" i="13"/>
  <c r="AB2776" i="13"/>
  <c r="AB2775" i="13"/>
  <c r="AB2774" i="13"/>
  <c r="AB2773" i="13"/>
  <c r="AB2772" i="13"/>
  <c r="AB2771" i="13"/>
  <c r="AB2770" i="13"/>
  <c r="AB2769" i="13"/>
  <c r="AB2768" i="13"/>
  <c r="AB2767" i="13"/>
  <c r="AB2766" i="13"/>
  <c r="AB2765" i="13"/>
  <c r="AB2764" i="13"/>
  <c r="AB2763" i="13"/>
  <c r="AB2762" i="13"/>
  <c r="AB2761" i="13"/>
  <c r="AB2760" i="13"/>
  <c r="AB2759" i="13"/>
  <c r="Z2759" i="13" s="1"/>
  <c r="AB2758" i="13"/>
  <c r="Z2758" i="13" s="1"/>
  <c r="AB2757" i="13"/>
  <c r="AB2756" i="13"/>
  <c r="AB2755" i="13"/>
  <c r="AB2754" i="13"/>
  <c r="AB2753" i="13"/>
  <c r="AB2752" i="13"/>
  <c r="AB2751" i="13"/>
  <c r="AB2750" i="13"/>
  <c r="AB2749" i="13"/>
  <c r="AB2748" i="13"/>
  <c r="AB2747" i="13"/>
  <c r="AB2746" i="13"/>
  <c r="AB2745" i="13"/>
  <c r="AB2744" i="13"/>
  <c r="AB2743" i="13"/>
  <c r="AB2742" i="13"/>
  <c r="Z2742" i="13" s="1"/>
  <c r="AB2741" i="13"/>
  <c r="AB2740" i="13"/>
  <c r="AB2739" i="13"/>
  <c r="Z2739" i="13" s="1"/>
  <c r="AB2738" i="13"/>
  <c r="Z2738" i="13" s="1"/>
  <c r="AB2737" i="13"/>
  <c r="AB2736" i="13"/>
  <c r="AB2735" i="13"/>
  <c r="AB2734" i="13"/>
  <c r="AB2733" i="13"/>
  <c r="AB2732" i="13"/>
  <c r="AB2731" i="13"/>
  <c r="AB2730" i="13"/>
  <c r="AB2729" i="13"/>
  <c r="AB2728" i="13"/>
  <c r="AB2727" i="13"/>
  <c r="AB2726" i="13"/>
  <c r="AB2725" i="13"/>
  <c r="AB2724" i="13"/>
  <c r="AB2723" i="13"/>
  <c r="AB2722" i="13"/>
  <c r="Z2722" i="13" s="1"/>
  <c r="AB2721" i="13"/>
  <c r="AB2720" i="13"/>
  <c r="AB2719" i="13"/>
  <c r="Z2719" i="13" s="1"/>
  <c r="AB2718" i="13"/>
  <c r="Z2718" i="13" s="1"/>
  <c r="AB2717" i="13"/>
  <c r="AB2716" i="13"/>
  <c r="AB2715" i="13"/>
  <c r="AB2714" i="13"/>
  <c r="AB2713" i="13"/>
  <c r="AB2712" i="13"/>
  <c r="AB2711" i="13"/>
  <c r="AB2710" i="13"/>
  <c r="AB2709" i="13"/>
  <c r="AB2708" i="13"/>
  <c r="AB2707" i="13"/>
  <c r="AB2706" i="13"/>
  <c r="AB2705" i="13"/>
  <c r="AB2704" i="13"/>
  <c r="AB2703" i="13"/>
  <c r="AB2702" i="13"/>
  <c r="AB2701" i="13"/>
  <c r="AB2700" i="13"/>
  <c r="AB2699" i="13"/>
  <c r="Z2699" i="13" s="1"/>
  <c r="AB2698" i="13"/>
  <c r="Z2698" i="13" s="1"/>
  <c r="AB2697" i="13"/>
  <c r="AB2696" i="13"/>
  <c r="AB2695" i="13"/>
  <c r="AB2694" i="13"/>
  <c r="AB2693" i="13"/>
  <c r="AB2692" i="13"/>
  <c r="AB2691" i="13"/>
  <c r="AB2690" i="13"/>
  <c r="AB2689" i="13"/>
  <c r="AB2688" i="13"/>
  <c r="AB2687" i="13"/>
  <c r="AB2686" i="13"/>
  <c r="AB2685" i="13"/>
  <c r="AB2684" i="13"/>
  <c r="AB2683" i="13"/>
  <c r="AB2682" i="13"/>
  <c r="Z2682" i="13" s="1"/>
  <c r="AB2681" i="13"/>
  <c r="AB2680" i="13"/>
  <c r="AB2679" i="13"/>
  <c r="Z2679" i="13" s="1"/>
  <c r="AB2678" i="13"/>
  <c r="Z2678" i="13" s="1"/>
  <c r="AB2677" i="13"/>
  <c r="AB2676" i="13"/>
  <c r="AB2675" i="13"/>
  <c r="AB2674" i="13"/>
  <c r="AB2673" i="13"/>
  <c r="AB2672" i="13"/>
  <c r="AB2671" i="13"/>
  <c r="AB2670" i="13"/>
  <c r="AB2669" i="13"/>
  <c r="AB2668" i="13"/>
  <c r="AB2667" i="13"/>
  <c r="AB2666" i="13"/>
  <c r="AB2665" i="13"/>
  <c r="AB2664" i="13"/>
  <c r="AB2663" i="13"/>
  <c r="AB2662" i="13"/>
  <c r="Z2662" i="13" s="1"/>
  <c r="AB2661" i="13"/>
  <c r="AB2660" i="13"/>
  <c r="AB2659" i="13"/>
  <c r="Z2659" i="13" s="1"/>
  <c r="AB2658" i="13"/>
  <c r="Z2658" i="13" s="1"/>
  <c r="AB2657" i="13"/>
  <c r="AB2656" i="13"/>
  <c r="AB2655" i="13"/>
  <c r="AB2654" i="13"/>
  <c r="AB2653" i="13"/>
  <c r="AB2652" i="13"/>
  <c r="AB2651" i="13"/>
  <c r="AB2650" i="13"/>
  <c r="AB2649" i="13"/>
  <c r="AB2648" i="13"/>
  <c r="AB2647" i="13"/>
  <c r="AB2646" i="13"/>
  <c r="AB2645" i="13"/>
  <c r="AB2644" i="13"/>
  <c r="AB2643" i="13"/>
  <c r="AB2642" i="13"/>
  <c r="AB2641" i="13"/>
  <c r="AB2640" i="13"/>
  <c r="AB2639" i="13"/>
  <c r="Z2639" i="13" s="1"/>
  <c r="AB2638" i="13"/>
  <c r="Z2638" i="13" s="1"/>
  <c r="AB2637" i="13"/>
  <c r="AB2636" i="13"/>
  <c r="AB2635" i="13"/>
  <c r="AB2634" i="13"/>
  <c r="AB2633" i="13"/>
  <c r="AB2632" i="13"/>
  <c r="AB2631" i="13"/>
  <c r="AB2630" i="13"/>
  <c r="AB2629" i="13"/>
  <c r="AB2628" i="13"/>
  <c r="AB2627" i="13"/>
  <c r="AB2626" i="13"/>
  <c r="AB2625" i="13"/>
  <c r="AB2624" i="13"/>
  <c r="AB2623" i="13"/>
  <c r="AB2622" i="13"/>
  <c r="Z2622" i="13" s="1"/>
  <c r="AB2621" i="13"/>
  <c r="AB2620" i="13"/>
  <c r="AB2619" i="13"/>
  <c r="Z2619" i="13" s="1"/>
  <c r="AB2618" i="13"/>
  <c r="Z2618" i="13" s="1"/>
  <c r="AB2617" i="13"/>
  <c r="AB2616" i="13"/>
  <c r="AB2615" i="13"/>
  <c r="AB2614" i="13"/>
  <c r="AB2613" i="13"/>
  <c r="AB2612" i="13"/>
  <c r="AB2611" i="13"/>
  <c r="AB2610" i="13"/>
  <c r="AB2609" i="13"/>
  <c r="AB2608" i="13"/>
  <c r="AB2607" i="13"/>
  <c r="AB2606" i="13"/>
  <c r="AB2605" i="13"/>
  <c r="AB2604" i="13"/>
  <c r="AB2603" i="13"/>
  <c r="AB2602" i="13"/>
  <c r="AB2601" i="13"/>
  <c r="AB2600" i="13"/>
  <c r="AB2599" i="13"/>
  <c r="Z2599" i="13" s="1"/>
  <c r="AB2598" i="13"/>
  <c r="Z2598" i="13" s="1"/>
  <c r="AB2597" i="13"/>
  <c r="AB2596" i="13"/>
  <c r="AB2595" i="13"/>
  <c r="AB2594" i="13"/>
  <c r="AB2593" i="13"/>
  <c r="AB2592" i="13"/>
  <c r="AB2591" i="13"/>
  <c r="AB2590" i="13"/>
  <c r="AB2589" i="13"/>
  <c r="AB2588" i="13"/>
  <c r="AB2587" i="13"/>
  <c r="AB2586" i="13"/>
  <c r="AB2585" i="13"/>
  <c r="AB2584" i="13"/>
  <c r="AB2583" i="13"/>
  <c r="AB2582" i="13"/>
  <c r="Z2582" i="13" s="1"/>
  <c r="AB2581" i="13"/>
  <c r="AB2580" i="13"/>
  <c r="AB2579" i="13"/>
  <c r="Z2579" i="13" s="1"/>
  <c r="AB2578" i="13"/>
  <c r="Z2578" i="13" s="1"/>
  <c r="AB2577" i="13"/>
  <c r="AB2576" i="13"/>
  <c r="AB2575" i="13"/>
  <c r="AB2574" i="13"/>
  <c r="AB2573" i="13"/>
  <c r="AB2572" i="13"/>
  <c r="AB2571" i="13"/>
  <c r="AB2570" i="13"/>
  <c r="AB2569" i="13"/>
  <c r="AB2568" i="13"/>
  <c r="AB2567" i="13"/>
  <c r="AB2566" i="13"/>
  <c r="AB2565" i="13"/>
  <c r="AB2564" i="13"/>
  <c r="AB2563" i="13"/>
  <c r="AB2562" i="13"/>
  <c r="AB2561" i="13"/>
  <c r="AB2560" i="13"/>
  <c r="AB2559" i="13"/>
  <c r="Z2559" i="13" s="1"/>
  <c r="AB2558" i="13"/>
  <c r="Z2558" i="13" s="1"/>
  <c r="AB2557" i="13"/>
  <c r="AB2556" i="13"/>
  <c r="AB2555" i="13"/>
  <c r="AB2554" i="13"/>
  <c r="AB2553" i="13"/>
  <c r="AB2552" i="13"/>
  <c r="AB2551" i="13"/>
  <c r="AB2550" i="13"/>
  <c r="AB2549" i="13"/>
  <c r="AB2548" i="13"/>
  <c r="AB2547" i="13"/>
  <c r="AB2546" i="13"/>
  <c r="AB2545" i="13"/>
  <c r="AB2544" i="13"/>
  <c r="AB2543" i="13"/>
  <c r="AB2542" i="13"/>
  <c r="Z2542" i="13" s="1"/>
  <c r="AB2541" i="13"/>
  <c r="AB2540" i="13"/>
  <c r="AB2539" i="13"/>
  <c r="Z2539" i="13" s="1"/>
  <c r="AB2538" i="13"/>
  <c r="Z2538" i="13" s="1"/>
  <c r="AB2537" i="13"/>
  <c r="AB2536" i="13"/>
  <c r="AB2535" i="13"/>
  <c r="AB2534" i="13"/>
  <c r="AB2533" i="13"/>
  <c r="AB2532" i="13"/>
  <c r="AB2531" i="13"/>
  <c r="AB2530" i="13"/>
  <c r="AB2529" i="13"/>
  <c r="AB2528" i="13"/>
  <c r="AB2527" i="13"/>
  <c r="AB2526" i="13"/>
  <c r="AB2525" i="13"/>
  <c r="AB2524" i="13"/>
  <c r="AB2523" i="13"/>
  <c r="AB2522" i="13"/>
  <c r="Z2522" i="13" s="1"/>
  <c r="AB2521" i="13"/>
  <c r="AB2520" i="13"/>
  <c r="AB2519" i="13"/>
  <c r="Z2519" i="13" s="1"/>
  <c r="AB2518" i="13"/>
  <c r="Z2518" i="13" s="1"/>
  <c r="AB2517" i="13"/>
  <c r="AB2516" i="13"/>
  <c r="AB2515" i="13"/>
  <c r="AB2514" i="13"/>
  <c r="AB2513" i="13"/>
  <c r="AB2512" i="13"/>
  <c r="AB2511" i="13"/>
  <c r="AB2510" i="13"/>
  <c r="AB2509" i="13"/>
  <c r="AB2508" i="13"/>
  <c r="AB2507" i="13"/>
  <c r="AB2506" i="13"/>
  <c r="AB2505" i="13"/>
  <c r="AB2504" i="13"/>
  <c r="AB2503" i="13"/>
  <c r="AB2502" i="13"/>
  <c r="AB2501" i="13"/>
  <c r="AB2500" i="13"/>
  <c r="AB2499" i="13"/>
  <c r="Z2499" i="13" s="1"/>
  <c r="AB2498" i="13"/>
  <c r="Z2498" i="13" s="1"/>
  <c r="AB2497" i="13"/>
  <c r="AB2496" i="13"/>
  <c r="AB2495" i="13"/>
  <c r="AB2494" i="13"/>
  <c r="AB2493" i="13"/>
  <c r="AB2492" i="13"/>
  <c r="AB2491" i="13"/>
  <c r="AB2490" i="13"/>
  <c r="AB2489" i="13"/>
  <c r="AB2488" i="13"/>
  <c r="AB2487" i="13"/>
  <c r="AB2486" i="13"/>
  <c r="AB2485" i="13"/>
  <c r="AB2484" i="13"/>
  <c r="AB2483" i="13"/>
  <c r="AB2482" i="13"/>
  <c r="Z2482" i="13" s="1"/>
  <c r="AB2481" i="13"/>
  <c r="AB2480" i="13"/>
  <c r="AB2479" i="13"/>
  <c r="Z2479" i="13" s="1"/>
  <c r="AB2478" i="13"/>
  <c r="Z2478" i="13" s="1"/>
  <c r="AB2477" i="13"/>
  <c r="AB2476" i="13"/>
  <c r="AB2475" i="13"/>
  <c r="AB2474" i="13"/>
  <c r="AB2473" i="13"/>
  <c r="AB2472" i="13"/>
  <c r="AB2471" i="13"/>
  <c r="AB2470" i="13"/>
  <c r="AB2469" i="13"/>
  <c r="AB2468" i="13"/>
  <c r="AB2467" i="13"/>
  <c r="AB2466" i="13"/>
  <c r="AB2465" i="13"/>
  <c r="AB2464" i="13"/>
  <c r="AB2463" i="13"/>
  <c r="AB2462" i="13"/>
  <c r="Z2462" i="13" s="1"/>
  <c r="AB2461" i="13"/>
  <c r="AB2460" i="13"/>
  <c r="AB2459" i="13"/>
  <c r="Z2459" i="13" s="1"/>
  <c r="AB2458" i="13"/>
  <c r="Z2458" i="13" s="1"/>
  <c r="AB2457" i="13"/>
  <c r="AB2456" i="13"/>
  <c r="AB2455" i="13"/>
  <c r="AB2454" i="13"/>
  <c r="AB2453" i="13"/>
  <c r="AB2452" i="13"/>
  <c r="AB2451" i="13"/>
  <c r="AB2450" i="13"/>
  <c r="AB2449" i="13"/>
  <c r="AB2448" i="13"/>
  <c r="AB2447" i="13"/>
  <c r="AB2446" i="13"/>
  <c r="AB2445" i="13"/>
  <c r="AB2444" i="13"/>
  <c r="AB2443" i="13"/>
  <c r="AB2442" i="13"/>
  <c r="AB2441" i="13"/>
  <c r="AB2440" i="13"/>
  <c r="AB2439" i="13"/>
  <c r="Z2439" i="13" s="1"/>
  <c r="AB2438" i="13"/>
  <c r="Z2438" i="13" s="1"/>
  <c r="AB2437" i="13"/>
  <c r="AB2436" i="13"/>
  <c r="AB2435" i="13"/>
  <c r="AB2434" i="13"/>
  <c r="AB2433" i="13"/>
  <c r="AB2432" i="13"/>
  <c r="AB2431" i="13"/>
  <c r="AB2430" i="13"/>
  <c r="AB2429" i="13"/>
  <c r="AB2428" i="13"/>
  <c r="AB2427" i="13"/>
  <c r="AB2426" i="13"/>
  <c r="AB2425" i="13"/>
  <c r="AB2424" i="13"/>
  <c r="AB2423" i="13"/>
  <c r="AB2422" i="13"/>
  <c r="Z2422" i="13" s="1"/>
  <c r="AB2421" i="13"/>
  <c r="AB2420" i="13"/>
  <c r="AB2419" i="13"/>
  <c r="Z2419" i="13" s="1"/>
  <c r="AB2418" i="13"/>
  <c r="Z2418" i="13" s="1"/>
  <c r="AB2417" i="13"/>
  <c r="AB2416" i="13"/>
  <c r="AB2415" i="13"/>
  <c r="AB2414" i="13"/>
  <c r="AB2413" i="13"/>
  <c r="AB2412" i="13"/>
  <c r="AB2411" i="13"/>
  <c r="AB2410" i="13"/>
  <c r="AB2409" i="13"/>
  <c r="AB2408" i="13"/>
  <c r="AB2407" i="13"/>
  <c r="AB2406" i="13"/>
  <c r="AB2405" i="13"/>
  <c r="AB2404" i="13"/>
  <c r="AB2403" i="13"/>
  <c r="AB2402" i="13"/>
  <c r="AB2401" i="13"/>
  <c r="AB2400" i="13"/>
  <c r="AB2399" i="13"/>
  <c r="Z2399" i="13" s="1"/>
  <c r="AB2398" i="13"/>
  <c r="Z2398" i="13" s="1"/>
  <c r="AB2397" i="13"/>
  <c r="AB2396" i="13"/>
  <c r="AB2395" i="13"/>
  <c r="AB2394" i="13"/>
  <c r="AB2393" i="13"/>
  <c r="AB2392" i="13"/>
  <c r="AB2391" i="13"/>
  <c r="AB2390" i="13"/>
  <c r="AB2389" i="13"/>
  <c r="AB2388" i="13"/>
  <c r="AB2387" i="13"/>
  <c r="AB2386" i="13"/>
  <c r="AB2385" i="13"/>
  <c r="AB2384" i="13"/>
  <c r="AB2383" i="13"/>
  <c r="AB2382" i="13"/>
  <c r="Z2382" i="13" s="1"/>
  <c r="AB2381" i="13"/>
  <c r="AB2380" i="13"/>
  <c r="AB2379" i="13"/>
  <c r="Z2379" i="13" s="1"/>
  <c r="AB2378" i="13"/>
  <c r="Z2378" i="13" s="1"/>
  <c r="AB2377" i="13"/>
  <c r="AB2376" i="13"/>
  <c r="AB2375" i="13"/>
  <c r="AB2374" i="13"/>
  <c r="AB2373" i="13"/>
  <c r="AB2372" i="13"/>
  <c r="AB2371" i="13"/>
  <c r="AB2370" i="13"/>
  <c r="AB2369" i="13"/>
  <c r="AB2368" i="13"/>
  <c r="AB2367" i="13"/>
  <c r="AB2366" i="13"/>
  <c r="AB2365" i="13"/>
  <c r="AB2364" i="13"/>
  <c r="AB2363" i="13"/>
  <c r="AB2362" i="13"/>
  <c r="AB2361" i="13"/>
  <c r="AB2360" i="13"/>
  <c r="AB2359" i="13"/>
  <c r="Z2359" i="13" s="1"/>
  <c r="AB2358" i="13"/>
  <c r="Z2358" i="13" s="1"/>
  <c r="AB2357" i="13"/>
  <c r="AB2356" i="13"/>
  <c r="AB2355" i="13"/>
  <c r="AB2354" i="13"/>
  <c r="AB2353" i="13"/>
  <c r="AB2352" i="13"/>
  <c r="AB2351" i="13"/>
  <c r="AB2350" i="13"/>
  <c r="AB2349" i="13"/>
  <c r="AB2348" i="13"/>
  <c r="AB2347" i="13"/>
  <c r="AB2346" i="13"/>
  <c r="AB2345" i="13"/>
  <c r="AB2344" i="13"/>
  <c r="AB2343" i="13"/>
  <c r="AB2342" i="13"/>
  <c r="Z2342" i="13" s="1"/>
  <c r="AB2341" i="13"/>
  <c r="AB2340" i="13"/>
  <c r="AB2339" i="13"/>
  <c r="Z2339" i="13" s="1"/>
  <c r="AB2338" i="13"/>
  <c r="Z2338" i="13" s="1"/>
  <c r="AB2337" i="13"/>
  <c r="AB2336" i="13"/>
  <c r="AB2335" i="13"/>
  <c r="AB2334" i="13"/>
  <c r="AB2333" i="13"/>
  <c r="AB2332" i="13"/>
  <c r="AB2331" i="13"/>
  <c r="AB2330" i="13"/>
  <c r="AB2329" i="13"/>
  <c r="AB2328" i="13"/>
  <c r="AB2327" i="13"/>
  <c r="AB2326" i="13"/>
  <c r="AB2325" i="13"/>
  <c r="AB2324" i="13"/>
  <c r="AB2323" i="13"/>
  <c r="AB2322" i="13"/>
  <c r="Z2322" i="13" s="1"/>
  <c r="AB2321" i="13"/>
  <c r="AB2320" i="13"/>
  <c r="AB2319" i="13"/>
  <c r="Z2319" i="13" s="1"/>
  <c r="AB2318" i="13"/>
  <c r="Z2318" i="13" s="1"/>
  <c r="AB2317" i="13"/>
  <c r="AB2316" i="13"/>
  <c r="AB2315" i="13"/>
  <c r="AB2314" i="13"/>
  <c r="AB2313" i="13"/>
  <c r="AB2312" i="13"/>
  <c r="AB2311" i="13"/>
  <c r="AB2310" i="13"/>
  <c r="AB2309" i="13"/>
  <c r="AB2308" i="13"/>
  <c r="AB2307" i="13"/>
  <c r="AB2306" i="13"/>
  <c r="AB2305" i="13"/>
  <c r="AB2304" i="13"/>
  <c r="AB2303" i="13"/>
  <c r="AB2302" i="13"/>
  <c r="AB2301" i="13"/>
  <c r="AB2300" i="13"/>
  <c r="AB2299" i="13"/>
  <c r="Z2299" i="13" s="1"/>
  <c r="AB2298" i="13"/>
  <c r="Z2298" i="13" s="1"/>
  <c r="AB2297" i="13"/>
  <c r="AB2296" i="13"/>
  <c r="AB2295" i="13"/>
  <c r="AB2294" i="13"/>
  <c r="AB2293" i="13"/>
  <c r="AB2292" i="13"/>
  <c r="AB2291" i="13"/>
  <c r="AB2290" i="13"/>
  <c r="AB2289" i="13"/>
  <c r="AB2288" i="13"/>
  <c r="AB2287" i="13"/>
  <c r="AB2286" i="13"/>
  <c r="AB2285" i="13"/>
  <c r="AB2284" i="13"/>
  <c r="AB2283" i="13"/>
  <c r="AB2282" i="13"/>
  <c r="Z2282" i="13" s="1"/>
  <c r="AB2281" i="13"/>
  <c r="AB2280" i="13"/>
  <c r="AB2279" i="13"/>
  <c r="Z2279" i="13" s="1"/>
  <c r="AB2278" i="13"/>
  <c r="Z2278" i="13" s="1"/>
  <c r="AB2277" i="13"/>
  <c r="AB2276" i="13"/>
  <c r="AB2275" i="13"/>
  <c r="AB2274" i="13"/>
  <c r="AB2273" i="13"/>
  <c r="AB2272" i="13"/>
  <c r="AB2271" i="13"/>
  <c r="AB2270" i="13"/>
  <c r="AB2269" i="13"/>
  <c r="AB2268" i="13"/>
  <c r="AB2267" i="13"/>
  <c r="AB2266" i="13"/>
  <c r="AB2265" i="13"/>
  <c r="AB2264" i="13"/>
  <c r="AB2263" i="13"/>
  <c r="AB2262" i="13"/>
  <c r="Z2262" i="13" s="1"/>
  <c r="AB2261" i="13"/>
  <c r="AB2260" i="13"/>
  <c r="AB2259" i="13"/>
  <c r="Z2259" i="13" s="1"/>
  <c r="AB2258" i="13"/>
  <c r="Z2258" i="13" s="1"/>
  <c r="AB2257" i="13"/>
  <c r="AB2256" i="13"/>
  <c r="AB2255" i="13"/>
  <c r="AB2254" i="13"/>
  <c r="AB2253" i="13"/>
  <c r="AB2252" i="13"/>
  <c r="AB2251" i="13"/>
  <c r="AB2250" i="13"/>
  <c r="AB2249" i="13"/>
  <c r="AB2248" i="13"/>
  <c r="AB2247" i="13"/>
  <c r="AB2246" i="13"/>
  <c r="AB2245" i="13"/>
  <c r="AB2244" i="13"/>
  <c r="AB2243" i="13"/>
  <c r="AB2242" i="13"/>
  <c r="AB2241" i="13"/>
  <c r="AB2240" i="13"/>
  <c r="AB2239" i="13"/>
  <c r="Z2239" i="13" s="1"/>
  <c r="AB2238" i="13"/>
  <c r="Z2238" i="13" s="1"/>
  <c r="AB2237" i="13"/>
  <c r="AB2236" i="13"/>
  <c r="AB2235" i="13"/>
  <c r="AB2234" i="13"/>
  <c r="AB2233" i="13"/>
  <c r="AB2232" i="13"/>
  <c r="AB2231" i="13"/>
  <c r="AB2230" i="13"/>
  <c r="AB2229" i="13"/>
  <c r="AB2228" i="13"/>
  <c r="AB2227" i="13"/>
  <c r="AB2226" i="13"/>
  <c r="AB2225" i="13"/>
  <c r="AB2224" i="13"/>
  <c r="AB2223" i="13"/>
  <c r="AB2222" i="13"/>
  <c r="Z2222" i="13" s="1"/>
  <c r="AB2221" i="13"/>
  <c r="AB2220" i="13"/>
  <c r="AB2219" i="13"/>
  <c r="Z2219" i="13" s="1"/>
  <c r="AB2218" i="13"/>
  <c r="Z2218" i="13" s="1"/>
  <c r="AB2217" i="13"/>
  <c r="AB2216" i="13"/>
  <c r="AB2215" i="13"/>
  <c r="AB2214" i="13"/>
  <c r="AB2213" i="13"/>
  <c r="AB2212" i="13"/>
  <c r="AB2211" i="13"/>
  <c r="AB2210" i="13"/>
  <c r="AB2209" i="13"/>
  <c r="AB2208" i="13"/>
  <c r="AB2207" i="13"/>
  <c r="AB2206" i="13"/>
  <c r="AB2205" i="13"/>
  <c r="AB2204" i="13"/>
  <c r="AB2203" i="13"/>
  <c r="AB2202" i="13"/>
  <c r="AB2201" i="13"/>
  <c r="AB2200" i="13"/>
  <c r="AB2199" i="13"/>
  <c r="Z2199" i="13" s="1"/>
  <c r="AB2198" i="13"/>
  <c r="Z2198" i="13" s="1"/>
  <c r="AB2197" i="13"/>
  <c r="AB2196" i="13"/>
  <c r="AB2195" i="13"/>
  <c r="AB2194" i="13"/>
  <c r="AB2193" i="13"/>
  <c r="AB2192" i="13"/>
  <c r="AB2191" i="13"/>
  <c r="AB2190" i="13"/>
  <c r="AB2189" i="13"/>
  <c r="AB2188" i="13"/>
  <c r="AB2187" i="13"/>
  <c r="AB2186" i="13"/>
  <c r="AB2185" i="13"/>
  <c r="AB2184" i="13"/>
  <c r="AB2183" i="13"/>
  <c r="AB2182" i="13"/>
  <c r="Z2182" i="13" s="1"/>
  <c r="AB2181" i="13"/>
  <c r="AB2180" i="13"/>
  <c r="AB2179" i="13"/>
  <c r="Z2179" i="13" s="1"/>
  <c r="AB2178" i="13"/>
  <c r="Z2178" i="13" s="1"/>
  <c r="AB2177" i="13"/>
  <c r="AB2176" i="13"/>
  <c r="AB2175" i="13"/>
  <c r="AB2174" i="13"/>
  <c r="AB2173" i="13"/>
  <c r="AB2172" i="13"/>
  <c r="AB2171" i="13"/>
  <c r="AB2170" i="13"/>
  <c r="AB2169" i="13"/>
  <c r="AB2168" i="13"/>
  <c r="AB2167" i="13"/>
  <c r="AB2166" i="13"/>
  <c r="AB2165" i="13"/>
  <c r="AB2164" i="13"/>
  <c r="AB2163" i="13"/>
  <c r="AB2162" i="13"/>
  <c r="AB2161" i="13"/>
  <c r="AB2160" i="13"/>
  <c r="AB2159" i="13"/>
  <c r="Z2159" i="13" s="1"/>
  <c r="AB2158" i="13"/>
  <c r="Z2158" i="13" s="1"/>
  <c r="AB2157" i="13"/>
  <c r="AB2156" i="13"/>
  <c r="AB2155" i="13"/>
  <c r="AB2154" i="13"/>
  <c r="AB2153" i="13"/>
  <c r="AB2152" i="13"/>
  <c r="AB2151" i="13"/>
  <c r="AB2150" i="13"/>
  <c r="AB2149" i="13"/>
  <c r="AB2148" i="13"/>
  <c r="AB2147" i="13"/>
  <c r="AB2146" i="13"/>
  <c r="AB2145" i="13"/>
  <c r="AB2144" i="13"/>
  <c r="AB2143" i="13"/>
  <c r="AB2142" i="13"/>
  <c r="Z2142" i="13" s="1"/>
  <c r="AB2141" i="13"/>
  <c r="AB2140" i="13"/>
  <c r="AB2139" i="13"/>
  <c r="Z2139" i="13" s="1"/>
  <c r="AB2138" i="13"/>
  <c r="Z2138" i="13" s="1"/>
  <c r="AB2137" i="13"/>
  <c r="AB2136" i="13"/>
  <c r="AB2135" i="13"/>
  <c r="AB2134" i="13"/>
  <c r="AB2133" i="13"/>
  <c r="AB2132" i="13"/>
  <c r="AB2131" i="13"/>
  <c r="AB2130" i="13"/>
  <c r="AB2129" i="13"/>
  <c r="AB2128" i="13"/>
  <c r="AB2127" i="13"/>
  <c r="AB2126" i="13"/>
  <c r="AB2125" i="13"/>
  <c r="AB2124" i="13"/>
  <c r="AB2123" i="13"/>
  <c r="AB2122" i="13"/>
  <c r="Z2122" i="13" s="1"/>
  <c r="AB2121" i="13"/>
  <c r="AB2120" i="13"/>
  <c r="AB2119" i="13"/>
  <c r="Z2119" i="13" s="1"/>
  <c r="AB2118" i="13"/>
  <c r="Z2118" i="13" s="1"/>
  <c r="AB2117" i="13"/>
  <c r="AB2116" i="13"/>
  <c r="AB2115" i="13"/>
  <c r="AB2114" i="13"/>
  <c r="AB2113" i="13"/>
  <c r="AB2112" i="13"/>
  <c r="AB2111" i="13"/>
  <c r="AB2110" i="13"/>
  <c r="AB2109" i="13"/>
  <c r="AB2108" i="13"/>
  <c r="AB2107" i="13"/>
  <c r="AB2106" i="13"/>
  <c r="AB2105" i="13"/>
  <c r="AB2104" i="13"/>
  <c r="AB2103" i="13"/>
  <c r="AB2102" i="13"/>
  <c r="AB2101" i="13"/>
  <c r="AB2100" i="13"/>
  <c r="AB2099" i="13"/>
  <c r="Z2099" i="13" s="1"/>
  <c r="AB2098" i="13"/>
  <c r="Z2098" i="13" s="1"/>
  <c r="AB2097" i="13"/>
  <c r="AB2096" i="13"/>
  <c r="AB2095" i="13"/>
  <c r="AB2094" i="13"/>
  <c r="AB2093" i="13"/>
  <c r="AB2092" i="13"/>
  <c r="AB2091" i="13"/>
  <c r="AB2090" i="13"/>
  <c r="AB2089" i="13"/>
  <c r="AB2088" i="13"/>
  <c r="AB2087" i="13"/>
  <c r="AB2086" i="13"/>
  <c r="AB2085" i="13"/>
  <c r="AB2084" i="13"/>
  <c r="AB2083" i="13"/>
  <c r="AB2082" i="13"/>
  <c r="Z2082" i="13" s="1"/>
  <c r="AB2081" i="13"/>
  <c r="AB2080" i="13"/>
  <c r="AB2079" i="13"/>
  <c r="Z2079" i="13" s="1"/>
  <c r="AB2078" i="13"/>
  <c r="Z2078" i="13" s="1"/>
  <c r="AB2077" i="13"/>
  <c r="AB2076" i="13"/>
  <c r="AB2075" i="13"/>
  <c r="AB2074" i="13"/>
  <c r="AB2073" i="13"/>
  <c r="AB2072" i="13"/>
  <c r="AB2071" i="13"/>
  <c r="AB2070" i="13"/>
  <c r="AB2069" i="13"/>
  <c r="AB2068" i="13"/>
  <c r="AB2067" i="13"/>
  <c r="AB2066" i="13"/>
  <c r="AB2065" i="13"/>
  <c r="AB2064" i="13"/>
  <c r="AB2063" i="13"/>
  <c r="AB2062" i="13"/>
  <c r="Z2062" i="13" s="1"/>
  <c r="AB2061" i="13"/>
  <c r="AB2060" i="13"/>
  <c r="AB2059" i="13"/>
  <c r="Z2059" i="13" s="1"/>
  <c r="AB2058" i="13"/>
  <c r="Z2058" i="13" s="1"/>
  <c r="AB2057" i="13"/>
  <c r="AB2056" i="13"/>
  <c r="AB2055" i="13"/>
  <c r="AB2054" i="13"/>
  <c r="AB2053" i="13"/>
  <c r="AB2052" i="13"/>
  <c r="AB2051" i="13"/>
  <c r="AB2050" i="13"/>
  <c r="AB2049" i="13"/>
  <c r="AB2048" i="13"/>
  <c r="AB2047" i="13"/>
  <c r="AB2046" i="13"/>
  <c r="AB2045" i="13"/>
  <c r="AB2044" i="13"/>
  <c r="AB2043" i="13"/>
  <c r="AB2042" i="13"/>
  <c r="AB2041" i="13"/>
  <c r="AB2040" i="13"/>
  <c r="AB2039" i="13"/>
  <c r="Z2039" i="13" s="1"/>
  <c r="AB2038" i="13"/>
  <c r="Z2038" i="13" s="1"/>
  <c r="AB2037" i="13"/>
  <c r="AB2036" i="13"/>
  <c r="AB2035" i="13"/>
  <c r="AB2034" i="13"/>
  <c r="AB2033" i="13"/>
  <c r="AB2032" i="13"/>
  <c r="AB2031" i="13"/>
  <c r="AB2030" i="13"/>
  <c r="AB2029" i="13"/>
  <c r="AB2028" i="13"/>
  <c r="AB2027" i="13"/>
  <c r="AB2026" i="13"/>
  <c r="AB2025" i="13"/>
  <c r="AB2024" i="13"/>
  <c r="AB2023" i="13"/>
  <c r="AB2022" i="13"/>
  <c r="Z2022" i="13" s="1"/>
  <c r="AB2021" i="13"/>
  <c r="AB2020" i="13"/>
  <c r="AB2019" i="13"/>
  <c r="Z2019" i="13" s="1"/>
  <c r="AB2018" i="13"/>
  <c r="Z2018" i="13" s="1"/>
  <c r="AB2017" i="13"/>
  <c r="AB2016" i="13"/>
  <c r="AB2015" i="13"/>
  <c r="AB2014" i="13"/>
  <c r="AB2013" i="13"/>
  <c r="AB2012" i="13"/>
  <c r="AB2011" i="13"/>
  <c r="AB2010" i="13"/>
  <c r="AB2009" i="13"/>
  <c r="AB2008" i="13"/>
  <c r="AB2007" i="13"/>
  <c r="AB2006" i="13"/>
  <c r="AB2005" i="13"/>
  <c r="AB2004" i="13"/>
  <c r="AB2003" i="13"/>
  <c r="AB2002" i="13"/>
  <c r="AB2001" i="13"/>
  <c r="AB2000" i="13"/>
  <c r="AB1999" i="13"/>
  <c r="Z1999" i="13" s="1"/>
  <c r="AB1998" i="13"/>
  <c r="Z1998" i="13" s="1"/>
  <c r="AB1997" i="13"/>
  <c r="AB1996" i="13"/>
  <c r="AB1995" i="13"/>
  <c r="AB1994" i="13"/>
  <c r="AB1993" i="13"/>
  <c r="AB1992" i="13"/>
  <c r="AB1991" i="13"/>
  <c r="AB1990" i="13"/>
  <c r="AB1989" i="13"/>
  <c r="AB1988" i="13"/>
  <c r="AB1987" i="13"/>
  <c r="AB1986" i="13"/>
  <c r="AB1985" i="13"/>
  <c r="AB1984" i="13"/>
  <c r="AB1983" i="13"/>
  <c r="AB1982" i="13"/>
  <c r="Z1982" i="13" s="1"/>
  <c r="AB1981" i="13"/>
  <c r="AB1980" i="13"/>
  <c r="AB1979" i="13"/>
  <c r="Z1979" i="13" s="1"/>
  <c r="AB1978" i="13"/>
  <c r="Z1978" i="13" s="1"/>
  <c r="AB1977" i="13"/>
  <c r="AB1976" i="13"/>
  <c r="AB1975" i="13"/>
  <c r="AB1974" i="13"/>
  <c r="AB1973" i="13"/>
  <c r="AB1972" i="13"/>
  <c r="AB1971" i="13"/>
  <c r="AB1970" i="13"/>
  <c r="AB1969" i="13"/>
  <c r="AB1968" i="13"/>
  <c r="AB1967" i="13"/>
  <c r="AB1966" i="13"/>
  <c r="AB1965" i="13"/>
  <c r="AB1964" i="13"/>
  <c r="AB1963" i="13"/>
  <c r="AB1962" i="13"/>
  <c r="AB1961" i="13"/>
  <c r="AB1960" i="13"/>
  <c r="AB1959" i="13"/>
  <c r="Z1959" i="13" s="1"/>
  <c r="AB1958" i="13"/>
  <c r="Z1958" i="13" s="1"/>
  <c r="AB1957" i="13"/>
  <c r="AB1956" i="13"/>
  <c r="AB1955" i="13"/>
  <c r="AB1954" i="13"/>
  <c r="AB1953" i="13"/>
  <c r="AB1952" i="13"/>
  <c r="AB1951" i="13"/>
  <c r="AB1950" i="13"/>
  <c r="AB1949" i="13"/>
  <c r="AB1948" i="13"/>
  <c r="AB1947" i="13"/>
  <c r="AB1946" i="13"/>
  <c r="AB1945" i="13"/>
  <c r="AB1944" i="13"/>
  <c r="AB1943" i="13"/>
  <c r="AB1942" i="13"/>
  <c r="Z1942" i="13" s="1"/>
  <c r="AB1941" i="13"/>
  <c r="AB1940" i="13"/>
  <c r="AB1939" i="13"/>
  <c r="Z1939" i="13" s="1"/>
  <c r="AB1938" i="13"/>
  <c r="Z1938" i="13" s="1"/>
  <c r="AB1937" i="13"/>
  <c r="AB1936" i="13"/>
  <c r="AB1935" i="13"/>
  <c r="AB1934" i="13"/>
  <c r="AB1933" i="13"/>
  <c r="AB1932" i="13"/>
  <c r="AB1931" i="13"/>
  <c r="AB1930" i="13"/>
  <c r="AB1929" i="13"/>
  <c r="AB1928" i="13"/>
  <c r="AB1927" i="13"/>
  <c r="AB1926" i="13"/>
  <c r="AB1925" i="13"/>
  <c r="AB1924" i="13"/>
  <c r="AB1923" i="13"/>
  <c r="AB1922" i="13"/>
  <c r="Z1922" i="13" s="1"/>
  <c r="AB1921" i="13"/>
  <c r="AB1920" i="13"/>
  <c r="AB1919" i="13"/>
  <c r="Z1919" i="13" s="1"/>
  <c r="AB1918" i="13"/>
  <c r="Z1918" i="13" s="1"/>
  <c r="AB1917" i="13"/>
  <c r="AB1916" i="13"/>
  <c r="AB1915" i="13"/>
  <c r="AB1914" i="13"/>
  <c r="AB1913" i="13"/>
  <c r="AB1912" i="13"/>
  <c r="AB1911" i="13"/>
  <c r="AB1910" i="13"/>
  <c r="AB1909" i="13"/>
  <c r="AB1908" i="13"/>
  <c r="AB1907" i="13"/>
  <c r="AB1906" i="13"/>
  <c r="AB1905" i="13"/>
  <c r="AB1904" i="13"/>
  <c r="AB1903" i="13"/>
  <c r="AB1902" i="13"/>
  <c r="AB1901" i="13"/>
  <c r="AB1900" i="13"/>
  <c r="AB1899" i="13"/>
  <c r="Z1899" i="13" s="1"/>
  <c r="AB1898" i="13"/>
  <c r="Z1898" i="13" s="1"/>
  <c r="AB1897" i="13"/>
  <c r="AB1896" i="13"/>
  <c r="AB1895" i="13"/>
  <c r="AB1894" i="13"/>
  <c r="AB1893" i="13"/>
  <c r="AB1892" i="13"/>
  <c r="AB1891" i="13"/>
  <c r="AB1890" i="13"/>
  <c r="AB1889" i="13"/>
  <c r="AB1888" i="13"/>
  <c r="AB1887" i="13"/>
  <c r="AB1886" i="13"/>
  <c r="AB1885" i="13"/>
  <c r="AB1884" i="13"/>
  <c r="AB1883" i="13"/>
  <c r="AB1882" i="13"/>
  <c r="Z1882" i="13" s="1"/>
  <c r="AB1881" i="13"/>
  <c r="AB1880" i="13"/>
  <c r="AB1879" i="13"/>
  <c r="Z1879" i="13" s="1"/>
  <c r="AB1878" i="13"/>
  <c r="Z1878" i="13" s="1"/>
  <c r="AB1877" i="13"/>
  <c r="AB1876" i="13"/>
  <c r="AB1875" i="13"/>
  <c r="AB1874" i="13"/>
  <c r="AB1873" i="13"/>
  <c r="AB1872" i="13"/>
  <c r="AB1871" i="13"/>
  <c r="AB1870" i="13"/>
  <c r="AB1869" i="13"/>
  <c r="AB1868" i="13"/>
  <c r="AB1867" i="13"/>
  <c r="AB1866" i="13"/>
  <c r="AB1865" i="13"/>
  <c r="AB1864" i="13"/>
  <c r="AB1863" i="13"/>
  <c r="AB1862" i="13"/>
  <c r="Z1862" i="13" s="1"/>
  <c r="AB1861" i="13"/>
  <c r="AB1860" i="13"/>
  <c r="AB1859" i="13"/>
  <c r="Z1859" i="13" s="1"/>
  <c r="AB1858" i="13"/>
  <c r="Z1858" i="13" s="1"/>
  <c r="AB1857" i="13"/>
  <c r="AB1856" i="13"/>
  <c r="AB1855" i="13"/>
  <c r="AB1854" i="13"/>
  <c r="AB1853" i="13"/>
  <c r="AB1852" i="13"/>
  <c r="AB1851" i="13"/>
  <c r="AB1850" i="13"/>
  <c r="AB1849" i="13"/>
  <c r="AB1848" i="13"/>
  <c r="AB1847" i="13"/>
  <c r="AB1846" i="13"/>
  <c r="AB1845" i="13"/>
  <c r="AB1844" i="13"/>
  <c r="AB1843" i="13"/>
  <c r="AB1842" i="13"/>
  <c r="AB1841" i="13"/>
  <c r="AB1840" i="13"/>
  <c r="AB1839" i="13"/>
  <c r="Z1839" i="13" s="1"/>
  <c r="AB1838" i="13"/>
  <c r="Z1838" i="13" s="1"/>
  <c r="AB1837" i="13"/>
  <c r="AB1836" i="13"/>
  <c r="AB1835" i="13"/>
  <c r="AB1834" i="13"/>
  <c r="AB1833" i="13"/>
  <c r="AB1832" i="13"/>
  <c r="AB1831" i="13"/>
  <c r="AB1830" i="13"/>
  <c r="AB1829" i="13"/>
  <c r="AB1828" i="13"/>
  <c r="AB1827" i="13"/>
  <c r="AB1826" i="13"/>
  <c r="AB1825" i="13"/>
  <c r="AB1824" i="13"/>
  <c r="AB1823" i="13"/>
  <c r="AB1822" i="13"/>
  <c r="Z1822" i="13" s="1"/>
  <c r="AB1821" i="13"/>
  <c r="AB1820" i="13"/>
  <c r="AB1819" i="13"/>
  <c r="Z1819" i="13" s="1"/>
  <c r="AB1818" i="13"/>
  <c r="Z1818" i="13" s="1"/>
  <c r="AB1817" i="13"/>
  <c r="AB1816" i="13"/>
  <c r="AB1815" i="13"/>
  <c r="AB1814" i="13"/>
  <c r="AB1813" i="13"/>
  <c r="AB1812" i="13"/>
  <c r="AB1811" i="13"/>
  <c r="AB1810" i="13"/>
  <c r="AB1809" i="13"/>
  <c r="AB1808" i="13"/>
  <c r="AB1807" i="13"/>
  <c r="AB1806" i="13"/>
  <c r="AB1805" i="13"/>
  <c r="AB1804" i="13"/>
  <c r="AB1803" i="13"/>
  <c r="AB1802" i="13"/>
  <c r="AB1801" i="13"/>
  <c r="AB1800" i="13"/>
  <c r="AB1799" i="13"/>
  <c r="Z1799" i="13" s="1"/>
  <c r="AB1798" i="13"/>
  <c r="Z1798" i="13" s="1"/>
  <c r="AB1797" i="13"/>
  <c r="AB1796" i="13"/>
  <c r="AB1795" i="13"/>
  <c r="AB1794" i="13"/>
  <c r="AB1793" i="13"/>
  <c r="AB1792" i="13"/>
  <c r="AB1791" i="13"/>
  <c r="AB1790" i="13"/>
  <c r="AB1789" i="13"/>
  <c r="AB1788" i="13"/>
  <c r="AB1787" i="13"/>
  <c r="AB1786" i="13"/>
  <c r="AB1785" i="13"/>
  <c r="AB1784" i="13"/>
  <c r="AB1783" i="13"/>
  <c r="AB1782" i="13"/>
  <c r="Z1782" i="13" s="1"/>
  <c r="AB1781" i="13"/>
  <c r="AB1780" i="13"/>
  <c r="AB1779" i="13"/>
  <c r="Z1779" i="13" s="1"/>
  <c r="AB1778" i="13"/>
  <c r="Z1778" i="13" s="1"/>
  <c r="AB1777" i="13"/>
  <c r="AB1776" i="13"/>
  <c r="AB1775" i="13"/>
  <c r="AB1774" i="13"/>
  <c r="AB1773" i="13"/>
  <c r="AB1772" i="13"/>
  <c r="AB1771" i="13"/>
  <c r="AB1770" i="13"/>
  <c r="AB1769" i="13"/>
  <c r="AB1768" i="13"/>
  <c r="AB1767" i="13"/>
  <c r="AB1766" i="13"/>
  <c r="AB1765" i="13"/>
  <c r="AB1764" i="13"/>
  <c r="AB1763" i="13"/>
  <c r="AB1762" i="13"/>
  <c r="AB1761" i="13"/>
  <c r="AB1760" i="13"/>
  <c r="AB1759" i="13"/>
  <c r="Z1759" i="13" s="1"/>
  <c r="AB1758" i="13"/>
  <c r="Z1758" i="13" s="1"/>
  <c r="AB1757" i="13"/>
  <c r="AB1756" i="13"/>
  <c r="AB1755" i="13"/>
  <c r="AB1754" i="13"/>
  <c r="AB1753" i="13"/>
  <c r="AB1752" i="13"/>
  <c r="AB1751" i="13"/>
  <c r="AB1750" i="13"/>
  <c r="AB1749" i="13"/>
  <c r="AB1748" i="13"/>
  <c r="AB1747" i="13"/>
  <c r="AB1746" i="13"/>
  <c r="AB1745" i="13"/>
  <c r="AB1744" i="13"/>
  <c r="AB1743" i="13"/>
  <c r="AB1742" i="13"/>
  <c r="Z1742" i="13" s="1"/>
  <c r="AB1741" i="13"/>
  <c r="AB1740" i="13"/>
  <c r="AB1739" i="13"/>
  <c r="Z1739" i="13" s="1"/>
  <c r="AB1738" i="13"/>
  <c r="Z1738" i="13" s="1"/>
  <c r="AB1737" i="13"/>
  <c r="AB1736" i="13"/>
  <c r="AB1735" i="13"/>
  <c r="AB1734" i="13"/>
  <c r="AB1733" i="13"/>
  <c r="AB1732" i="13"/>
  <c r="AB1731" i="13"/>
  <c r="AB1730" i="13"/>
  <c r="AB1729" i="13"/>
  <c r="AB1728" i="13"/>
  <c r="AB1727" i="13"/>
  <c r="AB1726" i="13"/>
  <c r="AB1725" i="13"/>
  <c r="AB1724" i="13"/>
  <c r="AB1723" i="13"/>
  <c r="AB1722" i="13"/>
  <c r="Z1722" i="13" s="1"/>
  <c r="AB1721" i="13"/>
  <c r="AB1720" i="13"/>
  <c r="AB1719" i="13"/>
  <c r="Z1719" i="13" s="1"/>
  <c r="AB1718" i="13"/>
  <c r="Z1718" i="13" s="1"/>
  <c r="AB1717" i="13"/>
  <c r="AB1716" i="13"/>
  <c r="AB1715" i="13"/>
  <c r="AB1714" i="13"/>
  <c r="AB1713" i="13"/>
  <c r="AB1712" i="13"/>
  <c r="AB1711" i="13"/>
  <c r="AB1710" i="13"/>
  <c r="AB1709" i="13"/>
  <c r="AB1708" i="13"/>
  <c r="AB1707" i="13"/>
  <c r="AB1706" i="13"/>
  <c r="AB1705" i="13"/>
  <c r="AB1704" i="13"/>
  <c r="AB1703" i="13"/>
  <c r="AB1702" i="13"/>
  <c r="AB1701" i="13"/>
  <c r="AB1700" i="13"/>
  <c r="AB1699" i="13"/>
  <c r="Z1699" i="13" s="1"/>
  <c r="AB1698" i="13"/>
  <c r="Z1698" i="13" s="1"/>
  <c r="AB1697" i="13"/>
  <c r="AB1696" i="13"/>
  <c r="AB1695" i="13"/>
  <c r="AB1694" i="13"/>
  <c r="AB1693" i="13"/>
  <c r="AB1692" i="13"/>
  <c r="AB1691" i="13"/>
  <c r="AB1690" i="13"/>
  <c r="AB1689" i="13"/>
  <c r="AB1688" i="13"/>
  <c r="AB1687" i="13"/>
  <c r="AB1686" i="13"/>
  <c r="AB1685" i="13"/>
  <c r="AB1684" i="13"/>
  <c r="AB1683" i="13"/>
  <c r="AB1682" i="13"/>
  <c r="Z1682" i="13" s="1"/>
  <c r="AB1681" i="13"/>
  <c r="AB1680" i="13"/>
  <c r="AB1679" i="13"/>
  <c r="Z1679" i="13" s="1"/>
  <c r="AB1678" i="13"/>
  <c r="Z1678" i="13" s="1"/>
  <c r="AB1677" i="13"/>
  <c r="AB1676" i="13"/>
  <c r="AB1675" i="13"/>
  <c r="AB1674" i="13"/>
  <c r="AB1673" i="13"/>
  <c r="AB1672" i="13"/>
  <c r="AB1671" i="13"/>
  <c r="AB1670" i="13"/>
  <c r="AB1669" i="13"/>
  <c r="AB1668" i="13"/>
  <c r="AB1667" i="13"/>
  <c r="AB1666" i="13"/>
  <c r="AB1665" i="13"/>
  <c r="AB1664" i="13"/>
  <c r="AB1663" i="13"/>
  <c r="AB1662" i="13"/>
  <c r="Z1662" i="13" s="1"/>
  <c r="AB1661" i="13"/>
  <c r="AB1660" i="13"/>
  <c r="AB1659" i="13"/>
  <c r="Z1659" i="13" s="1"/>
  <c r="AB1658" i="13"/>
  <c r="Z1658" i="13" s="1"/>
  <c r="AB1657" i="13"/>
  <c r="AB1656" i="13"/>
  <c r="AB1655" i="13"/>
  <c r="AB1654" i="13"/>
  <c r="AB1653" i="13"/>
  <c r="AB1652" i="13"/>
  <c r="AB1651" i="13"/>
  <c r="AB1650" i="13"/>
  <c r="AB1649" i="13"/>
  <c r="AB1648" i="13"/>
  <c r="AB1647" i="13"/>
  <c r="AB1646" i="13"/>
  <c r="AB1645" i="13"/>
  <c r="AB1644" i="13"/>
  <c r="AB1643" i="13"/>
  <c r="AB1642" i="13"/>
  <c r="AB1641" i="13"/>
  <c r="AB1640" i="13"/>
  <c r="AB1639" i="13"/>
  <c r="Z1639" i="13" s="1"/>
  <c r="AB1638" i="13"/>
  <c r="Z1638" i="13" s="1"/>
  <c r="AB1637" i="13"/>
  <c r="AB1636" i="13"/>
  <c r="AB1635" i="13"/>
  <c r="AB1634" i="13"/>
  <c r="AB1633" i="13"/>
  <c r="AB1632" i="13"/>
  <c r="AB1631" i="13"/>
  <c r="AB1630" i="13"/>
  <c r="AB1629" i="13"/>
  <c r="AB1628" i="13"/>
  <c r="AB1627" i="13"/>
  <c r="AB1626" i="13"/>
  <c r="AB1625" i="13"/>
  <c r="AB1624" i="13"/>
  <c r="AB1623" i="13"/>
  <c r="AB1622" i="13"/>
  <c r="Z1622" i="13" s="1"/>
  <c r="AB1621" i="13"/>
  <c r="AB1620" i="13"/>
  <c r="AB1619" i="13"/>
  <c r="Z1619" i="13" s="1"/>
  <c r="AB1618" i="13"/>
  <c r="Z1618" i="13" s="1"/>
  <c r="AB1617" i="13"/>
  <c r="AB1616" i="13"/>
  <c r="AB1615" i="13"/>
  <c r="AB1614" i="13"/>
  <c r="AB1613" i="13"/>
  <c r="AB1612" i="13"/>
  <c r="AB1611" i="13"/>
  <c r="AB1610" i="13"/>
  <c r="AB1609" i="13"/>
  <c r="AB1608" i="13"/>
  <c r="AB1607" i="13"/>
  <c r="AB1606" i="13"/>
  <c r="AB1605" i="13"/>
  <c r="AB1604" i="13"/>
  <c r="AB1603" i="13"/>
  <c r="AB1602" i="13"/>
  <c r="AB1601" i="13"/>
  <c r="AB1600" i="13"/>
  <c r="AB1599" i="13"/>
  <c r="Z1599" i="13" s="1"/>
  <c r="AB1598" i="13"/>
  <c r="Z1598" i="13" s="1"/>
  <c r="AB1597" i="13"/>
  <c r="AB1596" i="13"/>
  <c r="AB1595" i="13"/>
  <c r="AB1594" i="13"/>
  <c r="AB1593" i="13"/>
  <c r="AB1592" i="13"/>
  <c r="AB1591" i="13"/>
  <c r="AB1590" i="13"/>
  <c r="AB1589" i="13"/>
  <c r="AB1588" i="13"/>
  <c r="AB1587" i="13"/>
  <c r="AB1586" i="13"/>
  <c r="AB1585" i="13"/>
  <c r="AB1584" i="13"/>
  <c r="AB1583" i="13"/>
  <c r="AB1582" i="13"/>
  <c r="Z1582" i="13" s="1"/>
  <c r="AB1581" i="13"/>
  <c r="AB1580" i="13"/>
  <c r="AB1579" i="13"/>
  <c r="Z1579" i="13" s="1"/>
  <c r="AB1578" i="13"/>
  <c r="Z1578" i="13" s="1"/>
  <c r="AB1577" i="13"/>
  <c r="AB1576" i="13"/>
  <c r="AB1575" i="13"/>
  <c r="AB1574" i="13"/>
  <c r="AB1573" i="13"/>
  <c r="AB1572" i="13"/>
  <c r="AB1571" i="13"/>
  <c r="AB1570" i="13"/>
  <c r="AB1569" i="13"/>
  <c r="AB1568" i="13"/>
  <c r="AB1567" i="13"/>
  <c r="AB1566" i="13"/>
  <c r="AB1565" i="13"/>
  <c r="AB1564" i="13"/>
  <c r="AB1563" i="13"/>
  <c r="AB1562" i="13"/>
  <c r="AB1561" i="13"/>
  <c r="AB1560" i="13"/>
  <c r="AB1559" i="13"/>
  <c r="Z1559" i="13" s="1"/>
  <c r="AB1558" i="13"/>
  <c r="Z1558" i="13" s="1"/>
  <c r="AB1557" i="13"/>
  <c r="AB1556" i="13"/>
  <c r="AB1555" i="13"/>
  <c r="AB1554" i="13"/>
  <c r="AB1553" i="13"/>
  <c r="AB1552" i="13"/>
  <c r="AB1551" i="13"/>
  <c r="AB1550" i="13"/>
  <c r="AB1549" i="13"/>
  <c r="AB1548" i="13"/>
  <c r="AB1547" i="13"/>
  <c r="AB1546" i="13"/>
  <c r="AB1545" i="13"/>
  <c r="AB1544" i="13"/>
  <c r="AB1543" i="13"/>
  <c r="AB1542" i="13"/>
  <c r="Z1542" i="13" s="1"/>
  <c r="AB1541" i="13"/>
  <c r="AB1540" i="13"/>
  <c r="AB1539" i="13"/>
  <c r="Z1539" i="13" s="1"/>
  <c r="AB1538" i="13"/>
  <c r="Z1538" i="13" s="1"/>
  <c r="AB1537" i="13"/>
  <c r="AB1536" i="13"/>
  <c r="AB1535" i="13"/>
  <c r="AB1534" i="13"/>
  <c r="AB1533" i="13"/>
  <c r="AB1532" i="13"/>
  <c r="AB1531" i="13"/>
  <c r="AB1530" i="13"/>
  <c r="AB1529" i="13"/>
  <c r="AB1528" i="13"/>
  <c r="AB1527" i="13"/>
  <c r="AB1526" i="13"/>
  <c r="AB1525" i="13"/>
  <c r="AB1524" i="13"/>
  <c r="AB1523" i="13"/>
  <c r="AB1522" i="13"/>
  <c r="Z1522" i="13" s="1"/>
  <c r="AB1521" i="13"/>
  <c r="AB1520" i="13"/>
  <c r="AB1519" i="13"/>
  <c r="Z1519" i="13" s="1"/>
  <c r="AB1518" i="13"/>
  <c r="Z1518" i="13" s="1"/>
  <c r="AB1517" i="13"/>
  <c r="AB1516" i="13"/>
  <c r="AB1515" i="13"/>
  <c r="AB1514" i="13"/>
  <c r="AB1513" i="13"/>
  <c r="AB1512" i="13"/>
  <c r="AB1511" i="13"/>
  <c r="AB1510" i="13"/>
  <c r="AB1509" i="13"/>
  <c r="AB1508" i="13"/>
  <c r="AB1507" i="13"/>
  <c r="AB1506" i="13"/>
  <c r="AB1505" i="13"/>
  <c r="AB1504" i="13"/>
  <c r="AB1503" i="13"/>
  <c r="AB1502" i="13"/>
  <c r="AB1501" i="13"/>
  <c r="AB1500" i="13"/>
  <c r="AB1499" i="13"/>
  <c r="Z1499" i="13" s="1"/>
  <c r="AB1498" i="13"/>
  <c r="Z1498" i="13" s="1"/>
  <c r="AB1497" i="13"/>
  <c r="AB1496" i="13"/>
  <c r="AB1495" i="13"/>
  <c r="AB1494" i="13"/>
  <c r="AB1493" i="13"/>
  <c r="AB1492" i="13"/>
  <c r="AB1491" i="13"/>
  <c r="AB1490" i="13"/>
  <c r="AB1489" i="13"/>
  <c r="AB1488" i="13"/>
  <c r="AB1487" i="13"/>
  <c r="AB1486" i="13"/>
  <c r="AB1485" i="13"/>
  <c r="AB1484" i="13"/>
  <c r="AB1483" i="13"/>
  <c r="AB1482" i="13"/>
  <c r="Z1482" i="13" s="1"/>
  <c r="AB1481" i="13"/>
  <c r="AB1480" i="13"/>
  <c r="AB1479" i="13"/>
  <c r="Z1479" i="13" s="1"/>
  <c r="AB1478" i="13"/>
  <c r="Z1478" i="13" s="1"/>
  <c r="AB1477" i="13"/>
  <c r="AB1476" i="13"/>
  <c r="AB1475" i="13"/>
  <c r="AB1474" i="13"/>
  <c r="AB1473" i="13"/>
  <c r="AB1472" i="13"/>
  <c r="AB1471" i="13"/>
  <c r="AB1470" i="13"/>
  <c r="AB1469" i="13"/>
  <c r="AB1468" i="13"/>
  <c r="AB1467" i="13"/>
  <c r="AB1466" i="13"/>
  <c r="AB1465" i="13"/>
  <c r="AB1464" i="13"/>
  <c r="AB1463" i="13"/>
  <c r="AB1462" i="13"/>
  <c r="Z1462" i="13" s="1"/>
  <c r="AB1461" i="13"/>
  <c r="AB1460" i="13"/>
  <c r="AB1459" i="13"/>
  <c r="Z1459" i="13" s="1"/>
  <c r="AB1458" i="13"/>
  <c r="Z1458" i="13" s="1"/>
  <c r="AB1457" i="13"/>
  <c r="AB1456" i="13"/>
  <c r="AB1455" i="13"/>
  <c r="AB1454" i="13"/>
  <c r="AB1453" i="13"/>
  <c r="AB1452" i="13"/>
  <c r="AB1451" i="13"/>
  <c r="AB1450" i="13"/>
  <c r="AB1449" i="13"/>
  <c r="AB1448" i="13"/>
  <c r="AB1447" i="13"/>
  <c r="AB1446" i="13"/>
  <c r="AB1445" i="13"/>
  <c r="AB1444" i="13"/>
  <c r="AB1443" i="13"/>
  <c r="AB1442" i="13"/>
  <c r="AB1441" i="13"/>
  <c r="AB1440" i="13"/>
  <c r="AB1439" i="13"/>
  <c r="Z1439" i="13" s="1"/>
  <c r="AB1438" i="13"/>
  <c r="Z1438" i="13" s="1"/>
  <c r="AB1437" i="13"/>
  <c r="AB1436" i="13"/>
  <c r="AB1435" i="13"/>
  <c r="AB1434" i="13"/>
  <c r="AB1433" i="13"/>
  <c r="AB1432" i="13"/>
  <c r="AB1431" i="13"/>
  <c r="AB1430" i="13"/>
  <c r="AB1429" i="13"/>
  <c r="AB1428" i="13"/>
  <c r="AB1427" i="13"/>
  <c r="AB1426" i="13"/>
  <c r="AB1425" i="13"/>
  <c r="AB1424" i="13"/>
  <c r="AB1423" i="13"/>
  <c r="AB1422" i="13"/>
  <c r="Z1422" i="13" s="1"/>
  <c r="AB1421" i="13"/>
  <c r="AB1420" i="13"/>
  <c r="AB1419" i="13"/>
  <c r="Z1419" i="13" s="1"/>
  <c r="AB1418" i="13"/>
  <c r="Z1418" i="13" s="1"/>
  <c r="AB1417" i="13"/>
  <c r="AB1416" i="13"/>
  <c r="AB1415" i="13"/>
  <c r="AB1414" i="13"/>
  <c r="AB1413" i="13"/>
  <c r="AB1412" i="13"/>
  <c r="AB1411" i="13"/>
  <c r="AB1410" i="13"/>
  <c r="AB1409" i="13"/>
  <c r="AB1408" i="13"/>
  <c r="AB1407" i="13"/>
  <c r="AB1406" i="13"/>
  <c r="AB1405" i="13"/>
  <c r="AB1404" i="13"/>
  <c r="AB1403" i="13"/>
  <c r="AB1402" i="13"/>
  <c r="AB1401" i="13"/>
  <c r="AB1400" i="13"/>
  <c r="AB1399" i="13"/>
  <c r="Z1399" i="13" s="1"/>
  <c r="AB1398" i="13"/>
  <c r="Z1398" i="13" s="1"/>
  <c r="AB1397" i="13"/>
  <c r="AB1396" i="13"/>
  <c r="AB1395" i="13"/>
  <c r="AB1394" i="13"/>
  <c r="AB1393" i="13"/>
  <c r="AB1392" i="13"/>
  <c r="AB1391" i="13"/>
  <c r="AB1390" i="13"/>
  <c r="AB1389" i="13"/>
  <c r="AB1388" i="13"/>
  <c r="AB1387" i="13"/>
  <c r="AB1386" i="13"/>
  <c r="AB1385" i="13"/>
  <c r="AB1384" i="13"/>
  <c r="AB1383" i="13"/>
  <c r="AB1382" i="13"/>
  <c r="Z1382" i="13" s="1"/>
  <c r="AB1381" i="13"/>
  <c r="AB1380" i="13"/>
  <c r="AB1379" i="13"/>
  <c r="Z1379" i="13" s="1"/>
  <c r="AB1378" i="13"/>
  <c r="Z1378" i="13" s="1"/>
  <c r="AB1377" i="13"/>
  <c r="AB1376" i="13"/>
  <c r="AB1375" i="13"/>
  <c r="AB1374" i="13"/>
  <c r="AB1373" i="13"/>
  <c r="AB1372" i="13"/>
  <c r="AB1371" i="13"/>
  <c r="AB1370" i="13"/>
  <c r="AB1369" i="13"/>
  <c r="AB1368" i="13"/>
  <c r="AB1367" i="13"/>
  <c r="AB1366" i="13"/>
  <c r="AB1365" i="13"/>
  <c r="AB1364" i="13"/>
  <c r="AB1363" i="13"/>
  <c r="AB1362" i="13"/>
  <c r="AB1361" i="13"/>
  <c r="AB1360" i="13"/>
  <c r="AB1359" i="13"/>
  <c r="Z1359" i="13" s="1"/>
  <c r="AB1358" i="13"/>
  <c r="Z1358" i="13" s="1"/>
  <c r="AB1357" i="13"/>
  <c r="AB1356" i="13"/>
  <c r="AB1355" i="13"/>
  <c r="AB1354" i="13"/>
  <c r="AB1353" i="13"/>
  <c r="AB1352" i="13"/>
  <c r="AB1351" i="13"/>
  <c r="AB1350" i="13"/>
  <c r="AB1349" i="13"/>
  <c r="AB1348" i="13"/>
  <c r="AB1347" i="13"/>
  <c r="AB1346" i="13"/>
  <c r="AB1345" i="13"/>
  <c r="AB1344" i="13"/>
  <c r="AB1343" i="13"/>
  <c r="AB1342" i="13"/>
  <c r="Z1342" i="13" s="1"/>
  <c r="AB1341" i="13"/>
  <c r="AB1340" i="13"/>
  <c r="AB1339" i="13"/>
  <c r="Z1339" i="13" s="1"/>
  <c r="AB1338" i="13"/>
  <c r="Z1338" i="13" s="1"/>
  <c r="AB1337" i="13"/>
  <c r="AB1336" i="13"/>
  <c r="AB1335" i="13"/>
  <c r="AB1334" i="13"/>
  <c r="AB1333" i="13"/>
  <c r="AB1332" i="13"/>
  <c r="AB1331" i="13"/>
  <c r="AB1330" i="13"/>
  <c r="AB1329" i="13"/>
  <c r="AB1328" i="13"/>
  <c r="AB1327" i="13"/>
  <c r="AB1326" i="13"/>
  <c r="AB1325" i="13"/>
  <c r="AB1324" i="13"/>
  <c r="AB1323" i="13"/>
  <c r="AB1322" i="13"/>
  <c r="Z1322" i="13" s="1"/>
  <c r="AB1321" i="13"/>
  <c r="AB1320" i="13"/>
  <c r="AB1319" i="13"/>
  <c r="Z1319" i="13" s="1"/>
  <c r="AB1318" i="13"/>
  <c r="Z1318" i="13" s="1"/>
  <c r="AB1317" i="13"/>
  <c r="AB1316" i="13"/>
  <c r="AB1315" i="13"/>
  <c r="AB1314" i="13"/>
  <c r="AB1313" i="13"/>
  <c r="AB1312" i="13"/>
  <c r="AB1311" i="13"/>
  <c r="AB1310" i="13"/>
  <c r="AB1309" i="13"/>
  <c r="AB1308" i="13"/>
  <c r="AB1307" i="13"/>
  <c r="AB1306" i="13"/>
  <c r="AB1305" i="13"/>
  <c r="AB1304" i="13"/>
  <c r="AB1303" i="13"/>
  <c r="AB1302" i="13"/>
  <c r="AB1301" i="13"/>
  <c r="AB1300" i="13"/>
  <c r="AB1299" i="13"/>
  <c r="Z1299" i="13" s="1"/>
  <c r="AB1298" i="13"/>
  <c r="Z1298" i="13" s="1"/>
  <c r="AB1297" i="13"/>
  <c r="AB1296" i="13"/>
  <c r="AB1295" i="13"/>
  <c r="AB1294" i="13"/>
  <c r="AB1293" i="13"/>
  <c r="AB1292" i="13"/>
  <c r="AB1291" i="13"/>
  <c r="AB1290" i="13"/>
  <c r="AB1289" i="13"/>
  <c r="AB1288" i="13"/>
  <c r="AB1287" i="13"/>
  <c r="AB1286" i="13"/>
  <c r="AB1285" i="13"/>
  <c r="AB1284" i="13"/>
  <c r="AB1283" i="13"/>
  <c r="AB1282" i="13"/>
  <c r="Z1282" i="13" s="1"/>
  <c r="AB1281" i="13"/>
  <c r="AB1280" i="13"/>
  <c r="AB1279" i="13"/>
  <c r="Z1279" i="13" s="1"/>
  <c r="AB1278" i="13"/>
  <c r="Z1278" i="13" s="1"/>
  <c r="AB1277" i="13"/>
  <c r="AB1276" i="13"/>
  <c r="AB1275" i="13"/>
  <c r="AB1274" i="13"/>
  <c r="AB1273" i="13"/>
  <c r="AB1272" i="13"/>
  <c r="AB1271" i="13"/>
  <c r="AB1270" i="13"/>
  <c r="AB1269" i="13"/>
  <c r="AB1268" i="13"/>
  <c r="AB1267" i="13"/>
  <c r="AB1266" i="13"/>
  <c r="AB1265" i="13"/>
  <c r="AB1264" i="13"/>
  <c r="AB1263" i="13"/>
  <c r="AB1262" i="13"/>
  <c r="Z1262" i="13" s="1"/>
  <c r="AB1261" i="13"/>
  <c r="AB1260" i="13"/>
  <c r="AB1259" i="13"/>
  <c r="Z1259" i="13" s="1"/>
  <c r="AB1258" i="13"/>
  <c r="Z1258" i="13" s="1"/>
  <c r="AB1257" i="13"/>
  <c r="AB1256" i="13"/>
  <c r="AB1255" i="13"/>
  <c r="AB1254" i="13"/>
  <c r="AB1253" i="13"/>
  <c r="AB1252" i="13"/>
  <c r="AB1251" i="13"/>
  <c r="AB1250" i="13"/>
  <c r="AB1249" i="13"/>
  <c r="AB1248" i="13"/>
  <c r="AB1247" i="13"/>
  <c r="AB1246" i="13"/>
  <c r="AB1245" i="13"/>
  <c r="AB1244" i="13"/>
  <c r="AB1243" i="13"/>
  <c r="AB1242" i="13"/>
  <c r="Z1242" i="13" s="1"/>
  <c r="AB1241" i="13"/>
  <c r="AB1240" i="13"/>
  <c r="AB1239" i="13"/>
  <c r="Z1239" i="13" s="1"/>
  <c r="AB1238" i="13"/>
  <c r="Z1238" i="13" s="1"/>
  <c r="AB1237" i="13"/>
  <c r="AB1236" i="13"/>
  <c r="AB1235" i="13"/>
  <c r="AB1234" i="13"/>
  <c r="AB1233" i="13"/>
  <c r="AB1232" i="13"/>
  <c r="AB1231" i="13"/>
  <c r="AB1230" i="13"/>
  <c r="AB1229" i="13"/>
  <c r="AB1228" i="13"/>
  <c r="AB1227" i="13"/>
  <c r="AB1226" i="13"/>
  <c r="AB1225" i="13"/>
  <c r="AB1224" i="13"/>
  <c r="AB1223" i="13"/>
  <c r="AB1222" i="13"/>
  <c r="Z1222" i="13" s="1"/>
  <c r="AB1221" i="13"/>
  <c r="AB1220" i="13"/>
  <c r="AB1219" i="13"/>
  <c r="Z1219" i="13" s="1"/>
  <c r="AB1218" i="13"/>
  <c r="Z1218" i="13" s="1"/>
  <c r="AB1217" i="13"/>
  <c r="AB1216" i="13"/>
  <c r="AB1215" i="13"/>
  <c r="AB1214" i="13"/>
  <c r="AB1213" i="13"/>
  <c r="AB1212" i="13"/>
  <c r="AB1211" i="13"/>
  <c r="AB1210" i="13"/>
  <c r="AB1209" i="13"/>
  <c r="AB1208" i="13"/>
  <c r="AB1207" i="13"/>
  <c r="AB1206" i="13"/>
  <c r="AB1205" i="13"/>
  <c r="AB1204" i="13"/>
  <c r="AB1203" i="13"/>
  <c r="AB1202" i="13"/>
  <c r="Z1202" i="13" s="1"/>
  <c r="AB1201" i="13"/>
  <c r="AB1200" i="13"/>
  <c r="AB1199" i="13"/>
  <c r="Z1199" i="13" s="1"/>
  <c r="AB1198" i="13"/>
  <c r="Z1198" i="13" s="1"/>
  <c r="AB1197" i="13"/>
  <c r="AB1196" i="13"/>
  <c r="AB1195" i="13"/>
  <c r="AB1194" i="13"/>
  <c r="AB1193" i="13"/>
  <c r="AB1192" i="13"/>
  <c r="AB1191" i="13"/>
  <c r="AB1190" i="13"/>
  <c r="AB1189" i="13"/>
  <c r="AB1188" i="13"/>
  <c r="AB1187" i="13"/>
  <c r="AB1186" i="13"/>
  <c r="AB1185" i="13"/>
  <c r="AB1184" i="13"/>
  <c r="AB1183" i="13"/>
  <c r="AB1182" i="13"/>
  <c r="Z1182" i="13" s="1"/>
  <c r="AB1181" i="13"/>
  <c r="AB1180" i="13"/>
  <c r="AB1179" i="13"/>
  <c r="Z1179" i="13" s="1"/>
  <c r="AB1178" i="13"/>
  <c r="Z1178" i="13" s="1"/>
  <c r="AB1177" i="13"/>
  <c r="AB1176" i="13"/>
  <c r="AB1175" i="13"/>
  <c r="AB1174" i="13"/>
  <c r="AB1173" i="13"/>
  <c r="AB1172" i="13"/>
  <c r="AB1171" i="13"/>
  <c r="AB1170" i="13"/>
  <c r="AB1169" i="13"/>
  <c r="AB1168" i="13"/>
  <c r="AB1167" i="13"/>
  <c r="AB1166" i="13"/>
  <c r="AB1165" i="13"/>
  <c r="AB1164" i="13"/>
  <c r="AB1163" i="13"/>
  <c r="AB1162" i="13"/>
  <c r="Z1162" i="13" s="1"/>
  <c r="AB1161" i="13"/>
  <c r="AB1160" i="13"/>
  <c r="AB1159" i="13"/>
  <c r="Z1159" i="13" s="1"/>
  <c r="AB1158" i="13"/>
  <c r="Z1158" i="13" s="1"/>
  <c r="AB1157" i="13"/>
  <c r="AB1156" i="13"/>
  <c r="AB1155" i="13"/>
  <c r="AB1154" i="13"/>
  <c r="AB1153" i="13"/>
  <c r="AB1152" i="13"/>
  <c r="AB1151" i="13"/>
  <c r="AB1150" i="13"/>
  <c r="AB1149" i="13"/>
  <c r="AB1148" i="13"/>
  <c r="AB1147" i="13"/>
  <c r="AB1146" i="13"/>
  <c r="AB1145" i="13"/>
  <c r="AB1144" i="13"/>
  <c r="AB1143" i="13"/>
  <c r="AB1142" i="13"/>
  <c r="Z1142" i="13" s="1"/>
  <c r="AB1141" i="13"/>
  <c r="AB1140" i="13"/>
  <c r="AB1139" i="13"/>
  <c r="Z1139" i="13" s="1"/>
  <c r="AB1138" i="13"/>
  <c r="Z1138" i="13" s="1"/>
  <c r="AB1137" i="13"/>
  <c r="AB1136" i="13"/>
  <c r="AB1135" i="13"/>
  <c r="AB1134" i="13"/>
  <c r="AB1133" i="13"/>
  <c r="AB1132" i="13"/>
  <c r="AB1131" i="13"/>
  <c r="AB1130" i="13"/>
  <c r="AB1129" i="13"/>
  <c r="AB1128" i="13"/>
  <c r="AB1127" i="13"/>
  <c r="AB1126" i="13"/>
  <c r="AB1125" i="13"/>
  <c r="AB1124" i="13"/>
  <c r="AB1123" i="13"/>
  <c r="AB1122" i="13"/>
  <c r="Z1122" i="13" s="1"/>
  <c r="AB1121" i="13"/>
  <c r="AB1120" i="13"/>
  <c r="AB1119" i="13"/>
  <c r="Z1119" i="13" s="1"/>
  <c r="AB1118" i="13"/>
  <c r="Z1118" i="13" s="1"/>
  <c r="AB1117" i="13"/>
  <c r="AB1116" i="13"/>
  <c r="AB1115" i="13"/>
  <c r="AB1114" i="13"/>
  <c r="AB1113" i="13"/>
  <c r="AB1112" i="13"/>
  <c r="AB1111" i="13"/>
  <c r="AB1110" i="13"/>
  <c r="AB1109" i="13"/>
  <c r="AB1108" i="13"/>
  <c r="AB1107" i="13"/>
  <c r="AB1106" i="13"/>
  <c r="AB1105" i="13"/>
  <c r="AB1104" i="13"/>
  <c r="AB1103" i="13"/>
  <c r="AB1102" i="13"/>
  <c r="Z1102" i="13" s="1"/>
  <c r="AB1101" i="13"/>
  <c r="AB1100" i="13"/>
  <c r="AB1099" i="13"/>
  <c r="Z1099" i="13" s="1"/>
  <c r="AB1098" i="13"/>
  <c r="Z1098" i="13" s="1"/>
  <c r="AB1097" i="13"/>
  <c r="AB1096" i="13"/>
  <c r="AB1095" i="13"/>
  <c r="AB1094" i="13"/>
  <c r="AB1093" i="13"/>
  <c r="AB1092" i="13"/>
  <c r="AB1091" i="13"/>
  <c r="AB1090" i="13"/>
  <c r="AB1089" i="13"/>
  <c r="AB1088" i="13"/>
  <c r="AB1087" i="13"/>
  <c r="AB1086" i="13"/>
  <c r="AB1085" i="13"/>
  <c r="AB1084" i="13"/>
  <c r="AB1083" i="13"/>
  <c r="AB1082" i="13"/>
  <c r="Z1082" i="13" s="1"/>
  <c r="AB1081" i="13"/>
  <c r="AB1080" i="13"/>
  <c r="AB1079" i="13"/>
  <c r="Z1079" i="13" s="1"/>
  <c r="AB1078" i="13"/>
  <c r="Z1078" i="13" s="1"/>
  <c r="AB1077" i="13"/>
  <c r="AB1076" i="13"/>
  <c r="AB1075" i="13"/>
  <c r="AB1074" i="13"/>
  <c r="AB1073" i="13"/>
  <c r="AB1072" i="13"/>
  <c r="AB1071" i="13"/>
  <c r="AB1070" i="13"/>
  <c r="AB1069" i="13"/>
  <c r="AB1068" i="13"/>
  <c r="AB1067" i="13"/>
  <c r="AB1066" i="13"/>
  <c r="AB1065" i="13"/>
  <c r="AB1064" i="13"/>
  <c r="AB1063" i="13"/>
  <c r="AB1062" i="13"/>
  <c r="Z1062" i="13" s="1"/>
  <c r="AB1061" i="13"/>
  <c r="AB1060" i="13"/>
  <c r="AB1059" i="13"/>
  <c r="Z1059" i="13" s="1"/>
  <c r="AB1058" i="13"/>
  <c r="Z1058" i="13" s="1"/>
  <c r="AB1057" i="13"/>
  <c r="AB1056" i="13"/>
  <c r="AB1055" i="13"/>
  <c r="AB1054" i="13"/>
  <c r="AB1053" i="13"/>
  <c r="AB1052" i="13"/>
  <c r="AB1051" i="13"/>
  <c r="AB1050" i="13"/>
  <c r="AB1049" i="13"/>
  <c r="AB1048" i="13"/>
  <c r="AB1047" i="13"/>
  <c r="AB1046" i="13"/>
  <c r="AB1045" i="13"/>
  <c r="AB1044" i="13"/>
  <c r="AB1043" i="13"/>
  <c r="AB1042" i="13"/>
  <c r="Z1042" i="13" s="1"/>
  <c r="AB1041" i="13"/>
  <c r="AB1040" i="13"/>
  <c r="AB1039" i="13"/>
  <c r="Z1039" i="13" s="1"/>
  <c r="AB1038" i="13"/>
  <c r="Z1038" i="13" s="1"/>
  <c r="AB1037" i="13"/>
  <c r="AB1036" i="13"/>
  <c r="AB1035" i="13"/>
  <c r="AB1034" i="13"/>
  <c r="AB1033" i="13"/>
  <c r="AB1032" i="13"/>
  <c r="AB1031" i="13"/>
  <c r="AB1030" i="13"/>
  <c r="AB1029" i="13"/>
  <c r="AB1028" i="13"/>
  <c r="AB1027" i="13"/>
  <c r="AB1026" i="13"/>
  <c r="AB1025" i="13"/>
  <c r="AB1024" i="13"/>
  <c r="AB1023" i="13"/>
  <c r="AB1022" i="13"/>
  <c r="Z1022" i="13" s="1"/>
  <c r="AB1021" i="13"/>
  <c r="AB1020" i="13"/>
  <c r="AB1019" i="13"/>
  <c r="Z1019" i="13" s="1"/>
  <c r="AB1018" i="13"/>
  <c r="Z1018" i="13" s="1"/>
  <c r="AB1017" i="13"/>
  <c r="AB1016" i="13"/>
  <c r="AB1015" i="13"/>
  <c r="AB1014" i="13"/>
  <c r="AB1013" i="13"/>
  <c r="AB1012" i="13"/>
  <c r="AB1011" i="13"/>
  <c r="AB1010" i="13"/>
  <c r="AB1009" i="13"/>
  <c r="AB1008" i="13"/>
  <c r="AB1007" i="13"/>
  <c r="AB1006" i="13"/>
  <c r="AB1005" i="13"/>
  <c r="AB1004" i="13"/>
  <c r="AB1003" i="13"/>
  <c r="AB1002" i="13"/>
  <c r="Z1002" i="13" s="1"/>
  <c r="AB1001" i="13"/>
  <c r="AB1000" i="13"/>
  <c r="AB999" i="13"/>
  <c r="Z999" i="13" s="1"/>
  <c r="AB998" i="13"/>
  <c r="Z998" i="13" s="1"/>
  <c r="AB997" i="13"/>
  <c r="AB996" i="13"/>
  <c r="AB995" i="13"/>
  <c r="AB994" i="13"/>
  <c r="AB993" i="13"/>
  <c r="AB992" i="13"/>
  <c r="AB991" i="13"/>
  <c r="AB990" i="13"/>
  <c r="AB989" i="13"/>
  <c r="AB988" i="13"/>
  <c r="AB987" i="13"/>
  <c r="AB986" i="13"/>
  <c r="AB985" i="13"/>
  <c r="AB984" i="13"/>
  <c r="AB983" i="13"/>
  <c r="AB982" i="13"/>
  <c r="Z982" i="13" s="1"/>
  <c r="AB981" i="13"/>
  <c r="AB980" i="13"/>
  <c r="AB979" i="13"/>
  <c r="Z979" i="13" s="1"/>
  <c r="AB978" i="13"/>
  <c r="Z978" i="13" s="1"/>
  <c r="AB977" i="13"/>
  <c r="AB976" i="13"/>
  <c r="AB975" i="13"/>
  <c r="AB974" i="13"/>
  <c r="AB973" i="13"/>
  <c r="AB972" i="13"/>
  <c r="AB971" i="13"/>
  <c r="AB970" i="13"/>
  <c r="AB969" i="13"/>
  <c r="AB968" i="13"/>
  <c r="AB967" i="13"/>
  <c r="AB966" i="13"/>
  <c r="AB965" i="13"/>
  <c r="AB964" i="13"/>
  <c r="AB963" i="13"/>
  <c r="AB962" i="13"/>
  <c r="Z962" i="13" s="1"/>
  <c r="AB961" i="13"/>
  <c r="AB960" i="13"/>
  <c r="AB959" i="13"/>
  <c r="Z959" i="13" s="1"/>
  <c r="AB958" i="13"/>
  <c r="Z958" i="13" s="1"/>
  <c r="AB957" i="13"/>
  <c r="AB956" i="13"/>
  <c r="AB955" i="13"/>
  <c r="AB954" i="13"/>
  <c r="AB953" i="13"/>
  <c r="AB952" i="13"/>
  <c r="AB951" i="13"/>
  <c r="AB950" i="13"/>
  <c r="AB949" i="13"/>
  <c r="AB948" i="13"/>
  <c r="AB947" i="13"/>
  <c r="AB946" i="13"/>
  <c r="AB945" i="13"/>
  <c r="AB944" i="13"/>
  <c r="AB943" i="13"/>
  <c r="AB942" i="13"/>
  <c r="Z942" i="13" s="1"/>
  <c r="AB941" i="13"/>
  <c r="AB940" i="13"/>
  <c r="AB939" i="13"/>
  <c r="Z939" i="13" s="1"/>
  <c r="AB938" i="13"/>
  <c r="Z938" i="13" s="1"/>
  <c r="AB937" i="13"/>
  <c r="AB936" i="13"/>
  <c r="AB935" i="13"/>
  <c r="AB934" i="13"/>
  <c r="AB933" i="13"/>
  <c r="AB932" i="13"/>
  <c r="AB931" i="13"/>
  <c r="AB930" i="13"/>
  <c r="AB929" i="13"/>
  <c r="AB928" i="13"/>
  <c r="AB927" i="13"/>
  <c r="AB926" i="13"/>
  <c r="AB925" i="13"/>
  <c r="AB924" i="13"/>
  <c r="AB923" i="13"/>
  <c r="AB922" i="13"/>
  <c r="Z922" i="13" s="1"/>
  <c r="AB921" i="13"/>
  <c r="AB920" i="13"/>
  <c r="AB919" i="13"/>
  <c r="Z919" i="13" s="1"/>
  <c r="AB918" i="13"/>
  <c r="Z918" i="13" s="1"/>
  <c r="AB917" i="13"/>
  <c r="AB916" i="13"/>
  <c r="AB915" i="13"/>
  <c r="AB914" i="13"/>
  <c r="AB913" i="13"/>
  <c r="AB912" i="13"/>
  <c r="AB911" i="13"/>
  <c r="AB910" i="13"/>
  <c r="AB909" i="13"/>
  <c r="AB908" i="13"/>
  <c r="AB907" i="13"/>
  <c r="AB906" i="13"/>
  <c r="AB905" i="13"/>
  <c r="AB904" i="13"/>
  <c r="AB903" i="13"/>
  <c r="AB902" i="13"/>
  <c r="Z902" i="13" s="1"/>
  <c r="AB901" i="13"/>
  <c r="AB900" i="13"/>
  <c r="AB899" i="13"/>
  <c r="Z899" i="13" s="1"/>
  <c r="AB898" i="13"/>
  <c r="Z898" i="13" s="1"/>
  <c r="AB897" i="13"/>
  <c r="AB896" i="13"/>
  <c r="AB895" i="13"/>
  <c r="AB894" i="13"/>
  <c r="AB893" i="13"/>
  <c r="AB892" i="13"/>
  <c r="AB891" i="13"/>
  <c r="AB890" i="13"/>
  <c r="AB889" i="13"/>
  <c r="AB888" i="13"/>
  <c r="AB887" i="13"/>
  <c r="AB886" i="13"/>
  <c r="AB885" i="13"/>
  <c r="AB884" i="13"/>
  <c r="AB883" i="13"/>
  <c r="AB882" i="13"/>
  <c r="Z882" i="13" s="1"/>
  <c r="AB881" i="13"/>
  <c r="AB880" i="13"/>
  <c r="AB879" i="13"/>
  <c r="Z879" i="13" s="1"/>
  <c r="AB878" i="13"/>
  <c r="Z878" i="13" s="1"/>
  <c r="AB877" i="13"/>
  <c r="AB876" i="13"/>
  <c r="AB875" i="13"/>
  <c r="AB874" i="13"/>
  <c r="AB873" i="13"/>
  <c r="AB872" i="13"/>
  <c r="AB871" i="13"/>
  <c r="AB870" i="13"/>
  <c r="AB869" i="13"/>
  <c r="AB868" i="13"/>
  <c r="AB867" i="13"/>
  <c r="AB866" i="13"/>
  <c r="AB865" i="13"/>
  <c r="AB864" i="13"/>
  <c r="AB863" i="13"/>
  <c r="AB862" i="13"/>
  <c r="Z862" i="13" s="1"/>
  <c r="AB861" i="13"/>
  <c r="AB860" i="13"/>
  <c r="AB859" i="13"/>
  <c r="Z859" i="13" s="1"/>
  <c r="AB858" i="13"/>
  <c r="Z858" i="13" s="1"/>
  <c r="AB857" i="13"/>
  <c r="AB856" i="13"/>
  <c r="AB855" i="13"/>
  <c r="AB854" i="13"/>
  <c r="AB853" i="13"/>
  <c r="AB852" i="13"/>
  <c r="AB851" i="13"/>
  <c r="AB850" i="13"/>
  <c r="AB849" i="13"/>
  <c r="AB848" i="13"/>
  <c r="AB847" i="13"/>
  <c r="AB846" i="13"/>
  <c r="AB845" i="13"/>
  <c r="AB844" i="13"/>
  <c r="AB843" i="13"/>
  <c r="AB842" i="13"/>
  <c r="Z842" i="13" s="1"/>
  <c r="AB841" i="13"/>
  <c r="AB840" i="13"/>
  <c r="AB839" i="13"/>
  <c r="Z839" i="13" s="1"/>
  <c r="AB838" i="13"/>
  <c r="Z838" i="13" s="1"/>
  <c r="AB837" i="13"/>
  <c r="AB836" i="13"/>
  <c r="AB835" i="13"/>
  <c r="AB834" i="13"/>
  <c r="AB833" i="13"/>
  <c r="AB832" i="13"/>
  <c r="AB831" i="13"/>
  <c r="AB830" i="13"/>
  <c r="AB829" i="13"/>
  <c r="AB828" i="13"/>
  <c r="AB827" i="13"/>
  <c r="AB826" i="13"/>
  <c r="AB825" i="13"/>
  <c r="AB824" i="13"/>
  <c r="AB823" i="13"/>
  <c r="AB822" i="13"/>
  <c r="Z822" i="13" s="1"/>
  <c r="AB821" i="13"/>
  <c r="AB820" i="13"/>
  <c r="AB819" i="13"/>
  <c r="Z819" i="13" s="1"/>
  <c r="AB818" i="13"/>
  <c r="Z818" i="13" s="1"/>
  <c r="AB817" i="13"/>
  <c r="AB816" i="13"/>
  <c r="AB815" i="13"/>
  <c r="AB814" i="13"/>
  <c r="AB813" i="13"/>
  <c r="AB812" i="13"/>
  <c r="AB811" i="13"/>
  <c r="AB810" i="13"/>
  <c r="AB809" i="13"/>
  <c r="AB808" i="13"/>
  <c r="AB807" i="13"/>
  <c r="AB806" i="13"/>
  <c r="AB805" i="13"/>
  <c r="AB804" i="13"/>
  <c r="AB803" i="13"/>
  <c r="AB802" i="13"/>
  <c r="Z802" i="13" s="1"/>
  <c r="AB801" i="13"/>
  <c r="AB800" i="13"/>
  <c r="AB799" i="13"/>
  <c r="Z799" i="13" s="1"/>
  <c r="AB798" i="13"/>
  <c r="Z798" i="13" s="1"/>
  <c r="AB797" i="13"/>
  <c r="AB796" i="13"/>
  <c r="AB795" i="13"/>
  <c r="AB794" i="13"/>
  <c r="AB793" i="13"/>
  <c r="AB792" i="13"/>
  <c r="AB791" i="13"/>
  <c r="AB790" i="13"/>
  <c r="AB789" i="13"/>
  <c r="AB788" i="13"/>
  <c r="AB787" i="13"/>
  <c r="AB786" i="13"/>
  <c r="AB785" i="13"/>
  <c r="AB784" i="13"/>
  <c r="AB783" i="13"/>
  <c r="AB782" i="13"/>
  <c r="Z782" i="13" s="1"/>
  <c r="AB781" i="13"/>
  <c r="AB780" i="13"/>
  <c r="AB779" i="13"/>
  <c r="Z779" i="13" s="1"/>
  <c r="AB778" i="13"/>
  <c r="Z778" i="13" s="1"/>
  <c r="AB777" i="13"/>
  <c r="AB776" i="13"/>
  <c r="AB775" i="13"/>
  <c r="AB774" i="13"/>
  <c r="AB773" i="13"/>
  <c r="AB772" i="13"/>
  <c r="AB771" i="13"/>
  <c r="AB770" i="13"/>
  <c r="AB769" i="13"/>
  <c r="AB768" i="13"/>
  <c r="AB767" i="13"/>
  <c r="AB766" i="13"/>
  <c r="AB765" i="13"/>
  <c r="AB764" i="13"/>
  <c r="AB763" i="13"/>
  <c r="AB762" i="13"/>
  <c r="Z762" i="13" s="1"/>
  <c r="AB761" i="13"/>
  <c r="AB760" i="13"/>
  <c r="AB759" i="13"/>
  <c r="Z759" i="13" s="1"/>
  <c r="AB758" i="13"/>
  <c r="Z758" i="13" s="1"/>
  <c r="AB757" i="13"/>
  <c r="AB756" i="13"/>
  <c r="AB755" i="13"/>
  <c r="AB754" i="13"/>
  <c r="AB753" i="13"/>
  <c r="AB752" i="13"/>
  <c r="AB751" i="13"/>
  <c r="AB750" i="13"/>
  <c r="AB749" i="13"/>
  <c r="AB748" i="13"/>
  <c r="AB747" i="13"/>
  <c r="AB746" i="13"/>
  <c r="AB745" i="13"/>
  <c r="AB744" i="13"/>
  <c r="AB743" i="13"/>
  <c r="AB742" i="13"/>
  <c r="Z742" i="13" s="1"/>
  <c r="AB741" i="13"/>
  <c r="AB740" i="13"/>
  <c r="AB739" i="13"/>
  <c r="Z739" i="13" s="1"/>
  <c r="AB738" i="13"/>
  <c r="Z738" i="13" s="1"/>
  <c r="AB737" i="13"/>
  <c r="AB736" i="13"/>
  <c r="AB735" i="13"/>
  <c r="AB734" i="13"/>
  <c r="AB733" i="13"/>
  <c r="AB732" i="13"/>
  <c r="AB731" i="13"/>
  <c r="AB730" i="13"/>
  <c r="AB729" i="13"/>
  <c r="AB728" i="13"/>
  <c r="AB727" i="13"/>
  <c r="AB726" i="13"/>
  <c r="AB725" i="13"/>
  <c r="AB724" i="13"/>
  <c r="AB723" i="13"/>
  <c r="AB722" i="13"/>
  <c r="Z722" i="13" s="1"/>
  <c r="AB721" i="13"/>
  <c r="AB720" i="13"/>
  <c r="AB719" i="13"/>
  <c r="Z719" i="13" s="1"/>
  <c r="AB718" i="13"/>
  <c r="Z718" i="13" s="1"/>
  <c r="AB717" i="13"/>
  <c r="AB716" i="13"/>
  <c r="AB715" i="13"/>
  <c r="AB714" i="13"/>
  <c r="AB713" i="13"/>
  <c r="AB712" i="13"/>
  <c r="AB711" i="13"/>
  <c r="AB710" i="13"/>
  <c r="AB709" i="13"/>
  <c r="AB708" i="13"/>
  <c r="AB707" i="13"/>
  <c r="AB706" i="13"/>
  <c r="AB705" i="13"/>
  <c r="AB704" i="13"/>
  <c r="AB703" i="13"/>
  <c r="AB702" i="13"/>
  <c r="Z702" i="13" s="1"/>
  <c r="AB701" i="13"/>
  <c r="AB700" i="13"/>
  <c r="AB699" i="13"/>
  <c r="Z699" i="13" s="1"/>
  <c r="AB698" i="13"/>
  <c r="Z698" i="13" s="1"/>
  <c r="AB697" i="13"/>
  <c r="AB696" i="13"/>
  <c r="AB695" i="13"/>
  <c r="AB694" i="13"/>
  <c r="AB693" i="13"/>
  <c r="AB692" i="13"/>
  <c r="AB691" i="13"/>
  <c r="AB690" i="13"/>
  <c r="AB689" i="13"/>
  <c r="AB688" i="13"/>
  <c r="AB687" i="13"/>
  <c r="AB686" i="13"/>
  <c r="AB685" i="13"/>
  <c r="AB684" i="13"/>
  <c r="AB683" i="13"/>
  <c r="AB682" i="13"/>
  <c r="Z682" i="13" s="1"/>
  <c r="AB681" i="13"/>
  <c r="AB680" i="13"/>
  <c r="AB679" i="13"/>
  <c r="Z679" i="13" s="1"/>
  <c r="AB678" i="13"/>
  <c r="Z678" i="13" s="1"/>
  <c r="AB677" i="13"/>
  <c r="AB676" i="13"/>
  <c r="AB675" i="13"/>
  <c r="AB674" i="13"/>
  <c r="AB673" i="13"/>
  <c r="AB672" i="13"/>
  <c r="AB671" i="13"/>
  <c r="AB670" i="13"/>
  <c r="AB669" i="13"/>
  <c r="AB668" i="13"/>
  <c r="AB667" i="13"/>
  <c r="AB666" i="13"/>
  <c r="AB665" i="13"/>
  <c r="AB664" i="13"/>
  <c r="AB663" i="13"/>
  <c r="AB662" i="13"/>
  <c r="Z662" i="13" s="1"/>
  <c r="AB661" i="13"/>
  <c r="AB660" i="13"/>
  <c r="AB659" i="13"/>
  <c r="Z659" i="13" s="1"/>
  <c r="AB658" i="13"/>
  <c r="Z658" i="13" s="1"/>
  <c r="AB657" i="13"/>
  <c r="AB656" i="13"/>
  <c r="AB655" i="13"/>
  <c r="AB654" i="13"/>
  <c r="AB653" i="13"/>
  <c r="AB652" i="13"/>
  <c r="AB651" i="13"/>
  <c r="AB650" i="13"/>
  <c r="AB649" i="13"/>
  <c r="AB648" i="13"/>
  <c r="AB647" i="13"/>
  <c r="AB646" i="13"/>
  <c r="AB645" i="13"/>
  <c r="AB644" i="13"/>
  <c r="AB643" i="13"/>
  <c r="AB642" i="13"/>
  <c r="Z642" i="13" s="1"/>
  <c r="AB641" i="13"/>
  <c r="AB640" i="13"/>
  <c r="AB639" i="13"/>
  <c r="Z639" i="13" s="1"/>
  <c r="AB638" i="13"/>
  <c r="Z638" i="13" s="1"/>
  <c r="AB637" i="13"/>
  <c r="AB636" i="13"/>
  <c r="AB635" i="13"/>
  <c r="AB634" i="13"/>
  <c r="AB633" i="13"/>
  <c r="AB632" i="13"/>
  <c r="AB631" i="13"/>
  <c r="AB630" i="13"/>
  <c r="AB629" i="13"/>
  <c r="AB628" i="13"/>
  <c r="AB627" i="13"/>
  <c r="AB626" i="13"/>
  <c r="AB625" i="13"/>
  <c r="AB624" i="13"/>
  <c r="AB623" i="13"/>
  <c r="AB622" i="13"/>
  <c r="Z622" i="13" s="1"/>
  <c r="AB621" i="13"/>
  <c r="AB620" i="13"/>
  <c r="AB619" i="13"/>
  <c r="Z619" i="13" s="1"/>
  <c r="AB618" i="13"/>
  <c r="Z618" i="13" s="1"/>
  <c r="AB617" i="13"/>
  <c r="AB616" i="13"/>
  <c r="AB615" i="13"/>
  <c r="AB614" i="13"/>
  <c r="AB613" i="13"/>
  <c r="AB612" i="13"/>
  <c r="AB611" i="13"/>
  <c r="AB610" i="13"/>
  <c r="AB609" i="13"/>
  <c r="AB608" i="13"/>
  <c r="AB607" i="13"/>
  <c r="AB606" i="13"/>
  <c r="AB605" i="13"/>
  <c r="AB604" i="13"/>
  <c r="AB603" i="13"/>
  <c r="AB602" i="13"/>
  <c r="Z602" i="13" s="1"/>
  <c r="AB601" i="13"/>
  <c r="AB600" i="13"/>
  <c r="AB599" i="13"/>
  <c r="Z599" i="13" s="1"/>
  <c r="AB598" i="13"/>
  <c r="Z598" i="13" s="1"/>
  <c r="AB597" i="13"/>
  <c r="AB596" i="13"/>
  <c r="AB595" i="13"/>
  <c r="AB594" i="13"/>
  <c r="AB593" i="13"/>
  <c r="AB592" i="13"/>
  <c r="AB591" i="13"/>
  <c r="AB590" i="13"/>
  <c r="AB589" i="13"/>
  <c r="AB588" i="13"/>
  <c r="AB587" i="13"/>
  <c r="AB586" i="13"/>
  <c r="AB585" i="13"/>
  <c r="AB584" i="13"/>
  <c r="AB583" i="13"/>
  <c r="AB582" i="13"/>
  <c r="Z582" i="13" s="1"/>
  <c r="AB581" i="13"/>
  <c r="AB580" i="13"/>
  <c r="AB579" i="13"/>
  <c r="Z579" i="13" s="1"/>
  <c r="AB578" i="13"/>
  <c r="Z578" i="13" s="1"/>
  <c r="AB577" i="13"/>
  <c r="AB576" i="13"/>
  <c r="AB575" i="13"/>
  <c r="AB574" i="13"/>
  <c r="AB573" i="13"/>
  <c r="AB572" i="13"/>
  <c r="AB571" i="13"/>
  <c r="AB570" i="13"/>
  <c r="AB569" i="13"/>
  <c r="AB568" i="13"/>
  <c r="AB567" i="13"/>
  <c r="AB566" i="13"/>
  <c r="AB565" i="13"/>
  <c r="AB564" i="13"/>
  <c r="AB563" i="13"/>
  <c r="AB562" i="13"/>
  <c r="Z562" i="13" s="1"/>
  <c r="AB561" i="13"/>
  <c r="AB560" i="13"/>
  <c r="AB559" i="13"/>
  <c r="Z559" i="13" s="1"/>
  <c r="AB558" i="13"/>
  <c r="Z558" i="13" s="1"/>
  <c r="AB557" i="13"/>
  <c r="AB556" i="13"/>
  <c r="AB555" i="13"/>
  <c r="AB554" i="13"/>
  <c r="AB553" i="13"/>
  <c r="AB552" i="13"/>
  <c r="AB551" i="13"/>
  <c r="AB550" i="13"/>
  <c r="AB549" i="13"/>
  <c r="AB548" i="13"/>
  <c r="AB547" i="13"/>
  <c r="AB546" i="13"/>
  <c r="AB545" i="13"/>
  <c r="AB544" i="13"/>
  <c r="AB543" i="13"/>
  <c r="AB542" i="13"/>
  <c r="Z542" i="13" s="1"/>
  <c r="AB541" i="13"/>
  <c r="AB540" i="13"/>
  <c r="AB539" i="13"/>
  <c r="Z539" i="13" s="1"/>
  <c r="AB538" i="13"/>
  <c r="Z538" i="13" s="1"/>
  <c r="AB537" i="13"/>
  <c r="AB536" i="13"/>
  <c r="AB535" i="13"/>
  <c r="AB534" i="13"/>
  <c r="AB533" i="13"/>
  <c r="AB532" i="13"/>
  <c r="AB531" i="13"/>
  <c r="AB530" i="13"/>
  <c r="AB529" i="13"/>
  <c r="AB528" i="13"/>
  <c r="AB527" i="13"/>
  <c r="AB526" i="13"/>
  <c r="AB525" i="13"/>
  <c r="AB524" i="13"/>
  <c r="AB523" i="13"/>
  <c r="AB522" i="13"/>
  <c r="Z522" i="13" s="1"/>
  <c r="AB521" i="13"/>
  <c r="AB520" i="13"/>
  <c r="AB519" i="13"/>
  <c r="Z519" i="13" s="1"/>
  <c r="AB518" i="13"/>
  <c r="Z518" i="13" s="1"/>
  <c r="AB517" i="13"/>
  <c r="AB516" i="13"/>
  <c r="AB515" i="13"/>
  <c r="AB514" i="13"/>
  <c r="AB513" i="13"/>
  <c r="AB512" i="13"/>
  <c r="Z512" i="13" s="1"/>
  <c r="AB511" i="13"/>
  <c r="AB510" i="13"/>
  <c r="AB509" i="13"/>
  <c r="AB508" i="13"/>
  <c r="AB507" i="13"/>
  <c r="AB506" i="13"/>
  <c r="AB505" i="13"/>
  <c r="AB504" i="13"/>
  <c r="AB503" i="13"/>
  <c r="AB502" i="13"/>
  <c r="Z502" i="13" s="1"/>
  <c r="AB501" i="13"/>
  <c r="AB500" i="13"/>
  <c r="AB499" i="13"/>
  <c r="Z499" i="13" s="1"/>
  <c r="AB498" i="13"/>
  <c r="Z498" i="13" s="1"/>
  <c r="AB497" i="13"/>
  <c r="AB496" i="13"/>
  <c r="AB495" i="13"/>
  <c r="AB494" i="13"/>
  <c r="AB493" i="13"/>
  <c r="AB492" i="13"/>
  <c r="Z492" i="13" s="1"/>
  <c r="AB491" i="13"/>
  <c r="AB490" i="13"/>
  <c r="AB489" i="13"/>
  <c r="AB488" i="13"/>
  <c r="AB487" i="13"/>
  <c r="AB486" i="13"/>
  <c r="AB485" i="13"/>
  <c r="AB484" i="13"/>
  <c r="AB483" i="13"/>
  <c r="AB482" i="13"/>
  <c r="Z482" i="13" s="1"/>
  <c r="AB481" i="13"/>
  <c r="AB480" i="13"/>
  <c r="AB479" i="13"/>
  <c r="Z479" i="13" s="1"/>
  <c r="AB478" i="13"/>
  <c r="Z478" i="13" s="1"/>
  <c r="AB477" i="13"/>
  <c r="AB476" i="13"/>
  <c r="AB475" i="13"/>
  <c r="AB474" i="13"/>
  <c r="AB473" i="13"/>
  <c r="AB472" i="13"/>
  <c r="Z472" i="13" s="1"/>
  <c r="AB471" i="13"/>
  <c r="AB470" i="13"/>
  <c r="AB469" i="13"/>
  <c r="AB468" i="13"/>
  <c r="AB467" i="13"/>
  <c r="AB466" i="13"/>
  <c r="AB465" i="13"/>
  <c r="AB464" i="13"/>
  <c r="AB463" i="13"/>
  <c r="AB462" i="13"/>
  <c r="Z462" i="13" s="1"/>
  <c r="AB461" i="13"/>
  <c r="AB460" i="13"/>
  <c r="AB459" i="13"/>
  <c r="Z459" i="13" s="1"/>
  <c r="AB458" i="13"/>
  <c r="Z458" i="13" s="1"/>
  <c r="AB457" i="13"/>
  <c r="AB456" i="13"/>
  <c r="AB455" i="13"/>
  <c r="AB454" i="13"/>
  <c r="AB453" i="13"/>
  <c r="AB452" i="13"/>
  <c r="Z452" i="13" s="1"/>
  <c r="AB451" i="13"/>
  <c r="AB450" i="13"/>
  <c r="AB449" i="13"/>
  <c r="AB448" i="13"/>
  <c r="AB447" i="13"/>
  <c r="AB446" i="13"/>
  <c r="AB445" i="13"/>
  <c r="AB444" i="13"/>
  <c r="AB443" i="13"/>
  <c r="AB442" i="13"/>
  <c r="Z442" i="13" s="1"/>
  <c r="AB441" i="13"/>
  <c r="AB440" i="13"/>
  <c r="AB439" i="13"/>
  <c r="Z439" i="13" s="1"/>
  <c r="AB438" i="13"/>
  <c r="Z438" i="13" s="1"/>
  <c r="AB437" i="13"/>
  <c r="AB436" i="13"/>
  <c r="AB435" i="13"/>
  <c r="AB434" i="13"/>
  <c r="AB433" i="13"/>
  <c r="AB432" i="13"/>
  <c r="Z432" i="13" s="1"/>
  <c r="AB431" i="13"/>
  <c r="AB430" i="13"/>
  <c r="AB429" i="13"/>
  <c r="AB428" i="13"/>
  <c r="AB427" i="13"/>
  <c r="AB426" i="13"/>
  <c r="AB425" i="13"/>
  <c r="AB424" i="13"/>
  <c r="AB423" i="13"/>
  <c r="AB422" i="13"/>
  <c r="Z422" i="13" s="1"/>
  <c r="AB421" i="13"/>
  <c r="AB420" i="13"/>
  <c r="AB419" i="13"/>
  <c r="Z419" i="13" s="1"/>
  <c r="AB418" i="13"/>
  <c r="Z418" i="13" s="1"/>
  <c r="AB417" i="13"/>
  <c r="AB416" i="13"/>
  <c r="AB415" i="13"/>
  <c r="AB414" i="13"/>
  <c r="AB413" i="13"/>
  <c r="AB412" i="13"/>
  <c r="Z412" i="13" s="1"/>
  <c r="AB411" i="13"/>
  <c r="AB410" i="13"/>
  <c r="AB409" i="13"/>
  <c r="AB408" i="13"/>
  <c r="AB407" i="13"/>
  <c r="AB406" i="13"/>
  <c r="AB405" i="13"/>
  <c r="AB404" i="13"/>
  <c r="AB403" i="13"/>
  <c r="AB402" i="13"/>
  <c r="Z402" i="13" s="1"/>
  <c r="AB401" i="13"/>
  <c r="AB400" i="13"/>
  <c r="AB399" i="13"/>
  <c r="Z399" i="13" s="1"/>
  <c r="AB398" i="13"/>
  <c r="Z398" i="13" s="1"/>
  <c r="AB397" i="13"/>
  <c r="AB396" i="13"/>
  <c r="AB395" i="13"/>
  <c r="AB394" i="13"/>
  <c r="AB393" i="13"/>
  <c r="AB392" i="13"/>
  <c r="Z392" i="13" s="1"/>
  <c r="AB391" i="13"/>
  <c r="AB390" i="13"/>
  <c r="AB389" i="13"/>
  <c r="AB388" i="13"/>
  <c r="AB387" i="13"/>
  <c r="AB386" i="13"/>
  <c r="AB385" i="13"/>
  <c r="AB384" i="13"/>
  <c r="AB383" i="13"/>
  <c r="AB382" i="13"/>
  <c r="Z382" i="13" s="1"/>
  <c r="AB381" i="13"/>
  <c r="AB380" i="13"/>
  <c r="AB379" i="13"/>
  <c r="Z379" i="13" s="1"/>
  <c r="AB378" i="13"/>
  <c r="Z378" i="13" s="1"/>
  <c r="AB377" i="13"/>
  <c r="AB376" i="13"/>
  <c r="AB375" i="13"/>
  <c r="AB374" i="13"/>
  <c r="AB373" i="13"/>
  <c r="AB372" i="13"/>
  <c r="Z372" i="13" s="1"/>
  <c r="AB371" i="13"/>
  <c r="AB370" i="13"/>
  <c r="AB369" i="13"/>
  <c r="AB368" i="13"/>
  <c r="AB367" i="13"/>
  <c r="AB366" i="13"/>
  <c r="AB365" i="13"/>
  <c r="AB364" i="13"/>
  <c r="AB363" i="13"/>
  <c r="AB362" i="13"/>
  <c r="Z362" i="13" s="1"/>
  <c r="AB361" i="13"/>
  <c r="AB360" i="13"/>
  <c r="AB359" i="13"/>
  <c r="Z359" i="13" s="1"/>
  <c r="AB358" i="13"/>
  <c r="Z358" i="13" s="1"/>
  <c r="AB357" i="13"/>
  <c r="AB356" i="13"/>
  <c r="AB355" i="13"/>
  <c r="AB354" i="13"/>
  <c r="AB353" i="13"/>
  <c r="AB352" i="13"/>
  <c r="Z352" i="13" s="1"/>
  <c r="AB351" i="13"/>
  <c r="AB350" i="13"/>
  <c r="AB349" i="13"/>
  <c r="AB348" i="13"/>
  <c r="AB347" i="13"/>
  <c r="AB346" i="13"/>
  <c r="AB345" i="13"/>
  <c r="AB344" i="13"/>
  <c r="AB343" i="13"/>
  <c r="AB342" i="13"/>
  <c r="Z342" i="13" s="1"/>
  <c r="AB341" i="13"/>
  <c r="AB340" i="13"/>
  <c r="AB339" i="13"/>
  <c r="Z339" i="13" s="1"/>
  <c r="AB338" i="13"/>
  <c r="Z338" i="13" s="1"/>
  <c r="AB337" i="13"/>
  <c r="AB336" i="13"/>
  <c r="AB335" i="13"/>
  <c r="AB334" i="13"/>
  <c r="AB333" i="13"/>
  <c r="AB332" i="13"/>
  <c r="Z332" i="13" s="1"/>
  <c r="AB331" i="13"/>
  <c r="AB330" i="13"/>
  <c r="AB329" i="13"/>
  <c r="AB328" i="13"/>
  <c r="AB327" i="13"/>
  <c r="AB326" i="13"/>
  <c r="AB325" i="13"/>
  <c r="AB324" i="13"/>
  <c r="AB323" i="13"/>
  <c r="AB322" i="13"/>
  <c r="Z322" i="13" s="1"/>
  <c r="AB321" i="13"/>
  <c r="AB320" i="13"/>
  <c r="AB319" i="13"/>
  <c r="Z319" i="13" s="1"/>
  <c r="AB318" i="13"/>
  <c r="Z318" i="13" s="1"/>
  <c r="AB317" i="13"/>
  <c r="AB316" i="13"/>
  <c r="AB315" i="13"/>
  <c r="AB314" i="13"/>
  <c r="AB313" i="13"/>
  <c r="AB312" i="13"/>
  <c r="Z312" i="13" s="1"/>
  <c r="AB311" i="13"/>
  <c r="AB310" i="13"/>
  <c r="AB309" i="13"/>
  <c r="AB308" i="13"/>
  <c r="AB307" i="13"/>
  <c r="AB306" i="13"/>
  <c r="AB305" i="13"/>
  <c r="AB304" i="13"/>
  <c r="AB303" i="13"/>
  <c r="AB302" i="13"/>
  <c r="Z302" i="13" s="1"/>
  <c r="AB301" i="13"/>
  <c r="AB300" i="13"/>
  <c r="AB299" i="13"/>
  <c r="Z299" i="13" s="1"/>
  <c r="AB298" i="13"/>
  <c r="Z298" i="13" s="1"/>
  <c r="AB297" i="13"/>
  <c r="AB296" i="13"/>
  <c r="AB295" i="13"/>
  <c r="AB294" i="13"/>
  <c r="AB293" i="13"/>
  <c r="AB292" i="13"/>
  <c r="Z292" i="13" s="1"/>
  <c r="AB291" i="13"/>
  <c r="AB290" i="13"/>
  <c r="AB289" i="13"/>
  <c r="AB288" i="13"/>
  <c r="AB287" i="13"/>
  <c r="AB286" i="13"/>
  <c r="AB285" i="13"/>
  <c r="AB284" i="13"/>
  <c r="AB283" i="13"/>
  <c r="AB282" i="13"/>
  <c r="Z282" i="13" s="1"/>
  <c r="AB281" i="13"/>
  <c r="AB280" i="13"/>
  <c r="AB279" i="13"/>
  <c r="Z279" i="13" s="1"/>
  <c r="AB278" i="13"/>
  <c r="Z278" i="13" s="1"/>
  <c r="AB277" i="13"/>
  <c r="AB276" i="13"/>
  <c r="AB275" i="13"/>
  <c r="AB274" i="13"/>
  <c r="AB273" i="13"/>
  <c r="AB272" i="13"/>
  <c r="Z272" i="13" s="1"/>
  <c r="AB271" i="13"/>
  <c r="AB270" i="13"/>
  <c r="AB269" i="13"/>
  <c r="AB268" i="13"/>
  <c r="AB267" i="13"/>
  <c r="AB266" i="13"/>
  <c r="AB265" i="13"/>
  <c r="AB264" i="13"/>
  <c r="AB263" i="13"/>
  <c r="AB262" i="13"/>
  <c r="Z262" i="13" s="1"/>
  <c r="AB261" i="13"/>
  <c r="AB260" i="13"/>
  <c r="AB259" i="13"/>
  <c r="Z259" i="13" s="1"/>
  <c r="AB258" i="13"/>
  <c r="Z258" i="13" s="1"/>
  <c r="AB257" i="13"/>
  <c r="AB256" i="13"/>
  <c r="AB255" i="13"/>
  <c r="AB254" i="13"/>
  <c r="AB253" i="13"/>
  <c r="AB252" i="13"/>
  <c r="Z252" i="13" s="1"/>
  <c r="AB251" i="13"/>
  <c r="AB250" i="13"/>
  <c r="AB249" i="13"/>
  <c r="AB248" i="13"/>
  <c r="AB247" i="13"/>
  <c r="AB246" i="13"/>
  <c r="AB245" i="13"/>
  <c r="AB244" i="13"/>
  <c r="AB243" i="13"/>
  <c r="AB242" i="13"/>
  <c r="Z242" i="13" s="1"/>
  <c r="AB241" i="13"/>
  <c r="AB240" i="13"/>
  <c r="AB239" i="13"/>
  <c r="Z239" i="13" s="1"/>
  <c r="AB238" i="13"/>
  <c r="Z238" i="13" s="1"/>
  <c r="AB237" i="13"/>
  <c r="AB236" i="13"/>
  <c r="AB235" i="13"/>
  <c r="AB234" i="13"/>
  <c r="AB233" i="13"/>
  <c r="AB232" i="13"/>
  <c r="Z232" i="13" s="1"/>
  <c r="AB231" i="13"/>
  <c r="AB230" i="13"/>
  <c r="AB229" i="13"/>
  <c r="AB228" i="13"/>
  <c r="AB227" i="13"/>
  <c r="AB226" i="13"/>
  <c r="AB225" i="13"/>
  <c r="AB224" i="13"/>
  <c r="AB223" i="13"/>
  <c r="AB222" i="13"/>
  <c r="Z222" i="13" s="1"/>
  <c r="AB221" i="13"/>
  <c r="AB220" i="13"/>
  <c r="AB219" i="13"/>
  <c r="Z219" i="13" s="1"/>
  <c r="AB218" i="13"/>
  <c r="Z218" i="13" s="1"/>
  <c r="AB217" i="13"/>
  <c r="AB216" i="13"/>
  <c r="AB215" i="13"/>
  <c r="AB214" i="13"/>
  <c r="AB213" i="13"/>
  <c r="AB212" i="13"/>
  <c r="Z212" i="13" s="1"/>
  <c r="AB211" i="13"/>
  <c r="AB210" i="13"/>
  <c r="AB209" i="13"/>
  <c r="AB208" i="13"/>
  <c r="AB207" i="13"/>
  <c r="AB206" i="13"/>
  <c r="AB205" i="13"/>
  <c r="AB204" i="13"/>
  <c r="AB203" i="13"/>
  <c r="AB202" i="13"/>
  <c r="Z202" i="13" s="1"/>
  <c r="AB201" i="13"/>
  <c r="AB200" i="13"/>
  <c r="AB199" i="13"/>
  <c r="Z199" i="13" s="1"/>
  <c r="AB198" i="13"/>
  <c r="Z198" i="13" s="1"/>
  <c r="AB197" i="13"/>
  <c r="AB196" i="13"/>
  <c r="AB195" i="13"/>
  <c r="AB194" i="13"/>
  <c r="AB193" i="13"/>
  <c r="AB192" i="13"/>
  <c r="Z192" i="13" s="1"/>
  <c r="AB191" i="13"/>
  <c r="AB190" i="13"/>
  <c r="AB189" i="13"/>
  <c r="AB188" i="13"/>
  <c r="AB187" i="13"/>
  <c r="AB186" i="13"/>
  <c r="AB185" i="13"/>
  <c r="AB184" i="13"/>
  <c r="AB183" i="13"/>
  <c r="AB182" i="13"/>
  <c r="Z182" i="13" s="1"/>
  <c r="AB181" i="13"/>
  <c r="AB180" i="13"/>
  <c r="AB179" i="13"/>
  <c r="Z179" i="13" s="1"/>
  <c r="AB178" i="13"/>
  <c r="Z178" i="13" s="1"/>
  <c r="AB177" i="13"/>
  <c r="AB176" i="13"/>
  <c r="AB175" i="13"/>
  <c r="AB174" i="13"/>
  <c r="AB173" i="13"/>
  <c r="AB172" i="13"/>
  <c r="Z172" i="13" s="1"/>
  <c r="AB171" i="13"/>
  <c r="AB170" i="13"/>
  <c r="AB169" i="13"/>
  <c r="AB168" i="13"/>
  <c r="AB167" i="13"/>
  <c r="AB166" i="13"/>
  <c r="AB165" i="13"/>
  <c r="AB164" i="13"/>
  <c r="AB163" i="13"/>
  <c r="AB162" i="13"/>
  <c r="Z162" i="13" s="1"/>
  <c r="AB161" i="13"/>
  <c r="AB160" i="13"/>
  <c r="AB159" i="13"/>
  <c r="Z159" i="13" s="1"/>
  <c r="AB158" i="13"/>
  <c r="Z158" i="13" s="1"/>
  <c r="AB157" i="13"/>
  <c r="AB156" i="13"/>
  <c r="AB155" i="13"/>
  <c r="AB154" i="13"/>
  <c r="AB153" i="13"/>
  <c r="AB152" i="13"/>
  <c r="Z152" i="13" s="1"/>
  <c r="AB151" i="13"/>
  <c r="AB150" i="13"/>
  <c r="AB149" i="13"/>
  <c r="AB148" i="13"/>
  <c r="AB147" i="13"/>
  <c r="AB146" i="13"/>
  <c r="AB145" i="13"/>
  <c r="AB144" i="13"/>
  <c r="AB143" i="13"/>
  <c r="AB142" i="13"/>
  <c r="Z142" i="13" s="1"/>
  <c r="AB141" i="13"/>
  <c r="AB140" i="13"/>
  <c r="AB139" i="13"/>
  <c r="Z139" i="13" s="1"/>
  <c r="AB138" i="13"/>
  <c r="Z138" i="13" s="1"/>
  <c r="AB137" i="13"/>
  <c r="AB136" i="13"/>
  <c r="AB135" i="13"/>
  <c r="AB134" i="13"/>
  <c r="AB133" i="13"/>
  <c r="AB132" i="13"/>
  <c r="Z132" i="13" s="1"/>
  <c r="AB131" i="13"/>
  <c r="AB130" i="13"/>
  <c r="AB129" i="13"/>
  <c r="AB128" i="13"/>
  <c r="AB127" i="13"/>
  <c r="AB126" i="13"/>
  <c r="AB125" i="13"/>
  <c r="AB124" i="13"/>
  <c r="AB123" i="13"/>
  <c r="AB122" i="13"/>
  <c r="Z122" i="13" s="1"/>
  <c r="AB121" i="13"/>
  <c r="AB120" i="13"/>
  <c r="AB119" i="13"/>
  <c r="Z119" i="13" s="1"/>
  <c r="AB118" i="13"/>
  <c r="Z118" i="13" s="1"/>
  <c r="AB117" i="13"/>
  <c r="AB116" i="13"/>
  <c r="AB115" i="13"/>
  <c r="AB114" i="13"/>
  <c r="AB113" i="13"/>
  <c r="AB112" i="13"/>
  <c r="Z112" i="13" s="1"/>
  <c r="AB111" i="13"/>
  <c r="AB110" i="13"/>
  <c r="AB109" i="13"/>
  <c r="AB108" i="13"/>
  <c r="AB107" i="13"/>
  <c r="AB106" i="13"/>
  <c r="AB105" i="13"/>
  <c r="AB104" i="13"/>
  <c r="AB103" i="13"/>
  <c r="AB102" i="13"/>
  <c r="Z102" i="13" s="1"/>
  <c r="AB101" i="13"/>
  <c r="AB100" i="13"/>
  <c r="AB99" i="13"/>
  <c r="Z99" i="13" s="1"/>
  <c r="AB98" i="13"/>
  <c r="Z98" i="13" s="1"/>
  <c r="AB97" i="13"/>
  <c r="AB96" i="13"/>
  <c r="AB95" i="13"/>
  <c r="AB94" i="13"/>
  <c r="AB93" i="13"/>
  <c r="AB92" i="13"/>
  <c r="Z92" i="13" s="1"/>
  <c r="AB91" i="13"/>
  <c r="AB90" i="13"/>
  <c r="AB89" i="13"/>
  <c r="AB88" i="13"/>
  <c r="AB87" i="13"/>
  <c r="AB86" i="13"/>
  <c r="AB85" i="13"/>
  <c r="AB84" i="13"/>
  <c r="AB83" i="13"/>
  <c r="AB82" i="13"/>
  <c r="Z82" i="13" s="1"/>
  <c r="AB81" i="13"/>
  <c r="AB80" i="13"/>
  <c r="AB79" i="13"/>
  <c r="Z79" i="13" s="1"/>
  <c r="AB78" i="13"/>
  <c r="Z78" i="13" s="1"/>
  <c r="AB77" i="13"/>
  <c r="AB76" i="13"/>
  <c r="AB75" i="13"/>
  <c r="AB74" i="13"/>
  <c r="AB73" i="13"/>
  <c r="AB72" i="13"/>
  <c r="Z72" i="13" s="1"/>
  <c r="AB71" i="13"/>
  <c r="AB70" i="13"/>
  <c r="AB69" i="13"/>
  <c r="AB68" i="13"/>
  <c r="AB67" i="13"/>
  <c r="AB66" i="13"/>
  <c r="AB65" i="13"/>
  <c r="AB64" i="13"/>
  <c r="AB63" i="13"/>
  <c r="AB62" i="13"/>
  <c r="Z62" i="13" s="1"/>
  <c r="AB61" i="13"/>
  <c r="AB60" i="13"/>
  <c r="AB59" i="13"/>
  <c r="Z59" i="13" s="1"/>
  <c r="AB58" i="13"/>
  <c r="Z58" i="13" s="1"/>
  <c r="AB57" i="13"/>
  <c r="AB56" i="13"/>
  <c r="AB55" i="13"/>
  <c r="AB54" i="13"/>
  <c r="AB53" i="13"/>
  <c r="AB52" i="13"/>
  <c r="Z52" i="13" s="1"/>
  <c r="AB51" i="13"/>
  <c r="AB50" i="13"/>
  <c r="AB49" i="13"/>
  <c r="AB48" i="13"/>
  <c r="AB47" i="13"/>
  <c r="AB46" i="13"/>
  <c r="AB45" i="13"/>
  <c r="AB44" i="13"/>
  <c r="AB43" i="13"/>
  <c r="AB42" i="13"/>
  <c r="Z42" i="13" s="1"/>
  <c r="AB41" i="13"/>
  <c r="AB40" i="13"/>
  <c r="AB39" i="13"/>
  <c r="Z39" i="13" s="1"/>
  <c r="AB38" i="13"/>
  <c r="Z38" i="13" s="1"/>
  <c r="AB37" i="13"/>
  <c r="AB36" i="13"/>
  <c r="AB35" i="13"/>
  <c r="AB34" i="13"/>
  <c r="AB33" i="13"/>
  <c r="AB32" i="13"/>
  <c r="Z32" i="13" s="1"/>
  <c r="AB31" i="13"/>
  <c r="AB30" i="13"/>
  <c r="AB29" i="13"/>
  <c r="AB28" i="13"/>
  <c r="AB27" i="13"/>
  <c r="AB26" i="13"/>
  <c r="AB25" i="13"/>
  <c r="AB24" i="13"/>
  <c r="AB23" i="13"/>
  <c r="AB22" i="13"/>
  <c r="Z22" i="13" s="1"/>
  <c r="AB21" i="13"/>
  <c r="AB20" i="13"/>
  <c r="AB19" i="13"/>
  <c r="Z19" i="13" s="1"/>
  <c r="AB18" i="13"/>
  <c r="Z18" i="13" s="1"/>
  <c r="AB17" i="13"/>
  <c r="AB16" i="13"/>
  <c r="AB15" i="13"/>
  <c r="AB14" i="13"/>
  <c r="AB13" i="13"/>
  <c r="AB12" i="13"/>
  <c r="Z12" i="13" s="1"/>
  <c r="AB11" i="13"/>
  <c r="AB10" i="13"/>
  <c r="AB9" i="13"/>
  <c r="AB8" i="13"/>
  <c r="AB7" i="13"/>
  <c r="AB6" i="13"/>
  <c r="AB5" i="13"/>
  <c r="AB4" i="13"/>
  <c r="AB3" i="13"/>
  <c r="Z3" i="13" s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C21" i="13" s="1"/>
  <c r="E22" i="13"/>
  <c r="C22" i="13" s="1"/>
  <c r="E23" i="13"/>
  <c r="C23" i="13" s="1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C41" i="13" s="1"/>
  <c r="E42" i="13"/>
  <c r="C42" i="13" s="1"/>
  <c r="E43" i="13"/>
  <c r="C43" i="13" s="1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C61" i="13" s="1"/>
  <c r="E62" i="13"/>
  <c r="C62" i="13" s="1"/>
  <c r="E63" i="13"/>
  <c r="C63" i="13" s="1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C81" i="13" s="1"/>
  <c r="E82" i="13"/>
  <c r="C82" i="13" s="1"/>
  <c r="E83" i="13"/>
  <c r="C83" i="13" s="1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C101" i="13" s="1"/>
  <c r="E102" i="13"/>
  <c r="C102" i="13" s="1"/>
  <c r="E103" i="13"/>
  <c r="C103" i="13" s="1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C121" i="13" s="1"/>
  <c r="E122" i="13"/>
  <c r="C122" i="13" s="1"/>
  <c r="E123" i="13"/>
  <c r="C123" i="13" s="1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C141" i="13" s="1"/>
  <c r="E142" i="13"/>
  <c r="C142" i="13" s="1"/>
  <c r="E143" i="13"/>
  <c r="C143" i="13" s="1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C161" i="13" s="1"/>
  <c r="E162" i="13"/>
  <c r="C162" i="13" s="1"/>
  <c r="E163" i="13"/>
  <c r="C163" i="13" s="1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C181" i="13" s="1"/>
  <c r="E182" i="13"/>
  <c r="C182" i="13" s="1"/>
  <c r="E183" i="13"/>
  <c r="C183" i="13" s="1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C201" i="13" s="1"/>
  <c r="E202" i="13"/>
  <c r="C202" i="13" s="1"/>
  <c r="E203" i="13"/>
  <c r="C203" i="13" s="1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C221" i="13" s="1"/>
  <c r="E222" i="13"/>
  <c r="C222" i="13" s="1"/>
  <c r="E223" i="13"/>
  <c r="C223" i="13" s="1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C241" i="13" s="1"/>
  <c r="E242" i="13"/>
  <c r="C242" i="13" s="1"/>
  <c r="E243" i="13"/>
  <c r="C243" i="13" s="1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C261" i="13" s="1"/>
  <c r="E262" i="13"/>
  <c r="C262" i="13" s="1"/>
  <c r="E263" i="13"/>
  <c r="C263" i="13" s="1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C281" i="13" s="1"/>
  <c r="E282" i="13"/>
  <c r="C282" i="13" s="1"/>
  <c r="E283" i="13"/>
  <c r="C283" i="13" s="1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C301" i="13" s="1"/>
  <c r="E302" i="13"/>
  <c r="C302" i="13" s="1"/>
  <c r="E303" i="13"/>
  <c r="C303" i="13" s="1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C321" i="13" s="1"/>
  <c r="E322" i="13"/>
  <c r="C322" i="13" s="1"/>
  <c r="E323" i="13"/>
  <c r="C323" i="13" s="1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C341" i="13" s="1"/>
  <c r="E342" i="13"/>
  <c r="C342" i="13" s="1"/>
  <c r="E343" i="13"/>
  <c r="C343" i="13" s="1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C361" i="13" s="1"/>
  <c r="E362" i="13"/>
  <c r="C362" i="13" s="1"/>
  <c r="E363" i="13"/>
  <c r="C363" i="13" s="1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C381" i="13" s="1"/>
  <c r="E382" i="13"/>
  <c r="C382" i="13" s="1"/>
  <c r="E383" i="13"/>
  <c r="C383" i="13" s="1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C401" i="13" s="1"/>
  <c r="E402" i="13"/>
  <c r="E403" i="13"/>
  <c r="C403" i="13" s="1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C422" i="13" s="1"/>
  <c r="E423" i="13"/>
  <c r="C423" i="13" s="1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C441" i="13" s="1"/>
  <c r="E442" i="13"/>
  <c r="C442" i="13" s="1"/>
  <c r="E443" i="13"/>
  <c r="C443" i="13" s="1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C461" i="13" s="1"/>
  <c r="E462" i="13"/>
  <c r="C462" i="13" s="1"/>
  <c r="E463" i="13"/>
  <c r="C463" i="13" s="1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C481" i="13" s="1"/>
  <c r="E482" i="13"/>
  <c r="C482" i="13" s="1"/>
  <c r="E483" i="13"/>
  <c r="C483" i="13" s="1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C501" i="13" s="1"/>
  <c r="E502" i="13"/>
  <c r="C502" i="13" s="1"/>
  <c r="E503" i="13"/>
  <c r="C503" i="13" s="1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C521" i="13" s="1"/>
  <c r="E522" i="13"/>
  <c r="C522" i="13" s="1"/>
  <c r="E523" i="13"/>
  <c r="C523" i="13" s="1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C541" i="13" s="1"/>
  <c r="E542" i="13"/>
  <c r="C542" i="13" s="1"/>
  <c r="E543" i="13"/>
  <c r="C543" i="13" s="1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C561" i="13" s="1"/>
  <c r="E562" i="13"/>
  <c r="C562" i="13" s="1"/>
  <c r="E563" i="13"/>
  <c r="C563" i="13" s="1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C581" i="13" s="1"/>
  <c r="E582" i="13"/>
  <c r="C582" i="13" s="1"/>
  <c r="E583" i="13"/>
  <c r="C583" i="13" s="1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C602" i="13" s="1"/>
  <c r="E603" i="13"/>
  <c r="C603" i="13" s="1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C623" i="13" s="1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C641" i="13" s="1"/>
  <c r="E642" i="13"/>
  <c r="C642" i="13" s="1"/>
  <c r="E643" i="13"/>
  <c r="C643" i="13" s="1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C661" i="13" s="1"/>
  <c r="E662" i="13"/>
  <c r="C662" i="13" s="1"/>
  <c r="E663" i="13"/>
  <c r="C663" i="13" s="1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C681" i="13" s="1"/>
  <c r="E682" i="13"/>
  <c r="C682" i="13" s="1"/>
  <c r="E683" i="13"/>
  <c r="C683" i="13" s="1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C701" i="13" s="1"/>
  <c r="E702" i="13"/>
  <c r="C702" i="13" s="1"/>
  <c r="E703" i="13"/>
  <c r="C703" i="13" s="1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C721" i="13" s="1"/>
  <c r="E722" i="13"/>
  <c r="C722" i="13" s="1"/>
  <c r="E723" i="13"/>
  <c r="C723" i="13" s="1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C741" i="13" s="1"/>
  <c r="E742" i="13"/>
  <c r="C742" i="13" s="1"/>
  <c r="E743" i="13"/>
  <c r="C743" i="13" s="1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C761" i="13" s="1"/>
  <c r="E762" i="13"/>
  <c r="C762" i="13" s="1"/>
  <c r="E763" i="13"/>
  <c r="C763" i="13" s="1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C782" i="13" s="1"/>
  <c r="E783" i="13"/>
  <c r="C783" i="13" s="1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C801" i="13" s="1"/>
  <c r="E802" i="13"/>
  <c r="C802" i="13" s="1"/>
  <c r="E803" i="13"/>
  <c r="C803" i="13" s="1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C821" i="13" s="1"/>
  <c r="E822" i="13"/>
  <c r="C822" i="13" s="1"/>
  <c r="E823" i="13"/>
  <c r="C823" i="13" s="1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C841" i="13" s="1"/>
  <c r="E842" i="13"/>
  <c r="C842" i="13" s="1"/>
  <c r="E843" i="13"/>
  <c r="C843" i="13" s="1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C861" i="13" s="1"/>
  <c r="E862" i="13"/>
  <c r="C862" i="13" s="1"/>
  <c r="E863" i="13"/>
  <c r="C863" i="13" s="1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C881" i="13" s="1"/>
  <c r="E882" i="13"/>
  <c r="C882" i="13" s="1"/>
  <c r="E883" i="13"/>
  <c r="C883" i="13" s="1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C901" i="13" s="1"/>
  <c r="E902" i="13"/>
  <c r="C902" i="13" s="1"/>
  <c r="E903" i="13"/>
  <c r="C903" i="13" s="1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C921" i="13" s="1"/>
  <c r="E922" i="13"/>
  <c r="C922" i="13" s="1"/>
  <c r="E923" i="13"/>
  <c r="C923" i="13" s="1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C941" i="13" s="1"/>
  <c r="E942" i="13"/>
  <c r="C942" i="13" s="1"/>
  <c r="E943" i="13"/>
  <c r="C943" i="13" s="1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C961" i="13" s="1"/>
  <c r="E962" i="13"/>
  <c r="C962" i="13" s="1"/>
  <c r="E963" i="13"/>
  <c r="C963" i="13" s="1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C982" i="13" s="1"/>
  <c r="E983" i="13"/>
  <c r="C983" i="13" s="1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C1003" i="13" s="1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C1021" i="13" s="1"/>
  <c r="E1022" i="13"/>
  <c r="C1022" i="13" s="1"/>
  <c r="E1023" i="13"/>
  <c r="C1023" i="13" s="1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C1041" i="13" s="1"/>
  <c r="E1042" i="13"/>
  <c r="C1042" i="13" s="1"/>
  <c r="E1043" i="13"/>
  <c r="C1043" i="13" s="1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C1061" i="13" s="1"/>
  <c r="E1062" i="13"/>
  <c r="C1062" i="13" s="1"/>
  <c r="E1063" i="13"/>
  <c r="C1063" i="13" s="1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C1081" i="13" s="1"/>
  <c r="E1082" i="13"/>
  <c r="C1082" i="13" s="1"/>
  <c r="E1083" i="13"/>
  <c r="C1083" i="13" s="1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C1101" i="13" s="1"/>
  <c r="E1102" i="13"/>
  <c r="C1102" i="13" s="1"/>
  <c r="E1103" i="13"/>
  <c r="C1103" i="13" s="1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C1121" i="13" s="1"/>
  <c r="E1122" i="13"/>
  <c r="C1122" i="13" s="1"/>
  <c r="E1123" i="13"/>
  <c r="C1123" i="13" s="1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C1141" i="13" s="1"/>
  <c r="E1142" i="13"/>
  <c r="C1142" i="13" s="1"/>
  <c r="E1143" i="13"/>
  <c r="C1143" i="13" s="1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C1161" i="13" s="1"/>
  <c r="E1162" i="13"/>
  <c r="C1162" i="13" s="1"/>
  <c r="E1163" i="13"/>
  <c r="C1163" i="13" s="1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C1181" i="13" s="1"/>
  <c r="E1182" i="13"/>
  <c r="C1182" i="13" s="1"/>
  <c r="E1183" i="13"/>
  <c r="C1183" i="13" s="1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C1203" i="13" s="1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C1223" i="13" s="1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C1241" i="13" s="1"/>
  <c r="E1242" i="13"/>
  <c r="C1242" i="13" s="1"/>
  <c r="E1243" i="13"/>
  <c r="C1243" i="13" s="1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C1261" i="13" s="1"/>
  <c r="E1262" i="13"/>
  <c r="C1262" i="13" s="1"/>
  <c r="E1263" i="13"/>
  <c r="C1263" i="13" s="1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C1281" i="13" s="1"/>
  <c r="E1282" i="13"/>
  <c r="C1282" i="13" s="1"/>
  <c r="E1283" i="13"/>
  <c r="C1283" i="13" s="1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C1301" i="13" s="1"/>
  <c r="E1302" i="13"/>
  <c r="C1302" i="13" s="1"/>
  <c r="E1303" i="13"/>
  <c r="C1303" i="13" s="1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C1321" i="13" s="1"/>
  <c r="E1322" i="13"/>
  <c r="C1322" i="13" s="1"/>
  <c r="E1323" i="13"/>
  <c r="C1323" i="13" s="1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C1341" i="13" s="1"/>
  <c r="E1342" i="13"/>
  <c r="C1342" i="13" s="1"/>
  <c r="E1343" i="13"/>
  <c r="C1343" i="13" s="1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C1361" i="13" s="1"/>
  <c r="E1362" i="13"/>
  <c r="C1362" i="13" s="1"/>
  <c r="E1363" i="13"/>
  <c r="C1363" i="13" s="1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C1381" i="13" s="1"/>
  <c r="E1382" i="13"/>
  <c r="C1382" i="13" s="1"/>
  <c r="E1383" i="13"/>
  <c r="C1383" i="13" s="1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C1401" i="13" s="1"/>
  <c r="E1402" i="13"/>
  <c r="C1402" i="13" s="1"/>
  <c r="E1403" i="13"/>
  <c r="C1403" i="13" s="1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C1421" i="13" s="1"/>
  <c r="E1422" i="13"/>
  <c r="C1422" i="13" s="1"/>
  <c r="E1423" i="13"/>
  <c r="C1423" i="13" s="1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C1441" i="13" s="1"/>
  <c r="E1442" i="13"/>
  <c r="C1442" i="13" s="1"/>
  <c r="E1443" i="13"/>
  <c r="C1443" i="13" s="1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C1461" i="13" s="1"/>
  <c r="E1462" i="13"/>
  <c r="C1462" i="13" s="1"/>
  <c r="E1463" i="13"/>
  <c r="C1463" i="13" s="1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C1481" i="13" s="1"/>
  <c r="E1482" i="13"/>
  <c r="C1482" i="13" s="1"/>
  <c r="E1483" i="13"/>
  <c r="C1483" i="13" s="1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C1501" i="13" s="1"/>
  <c r="E1502" i="13"/>
  <c r="C1502" i="13" s="1"/>
  <c r="E1503" i="13"/>
  <c r="C1503" i="13" s="1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C1521" i="13" s="1"/>
  <c r="E1522" i="13"/>
  <c r="C1522" i="13" s="1"/>
  <c r="E1523" i="13"/>
  <c r="C1523" i="13" s="1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C1541" i="13" s="1"/>
  <c r="E1542" i="13"/>
  <c r="C1542" i="13" s="1"/>
  <c r="E1543" i="13"/>
  <c r="C1543" i="13" s="1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C1561" i="13" s="1"/>
  <c r="E1562" i="13"/>
  <c r="C1562" i="13" s="1"/>
  <c r="E1563" i="13"/>
  <c r="C1563" i="13" s="1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C1581" i="13" s="1"/>
  <c r="E1582" i="13"/>
  <c r="C1582" i="13" s="1"/>
  <c r="E1583" i="13"/>
  <c r="C1583" i="13" s="1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C1601" i="13" s="1"/>
  <c r="E1602" i="13"/>
  <c r="C1602" i="13" s="1"/>
  <c r="E1603" i="13"/>
  <c r="C1603" i="13" s="1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C1621" i="13" s="1"/>
  <c r="E1622" i="13"/>
  <c r="C1622" i="13" s="1"/>
  <c r="E1623" i="13"/>
  <c r="C1623" i="13" s="1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C1641" i="13" s="1"/>
  <c r="E1642" i="13"/>
  <c r="C1642" i="13" s="1"/>
  <c r="E1643" i="13"/>
  <c r="C1643" i="13" s="1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C1661" i="13" s="1"/>
  <c r="E1662" i="13"/>
  <c r="C1662" i="13" s="1"/>
  <c r="E1663" i="13"/>
  <c r="C1663" i="13" s="1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C1681" i="13" s="1"/>
  <c r="E1682" i="13"/>
  <c r="C1682" i="13" s="1"/>
  <c r="E1683" i="13"/>
  <c r="C1683" i="13" s="1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C1701" i="13" s="1"/>
  <c r="E1702" i="13"/>
  <c r="C1702" i="13" s="1"/>
  <c r="E1703" i="13"/>
  <c r="C1703" i="13" s="1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C1721" i="13" s="1"/>
  <c r="E1722" i="13"/>
  <c r="C1722" i="13" s="1"/>
  <c r="E1723" i="13"/>
  <c r="C1723" i="13" s="1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C1742" i="13" s="1"/>
  <c r="E1743" i="13"/>
  <c r="C1743" i="13" s="1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C1763" i="13" s="1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C1783" i="13" s="1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C1801" i="13" s="1"/>
  <c r="E1802" i="13"/>
  <c r="C1802" i="13" s="1"/>
  <c r="E1803" i="13"/>
  <c r="C1803" i="13" s="1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C1821" i="13" s="1"/>
  <c r="E1822" i="13"/>
  <c r="C1822" i="13" s="1"/>
  <c r="E1823" i="13"/>
  <c r="C1823" i="13" s="1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C1841" i="13" s="1"/>
  <c r="E1842" i="13"/>
  <c r="C1842" i="13" s="1"/>
  <c r="E1843" i="13"/>
  <c r="C1843" i="13" s="1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C1861" i="13" s="1"/>
  <c r="E1862" i="13"/>
  <c r="C1862" i="13" s="1"/>
  <c r="E1863" i="13"/>
  <c r="C1863" i="13" s="1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C1881" i="13" s="1"/>
  <c r="E1882" i="13"/>
  <c r="C1882" i="13" s="1"/>
  <c r="E1883" i="13"/>
  <c r="C1883" i="13" s="1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C1901" i="13" s="1"/>
  <c r="E1902" i="13"/>
  <c r="C1902" i="13" s="1"/>
  <c r="E1903" i="13"/>
  <c r="C1903" i="13" s="1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C1921" i="13" s="1"/>
  <c r="E1922" i="13"/>
  <c r="C1922" i="13" s="1"/>
  <c r="E1923" i="13"/>
  <c r="C1923" i="13" s="1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C1941" i="13" s="1"/>
  <c r="E1942" i="13"/>
  <c r="C1942" i="13" s="1"/>
  <c r="E1943" i="13"/>
  <c r="C1943" i="13" s="1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C1961" i="13" s="1"/>
  <c r="E1962" i="13"/>
  <c r="C1962" i="13" s="1"/>
  <c r="E1963" i="13"/>
  <c r="C1963" i="13" s="1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C1981" i="13" s="1"/>
  <c r="E1982" i="13"/>
  <c r="C1982" i="13" s="1"/>
  <c r="E1983" i="13"/>
  <c r="C1983" i="13" s="1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C2001" i="13" s="1"/>
  <c r="E2002" i="13"/>
  <c r="C2002" i="13" s="1"/>
  <c r="E2003" i="13"/>
  <c r="C2003" i="13" s="1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C2021" i="13" s="1"/>
  <c r="E2022" i="13"/>
  <c r="C2022" i="13" s="1"/>
  <c r="E2023" i="13"/>
  <c r="C2023" i="13" s="1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C2041" i="13" s="1"/>
  <c r="E2042" i="13"/>
  <c r="C2042" i="13" s="1"/>
  <c r="E2043" i="13"/>
  <c r="C2043" i="13" s="1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C2061" i="13" s="1"/>
  <c r="E2062" i="13"/>
  <c r="C2062" i="13" s="1"/>
  <c r="E2063" i="13"/>
  <c r="C2063" i="13" s="1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C2081" i="13" s="1"/>
  <c r="E2082" i="13"/>
  <c r="C2082" i="13" s="1"/>
  <c r="E2083" i="13"/>
  <c r="C2083" i="13" s="1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C2101" i="13" s="1"/>
  <c r="E2102" i="13"/>
  <c r="C2102" i="13" s="1"/>
  <c r="E2103" i="13"/>
  <c r="C2103" i="13" s="1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C2121" i="13" s="1"/>
  <c r="E2122" i="13"/>
  <c r="C2122" i="13" s="1"/>
  <c r="E2123" i="13"/>
  <c r="C2123" i="13" s="1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C2142" i="13" s="1"/>
  <c r="E2143" i="13"/>
  <c r="C2143" i="13" s="1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C2163" i="13" s="1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C2183" i="13" s="1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C2201" i="13" s="1"/>
  <c r="E2202" i="13"/>
  <c r="C2202" i="13" s="1"/>
  <c r="E2203" i="13"/>
  <c r="C2203" i="13" s="1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C2221" i="13" s="1"/>
  <c r="E2222" i="13"/>
  <c r="C2222" i="13" s="1"/>
  <c r="E2223" i="13"/>
  <c r="C2223" i="13" s="1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C2241" i="13" s="1"/>
  <c r="E2242" i="13"/>
  <c r="C2242" i="13" s="1"/>
  <c r="E2243" i="13"/>
  <c r="C2243" i="13" s="1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C2261" i="13" s="1"/>
  <c r="E2262" i="13"/>
  <c r="C2262" i="13" s="1"/>
  <c r="E2263" i="13"/>
  <c r="C2263" i="13" s="1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C2281" i="13" s="1"/>
  <c r="E2282" i="13"/>
  <c r="C2282" i="13" s="1"/>
  <c r="E2283" i="13"/>
  <c r="C2283" i="13" s="1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C2301" i="13" s="1"/>
  <c r="E2302" i="13"/>
  <c r="C2302" i="13" s="1"/>
  <c r="E2303" i="13"/>
  <c r="C2303" i="13" s="1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C2321" i="13" s="1"/>
  <c r="E2322" i="13"/>
  <c r="C2322" i="13" s="1"/>
  <c r="E2323" i="13"/>
  <c r="C2323" i="13" s="1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C2341" i="13" s="1"/>
  <c r="E2342" i="13"/>
  <c r="C2342" i="13" s="1"/>
  <c r="E2343" i="13"/>
  <c r="C2343" i="13" s="1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C2361" i="13" s="1"/>
  <c r="E2362" i="13"/>
  <c r="C2362" i="13" s="1"/>
  <c r="E2363" i="13"/>
  <c r="C2363" i="13" s="1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C2381" i="13" s="1"/>
  <c r="E2382" i="13"/>
  <c r="C2382" i="13" s="1"/>
  <c r="E2383" i="13"/>
  <c r="C2383" i="13" s="1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C2401" i="13" s="1"/>
  <c r="E2402" i="13"/>
  <c r="C2402" i="13" s="1"/>
  <c r="E2403" i="13"/>
  <c r="C2403" i="13" s="1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C2421" i="13" s="1"/>
  <c r="E2422" i="13"/>
  <c r="C2422" i="13" s="1"/>
  <c r="E2423" i="13"/>
  <c r="C2423" i="13" s="1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C2441" i="13" s="1"/>
  <c r="E2442" i="13"/>
  <c r="C2442" i="13" s="1"/>
  <c r="E2443" i="13"/>
  <c r="C2443" i="13" s="1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C2461" i="13" s="1"/>
  <c r="E2462" i="13"/>
  <c r="C2462" i="13" s="1"/>
  <c r="E2463" i="13"/>
  <c r="C2463" i="13" s="1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C2481" i="13" s="1"/>
  <c r="E2482" i="13"/>
  <c r="C2482" i="13" s="1"/>
  <c r="E2483" i="13"/>
  <c r="C2483" i="13" s="1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C2501" i="13" s="1"/>
  <c r="E2502" i="13"/>
  <c r="C2502" i="13" s="1"/>
  <c r="E2503" i="13"/>
  <c r="C2503" i="13" s="1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C2521" i="13" s="1"/>
  <c r="E2522" i="13"/>
  <c r="C2522" i="13" s="1"/>
  <c r="E2523" i="13"/>
  <c r="C2523" i="13" s="1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C2542" i="13" s="1"/>
  <c r="E2543" i="13"/>
  <c r="C2543" i="13" s="1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C2563" i="13" s="1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C2583" i="13" s="1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C2601" i="13" s="1"/>
  <c r="E2602" i="13"/>
  <c r="C2602" i="13" s="1"/>
  <c r="E2603" i="13"/>
  <c r="C2603" i="13" s="1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C2621" i="13" s="1"/>
  <c r="E2622" i="13"/>
  <c r="C2622" i="13" s="1"/>
  <c r="E2623" i="13"/>
  <c r="C2623" i="13" s="1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C2641" i="13" s="1"/>
  <c r="E2642" i="13"/>
  <c r="C2642" i="13" s="1"/>
  <c r="E2643" i="13"/>
  <c r="C2643" i="13" s="1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C2661" i="13" s="1"/>
  <c r="E2662" i="13"/>
  <c r="C2662" i="13" s="1"/>
  <c r="E2663" i="13"/>
  <c r="C2663" i="13" s="1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C2681" i="13" s="1"/>
  <c r="E2682" i="13"/>
  <c r="C2682" i="13" s="1"/>
  <c r="E2683" i="13"/>
  <c r="C2683" i="13" s="1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C2701" i="13" s="1"/>
  <c r="E2702" i="13"/>
  <c r="C2702" i="13" s="1"/>
  <c r="E2703" i="13"/>
  <c r="C2703" i="13" s="1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C2721" i="13" s="1"/>
  <c r="E2722" i="13"/>
  <c r="C2722" i="13" s="1"/>
  <c r="E2723" i="13"/>
  <c r="C2723" i="13" s="1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C2741" i="13" s="1"/>
  <c r="E2742" i="13"/>
  <c r="C2742" i="13" s="1"/>
  <c r="E2743" i="13"/>
  <c r="C2743" i="13" s="1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C2761" i="13" s="1"/>
  <c r="E2762" i="13"/>
  <c r="C2762" i="13" s="1"/>
  <c r="E2763" i="13"/>
  <c r="C2763" i="13" s="1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C2781" i="13" s="1"/>
  <c r="E2782" i="13"/>
  <c r="C2782" i="13" s="1"/>
  <c r="E2783" i="13"/>
  <c r="C2783" i="13" s="1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C2801" i="13" s="1"/>
  <c r="E2802" i="13"/>
  <c r="C2802" i="13" s="1"/>
  <c r="E2803" i="13"/>
  <c r="C2803" i="13" s="1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C2821" i="13" s="1"/>
  <c r="E2822" i="13"/>
  <c r="C2822" i="13" s="1"/>
  <c r="E2823" i="13"/>
  <c r="C2823" i="13" s="1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C2841" i="13" s="1"/>
  <c r="E2842" i="13"/>
  <c r="C2842" i="13" s="1"/>
  <c r="E2843" i="13"/>
  <c r="C2843" i="13" s="1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C2861" i="13" s="1"/>
  <c r="E2862" i="13"/>
  <c r="C2862" i="13" s="1"/>
  <c r="E2863" i="13"/>
  <c r="C2863" i="13" s="1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C2881" i="13" s="1"/>
  <c r="E2882" i="13"/>
  <c r="C2882" i="13" s="1"/>
  <c r="E2883" i="13"/>
  <c r="C2883" i="13" s="1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C2901" i="13" s="1"/>
  <c r="E2902" i="13"/>
  <c r="C2902" i="13" s="1"/>
  <c r="E2903" i="13"/>
  <c r="C2903" i="13" s="1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C2921" i="13" s="1"/>
  <c r="E2922" i="13"/>
  <c r="C2922" i="13" s="1"/>
  <c r="E2923" i="13"/>
  <c r="C2923" i="13" s="1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C2942" i="13" s="1"/>
  <c r="E2943" i="13"/>
  <c r="C2943" i="13" s="1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C2963" i="13" s="1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C2983" i="13" s="1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C3001" i="13" s="1"/>
  <c r="E3002" i="13"/>
  <c r="C3002" i="13" s="1"/>
  <c r="E3003" i="13"/>
  <c r="C3003" i="13" s="1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C3021" i="13" s="1"/>
  <c r="E3022" i="13"/>
  <c r="C3022" i="13" s="1"/>
  <c r="E3023" i="13"/>
  <c r="C3023" i="13" s="1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C3041" i="13" s="1"/>
  <c r="E3042" i="13"/>
  <c r="C3042" i="13" s="1"/>
  <c r="E3043" i="13"/>
  <c r="C3043" i="13" s="1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C3061" i="13" s="1"/>
  <c r="E3062" i="13"/>
  <c r="C3062" i="13" s="1"/>
  <c r="E3063" i="13"/>
  <c r="C3063" i="13" s="1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C3081" i="13" s="1"/>
  <c r="E3082" i="13"/>
  <c r="C3082" i="13" s="1"/>
  <c r="E3083" i="13"/>
  <c r="C3083" i="13" s="1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C3101" i="13" s="1"/>
  <c r="E3102" i="13"/>
  <c r="C3102" i="13" s="1"/>
  <c r="E3103" i="13"/>
  <c r="C3103" i="13" s="1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C3121" i="13" s="1"/>
  <c r="E3122" i="13"/>
  <c r="C3122" i="13" s="1"/>
  <c r="E3123" i="13"/>
  <c r="C3123" i="13" s="1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C3141" i="13" s="1"/>
  <c r="E3142" i="13"/>
  <c r="C3142" i="13" s="1"/>
  <c r="E3143" i="13"/>
  <c r="C3143" i="13" s="1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C3161" i="13" s="1"/>
  <c r="E3162" i="13"/>
  <c r="C3162" i="13" s="1"/>
  <c r="E3163" i="13"/>
  <c r="C3163" i="13" s="1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C3181" i="13" s="1"/>
  <c r="E3182" i="13"/>
  <c r="C3182" i="13" s="1"/>
  <c r="E3183" i="13"/>
  <c r="C3183" i="13" s="1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C3201" i="13" s="1"/>
  <c r="E3202" i="13"/>
  <c r="C3202" i="13" s="1"/>
  <c r="E3203" i="13"/>
  <c r="C3203" i="13" s="1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C3221" i="13" s="1"/>
  <c r="E3222" i="13"/>
  <c r="C3222" i="13" s="1"/>
  <c r="E3223" i="13"/>
  <c r="C3223" i="13" s="1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C3241" i="13" s="1"/>
  <c r="E3242" i="13"/>
  <c r="C3242" i="13" s="1"/>
  <c r="E3243" i="13"/>
  <c r="C3243" i="13" s="1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C3261" i="13" s="1"/>
  <c r="E3262" i="13"/>
  <c r="C3262" i="13" s="1"/>
  <c r="E3263" i="13"/>
  <c r="C3263" i="13" s="1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C3281" i="13" s="1"/>
  <c r="E3282" i="13"/>
  <c r="C3282" i="13" s="1"/>
  <c r="E3283" i="13"/>
  <c r="C3283" i="13" s="1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C3301" i="13" s="1"/>
  <c r="E3302" i="13"/>
  <c r="C3302" i="13" s="1"/>
  <c r="E3303" i="13"/>
  <c r="C3303" i="13" s="1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C3321" i="13" s="1"/>
  <c r="E3322" i="13"/>
  <c r="C3322" i="13" s="1"/>
  <c r="E3323" i="13"/>
  <c r="C3323" i="13" s="1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3338" i="13"/>
  <c r="E3339" i="13"/>
  <c r="E3340" i="13"/>
  <c r="E3341" i="13"/>
  <c r="C3341" i="13" s="1"/>
  <c r="E3342" i="13"/>
  <c r="C3342" i="13" s="1"/>
  <c r="E3343" i="13"/>
  <c r="C3343" i="13" s="1"/>
  <c r="E3344" i="13"/>
  <c r="E3345" i="13"/>
  <c r="E3346" i="13"/>
  <c r="E3347" i="13"/>
  <c r="E3348" i="13"/>
  <c r="E3349" i="13"/>
  <c r="E3350" i="13"/>
  <c r="E3351" i="13"/>
  <c r="E3352" i="13"/>
  <c r="E3353" i="13"/>
  <c r="E3354" i="13"/>
  <c r="E3355" i="13"/>
  <c r="E3356" i="13"/>
  <c r="E3357" i="13"/>
  <c r="E3358" i="13"/>
  <c r="E3359" i="13"/>
  <c r="E3360" i="13"/>
  <c r="E3361" i="13"/>
  <c r="C3361" i="13" s="1"/>
  <c r="E3362" i="13"/>
  <c r="C3362" i="13" s="1"/>
  <c r="E3363" i="13"/>
  <c r="C3363" i="13" s="1"/>
  <c r="E3364" i="13"/>
  <c r="E3365" i="13"/>
  <c r="E3366" i="13"/>
  <c r="E3367" i="13"/>
  <c r="E3368" i="13"/>
  <c r="E3369" i="13"/>
  <c r="E3370" i="13"/>
  <c r="E3371" i="13"/>
  <c r="E3372" i="13"/>
  <c r="E3373" i="13"/>
  <c r="E3374" i="13"/>
  <c r="E3375" i="13"/>
  <c r="E3376" i="13"/>
  <c r="E3377" i="13"/>
  <c r="E3378" i="13"/>
  <c r="E3379" i="13"/>
  <c r="E3380" i="13"/>
  <c r="E3381" i="13"/>
  <c r="C3381" i="13" s="1"/>
  <c r="E3382" i="13"/>
  <c r="C3382" i="13" s="1"/>
  <c r="E3383" i="13"/>
  <c r="C3383" i="13" s="1"/>
  <c r="E3384" i="13"/>
  <c r="E3385" i="13"/>
  <c r="E3386" i="13"/>
  <c r="E3387" i="13"/>
  <c r="E3388" i="13"/>
  <c r="E3389" i="13"/>
  <c r="E3390" i="13"/>
  <c r="E3391" i="13"/>
  <c r="E3392" i="13"/>
  <c r="E3393" i="13"/>
  <c r="E3394" i="13"/>
  <c r="E3395" i="13"/>
  <c r="E3396" i="13"/>
  <c r="E3397" i="13"/>
  <c r="E3398" i="13"/>
  <c r="E3399" i="13"/>
  <c r="E3400" i="13"/>
  <c r="E3401" i="13"/>
  <c r="C3401" i="13" s="1"/>
  <c r="E3402" i="13"/>
  <c r="C3402" i="13" s="1"/>
  <c r="E3403" i="13"/>
  <c r="C3403" i="13" s="1"/>
  <c r="E3404" i="13"/>
  <c r="E3405" i="13"/>
  <c r="E3406" i="13"/>
  <c r="E3407" i="13"/>
  <c r="E3408" i="13"/>
  <c r="E3409" i="13"/>
  <c r="E3410" i="13"/>
  <c r="E3411" i="13"/>
  <c r="E3412" i="13"/>
  <c r="E3413" i="13"/>
  <c r="E3414" i="13"/>
  <c r="E3415" i="13"/>
  <c r="E3416" i="13"/>
  <c r="E3417" i="13"/>
  <c r="E3418" i="13"/>
  <c r="E3419" i="13"/>
  <c r="E3420" i="13"/>
  <c r="E3421" i="13"/>
  <c r="C3421" i="13" s="1"/>
  <c r="E3422" i="13"/>
  <c r="C3422" i="13" s="1"/>
  <c r="E3423" i="13"/>
  <c r="C3423" i="13" s="1"/>
  <c r="E3424" i="13"/>
  <c r="E3425" i="13"/>
  <c r="E3426" i="13"/>
  <c r="E3427" i="13"/>
  <c r="E3428" i="13"/>
  <c r="E3429" i="13"/>
  <c r="E3430" i="13"/>
  <c r="E3431" i="13"/>
  <c r="E3432" i="13"/>
  <c r="E3433" i="13"/>
  <c r="E3434" i="13"/>
  <c r="E3435" i="13"/>
  <c r="E3436" i="13"/>
  <c r="E3437" i="13"/>
  <c r="E3438" i="13"/>
  <c r="E3439" i="13"/>
  <c r="E3440" i="13"/>
  <c r="E3441" i="13"/>
  <c r="C3441" i="13" s="1"/>
  <c r="E3442" i="13"/>
  <c r="C3442" i="13" s="1"/>
  <c r="E3443" i="13"/>
  <c r="C3443" i="13" s="1"/>
  <c r="E3444" i="13"/>
  <c r="E3445" i="13"/>
  <c r="E3446" i="13"/>
  <c r="E3447" i="13"/>
  <c r="E3448" i="13"/>
  <c r="E3449" i="13"/>
  <c r="E3450" i="13"/>
  <c r="E3451" i="13"/>
  <c r="E3452" i="13"/>
  <c r="E3453" i="13"/>
  <c r="E3454" i="13"/>
  <c r="E3455" i="13"/>
  <c r="E3456" i="13"/>
  <c r="E3457" i="13"/>
  <c r="E3458" i="13"/>
  <c r="E3459" i="13"/>
  <c r="E3460" i="13"/>
  <c r="E3461" i="13"/>
  <c r="C3461" i="13" s="1"/>
  <c r="E3462" i="13"/>
  <c r="C3462" i="13" s="1"/>
  <c r="E3463" i="13"/>
  <c r="C3463" i="13" s="1"/>
  <c r="E3464" i="13"/>
  <c r="E3465" i="13"/>
  <c r="E3466" i="13"/>
  <c r="E3467" i="13"/>
  <c r="E3468" i="13"/>
  <c r="E3469" i="13"/>
  <c r="E3470" i="13"/>
  <c r="E3471" i="13"/>
  <c r="E3472" i="13"/>
  <c r="E3473" i="13"/>
  <c r="E3474" i="13"/>
  <c r="E3475" i="13"/>
  <c r="E3476" i="13"/>
  <c r="E3477" i="13"/>
  <c r="E3478" i="13"/>
  <c r="E3479" i="13"/>
  <c r="E3480" i="13"/>
  <c r="E3481" i="13"/>
  <c r="C3481" i="13" s="1"/>
  <c r="E3482" i="13"/>
  <c r="C3482" i="13" s="1"/>
  <c r="E3483" i="13"/>
  <c r="C3483" i="13" s="1"/>
  <c r="E3484" i="13"/>
  <c r="E3485" i="13"/>
  <c r="E3486" i="13"/>
  <c r="E3487" i="13"/>
  <c r="E3488" i="13"/>
  <c r="E3489" i="13"/>
  <c r="E3490" i="13"/>
  <c r="E3491" i="13"/>
  <c r="E3492" i="13"/>
  <c r="E3493" i="13"/>
  <c r="E3494" i="13"/>
  <c r="E3495" i="13"/>
  <c r="E3496" i="13"/>
  <c r="E3497" i="13"/>
  <c r="E3498" i="13"/>
  <c r="E3499" i="13"/>
  <c r="E3500" i="13"/>
  <c r="E3501" i="13"/>
  <c r="C3501" i="13" s="1"/>
  <c r="E3502" i="13"/>
  <c r="C3502" i="13" s="1"/>
  <c r="E3503" i="13"/>
  <c r="C3503" i="13" s="1"/>
  <c r="E3504" i="13"/>
  <c r="E3505" i="13"/>
  <c r="E3506" i="13"/>
  <c r="E3507" i="13"/>
  <c r="E3508" i="13"/>
  <c r="E3509" i="13"/>
  <c r="E3510" i="13"/>
  <c r="E3511" i="13"/>
  <c r="E3512" i="13"/>
  <c r="E3513" i="13"/>
  <c r="E3514" i="13"/>
  <c r="E3515" i="13"/>
  <c r="E3516" i="13"/>
  <c r="E3517" i="13"/>
  <c r="E3518" i="13"/>
  <c r="E3519" i="13"/>
  <c r="E3520" i="13"/>
  <c r="E3521" i="13"/>
  <c r="C3521" i="13" s="1"/>
  <c r="E3522" i="13"/>
  <c r="C3522" i="13" s="1"/>
  <c r="E3523" i="13"/>
  <c r="C3523" i="13" s="1"/>
  <c r="E3524" i="13"/>
  <c r="E3525" i="13"/>
  <c r="E3526" i="13"/>
  <c r="E3527" i="13"/>
  <c r="E3528" i="13"/>
  <c r="E3529" i="13"/>
  <c r="E3530" i="13"/>
  <c r="E3531" i="13"/>
  <c r="E3532" i="13"/>
  <c r="E3533" i="13"/>
  <c r="E3534" i="13"/>
  <c r="E3535" i="13"/>
  <c r="E3536" i="13"/>
  <c r="E3537" i="13"/>
  <c r="E3538" i="13"/>
  <c r="E3539" i="13"/>
  <c r="E3540" i="13"/>
  <c r="E3541" i="13"/>
  <c r="C3541" i="13" s="1"/>
  <c r="E3542" i="13"/>
  <c r="C3542" i="13" s="1"/>
  <c r="E3543" i="13"/>
  <c r="C3543" i="13" s="1"/>
  <c r="E3544" i="13"/>
  <c r="E3545" i="13"/>
  <c r="E3546" i="13"/>
  <c r="E3547" i="13"/>
  <c r="E3548" i="13"/>
  <c r="E3549" i="13"/>
  <c r="E3550" i="13"/>
  <c r="E3551" i="13"/>
  <c r="E3552" i="13"/>
  <c r="E3553" i="13"/>
  <c r="E3554" i="13"/>
  <c r="E3555" i="13"/>
  <c r="E3556" i="13"/>
  <c r="E3557" i="13"/>
  <c r="E3558" i="13"/>
  <c r="E3559" i="13"/>
  <c r="E3560" i="13"/>
  <c r="E3561" i="13"/>
  <c r="C3561" i="13" s="1"/>
  <c r="E3562" i="13"/>
  <c r="C3562" i="13" s="1"/>
  <c r="E3563" i="13"/>
  <c r="C3563" i="13" s="1"/>
  <c r="E3564" i="13"/>
  <c r="E3565" i="13"/>
  <c r="E3566" i="13"/>
  <c r="E3567" i="13"/>
  <c r="E3568" i="13"/>
  <c r="E3569" i="13"/>
  <c r="E3570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C3581" i="13" s="1"/>
  <c r="E3582" i="13"/>
  <c r="C3582" i="13" s="1"/>
  <c r="E3583" i="13"/>
  <c r="C3583" i="13" s="1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C3601" i="13" s="1"/>
  <c r="E3602" i="13"/>
  <c r="C3602" i="13" s="1"/>
  <c r="E3603" i="13"/>
  <c r="C3603" i="13" s="1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C3621" i="13" s="1"/>
  <c r="E3622" i="13"/>
  <c r="C3622" i="13" s="1"/>
  <c r="E3623" i="13"/>
  <c r="C3623" i="13" s="1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C3641" i="13" s="1"/>
  <c r="E3642" i="13"/>
  <c r="C3642" i="13" s="1"/>
  <c r="E3643" i="13"/>
  <c r="C3643" i="13" s="1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C3661" i="13" s="1"/>
  <c r="E3662" i="13"/>
  <c r="C3662" i="13" s="1"/>
  <c r="E3663" i="13"/>
  <c r="C3663" i="13" s="1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C3681" i="13" s="1"/>
  <c r="E3682" i="13"/>
  <c r="C3682" i="13" s="1"/>
  <c r="E3683" i="13"/>
  <c r="C3683" i="13" s="1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C3701" i="13" s="1"/>
  <c r="E3702" i="13"/>
  <c r="C3702" i="13" s="1"/>
  <c r="E3703" i="13"/>
  <c r="C3703" i="13" s="1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C3721" i="13" s="1"/>
  <c r="E3722" i="13"/>
  <c r="C3722" i="13" s="1"/>
  <c r="E3723" i="13"/>
  <c r="C3723" i="13" s="1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C3741" i="13" s="1"/>
  <c r="E3742" i="13"/>
  <c r="C3742" i="13" s="1"/>
  <c r="E3743" i="13"/>
  <c r="C3743" i="13" s="1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C3761" i="13" s="1"/>
  <c r="E3762" i="13"/>
  <c r="C3762" i="13" s="1"/>
  <c r="E3763" i="13"/>
  <c r="C3763" i="13" s="1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C3781" i="13" s="1"/>
  <c r="E3782" i="13"/>
  <c r="C3782" i="13" s="1"/>
  <c r="E3783" i="13"/>
  <c r="C3783" i="13" s="1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C3801" i="13" s="1"/>
  <c r="E3802" i="13"/>
  <c r="C3802" i="13" s="1"/>
  <c r="E3803" i="13"/>
  <c r="C3803" i="13" s="1"/>
  <c r="E3804" i="13"/>
  <c r="E3805" i="13"/>
  <c r="E3806" i="13"/>
  <c r="E3807" i="13"/>
  <c r="E3808" i="13"/>
  <c r="E3809" i="13"/>
  <c r="E3810" i="13"/>
  <c r="E3811" i="13"/>
  <c r="E3812" i="13"/>
  <c r="E3813" i="13"/>
  <c r="E3814" i="13"/>
  <c r="E3815" i="13"/>
  <c r="E3816" i="13"/>
  <c r="E3817" i="13"/>
  <c r="E3818" i="13"/>
  <c r="E3819" i="13"/>
  <c r="E3820" i="13"/>
  <c r="E3821" i="13"/>
  <c r="C3821" i="13" s="1"/>
  <c r="E3822" i="13"/>
  <c r="C3822" i="13" s="1"/>
  <c r="E3823" i="13"/>
  <c r="C3823" i="13" s="1"/>
  <c r="E3824" i="13"/>
  <c r="E3825" i="13"/>
  <c r="E3826" i="13"/>
  <c r="E3827" i="13"/>
  <c r="E3828" i="13"/>
  <c r="E3829" i="13"/>
  <c r="E3830" i="13"/>
  <c r="E3831" i="13"/>
  <c r="E3832" i="13"/>
  <c r="E3833" i="13"/>
  <c r="E3834" i="13"/>
  <c r="E3835" i="13"/>
  <c r="E3836" i="13"/>
  <c r="E3837" i="13"/>
  <c r="E3838" i="13"/>
  <c r="E3839" i="13"/>
  <c r="E3840" i="13"/>
  <c r="E3841" i="13"/>
  <c r="C3841" i="13" s="1"/>
  <c r="E3842" i="13"/>
  <c r="C3842" i="13" s="1"/>
  <c r="E3843" i="13"/>
  <c r="C3843" i="13" s="1"/>
  <c r="E3844" i="13"/>
  <c r="E3845" i="13"/>
  <c r="E3846" i="13"/>
  <c r="E3847" i="13"/>
  <c r="E3848" i="13"/>
  <c r="E3849" i="13"/>
  <c r="E3850" i="13"/>
  <c r="E3851" i="13"/>
  <c r="E3852" i="13"/>
  <c r="E3853" i="13"/>
  <c r="E3854" i="13"/>
  <c r="E3855" i="13"/>
  <c r="E3856" i="13"/>
  <c r="E3857" i="13"/>
  <c r="E3858" i="13"/>
  <c r="E3859" i="13"/>
  <c r="E3860" i="13"/>
  <c r="E3861" i="13"/>
  <c r="C3861" i="13" s="1"/>
  <c r="E3862" i="13"/>
  <c r="C3862" i="13" s="1"/>
  <c r="E3863" i="13"/>
  <c r="C3863" i="13" s="1"/>
  <c r="E3864" i="13"/>
  <c r="E3865" i="13"/>
  <c r="E3866" i="13"/>
  <c r="E3867" i="13"/>
  <c r="E3868" i="13"/>
  <c r="E3869" i="13"/>
  <c r="E3870" i="13"/>
  <c r="E3871" i="13"/>
  <c r="E3872" i="13"/>
  <c r="E3873" i="13"/>
  <c r="E3874" i="13"/>
  <c r="E3875" i="13"/>
  <c r="E3876" i="13"/>
  <c r="E3877" i="13"/>
  <c r="E3878" i="13"/>
  <c r="E3879" i="13"/>
  <c r="E3880" i="13"/>
  <c r="E3881" i="13"/>
  <c r="C3881" i="13" s="1"/>
  <c r="E3882" i="13"/>
  <c r="C3882" i="13" s="1"/>
  <c r="E3883" i="13"/>
  <c r="C3883" i="13" s="1"/>
  <c r="E3884" i="13"/>
  <c r="E3885" i="13"/>
  <c r="E3886" i="13"/>
  <c r="E3887" i="13"/>
  <c r="E3888" i="13"/>
  <c r="E3889" i="13"/>
  <c r="E3890" i="13"/>
  <c r="E3891" i="13"/>
  <c r="E3892" i="13"/>
  <c r="E3893" i="13"/>
  <c r="E3894" i="13"/>
  <c r="E3895" i="13"/>
  <c r="E3896" i="13"/>
  <c r="E3897" i="13"/>
  <c r="E3898" i="13"/>
  <c r="E3899" i="13"/>
  <c r="E3900" i="13"/>
  <c r="E3901" i="13"/>
  <c r="C3901" i="13" s="1"/>
  <c r="E3902" i="13"/>
  <c r="C3902" i="13" s="1"/>
  <c r="E3903" i="13"/>
  <c r="C3903" i="13" s="1"/>
  <c r="E3904" i="13"/>
  <c r="E3905" i="13"/>
  <c r="E3906" i="13"/>
  <c r="E3907" i="13"/>
  <c r="E3908" i="13"/>
  <c r="E3909" i="13"/>
  <c r="E3910" i="13"/>
  <c r="E3911" i="13"/>
  <c r="E3912" i="13"/>
  <c r="E3913" i="13"/>
  <c r="E3914" i="13"/>
  <c r="E3915" i="13"/>
  <c r="E3916" i="13"/>
  <c r="E3917" i="13"/>
  <c r="E3918" i="13"/>
  <c r="E3919" i="13"/>
  <c r="E3920" i="13"/>
  <c r="E3921" i="13"/>
  <c r="C3921" i="13" s="1"/>
  <c r="E3922" i="13"/>
  <c r="C3922" i="13" s="1"/>
  <c r="E3923" i="13"/>
  <c r="C3923" i="13" s="1"/>
  <c r="E3924" i="13"/>
  <c r="E3925" i="13"/>
  <c r="E3926" i="13"/>
  <c r="E3927" i="13"/>
  <c r="E3928" i="13"/>
  <c r="E3929" i="13"/>
  <c r="E3930" i="13"/>
  <c r="E3931" i="13"/>
  <c r="E3932" i="13"/>
  <c r="E3933" i="13"/>
  <c r="E3934" i="13"/>
  <c r="E3935" i="13"/>
  <c r="E3936" i="13"/>
  <c r="E3937" i="13"/>
  <c r="E3938" i="13"/>
  <c r="E3939" i="13"/>
  <c r="E3940" i="13"/>
  <c r="E3941" i="13"/>
  <c r="C3941" i="13" s="1"/>
  <c r="E3942" i="13"/>
  <c r="C3942" i="13" s="1"/>
  <c r="E3943" i="13"/>
  <c r="C3943" i="13" s="1"/>
  <c r="E3944" i="13"/>
  <c r="E3945" i="13"/>
  <c r="E3946" i="13"/>
  <c r="E3947" i="13"/>
  <c r="E3948" i="13"/>
  <c r="E3949" i="13"/>
  <c r="E3950" i="13"/>
  <c r="E3951" i="13"/>
  <c r="E3952" i="13"/>
  <c r="E3953" i="13"/>
  <c r="E3954" i="13"/>
  <c r="E3955" i="13"/>
  <c r="E3956" i="13"/>
  <c r="E3957" i="13"/>
  <c r="E3958" i="13"/>
  <c r="E3959" i="13"/>
  <c r="E3960" i="13"/>
  <c r="E3961" i="13"/>
  <c r="C3961" i="13" s="1"/>
  <c r="E3962" i="13"/>
  <c r="C3962" i="13" s="1"/>
  <c r="E3963" i="13"/>
  <c r="C3963" i="13" s="1"/>
  <c r="E3964" i="13"/>
  <c r="E3965" i="13"/>
  <c r="E3966" i="13"/>
  <c r="E3967" i="13"/>
  <c r="E3968" i="13"/>
  <c r="E3969" i="13"/>
  <c r="E3970" i="13"/>
  <c r="E3971" i="13"/>
  <c r="E3972" i="13"/>
  <c r="E3973" i="13"/>
  <c r="E3974" i="13"/>
  <c r="E3975" i="13"/>
  <c r="E3976" i="13"/>
  <c r="E3977" i="13"/>
  <c r="E3978" i="13"/>
  <c r="E3979" i="13"/>
  <c r="E3980" i="13"/>
  <c r="E3981" i="13"/>
  <c r="C3981" i="13" s="1"/>
  <c r="E3982" i="13"/>
  <c r="C3982" i="13" s="1"/>
  <c r="E3983" i="13"/>
  <c r="C3983" i="13" s="1"/>
  <c r="E3984" i="13"/>
  <c r="E3985" i="13"/>
  <c r="E3986" i="13"/>
  <c r="E3987" i="13"/>
  <c r="E3988" i="13"/>
  <c r="E3989" i="13"/>
  <c r="E3990" i="13"/>
  <c r="E3991" i="13"/>
  <c r="E3992" i="13"/>
  <c r="E3993" i="13"/>
  <c r="E3994" i="13"/>
  <c r="E3995" i="13"/>
  <c r="E3996" i="13"/>
  <c r="E3997" i="13"/>
  <c r="E3998" i="13"/>
  <c r="E3999" i="13"/>
  <c r="E4000" i="13"/>
  <c r="E4001" i="13"/>
  <c r="C4001" i="13" s="1"/>
  <c r="E4002" i="13"/>
  <c r="C4002" i="13" s="1"/>
  <c r="E4003" i="13"/>
  <c r="C4003" i="13" s="1"/>
  <c r="E4004" i="13"/>
  <c r="E4005" i="13"/>
  <c r="E4006" i="13"/>
  <c r="E4007" i="13"/>
  <c r="E4008" i="13"/>
  <c r="E4009" i="13"/>
  <c r="E4010" i="13"/>
  <c r="E4011" i="13"/>
  <c r="E4012" i="13"/>
  <c r="E4013" i="13"/>
  <c r="E4014" i="13"/>
  <c r="E4015" i="13"/>
  <c r="E4016" i="13"/>
  <c r="E4017" i="13"/>
  <c r="E4018" i="13"/>
  <c r="E4019" i="13"/>
  <c r="E4020" i="13"/>
  <c r="E4021" i="13"/>
  <c r="C4021" i="13" s="1"/>
  <c r="E4022" i="13"/>
  <c r="C4022" i="13" s="1"/>
  <c r="E4023" i="13"/>
  <c r="C4023" i="13" s="1"/>
  <c r="E4024" i="13"/>
  <c r="E4025" i="13"/>
  <c r="E4026" i="13"/>
  <c r="E4027" i="13"/>
  <c r="E4028" i="13"/>
  <c r="E4029" i="13"/>
  <c r="E4030" i="13"/>
  <c r="E4031" i="13"/>
  <c r="E4032" i="13"/>
  <c r="E4033" i="13"/>
  <c r="E4034" i="13"/>
  <c r="E4035" i="13"/>
  <c r="E4036" i="13"/>
  <c r="E4037" i="13"/>
  <c r="E4038" i="13"/>
  <c r="E4039" i="13"/>
  <c r="E4040" i="13"/>
  <c r="E4041" i="13"/>
  <c r="C4041" i="13" s="1"/>
  <c r="E4042" i="13"/>
  <c r="C4042" i="13" s="1"/>
  <c r="E4043" i="13"/>
  <c r="C4043" i="13" s="1"/>
  <c r="E4044" i="13"/>
  <c r="E4045" i="13"/>
  <c r="E4046" i="13"/>
  <c r="E4047" i="13"/>
  <c r="E4048" i="13"/>
  <c r="E4049" i="13"/>
  <c r="E4050" i="13"/>
  <c r="E4051" i="13"/>
  <c r="E4052" i="13"/>
  <c r="E4053" i="13"/>
  <c r="E4054" i="13"/>
  <c r="E4055" i="13"/>
  <c r="E4056" i="13"/>
  <c r="E4057" i="13"/>
  <c r="E4058" i="13"/>
  <c r="E4059" i="13"/>
  <c r="E4060" i="13"/>
  <c r="E4061" i="13"/>
  <c r="C4061" i="13" s="1"/>
  <c r="E4062" i="13"/>
  <c r="C4062" i="13" s="1"/>
  <c r="E4063" i="13"/>
  <c r="C4063" i="13" s="1"/>
  <c r="E4064" i="13"/>
  <c r="E4065" i="13"/>
  <c r="E4066" i="13"/>
  <c r="E4067" i="13"/>
  <c r="E4068" i="13"/>
  <c r="E4069" i="13"/>
  <c r="E4070" i="13"/>
  <c r="E4071" i="13"/>
  <c r="E4072" i="13"/>
  <c r="E4073" i="13"/>
  <c r="E4074" i="13"/>
  <c r="E4075" i="13"/>
  <c r="E4076" i="13"/>
  <c r="E4077" i="13"/>
  <c r="E4078" i="13"/>
  <c r="E4079" i="13"/>
  <c r="E4080" i="13"/>
  <c r="E4081" i="13"/>
  <c r="C4081" i="13" s="1"/>
  <c r="E4082" i="13"/>
  <c r="C4082" i="13" s="1"/>
  <c r="E4083" i="13"/>
  <c r="C4083" i="13" s="1"/>
  <c r="E4084" i="13"/>
  <c r="E4085" i="13"/>
  <c r="E4086" i="13"/>
  <c r="E4087" i="13"/>
  <c r="E4088" i="13"/>
  <c r="E4089" i="13"/>
  <c r="E4090" i="13"/>
  <c r="E4091" i="13"/>
  <c r="E4092" i="13"/>
  <c r="E4093" i="13"/>
  <c r="E4094" i="13"/>
  <c r="E4095" i="13"/>
  <c r="E4096" i="13"/>
  <c r="E4097" i="13"/>
  <c r="E4098" i="13"/>
  <c r="E4099" i="13"/>
  <c r="E4100" i="13"/>
  <c r="E4101" i="13"/>
  <c r="C4101" i="13" s="1"/>
  <c r="E4102" i="13"/>
  <c r="C4102" i="13" s="1"/>
  <c r="E4103" i="13"/>
  <c r="C4103" i="13" s="1"/>
  <c r="E4104" i="13"/>
  <c r="E4105" i="13"/>
  <c r="E4106" i="13"/>
  <c r="E4107" i="13"/>
  <c r="E4108" i="13"/>
  <c r="E4109" i="13"/>
  <c r="E4110" i="13"/>
  <c r="E4111" i="13"/>
  <c r="E4112" i="13"/>
  <c r="E4113" i="13"/>
  <c r="E4114" i="13"/>
  <c r="E4115" i="13"/>
  <c r="E4116" i="13"/>
  <c r="E4117" i="13"/>
  <c r="E4118" i="13"/>
  <c r="E4119" i="13"/>
  <c r="E4120" i="13"/>
  <c r="E4121" i="13"/>
  <c r="C4121" i="13" s="1"/>
  <c r="E4122" i="13"/>
  <c r="C4122" i="13" s="1"/>
  <c r="E4123" i="13"/>
  <c r="C4123" i="13" s="1"/>
  <c r="E4124" i="13"/>
  <c r="E4125" i="13"/>
  <c r="E4126" i="13"/>
  <c r="E4127" i="13"/>
  <c r="E4128" i="13"/>
  <c r="E4129" i="13"/>
  <c r="E4130" i="13"/>
  <c r="E4131" i="13"/>
  <c r="E4132" i="13"/>
  <c r="E4133" i="13"/>
  <c r="E4134" i="13"/>
  <c r="E4135" i="13"/>
  <c r="E4136" i="13"/>
  <c r="E4137" i="13"/>
  <c r="E4138" i="13"/>
  <c r="E4139" i="13"/>
  <c r="E4140" i="13"/>
  <c r="E4141" i="13"/>
  <c r="C4141" i="13" s="1"/>
  <c r="E4142" i="13"/>
  <c r="C4142" i="13" s="1"/>
  <c r="E4143" i="13"/>
  <c r="C4143" i="13" s="1"/>
  <c r="E4144" i="13"/>
  <c r="E4145" i="13"/>
  <c r="E4146" i="13"/>
  <c r="E4147" i="13"/>
  <c r="E4148" i="13"/>
  <c r="E4149" i="13"/>
  <c r="E4150" i="13"/>
  <c r="E4151" i="13"/>
  <c r="E4152" i="13"/>
  <c r="E4153" i="13"/>
  <c r="E4154" i="13"/>
  <c r="E4155" i="13"/>
  <c r="E4156" i="13"/>
  <c r="E4157" i="13"/>
  <c r="E4158" i="13"/>
  <c r="E4159" i="13"/>
  <c r="E4160" i="13"/>
  <c r="E4161" i="13"/>
  <c r="C4161" i="13" s="1"/>
  <c r="E4162" i="13"/>
  <c r="C4162" i="13" s="1"/>
  <c r="E4163" i="13"/>
  <c r="C4163" i="13" s="1"/>
  <c r="E4164" i="13"/>
  <c r="E4165" i="13"/>
  <c r="E4166" i="13"/>
  <c r="E4167" i="13"/>
  <c r="E4168" i="13"/>
  <c r="E4169" i="13"/>
  <c r="E4170" i="13"/>
  <c r="E4171" i="13"/>
  <c r="E4172" i="13"/>
  <c r="E4173" i="13"/>
  <c r="E4174" i="13"/>
  <c r="E4175" i="13"/>
  <c r="E4176" i="13"/>
  <c r="E4177" i="13"/>
  <c r="E4178" i="13"/>
  <c r="E4179" i="13"/>
  <c r="E4180" i="13"/>
  <c r="E4181" i="13"/>
  <c r="C4181" i="13" s="1"/>
  <c r="E4182" i="13"/>
  <c r="C4182" i="13" s="1"/>
  <c r="E4183" i="13"/>
  <c r="C4183" i="13" s="1"/>
  <c r="E4184" i="13"/>
  <c r="E4185" i="13"/>
  <c r="E4186" i="13"/>
  <c r="E4187" i="13"/>
  <c r="E4188" i="13"/>
  <c r="E4189" i="13"/>
  <c r="E4190" i="13"/>
  <c r="E4191" i="13"/>
  <c r="E4192" i="13"/>
  <c r="E4193" i="13"/>
  <c r="E4194" i="13"/>
  <c r="E4195" i="13"/>
  <c r="E4196" i="13"/>
  <c r="E4197" i="13"/>
  <c r="E4198" i="13"/>
  <c r="E4199" i="13"/>
  <c r="E4200" i="13"/>
  <c r="E4201" i="13"/>
  <c r="C4201" i="13" s="1"/>
  <c r="E4202" i="13"/>
  <c r="C4202" i="13" s="1"/>
  <c r="E4203" i="13"/>
  <c r="C4203" i="13" s="1"/>
  <c r="E4204" i="13"/>
  <c r="E4205" i="13"/>
  <c r="E4206" i="13"/>
  <c r="E4207" i="13"/>
  <c r="E4208" i="13"/>
  <c r="E4209" i="13"/>
  <c r="E4210" i="13"/>
  <c r="E4211" i="13"/>
  <c r="E4212" i="13"/>
  <c r="E4213" i="13"/>
  <c r="E4214" i="13"/>
  <c r="E4215" i="13"/>
  <c r="E4216" i="13"/>
  <c r="E4217" i="13"/>
  <c r="E4218" i="13"/>
  <c r="E4219" i="13"/>
  <c r="E4220" i="13"/>
  <c r="E4221" i="13"/>
  <c r="C4221" i="13" s="1"/>
  <c r="E4222" i="13"/>
  <c r="C4222" i="13" s="1"/>
  <c r="E4223" i="13"/>
  <c r="C4223" i="13" s="1"/>
  <c r="E4224" i="13"/>
  <c r="E4225" i="13"/>
  <c r="E4226" i="13"/>
  <c r="E4227" i="13"/>
  <c r="E4228" i="13"/>
  <c r="E4229" i="13"/>
  <c r="E4230" i="13"/>
  <c r="E4231" i="13"/>
  <c r="E4232" i="13"/>
  <c r="E4233" i="13"/>
  <c r="E4234" i="13"/>
  <c r="E4235" i="13"/>
  <c r="E4236" i="13"/>
  <c r="E4237" i="13"/>
  <c r="E4238" i="13"/>
  <c r="E4239" i="13"/>
  <c r="E4240" i="13"/>
  <c r="E4241" i="13"/>
  <c r="C4241" i="13" s="1"/>
  <c r="E4242" i="13"/>
  <c r="C4242" i="13" s="1"/>
  <c r="E4243" i="13"/>
  <c r="C4243" i="13" s="1"/>
  <c r="E4244" i="13"/>
  <c r="E4245" i="13"/>
  <c r="E4246" i="13"/>
  <c r="E4247" i="13"/>
  <c r="E4248" i="13"/>
  <c r="E4249" i="13"/>
  <c r="E4250" i="13"/>
  <c r="E4251" i="13"/>
  <c r="E4252" i="13"/>
  <c r="E4253" i="13"/>
  <c r="E4254" i="13"/>
  <c r="E4255" i="13"/>
  <c r="E4256" i="13"/>
  <c r="E4257" i="13"/>
  <c r="E4258" i="13"/>
  <c r="E4259" i="13"/>
  <c r="E4260" i="13"/>
  <c r="E4261" i="13"/>
  <c r="C4261" i="13" s="1"/>
  <c r="E4262" i="13"/>
  <c r="C4262" i="13" s="1"/>
  <c r="E4263" i="13"/>
  <c r="C4263" i="13" s="1"/>
  <c r="E4264" i="13"/>
  <c r="E4265" i="13"/>
  <c r="E4266" i="13"/>
  <c r="E4267" i="13"/>
  <c r="E4268" i="13"/>
  <c r="E4269" i="13"/>
  <c r="E4270" i="13"/>
  <c r="E4271" i="13"/>
  <c r="E4272" i="13"/>
  <c r="E4273" i="13"/>
  <c r="E4274" i="13"/>
  <c r="E4275" i="13"/>
  <c r="E4276" i="13"/>
  <c r="E4277" i="13"/>
  <c r="E4278" i="13"/>
  <c r="E4279" i="13"/>
  <c r="E4280" i="13"/>
  <c r="E4281" i="13"/>
  <c r="C4281" i="13" s="1"/>
  <c r="E4282" i="13"/>
  <c r="C4282" i="13" s="1"/>
  <c r="E4283" i="13"/>
  <c r="C4283" i="13" s="1"/>
  <c r="E4284" i="13"/>
  <c r="E4285" i="13"/>
  <c r="E4286" i="13"/>
  <c r="E4287" i="13"/>
  <c r="E4288" i="13"/>
  <c r="E4289" i="13"/>
  <c r="E4290" i="13"/>
  <c r="E4291" i="13"/>
  <c r="E4292" i="13"/>
  <c r="E4293" i="13"/>
  <c r="E4294" i="13"/>
  <c r="E4295" i="13"/>
  <c r="E4296" i="13"/>
  <c r="E4297" i="13"/>
  <c r="E4298" i="13"/>
  <c r="E4299" i="13"/>
  <c r="E4300" i="13"/>
  <c r="E4301" i="13"/>
  <c r="C4301" i="13" s="1"/>
  <c r="E4302" i="13"/>
  <c r="C4302" i="13" s="1"/>
  <c r="E4303" i="13"/>
  <c r="C4303" i="13" s="1"/>
  <c r="E4304" i="13"/>
  <c r="E4305" i="13"/>
  <c r="E4306" i="13"/>
  <c r="E4307" i="13"/>
  <c r="E4308" i="13"/>
  <c r="E4309" i="13"/>
  <c r="E4310" i="13"/>
  <c r="E4311" i="13"/>
  <c r="E4312" i="13"/>
  <c r="E4313" i="13"/>
  <c r="E4314" i="13"/>
  <c r="E4315" i="13"/>
  <c r="E4316" i="13"/>
  <c r="E4317" i="13"/>
  <c r="E4318" i="13"/>
  <c r="E4319" i="13"/>
  <c r="E4320" i="13"/>
  <c r="E4321" i="13"/>
  <c r="C4321" i="13" s="1"/>
  <c r="E4322" i="13"/>
  <c r="C4322" i="13" s="1"/>
  <c r="E4323" i="13"/>
  <c r="C4323" i="13" s="1"/>
  <c r="E4324" i="13"/>
  <c r="E4325" i="13"/>
  <c r="E4326" i="13"/>
  <c r="E4327" i="13"/>
  <c r="E4328" i="13"/>
  <c r="E4329" i="13"/>
  <c r="E4330" i="13"/>
  <c r="E4331" i="13"/>
  <c r="E4332" i="13"/>
  <c r="E4333" i="13"/>
  <c r="E4334" i="13"/>
  <c r="E4335" i="13"/>
  <c r="E4336" i="13"/>
  <c r="E4337" i="13"/>
  <c r="E4338" i="13"/>
  <c r="E4339" i="13"/>
  <c r="E4340" i="13"/>
  <c r="E4341" i="13"/>
  <c r="C4341" i="13" s="1"/>
  <c r="E4342" i="13"/>
  <c r="C4342" i="13" s="1"/>
  <c r="E4343" i="13"/>
  <c r="C4343" i="13" s="1"/>
  <c r="E4344" i="13"/>
  <c r="E4345" i="13"/>
  <c r="E4346" i="13"/>
  <c r="E4347" i="13"/>
  <c r="E4348" i="13"/>
  <c r="E4349" i="13"/>
  <c r="E4350" i="13"/>
  <c r="E4351" i="13"/>
  <c r="E4352" i="13"/>
  <c r="E4353" i="13"/>
  <c r="E4354" i="13"/>
  <c r="E4355" i="13"/>
  <c r="E4356" i="13"/>
  <c r="E4357" i="13"/>
  <c r="E4358" i="13"/>
  <c r="E4359" i="13"/>
  <c r="E4360" i="13"/>
  <c r="E4361" i="13"/>
  <c r="C4361" i="13" s="1"/>
  <c r="E4362" i="13"/>
  <c r="C4362" i="13" s="1"/>
  <c r="E4363" i="13"/>
  <c r="C4363" i="13" s="1"/>
  <c r="E4364" i="13"/>
  <c r="E4365" i="13"/>
  <c r="E4366" i="13"/>
  <c r="E4367" i="13"/>
  <c r="E4368" i="13"/>
  <c r="E4369" i="13"/>
  <c r="E4370" i="13"/>
  <c r="E4371" i="13"/>
  <c r="E4372" i="13"/>
  <c r="E4373" i="13"/>
  <c r="E4374" i="13"/>
  <c r="E4375" i="13"/>
  <c r="E4376" i="13"/>
  <c r="E4377" i="13"/>
  <c r="E4378" i="13"/>
  <c r="E4379" i="13"/>
  <c r="E4380" i="13"/>
  <c r="E4381" i="13"/>
  <c r="C4381" i="13" s="1"/>
  <c r="E4382" i="13"/>
  <c r="C4382" i="13" s="1"/>
  <c r="E4383" i="13"/>
  <c r="C4383" i="13" s="1"/>
  <c r="E4384" i="13"/>
  <c r="E4385" i="13"/>
  <c r="E4386" i="13"/>
  <c r="E4387" i="13"/>
  <c r="E4388" i="13"/>
  <c r="E4389" i="13"/>
  <c r="E4390" i="13"/>
  <c r="E4391" i="13"/>
  <c r="E4392" i="13"/>
  <c r="E4393" i="13"/>
  <c r="E4394" i="13"/>
  <c r="E4395" i="13"/>
  <c r="E4396" i="13"/>
  <c r="E4397" i="13"/>
  <c r="E4398" i="13"/>
  <c r="E4399" i="13"/>
  <c r="E4400" i="13"/>
  <c r="E4401" i="13"/>
  <c r="C4401" i="13" s="1"/>
  <c r="E4402" i="13"/>
  <c r="C4402" i="13" s="1"/>
  <c r="E4403" i="13"/>
  <c r="C4403" i="13" s="1"/>
  <c r="E4404" i="13"/>
  <c r="E4405" i="13"/>
  <c r="E4406" i="13"/>
  <c r="E4407" i="13"/>
  <c r="E4408" i="13"/>
  <c r="E4409" i="13"/>
  <c r="E4410" i="13"/>
  <c r="E4411" i="13"/>
  <c r="E4412" i="13"/>
  <c r="E4413" i="13"/>
  <c r="E4414" i="13"/>
  <c r="E4415" i="13"/>
  <c r="E4416" i="13"/>
  <c r="E4417" i="13"/>
  <c r="E4418" i="13"/>
  <c r="E4419" i="13"/>
  <c r="E4420" i="13"/>
  <c r="E4421" i="13"/>
  <c r="C4421" i="13" s="1"/>
  <c r="E4422" i="13"/>
  <c r="C4422" i="13" s="1"/>
  <c r="E4423" i="13"/>
  <c r="C4423" i="13" s="1"/>
  <c r="E4424" i="13"/>
  <c r="E4425" i="13"/>
  <c r="E4426" i="13"/>
  <c r="E4427" i="13"/>
  <c r="E4428" i="13"/>
  <c r="E4429" i="13"/>
  <c r="E4430" i="13"/>
  <c r="E4431" i="13"/>
  <c r="E4432" i="13"/>
  <c r="E4433" i="13"/>
  <c r="E4434" i="13"/>
  <c r="E4435" i="13"/>
  <c r="E4436" i="13"/>
  <c r="E4437" i="13"/>
  <c r="E4438" i="13"/>
  <c r="E4439" i="13"/>
  <c r="E4440" i="13"/>
  <c r="E4441" i="13"/>
  <c r="C4441" i="13" s="1"/>
  <c r="E4442" i="13"/>
  <c r="C4442" i="13" s="1"/>
  <c r="E4443" i="13"/>
  <c r="C4443" i="13" s="1"/>
  <c r="E4444" i="13"/>
  <c r="E4445" i="13"/>
  <c r="E4446" i="13"/>
  <c r="E4447" i="13"/>
  <c r="E4448" i="13"/>
  <c r="E4449" i="13"/>
  <c r="E4450" i="13"/>
  <c r="E4451" i="13"/>
  <c r="E4452" i="13"/>
  <c r="E4453" i="13"/>
  <c r="E4454" i="13"/>
  <c r="E4455" i="13"/>
  <c r="E4456" i="13"/>
  <c r="E4457" i="13"/>
  <c r="E4458" i="13"/>
  <c r="E4459" i="13"/>
  <c r="E4460" i="13"/>
  <c r="E4461" i="13"/>
  <c r="C4461" i="13" s="1"/>
  <c r="E4462" i="13"/>
  <c r="C4462" i="13" s="1"/>
  <c r="E4463" i="13"/>
  <c r="C4463" i="13" s="1"/>
  <c r="E4464" i="13"/>
  <c r="E4465" i="13"/>
  <c r="E4466" i="13"/>
  <c r="E4467" i="13"/>
  <c r="E4468" i="13"/>
  <c r="E4469" i="13"/>
  <c r="E4470" i="13"/>
  <c r="E4471" i="13"/>
  <c r="E4472" i="13"/>
  <c r="E4473" i="13"/>
  <c r="E4474" i="13"/>
  <c r="E4475" i="13"/>
  <c r="E4476" i="13"/>
  <c r="E4477" i="13"/>
  <c r="E4478" i="13"/>
  <c r="E4479" i="13"/>
  <c r="E4480" i="13"/>
  <c r="E4481" i="13"/>
  <c r="C4481" i="13" s="1"/>
  <c r="E4482" i="13"/>
  <c r="C4482" i="13" s="1"/>
  <c r="E4483" i="13"/>
  <c r="C4483" i="13" s="1"/>
  <c r="E4484" i="13"/>
  <c r="E4485" i="13"/>
  <c r="E4486" i="13"/>
  <c r="E4487" i="13"/>
  <c r="E4488" i="13"/>
  <c r="E4489" i="13"/>
  <c r="E4490" i="13"/>
  <c r="E4491" i="13"/>
  <c r="E4492" i="13"/>
  <c r="E4493" i="13"/>
  <c r="E4494" i="13"/>
  <c r="E4495" i="13"/>
  <c r="E4496" i="13"/>
  <c r="E4497" i="13"/>
  <c r="E3" i="13"/>
  <c r="AE780" i="13"/>
  <c r="AE779" i="13"/>
  <c r="AE778" i="13"/>
  <c r="AE777" i="13"/>
  <c r="AE776" i="13"/>
  <c r="AE775" i="13"/>
  <c r="AE774" i="13"/>
  <c r="AE773" i="13"/>
  <c r="AE772" i="13"/>
  <c r="AE771" i="13"/>
  <c r="AE770" i="13"/>
  <c r="AE769" i="13"/>
  <c r="AE768" i="13"/>
  <c r="AE767" i="13"/>
  <c r="AE766" i="13"/>
  <c r="AE765" i="13"/>
  <c r="AE764" i="13"/>
  <c r="AE761" i="13"/>
  <c r="AE760" i="13"/>
  <c r="AE759" i="13"/>
  <c r="AE758" i="13"/>
  <c r="AE757" i="13"/>
  <c r="AE756" i="13"/>
  <c r="AE755" i="13"/>
  <c r="AE754" i="13"/>
  <c r="AE753" i="13"/>
  <c r="AE752" i="13"/>
  <c r="AE751" i="13"/>
  <c r="AE750" i="13"/>
  <c r="AE749" i="13"/>
  <c r="AE748" i="13"/>
  <c r="AE747" i="13"/>
  <c r="AE746" i="13"/>
  <c r="AE745" i="13"/>
  <c r="AE744" i="13"/>
  <c r="AE741" i="13"/>
  <c r="AE740" i="13"/>
  <c r="AE739" i="13"/>
  <c r="AE738" i="13"/>
  <c r="AE737" i="13"/>
  <c r="AE736" i="13"/>
  <c r="AE735" i="13"/>
  <c r="AE734" i="13"/>
  <c r="AE733" i="13"/>
  <c r="AE732" i="13"/>
  <c r="AE731" i="13"/>
  <c r="AE730" i="13"/>
  <c r="AE729" i="13"/>
  <c r="AE728" i="13"/>
  <c r="AE727" i="13"/>
  <c r="AE726" i="13"/>
  <c r="AE725" i="13"/>
  <c r="AE724" i="13"/>
  <c r="AE721" i="13"/>
  <c r="AE720" i="13"/>
  <c r="AE719" i="13"/>
  <c r="AE718" i="13"/>
  <c r="AE717" i="13"/>
  <c r="AE716" i="13"/>
  <c r="AE715" i="13"/>
  <c r="AE714" i="13"/>
  <c r="AE713" i="13"/>
  <c r="AE712" i="13"/>
  <c r="AE711" i="13"/>
  <c r="AE710" i="13"/>
  <c r="AE709" i="13"/>
  <c r="AE708" i="13"/>
  <c r="AE707" i="13"/>
  <c r="AE706" i="13"/>
  <c r="AE705" i="13"/>
  <c r="AE704" i="13"/>
  <c r="AE701" i="13"/>
  <c r="AE700" i="13"/>
  <c r="AE699" i="13"/>
  <c r="AE698" i="13"/>
  <c r="AE697" i="13"/>
  <c r="AE696" i="13"/>
  <c r="AE695" i="13"/>
  <c r="AE694" i="13"/>
  <c r="AE693" i="13"/>
  <c r="AE692" i="13"/>
  <c r="AE691" i="13"/>
  <c r="AE690" i="13"/>
  <c r="AE689" i="13"/>
  <c r="AE688" i="13"/>
  <c r="AE687" i="13"/>
  <c r="AE686" i="13"/>
  <c r="AE685" i="13"/>
  <c r="AE684" i="13"/>
  <c r="AE681" i="13"/>
  <c r="AE680" i="13"/>
  <c r="AE679" i="13"/>
  <c r="AE678" i="13"/>
  <c r="AE677" i="13"/>
  <c r="AE676" i="13"/>
  <c r="AE675" i="13"/>
  <c r="AE674" i="13"/>
  <c r="AE673" i="13"/>
  <c r="AE672" i="13"/>
  <c r="AE671" i="13"/>
  <c r="AE670" i="13"/>
  <c r="AE669" i="13"/>
  <c r="AE668" i="13"/>
  <c r="AE667" i="13"/>
  <c r="AE666" i="13"/>
  <c r="AE665" i="13"/>
  <c r="AE664" i="13"/>
  <c r="AE661" i="13"/>
  <c r="AE660" i="13"/>
  <c r="AE659" i="13"/>
  <c r="AE658" i="13"/>
  <c r="AE657" i="13"/>
  <c r="AE656" i="13"/>
  <c r="AE655" i="13"/>
  <c r="AE654" i="13"/>
  <c r="AE653" i="13"/>
  <c r="AE652" i="13"/>
  <c r="AE651" i="13"/>
  <c r="AE650" i="13"/>
  <c r="AE649" i="13"/>
  <c r="AE648" i="13"/>
  <c r="AE647" i="13"/>
  <c r="AE646" i="13"/>
  <c r="AE645" i="13"/>
  <c r="AE644" i="13"/>
  <c r="AE641" i="13"/>
  <c r="AE640" i="13"/>
  <c r="AE639" i="13"/>
  <c r="AE638" i="13"/>
  <c r="AE637" i="13"/>
  <c r="AE636" i="13"/>
  <c r="AE635" i="13"/>
  <c r="AE634" i="13"/>
  <c r="AE633" i="13"/>
  <c r="AE632" i="13"/>
  <c r="AE631" i="13"/>
  <c r="AE630" i="13"/>
  <c r="AE629" i="13"/>
  <c r="AE628" i="13"/>
  <c r="AE627" i="13"/>
  <c r="AE626" i="13"/>
  <c r="AE625" i="13"/>
  <c r="AE624" i="13"/>
  <c r="AE621" i="13"/>
  <c r="AE620" i="13"/>
  <c r="AE619" i="13"/>
  <c r="AE618" i="13"/>
  <c r="AE617" i="13"/>
  <c r="AE616" i="13"/>
  <c r="AE615" i="13"/>
  <c r="AE614" i="13"/>
  <c r="AE613" i="13"/>
  <c r="AE612" i="13"/>
  <c r="AE611" i="13"/>
  <c r="AE610" i="13"/>
  <c r="AE609" i="13"/>
  <c r="AE608" i="13"/>
  <c r="AE607" i="13"/>
  <c r="AE606" i="13"/>
  <c r="AE605" i="13"/>
  <c r="AE604" i="13"/>
  <c r="AE601" i="13"/>
  <c r="AE600" i="13"/>
  <c r="AE599" i="13"/>
  <c r="AE598" i="13"/>
  <c r="AE597" i="13"/>
  <c r="AE596" i="13"/>
  <c r="AE595" i="13"/>
  <c r="AE594" i="13"/>
  <c r="AE593" i="13"/>
  <c r="AE592" i="13"/>
  <c r="AE591" i="13"/>
  <c r="AE590" i="13"/>
  <c r="AE589" i="13"/>
  <c r="AE588" i="13"/>
  <c r="AE587" i="13"/>
  <c r="AE586" i="13"/>
  <c r="AE585" i="13"/>
  <c r="AE584" i="13"/>
  <c r="AE581" i="13"/>
  <c r="AE580" i="13"/>
  <c r="AE579" i="13"/>
  <c r="AE578" i="13"/>
  <c r="AE577" i="13"/>
  <c r="AE576" i="13"/>
  <c r="AE575" i="13"/>
  <c r="AE574" i="13"/>
  <c r="AE573" i="13"/>
  <c r="AE572" i="13"/>
  <c r="AE571" i="13"/>
  <c r="AE570" i="13"/>
  <c r="AE569" i="13"/>
  <c r="AE568" i="13"/>
  <c r="AE567" i="13"/>
  <c r="AE566" i="13"/>
  <c r="AE565" i="13"/>
  <c r="AE564" i="13"/>
  <c r="AE561" i="13"/>
  <c r="AE560" i="13"/>
  <c r="AE559" i="13"/>
  <c r="AE558" i="13"/>
  <c r="AE557" i="13"/>
  <c r="AE556" i="13"/>
  <c r="AE555" i="13"/>
  <c r="AE554" i="13"/>
  <c r="AE553" i="13"/>
  <c r="AE552" i="13"/>
  <c r="AE551" i="13"/>
  <c r="AE550" i="13"/>
  <c r="AE549" i="13"/>
  <c r="AE548" i="13"/>
  <c r="AE547" i="13"/>
  <c r="AE546" i="13"/>
  <c r="AE545" i="13"/>
  <c r="AE544" i="13"/>
  <c r="AE541" i="13"/>
  <c r="AE540" i="13"/>
  <c r="AE539" i="13"/>
  <c r="AE538" i="13"/>
  <c r="AE537" i="13"/>
  <c r="AE536" i="13"/>
  <c r="AE535" i="13"/>
  <c r="AE534" i="13"/>
  <c r="AE533" i="13"/>
  <c r="AE532" i="13"/>
  <c r="AE531" i="13"/>
  <c r="AE530" i="13"/>
  <c r="AE529" i="13"/>
  <c r="AE528" i="13"/>
  <c r="AE527" i="13"/>
  <c r="AE526" i="13"/>
  <c r="AE525" i="13"/>
  <c r="AE524" i="13"/>
  <c r="AE521" i="13"/>
  <c r="AE520" i="13"/>
  <c r="AE519" i="13"/>
  <c r="AE518" i="13"/>
  <c r="AE517" i="13"/>
  <c r="AE516" i="13"/>
  <c r="AE515" i="13"/>
  <c r="AE514" i="13"/>
  <c r="AE513" i="13"/>
  <c r="AE512" i="13"/>
  <c r="AE511" i="13"/>
  <c r="AE510" i="13"/>
  <c r="AE509" i="13"/>
  <c r="AE508" i="13"/>
  <c r="AE507" i="13"/>
  <c r="AE506" i="13"/>
  <c r="AE505" i="13"/>
  <c r="AE504" i="13"/>
  <c r="AE501" i="13"/>
  <c r="AE500" i="13"/>
  <c r="AE499" i="13"/>
  <c r="AE498" i="13"/>
  <c r="AE497" i="13"/>
  <c r="AE496" i="13"/>
  <c r="AE495" i="13"/>
  <c r="AE494" i="13"/>
  <c r="AE493" i="13"/>
  <c r="AE492" i="13"/>
  <c r="AE491" i="13"/>
  <c r="AE490" i="13"/>
  <c r="AE489" i="13"/>
  <c r="AE488" i="13"/>
  <c r="AE487" i="13"/>
  <c r="AE486" i="13"/>
  <c r="AE485" i="13"/>
  <c r="AE484" i="13"/>
  <c r="AE481" i="13"/>
  <c r="AE480" i="13"/>
  <c r="AE479" i="13"/>
  <c r="AE478" i="13"/>
  <c r="AE477" i="13"/>
  <c r="AE476" i="13"/>
  <c r="AE475" i="13"/>
  <c r="AE474" i="13"/>
  <c r="AE473" i="13"/>
  <c r="AE472" i="13"/>
  <c r="AE471" i="13"/>
  <c r="AE470" i="13"/>
  <c r="AE469" i="13"/>
  <c r="AE468" i="13"/>
  <c r="AE467" i="13"/>
  <c r="AE466" i="13"/>
  <c r="AE465" i="13"/>
  <c r="AE464" i="13"/>
  <c r="AE461" i="13"/>
  <c r="AE460" i="13"/>
  <c r="AE459" i="13"/>
  <c r="AE458" i="13"/>
  <c r="AE457" i="13"/>
  <c r="AE456" i="13"/>
  <c r="AE455" i="13"/>
  <c r="AE454" i="13"/>
  <c r="AE453" i="13"/>
  <c r="AE452" i="13"/>
  <c r="AE451" i="13"/>
  <c r="AE450" i="13"/>
  <c r="AE449" i="13"/>
  <c r="AE448" i="13"/>
  <c r="AE447" i="13"/>
  <c r="AE446" i="13"/>
  <c r="AE445" i="13"/>
  <c r="AE444" i="13"/>
  <c r="AE441" i="13"/>
  <c r="AE440" i="13"/>
  <c r="AE439" i="13"/>
  <c r="AE438" i="13"/>
  <c r="AE437" i="13"/>
  <c r="AE436" i="13"/>
  <c r="AE435" i="13"/>
  <c r="AE434" i="13"/>
  <c r="AE433" i="13"/>
  <c r="AE432" i="13"/>
  <c r="AE431" i="13"/>
  <c r="AE430" i="13"/>
  <c r="AE429" i="13"/>
  <c r="AE428" i="13"/>
  <c r="AE427" i="13"/>
  <c r="AE426" i="13"/>
  <c r="AE425" i="13"/>
  <c r="AE424" i="13"/>
  <c r="AE421" i="13"/>
  <c r="AE420" i="13"/>
  <c r="AE419" i="13"/>
  <c r="AE418" i="13"/>
  <c r="AE417" i="13"/>
  <c r="AE416" i="13"/>
  <c r="AE415" i="13"/>
  <c r="AE414" i="13"/>
  <c r="AE413" i="13"/>
  <c r="AE412" i="13"/>
  <c r="AE411" i="13"/>
  <c r="AE410" i="13"/>
  <c r="AE409" i="13"/>
  <c r="AE408" i="13"/>
  <c r="AE407" i="13"/>
  <c r="AE406" i="13"/>
  <c r="AE405" i="13"/>
  <c r="AE404" i="13"/>
  <c r="AE401" i="13"/>
  <c r="AE400" i="13"/>
  <c r="AE399" i="13"/>
  <c r="AE398" i="13"/>
  <c r="AE397" i="13"/>
  <c r="AE396" i="13"/>
  <c r="AE395" i="13"/>
  <c r="AE394" i="13"/>
  <c r="AE393" i="13"/>
  <c r="AE392" i="13"/>
  <c r="AE391" i="13"/>
  <c r="AE390" i="13"/>
  <c r="AE389" i="13"/>
  <c r="AE388" i="13"/>
  <c r="AE387" i="13"/>
  <c r="AE386" i="13"/>
  <c r="AE385" i="13"/>
  <c r="AE384" i="13"/>
  <c r="AE381" i="13"/>
  <c r="AE380" i="13"/>
  <c r="AE379" i="13"/>
  <c r="AE378" i="13"/>
  <c r="AE377" i="13"/>
  <c r="AE376" i="13"/>
  <c r="AE375" i="13"/>
  <c r="AE374" i="13"/>
  <c r="AE373" i="13"/>
  <c r="AE372" i="13"/>
  <c r="AE371" i="13"/>
  <c r="AE370" i="13"/>
  <c r="AE369" i="13"/>
  <c r="AE368" i="13"/>
  <c r="AE367" i="13"/>
  <c r="AE366" i="13"/>
  <c r="AE365" i="13"/>
  <c r="AE364" i="13"/>
  <c r="AE361" i="13"/>
  <c r="AE360" i="13"/>
  <c r="AE359" i="13"/>
  <c r="AE358" i="13"/>
  <c r="AE357" i="13"/>
  <c r="AE356" i="13"/>
  <c r="AE355" i="13"/>
  <c r="AE354" i="13"/>
  <c r="AE353" i="13"/>
  <c r="AE352" i="13"/>
  <c r="AE351" i="13"/>
  <c r="AE350" i="13"/>
  <c r="AE349" i="13"/>
  <c r="AE348" i="13"/>
  <c r="AE347" i="13"/>
  <c r="AE346" i="13"/>
  <c r="AE345" i="13"/>
  <c r="AE344" i="13"/>
  <c r="AE341" i="13"/>
  <c r="AE340" i="13"/>
  <c r="AE339" i="13"/>
  <c r="AE338" i="13"/>
  <c r="AE337" i="13"/>
  <c r="AE336" i="13"/>
  <c r="AE335" i="13"/>
  <c r="AE334" i="13"/>
  <c r="AE333" i="13"/>
  <c r="AE332" i="13"/>
  <c r="AE331" i="13"/>
  <c r="AE330" i="13"/>
  <c r="AE329" i="13"/>
  <c r="AE328" i="13"/>
  <c r="AE327" i="13"/>
  <c r="AE326" i="13"/>
  <c r="AE325" i="13"/>
  <c r="AE324" i="13"/>
  <c r="AE321" i="13"/>
  <c r="AE320" i="13"/>
  <c r="AE319" i="13"/>
  <c r="AE318" i="13"/>
  <c r="AE317" i="13"/>
  <c r="AE316" i="13"/>
  <c r="AE315" i="13"/>
  <c r="AE314" i="13"/>
  <c r="AE313" i="13"/>
  <c r="AE312" i="13"/>
  <c r="AE311" i="13"/>
  <c r="AE310" i="13"/>
  <c r="AE309" i="13"/>
  <c r="AE308" i="13"/>
  <c r="AE307" i="13"/>
  <c r="AE306" i="13"/>
  <c r="AE305" i="13"/>
  <c r="AE304" i="13"/>
  <c r="AE301" i="13"/>
  <c r="AE300" i="13"/>
  <c r="AE299" i="13"/>
  <c r="AE298" i="13"/>
  <c r="AE297" i="13"/>
  <c r="AE296" i="13"/>
  <c r="AE295" i="13"/>
  <c r="AE294" i="13"/>
  <c r="AE293" i="13"/>
  <c r="AE292" i="13"/>
  <c r="AE291" i="13"/>
  <c r="AE290" i="13"/>
  <c r="AE289" i="13"/>
  <c r="AE288" i="13"/>
  <c r="AE287" i="13"/>
  <c r="AE286" i="13"/>
  <c r="AE285" i="13"/>
  <c r="AE284" i="13"/>
  <c r="AE281" i="13"/>
  <c r="AE280" i="13"/>
  <c r="AE279" i="13"/>
  <c r="AE278" i="13"/>
  <c r="AE277" i="13"/>
  <c r="AE276" i="13"/>
  <c r="AE275" i="13"/>
  <c r="AE274" i="13"/>
  <c r="AE273" i="13"/>
  <c r="AE272" i="13"/>
  <c r="AE271" i="13"/>
  <c r="AE270" i="13"/>
  <c r="AE269" i="13"/>
  <c r="AE268" i="13"/>
  <c r="AE267" i="13"/>
  <c r="AE266" i="13"/>
  <c r="AE265" i="13"/>
  <c r="AE264" i="13"/>
  <c r="AE261" i="13"/>
  <c r="AE260" i="13"/>
  <c r="AE259" i="13"/>
  <c r="AE258" i="13"/>
  <c r="AE257" i="13"/>
  <c r="AE256" i="13"/>
  <c r="AE255" i="13"/>
  <c r="AE254" i="13"/>
  <c r="AE253" i="13"/>
  <c r="AE252" i="13"/>
  <c r="AE251" i="13"/>
  <c r="AE250" i="13"/>
  <c r="AE249" i="13"/>
  <c r="AE248" i="13"/>
  <c r="AE247" i="13"/>
  <c r="AE246" i="13"/>
  <c r="AE245" i="13"/>
  <c r="AE244" i="13"/>
  <c r="AE241" i="13"/>
  <c r="AE240" i="13"/>
  <c r="AE239" i="13"/>
  <c r="AE238" i="13"/>
  <c r="AE237" i="13"/>
  <c r="AE236" i="13"/>
  <c r="AE235" i="13"/>
  <c r="AE234" i="13"/>
  <c r="AE233" i="13"/>
  <c r="AE232" i="13"/>
  <c r="AE231" i="13"/>
  <c r="AE230" i="13"/>
  <c r="AE229" i="13"/>
  <c r="AE228" i="13"/>
  <c r="AE227" i="13"/>
  <c r="AE226" i="13"/>
  <c r="AE225" i="13"/>
  <c r="AE224" i="13"/>
  <c r="AE221" i="13"/>
  <c r="AE220" i="13"/>
  <c r="AE219" i="13"/>
  <c r="AE218" i="13"/>
  <c r="AE217" i="13"/>
  <c r="AE216" i="13"/>
  <c r="AE215" i="13"/>
  <c r="AE214" i="13"/>
  <c r="AE213" i="13"/>
  <c r="AE212" i="13"/>
  <c r="AE211" i="13"/>
  <c r="AE210" i="13"/>
  <c r="AE209" i="13"/>
  <c r="AE208" i="13"/>
  <c r="AE207" i="13"/>
  <c r="AE206" i="13"/>
  <c r="AE205" i="13"/>
  <c r="AE204" i="13"/>
  <c r="AE201" i="13"/>
  <c r="AE200" i="13"/>
  <c r="AE199" i="13"/>
  <c r="AE198" i="13"/>
  <c r="AE197" i="13"/>
  <c r="AE196" i="13"/>
  <c r="AE195" i="13"/>
  <c r="AE194" i="13"/>
  <c r="AE193" i="13"/>
  <c r="AE192" i="13"/>
  <c r="AE191" i="13"/>
  <c r="AE190" i="13"/>
  <c r="AE189" i="13"/>
  <c r="AE188" i="13"/>
  <c r="AE187" i="13"/>
  <c r="AE186" i="13"/>
  <c r="AE185" i="13"/>
  <c r="AE184" i="13"/>
  <c r="AE181" i="13"/>
  <c r="AE180" i="13"/>
  <c r="AE179" i="13"/>
  <c r="AE178" i="13"/>
  <c r="AE177" i="13"/>
  <c r="AE176" i="13"/>
  <c r="AE175" i="13"/>
  <c r="AE174" i="13"/>
  <c r="AE173" i="13"/>
  <c r="AE172" i="13"/>
  <c r="AE171" i="13"/>
  <c r="AE170" i="13"/>
  <c r="AE169" i="13"/>
  <c r="AE168" i="13"/>
  <c r="AE167" i="13"/>
  <c r="AE166" i="13"/>
  <c r="AE165" i="13"/>
  <c r="AE164" i="13"/>
  <c r="AE161" i="13"/>
  <c r="AE160" i="13"/>
  <c r="AE159" i="13"/>
  <c r="AE158" i="13"/>
  <c r="AE157" i="13"/>
  <c r="AE156" i="13"/>
  <c r="AE155" i="13"/>
  <c r="AE154" i="13"/>
  <c r="AE153" i="13"/>
  <c r="AE152" i="13"/>
  <c r="AE151" i="13"/>
  <c r="AE150" i="13"/>
  <c r="AE149" i="13"/>
  <c r="AE148" i="13"/>
  <c r="AE147" i="13"/>
  <c r="AE146" i="13"/>
  <c r="AE145" i="13"/>
  <c r="AE144" i="13"/>
  <c r="AE141" i="13"/>
  <c r="AE140" i="13"/>
  <c r="AE139" i="13"/>
  <c r="AE138" i="13"/>
  <c r="AE137" i="13"/>
  <c r="AE136" i="13"/>
  <c r="AE135" i="13"/>
  <c r="AE134" i="13"/>
  <c r="AE133" i="13"/>
  <c r="AE132" i="13"/>
  <c r="AE131" i="13"/>
  <c r="AE130" i="13"/>
  <c r="AE129" i="13"/>
  <c r="AE128" i="13"/>
  <c r="AE127" i="13"/>
  <c r="AE126" i="13"/>
  <c r="AE125" i="13"/>
  <c r="AE124" i="13"/>
  <c r="AE121" i="13"/>
  <c r="AE120" i="13"/>
  <c r="AE119" i="13"/>
  <c r="AE118" i="13"/>
  <c r="AE117" i="13"/>
  <c r="AE116" i="13"/>
  <c r="AE115" i="13"/>
  <c r="AE114" i="13"/>
  <c r="AE113" i="13"/>
  <c r="AE112" i="13"/>
  <c r="AE111" i="13"/>
  <c r="AE110" i="13"/>
  <c r="AE109" i="13"/>
  <c r="AE108" i="13"/>
  <c r="AE107" i="13"/>
  <c r="AE106" i="13"/>
  <c r="AE105" i="13"/>
  <c r="AE104" i="13"/>
  <c r="AE101" i="13"/>
  <c r="AE100" i="13"/>
  <c r="AE99" i="13"/>
  <c r="AE98" i="13"/>
  <c r="AE97" i="13"/>
  <c r="AE96" i="13"/>
  <c r="AE95" i="13"/>
  <c r="AE94" i="13"/>
  <c r="AE93" i="13"/>
  <c r="AE92" i="13"/>
  <c r="AE91" i="13"/>
  <c r="AE90" i="13"/>
  <c r="AE89" i="13"/>
  <c r="AE88" i="13"/>
  <c r="AE87" i="13"/>
  <c r="AE86" i="13"/>
  <c r="AE85" i="13"/>
  <c r="AE84" i="13"/>
  <c r="AE81" i="13"/>
  <c r="AE80" i="13"/>
  <c r="AE79" i="13"/>
  <c r="AE78" i="13"/>
  <c r="AE77" i="13"/>
  <c r="AE76" i="13"/>
  <c r="AE75" i="13"/>
  <c r="AE74" i="13"/>
  <c r="AE73" i="13"/>
  <c r="AE72" i="13"/>
  <c r="AE71" i="13"/>
  <c r="AE70" i="13"/>
  <c r="AE69" i="13"/>
  <c r="AE68" i="13"/>
  <c r="AE67" i="13"/>
  <c r="AE66" i="13"/>
  <c r="AE65" i="13"/>
  <c r="AE64" i="13"/>
  <c r="AE61" i="13"/>
  <c r="AE60" i="13"/>
  <c r="AE59" i="13"/>
  <c r="AE58" i="13"/>
  <c r="AE57" i="13"/>
  <c r="AE56" i="13"/>
  <c r="AE55" i="13"/>
  <c r="AE54" i="13"/>
  <c r="AE53" i="13"/>
  <c r="AE52" i="13"/>
  <c r="AE51" i="13"/>
  <c r="AE50" i="13"/>
  <c r="AE49" i="13"/>
  <c r="AE48" i="13"/>
  <c r="AE47" i="13"/>
  <c r="AE46" i="13"/>
  <c r="AE45" i="13"/>
  <c r="AE44" i="13"/>
  <c r="AE41" i="13"/>
  <c r="AE40" i="13"/>
  <c r="AE39" i="13"/>
  <c r="AE38" i="13"/>
  <c r="AE37" i="13"/>
  <c r="AE36" i="13"/>
  <c r="AE35" i="13"/>
  <c r="AE34" i="13"/>
  <c r="AE33" i="13"/>
  <c r="AE32" i="13"/>
  <c r="AE31" i="13"/>
  <c r="AE30" i="13"/>
  <c r="AE29" i="13"/>
  <c r="AE28" i="13"/>
  <c r="AE27" i="13"/>
  <c r="AE26" i="13"/>
  <c r="AE25" i="13"/>
  <c r="AE24" i="13"/>
  <c r="AE21" i="13"/>
  <c r="AE20" i="13"/>
  <c r="AE19" i="13"/>
  <c r="AE18" i="13"/>
  <c r="AE17" i="13"/>
  <c r="AE16" i="13"/>
  <c r="AE15" i="13"/>
  <c r="AE14" i="13"/>
  <c r="AE13" i="13"/>
  <c r="AE12" i="13"/>
  <c r="AE11" i="13"/>
  <c r="AE10" i="13"/>
  <c r="AE9" i="13"/>
  <c r="AE8" i="13"/>
  <c r="AE7" i="13"/>
  <c r="AE6" i="13"/>
  <c r="AE5" i="13"/>
  <c r="AE4" i="13"/>
  <c r="AE3" i="13"/>
  <c r="H780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3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3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3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3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3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3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3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3" i="13"/>
  <c r="Z4497" i="13"/>
  <c r="Z4496" i="13"/>
  <c r="Z4495" i="13"/>
  <c r="Z4494" i="13"/>
  <c r="Z4493" i="13"/>
  <c r="Z4492" i="13"/>
  <c r="Z4491" i="13"/>
  <c r="Z4490" i="13"/>
  <c r="Z4489" i="13"/>
  <c r="Z4488" i="13"/>
  <c r="Z4487" i="13"/>
  <c r="Z4486" i="13"/>
  <c r="Z4485" i="13"/>
  <c r="Z4484" i="13"/>
  <c r="Z4483" i="13"/>
  <c r="Z4482" i="13"/>
  <c r="Z4481" i="13"/>
  <c r="Z4480" i="13"/>
  <c r="Z4477" i="13"/>
  <c r="Z4476" i="13"/>
  <c r="Z4475" i="13"/>
  <c r="Z4474" i="13"/>
  <c r="Z4473" i="13"/>
  <c r="Z4472" i="13"/>
  <c r="Z4471" i="13"/>
  <c r="Z4470" i="13"/>
  <c r="Z4469" i="13"/>
  <c r="Z4468" i="13"/>
  <c r="Z4467" i="13"/>
  <c r="Z4466" i="13"/>
  <c r="Z4465" i="13"/>
  <c r="Z4464" i="13"/>
  <c r="Z4463" i="13"/>
  <c r="Z4462" i="13"/>
  <c r="Z4461" i="13"/>
  <c r="Z4460" i="13"/>
  <c r="Z4457" i="13"/>
  <c r="Z4456" i="13"/>
  <c r="Z4455" i="13"/>
  <c r="Z4454" i="13"/>
  <c r="Z4453" i="13"/>
  <c r="Z4452" i="13"/>
  <c r="Z4451" i="13"/>
  <c r="Z4450" i="13"/>
  <c r="Z4449" i="13"/>
  <c r="Z4448" i="13"/>
  <c r="Z4447" i="13"/>
  <c r="Z4446" i="13"/>
  <c r="Z4445" i="13"/>
  <c r="Z4444" i="13"/>
  <c r="Z4443" i="13"/>
  <c r="Z4442" i="13"/>
  <c r="Z4441" i="13"/>
  <c r="Z4440" i="13"/>
  <c r="Z4437" i="13"/>
  <c r="Z4436" i="13"/>
  <c r="Z4435" i="13"/>
  <c r="Z4434" i="13"/>
  <c r="Z4433" i="13"/>
  <c r="Z4432" i="13"/>
  <c r="Z4431" i="13"/>
  <c r="Z4430" i="13"/>
  <c r="Z4429" i="13"/>
  <c r="Z4428" i="13"/>
  <c r="Z4427" i="13"/>
  <c r="Z4426" i="13"/>
  <c r="Z4425" i="13"/>
  <c r="Z4424" i="13"/>
  <c r="Z4423" i="13"/>
  <c r="Z4422" i="13"/>
  <c r="Z4421" i="13"/>
  <c r="Z4420" i="13"/>
  <c r="Z4417" i="13"/>
  <c r="Z4416" i="13"/>
  <c r="Z4415" i="13"/>
  <c r="Z4414" i="13"/>
  <c r="Z4413" i="13"/>
  <c r="Z4412" i="13"/>
  <c r="Z4411" i="13"/>
  <c r="Z4410" i="13"/>
  <c r="Z4409" i="13"/>
  <c r="Z4408" i="13"/>
  <c r="Z4407" i="13"/>
  <c r="Z4406" i="13"/>
  <c r="Z4405" i="13"/>
  <c r="Z4404" i="13"/>
  <c r="Z4403" i="13"/>
  <c r="Z4402" i="13"/>
  <c r="Z4401" i="13"/>
  <c r="Z4400" i="13"/>
  <c r="Z4397" i="13"/>
  <c r="Z4396" i="13"/>
  <c r="Z4395" i="13"/>
  <c r="Z4394" i="13"/>
  <c r="Z4393" i="13"/>
  <c r="Z4392" i="13"/>
  <c r="Z4391" i="13"/>
  <c r="Z4390" i="13"/>
  <c r="Z4389" i="13"/>
  <c r="Z4388" i="13"/>
  <c r="Z4387" i="13"/>
  <c r="Z4386" i="13"/>
  <c r="Z4385" i="13"/>
  <c r="Z4384" i="13"/>
  <c r="Z4383" i="13"/>
  <c r="Z4382" i="13"/>
  <c r="Z4381" i="13"/>
  <c r="Z4380" i="13"/>
  <c r="Z4377" i="13"/>
  <c r="Z4376" i="13"/>
  <c r="Z4375" i="13"/>
  <c r="Z4374" i="13"/>
  <c r="Z4373" i="13"/>
  <c r="Z4372" i="13"/>
  <c r="Z4371" i="13"/>
  <c r="Z4370" i="13"/>
  <c r="Z4369" i="13"/>
  <c r="Z4368" i="13"/>
  <c r="Z4367" i="13"/>
  <c r="Z4366" i="13"/>
  <c r="Z4365" i="13"/>
  <c r="Z4364" i="13"/>
  <c r="Z4363" i="13"/>
  <c r="Z4362" i="13"/>
  <c r="Z4361" i="13"/>
  <c r="Z4360" i="13"/>
  <c r="Z4357" i="13"/>
  <c r="Z4356" i="13"/>
  <c r="Z4355" i="13"/>
  <c r="Z4354" i="13"/>
  <c r="Z4353" i="13"/>
  <c r="Z4352" i="13"/>
  <c r="Z4351" i="13"/>
  <c r="Z4350" i="13"/>
  <c r="Z4349" i="13"/>
  <c r="Z4348" i="13"/>
  <c r="Z4347" i="13"/>
  <c r="Z4346" i="13"/>
  <c r="Z4345" i="13"/>
  <c r="Z4344" i="13"/>
  <c r="Z4343" i="13"/>
  <c r="Z4342" i="13"/>
  <c r="Z4341" i="13"/>
  <c r="Z4340" i="13"/>
  <c r="Z4337" i="13"/>
  <c r="Z4336" i="13"/>
  <c r="Z4335" i="13"/>
  <c r="Z4334" i="13"/>
  <c r="Z4333" i="13"/>
  <c r="Z4332" i="13"/>
  <c r="Z4331" i="13"/>
  <c r="Z4330" i="13"/>
  <c r="Z4329" i="13"/>
  <c r="Z4328" i="13"/>
  <c r="Z4327" i="13"/>
  <c r="Z4326" i="13"/>
  <c r="Z4325" i="13"/>
  <c r="Z4324" i="13"/>
  <c r="Z4323" i="13"/>
  <c r="Z4322" i="13"/>
  <c r="Z4321" i="13"/>
  <c r="Z4320" i="13"/>
  <c r="Z4317" i="13"/>
  <c r="Z4316" i="13"/>
  <c r="Z4315" i="13"/>
  <c r="Z4314" i="13"/>
  <c r="Z4313" i="13"/>
  <c r="Z4312" i="13"/>
  <c r="Z4311" i="13"/>
  <c r="Z4310" i="13"/>
  <c r="Z4309" i="13"/>
  <c r="Z4308" i="13"/>
  <c r="Z4307" i="13"/>
  <c r="Z4306" i="13"/>
  <c r="Z4305" i="13"/>
  <c r="Z4304" i="13"/>
  <c r="Z4303" i="13"/>
  <c r="Z4302" i="13"/>
  <c r="Z4301" i="13"/>
  <c r="Z4300" i="13"/>
  <c r="Z4297" i="13"/>
  <c r="Z4296" i="13"/>
  <c r="Z4295" i="13"/>
  <c r="Z4294" i="13"/>
  <c r="Z4293" i="13"/>
  <c r="Z4292" i="13"/>
  <c r="Z4291" i="13"/>
  <c r="Z4290" i="13"/>
  <c r="Z4289" i="13"/>
  <c r="Z4288" i="13"/>
  <c r="Z4287" i="13"/>
  <c r="Z4286" i="13"/>
  <c r="Z4285" i="13"/>
  <c r="Z4284" i="13"/>
  <c r="Z4283" i="13"/>
  <c r="Z4282" i="13"/>
  <c r="Z4281" i="13"/>
  <c r="Z4280" i="13"/>
  <c r="Z4277" i="13"/>
  <c r="Z4276" i="13"/>
  <c r="Z4275" i="13"/>
  <c r="Z4274" i="13"/>
  <c r="Z4273" i="13"/>
  <c r="Z4272" i="13"/>
  <c r="Z4271" i="13"/>
  <c r="Z4270" i="13"/>
  <c r="Z4269" i="13"/>
  <c r="Z4268" i="13"/>
  <c r="Z4267" i="13"/>
  <c r="Z4266" i="13"/>
  <c r="Z4265" i="13"/>
  <c r="Z4264" i="13"/>
  <c r="Z4263" i="13"/>
  <c r="Z4262" i="13"/>
  <c r="Z4261" i="13"/>
  <c r="Z4260" i="13"/>
  <c r="Z4257" i="13"/>
  <c r="Z4256" i="13"/>
  <c r="Z4255" i="13"/>
  <c r="Z4254" i="13"/>
  <c r="Z4253" i="13"/>
  <c r="Z4252" i="13"/>
  <c r="Z4251" i="13"/>
  <c r="Z4250" i="13"/>
  <c r="Z4249" i="13"/>
  <c r="Z4248" i="13"/>
  <c r="Z4247" i="13"/>
  <c r="Z4246" i="13"/>
  <c r="Z4245" i="13"/>
  <c r="Z4244" i="13"/>
  <c r="Z4243" i="13"/>
  <c r="Z4242" i="13"/>
  <c r="Z4241" i="13"/>
  <c r="Z4240" i="13"/>
  <c r="Z4237" i="13"/>
  <c r="Z4236" i="13"/>
  <c r="Z4235" i="13"/>
  <c r="Z4234" i="13"/>
  <c r="Z4233" i="13"/>
  <c r="Z4232" i="13"/>
  <c r="Z4231" i="13"/>
  <c r="Z4230" i="13"/>
  <c r="Z4229" i="13"/>
  <c r="Z4228" i="13"/>
  <c r="Z4227" i="13"/>
  <c r="Z4226" i="13"/>
  <c r="Z4225" i="13"/>
  <c r="Z4224" i="13"/>
  <c r="Z4223" i="13"/>
  <c r="Z4222" i="13"/>
  <c r="Z4221" i="13"/>
  <c r="Z4220" i="13"/>
  <c r="Z4217" i="13"/>
  <c r="Z4216" i="13"/>
  <c r="Z4215" i="13"/>
  <c r="Z4214" i="13"/>
  <c r="Z4213" i="13"/>
  <c r="Z4212" i="13"/>
  <c r="Z4211" i="13"/>
  <c r="Z4210" i="13"/>
  <c r="Z4209" i="13"/>
  <c r="Z4208" i="13"/>
  <c r="Z4207" i="13"/>
  <c r="Z4206" i="13"/>
  <c r="Z4205" i="13"/>
  <c r="Z4204" i="13"/>
  <c r="Z4203" i="13"/>
  <c r="Z4202" i="13"/>
  <c r="Z4201" i="13"/>
  <c r="Z4200" i="13"/>
  <c r="Z4197" i="13"/>
  <c r="Z4196" i="13"/>
  <c r="Z4195" i="13"/>
  <c r="Z4194" i="13"/>
  <c r="Z4193" i="13"/>
  <c r="Z4192" i="13"/>
  <c r="Z4191" i="13"/>
  <c r="Z4190" i="13"/>
  <c r="Z4189" i="13"/>
  <c r="Z4188" i="13"/>
  <c r="Z4187" i="13"/>
  <c r="Z4186" i="13"/>
  <c r="Z4185" i="13"/>
  <c r="Z4184" i="13"/>
  <c r="Z4183" i="13"/>
  <c r="Z4182" i="13"/>
  <c r="Z4181" i="13"/>
  <c r="Z4180" i="13"/>
  <c r="Z4177" i="13"/>
  <c r="Z4176" i="13"/>
  <c r="Z4175" i="13"/>
  <c r="Z4174" i="13"/>
  <c r="Z4173" i="13"/>
  <c r="Z4172" i="13"/>
  <c r="Z4171" i="13"/>
  <c r="Z4170" i="13"/>
  <c r="Z4169" i="13"/>
  <c r="Z4168" i="13"/>
  <c r="Z4167" i="13"/>
  <c r="Z4166" i="13"/>
  <c r="Z4165" i="13"/>
  <c r="Z4164" i="13"/>
  <c r="Z4163" i="13"/>
  <c r="Z4162" i="13"/>
  <c r="Z4161" i="13"/>
  <c r="Z4160" i="13"/>
  <c r="Z4157" i="13"/>
  <c r="Z4156" i="13"/>
  <c r="Z4155" i="13"/>
  <c r="Z4154" i="13"/>
  <c r="Z4153" i="13"/>
  <c r="Z4152" i="13"/>
  <c r="Z4151" i="13"/>
  <c r="Z4150" i="13"/>
  <c r="Z4149" i="13"/>
  <c r="Z4148" i="13"/>
  <c r="Z4147" i="13"/>
  <c r="Z4146" i="13"/>
  <c r="Z4145" i="13"/>
  <c r="Z4144" i="13"/>
  <c r="Z4143" i="13"/>
  <c r="Z4142" i="13"/>
  <c r="Z4141" i="13"/>
  <c r="Z4140" i="13"/>
  <c r="Z4137" i="13"/>
  <c r="Z4136" i="13"/>
  <c r="Z4135" i="13"/>
  <c r="Z4134" i="13"/>
  <c r="Z4133" i="13"/>
  <c r="Z4132" i="13"/>
  <c r="Z4131" i="13"/>
  <c r="Z4130" i="13"/>
  <c r="Z4129" i="13"/>
  <c r="Z4128" i="13"/>
  <c r="Z4127" i="13"/>
  <c r="Z4126" i="13"/>
  <c r="Z4125" i="13"/>
  <c r="Z4124" i="13"/>
  <c r="Z4123" i="13"/>
  <c r="Z4122" i="13"/>
  <c r="Z4121" i="13"/>
  <c r="Z4120" i="13"/>
  <c r="Z4117" i="13"/>
  <c r="Z4116" i="13"/>
  <c r="Z4115" i="13"/>
  <c r="Z4114" i="13"/>
  <c r="Z4113" i="13"/>
  <c r="Z4112" i="13"/>
  <c r="Z4111" i="13"/>
  <c r="Z4110" i="13"/>
  <c r="Z4109" i="13"/>
  <c r="Z4108" i="13"/>
  <c r="Z4107" i="13"/>
  <c r="Z4106" i="13"/>
  <c r="Z4105" i="13"/>
  <c r="Z4104" i="13"/>
  <c r="Z4103" i="13"/>
  <c r="Z4102" i="13"/>
  <c r="Z4101" i="13"/>
  <c r="Z4100" i="13"/>
  <c r="Z4097" i="13"/>
  <c r="Z4096" i="13"/>
  <c r="Z4095" i="13"/>
  <c r="Z4094" i="13"/>
  <c r="Z4093" i="13"/>
  <c r="Z4092" i="13"/>
  <c r="Z4091" i="13"/>
  <c r="Z4090" i="13"/>
  <c r="Z4089" i="13"/>
  <c r="Z4088" i="13"/>
  <c r="Z4087" i="13"/>
  <c r="Z4086" i="13"/>
  <c r="Z4085" i="13"/>
  <c r="Z4084" i="13"/>
  <c r="Z4083" i="13"/>
  <c r="Z4082" i="13"/>
  <c r="Z4081" i="13"/>
  <c r="Z4080" i="13"/>
  <c r="Z4077" i="13"/>
  <c r="Z4076" i="13"/>
  <c r="Z4075" i="13"/>
  <c r="Z4074" i="13"/>
  <c r="Z4073" i="13"/>
  <c r="Z4072" i="13"/>
  <c r="Z4071" i="13"/>
  <c r="Z4070" i="13"/>
  <c r="Z4069" i="13"/>
  <c r="Z4068" i="13"/>
  <c r="Z4067" i="13"/>
  <c r="Z4066" i="13"/>
  <c r="Z4065" i="13"/>
  <c r="Z4064" i="13"/>
  <c r="Z4063" i="13"/>
  <c r="Z4062" i="13"/>
  <c r="Z4061" i="13"/>
  <c r="Z4060" i="13"/>
  <c r="Z4057" i="13"/>
  <c r="Z4056" i="13"/>
  <c r="Z4055" i="13"/>
  <c r="Z4054" i="13"/>
  <c r="Z4053" i="13"/>
  <c r="Z4052" i="13"/>
  <c r="Z4051" i="13"/>
  <c r="Z4050" i="13"/>
  <c r="Z4049" i="13"/>
  <c r="Z4048" i="13"/>
  <c r="Z4047" i="13"/>
  <c r="Z4046" i="13"/>
  <c r="Z4045" i="13"/>
  <c r="Z4044" i="13"/>
  <c r="Z4043" i="13"/>
  <c r="Z4042" i="13"/>
  <c r="Z4041" i="13"/>
  <c r="Z4040" i="13"/>
  <c r="Z4037" i="13"/>
  <c r="Z4036" i="13"/>
  <c r="Z4035" i="13"/>
  <c r="Z4034" i="13"/>
  <c r="Z4033" i="13"/>
  <c r="Z4032" i="13"/>
  <c r="Z4031" i="13"/>
  <c r="Z4030" i="13"/>
  <c r="Z4029" i="13"/>
  <c r="Z4028" i="13"/>
  <c r="Z4027" i="13"/>
  <c r="Z4026" i="13"/>
  <c r="Z4025" i="13"/>
  <c r="Z4024" i="13"/>
  <c r="Z4023" i="13"/>
  <c r="Z4022" i="13"/>
  <c r="Z4021" i="13"/>
  <c r="Z4020" i="13"/>
  <c r="Z4017" i="13"/>
  <c r="Z4016" i="13"/>
  <c r="Z4015" i="13"/>
  <c r="Z4014" i="13"/>
  <c r="Z4013" i="13"/>
  <c r="Z4012" i="13"/>
  <c r="Z4011" i="13"/>
  <c r="Z4010" i="13"/>
  <c r="Z4009" i="13"/>
  <c r="Z4008" i="13"/>
  <c r="Z4007" i="13"/>
  <c r="Z4006" i="13"/>
  <c r="Z4005" i="13"/>
  <c r="Z4004" i="13"/>
  <c r="Z4003" i="13"/>
  <c r="Z4002" i="13"/>
  <c r="Z4001" i="13"/>
  <c r="Z4000" i="13"/>
  <c r="Z3997" i="13"/>
  <c r="Z3996" i="13"/>
  <c r="Z3995" i="13"/>
  <c r="Z3994" i="13"/>
  <c r="Z3993" i="13"/>
  <c r="Z3992" i="13"/>
  <c r="Z3991" i="13"/>
  <c r="Z3990" i="13"/>
  <c r="Z3989" i="13"/>
  <c r="Z3988" i="13"/>
  <c r="Z3987" i="13"/>
  <c r="Z3986" i="13"/>
  <c r="Z3985" i="13"/>
  <c r="Z3984" i="13"/>
  <c r="Z3983" i="13"/>
  <c r="Z3982" i="13"/>
  <c r="Z3981" i="13"/>
  <c r="Z3980" i="13"/>
  <c r="Z3977" i="13"/>
  <c r="Z3976" i="13"/>
  <c r="Z3975" i="13"/>
  <c r="Z3974" i="13"/>
  <c r="Z3973" i="13"/>
  <c r="Z3972" i="13"/>
  <c r="Z3971" i="13"/>
  <c r="Z3970" i="13"/>
  <c r="Z3969" i="13"/>
  <c r="Z3968" i="13"/>
  <c r="Z3967" i="13"/>
  <c r="Z3966" i="13"/>
  <c r="Z3965" i="13"/>
  <c r="Z3964" i="13"/>
  <c r="Z3963" i="13"/>
  <c r="Z3962" i="13"/>
  <c r="Z3961" i="13"/>
  <c r="Z3960" i="13"/>
  <c r="Z3957" i="13"/>
  <c r="Z3956" i="13"/>
  <c r="Z3955" i="13"/>
  <c r="Z3954" i="13"/>
  <c r="Z3953" i="13"/>
  <c r="Z3952" i="13"/>
  <c r="Z3951" i="13"/>
  <c r="Z3950" i="13"/>
  <c r="Z3949" i="13"/>
  <c r="Z3948" i="13"/>
  <c r="Z3947" i="13"/>
  <c r="Z3946" i="13"/>
  <c r="Z3945" i="13"/>
  <c r="Z3944" i="13"/>
  <c r="Z3943" i="13"/>
  <c r="Z3942" i="13"/>
  <c r="Z3941" i="13"/>
  <c r="Z3940" i="13"/>
  <c r="Z3937" i="13"/>
  <c r="Z3936" i="13"/>
  <c r="Z3935" i="13"/>
  <c r="Z3934" i="13"/>
  <c r="Z3933" i="13"/>
  <c r="Z3932" i="13"/>
  <c r="Z3931" i="13"/>
  <c r="Z3930" i="13"/>
  <c r="Z3929" i="13"/>
  <c r="Z3928" i="13"/>
  <c r="Z3927" i="13"/>
  <c r="Z3926" i="13"/>
  <c r="Z3925" i="13"/>
  <c r="Z3924" i="13"/>
  <c r="Z3923" i="13"/>
  <c r="Z3922" i="13"/>
  <c r="Z3921" i="13"/>
  <c r="Z3920" i="13"/>
  <c r="Z3917" i="13"/>
  <c r="Z3916" i="13"/>
  <c r="Z3915" i="13"/>
  <c r="Z3914" i="13"/>
  <c r="Z3913" i="13"/>
  <c r="Z3912" i="13"/>
  <c r="Z3911" i="13"/>
  <c r="Z3910" i="13"/>
  <c r="Z3909" i="13"/>
  <c r="Z3908" i="13"/>
  <c r="Z3907" i="13"/>
  <c r="Z3906" i="13"/>
  <c r="Z3905" i="13"/>
  <c r="Z3904" i="13"/>
  <c r="Z3903" i="13"/>
  <c r="Z3902" i="13"/>
  <c r="Z3901" i="13"/>
  <c r="Z3900" i="13"/>
  <c r="Z3897" i="13"/>
  <c r="Z3896" i="13"/>
  <c r="Z3895" i="13"/>
  <c r="Z3894" i="13"/>
  <c r="Z3893" i="13"/>
  <c r="Z3892" i="13"/>
  <c r="Z3891" i="13"/>
  <c r="Z3890" i="13"/>
  <c r="Z3889" i="13"/>
  <c r="Z3888" i="13"/>
  <c r="Z3887" i="13"/>
  <c r="Z3886" i="13"/>
  <c r="Z3885" i="13"/>
  <c r="Z3884" i="13"/>
  <c r="Z3883" i="13"/>
  <c r="Z3882" i="13"/>
  <c r="Z3881" i="13"/>
  <c r="Z3880" i="13"/>
  <c r="Z3877" i="13"/>
  <c r="Z3876" i="13"/>
  <c r="Z3875" i="13"/>
  <c r="Z3874" i="13"/>
  <c r="Z3873" i="13"/>
  <c r="Z3872" i="13"/>
  <c r="Z3871" i="13"/>
  <c r="Z3870" i="13"/>
  <c r="Z3869" i="13"/>
  <c r="Z3868" i="13"/>
  <c r="Z3867" i="13"/>
  <c r="Z3866" i="13"/>
  <c r="Z3865" i="13"/>
  <c r="Z3864" i="13"/>
  <c r="Z3863" i="13"/>
  <c r="Z3862" i="13"/>
  <c r="Z3861" i="13"/>
  <c r="Z3860" i="13"/>
  <c r="Z3857" i="13"/>
  <c r="Z3856" i="13"/>
  <c r="Z3855" i="13"/>
  <c r="Z3854" i="13"/>
  <c r="Z3853" i="13"/>
  <c r="Z3852" i="13"/>
  <c r="Z3851" i="13"/>
  <c r="Z3850" i="13"/>
  <c r="Z3849" i="13"/>
  <c r="Z3848" i="13"/>
  <c r="Z3847" i="13"/>
  <c r="Z3846" i="13"/>
  <c r="Z3845" i="13"/>
  <c r="Z3844" i="13"/>
  <c r="Z3843" i="13"/>
  <c r="Z3842" i="13"/>
  <c r="Z3841" i="13"/>
  <c r="Z3840" i="13"/>
  <c r="Z3837" i="13"/>
  <c r="Z3836" i="13"/>
  <c r="Z3835" i="13"/>
  <c r="Z3834" i="13"/>
  <c r="Z3833" i="13"/>
  <c r="Z3832" i="13"/>
  <c r="Z3831" i="13"/>
  <c r="Z3830" i="13"/>
  <c r="Z3829" i="13"/>
  <c r="Z3828" i="13"/>
  <c r="Z3827" i="13"/>
  <c r="Z3826" i="13"/>
  <c r="Z3825" i="13"/>
  <c r="Z3824" i="13"/>
  <c r="Z3823" i="13"/>
  <c r="Z3822" i="13"/>
  <c r="Z3821" i="13"/>
  <c r="Z3820" i="13"/>
  <c r="Z3819" i="13"/>
  <c r="Z3817" i="13"/>
  <c r="Z3816" i="13"/>
  <c r="Z3815" i="13"/>
  <c r="Z3814" i="13"/>
  <c r="Z3813" i="13"/>
  <c r="Z3812" i="13"/>
  <c r="Z3811" i="13"/>
  <c r="Z3810" i="13"/>
  <c r="Z3809" i="13"/>
  <c r="Z3808" i="13"/>
  <c r="Z3807" i="13"/>
  <c r="Z3806" i="13"/>
  <c r="Z3805" i="13"/>
  <c r="Z3804" i="13"/>
  <c r="Z3803" i="13"/>
  <c r="Z3802" i="13"/>
  <c r="Z3801" i="13"/>
  <c r="Z3800" i="13"/>
  <c r="Z3797" i="13"/>
  <c r="Z3796" i="13"/>
  <c r="Z3795" i="13"/>
  <c r="Z3794" i="13"/>
  <c r="Z3793" i="13"/>
  <c r="Z3792" i="13"/>
  <c r="Z3791" i="13"/>
  <c r="Z3790" i="13"/>
  <c r="Z3789" i="13"/>
  <c r="Z3788" i="13"/>
  <c r="Z3787" i="13"/>
  <c r="Z3786" i="13"/>
  <c r="Z3785" i="13"/>
  <c r="Z3784" i="13"/>
  <c r="Z3783" i="13"/>
  <c r="Z3782" i="13"/>
  <c r="Z3781" i="13"/>
  <c r="Z3780" i="13"/>
  <c r="Z3777" i="13"/>
  <c r="Z3776" i="13"/>
  <c r="Z3775" i="13"/>
  <c r="Z3774" i="13"/>
  <c r="Z3773" i="13"/>
  <c r="Z3772" i="13"/>
  <c r="Z3771" i="13"/>
  <c r="Z3770" i="13"/>
  <c r="Z3769" i="13"/>
  <c r="Z3768" i="13"/>
  <c r="Z3767" i="13"/>
  <c r="Z3766" i="13"/>
  <c r="Z3765" i="13"/>
  <c r="Z3764" i="13"/>
  <c r="Z3763" i="13"/>
  <c r="Z3762" i="13"/>
  <c r="Z3761" i="13"/>
  <c r="Z3760" i="13"/>
  <c r="Z3757" i="13"/>
  <c r="Z3756" i="13"/>
  <c r="Z3755" i="13"/>
  <c r="Z3754" i="13"/>
  <c r="Z3753" i="13"/>
  <c r="Z3752" i="13"/>
  <c r="Z3751" i="13"/>
  <c r="Z3750" i="13"/>
  <c r="Z3749" i="13"/>
  <c r="Z3748" i="13"/>
  <c r="Z3747" i="13"/>
  <c r="Z3746" i="13"/>
  <c r="Z3745" i="13"/>
  <c r="Z3744" i="13"/>
  <c r="Z3743" i="13"/>
  <c r="Z3742" i="13"/>
  <c r="Z3741" i="13"/>
  <c r="Z3740" i="13"/>
  <c r="Z3737" i="13"/>
  <c r="Z3736" i="13"/>
  <c r="Z3735" i="13"/>
  <c r="Z3734" i="13"/>
  <c r="Z3733" i="13"/>
  <c r="Z3732" i="13"/>
  <c r="Z3731" i="13"/>
  <c r="Z3730" i="13"/>
  <c r="Z3729" i="13"/>
  <c r="Z3728" i="13"/>
  <c r="Z3727" i="13"/>
  <c r="Z3726" i="13"/>
  <c r="Z3725" i="13"/>
  <c r="Z3724" i="13"/>
  <c r="Z3723" i="13"/>
  <c r="Z3722" i="13"/>
  <c r="Z3721" i="13"/>
  <c r="Z3720" i="13"/>
  <c r="Z3717" i="13"/>
  <c r="Z3716" i="13"/>
  <c r="Z3715" i="13"/>
  <c r="Z3714" i="13"/>
  <c r="Z3713" i="13"/>
  <c r="Z3712" i="13"/>
  <c r="Z3711" i="13"/>
  <c r="Z3710" i="13"/>
  <c r="Z3709" i="13"/>
  <c r="Z3708" i="13"/>
  <c r="Z3707" i="13"/>
  <c r="Z3706" i="13"/>
  <c r="Z3705" i="13"/>
  <c r="Z3704" i="13"/>
  <c r="Z3703" i="13"/>
  <c r="Z3702" i="13"/>
  <c r="Z3701" i="13"/>
  <c r="Z3700" i="13"/>
  <c r="Z3697" i="13"/>
  <c r="Z3696" i="13"/>
  <c r="Z3695" i="13"/>
  <c r="Z3694" i="13"/>
  <c r="Z3693" i="13"/>
  <c r="Z3692" i="13"/>
  <c r="Z3691" i="13"/>
  <c r="Z3690" i="13"/>
  <c r="Z3689" i="13"/>
  <c r="Z3688" i="13"/>
  <c r="Z3687" i="13"/>
  <c r="Z3686" i="13"/>
  <c r="Z3685" i="13"/>
  <c r="Z3684" i="13"/>
  <c r="Z3683" i="13"/>
  <c r="Z3681" i="13"/>
  <c r="Z3680" i="13"/>
  <c r="Z3677" i="13"/>
  <c r="Z3676" i="13"/>
  <c r="Z3675" i="13"/>
  <c r="Z3674" i="13"/>
  <c r="Z3673" i="13"/>
  <c r="Z3672" i="13"/>
  <c r="Z3671" i="13"/>
  <c r="Z3670" i="13"/>
  <c r="Z3669" i="13"/>
  <c r="Z3668" i="13"/>
  <c r="Z3667" i="13"/>
  <c r="Z3666" i="13"/>
  <c r="Z3665" i="13"/>
  <c r="Z3664" i="13"/>
  <c r="Z3663" i="13"/>
  <c r="Z3661" i="13"/>
  <c r="Z3660" i="13"/>
  <c r="Z3657" i="13"/>
  <c r="Z3656" i="13"/>
  <c r="Z3655" i="13"/>
  <c r="Z3654" i="13"/>
  <c r="Z3653" i="13"/>
  <c r="Z3652" i="13"/>
  <c r="Z3651" i="13"/>
  <c r="Z3650" i="13"/>
  <c r="Z3649" i="13"/>
  <c r="Z3648" i="13"/>
  <c r="Z3647" i="13"/>
  <c r="Z3646" i="13"/>
  <c r="Z3645" i="13"/>
  <c r="Z3644" i="13"/>
  <c r="Z3643" i="13"/>
  <c r="Z3642" i="13"/>
  <c r="Z3641" i="13"/>
  <c r="Z3640" i="13"/>
  <c r="Z3637" i="13"/>
  <c r="Z3636" i="13"/>
  <c r="Z3635" i="13"/>
  <c r="Z3634" i="13"/>
  <c r="Z3633" i="13"/>
  <c r="Z3632" i="13"/>
  <c r="Z3631" i="13"/>
  <c r="Z3630" i="13"/>
  <c r="Z3629" i="13"/>
  <c r="Z3628" i="13"/>
  <c r="Z3627" i="13"/>
  <c r="Z3626" i="13"/>
  <c r="Z3625" i="13"/>
  <c r="Z3624" i="13"/>
  <c r="Z3623" i="13"/>
  <c r="Z3622" i="13"/>
  <c r="Z3621" i="13"/>
  <c r="Z3620" i="13"/>
  <c r="Z3617" i="13"/>
  <c r="Z3616" i="13"/>
  <c r="Z3615" i="13"/>
  <c r="Z3614" i="13"/>
  <c r="Z3613" i="13"/>
  <c r="Z3612" i="13"/>
  <c r="Z3611" i="13"/>
  <c r="Z3610" i="13"/>
  <c r="Z3609" i="13"/>
  <c r="Z3608" i="13"/>
  <c r="Z3607" i="13"/>
  <c r="Z3606" i="13"/>
  <c r="Z3605" i="13"/>
  <c r="Z3604" i="13"/>
  <c r="Z3603" i="13"/>
  <c r="Z3602" i="13"/>
  <c r="Z3601" i="13"/>
  <c r="Z3600" i="13"/>
  <c r="Z3597" i="13"/>
  <c r="Z3596" i="13"/>
  <c r="Z3595" i="13"/>
  <c r="Z3594" i="13"/>
  <c r="Z3593" i="13"/>
  <c r="Z3592" i="13"/>
  <c r="Z3591" i="13"/>
  <c r="Z3590" i="13"/>
  <c r="Z3589" i="13"/>
  <c r="Z3588" i="13"/>
  <c r="Z3587" i="13"/>
  <c r="Z3586" i="13"/>
  <c r="Z3585" i="13"/>
  <c r="Z3584" i="13"/>
  <c r="Z3583" i="13"/>
  <c r="Z3582" i="13"/>
  <c r="Z3581" i="13"/>
  <c r="Z3580" i="13"/>
  <c r="Z3579" i="13"/>
  <c r="Z3577" i="13"/>
  <c r="Z3576" i="13"/>
  <c r="Z3575" i="13"/>
  <c r="Z3574" i="13"/>
  <c r="Z3573" i="13"/>
  <c r="Z3572" i="13"/>
  <c r="Z3571" i="13"/>
  <c r="Z3570" i="13"/>
  <c r="Z3569" i="13"/>
  <c r="Z3568" i="13"/>
  <c r="Z3567" i="13"/>
  <c r="Z3566" i="13"/>
  <c r="Z3565" i="13"/>
  <c r="Z3564" i="13"/>
  <c r="Z3563" i="13"/>
  <c r="Z3562" i="13"/>
  <c r="Z3561" i="13"/>
  <c r="Z3560" i="13"/>
  <c r="Z3559" i="13"/>
  <c r="Z3557" i="13"/>
  <c r="Z3556" i="13"/>
  <c r="Z3555" i="13"/>
  <c r="Z3554" i="13"/>
  <c r="Z3553" i="13"/>
  <c r="Z3552" i="13"/>
  <c r="Z3551" i="13"/>
  <c r="Z3550" i="13"/>
  <c r="Z3549" i="13"/>
  <c r="Z3548" i="13"/>
  <c r="Z3547" i="13"/>
  <c r="Z3546" i="13"/>
  <c r="Z3545" i="13"/>
  <c r="Z3544" i="13"/>
  <c r="Z3543" i="13"/>
  <c r="Z3542" i="13"/>
  <c r="Z3541" i="13"/>
  <c r="Z3540" i="13"/>
  <c r="Z3537" i="13"/>
  <c r="Z3536" i="13"/>
  <c r="Z3535" i="13"/>
  <c r="Z3534" i="13"/>
  <c r="Z3533" i="13"/>
  <c r="Z3532" i="13"/>
  <c r="Z3531" i="13"/>
  <c r="Z3530" i="13"/>
  <c r="Z3529" i="13"/>
  <c r="Z3528" i="13"/>
  <c r="Z3527" i="13"/>
  <c r="Z3526" i="13"/>
  <c r="Z3525" i="13"/>
  <c r="Z3524" i="13"/>
  <c r="Z3523" i="13"/>
  <c r="Z3522" i="13"/>
  <c r="Z3521" i="13"/>
  <c r="Z3520" i="13"/>
  <c r="Z3517" i="13"/>
  <c r="Z3516" i="13"/>
  <c r="Z3515" i="13"/>
  <c r="Z3514" i="13"/>
  <c r="Z3513" i="13"/>
  <c r="Z3512" i="13"/>
  <c r="Z3511" i="13"/>
  <c r="Z3510" i="13"/>
  <c r="Z3509" i="13"/>
  <c r="Z3508" i="13"/>
  <c r="Z3507" i="13"/>
  <c r="Z3506" i="13"/>
  <c r="Z3505" i="13"/>
  <c r="Z3504" i="13"/>
  <c r="Z3503" i="13"/>
  <c r="Z3502" i="13"/>
  <c r="Z3501" i="13"/>
  <c r="Z3500" i="13"/>
  <c r="Z3497" i="13"/>
  <c r="Z3496" i="13"/>
  <c r="Z3495" i="13"/>
  <c r="Z3494" i="13"/>
  <c r="Z3493" i="13"/>
  <c r="Z3492" i="13"/>
  <c r="Z3491" i="13"/>
  <c r="Z3490" i="13"/>
  <c r="Z3489" i="13"/>
  <c r="Z3488" i="13"/>
  <c r="Z3487" i="13"/>
  <c r="Z3486" i="13"/>
  <c r="Z3485" i="13"/>
  <c r="Z3484" i="13"/>
  <c r="Z3483" i="13"/>
  <c r="Z3482" i="13"/>
  <c r="Z3481" i="13"/>
  <c r="Z3480" i="13"/>
  <c r="Z3477" i="13"/>
  <c r="Z3476" i="13"/>
  <c r="Z3475" i="13"/>
  <c r="Z3474" i="13"/>
  <c r="Z3473" i="13"/>
  <c r="Z3472" i="13"/>
  <c r="Z3471" i="13"/>
  <c r="Z3470" i="13"/>
  <c r="Z3469" i="13"/>
  <c r="Z3468" i="13"/>
  <c r="Z3467" i="13"/>
  <c r="Z3466" i="13"/>
  <c r="Z3465" i="13"/>
  <c r="Z3464" i="13"/>
  <c r="Z3463" i="13"/>
  <c r="Z3461" i="13"/>
  <c r="Z3460" i="13"/>
  <c r="Z3457" i="13"/>
  <c r="Z3456" i="13"/>
  <c r="Z3455" i="13"/>
  <c r="Z3454" i="13"/>
  <c r="Z3453" i="13"/>
  <c r="Z3452" i="13"/>
  <c r="Z3451" i="13"/>
  <c r="Z3450" i="13"/>
  <c r="Z3449" i="13"/>
  <c r="Z3448" i="13"/>
  <c r="Z3447" i="13"/>
  <c r="Z3446" i="13"/>
  <c r="Z3445" i="13"/>
  <c r="Z3444" i="13"/>
  <c r="Z3443" i="13"/>
  <c r="Z3441" i="13"/>
  <c r="Z3440" i="13"/>
  <c r="Z3437" i="13"/>
  <c r="Z3436" i="13"/>
  <c r="Z3435" i="13"/>
  <c r="Z3434" i="13"/>
  <c r="Z3433" i="13"/>
  <c r="Z3432" i="13"/>
  <c r="Z3431" i="13"/>
  <c r="Z3430" i="13"/>
  <c r="Z3429" i="13"/>
  <c r="Z3428" i="13"/>
  <c r="Z3427" i="13"/>
  <c r="Z3426" i="13"/>
  <c r="Z3425" i="13"/>
  <c r="Z3424" i="13"/>
  <c r="Z3423" i="13"/>
  <c r="Z3421" i="13"/>
  <c r="Z3420" i="13"/>
  <c r="Z3417" i="13"/>
  <c r="Z3416" i="13"/>
  <c r="Z3415" i="13"/>
  <c r="Z3414" i="13"/>
  <c r="Z3413" i="13"/>
  <c r="Z3412" i="13"/>
  <c r="Z3411" i="13"/>
  <c r="Z3410" i="13"/>
  <c r="Z3409" i="13"/>
  <c r="Z3408" i="13"/>
  <c r="Z3407" i="13"/>
  <c r="Z3406" i="13"/>
  <c r="Z3405" i="13"/>
  <c r="Z3404" i="13"/>
  <c r="Z3403" i="13"/>
  <c r="Z3401" i="13"/>
  <c r="Z3400" i="13"/>
  <c r="Z3397" i="13"/>
  <c r="Z3396" i="13"/>
  <c r="Z3395" i="13"/>
  <c r="Z3394" i="13"/>
  <c r="Z3393" i="13"/>
  <c r="Z3392" i="13"/>
  <c r="Z3391" i="13"/>
  <c r="Z3390" i="13"/>
  <c r="Z3389" i="13"/>
  <c r="Z3388" i="13"/>
  <c r="Z3387" i="13"/>
  <c r="Z3386" i="13"/>
  <c r="Z3385" i="13"/>
  <c r="Z3384" i="13"/>
  <c r="Z3383" i="13"/>
  <c r="Z3381" i="13"/>
  <c r="Z3380" i="13"/>
  <c r="Z3377" i="13"/>
  <c r="Z3376" i="13"/>
  <c r="Z3375" i="13"/>
  <c r="Z3374" i="13"/>
  <c r="Z3373" i="13"/>
  <c r="Z3372" i="13"/>
  <c r="Z3371" i="13"/>
  <c r="Z3370" i="13"/>
  <c r="Z3369" i="13"/>
  <c r="Z3368" i="13"/>
  <c r="Z3367" i="13"/>
  <c r="Z3366" i="13"/>
  <c r="Z3365" i="13"/>
  <c r="Z3364" i="13"/>
  <c r="Z3363" i="13"/>
  <c r="Z3362" i="13"/>
  <c r="Z3361" i="13"/>
  <c r="Z3360" i="13"/>
  <c r="Z3357" i="13"/>
  <c r="Z3356" i="13"/>
  <c r="Z3355" i="13"/>
  <c r="Z3354" i="13"/>
  <c r="Z3353" i="13"/>
  <c r="Z3352" i="13"/>
  <c r="Z3351" i="13"/>
  <c r="Z3350" i="13"/>
  <c r="Z3349" i="13"/>
  <c r="Z3348" i="13"/>
  <c r="Z3347" i="13"/>
  <c r="Z3346" i="13"/>
  <c r="Z3345" i="13"/>
  <c r="Z3344" i="13"/>
  <c r="Z3343" i="13"/>
  <c r="Z3341" i="13"/>
  <c r="Z3340" i="13"/>
  <c r="Z3337" i="13"/>
  <c r="Z3336" i="13"/>
  <c r="Z3335" i="13"/>
  <c r="Z3334" i="13"/>
  <c r="Z3333" i="13"/>
  <c r="Z3332" i="13"/>
  <c r="Z3331" i="13"/>
  <c r="Z3330" i="13"/>
  <c r="Z3329" i="13"/>
  <c r="Z3328" i="13"/>
  <c r="Z3327" i="13"/>
  <c r="Z3326" i="13"/>
  <c r="Z3325" i="13"/>
  <c r="Z3324" i="13"/>
  <c r="Z3323" i="13"/>
  <c r="Z3322" i="13"/>
  <c r="Z3321" i="13"/>
  <c r="Z3320" i="13"/>
  <c r="Z3319" i="13"/>
  <c r="Z3317" i="13"/>
  <c r="Z3316" i="13"/>
  <c r="Z3315" i="13"/>
  <c r="Z3314" i="13"/>
  <c r="Z3313" i="13"/>
  <c r="Z3312" i="13"/>
  <c r="Z3311" i="13"/>
  <c r="Z3310" i="13"/>
  <c r="Z3309" i="13"/>
  <c r="Z3308" i="13"/>
  <c r="Z3307" i="13"/>
  <c r="Z3306" i="13"/>
  <c r="Z3305" i="13"/>
  <c r="Z3304" i="13"/>
  <c r="Z3303" i="13"/>
  <c r="Z3302" i="13"/>
  <c r="Z3301" i="13"/>
  <c r="Z3300" i="13"/>
  <c r="Z3297" i="13"/>
  <c r="Z3296" i="13"/>
  <c r="Z3295" i="13"/>
  <c r="Z3294" i="13"/>
  <c r="Z3293" i="13"/>
  <c r="Z3292" i="13"/>
  <c r="Z3291" i="13"/>
  <c r="Z3290" i="13"/>
  <c r="Z3289" i="13"/>
  <c r="Z3288" i="13"/>
  <c r="Z3287" i="13"/>
  <c r="Z3286" i="13"/>
  <c r="Z3285" i="13"/>
  <c r="Z3284" i="13"/>
  <c r="Z3283" i="13"/>
  <c r="Z3281" i="13"/>
  <c r="Z3280" i="13"/>
  <c r="Z3277" i="13"/>
  <c r="Z3276" i="13"/>
  <c r="Z3275" i="13"/>
  <c r="Z3274" i="13"/>
  <c r="Z3273" i="13"/>
  <c r="Z3272" i="13"/>
  <c r="Z3271" i="13"/>
  <c r="Z3270" i="13"/>
  <c r="Z3269" i="13"/>
  <c r="Z3268" i="13"/>
  <c r="Z3267" i="13"/>
  <c r="Z3266" i="13"/>
  <c r="Z3265" i="13"/>
  <c r="Z3264" i="13"/>
  <c r="Z3263" i="13"/>
  <c r="Z3261" i="13"/>
  <c r="Z3260" i="13"/>
  <c r="Z3257" i="13"/>
  <c r="Z3256" i="13"/>
  <c r="Z3255" i="13"/>
  <c r="Z3254" i="13"/>
  <c r="Z3253" i="13"/>
  <c r="Z3252" i="13"/>
  <c r="Z3251" i="13"/>
  <c r="Z3250" i="13"/>
  <c r="Z3249" i="13"/>
  <c r="Z3248" i="13"/>
  <c r="Z3247" i="13"/>
  <c r="Z3246" i="13"/>
  <c r="Z3245" i="13"/>
  <c r="Z3244" i="13"/>
  <c r="Z3243" i="13"/>
  <c r="Z3241" i="13"/>
  <c r="Z3240" i="13"/>
  <c r="Z3237" i="13"/>
  <c r="Z3236" i="13"/>
  <c r="Z3235" i="13"/>
  <c r="Z3234" i="13"/>
  <c r="Z3233" i="13"/>
  <c r="Z3232" i="13"/>
  <c r="Z3231" i="13"/>
  <c r="Z3230" i="13"/>
  <c r="Z3229" i="13"/>
  <c r="Z3228" i="13"/>
  <c r="Z3227" i="13"/>
  <c r="Z3226" i="13"/>
  <c r="Z3225" i="13"/>
  <c r="Z3224" i="13"/>
  <c r="Z3223" i="13"/>
  <c r="Z3221" i="13"/>
  <c r="Z3220" i="13"/>
  <c r="Z3217" i="13"/>
  <c r="Z3216" i="13"/>
  <c r="Z3215" i="13"/>
  <c r="Z3214" i="13"/>
  <c r="Z3213" i="13"/>
  <c r="Z3212" i="13"/>
  <c r="Z3211" i="13"/>
  <c r="Z3210" i="13"/>
  <c r="Z3209" i="13"/>
  <c r="Z3208" i="13"/>
  <c r="Z3207" i="13"/>
  <c r="Z3206" i="13"/>
  <c r="Z3205" i="13"/>
  <c r="Z3204" i="13"/>
  <c r="Z3203" i="13"/>
  <c r="Z3201" i="13"/>
  <c r="Z3200" i="13"/>
  <c r="Z3197" i="13"/>
  <c r="Z3196" i="13"/>
  <c r="Z3195" i="13"/>
  <c r="Z3194" i="13"/>
  <c r="Z3193" i="13"/>
  <c r="Z3192" i="13"/>
  <c r="Z3191" i="13"/>
  <c r="Z3190" i="13"/>
  <c r="Z3189" i="13"/>
  <c r="Z3188" i="13"/>
  <c r="Z3187" i="13"/>
  <c r="Z3186" i="13"/>
  <c r="Z3185" i="13"/>
  <c r="Z3184" i="13"/>
  <c r="Z3183" i="13"/>
  <c r="Z3181" i="13"/>
  <c r="Z3180" i="13"/>
  <c r="Z3177" i="13"/>
  <c r="Z3176" i="13"/>
  <c r="Z3175" i="13"/>
  <c r="Z3174" i="13"/>
  <c r="Z3173" i="13"/>
  <c r="Z3172" i="13"/>
  <c r="Z3171" i="13"/>
  <c r="Z3170" i="13"/>
  <c r="Z3169" i="13"/>
  <c r="Z3168" i="13"/>
  <c r="Z3167" i="13"/>
  <c r="Z3166" i="13"/>
  <c r="Z3165" i="13"/>
  <c r="Z3164" i="13"/>
  <c r="Z3163" i="13"/>
  <c r="Z3161" i="13"/>
  <c r="Z3160" i="13"/>
  <c r="Z3157" i="13"/>
  <c r="Z3156" i="13"/>
  <c r="Z3155" i="13"/>
  <c r="Z3154" i="13"/>
  <c r="Z3153" i="13"/>
  <c r="Z3152" i="13"/>
  <c r="Z3151" i="13"/>
  <c r="Z3150" i="13"/>
  <c r="Z3149" i="13"/>
  <c r="Z3148" i="13"/>
  <c r="Z3147" i="13"/>
  <c r="Z3146" i="13"/>
  <c r="Z3145" i="13"/>
  <c r="Z3144" i="13"/>
  <c r="Z3143" i="13"/>
  <c r="Z3142" i="13"/>
  <c r="Z3141" i="13"/>
  <c r="Z3140" i="13"/>
  <c r="Z3137" i="13"/>
  <c r="Z3136" i="13"/>
  <c r="Z3135" i="13"/>
  <c r="Z3134" i="13"/>
  <c r="Z3133" i="13"/>
  <c r="Z3132" i="13"/>
  <c r="Z3131" i="13"/>
  <c r="Z3130" i="13"/>
  <c r="Z3129" i="13"/>
  <c r="Z3128" i="13"/>
  <c r="Z3127" i="13"/>
  <c r="Z3126" i="13"/>
  <c r="Z3125" i="13"/>
  <c r="Z3124" i="13"/>
  <c r="Z3123" i="13"/>
  <c r="Z3121" i="13"/>
  <c r="Z3120" i="13"/>
  <c r="Z3117" i="13"/>
  <c r="Z3116" i="13"/>
  <c r="Z3115" i="13"/>
  <c r="Z3114" i="13"/>
  <c r="Z3113" i="13"/>
  <c r="Z3112" i="13"/>
  <c r="Z3111" i="13"/>
  <c r="Z3110" i="13"/>
  <c r="Z3109" i="13"/>
  <c r="Z3108" i="13"/>
  <c r="Z3107" i="13"/>
  <c r="Z3106" i="13"/>
  <c r="Z3105" i="13"/>
  <c r="Z3104" i="13"/>
  <c r="Z3103" i="13"/>
  <c r="Z3101" i="13"/>
  <c r="Z3100" i="13"/>
  <c r="Z3097" i="13"/>
  <c r="Z3096" i="13"/>
  <c r="Z3095" i="13"/>
  <c r="Z3094" i="13"/>
  <c r="Z3093" i="13"/>
  <c r="Z3092" i="13"/>
  <c r="Z3091" i="13"/>
  <c r="Z3090" i="13"/>
  <c r="Z3089" i="13"/>
  <c r="Z3088" i="13"/>
  <c r="Z3087" i="13"/>
  <c r="Z3086" i="13"/>
  <c r="Z3085" i="13"/>
  <c r="Z3084" i="13"/>
  <c r="Z3083" i="13"/>
  <c r="Z3082" i="13"/>
  <c r="Z3081" i="13"/>
  <c r="Z3080" i="13"/>
  <c r="Z3077" i="13"/>
  <c r="Z3076" i="13"/>
  <c r="Z3075" i="13"/>
  <c r="Z3074" i="13"/>
  <c r="Z3073" i="13"/>
  <c r="Z3072" i="13"/>
  <c r="Z3071" i="13"/>
  <c r="Z3070" i="13"/>
  <c r="Z3069" i="13"/>
  <c r="Z3068" i="13"/>
  <c r="Z3067" i="13"/>
  <c r="Z3066" i="13"/>
  <c r="Z3065" i="13"/>
  <c r="Z3064" i="13"/>
  <c r="Z3063" i="13"/>
  <c r="Z3061" i="13"/>
  <c r="Z3060" i="13"/>
  <c r="Z3057" i="13"/>
  <c r="Z3056" i="13"/>
  <c r="Z3055" i="13"/>
  <c r="Z3054" i="13"/>
  <c r="Z3053" i="13"/>
  <c r="Z3052" i="13"/>
  <c r="Z3051" i="13"/>
  <c r="Z3050" i="13"/>
  <c r="Z3049" i="13"/>
  <c r="Z3048" i="13"/>
  <c r="Z3047" i="13"/>
  <c r="Z3046" i="13"/>
  <c r="Z3045" i="13"/>
  <c r="Z3044" i="13"/>
  <c r="Z3043" i="13"/>
  <c r="Z3041" i="13"/>
  <c r="Z3040" i="13"/>
  <c r="Z3039" i="13"/>
  <c r="Z3037" i="13"/>
  <c r="Z3036" i="13"/>
  <c r="Z3035" i="13"/>
  <c r="Z3034" i="13"/>
  <c r="Z3033" i="13"/>
  <c r="Z3032" i="13"/>
  <c r="Z3031" i="13"/>
  <c r="Z3030" i="13"/>
  <c r="Z3029" i="13"/>
  <c r="Z3028" i="13"/>
  <c r="Z3027" i="13"/>
  <c r="Z3026" i="13"/>
  <c r="Z3025" i="13"/>
  <c r="Z3024" i="13"/>
  <c r="Z3023" i="13"/>
  <c r="Z3021" i="13"/>
  <c r="Z3020" i="13"/>
  <c r="Z3017" i="13"/>
  <c r="Z3016" i="13"/>
  <c r="Z3015" i="13"/>
  <c r="Z3014" i="13"/>
  <c r="Z3013" i="13"/>
  <c r="Z3012" i="13"/>
  <c r="Z3011" i="13"/>
  <c r="Z3010" i="13"/>
  <c r="Z3009" i="13"/>
  <c r="Z3008" i="13"/>
  <c r="Z3007" i="13"/>
  <c r="Z3006" i="13"/>
  <c r="Z3005" i="13"/>
  <c r="Z3004" i="13"/>
  <c r="Z3003" i="13"/>
  <c r="Z3001" i="13"/>
  <c r="Z3000" i="13"/>
  <c r="Z2997" i="13"/>
  <c r="Z2996" i="13"/>
  <c r="Z2995" i="13"/>
  <c r="Z2994" i="13"/>
  <c r="Z2993" i="13"/>
  <c r="Z2992" i="13"/>
  <c r="Z2991" i="13"/>
  <c r="Z2990" i="13"/>
  <c r="Z2989" i="13"/>
  <c r="Z2988" i="13"/>
  <c r="Z2987" i="13"/>
  <c r="Z2986" i="13"/>
  <c r="Z2985" i="13"/>
  <c r="Z2984" i="13"/>
  <c r="Z2983" i="13"/>
  <c r="Z2981" i="13"/>
  <c r="Z2980" i="13"/>
  <c r="Z2977" i="13"/>
  <c r="Z2976" i="13"/>
  <c r="Z2975" i="13"/>
  <c r="Z2974" i="13"/>
  <c r="Z2973" i="13"/>
  <c r="Z2972" i="13"/>
  <c r="Z2971" i="13"/>
  <c r="Z2970" i="13"/>
  <c r="Z2969" i="13"/>
  <c r="Z2968" i="13"/>
  <c r="Z2967" i="13"/>
  <c r="Z2966" i="13"/>
  <c r="Z2965" i="13"/>
  <c r="Z2964" i="13"/>
  <c r="Z2963" i="13"/>
  <c r="Z2961" i="13"/>
  <c r="Z2960" i="13"/>
  <c r="Z2957" i="13"/>
  <c r="Z2956" i="13"/>
  <c r="Z2955" i="13"/>
  <c r="Z2954" i="13"/>
  <c r="Z2953" i="13"/>
  <c r="Z2952" i="13"/>
  <c r="Z2951" i="13"/>
  <c r="Z2950" i="13"/>
  <c r="Z2949" i="13"/>
  <c r="Z2948" i="13"/>
  <c r="Z2947" i="13"/>
  <c r="Z2946" i="13"/>
  <c r="Z2945" i="13"/>
  <c r="Z2944" i="13"/>
  <c r="Z2943" i="13"/>
  <c r="Z2941" i="13"/>
  <c r="Z2940" i="13"/>
  <c r="Z2937" i="13"/>
  <c r="Z2936" i="13"/>
  <c r="Z2935" i="13"/>
  <c r="Z2934" i="13"/>
  <c r="Z2933" i="13"/>
  <c r="Z2932" i="13"/>
  <c r="Z2931" i="13"/>
  <c r="Z2930" i="13"/>
  <c r="Z2929" i="13"/>
  <c r="Z2928" i="13"/>
  <c r="Z2927" i="13"/>
  <c r="Z2926" i="13"/>
  <c r="Z2925" i="13"/>
  <c r="Z2924" i="13"/>
  <c r="Z2923" i="13"/>
  <c r="Z2921" i="13"/>
  <c r="Z2920" i="13"/>
  <c r="Z2917" i="13"/>
  <c r="Z2916" i="13"/>
  <c r="Z2915" i="13"/>
  <c r="Z2914" i="13"/>
  <c r="Z2913" i="13"/>
  <c r="Z2912" i="13"/>
  <c r="Z2911" i="13"/>
  <c r="Z2910" i="13"/>
  <c r="Z2909" i="13"/>
  <c r="Z2908" i="13"/>
  <c r="Z2907" i="13"/>
  <c r="Z2906" i="13"/>
  <c r="Z2905" i="13"/>
  <c r="Z2904" i="13"/>
  <c r="Z2903" i="13"/>
  <c r="Z2901" i="13"/>
  <c r="Z2900" i="13"/>
  <c r="Z2897" i="13"/>
  <c r="Z2896" i="13"/>
  <c r="Z2895" i="13"/>
  <c r="Z2894" i="13"/>
  <c r="Z2893" i="13"/>
  <c r="Z2892" i="13"/>
  <c r="Z2891" i="13"/>
  <c r="Z2890" i="13"/>
  <c r="Z2889" i="13"/>
  <c r="Z2888" i="13"/>
  <c r="Z2887" i="13"/>
  <c r="Z2886" i="13"/>
  <c r="Z2885" i="13"/>
  <c r="Z2884" i="13"/>
  <c r="Z2883" i="13"/>
  <c r="Z2881" i="13"/>
  <c r="Z2880" i="13"/>
  <c r="Z2877" i="13"/>
  <c r="Z2876" i="13"/>
  <c r="Z2875" i="13"/>
  <c r="Z2874" i="13"/>
  <c r="Z2873" i="13"/>
  <c r="Z2872" i="13"/>
  <c r="Z2871" i="13"/>
  <c r="Z2870" i="13"/>
  <c r="Z2869" i="13"/>
  <c r="Z2868" i="13"/>
  <c r="Z2867" i="13"/>
  <c r="Z2866" i="13"/>
  <c r="Z2865" i="13"/>
  <c r="Z2864" i="13"/>
  <c r="Z2863" i="13"/>
  <c r="Z2861" i="13"/>
  <c r="Z2860" i="13"/>
  <c r="Z2857" i="13"/>
  <c r="Z2856" i="13"/>
  <c r="Z2855" i="13"/>
  <c r="Z2854" i="13"/>
  <c r="Z2853" i="13"/>
  <c r="Z2852" i="13"/>
  <c r="Z2851" i="13"/>
  <c r="Z2850" i="13"/>
  <c r="Z2849" i="13"/>
  <c r="Z2848" i="13"/>
  <c r="Z2847" i="13"/>
  <c r="Z2846" i="13"/>
  <c r="Z2845" i="13"/>
  <c r="Z2844" i="13"/>
  <c r="Z2843" i="13"/>
  <c r="Z2842" i="13"/>
  <c r="Z2841" i="13"/>
  <c r="Z2840" i="13"/>
  <c r="Z2837" i="13"/>
  <c r="Z2836" i="13"/>
  <c r="Z2835" i="13"/>
  <c r="Z2834" i="13"/>
  <c r="Z2833" i="13"/>
  <c r="Z2832" i="13"/>
  <c r="Z2831" i="13"/>
  <c r="Z2830" i="13"/>
  <c r="Z2829" i="13"/>
  <c r="Z2828" i="13"/>
  <c r="Z2827" i="13"/>
  <c r="Z2826" i="13"/>
  <c r="Z2825" i="13"/>
  <c r="Z2824" i="13"/>
  <c r="Z2823" i="13"/>
  <c r="Z2821" i="13"/>
  <c r="Z2820" i="13"/>
  <c r="Z2817" i="13"/>
  <c r="Z2816" i="13"/>
  <c r="Z2815" i="13"/>
  <c r="Z2814" i="13"/>
  <c r="Z2813" i="13"/>
  <c r="Z2812" i="13"/>
  <c r="Z2811" i="13"/>
  <c r="Z2810" i="13"/>
  <c r="Z2809" i="13"/>
  <c r="Z2808" i="13"/>
  <c r="Z2807" i="13"/>
  <c r="Z2806" i="13"/>
  <c r="Z2805" i="13"/>
  <c r="Z2804" i="13"/>
  <c r="Z2803" i="13"/>
  <c r="Z2802" i="13"/>
  <c r="Z2801" i="13"/>
  <c r="Z2800" i="13"/>
  <c r="Z2797" i="13"/>
  <c r="Z2796" i="13"/>
  <c r="Z2795" i="13"/>
  <c r="Z2794" i="13"/>
  <c r="Z2793" i="13"/>
  <c r="Z2792" i="13"/>
  <c r="Z2791" i="13"/>
  <c r="Z2790" i="13"/>
  <c r="Z2789" i="13"/>
  <c r="Z2788" i="13"/>
  <c r="Z2787" i="13"/>
  <c r="Z2786" i="13"/>
  <c r="Z2785" i="13"/>
  <c r="Z2784" i="13"/>
  <c r="Z2783" i="13"/>
  <c r="Z2782" i="13"/>
  <c r="Z2781" i="13"/>
  <c r="Z2780" i="13"/>
  <c r="Z2777" i="13"/>
  <c r="Z2776" i="13"/>
  <c r="Z2775" i="13"/>
  <c r="Z2774" i="13"/>
  <c r="Z2773" i="13"/>
  <c r="Z2772" i="13"/>
  <c r="Z2771" i="13"/>
  <c r="Z2770" i="13"/>
  <c r="Z2769" i="13"/>
  <c r="Z2768" i="13"/>
  <c r="Z2767" i="13"/>
  <c r="Z2766" i="13"/>
  <c r="Z2765" i="13"/>
  <c r="Z2764" i="13"/>
  <c r="Z2763" i="13"/>
  <c r="Z2762" i="13"/>
  <c r="Z2761" i="13"/>
  <c r="Z2760" i="13"/>
  <c r="Z2757" i="13"/>
  <c r="Z2756" i="13"/>
  <c r="Z2755" i="13"/>
  <c r="Z2754" i="13"/>
  <c r="Z2753" i="13"/>
  <c r="Z2752" i="13"/>
  <c r="Z2751" i="13"/>
  <c r="Z2750" i="13"/>
  <c r="Z2749" i="13"/>
  <c r="Z2748" i="13"/>
  <c r="Z2747" i="13"/>
  <c r="Z2746" i="13"/>
  <c r="Z2745" i="13"/>
  <c r="Z2744" i="13"/>
  <c r="Z2743" i="13"/>
  <c r="Z2741" i="13"/>
  <c r="Z2740" i="13"/>
  <c r="Z2737" i="13"/>
  <c r="Z2736" i="13"/>
  <c r="Z2735" i="13"/>
  <c r="Z2734" i="13"/>
  <c r="Z2733" i="13"/>
  <c r="Z2732" i="13"/>
  <c r="Z2731" i="13"/>
  <c r="Z2730" i="13"/>
  <c r="Z2729" i="13"/>
  <c r="Z2728" i="13"/>
  <c r="Z2727" i="13"/>
  <c r="Z2726" i="13"/>
  <c r="Z2725" i="13"/>
  <c r="Z2724" i="13"/>
  <c r="Z2723" i="13"/>
  <c r="Z2721" i="13"/>
  <c r="Z2720" i="13"/>
  <c r="Z2717" i="13"/>
  <c r="Z2716" i="13"/>
  <c r="Z2715" i="13"/>
  <c r="Z2714" i="13"/>
  <c r="Z2713" i="13"/>
  <c r="Z2712" i="13"/>
  <c r="Z2711" i="13"/>
  <c r="Z2710" i="13"/>
  <c r="Z2709" i="13"/>
  <c r="Z2708" i="13"/>
  <c r="Z2707" i="13"/>
  <c r="Z2706" i="13"/>
  <c r="Z2705" i="13"/>
  <c r="Z2704" i="13"/>
  <c r="Z2703" i="13"/>
  <c r="Z2702" i="13"/>
  <c r="Z2701" i="13"/>
  <c r="Z2700" i="13"/>
  <c r="Z2697" i="13"/>
  <c r="Z2696" i="13"/>
  <c r="Z2695" i="13"/>
  <c r="Z2694" i="13"/>
  <c r="Z2693" i="13"/>
  <c r="Z2692" i="13"/>
  <c r="Z2691" i="13"/>
  <c r="Z2690" i="13"/>
  <c r="Z2689" i="13"/>
  <c r="Z2688" i="13"/>
  <c r="Z2687" i="13"/>
  <c r="Z2686" i="13"/>
  <c r="Z2685" i="13"/>
  <c r="Z2684" i="13"/>
  <c r="Z2683" i="13"/>
  <c r="Z2681" i="13"/>
  <c r="Z2680" i="13"/>
  <c r="Z2677" i="13"/>
  <c r="Z2676" i="13"/>
  <c r="Z2675" i="13"/>
  <c r="Z2674" i="13"/>
  <c r="Z2673" i="13"/>
  <c r="Z2672" i="13"/>
  <c r="Z2671" i="13"/>
  <c r="Z2670" i="13"/>
  <c r="Z2669" i="13"/>
  <c r="Z2668" i="13"/>
  <c r="Z2667" i="13"/>
  <c r="Z2666" i="13"/>
  <c r="Z2665" i="13"/>
  <c r="Z2664" i="13"/>
  <c r="Z2663" i="13"/>
  <c r="Z2661" i="13"/>
  <c r="Z2660" i="13"/>
  <c r="Z2657" i="13"/>
  <c r="Z2656" i="13"/>
  <c r="Z2655" i="13"/>
  <c r="Z2654" i="13"/>
  <c r="Z2653" i="13"/>
  <c r="Z2652" i="13"/>
  <c r="Z2651" i="13"/>
  <c r="Z2650" i="13"/>
  <c r="Z2649" i="13"/>
  <c r="Z2648" i="13"/>
  <c r="Z2647" i="13"/>
  <c r="Z2646" i="13"/>
  <c r="Z2645" i="13"/>
  <c r="Z2644" i="13"/>
  <c r="Z2643" i="13"/>
  <c r="Z2642" i="13"/>
  <c r="Z2641" i="13"/>
  <c r="Z2640" i="13"/>
  <c r="Z2637" i="13"/>
  <c r="Z2636" i="13"/>
  <c r="Z2635" i="13"/>
  <c r="Z2634" i="13"/>
  <c r="Z2633" i="13"/>
  <c r="Z2632" i="13"/>
  <c r="Z2631" i="13"/>
  <c r="Z2630" i="13"/>
  <c r="Z2629" i="13"/>
  <c r="Z2628" i="13"/>
  <c r="Z2627" i="13"/>
  <c r="Z2626" i="13"/>
  <c r="Z2625" i="13"/>
  <c r="Z2624" i="13"/>
  <c r="Z2623" i="13"/>
  <c r="Z2621" i="13"/>
  <c r="Z2620" i="13"/>
  <c r="Z2617" i="13"/>
  <c r="Z2616" i="13"/>
  <c r="Z2615" i="13"/>
  <c r="Z2614" i="13"/>
  <c r="Z2613" i="13"/>
  <c r="Z2612" i="13"/>
  <c r="Z2611" i="13"/>
  <c r="Z2610" i="13"/>
  <c r="Z2609" i="13"/>
  <c r="Z2608" i="13"/>
  <c r="Z2607" i="13"/>
  <c r="Z2606" i="13"/>
  <c r="Z2605" i="13"/>
  <c r="Z2604" i="13"/>
  <c r="Z2603" i="13"/>
  <c r="Z2602" i="13"/>
  <c r="Z2601" i="13"/>
  <c r="Z2600" i="13"/>
  <c r="Z2597" i="13"/>
  <c r="Z2596" i="13"/>
  <c r="Z2595" i="13"/>
  <c r="Z2594" i="13"/>
  <c r="Z2593" i="13"/>
  <c r="Z2592" i="13"/>
  <c r="Z2591" i="13"/>
  <c r="Z2590" i="13"/>
  <c r="Z2589" i="13"/>
  <c r="Z2588" i="13"/>
  <c r="Z2587" i="13"/>
  <c r="Z2586" i="13"/>
  <c r="Z2585" i="13"/>
  <c r="Z2584" i="13"/>
  <c r="Z2583" i="13"/>
  <c r="Z2581" i="13"/>
  <c r="Z2580" i="13"/>
  <c r="Z2577" i="13"/>
  <c r="Z2576" i="13"/>
  <c r="Z2575" i="13"/>
  <c r="Z2574" i="13"/>
  <c r="Z2573" i="13"/>
  <c r="Z2572" i="13"/>
  <c r="Z2571" i="13"/>
  <c r="Z2570" i="13"/>
  <c r="Z2569" i="13"/>
  <c r="Z2568" i="13"/>
  <c r="Z2567" i="13"/>
  <c r="Z2566" i="13"/>
  <c r="Z2565" i="13"/>
  <c r="Z2564" i="13"/>
  <c r="Z2563" i="13"/>
  <c r="Z2562" i="13"/>
  <c r="Z2561" i="13"/>
  <c r="Z2560" i="13"/>
  <c r="Z2557" i="13"/>
  <c r="Z2556" i="13"/>
  <c r="Z2555" i="13"/>
  <c r="Z2554" i="13"/>
  <c r="Z2553" i="13"/>
  <c r="Z2552" i="13"/>
  <c r="Z2551" i="13"/>
  <c r="Z2550" i="13"/>
  <c r="Z2549" i="13"/>
  <c r="Z2548" i="13"/>
  <c r="Z2547" i="13"/>
  <c r="Z2546" i="13"/>
  <c r="Z2545" i="13"/>
  <c r="Z2544" i="13"/>
  <c r="Z2543" i="13"/>
  <c r="Z2541" i="13"/>
  <c r="Z2540" i="13"/>
  <c r="Z2537" i="13"/>
  <c r="Z2536" i="13"/>
  <c r="Z2535" i="13"/>
  <c r="Z2534" i="13"/>
  <c r="Z2533" i="13"/>
  <c r="Z2532" i="13"/>
  <c r="Z2531" i="13"/>
  <c r="Z2530" i="13"/>
  <c r="Z2529" i="13"/>
  <c r="Z2528" i="13"/>
  <c r="Z2527" i="13"/>
  <c r="Z2526" i="13"/>
  <c r="Z2525" i="13"/>
  <c r="Z2524" i="13"/>
  <c r="Z2523" i="13"/>
  <c r="Z2521" i="13"/>
  <c r="Z2520" i="13"/>
  <c r="Z2517" i="13"/>
  <c r="Z2516" i="13"/>
  <c r="Z2515" i="13"/>
  <c r="Z2514" i="13"/>
  <c r="Z2513" i="13"/>
  <c r="Z2512" i="13"/>
  <c r="Z2511" i="13"/>
  <c r="Z2510" i="13"/>
  <c r="Z2509" i="13"/>
  <c r="Z2508" i="13"/>
  <c r="Z2507" i="13"/>
  <c r="Z2506" i="13"/>
  <c r="Z2505" i="13"/>
  <c r="Z2504" i="13"/>
  <c r="Z2503" i="13"/>
  <c r="Z2502" i="13"/>
  <c r="Z2501" i="13"/>
  <c r="Z2500" i="13"/>
  <c r="Z2497" i="13"/>
  <c r="Z2496" i="13"/>
  <c r="Z2495" i="13"/>
  <c r="Z2494" i="13"/>
  <c r="Z2493" i="13"/>
  <c r="Z2492" i="13"/>
  <c r="Z2491" i="13"/>
  <c r="Z2490" i="13"/>
  <c r="Z2489" i="13"/>
  <c r="Z2488" i="13"/>
  <c r="Z2487" i="13"/>
  <c r="Z2486" i="13"/>
  <c r="Z2485" i="13"/>
  <c r="Z2484" i="13"/>
  <c r="Z2483" i="13"/>
  <c r="Z2481" i="13"/>
  <c r="Z2480" i="13"/>
  <c r="Z2477" i="13"/>
  <c r="Z2476" i="13"/>
  <c r="Z2475" i="13"/>
  <c r="Z2474" i="13"/>
  <c r="Z2473" i="13"/>
  <c r="Z2472" i="13"/>
  <c r="Z2471" i="13"/>
  <c r="Z2470" i="13"/>
  <c r="Z2469" i="13"/>
  <c r="Z2468" i="13"/>
  <c r="Z2467" i="13"/>
  <c r="Z2466" i="13"/>
  <c r="Z2465" i="13"/>
  <c r="Z2464" i="13"/>
  <c r="Z2463" i="13"/>
  <c r="Z2461" i="13"/>
  <c r="Z2460" i="13"/>
  <c r="Z2457" i="13"/>
  <c r="Z2456" i="13"/>
  <c r="Z2455" i="13"/>
  <c r="Z2454" i="13"/>
  <c r="Z2453" i="13"/>
  <c r="Z2452" i="13"/>
  <c r="Z2451" i="13"/>
  <c r="Z2450" i="13"/>
  <c r="Z2449" i="13"/>
  <c r="Z2448" i="13"/>
  <c r="Z2447" i="13"/>
  <c r="Z2446" i="13"/>
  <c r="Z2445" i="13"/>
  <c r="Z2444" i="13"/>
  <c r="Z2443" i="13"/>
  <c r="Z2442" i="13"/>
  <c r="Z2441" i="13"/>
  <c r="Z2440" i="13"/>
  <c r="Z2437" i="13"/>
  <c r="Z2436" i="13"/>
  <c r="Z2435" i="13"/>
  <c r="Z2434" i="13"/>
  <c r="Z2433" i="13"/>
  <c r="Z2432" i="13"/>
  <c r="Z2431" i="13"/>
  <c r="Z2430" i="13"/>
  <c r="Z2429" i="13"/>
  <c r="Z2428" i="13"/>
  <c r="Z2427" i="13"/>
  <c r="Z2426" i="13"/>
  <c r="Z2425" i="13"/>
  <c r="Z2424" i="13"/>
  <c r="Z2423" i="13"/>
  <c r="Z2421" i="13"/>
  <c r="Z2420" i="13"/>
  <c r="Z2417" i="13"/>
  <c r="Z2416" i="13"/>
  <c r="Z2415" i="13"/>
  <c r="Z2414" i="13"/>
  <c r="Z2413" i="13"/>
  <c r="Z2412" i="13"/>
  <c r="Z2411" i="13"/>
  <c r="Z2410" i="13"/>
  <c r="Z2409" i="13"/>
  <c r="Z2408" i="13"/>
  <c r="Z2407" i="13"/>
  <c r="Z2406" i="13"/>
  <c r="Z2405" i="13"/>
  <c r="Z2404" i="13"/>
  <c r="Z2403" i="13"/>
  <c r="Z2402" i="13"/>
  <c r="Z2401" i="13"/>
  <c r="Z2400" i="13"/>
  <c r="Z2397" i="13"/>
  <c r="Z2396" i="13"/>
  <c r="Z2395" i="13"/>
  <c r="Z2394" i="13"/>
  <c r="Z2393" i="13"/>
  <c r="Z2392" i="13"/>
  <c r="Z2391" i="13"/>
  <c r="Z2390" i="13"/>
  <c r="Z2389" i="13"/>
  <c r="Z2388" i="13"/>
  <c r="Z2387" i="13"/>
  <c r="Z2386" i="13"/>
  <c r="Z2385" i="13"/>
  <c r="Z2384" i="13"/>
  <c r="Z2383" i="13"/>
  <c r="Z2381" i="13"/>
  <c r="Z2380" i="13"/>
  <c r="Z2377" i="13"/>
  <c r="Z2376" i="13"/>
  <c r="Z2375" i="13"/>
  <c r="Z2374" i="13"/>
  <c r="Z2373" i="13"/>
  <c r="Z2372" i="13"/>
  <c r="Z2371" i="13"/>
  <c r="Z2370" i="13"/>
  <c r="Z2369" i="13"/>
  <c r="Z2368" i="13"/>
  <c r="Z2367" i="13"/>
  <c r="Z2366" i="13"/>
  <c r="Z2365" i="13"/>
  <c r="Z2364" i="13"/>
  <c r="Z2363" i="13"/>
  <c r="Z2362" i="13"/>
  <c r="Z2361" i="13"/>
  <c r="Z2360" i="13"/>
  <c r="Z2357" i="13"/>
  <c r="Z2356" i="13"/>
  <c r="Z2355" i="13"/>
  <c r="Z2354" i="13"/>
  <c r="Z2353" i="13"/>
  <c r="Z2352" i="13"/>
  <c r="Z2351" i="13"/>
  <c r="Z2350" i="13"/>
  <c r="Z2349" i="13"/>
  <c r="Z2348" i="13"/>
  <c r="Z2347" i="13"/>
  <c r="Z2346" i="13"/>
  <c r="Z2345" i="13"/>
  <c r="Z2344" i="13"/>
  <c r="Z2343" i="13"/>
  <c r="Z2341" i="13"/>
  <c r="Z2340" i="13"/>
  <c r="Z2337" i="13"/>
  <c r="Z2336" i="13"/>
  <c r="Z2335" i="13"/>
  <c r="Z2334" i="13"/>
  <c r="Z2333" i="13"/>
  <c r="Z2332" i="13"/>
  <c r="Z2331" i="13"/>
  <c r="Z2330" i="13"/>
  <c r="Z2329" i="13"/>
  <c r="Z2328" i="13"/>
  <c r="Z2327" i="13"/>
  <c r="Z2326" i="13"/>
  <c r="Z2325" i="13"/>
  <c r="Z2324" i="13"/>
  <c r="Z2323" i="13"/>
  <c r="Z2321" i="13"/>
  <c r="Z2320" i="13"/>
  <c r="Z2317" i="13"/>
  <c r="Z2316" i="13"/>
  <c r="Z2315" i="13"/>
  <c r="Z2314" i="13"/>
  <c r="Z2313" i="13"/>
  <c r="Z2312" i="13"/>
  <c r="Z2311" i="13"/>
  <c r="Z2310" i="13"/>
  <c r="Z2309" i="13"/>
  <c r="Z2308" i="13"/>
  <c r="Z2307" i="13"/>
  <c r="Z2306" i="13"/>
  <c r="Z2305" i="13"/>
  <c r="Z2304" i="13"/>
  <c r="Z2303" i="13"/>
  <c r="Z2302" i="13"/>
  <c r="Z2301" i="13"/>
  <c r="Z2300" i="13"/>
  <c r="Z2297" i="13"/>
  <c r="Z2296" i="13"/>
  <c r="Z2295" i="13"/>
  <c r="Z2294" i="13"/>
  <c r="Z2293" i="13"/>
  <c r="Z2292" i="13"/>
  <c r="Z2291" i="13"/>
  <c r="Z2290" i="13"/>
  <c r="Z2289" i="13"/>
  <c r="Z2288" i="13"/>
  <c r="Z2287" i="13"/>
  <c r="Z2286" i="13"/>
  <c r="Z2285" i="13"/>
  <c r="Z2284" i="13"/>
  <c r="Z2283" i="13"/>
  <c r="Z2281" i="13"/>
  <c r="Z2280" i="13"/>
  <c r="Z2277" i="13"/>
  <c r="Z2276" i="13"/>
  <c r="Z2275" i="13"/>
  <c r="Z2274" i="13"/>
  <c r="Z2273" i="13"/>
  <c r="Z2272" i="13"/>
  <c r="Z2271" i="13"/>
  <c r="Z2270" i="13"/>
  <c r="Z2269" i="13"/>
  <c r="Z2268" i="13"/>
  <c r="Z2267" i="13"/>
  <c r="Z2266" i="13"/>
  <c r="Z2265" i="13"/>
  <c r="Z2264" i="13"/>
  <c r="Z2263" i="13"/>
  <c r="Z2261" i="13"/>
  <c r="Z2260" i="13"/>
  <c r="Z2257" i="13"/>
  <c r="Z2256" i="13"/>
  <c r="Z2255" i="13"/>
  <c r="Z2254" i="13"/>
  <c r="Z2253" i="13"/>
  <c r="Z2252" i="13"/>
  <c r="Z2251" i="13"/>
  <c r="Z2250" i="13"/>
  <c r="Z2249" i="13"/>
  <c r="Z2248" i="13"/>
  <c r="Z2247" i="13"/>
  <c r="Z2246" i="13"/>
  <c r="Z2245" i="13"/>
  <c r="Z2244" i="13"/>
  <c r="Z2243" i="13"/>
  <c r="Z2242" i="13"/>
  <c r="Z2241" i="13"/>
  <c r="Z2240" i="13"/>
  <c r="Z2237" i="13"/>
  <c r="Z2236" i="13"/>
  <c r="Z2235" i="13"/>
  <c r="Z2234" i="13"/>
  <c r="Z2233" i="13"/>
  <c r="Z2232" i="13"/>
  <c r="Z2231" i="13"/>
  <c r="Z2230" i="13"/>
  <c r="Z2229" i="13"/>
  <c r="Z2228" i="13"/>
  <c r="Z2227" i="13"/>
  <c r="Z2226" i="13"/>
  <c r="Z2225" i="13"/>
  <c r="Z2224" i="13"/>
  <c r="Z2223" i="13"/>
  <c r="Z2221" i="13"/>
  <c r="Z2220" i="13"/>
  <c r="Z2217" i="13"/>
  <c r="Z2216" i="13"/>
  <c r="Z2215" i="13"/>
  <c r="Z2214" i="13"/>
  <c r="Z2213" i="13"/>
  <c r="Z2212" i="13"/>
  <c r="Z2211" i="13"/>
  <c r="Z2210" i="13"/>
  <c r="Z2209" i="13"/>
  <c r="Z2208" i="13"/>
  <c r="Z2207" i="13"/>
  <c r="Z2206" i="13"/>
  <c r="Z2205" i="13"/>
  <c r="Z2204" i="13"/>
  <c r="Z2203" i="13"/>
  <c r="Z2202" i="13"/>
  <c r="Z2201" i="13"/>
  <c r="Z2200" i="13"/>
  <c r="Z2197" i="13"/>
  <c r="Z2196" i="13"/>
  <c r="Z2195" i="13"/>
  <c r="Z2194" i="13"/>
  <c r="Z2193" i="13"/>
  <c r="Z2192" i="13"/>
  <c r="Z2191" i="13"/>
  <c r="Z2190" i="13"/>
  <c r="Z2189" i="13"/>
  <c r="Z2188" i="13"/>
  <c r="Z2187" i="13"/>
  <c r="Z2186" i="13"/>
  <c r="Z2185" i="13"/>
  <c r="Z2184" i="13"/>
  <c r="Z2183" i="13"/>
  <c r="Z2181" i="13"/>
  <c r="Z2180" i="13"/>
  <c r="Z2177" i="13"/>
  <c r="Z2176" i="13"/>
  <c r="Z2175" i="13"/>
  <c r="Z2174" i="13"/>
  <c r="Z2173" i="13"/>
  <c r="Z2172" i="13"/>
  <c r="Z2171" i="13"/>
  <c r="Z2170" i="13"/>
  <c r="Z2169" i="13"/>
  <c r="Z2168" i="13"/>
  <c r="Z2167" i="13"/>
  <c r="Z2166" i="13"/>
  <c r="Z2165" i="13"/>
  <c r="Z2164" i="13"/>
  <c r="Z2163" i="13"/>
  <c r="Z2162" i="13"/>
  <c r="Z2161" i="13"/>
  <c r="Z2160" i="13"/>
  <c r="Z2157" i="13"/>
  <c r="Z2156" i="13"/>
  <c r="Z2155" i="13"/>
  <c r="Z2154" i="13"/>
  <c r="Z2153" i="13"/>
  <c r="Z2152" i="13"/>
  <c r="Z2151" i="13"/>
  <c r="Z2150" i="13"/>
  <c r="Z2149" i="13"/>
  <c r="Z2148" i="13"/>
  <c r="Z2147" i="13"/>
  <c r="Z2146" i="13"/>
  <c r="Z2145" i="13"/>
  <c r="Z2144" i="13"/>
  <c r="Z2143" i="13"/>
  <c r="Z2141" i="13"/>
  <c r="Z2140" i="13"/>
  <c r="Z2137" i="13"/>
  <c r="Z2136" i="13"/>
  <c r="Z2135" i="13"/>
  <c r="Z2134" i="13"/>
  <c r="Z2133" i="13"/>
  <c r="Z2132" i="13"/>
  <c r="Z2131" i="13"/>
  <c r="Z2130" i="13"/>
  <c r="Z2129" i="13"/>
  <c r="Z2128" i="13"/>
  <c r="Z2127" i="13"/>
  <c r="Z2126" i="13"/>
  <c r="Z2125" i="13"/>
  <c r="Z2124" i="13"/>
  <c r="Z2123" i="13"/>
  <c r="Z2121" i="13"/>
  <c r="Z2120" i="13"/>
  <c r="Z2117" i="13"/>
  <c r="Z2116" i="13"/>
  <c r="Z2115" i="13"/>
  <c r="Z2114" i="13"/>
  <c r="Z2113" i="13"/>
  <c r="Z2112" i="13"/>
  <c r="Z2111" i="13"/>
  <c r="Z2110" i="13"/>
  <c r="Z2109" i="13"/>
  <c r="Z2108" i="13"/>
  <c r="Z2107" i="13"/>
  <c r="Z2106" i="13"/>
  <c r="Z2105" i="13"/>
  <c r="Z2104" i="13"/>
  <c r="Z2103" i="13"/>
  <c r="Z2102" i="13"/>
  <c r="Z2101" i="13"/>
  <c r="Z2100" i="13"/>
  <c r="Z2097" i="13"/>
  <c r="Z2096" i="13"/>
  <c r="Z2095" i="13"/>
  <c r="Z2094" i="13"/>
  <c r="Z2093" i="13"/>
  <c r="Z2092" i="13"/>
  <c r="Z2091" i="13"/>
  <c r="Z2090" i="13"/>
  <c r="Z2089" i="13"/>
  <c r="Z2088" i="13"/>
  <c r="Z2087" i="13"/>
  <c r="Z2086" i="13"/>
  <c r="Z2085" i="13"/>
  <c r="Z2084" i="13"/>
  <c r="Z2083" i="13"/>
  <c r="Z2081" i="13"/>
  <c r="Z2080" i="13"/>
  <c r="Z2077" i="13"/>
  <c r="Z2076" i="13"/>
  <c r="Z2075" i="13"/>
  <c r="Z2074" i="13"/>
  <c r="Z2073" i="13"/>
  <c r="Z2072" i="13"/>
  <c r="Z2071" i="13"/>
  <c r="Z2070" i="13"/>
  <c r="Z2069" i="13"/>
  <c r="Z2068" i="13"/>
  <c r="Z2067" i="13"/>
  <c r="Z2066" i="13"/>
  <c r="Z2065" i="13"/>
  <c r="Z2064" i="13"/>
  <c r="Z2063" i="13"/>
  <c r="Z2061" i="13"/>
  <c r="Z2060" i="13"/>
  <c r="Z2057" i="13"/>
  <c r="Z2056" i="13"/>
  <c r="Z2055" i="13"/>
  <c r="Z2054" i="13"/>
  <c r="Z2053" i="13"/>
  <c r="Z2052" i="13"/>
  <c r="Z2051" i="13"/>
  <c r="Z2050" i="13"/>
  <c r="Z2049" i="13"/>
  <c r="Z2048" i="13"/>
  <c r="Z2047" i="13"/>
  <c r="Z2046" i="13"/>
  <c r="Z2045" i="13"/>
  <c r="Z2044" i="13"/>
  <c r="Z2043" i="13"/>
  <c r="Z2042" i="13"/>
  <c r="Z2041" i="13"/>
  <c r="Z2040" i="13"/>
  <c r="Z2037" i="13"/>
  <c r="Z2036" i="13"/>
  <c r="Z2035" i="13"/>
  <c r="Z2034" i="13"/>
  <c r="Z2033" i="13"/>
  <c r="Z2032" i="13"/>
  <c r="Z2031" i="13"/>
  <c r="Z2030" i="13"/>
  <c r="Z2029" i="13"/>
  <c r="Z2028" i="13"/>
  <c r="Z2027" i="13"/>
  <c r="Z2026" i="13"/>
  <c r="Z2025" i="13"/>
  <c r="Z2024" i="13"/>
  <c r="Z2023" i="13"/>
  <c r="Z2021" i="13"/>
  <c r="Z2020" i="13"/>
  <c r="Z2017" i="13"/>
  <c r="Z2016" i="13"/>
  <c r="Z2015" i="13"/>
  <c r="Z2014" i="13"/>
  <c r="Z2013" i="13"/>
  <c r="Z2012" i="13"/>
  <c r="Z2011" i="13"/>
  <c r="Z2010" i="13"/>
  <c r="Z2009" i="13"/>
  <c r="Z2008" i="13"/>
  <c r="Z2007" i="13"/>
  <c r="Z2006" i="13"/>
  <c r="Z2005" i="13"/>
  <c r="Z2004" i="13"/>
  <c r="Z2003" i="13"/>
  <c r="Z2002" i="13"/>
  <c r="Z2001" i="13"/>
  <c r="Z2000" i="13"/>
  <c r="Z1997" i="13"/>
  <c r="Z1996" i="13"/>
  <c r="Z1995" i="13"/>
  <c r="Z1994" i="13"/>
  <c r="Z1993" i="13"/>
  <c r="Z1992" i="13"/>
  <c r="Z1991" i="13"/>
  <c r="Z1990" i="13"/>
  <c r="Z1989" i="13"/>
  <c r="Z1988" i="13"/>
  <c r="Z1987" i="13"/>
  <c r="Z1986" i="13"/>
  <c r="Z1985" i="13"/>
  <c r="Z1984" i="13"/>
  <c r="Z1983" i="13"/>
  <c r="Z1981" i="13"/>
  <c r="Z1980" i="13"/>
  <c r="Z1977" i="13"/>
  <c r="Z1976" i="13"/>
  <c r="Z1975" i="13"/>
  <c r="Z1974" i="13"/>
  <c r="Z1973" i="13"/>
  <c r="Z1972" i="13"/>
  <c r="Z1971" i="13"/>
  <c r="Z1970" i="13"/>
  <c r="Z1969" i="13"/>
  <c r="Z1968" i="13"/>
  <c r="Z1967" i="13"/>
  <c r="Z1966" i="13"/>
  <c r="Z1965" i="13"/>
  <c r="Z1964" i="13"/>
  <c r="Z1963" i="13"/>
  <c r="Z1962" i="13"/>
  <c r="Z1961" i="13"/>
  <c r="Z1960" i="13"/>
  <c r="Z1957" i="13"/>
  <c r="Z1956" i="13"/>
  <c r="Z1955" i="13"/>
  <c r="Z1954" i="13"/>
  <c r="Z1953" i="13"/>
  <c r="Z1952" i="13"/>
  <c r="Z1951" i="13"/>
  <c r="Z1950" i="13"/>
  <c r="Z1949" i="13"/>
  <c r="Z1948" i="13"/>
  <c r="Z1947" i="13"/>
  <c r="Z1946" i="13"/>
  <c r="Z1945" i="13"/>
  <c r="Z1944" i="13"/>
  <c r="Z1943" i="13"/>
  <c r="Z1941" i="13"/>
  <c r="Z1940" i="13"/>
  <c r="Z1937" i="13"/>
  <c r="Z1936" i="13"/>
  <c r="Z1935" i="13"/>
  <c r="Z1934" i="13"/>
  <c r="Z1933" i="13"/>
  <c r="Z1932" i="13"/>
  <c r="Z1931" i="13"/>
  <c r="Z1930" i="13"/>
  <c r="Z1929" i="13"/>
  <c r="Z1928" i="13"/>
  <c r="Z1927" i="13"/>
  <c r="Z1926" i="13"/>
  <c r="Z1925" i="13"/>
  <c r="Z1924" i="13"/>
  <c r="Z1923" i="13"/>
  <c r="Z1921" i="13"/>
  <c r="Z1920" i="13"/>
  <c r="Z1917" i="13"/>
  <c r="Z1916" i="13"/>
  <c r="Z1915" i="13"/>
  <c r="Z1914" i="13"/>
  <c r="Z1913" i="13"/>
  <c r="Z1912" i="13"/>
  <c r="Z1911" i="13"/>
  <c r="Z1910" i="13"/>
  <c r="Z1909" i="13"/>
  <c r="Z1908" i="13"/>
  <c r="Z1907" i="13"/>
  <c r="Z1906" i="13"/>
  <c r="Z1905" i="13"/>
  <c r="Z1904" i="13"/>
  <c r="Z1903" i="13"/>
  <c r="Z1902" i="13"/>
  <c r="Z1901" i="13"/>
  <c r="Z1900" i="13"/>
  <c r="Z1897" i="13"/>
  <c r="Z1896" i="13"/>
  <c r="Z1895" i="13"/>
  <c r="Z1894" i="13"/>
  <c r="Z1893" i="13"/>
  <c r="Z1892" i="13"/>
  <c r="Z1891" i="13"/>
  <c r="Z1890" i="13"/>
  <c r="Z1889" i="13"/>
  <c r="Z1888" i="13"/>
  <c r="Z1887" i="13"/>
  <c r="Z1886" i="13"/>
  <c r="Z1885" i="13"/>
  <c r="Z1884" i="13"/>
  <c r="Z1883" i="13"/>
  <c r="Z1881" i="13"/>
  <c r="Z1880" i="13"/>
  <c r="Z1877" i="13"/>
  <c r="Z1876" i="13"/>
  <c r="Z1875" i="13"/>
  <c r="Z1874" i="13"/>
  <c r="Z1873" i="13"/>
  <c r="Z1872" i="13"/>
  <c r="Z1871" i="13"/>
  <c r="Z1870" i="13"/>
  <c r="Z1869" i="13"/>
  <c r="Z1868" i="13"/>
  <c r="Z1867" i="13"/>
  <c r="Z1866" i="13"/>
  <c r="Z1865" i="13"/>
  <c r="Z1864" i="13"/>
  <c r="Z1863" i="13"/>
  <c r="Z1861" i="13"/>
  <c r="Z1860" i="13"/>
  <c r="Z1857" i="13"/>
  <c r="Z1856" i="13"/>
  <c r="Z1855" i="13"/>
  <c r="Z1854" i="13"/>
  <c r="Z1853" i="13"/>
  <c r="Z1852" i="13"/>
  <c r="Z1851" i="13"/>
  <c r="Z1850" i="13"/>
  <c r="Z1849" i="13"/>
  <c r="Z1848" i="13"/>
  <c r="Z1847" i="13"/>
  <c r="Z1846" i="13"/>
  <c r="Z1845" i="13"/>
  <c r="Z1844" i="13"/>
  <c r="Z1843" i="13"/>
  <c r="Z1842" i="13"/>
  <c r="Z1841" i="13"/>
  <c r="Z1840" i="13"/>
  <c r="Z1837" i="13"/>
  <c r="Z1836" i="13"/>
  <c r="Z1835" i="13"/>
  <c r="Z1834" i="13"/>
  <c r="Z1833" i="13"/>
  <c r="Z1832" i="13"/>
  <c r="Z1831" i="13"/>
  <c r="Z1830" i="13"/>
  <c r="Z1829" i="13"/>
  <c r="Z1828" i="13"/>
  <c r="Z1827" i="13"/>
  <c r="Z1826" i="13"/>
  <c r="Z1825" i="13"/>
  <c r="Z1824" i="13"/>
  <c r="Z1823" i="13"/>
  <c r="Z1821" i="13"/>
  <c r="Z1820" i="13"/>
  <c r="Z1817" i="13"/>
  <c r="Z1816" i="13"/>
  <c r="Z1815" i="13"/>
  <c r="Z1814" i="13"/>
  <c r="Z1813" i="13"/>
  <c r="Z1812" i="13"/>
  <c r="Z1811" i="13"/>
  <c r="Z1810" i="13"/>
  <c r="Z1809" i="13"/>
  <c r="Z1808" i="13"/>
  <c r="Z1807" i="13"/>
  <c r="Z1806" i="13"/>
  <c r="Z1805" i="13"/>
  <c r="Z1804" i="13"/>
  <c r="Z1803" i="13"/>
  <c r="Z1802" i="13"/>
  <c r="Z1801" i="13"/>
  <c r="Z1800" i="13"/>
  <c r="Z1797" i="13"/>
  <c r="Z1796" i="13"/>
  <c r="Z1795" i="13"/>
  <c r="Z1794" i="13"/>
  <c r="Z1793" i="13"/>
  <c r="Z1792" i="13"/>
  <c r="Z1791" i="13"/>
  <c r="Z1790" i="13"/>
  <c r="Z1789" i="13"/>
  <c r="Z1788" i="13"/>
  <c r="Z1787" i="13"/>
  <c r="Z1786" i="13"/>
  <c r="Z1785" i="13"/>
  <c r="Z1784" i="13"/>
  <c r="Z1783" i="13"/>
  <c r="Z1781" i="13"/>
  <c r="Z1780" i="13"/>
  <c r="Z1777" i="13"/>
  <c r="Z1776" i="13"/>
  <c r="Z1775" i="13"/>
  <c r="Z1774" i="13"/>
  <c r="Z1773" i="13"/>
  <c r="Z1772" i="13"/>
  <c r="Z1771" i="13"/>
  <c r="Z1770" i="13"/>
  <c r="Z1769" i="13"/>
  <c r="Z1768" i="13"/>
  <c r="Z1767" i="13"/>
  <c r="Z1766" i="13"/>
  <c r="Z1765" i="13"/>
  <c r="Z1764" i="13"/>
  <c r="Z1763" i="13"/>
  <c r="Z1762" i="13"/>
  <c r="Z1761" i="13"/>
  <c r="Z1760" i="13"/>
  <c r="Z1757" i="13"/>
  <c r="Z1756" i="13"/>
  <c r="Z1755" i="13"/>
  <c r="Z1754" i="13"/>
  <c r="Z1753" i="13"/>
  <c r="Z1752" i="13"/>
  <c r="Z1751" i="13"/>
  <c r="Z1750" i="13"/>
  <c r="Z1749" i="13"/>
  <c r="Z1748" i="13"/>
  <c r="Z1747" i="13"/>
  <c r="Z1746" i="13"/>
  <c r="Z1745" i="13"/>
  <c r="Z1744" i="13"/>
  <c r="Z1743" i="13"/>
  <c r="Z1741" i="13"/>
  <c r="Z1740" i="13"/>
  <c r="Z1737" i="13"/>
  <c r="Z1736" i="13"/>
  <c r="Z1735" i="13"/>
  <c r="Z1734" i="13"/>
  <c r="Z1733" i="13"/>
  <c r="Z1732" i="13"/>
  <c r="Z1731" i="13"/>
  <c r="Z1730" i="13"/>
  <c r="Z1729" i="13"/>
  <c r="Z1728" i="13"/>
  <c r="Z1727" i="13"/>
  <c r="Z1726" i="13"/>
  <c r="Z1725" i="13"/>
  <c r="Z1724" i="13"/>
  <c r="Z1723" i="13"/>
  <c r="Z1721" i="13"/>
  <c r="Z1720" i="13"/>
  <c r="Z1717" i="13"/>
  <c r="Z1716" i="13"/>
  <c r="Z1715" i="13"/>
  <c r="Z1714" i="13"/>
  <c r="Z1713" i="13"/>
  <c r="Z1712" i="13"/>
  <c r="Z1711" i="13"/>
  <c r="Z1710" i="13"/>
  <c r="Z1709" i="13"/>
  <c r="Z1708" i="13"/>
  <c r="Z1707" i="13"/>
  <c r="Z1706" i="13"/>
  <c r="Z1705" i="13"/>
  <c r="Z1704" i="13"/>
  <c r="Z1703" i="13"/>
  <c r="Z1702" i="13"/>
  <c r="Z1701" i="13"/>
  <c r="Z1700" i="13"/>
  <c r="Z1697" i="13"/>
  <c r="Z1696" i="13"/>
  <c r="Z1695" i="13"/>
  <c r="Z1694" i="13"/>
  <c r="Z1693" i="13"/>
  <c r="Z1692" i="13"/>
  <c r="Z1691" i="13"/>
  <c r="Z1690" i="13"/>
  <c r="Z1689" i="13"/>
  <c r="Z1688" i="13"/>
  <c r="Z1687" i="13"/>
  <c r="Z1686" i="13"/>
  <c r="Z1685" i="13"/>
  <c r="Z1684" i="13"/>
  <c r="Z1683" i="13"/>
  <c r="Z1681" i="13"/>
  <c r="Z1680" i="13"/>
  <c r="Z1677" i="13"/>
  <c r="Z1676" i="13"/>
  <c r="Z1675" i="13"/>
  <c r="Z1674" i="13"/>
  <c r="Z1673" i="13"/>
  <c r="Z1672" i="13"/>
  <c r="Z1671" i="13"/>
  <c r="Z1670" i="13"/>
  <c r="Z1669" i="13"/>
  <c r="Z1668" i="13"/>
  <c r="Z1667" i="13"/>
  <c r="Z1666" i="13"/>
  <c r="Z1665" i="13"/>
  <c r="Z1664" i="13"/>
  <c r="Z1663" i="13"/>
  <c r="Z1661" i="13"/>
  <c r="Z1660" i="13"/>
  <c r="Z1657" i="13"/>
  <c r="Z1656" i="13"/>
  <c r="Z1655" i="13"/>
  <c r="Z1654" i="13"/>
  <c r="Z1653" i="13"/>
  <c r="Z1652" i="13"/>
  <c r="Z1651" i="13"/>
  <c r="Z1650" i="13"/>
  <c r="Z1649" i="13"/>
  <c r="Z1648" i="13"/>
  <c r="Z1647" i="13"/>
  <c r="Z1646" i="13"/>
  <c r="Z1645" i="13"/>
  <c r="Z1644" i="13"/>
  <c r="Z1643" i="13"/>
  <c r="Z1642" i="13"/>
  <c r="Z1641" i="13"/>
  <c r="Z1640" i="13"/>
  <c r="Z1637" i="13"/>
  <c r="Z1636" i="13"/>
  <c r="Z1635" i="13"/>
  <c r="Z1634" i="13"/>
  <c r="Z1633" i="13"/>
  <c r="Z1632" i="13"/>
  <c r="Z1631" i="13"/>
  <c r="Z1630" i="13"/>
  <c r="Z1629" i="13"/>
  <c r="Z1628" i="13"/>
  <c r="Z1627" i="13"/>
  <c r="Z1626" i="13"/>
  <c r="Z1625" i="13"/>
  <c r="Z1624" i="13"/>
  <c r="Z1623" i="13"/>
  <c r="Z1621" i="13"/>
  <c r="Z1620" i="13"/>
  <c r="Z1617" i="13"/>
  <c r="Z1616" i="13"/>
  <c r="Z1615" i="13"/>
  <c r="Z1614" i="13"/>
  <c r="Z1613" i="13"/>
  <c r="Z1612" i="13"/>
  <c r="Z1611" i="13"/>
  <c r="Z1610" i="13"/>
  <c r="Z1609" i="13"/>
  <c r="Z1608" i="13"/>
  <c r="Z1607" i="13"/>
  <c r="Z1606" i="13"/>
  <c r="Z1605" i="13"/>
  <c r="Z1604" i="13"/>
  <c r="Z1603" i="13"/>
  <c r="Z1602" i="13"/>
  <c r="Z1601" i="13"/>
  <c r="Z1600" i="13"/>
  <c r="Z1597" i="13"/>
  <c r="Z1596" i="13"/>
  <c r="Z1595" i="13"/>
  <c r="Z1594" i="13"/>
  <c r="Z1593" i="13"/>
  <c r="Z1592" i="13"/>
  <c r="Z1591" i="13"/>
  <c r="Z1590" i="13"/>
  <c r="Z1589" i="13"/>
  <c r="Z1588" i="13"/>
  <c r="Z1587" i="13"/>
  <c r="Z1586" i="13"/>
  <c r="Z1585" i="13"/>
  <c r="Z1584" i="13"/>
  <c r="Z1583" i="13"/>
  <c r="Z1581" i="13"/>
  <c r="Z1580" i="13"/>
  <c r="Z1577" i="13"/>
  <c r="Z1576" i="13"/>
  <c r="Z1575" i="13"/>
  <c r="Z1574" i="13"/>
  <c r="Z1573" i="13"/>
  <c r="Z1572" i="13"/>
  <c r="Z1571" i="13"/>
  <c r="Z1570" i="13"/>
  <c r="Z1569" i="13"/>
  <c r="Z1568" i="13"/>
  <c r="Z1567" i="13"/>
  <c r="Z1566" i="13"/>
  <c r="Z1565" i="13"/>
  <c r="Z1564" i="13"/>
  <c r="Z1563" i="13"/>
  <c r="Z1562" i="13"/>
  <c r="Z1561" i="13"/>
  <c r="Z1560" i="13"/>
  <c r="Z1557" i="13"/>
  <c r="Z1556" i="13"/>
  <c r="Z1555" i="13"/>
  <c r="Z1554" i="13"/>
  <c r="Z1553" i="13"/>
  <c r="Z1552" i="13"/>
  <c r="Z1551" i="13"/>
  <c r="Z1550" i="13"/>
  <c r="Z1549" i="13"/>
  <c r="Z1548" i="13"/>
  <c r="Z1547" i="13"/>
  <c r="Z1546" i="13"/>
  <c r="Z1545" i="13"/>
  <c r="Z1544" i="13"/>
  <c r="Z1543" i="13"/>
  <c r="Z1541" i="13"/>
  <c r="Z1540" i="13"/>
  <c r="Z1537" i="13"/>
  <c r="Z1536" i="13"/>
  <c r="Z1535" i="13"/>
  <c r="Z1534" i="13"/>
  <c r="Z1533" i="13"/>
  <c r="Z1532" i="13"/>
  <c r="Z1531" i="13"/>
  <c r="Z1530" i="13"/>
  <c r="Z1529" i="13"/>
  <c r="Z1528" i="13"/>
  <c r="Z1527" i="13"/>
  <c r="Z1526" i="13"/>
  <c r="Z1525" i="13"/>
  <c r="Z1524" i="13"/>
  <c r="Z1523" i="13"/>
  <c r="Z1521" i="13"/>
  <c r="Z1520" i="13"/>
  <c r="Z1517" i="13"/>
  <c r="Z1516" i="13"/>
  <c r="Z1515" i="13"/>
  <c r="Z1514" i="13"/>
  <c r="Z1513" i="13"/>
  <c r="Z1512" i="13"/>
  <c r="Z1511" i="13"/>
  <c r="Z1510" i="13"/>
  <c r="Z1509" i="13"/>
  <c r="Z1508" i="13"/>
  <c r="Z1507" i="13"/>
  <c r="Z1506" i="13"/>
  <c r="Z1505" i="13"/>
  <c r="Z1504" i="13"/>
  <c r="Z1503" i="13"/>
  <c r="Z1502" i="13"/>
  <c r="Z1501" i="13"/>
  <c r="Z1500" i="13"/>
  <c r="Z1497" i="13"/>
  <c r="Z1496" i="13"/>
  <c r="Z1495" i="13"/>
  <c r="Z1494" i="13"/>
  <c r="Z1493" i="13"/>
  <c r="Z1492" i="13"/>
  <c r="Z1491" i="13"/>
  <c r="Z1490" i="13"/>
  <c r="Z1489" i="13"/>
  <c r="Z1488" i="13"/>
  <c r="Z1487" i="13"/>
  <c r="Z1486" i="13"/>
  <c r="Z1485" i="13"/>
  <c r="Z1484" i="13"/>
  <c r="Z1483" i="13"/>
  <c r="Z1481" i="13"/>
  <c r="Z1480" i="13"/>
  <c r="Z1477" i="13"/>
  <c r="Z1476" i="13"/>
  <c r="Z1475" i="13"/>
  <c r="Z1474" i="13"/>
  <c r="Z1473" i="13"/>
  <c r="Z1472" i="13"/>
  <c r="Z1471" i="13"/>
  <c r="Z1470" i="13"/>
  <c r="Z1469" i="13"/>
  <c r="Z1468" i="13"/>
  <c r="Z1467" i="13"/>
  <c r="Z1466" i="13"/>
  <c r="Z1465" i="13"/>
  <c r="Z1464" i="13"/>
  <c r="Z1463" i="13"/>
  <c r="Z1461" i="13"/>
  <c r="Z1460" i="13"/>
  <c r="Z1457" i="13"/>
  <c r="Z1456" i="13"/>
  <c r="Z1455" i="13"/>
  <c r="Z1454" i="13"/>
  <c r="Z1453" i="13"/>
  <c r="Z1452" i="13"/>
  <c r="Z1451" i="13"/>
  <c r="Z1450" i="13"/>
  <c r="Z1449" i="13"/>
  <c r="Z1448" i="13"/>
  <c r="Z1447" i="13"/>
  <c r="Z1446" i="13"/>
  <c r="Z1445" i="13"/>
  <c r="Z1444" i="13"/>
  <c r="Z1443" i="13"/>
  <c r="Z1442" i="13"/>
  <c r="Z1441" i="13"/>
  <c r="Z1440" i="13"/>
  <c r="Z1437" i="13"/>
  <c r="Z1436" i="13"/>
  <c r="Z1435" i="13"/>
  <c r="Z1434" i="13"/>
  <c r="Z1433" i="13"/>
  <c r="Z1432" i="13"/>
  <c r="Z1431" i="13"/>
  <c r="Z1430" i="13"/>
  <c r="Z1429" i="13"/>
  <c r="Z1428" i="13"/>
  <c r="Z1427" i="13"/>
  <c r="Z1426" i="13"/>
  <c r="Z1425" i="13"/>
  <c r="Z1424" i="13"/>
  <c r="Z1423" i="13"/>
  <c r="Z1421" i="13"/>
  <c r="Z1420" i="13"/>
  <c r="Z1417" i="13"/>
  <c r="Z1416" i="13"/>
  <c r="Z1415" i="13"/>
  <c r="Z1414" i="13"/>
  <c r="Z1413" i="13"/>
  <c r="Z1412" i="13"/>
  <c r="Z1411" i="13"/>
  <c r="Z1410" i="13"/>
  <c r="Z1409" i="13"/>
  <c r="Z1408" i="13"/>
  <c r="Z1407" i="13"/>
  <c r="Z1406" i="13"/>
  <c r="Z1405" i="13"/>
  <c r="Z1404" i="13"/>
  <c r="Z1403" i="13"/>
  <c r="Z1402" i="13"/>
  <c r="Z1401" i="13"/>
  <c r="Z1400" i="13"/>
  <c r="Z1397" i="13"/>
  <c r="Z1396" i="13"/>
  <c r="Z1395" i="13"/>
  <c r="Z1394" i="13"/>
  <c r="Z1393" i="13"/>
  <c r="Z1392" i="13"/>
  <c r="Z1391" i="13"/>
  <c r="Z1390" i="13"/>
  <c r="Z1389" i="13"/>
  <c r="Z1388" i="13"/>
  <c r="Z1387" i="13"/>
  <c r="Z1386" i="13"/>
  <c r="Z1385" i="13"/>
  <c r="Z1384" i="13"/>
  <c r="Z1383" i="13"/>
  <c r="Z1381" i="13"/>
  <c r="Z1380" i="13"/>
  <c r="Z1377" i="13"/>
  <c r="Z1376" i="13"/>
  <c r="Z1375" i="13"/>
  <c r="Z1374" i="13"/>
  <c r="Z1373" i="13"/>
  <c r="Z1372" i="13"/>
  <c r="Z1371" i="13"/>
  <c r="Z1370" i="13"/>
  <c r="Z1369" i="13"/>
  <c r="Z1368" i="13"/>
  <c r="Z1367" i="13"/>
  <c r="Z1366" i="13"/>
  <c r="Z1365" i="13"/>
  <c r="Z1364" i="13"/>
  <c r="Z1363" i="13"/>
  <c r="Z1362" i="13"/>
  <c r="Z1361" i="13"/>
  <c r="Z1360" i="13"/>
  <c r="Z1357" i="13"/>
  <c r="Z1356" i="13"/>
  <c r="Z1355" i="13"/>
  <c r="Z1354" i="13"/>
  <c r="Z1353" i="13"/>
  <c r="Z1352" i="13"/>
  <c r="Z1351" i="13"/>
  <c r="Z1350" i="13"/>
  <c r="Z1349" i="13"/>
  <c r="Z1348" i="13"/>
  <c r="Z1347" i="13"/>
  <c r="Z1346" i="13"/>
  <c r="Z1345" i="13"/>
  <c r="Z1344" i="13"/>
  <c r="Z1343" i="13"/>
  <c r="Z1341" i="13"/>
  <c r="Z1340" i="13"/>
  <c r="Z1337" i="13"/>
  <c r="Z1336" i="13"/>
  <c r="Z1335" i="13"/>
  <c r="Z1334" i="13"/>
  <c r="Z1333" i="13"/>
  <c r="Z1332" i="13"/>
  <c r="Z1331" i="13"/>
  <c r="Z1330" i="13"/>
  <c r="Z1329" i="13"/>
  <c r="Z1328" i="13"/>
  <c r="Z1327" i="13"/>
  <c r="Z1326" i="13"/>
  <c r="Z1325" i="13"/>
  <c r="Z1324" i="13"/>
  <c r="Z1323" i="13"/>
  <c r="Z1321" i="13"/>
  <c r="Z1320" i="13"/>
  <c r="Z1317" i="13"/>
  <c r="Z1316" i="13"/>
  <c r="Z1315" i="13"/>
  <c r="Z1314" i="13"/>
  <c r="Z1313" i="13"/>
  <c r="Z1312" i="13"/>
  <c r="Z1311" i="13"/>
  <c r="Z1310" i="13"/>
  <c r="Z1309" i="13"/>
  <c r="Z1308" i="13"/>
  <c r="Z1307" i="13"/>
  <c r="Z1306" i="13"/>
  <c r="Z1305" i="13"/>
  <c r="Z1304" i="13"/>
  <c r="Z1303" i="13"/>
  <c r="Z1302" i="13"/>
  <c r="Z1301" i="13"/>
  <c r="Z1300" i="13"/>
  <c r="Z1297" i="13"/>
  <c r="Z1296" i="13"/>
  <c r="Z1295" i="13"/>
  <c r="Z1294" i="13"/>
  <c r="Z1293" i="13"/>
  <c r="Z1292" i="13"/>
  <c r="Z1291" i="13"/>
  <c r="Z1290" i="13"/>
  <c r="Z1289" i="13"/>
  <c r="Z1288" i="13"/>
  <c r="Z1287" i="13"/>
  <c r="Z1286" i="13"/>
  <c r="Z1285" i="13"/>
  <c r="Z1284" i="13"/>
  <c r="Z1283" i="13"/>
  <c r="Z1281" i="13"/>
  <c r="Z1280" i="13"/>
  <c r="Z1277" i="13"/>
  <c r="Z1276" i="13"/>
  <c r="Z1275" i="13"/>
  <c r="Z1274" i="13"/>
  <c r="Z1273" i="13"/>
  <c r="Z1272" i="13"/>
  <c r="Z1271" i="13"/>
  <c r="Z1270" i="13"/>
  <c r="Z1269" i="13"/>
  <c r="Z1268" i="13"/>
  <c r="Z1267" i="13"/>
  <c r="Z1266" i="13"/>
  <c r="Z1265" i="13"/>
  <c r="Z1264" i="13"/>
  <c r="Z1263" i="13"/>
  <c r="Z1261" i="13"/>
  <c r="Z1260" i="13"/>
  <c r="Z1257" i="13"/>
  <c r="Z1256" i="13"/>
  <c r="Z1255" i="13"/>
  <c r="Z1254" i="13"/>
  <c r="Z1253" i="13"/>
  <c r="Z1252" i="13"/>
  <c r="Z1251" i="13"/>
  <c r="Z1250" i="13"/>
  <c r="Z1249" i="13"/>
  <c r="Z1248" i="13"/>
  <c r="Z1247" i="13"/>
  <c r="Z1246" i="13"/>
  <c r="Z1245" i="13"/>
  <c r="Z1244" i="13"/>
  <c r="Z1243" i="13"/>
  <c r="Z1241" i="13"/>
  <c r="Z1240" i="13"/>
  <c r="Z1237" i="13"/>
  <c r="Z1236" i="13"/>
  <c r="Z1235" i="13"/>
  <c r="Z1234" i="13"/>
  <c r="Z1233" i="13"/>
  <c r="Z1232" i="13"/>
  <c r="Z1231" i="13"/>
  <c r="Z1230" i="13"/>
  <c r="Z1229" i="13"/>
  <c r="Z1228" i="13"/>
  <c r="Z1227" i="13"/>
  <c r="Z1226" i="13"/>
  <c r="Z1225" i="13"/>
  <c r="Z1224" i="13"/>
  <c r="Z1223" i="13"/>
  <c r="Z1221" i="13"/>
  <c r="Z1220" i="13"/>
  <c r="Z1217" i="13"/>
  <c r="Z1216" i="13"/>
  <c r="Z1215" i="13"/>
  <c r="Z1214" i="13"/>
  <c r="Z1213" i="13"/>
  <c r="Z1212" i="13"/>
  <c r="Z1211" i="13"/>
  <c r="Z1210" i="13"/>
  <c r="Z1209" i="13"/>
  <c r="Z1208" i="13"/>
  <c r="Z1207" i="13"/>
  <c r="Z1206" i="13"/>
  <c r="Z1205" i="13"/>
  <c r="Z1204" i="13"/>
  <c r="Z1203" i="13"/>
  <c r="Z1201" i="13"/>
  <c r="Z1200" i="13"/>
  <c r="Z1197" i="13"/>
  <c r="Z1196" i="13"/>
  <c r="Z1195" i="13"/>
  <c r="Z1194" i="13"/>
  <c r="Z1193" i="13"/>
  <c r="Z1192" i="13"/>
  <c r="Z1191" i="13"/>
  <c r="Z1190" i="13"/>
  <c r="Z1189" i="13"/>
  <c r="Z1188" i="13"/>
  <c r="Z1187" i="13"/>
  <c r="Z1186" i="13"/>
  <c r="Z1185" i="13"/>
  <c r="Z1184" i="13"/>
  <c r="Z1183" i="13"/>
  <c r="Z1181" i="13"/>
  <c r="Z1180" i="13"/>
  <c r="Z1177" i="13"/>
  <c r="Z1176" i="13"/>
  <c r="Z1175" i="13"/>
  <c r="Z1174" i="13"/>
  <c r="Z1173" i="13"/>
  <c r="Z1172" i="13"/>
  <c r="Z1171" i="13"/>
  <c r="Z1170" i="13"/>
  <c r="Z1169" i="13"/>
  <c r="Z1168" i="13"/>
  <c r="Z1167" i="13"/>
  <c r="Z1166" i="13"/>
  <c r="Z1165" i="13"/>
  <c r="Z1164" i="13"/>
  <c r="Z1163" i="13"/>
  <c r="Z1161" i="13"/>
  <c r="Z1160" i="13"/>
  <c r="Z1157" i="13"/>
  <c r="Z1156" i="13"/>
  <c r="Z1155" i="13"/>
  <c r="Z1154" i="13"/>
  <c r="Z1153" i="13"/>
  <c r="Z1152" i="13"/>
  <c r="Z1151" i="13"/>
  <c r="Z1150" i="13"/>
  <c r="Z1149" i="13"/>
  <c r="Z1148" i="13"/>
  <c r="Z1147" i="13"/>
  <c r="Z1146" i="13"/>
  <c r="Z1145" i="13"/>
  <c r="Z1144" i="13"/>
  <c r="Z1143" i="13"/>
  <c r="Z1141" i="13"/>
  <c r="Z1140" i="13"/>
  <c r="Z1137" i="13"/>
  <c r="Z1136" i="13"/>
  <c r="Z1135" i="13"/>
  <c r="Z1134" i="13"/>
  <c r="Z1133" i="13"/>
  <c r="Z1132" i="13"/>
  <c r="Z1131" i="13"/>
  <c r="Z1130" i="13"/>
  <c r="Z1129" i="13"/>
  <c r="Z1128" i="13"/>
  <c r="Z1127" i="13"/>
  <c r="Z1126" i="13"/>
  <c r="Z1125" i="13"/>
  <c r="Z1124" i="13"/>
  <c r="Z1123" i="13"/>
  <c r="Z1121" i="13"/>
  <c r="Z1120" i="13"/>
  <c r="Z1117" i="13"/>
  <c r="Z1116" i="13"/>
  <c r="Z1115" i="13"/>
  <c r="Z1114" i="13"/>
  <c r="Z1113" i="13"/>
  <c r="Z1112" i="13"/>
  <c r="Z1111" i="13"/>
  <c r="Z1110" i="13"/>
  <c r="Z1109" i="13"/>
  <c r="Z1108" i="13"/>
  <c r="Z1107" i="13"/>
  <c r="Z1106" i="13"/>
  <c r="Z1105" i="13"/>
  <c r="Z1104" i="13"/>
  <c r="Z1103" i="13"/>
  <c r="Z1101" i="13"/>
  <c r="Z1100" i="13"/>
  <c r="Z1097" i="13"/>
  <c r="Z1096" i="13"/>
  <c r="Z1095" i="13"/>
  <c r="Z1094" i="13"/>
  <c r="Z1093" i="13"/>
  <c r="Z1092" i="13"/>
  <c r="Z1091" i="13"/>
  <c r="Z1090" i="13"/>
  <c r="Z1089" i="13"/>
  <c r="Z1088" i="13"/>
  <c r="Z1087" i="13"/>
  <c r="Z1086" i="13"/>
  <c r="Z1085" i="13"/>
  <c r="Z1084" i="13"/>
  <c r="Z1083" i="13"/>
  <c r="Z1081" i="13"/>
  <c r="Z1080" i="13"/>
  <c r="Z1077" i="13"/>
  <c r="Z1076" i="13"/>
  <c r="Z1075" i="13"/>
  <c r="Z1074" i="13"/>
  <c r="Z1073" i="13"/>
  <c r="Z1072" i="13"/>
  <c r="Z1071" i="13"/>
  <c r="Z1070" i="13"/>
  <c r="Z1069" i="13"/>
  <c r="Z1068" i="13"/>
  <c r="Z1067" i="13"/>
  <c r="Z1066" i="13"/>
  <c r="Z1065" i="13"/>
  <c r="Z1064" i="13"/>
  <c r="Z1063" i="13"/>
  <c r="Z1061" i="13"/>
  <c r="Z1060" i="13"/>
  <c r="Z1057" i="13"/>
  <c r="Z1056" i="13"/>
  <c r="Z1055" i="13"/>
  <c r="Z1054" i="13"/>
  <c r="Z1053" i="13"/>
  <c r="Z1052" i="13"/>
  <c r="Z1051" i="13"/>
  <c r="Z1050" i="13"/>
  <c r="Z1049" i="13"/>
  <c r="Z1048" i="13"/>
  <c r="Z1047" i="13"/>
  <c r="Z1046" i="13"/>
  <c r="Z1045" i="13"/>
  <c r="Z1044" i="13"/>
  <c r="Z1043" i="13"/>
  <c r="Z1041" i="13"/>
  <c r="Z1040" i="13"/>
  <c r="Z1037" i="13"/>
  <c r="Z1036" i="13"/>
  <c r="Z1035" i="13"/>
  <c r="Z1034" i="13"/>
  <c r="Z1033" i="13"/>
  <c r="Z1032" i="13"/>
  <c r="Z1031" i="13"/>
  <c r="Z1030" i="13"/>
  <c r="Z1029" i="13"/>
  <c r="Z1028" i="13"/>
  <c r="Z1027" i="13"/>
  <c r="Z1026" i="13"/>
  <c r="Z1025" i="13"/>
  <c r="Z1024" i="13"/>
  <c r="Z1023" i="13"/>
  <c r="Z1021" i="13"/>
  <c r="Z1020" i="13"/>
  <c r="Z1017" i="13"/>
  <c r="Z1016" i="13"/>
  <c r="Z1015" i="13"/>
  <c r="Z1014" i="13"/>
  <c r="Z1013" i="13"/>
  <c r="Z1012" i="13"/>
  <c r="Z1011" i="13"/>
  <c r="Z1010" i="13"/>
  <c r="Z1009" i="13"/>
  <c r="Z1008" i="13"/>
  <c r="Z1007" i="13"/>
  <c r="Z1006" i="13"/>
  <c r="Z1005" i="13"/>
  <c r="Z1004" i="13"/>
  <c r="Z1003" i="13"/>
  <c r="Z1001" i="13"/>
  <c r="Z1000" i="13"/>
  <c r="Z997" i="13"/>
  <c r="Z996" i="13"/>
  <c r="Z995" i="13"/>
  <c r="Z994" i="13"/>
  <c r="Z993" i="13"/>
  <c r="Z992" i="13"/>
  <c r="Z991" i="13"/>
  <c r="Z990" i="13"/>
  <c r="Z989" i="13"/>
  <c r="Z988" i="13"/>
  <c r="Z987" i="13"/>
  <c r="Z986" i="13"/>
  <c r="Z985" i="13"/>
  <c r="Z984" i="13"/>
  <c r="Z983" i="13"/>
  <c r="Z981" i="13"/>
  <c r="Z980" i="13"/>
  <c r="Z977" i="13"/>
  <c r="Z976" i="13"/>
  <c r="Z975" i="13"/>
  <c r="Z974" i="13"/>
  <c r="Z973" i="13"/>
  <c r="Z972" i="13"/>
  <c r="Z971" i="13"/>
  <c r="Z970" i="13"/>
  <c r="Z969" i="13"/>
  <c r="Z968" i="13"/>
  <c r="Z967" i="13"/>
  <c r="Z966" i="13"/>
  <c r="Z965" i="13"/>
  <c r="Z964" i="13"/>
  <c r="Z963" i="13"/>
  <c r="Z961" i="13"/>
  <c r="Z960" i="13"/>
  <c r="Z957" i="13"/>
  <c r="Z956" i="13"/>
  <c r="Z955" i="13"/>
  <c r="Z954" i="13"/>
  <c r="Z953" i="13"/>
  <c r="Z952" i="13"/>
  <c r="Z951" i="13"/>
  <c r="Z950" i="13"/>
  <c r="Z949" i="13"/>
  <c r="Z948" i="13"/>
  <c r="Z947" i="13"/>
  <c r="Z946" i="13"/>
  <c r="Z945" i="13"/>
  <c r="Z944" i="13"/>
  <c r="Z943" i="13"/>
  <c r="Z941" i="13"/>
  <c r="Z940" i="13"/>
  <c r="Z937" i="13"/>
  <c r="Z936" i="13"/>
  <c r="Z935" i="13"/>
  <c r="Z934" i="13"/>
  <c r="Z933" i="13"/>
  <c r="Z932" i="13"/>
  <c r="Z931" i="13"/>
  <c r="Z930" i="13"/>
  <c r="Z929" i="13"/>
  <c r="Z928" i="13"/>
  <c r="Z927" i="13"/>
  <c r="Z926" i="13"/>
  <c r="Z925" i="13"/>
  <c r="Z924" i="13"/>
  <c r="Z923" i="13"/>
  <c r="Z921" i="13"/>
  <c r="Z920" i="13"/>
  <c r="Z917" i="13"/>
  <c r="Z916" i="13"/>
  <c r="Z915" i="13"/>
  <c r="Z914" i="13"/>
  <c r="Z913" i="13"/>
  <c r="Z912" i="13"/>
  <c r="Z911" i="13"/>
  <c r="Z910" i="13"/>
  <c r="Z909" i="13"/>
  <c r="Z908" i="13"/>
  <c r="Z907" i="13"/>
  <c r="Z906" i="13"/>
  <c r="Z905" i="13"/>
  <c r="Z904" i="13"/>
  <c r="Z903" i="13"/>
  <c r="Z901" i="13"/>
  <c r="Z900" i="13"/>
  <c r="Z897" i="13"/>
  <c r="Z896" i="13"/>
  <c r="Z895" i="13"/>
  <c r="Z894" i="13"/>
  <c r="Z893" i="13"/>
  <c r="Z892" i="13"/>
  <c r="Z891" i="13"/>
  <c r="Z890" i="13"/>
  <c r="Z889" i="13"/>
  <c r="Z888" i="13"/>
  <c r="Z887" i="13"/>
  <c r="Z886" i="13"/>
  <c r="Z885" i="13"/>
  <c r="Z884" i="13"/>
  <c r="Z883" i="13"/>
  <c r="Z881" i="13"/>
  <c r="Z880" i="13"/>
  <c r="Z877" i="13"/>
  <c r="Z876" i="13"/>
  <c r="Z875" i="13"/>
  <c r="Z874" i="13"/>
  <c r="Z873" i="13"/>
  <c r="Z872" i="13"/>
  <c r="Z871" i="13"/>
  <c r="Z870" i="13"/>
  <c r="Z869" i="13"/>
  <c r="Z868" i="13"/>
  <c r="Z867" i="13"/>
  <c r="Z866" i="13"/>
  <c r="Z865" i="13"/>
  <c r="Z864" i="13"/>
  <c r="Z863" i="13"/>
  <c r="Z861" i="13"/>
  <c r="Z860" i="13"/>
  <c r="Z857" i="13"/>
  <c r="Z856" i="13"/>
  <c r="Z855" i="13"/>
  <c r="Z854" i="13"/>
  <c r="Z853" i="13"/>
  <c r="Z852" i="13"/>
  <c r="Z851" i="13"/>
  <c r="Z850" i="13"/>
  <c r="Z849" i="13"/>
  <c r="Z848" i="13"/>
  <c r="Z847" i="13"/>
  <c r="Z846" i="13"/>
  <c r="Z845" i="13"/>
  <c r="Z844" i="13"/>
  <c r="Z843" i="13"/>
  <c r="Z841" i="13"/>
  <c r="Z840" i="13"/>
  <c r="Z837" i="13"/>
  <c r="Z836" i="13"/>
  <c r="Z835" i="13"/>
  <c r="Z834" i="13"/>
  <c r="Z833" i="13"/>
  <c r="Z832" i="13"/>
  <c r="Z831" i="13"/>
  <c r="Z830" i="13"/>
  <c r="Z829" i="13"/>
  <c r="Z828" i="13"/>
  <c r="Z827" i="13"/>
  <c r="Z826" i="13"/>
  <c r="Z825" i="13"/>
  <c r="Z824" i="13"/>
  <c r="Z823" i="13"/>
  <c r="Z821" i="13"/>
  <c r="Z820" i="13"/>
  <c r="Z817" i="13"/>
  <c r="Z816" i="13"/>
  <c r="Z815" i="13"/>
  <c r="Z814" i="13"/>
  <c r="Z813" i="13"/>
  <c r="Z812" i="13"/>
  <c r="Z811" i="13"/>
  <c r="Z810" i="13"/>
  <c r="Z809" i="13"/>
  <c r="Z808" i="13"/>
  <c r="Z807" i="13"/>
  <c r="Z806" i="13"/>
  <c r="Z805" i="13"/>
  <c r="Z804" i="13"/>
  <c r="Z803" i="13"/>
  <c r="Z801" i="13"/>
  <c r="Z800" i="13"/>
  <c r="Z797" i="13"/>
  <c r="Z796" i="13"/>
  <c r="Z795" i="13"/>
  <c r="Z794" i="13"/>
  <c r="Z793" i="13"/>
  <c r="Z792" i="13"/>
  <c r="Z791" i="13"/>
  <c r="Z790" i="13"/>
  <c r="Z789" i="13"/>
  <c r="Z788" i="13"/>
  <c r="Z787" i="13"/>
  <c r="Z786" i="13"/>
  <c r="Z785" i="13"/>
  <c r="Z784" i="13"/>
  <c r="Z783" i="13"/>
  <c r="Z781" i="13"/>
  <c r="Z780" i="13"/>
  <c r="Z777" i="13"/>
  <c r="Z776" i="13"/>
  <c r="Z775" i="13"/>
  <c r="Z774" i="13"/>
  <c r="Z773" i="13"/>
  <c r="Z772" i="13"/>
  <c r="Z771" i="13"/>
  <c r="Z770" i="13"/>
  <c r="Z769" i="13"/>
  <c r="Z768" i="13"/>
  <c r="Z767" i="13"/>
  <c r="Z766" i="13"/>
  <c r="Z765" i="13"/>
  <c r="Z764" i="13"/>
  <c r="Z763" i="13"/>
  <c r="Z761" i="13"/>
  <c r="Z760" i="13"/>
  <c r="Z757" i="13"/>
  <c r="Z756" i="13"/>
  <c r="Z755" i="13"/>
  <c r="Z754" i="13"/>
  <c r="Z753" i="13"/>
  <c r="Z752" i="13"/>
  <c r="Z751" i="13"/>
  <c r="Z750" i="13"/>
  <c r="Z749" i="13"/>
  <c r="Z748" i="13"/>
  <c r="Z747" i="13"/>
  <c r="Z746" i="13"/>
  <c r="Z745" i="13"/>
  <c r="Z744" i="13"/>
  <c r="Z743" i="13"/>
  <c r="Z741" i="13"/>
  <c r="Z740" i="13"/>
  <c r="Z737" i="13"/>
  <c r="Z736" i="13"/>
  <c r="Z735" i="13"/>
  <c r="Z734" i="13"/>
  <c r="Z733" i="13"/>
  <c r="Z732" i="13"/>
  <c r="Z731" i="13"/>
  <c r="Z730" i="13"/>
  <c r="Z729" i="13"/>
  <c r="Z728" i="13"/>
  <c r="Z727" i="13"/>
  <c r="Z726" i="13"/>
  <c r="Z725" i="13"/>
  <c r="Z724" i="13"/>
  <c r="Z723" i="13"/>
  <c r="Z721" i="13"/>
  <c r="Z720" i="13"/>
  <c r="Z717" i="13"/>
  <c r="Z716" i="13"/>
  <c r="Z715" i="13"/>
  <c r="Z714" i="13"/>
  <c r="Z713" i="13"/>
  <c r="Z712" i="13"/>
  <c r="Z711" i="13"/>
  <c r="Z710" i="13"/>
  <c r="Z709" i="13"/>
  <c r="Z708" i="13"/>
  <c r="Z707" i="13"/>
  <c r="Z706" i="13"/>
  <c r="Z705" i="13"/>
  <c r="Z704" i="13"/>
  <c r="Z703" i="13"/>
  <c r="Z701" i="13"/>
  <c r="Z700" i="13"/>
  <c r="Z697" i="13"/>
  <c r="Z696" i="13"/>
  <c r="Z695" i="13"/>
  <c r="Z694" i="13"/>
  <c r="Z693" i="13"/>
  <c r="Z692" i="13"/>
  <c r="Z691" i="13"/>
  <c r="Z690" i="13"/>
  <c r="Z689" i="13"/>
  <c r="Z688" i="13"/>
  <c r="Z687" i="13"/>
  <c r="Z686" i="13"/>
  <c r="Z685" i="13"/>
  <c r="Z684" i="13"/>
  <c r="Z683" i="13"/>
  <c r="Z681" i="13"/>
  <c r="Z680" i="13"/>
  <c r="Z677" i="13"/>
  <c r="Z676" i="13"/>
  <c r="Z675" i="13"/>
  <c r="Z674" i="13"/>
  <c r="Z673" i="13"/>
  <c r="Z672" i="13"/>
  <c r="Z671" i="13"/>
  <c r="Z670" i="13"/>
  <c r="Z669" i="13"/>
  <c r="Z668" i="13"/>
  <c r="Z667" i="13"/>
  <c r="Z666" i="13"/>
  <c r="Z665" i="13"/>
  <c r="Z664" i="13"/>
  <c r="Z663" i="13"/>
  <c r="Z661" i="13"/>
  <c r="Z660" i="13"/>
  <c r="Z657" i="13"/>
  <c r="Z656" i="13"/>
  <c r="Z655" i="13"/>
  <c r="Z654" i="13"/>
  <c r="Z653" i="13"/>
  <c r="Z652" i="13"/>
  <c r="Z651" i="13"/>
  <c r="Z650" i="13"/>
  <c r="Z649" i="13"/>
  <c r="Z648" i="13"/>
  <c r="Z647" i="13"/>
  <c r="Z646" i="13"/>
  <c r="Z645" i="13"/>
  <c r="Z644" i="13"/>
  <c r="Z643" i="13"/>
  <c r="Z641" i="13"/>
  <c r="Z640" i="13"/>
  <c r="Z637" i="13"/>
  <c r="Z636" i="13"/>
  <c r="Z635" i="13"/>
  <c r="Z634" i="13"/>
  <c r="Z633" i="13"/>
  <c r="Z632" i="13"/>
  <c r="Z631" i="13"/>
  <c r="Z630" i="13"/>
  <c r="Z629" i="13"/>
  <c r="Z628" i="13"/>
  <c r="Z627" i="13"/>
  <c r="Z626" i="13"/>
  <c r="Z625" i="13"/>
  <c r="Z624" i="13"/>
  <c r="Z623" i="13"/>
  <c r="Z621" i="13"/>
  <c r="Z620" i="13"/>
  <c r="Z617" i="13"/>
  <c r="Z616" i="13"/>
  <c r="Z615" i="13"/>
  <c r="Z614" i="13"/>
  <c r="Z613" i="13"/>
  <c r="Z612" i="13"/>
  <c r="Z611" i="13"/>
  <c r="Z610" i="13"/>
  <c r="Z609" i="13"/>
  <c r="Z608" i="13"/>
  <c r="Z607" i="13"/>
  <c r="Z606" i="13"/>
  <c r="Z605" i="13"/>
  <c r="Z604" i="13"/>
  <c r="Z603" i="13"/>
  <c r="Z601" i="13"/>
  <c r="Z600" i="13"/>
  <c r="Z597" i="13"/>
  <c r="Z596" i="13"/>
  <c r="Z595" i="13"/>
  <c r="Z594" i="13"/>
  <c r="Z593" i="13"/>
  <c r="Z592" i="13"/>
  <c r="Z591" i="13"/>
  <c r="Z590" i="13"/>
  <c r="Z589" i="13"/>
  <c r="Z588" i="13"/>
  <c r="Z587" i="13"/>
  <c r="Z586" i="13"/>
  <c r="Z585" i="13"/>
  <c r="Z584" i="13"/>
  <c r="Z583" i="13"/>
  <c r="Z581" i="13"/>
  <c r="Z580" i="13"/>
  <c r="Z577" i="13"/>
  <c r="Z576" i="13"/>
  <c r="Z575" i="13"/>
  <c r="Z574" i="13"/>
  <c r="Z573" i="13"/>
  <c r="Z572" i="13"/>
  <c r="Z571" i="13"/>
  <c r="Z570" i="13"/>
  <c r="Z569" i="13"/>
  <c r="Z568" i="13"/>
  <c r="Z567" i="13"/>
  <c r="Z566" i="13"/>
  <c r="Z565" i="13"/>
  <c r="Z564" i="13"/>
  <c r="Z563" i="13"/>
  <c r="Z561" i="13"/>
  <c r="Z560" i="13"/>
  <c r="Z557" i="13"/>
  <c r="Z556" i="13"/>
  <c r="Z555" i="13"/>
  <c r="Z554" i="13"/>
  <c r="Z553" i="13"/>
  <c r="Z552" i="13"/>
  <c r="Z551" i="13"/>
  <c r="Z550" i="13"/>
  <c r="Z549" i="13"/>
  <c r="Z548" i="13"/>
  <c r="Z547" i="13"/>
  <c r="Z546" i="13"/>
  <c r="Z545" i="13"/>
  <c r="Z544" i="13"/>
  <c r="Z543" i="13"/>
  <c r="Z541" i="13"/>
  <c r="Z540" i="13"/>
  <c r="Z537" i="13"/>
  <c r="Z536" i="13"/>
  <c r="Z535" i="13"/>
  <c r="Z534" i="13"/>
  <c r="Z533" i="13"/>
  <c r="Z532" i="13"/>
  <c r="Z531" i="13"/>
  <c r="Z530" i="13"/>
  <c r="Z529" i="13"/>
  <c r="Z528" i="13"/>
  <c r="Z527" i="13"/>
  <c r="Z526" i="13"/>
  <c r="Z525" i="13"/>
  <c r="Z524" i="13"/>
  <c r="Z523" i="13"/>
  <c r="Z521" i="13"/>
  <c r="Z520" i="13"/>
  <c r="Z517" i="13"/>
  <c r="Z516" i="13"/>
  <c r="Z515" i="13"/>
  <c r="Z514" i="13"/>
  <c r="Z513" i="13"/>
  <c r="Z511" i="13"/>
  <c r="Z510" i="13"/>
  <c r="Z509" i="13"/>
  <c r="Z508" i="13"/>
  <c r="Z507" i="13"/>
  <c r="Z506" i="13"/>
  <c r="Z505" i="13"/>
  <c r="Z504" i="13"/>
  <c r="Z503" i="13"/>
  <c r="Z501" i="13"/>
  <c r="Z500" i="13"/>
  <c r="Z497" i="13"/>
  <c r="Z496" i="13"/>
  <c r="Z495" i="13"/>
  <c r="Z494" i="13"/>
  <c r="Z493" i="13"/>
  <c r="Z491" i="13"/>
  <c r="Z490" i="13"/>
  <c r="Z489" i="13"/>
  <c r="Z488" i="13"/>
  <c r="Z487" i="13"/>
  <c r="Z486" i="13"/>
  <c r="Z485" i="13"/>
  <c r="Z484" i="13"/>
  <c r="Z483" i="13"/>
  <c r="Z481" i="13"/>
  <c r="Z480" i="13"/>
  <c r="Z477" i="13"/>
  <c r="Z476" i="13"/>
  <c r="Z475" i="13"/>
  <c r="Z474" i="13"/>
  <c r="Z473" i="13"/>
  <c r="Z471" i="13"/>
  <c r="Z470" i="13"/>
  <c r="Z469" i="13"/>
  <c r="Z468" i="13"/>
  <c r="Z467" i="13"/>
  <c r="Z466" i="13"/>
  <c r="Z465" i="13"/>
  <c r="Z464" i="13"/>
  <c r="Z463" i="13"/>
  <c r="Z461" i="13"/>
  <c r="Z460" i="13"/>
  <c r="Z457" i="13"/>
  <c r="Z456" i="13"/>
  <c r="Z455" i="13"/>
  <c r="Z454" i="13"/>
  <c r="Z453" i="13"/>
  <c r="Z451" i="13"/>
  <c r="Z450" i="13"/>
  <c r="Z449" i="13"/>
  <c r="Z448" i="13"/>
  <c r="Z447" i="13"/>
  <c r="Z446" i="13"/>
  <c r="Z445" i="13"/>
  <c r="Z444" i="13"/>
  <c r="Z443" i="13"/>
  <c r="Z441" i="13"/>
  <c r="Z440" i="13"/>
  <c r="Z437" i="13"/>
  <c r="Z436" i="13"/>
  <c r="Z435" i="13"/>
  <c r="Z434" i="13"/>
  <c r="Z433" i="13"/>
  <c r="Z431" i="13"/>
  <c r="Z430" i="13"/>
  <c r="Z429" i="13"/>
  <c r="Z428" i="13"/>
  <c r="Z427" i="13"/>
  <c r="Z426" i="13"/>
  <c r="Z425" i="13"/>
  <c r="Z424" i="13"/>
  <c r="Z423" i="13"/>
  <c r="Z421" i="13"/>
  <c r="Z420" i="13"/>
  <c r="Z417" i="13"/>
  <c r="Z416" i="13"/>
  <c r="Z415" i="13"/>
  <c r="Z414" i="13"/>
  <c r="Z413" i="13"/>
  <c r="Z411" i="13"/>
  <c r="Z410" i="13"/>
  <c r="Z409" i="13"/>
  <c r="Z408" i="13"/>
  <c r="Z407" i="13"/>
  <c r="Z406" i="13"/>
  <c r="Z405" i="13"/>
  <c r="Z404" i="13"/>
  <c r="Z403" i="13"/>
  <c r="Z401" i="13"/>
  <c r="Z400" i="13"/>
  <c r="Z397" i="13"/>
  <c r="Z396" i="13"/>
  <c r="Z395" i="13"/>
  <c r="Z394" i="13"/>
  <c r="Z393" i="13"/>
  <c r="Z391" i="13"/>
  <c r="Z390" i="13"/>
  <c r="Z389" i="13"/>
  <c r="Z388" i="13"/>
  <c r="Z387" i="13"/>
  <c r="Z386" i="13"/>
  <c r="Z385" i="13"/>
  <c r="Z384" i="13"/>
  <c r="Z383" i="13"/>
  <c r="Z381" i="13"/>
  <c r="Z380" i="13"/>
  <c r="Z377" i="13"/>
  <c r="Z376" i="13"/>
  <c r="Z375" i="13"/>
  <c r="Z374" i="13"/>
  <c r="Z373" i="13"/>
  <c r="Z371" i="13"/>
  <c r="Z370" i="13"/>
  <c r="Z369" i="13"/>
  <c r="Z368" i="13"/>
  <c r="Z367" i="13"/>
  <c r="Z366" i="13"/>
  <c r="Z365" i="13"/>
  <c r="Z364" i="13"/>
  <c r="Z363" i="13"/>
  <c r="Z361" i="13"/>
  <c r="Z360" i="13"/>
  <c r="Z357" i="13"/>
  <c r="Z356" i="13"/>
  <c r="Z355" i="13"/>
  <c r="Z354" i="13"/>
  <c r="Z353" i="13"/>
  <c r="Z351" i="13"/>
  <c r="Z350" i="13"/>
  <c r="Z349" i="13"/>
  <c r="Z348" i="13"/>
  <c r="Z347" i="13"/>
  <c r="Z346" i="13"/>
  <c r="Z345" i="13"/>
  <c r="Z344" i="13"/>
  <c r="Z343" i="13"/>
  <c r="Z341" i="13"/>
  <c r="Z340" i="13"/>
  <c r="Z337" i="13"/>
  <c r="Z336" i="13"/>
  <c r="Z335" i="13"/>
  <c r="Z334" i="13"/>
  <c r="Z333" i="13"/>
  <c r="Z331" i="13"/>
  <c r="Z330" i="13"/>
  <c r="Z329" i="13"/>
  <c r="Z328" i="13"/>
  <c r="Z327" i="13"/>
  <c r="Z326" i="13"/>
  <c r="Z325" i="13"/>
  <c r="Z324" i="13"/>
  <c r="Z323" i="13"/>
  <c r="Z321" i="13"/>
  <c r="Z320" i="13"/>
  <c r="Z317" i="13"/>
  <c r="Z316" i="13"/>
  <c r="Z315" i="13"/>
  <c r="Z314" i="13"/>
  <c r="Z313" i="13"/>
  <c r="Z311" i="13"/>
  <c r="Z310" i="13"/>
  <c r="Z309" i="13"/>
  <c r="Z308" i="13"/>
  <c r="Z307" i="13"/>
  <c r="Z306" i="13"/>
  <c r="Z305" i="13"/>
  <c r="Z304" i="13"/>
  <c r="Z303" i="13"/>
  <c r="Z301" i="13"/>
  <c r="Z300" i="13"/>
  <c r="Z297" i="13"/>
  <c r="Z296" i="13"/>
  <c r="Z295" i="13"/>
  <c r="Z294" i="13"/>
  <c r="Z293" i="13"/>
  <c r="Z291" i="13"/>
  <c r="Z290" i="13"/>
  <c r="Z289" i="13"/>
  <c r="Z288" i="13"/>
  <c r="Z287" i="13"/>
  <c r="Z286" i="13"/>
  <c r="Z285" i="13"/>
  <c r="Z284" i="13"/>
  <c r="Z283" i="13"/>
  <c r="Z281" i="13"/>
  <c r="Z280" i="13"/>
  <c r="Z277" i="13"/>
  <c r="Z276" i="13"/>
  <c r="Z275" i="13"/>
  <c r="Z274" i="13"/>
  <c r="Z273" i="13"/>
  <c r="Z271" i="13"/>
  <c r="Z270" i="13"/>
  <c r="Z269" i="13"/>
  <c r="Z268" i="13"/>
  <c r="Z267" i="13"/>
  <c r="Z266" i="13"/>
  <c r="Z265" i="13"/>
  <c r="Z264" i="13"/>
  <c r="Z263" i="13"/>
  <c r="Z261" i="13"/>
  <c r="Z260" i="13"/>
  <c r="Z257" i="13"/>
  <c r="Z256" i="13"/>
  <c r="Z255" i="13"/>
  <c r="Z254" i="13"/>
  <c r="Z253" i="13"/>
  <c r="Z251" i="13"/>
  <c r="Z250" i="13"/>
  <c r="Z249" i="13"/>
  <c r="Z248" i="13"/>
  <c r="Z247" i="13"/>
  <c r="Z246" i="13"/>
  <c r="Z245" i="13"/>
  <c r="Z244" i="13"/>
  <c r="Z243" i="13"/>
  <c r="Z241" i="13"/>
  <c r="Z240" i="13"/>
  <c r="Z237" i="13"/>
  <c r="Z236" i="13"/>
  <c r="Z235" i="13"/>
  <c r="Z234" i="13"/>
  <c r="Z233" i="13"/>
  <c r="Z231" i="13"/>
  <c r="Z230" i="13"/>
  <c r="Z229" i="13"/>
  <c r="Z228" i="13"/>
  <c r="Z227" i="13"/>
  <c r="Z226" i="13"/>
  <c r="Z225" i="13"/>
  <c r="Z224" i="13"/>
  <c r="Z223" i="13"/>
  <c r="Z221" i="13"/>
  <c r="Z220" i="13"/>
  <c r="Z217" i="13"/>
  <c r="Z216" i="13"/>
  <c r="Z215" i="13"/>
  <c r="Z214" i="13"/>
  <c r="Z213" i="13"/>
  <c r="Z211" i="13"/>
  <c r="Z210" i="13"/>
  <c r="Z209" i="13"/>
  <c r="Z208" i="13"/>
  <c r="Z207" i="13"/>
  <c r="Z206" i="13"/>
  <c r="Z205" i="13"/>
  <c r="Z204" i="13"/>
  <c r="Z203" i="13"/>
  <c r="Z201" i="13"/>
  <c r="Z200" i="13"/>
  <c r="Z197" i="13"/>
  <c r="Z196" i="13"/>
  <c r="Z195" i="13"/>
  <c r="Z194" i="13"/>
  <c r="Z193" i="13"/>
  <c r="Z191" i="13"/>
  <c r="Z190" i="13"/>
  <c r="Z189" i="13"/>
  <c r="Z188" i="13"/>
  <c r="Z187" i="13"/>
  <c r="Z186" i="13"/>
  <c r="Z185" i="13"/>
  <c r="Z184" i="13"/>
  <c r="Z183" i="13"/>
  <c r="Z181" i="13"/>
  <c r="Z180" i="13"/>
  <c r="Z177" i="13"/>
  <c r="Z176" i="13"/>
  <c r="Z175" i="13"/>
  <c r="Z174" i="13"/>
  <c r="Z173" i="13"/>
  <c r="Z171" i="13"/>
  <c r="Z170" i="13"/>
  <c r="Z169" i="13"/>
  <c r="Z168" i="13"/>
  <c r="Z167" i="13"/>
  <c r="Z166" i="13"/>
  <c r="Z165" i="13"/>
  <c r="Z164" i="13"/>
  <c r="Z163" i="13"/>
  <c r="Z161" i="13"/>
  <c r="Z160" i="13"/>
  <c r="Z157" i="13"/>
  <c r="Z156" i="13"/>
  <c r="Z155" i="13"/>
  <c r="Z154" i="13"/>
  <c r="Z153" i="13"/>
  <c r="Z151" i="13"/>
  <c r="Z150" i="13"/>
  <c r="Z149" i="13"/>
  <c r="Z148" i="13"/>
  <c r="Z147" i="13"/>
  <c r="Z146" i="13"/>
  <c r="Z145" i="13"/>
  <c r="Z144" i="13"/>
  <c r="Z143" i="13"/>
  <c r="Z141" i="13"/>
  <c r="Z140" i="13"/>
  <c r="Z137" i="13"/>
  <c r="Z136" i="13"/>
  <c r="Z135" i="13"/>
  <c r="Z134" i="13"/>
  <c r="Z133" i="13"/>
  <c r="Z131" i="13"/>
  <c r="Z130" i="13"/>
  <c r="Z129" i="13"/>
  <c r="Z128" i="13"/>
  <c r="Z127" i="13"/>
  <c r="Z126" i="13"/>
  <c r="Z125" i="13"/>
  <c r="Z124" i="13"/>
  <c r="Z123" i="13"/>
  <c r="Z121" i="13"/>
  <c r="Z120" i="13"/>
  <c r="Z117" i="13"/>
  <c r="Z116" i="13"/>
  <c r="Z115" i="13"/>
  <c r="Z114" i="13"/>
  <c r="Z113" i="13"/>
  <c r="Z111" i="13"/>
  <c r="Z110" i="13"/>
  <c r="Z109" i="13"/>
  <c r="Z108" i="13"/>
  <c r="Z107" i="13"/>
  <c r="Z106" i="13"/>
  <c r="Z105" i="13"/>
  <c r="Z104" i="13"/>
  <c r="Z103" i="13"/>
  <c r="Z101" i="13"/>
  <c r="Z100" i="13"/>
  <c r="Z97" i="13"/>
  <c r="Z96" i="13"/>
  <c r="Z95" i="13"/>
  <c r="Z94" i="13"/>
  <c r="Z93" i="13"/>
  <c r="Z91" i="13"/>
  <c r="Z90" i="13"/>
  <c r="Z89" i="13"/>
  <c r="Z88" i="13"/>
  <c r="Z87" i="13"/>
  <c r="Z86" i="13"/>
  <c r="Z85" i="13"/>
  <c r="Z84" i="13"/>
  <c r="Z83" i="13"/>
  <c r="Z81" i="13"/>
  <c r="Z80" i="13"/>
  <c r="Z77" i="13"/>
  <c r="Z76" i="13"/>
  <c r="Z75" i="13"/>
  <c r="Z74" i="13"/>
  <c r="Z73" i="13"/>
  <c r="Z71" i="13"/>
  <c r="Z70" i="13"/>
  <c r="Z69" i="13"/>
  <c r="Z68" i="13"/>
  <c r="Z67" i="13"/>
  <c r="Z66" i="13"/>
  <c r="Z65" i="13"/>
  <c r="Z64" i="13"/>
  <c r="Z63" i="13"/>
  <c r="Z61" i="13"/>
  <c r="Z60" i="13"/>
  <c r="Z57" i="13"/>
  <c r="Z56" i="13"/>
  <c r="Z55" i="13"/>
  <c r="Z54" i="13"/>
  <c r="Z53" i="13"/>
  <c r="Z51" i="13"/>
  <c r="Z50" i="13"/>
  <c r="Z49" i="13"/>
  <c r="Z48" i="13"/>
  <c r="Z47" i="13"/>
  <c r="Z46" i="13"/>
  <c r="Z45" i="13"/>
  <c r="Z44" i="13"/>
  <c r="Z43" i="13"/>
  <c r="Z41" i="13"/>
  <c r="Z40" i="13"/>
  <c r="Z37" i="13"/>
  <c r="Z36" i="13"/>
  <c r="Z35" i="13"/>
  <c r="Z34" i="13"/>
  <c r="Z33" i="13"/>
  <c r="Z31" i="13"/>
  <c r="Z30" i="13"/>
  <c r="Z29" i="13"/>
  <c r="Z28" i="13"/>
  <c r="Z27" i="13"/>
  <c r="Z26" i="13"/>
  <c r="Z25" i="13"/>
  <c r="Z24" i="13"/>
  <c r="Z23" i="13"/>
  <c r="Z21" i="13"/>
  <c r="Z20" i="13"/>
  <c r="Z17" i="13"/>
  <c r="Z16" i="13"/>
  <c r="Z15" i="13"/>
  <c r="Z14" i="13"/>
  <c r="Z13" i="13"/>
  <c r="Z11" i="13"/>
  <c r="Z10" i="13"/>
  <c r="Z9" i="13"/>
  <c r="Z8" i="13"/>
  <c r="Z7" i="13"/>
  <c r="Z6" i="13"/>
  <c r="Z5" i="13"/>
  <c r="Z4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2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3" i="13"/>
  <c r="AJ4" i="11"/>
  <c r="AJ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2" i="11"/>
  <c r="AJ23" i="11"/>
  <c r="AJ24" i="11"/>
  <c r="AJ25" i="11"/>
  <c r="AJ26" i="11"/>
  <c r="AJ27" i="11"/>
  <c r="AJ28" i="11"/>
  <c r="AJ29" i="11"/>
  <c r="AJ30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AJ43" i="11"/>
  <c r="AJ44" i="11"/>
  <c r="AJ45" i="11"/>
  <c r="AJ46" i="11"/>
  <c r="AJ47" i="11"/>
  <c r="AJ48" i="11"/>
  <c r="AJ49" i="11"/>
  <c r="AJ50" i="11"/>
  <c r="AJ51" i="11"/>
  <c r="AJ52" i="11"/>
  <c r="AJ53" i="11"/>
  <c r="AJ54" i="11"/>
  <c r="AJ55" i="11"/>
  <c r="AJ56" i="11"/>
  <c r="AJ57" i="11"/>
  <c r="AJ58" i="11"/>
  <c r="AJ59" i="11"/>
  <c r="AJ60" i="11"/>
  <c r="AJ61" i="11"/>
  <c r="AJ62" i="11"/>
  <c r="AJ63" i="11"/>
  <c r="AJ64" i="11"/>
  <c r="AJ65" i="11"/>
  <c r="AJ66" i="11"/>
  <c r="AJ67" i="11"/>
  <c r="AJ68" i="11"/>
  <c r="AJ69" i="11"/>
  <c r="AJ70" i="11"/>
  <c r="AJ71" i="11"/>
  <c r="AJ72" i="11"/>
  <c r="AJ73" i="11"/>
  <c r="AJ74" i="11"/>
  <c r="AJ75" i="11"/>
  <c r="AJ76" i="11"/>
  <c r="AJ77" i="11"/>
  <c r="AJ78" i="11"/>
  <c r="AJ79" i="11"/>
  <c r="AJ80" i="11"/>
  <c r="AJ81" i="11"/>
  <c r="AJ82" i="11"/>
  <c r="AJ83" i="11"/>
  <c r="AJ84" i="11"/>
  <c r="AJ85" i="11"/>
  <c r="AJ86" i="11"/>
  <c r="AJ87" i="11"/>
  <c r="AJ88" i="11"/>
  <c r="AJ89" i="11"/>
  <c r="AJ90" i="11"/>
  <c r="AJ91" i="11"/>
  <c r="AJ92" i="11"/>
  <c r="AJ93" i="11"/>
  <c r="AJ94" i="11"/>
  <c r="AJ95" i="11"/>
  <c r="AJ96" i="11"/>
  <c r="AJ97" i="11"/>
  <c r="AJ98" i="11"/>
  <c r="AJ99" i="11"/>
  <c r="AJ100" i="11"/>
  <c r="AJ101" i="11"/>
  <c r="AJ102" i="11"/>
  <c r="AJ103" i="11"/>
  <c r="AJ104" i="11"/>
  <c r="AJ105" i="11"/>
  <c r="AJ106" i="11"/>
  <c r="AJ107" i="11"/>
  <c r="AJ108" i="11"/>
  <c r="AJ109" i="11"/>
  <c r="AJ110" i="11"/>
  <c r="AJ111" i="11"/>
  <c r="AJ112" i="11"/>
  <c r="AJ113" i="11"/>
  <c r="AJ114" i="11"/>
  <c r="AJ115" i="11"/>
  <c r="AJ116" i="11"/>
  <c r="AJ117" i="11"/>
  <c r="AJ118" i="11"/>
  <c r="AJ119" i="11"/>
  <c r="AJ120" i="11"/>
  <c r="AJ121" i="11"/>
  <c r="AJ122" i="11"/>
  <c r="AJ123" i="11"/>
  <c r="AJ124" i="11"/>
  <c r="AJ125" i="11"/>
  <c r="AJ126" i="11"/>
  <c r="AJ127" i="11"/>
  <c r="AJ128" i="11"/>
  <c r="AJ129" i="11"/>
  <c r="AJ130" i="11"/>
  <c r="AJ131" i="11"/>
  <c r="AJ132" i="11"/>
  <c r="AJ133" i="11"/>
  <c r="AJ134" i="11"/>
  <c r="AJ135" i="11"/>
  <c r="AJ136" i="11"/>
  <c r="AJ137" i="11"/>
  <c r="AJ138" i="11"/>
  <c r="AJ139" i="11"/>
  <c r="AJ140" i="11"/>
  <c r="AJ141" i="11"/>
  <c r="AJ142" i="11"/>
  <c r="AJ143" i="11"/>
  <c r="AJ144" i="11"/>
  <c r="AJ145" i="11"/>
  <c r="AJ146" i="11"/>
  <c r="AJ147" i="11"/>
  <c r="AJ148" i="11"/>
  <c r="AJ149" i="11"/>
  <c r="AJ150" i="11"/>
  <c r="AJ151" i="11"/>
  <c r="AJ152" i="11"/>
  <c r="AJ153" i="11"/>
  <c r="AJ154" i="11"/>
  <c r="AJ155" i="11"/>
  <c r="AJ156" i="11"/>
  <c r="AJ157" i="11"/>
  <c r="AJ158" i="11"/>
  <c r="AJ159" i="11"/>
  <c r="AJ160" i="11"/>
  <c r="AJ161" i="11"/>
  <c r="AJ162" i="11"/>
  <c r="AJ163" i="11"/>
  <c r="AJ164" i="11"/>
  <c r="AJ165" i="11"/>
  <c r="AJ166" i="11"/>
  <c r="AJ167" i="11"/>
  <c r="AJ168" i="11"/>
  <c r="AJ169" i="11"/>
  <c r="AJ170" i="11"/>
  <c r="AJ171" i="11"/>
  <c r="AJ172" i="11"/>
  <c r="AJ173" i="11"/>
  <c r="AJ174" i="11"/>
  <c r="AJ175" i="11"/>
  <c r="AJ176" i="11"/>
  <c r="AJ177" i="11"/>
  <c r="AJ178" i="11"/>
  <c r="AJ179" i="11"/>
  <c r="AJ180" i="11"/>
  <c r="AJ181" i="11"/>
  <c r="AJ182" i="11"/>
  <c r="AJ183" i="11"/>
  <c r="AJ184" i="11"/>
  <c r="AJ185" i="11"/>
  <c r="AJ186" i="11"/>
  <c r="AJ187" i="11"/>
  <c r="AJ188" i="11"/>
  <c r="AJ189" i="11"/>
  <c r="AJ190" i="11"/>
  <c r="AJ191" i="11"/>
  <c r="AJ192" i="11"/>
  <c r="AJ193" i="11"/>
  <c r="AJ194" i="11"/>
  <c r="AJ195" i="11"/>
  <c r="AJ196" i="11"/>
  <c r="AJ197" i="11"/>
  <c r="AJ198" i="11"/>
  <c r="AJ199" i="11"/>
  <c r="AJ200" i="11"/>
  <c r="AJ201" i="11"/>
  <c r="AJ202" i="11"/>
  <c r="AJ203" i="11"/>
  <c r="AJ204" i="11"/>
  <c r="AJ205" i="11"/>
  <c r="AJ206" i="11"/>
  <c r="AJ207" i="11"/>
  <c r="AJ208" i="11"/>
  <c r="AJ209" i="11"/>
  <c r="AJ210" i="11"/>
  <c r="AJ211" i="11"/>
  <c r="AJ212" i="11"/>
  <c r="AJ213" i="11"/>
  <c r="AJ214" i="11"/>
  <c r="AJ215" i="11"/>
  <c r="AJ216" i="11"/>
  <c r="AJ217" i="11"/>
  <c r="AJ218" i="11"/>
  <c r="AJ219" i="11"/>
  <c r="AJ220" i="11"/>
  <c r="AJ221" i="11"/>
  <c r="AJ222" i="11"/>
  <c r="AJ223" i="11"/>
  <c r="AJ224" i="11"/>
  <c r="AJ225" i="11"/>
  <c r="AJ226" i="11"/>
  <c r="AJ227" i="11"/>
  <c r="AJ228" i="11"/>
  <c r="AJ229" i="11"/>
  <c r="AJ230" i="11"/>
  <c r="AJ231" i="11"/>
  <c r="AJ232" i="11"/>
  <c r="AJ233" i="11"/>
  <c r="AJ234" i="11"/>
  <c r="AJ235" i="11"/>
  <c r="AJ236" i="11"/>
  <c r="AJ237" i="11"/>
  <c r="AJ238" i="11"/>
  <c r="AJ239" i="11"/>
  <c r="AJ240" i="11"/>
  <c r="AJ241" i="11"/>
  <c r="AJ242" i="11"/>
  <c r="AJ243" i="11"/>
  <c r="AJ244" i="11"/>
  <c r="AJ245" i="11"/>
  <c r="AJ246" i="11"/>
  <c r="AJ247" i="11"/>
  <c r="AJ248" i="11"/>
  <c r="AJ249" i="11"/>
  <c r="AJ250" i="11"/>
  <c r="AJ251" i="11"/>
  <c r="AJ252" i="11"/>
  <c r="AJ253" i="11"/>
  <c r="AJ254" i="11"/>
  <c r="AJ255" i="11"/>
  <c r="AJ256" i="11"/>
  <c r="AJ257" i="11"/>
  <c r="AJ258" i="11"/>
  <c r="AJ259" i="11"/>
  <c r="AJ260" i="11"/>
  <c r="AJ261" i="11"/>
  <c r="AJ262" i="11"/>
  <c r="AJ263" i="11"/>
  <c r="AJ264" i="11"/>
  <c r="AJ265" i="11"/>
  <c r="AJ266" i="11"/>
  <c r="AJ267" i="11"/>
  <c r="AJ268" i="11"/>
  <c r="AJ269" i="11"/>
  <c r="AJ270" i="11"/>
  <c r="AJ271" i="11"/>
  <c r="AJ272" i="11"/>
  <c r="AJ273" i="11"/>
  <c r="AJ274" i="11"/>
  <c r="AJ275" i="11"/>
  <c r="AJ276" i="11"/>
  <c r="AJ277" i="11"/>
  <c r="AJ278" i="11"/>
  <c r="AJ279" i="11"/>
  <c r="AJ280" i="11"/>
  <c r="AJ281" i="11"/>
  <c r="AJ282" i="11"/>
  <c r="AJ283" i="11"/>
  <c r="AJ284" i="11"/>
  <c r="AJ285" i="11"/>
  <c r="AJ286" i="11"/>
  <c r="AJ287" i="11"/>
  <c r="AJ288" i="11"/>
  <c r="AJ289" i="11"/>
  <c r="AJ290" i="11"/>
  <c r="AJ291" i="11"/>
  <c r="AJ292" i="11"/>
  <c r="AJ293" i="11"/>
  <c r="AJ294" i="11"/>
  <c r="AJ295" i="11"/>
  <c r="AJ296" i="11"/>
  <c r="AJ297" i="11"/>
  <c r="AJ298" i="11"/>
  <c r="AJ299" i="11"/>
  <c r="AJ300" i="11"/>
  <c r="AJ301" i="11"/>
  <c r="AJ302" i="11"/>
  <c r="AJ303" i="11"/>
  <c r="AJ304" i="11"/>
  <c r="AJ305" i="11"/>
  <c r="AJ306" i="11"/>
  <c r="AJ307" i="11"/>
  <c r="AJ308" i="11"/>
  <c r="AJ309" i="11"/>
  <c r="AJ310" i="11"/>
  <c r="AJ311" i="11"/>
  <c r="AJ312" i="11"/>
  <c r="AJ313" i="11"/>
  <c r="AJ314" i="11"/>
  <c r="AJ315" i="11"/>
  <c r="AJ316" i="11"/>
  <c r="AJ317" i="11"/>
  <c r="AJ318" i="11"/>
  <c r="AJ319" i="11"/>
  <c r="AJ320" i="11"/>
  <c r="AJ321" i="11"/>
  <c r="AJ322" i="11"/>
  <c r="AJ323" i="11"/>
  <c r="AJ324" i="11"/>
  <c r="AJ325" i="11"/>
  <c r="AJ326" i="11"/>
  <c r="AJ327" i="11"/>
  <c r="AJ328" i="11"/>
  <c r="AJ329" i="11"/>
  <c r="AJ330" i="11"/>
  <c r="AJ331" i="11"/>
  <c r="AJ332" i="11"/>
  <c r="AJ333" i="11"/>
  <c r="AJ334" i="11"/>
  <c r="AJ335" i="11"/>
  <c r="AJ336" i="11"/>
  <c r="AJ337" i="11"/>
  <c r="AJ338" i="11"/>
  <c r="AJ339" i="11"/>
  <c r="AJ340" i="11"/>
  <c r="AJ341" i="11"/>
  <c r="AJ342" i="11"/>
  <c r="AJ343" i="11"/>
  <c r="AJ344" i="11"/>
  <c r="AJ345" i="11"/>
  <c r="AJ346" i="11"/>
  <c r="AJ347" i="11"/>
  <c r="AJ348" i="11"/>
  <c r="AJ349" i="11"/>
  <c r="AJ350" i="11"/>
  <c r="AJ351" i="11"/>
  <c r="AJ352" i="11"/>
  <c r="AJ353" i="11"/>
  <c r="AJ354" i="11"/>
  <c r="AJ355" i="11"/>
  <c r="AJ356" i="11"/>
  <c r="AJ357" i="11"/>
  <c r="AJ358" i="11"/>
  <c r="AJ359" i="11"/>
  <c r="AJ360" i="11"/>
  <c r="AJ361" i="11"/>
  <c r="AJ362" i="11"/>
  <c r="AJ363" i="11"/>
  <c r="AJ364" i="11"/>
  <c r="AJ365" i="11"/>
  <c r="AJ366" i="11"/>
  <c r="AJ367" i="11"/>
  <c r="AJ368" i="11"/>
  <c r="AJ369" i="11"/>
  <c r="AJ370" i="11"/>
  <c r="AJ371" i="11"/>
  <c r="AJ372" i="11"/>
  <c r="AJ373" i="11"/>
  <c r="AJ374" i="11"/>
  <c r="AJ375" i="11"/>
  <c r="AJ376" i="11"/>
  <c r="AJ377" i="11"/>
  <c r="AJ378" i="11"/>
  <c r="AJ379" i="11"/>
  <c r="AJ380" i="11"/>
  <c r="AJ381" i="11"/>
  <c r="AJ382" i="11"/>
  <c r="AJ383" i="11"/>
  <c r="AJ384" i="11"/>
  <c r="AJ385" i="11"/>
  <c r="AJ386" i="11"/>
  <c r="AJ387" i="11"/>
  <c r="AJ388" i="11"/>
  <c r="AJ389" i="11"/>
  <c r="AJ390" i="11"/>
  <c r="AJ391" i="11"/>
  <c r="AJ392" i="11"/>
  <c r="AJ393" i="11"/>
  <c r="AJ394" i="11"/>
  <c r="AJ395" i="11"/>
  <c r="AJ396" i="11"/>
  <c r="AJ397" i="11"/>
  <c r="AJ398" i="11"/>
  <c r="AJ399" i="11"/>
  <c r="AJ400" i="11"/>
  <c r="AJ401" i="11"/>
  <c r="AJ402" i="11"/>
  <c r="AJ403" i="11"/>
  <c r="AJ404" i="11"/>
  <c r="AJ405" i="11"/>
  <c r="AJ406" i="11"/>
  <c r="AJ407" i="11"/>
  <c r="AJ408" i="11"/>
  <c r="AJ409" i="11"/>
  <c r="AJ410" i="11"/>
  <c r="AJ411" i="11"/>
  <c r="AJ412" i="11"/>
  <c r="AJ413" i="11"/>
  <c r="AJ414" i="11"/>
  <c r="AJ415" i="11"/>
  <c r="AJ416" i="11"/>
  <c r="AJ417" i="11"/>
  <c r="AJ418" i="11"/>
  <c r="AJ419" i="11"/>
  <c r="AJ420" i="11"/>
  <c r="AJ421" i="11"/>
  <c r="AJ422" i="11"/>
  <c r="AJ423" i="11"/>
  <c r="AJ424" i="11"/>
  <c r="AJ425" i="11"/>
  <c r="AJ426" i="11"/>
  <c r="AJ427" i="11"/>
  <c r="AJ428" i="11"/>
  <c r="AJ429" i="11"/>
  <c r="AJ430" i="11"/>
  <c r="AJ431" i="11"/>
  <c r="AJ432" i="11"/>
  <c r="AJ433" i="11"/>
  <c r="AJ434" i="11"/>
  <c r="AJ435" i="11"/>
  <c r="AJ436" i="11"/>
  <c r="AJ437" i="11"/>
  <c r="AJ438" i="11"/>
  <c r="AJ439" i="11"/>
  <c r="AJ440" i="11"/>
  <c r="AJ441" i="11"/>
  <c r="AJ442" i="11"/>
  <c r="AJ443" i="11"/>
  <c r="AJ444" i="11"/>
  <c r="AJ445" i="11"/>
  <c r="AJ446" i="11"/>
  <c r="AJ447" i="11"/>
  <c r="AJ448" i="11"/>
  <c r="AJ449" i="11"/>
  <c r="AJ450" i="11"/>
  <c r="AJ451" i="11"/>
  <c r="AJ452" i="11"/>
  <c r="AJ453" i="11"/>
  <c r="AJ454" i="11"/>
  <c r="AJ455" i="11"/>
  <c r="AJ456" i="11"/>
  <c r="AJ457" i="11"/>
  <c r="AJ458" i="11"/>
  <c r="AJ459" i="11"/>
  <c r="AJ460" i="11"/>
  <c r="AJ461" i="11"/>
  <c r="AJ462" i="11"/>
  <c r="AJ463" i="11"/>
  <c r="AJ464" i="11"/>
  <c r="AJ465" i="11"/>
  <c r="AJ466" i="11"/>
  <c r="AJ467" i="11"/>
  <c r="AJ468" i="11"/>
  <c r="AJ469" i="11"/>
  <c r="AJ470" i="11"/>
  <c r="AJ471" i="11"/>
  <c r="AJ472" i="11"/>
  <c r="AJ473" i="11"/>
  <c r="AJ474" i="11"/>
  <c r="AJ475" i="11"/>
  <c r="AJ476" i="11"/>
  <c r="AJ477" i="11"/>
  <c r="AJ478" i="11"/>
  <c r="AJ479" i="11"/>
  <c r="AJ480" i="11"/>
  <c r="AJ481" i="11"/>
  <c r="AJ482" i="11"/>
  <c r="AJ483" i="11"/>
  <c r="AJ484" i="11"/>
  <c r="AJ485" i="11"/>
  <c r="AJ486" i="11"/>
  <c r="AJ487" i="11"/>
  <c r="AJ488" i="11"/>
  <c r="AJ489" i="11"/>
  <c r="AJ490" i="11"/>
  <c r="AJ491" i="11"/>
  <c r="AJ492" i="11"/>
  <c r="AJ493" i="11"/>
  <c r="AJ494" i="11"/>
  <c r="AJ495" i="11"/>
  <c r="AJ496" i="11"/>
  <c r="AJ497" i="11"/>
  <c r="AJ498" i="11"/>
  <c r="AJ499" i="11"/>
  <c r="AJ500" i="11"/>
  <c r="AJ501" i="11"/>
  <c r="AJ502" i="11"/>
  <c r="AJ503" i="11"/>
  <c r="AJ504" i="11"/>
  <c r="AJ505" i="11"/>
  <c r="AJ506" i="11"/>
  <c r="AJ507" i="11"/>
  <c r="AJ508" i="11"/>
  <c r="AJ509" i="11"/>
  <c r="AJ510" i="11"/>
  <c r="AJ511" i="11"/>
  <c r="AJ512" i="11"/>
  <c r="AJ513" i="11"/>
  <c r="AJ514" i="11"/>
  <c r="AJ515" i="11"/>
  <c r="AJ516" i="11"/>
  <c r="AJ517" i="11"/>
  <c r="AJ518" i="11"/>
  <c r="AJ519" i="11"/>
  <c r="AJ520" i="11"/>
  <c r="AJ521" i="11"/>
  <c r="AJ522" i="11"/>
  <c r="AJ523" i="11"/>
  <c r="AJ524" i="11"/>
  <c r="AJ525" i="11"/>
  <c r="AJ526" i="11"/>
  <c r="AJ527" i="11"/>
  <c r="AJ528" i="11"/>
  <c r="AJ529" i="11"/>
  <c r="AJ530" i="11"/>
  <c r="AJ531" i="11"/>
  <c r="AJ532" i="11"/>
  <c r="AJ533" i="11"/>
  <c r="AJ534" i="11"/>
  <c r="AJ535" i="11"/>
  <c r="AJ536" i="11"/>
  <c r="AJ537" i="11"/>
  <c r="AJ538" i="11"/>
  <c r="AJ539" i="11"/>
  <c r="AJ540" i="11"/>
  <c r="AJ541" i="11"/>
  <c r="AJ542" i="11"/>
  <c r="AJ543" i="11"/>
  <c r="AJ544" i="11"/>
  <c r="AJ545" i="11"/>
  <c r="AJ546" i="11"/>
  <c r="AJ547" i="11"/>
  <c r="AJ548" i="11"/>
  <c r="AJ549" i="11"/>
  <c r="AJ550" i="11"/>
  <c r="AJ551" i="11"/>
  <c r="AJ552" i="11"/>
  <c r="AJ553" i="11"/>
  <c r="AJ554" i="11"/>
  <c r="AJ555" i="11"/>
  <c r="AJ556" i="11"/>
  <c r="AJ557" i="11"/>
  <c r="AJ558" i="11"/>
  <c r="AJ559" i="11"/>
  <c r="AJ560" i="11"/>
  <c r="AJ561" i="11"/>
  <c r="AJ562" i="11"/>
  <c r="AJ563" i="11"/>
  <c r="AJ564" i="11"/>
  <c r="AJ565" i="11"/>
  <c r="AJ566" i="11"/>
  <c r="AJ567" i="11"/>
  <c r="AJ568" i="11"/>
  <c r="AJ569" i="11"/>
  <c r="AJ570" i="11"/>
  <c r="AJ571" i="11"/>
  <c r="AJ572" i="11"/>
  <c r="AJ573" i="11"/>
  <c r="AJ574" i="11"/>
  <c r="AJ575" i="11"/>
  <c r="AJ576" i="11"/>
  <c r="AJ577" i="11"/>
  <c r="AJ578" i="11"/>
  <c r="AJ579" i="11"/>
  <c r="AJ580" i="11"/>
  <c r="AJ581" i="11"/>
  <c r="AJ582" i="11"/>
  <c r="AJ583" i="11"/>
  <c r="AJ584" i="11"/>
  <c r="AJ585" i="11"/>
  <c r="AJ586" i="11"/>
  <c r="AJ587" i="11"/>
  <c r="AJ588" i="11"/>
  <c r="AJ589" i="11"/>
  <c r="AJ590" i="11"/>
  <c r="AJ591" i="11"/>
  <c r="AJ592" i="11"/>
  <c r="AJ593" i="11"/>
  <c r="AJ594" i="11"/>
  <c r="AJ595" i="11"/>
  <c r="AJ596" i="11"/>
  <c r="AJ597" i="11"/>
  <c r="AJ598" i="11"/>
  <c r="AJ599" i="11"/>
  <c r="AJ600" i="11"/>
  <c r="AJ601" i="11"/>
  <c r="AJ602" i="11"/>
  <c r="AJ603" i="11"/>
  <c r="AJ604" i="11"/>
  <c r="AJ605" i="11"/>
  <c r="AJ606" i="11"/>
  <c r="AJ607" i="11"/>
  <c r="AJ608" i="11"/>
  <c r="AJ609" i="11"/>
  <c r="AJ610" i="11"/>
  <c r="AJ611" i="11"/>
  <c r="AJ612" i="11"/>
  <c r="AJ613" i="11"/>
  <c r="AJ614" i="11"/>
  <c r="AJ615" i="11"/>
  <c r="AJ616" i="11"/>
  <c r="AJ617" i="11"/>
  <c r="AJ618" i="11"/>
  <c r="AJ619" i="11"/>
  <c r="AJ620" i="11"/>
  <c r="AJ621" i="11"/>
  <c r="AJ622" i="11"/>
  <c r="AJ623" i="11"/>
  <c r="AJ624" i="11"/>
  <c r="AJ625" i="11"/>
  <c r="AJ626" i="11"/>
  <c r="AJ627" i="11"/>
  <c r="AJ628" i="11"/>
  <c r="AJ629" i="11"/>
  <c r="AJ630" i="11"/>
  <c r="AJ631" i="11"/>
  <c r="AJ632" i="11"/>
  <c r="AJ633" i="11"/>
  <c r="AJ634" i="11"/>
  <c r="AJ635" i="11"/>
  <c r="AJ636" i="11"/>
  <c r="AJ637" i="11"/>
  <c r="AJ638" i="11"/>
  <c r="AJ639" i="11"/>
  <c r="AJ640" i="11"/>
  <c r="AJ641" i="11"/>
  <c r="AJ642" i="11"/>
  <c r="AJ643" i="11"/>
  <c r="AJ644" i="11"/>
  <c r="AJ645" i="11"/>
  <c r="AJ646" i="11"/>
  <c r="AJ647" i="11"/>
  <c r="AJ648" i="11"/>
  <c r="AJ649" i="11"/>
  <c r="AJ650" i="11"/>
  <c r="AJ651" i="11"/>
  <c r="AJ652" i="11"/>
  <c r="AJ653" i="11"/>
  <c r="AJ654" i="11"/>
  <c r="AJ655" i="11"/>
  <c r="AJ656" i="11"/>
  <c r="AJ657" i="11"/>
  <c r="AJ658" i="11"/>
  <c r="AJ659" i="11"/>
  <c r="AJ660" i="11"/>
  <c r="AJ661" i="11"/>
  <c r="AJ662" i="11"/>
  <c r="AJ663" i="11"/>
  <c r="AJ664" i="11"/>
  <c r="AJ665" i="11"/>
  <c r="AJ666" i="11"/>
  <c r="AJ667" i="11"/>
  <c r="AJ668" i="11"/>
  <c r="AJ669" i="11"/>
  <c r="AJ670" i="11"/>
  <c r="AJ671" i="11"/>
  <c r="AJ672" i="11"/>
  <c r="AJ673" i="11"/>
  <c r="AJ674" i="11"/>
  <c r="AJ675" i="11"/>
  <c r="AJ676" i="11"/>
  <c r="AJ677" i="11"/>
  <c r="AJ678" i="11"/>
  <c r="AJ679" i="11"/>
  <c r="AJ680" i="11"/>
  <c r="AJ681" i="11"/>
  <c r="AJ682" i="11"/>
  <c r="AJ683" i="11"/>
  <c r="AJ684" i="11"/>
  <c r="AJ685" i="11"/>
  <c r="AJ686" i="11"/>
  <c r="AJ687" i="11"/>
  <c r="AJ688" i="11"/>
  <c r="AJ689" i="11"/>
  <c r="AJ690" i="11"/>
  <c r="AJ691" i="11"/>
  <c r="AJ692" i="11"/>
  <c r="AJ693" i="11"/>
  <c r="AJ694" i="11"/>
  <c r="AJ695" i="11"/>
  <c r="AJ696" i="11"/>
  <c r="AJ697" i="11"/>
  <c r="AJ698" i="11"/>
  <c r="AJ699" i="11"/>
  <c r="AJ700" i="11"/>
  <c r="AJ701" i="11"/>
  <c r="AJ702" i="11"/>
  <c r="AJ703" i="11"/>
  <c r="AJ704" i="11"/>
  <c r="AJ705" i="11"/>
  <c r="AJ706" i="11"/>
  <c r="AJ707" i="11"/>
  <c r="AJ708" i="11"/>
  <c r="AJ709" i="11"/>
  <c r="AJ710" i="11"/>
  <c r="AJ711" i="11"/>
  <c r="AJ712" i="11"/>
  <c r="AJ713" i="11"/>
  <c r="AJ714" i="11"/>
  <c r="AJ715" i="11"/>
  <c r="AJ716" i="11"/>
  <c r="AJ717" i="11"/>
  <c r="AJ718" i="11"/>
  <c r="AJ719" i="11"/>
  <c r="AJ720" i="11"/>
  <c r="AJ721" i="11"/>
  <c r="AJ722" i="11"/>
  <c r="AJ723" i="11"/>
  <c r="AJ724" i="11"/>
  <c r="AJ725" i="11"/>
  <c r="AJ726" i="11"/>
  <c r="AJ727" i="11"/>
  <c r="AJ728" i="11"/>
  <c r="AJ729" i="11"/>
  <c r="AJ730" i="11"/>
  <c r="AJ731" i="11"/>
  <c r="AJ732" i="11"/>
  <c r="AJ733" i="11"/>
  <c r="AJ734" i="11"/>
  <c r="AJ735" i="11"/>
  <c r="AJ736" i="11"/>
  <c r="AJ737" i="11"/>
  <c r="AJ738" i="11"/>
  <c r="AJ739" i="11"/>
  <c r="AJ740" i="11"/>
  <c r="AJ741" i="11"/>
  <c r="AJ742" i="11"/>
  <c r="AJ743" i="11"/>
  <c r="AJ744" i="11"/>
  <c r="AJ745" i="11"/>
  <c r="AJ746" i="11"/>
  <c r="AJ747" i="11"/>
  <c r="AJ748" i="11"/>
  <c r="AJ749" i="11"/>
  <c r="AJ750" i="11"/>
  <c r="AJ751" i="11"/>
  <c r="AJ752" i="11"/>
  <c r="AJ753" i="11"/>
  <c r="AJ754" i="11"/>
  <c r="AJ755" i="11"/>
  <c r="AJ756" i="11"/>
  <c r="AJ757" i="11"/>
  <c r="AJ758" i="11"/>
  <c r="AJ759" i="11"/>
  <c r="AJ760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E374" i="11"/>
  <c r="AE375" i="11"/>
  <c r="AE376" i="11"/>
  <c r="AE377" i="11"/>
  <c r="AE378" i="11"/>
  <c r="AE379" i="11"/>
  <c r="AE380" i="11"/>
  <c r="AE381" i="11"/>
  <c r="AE382" i="11"/>
  <c r="AE383" i="11"/>
  <c r="AE384" i="11"/>
  <c r="AE385" i="11"/>
  <c r="AE386" i="11"/>
  <c r="AE387" i="11"/>
  <c r="AE388" i="11"/>
  <c r="AE389" i="11"/>
  <c r="AE390" i="11"/>
  <c r="AE391" i="11"/>
  <c r="AE392" i="11"/>
  <c r="AE393" i="11"/>
  <c r="AE394" i="11"/>
  <c r="AE395" i="11"/>
  <c r="AE396" i="11"/>
  <c r="AE397" i="11"/>
  <c r="AE398" i="11"/>
  <c r="AE399" i="11"/>
  <c r="AE400" i="11"/>
  <c r="AE401" i="11"/>
  <c r="AE402" i="11"/>
  <c r="AE403" i="11"/>
  <c r="AE404" i="11"/>
  <c r="AE405" i="11"/>
  <c r="AE406" i="11"/>
  <c r="AE407" i="11"/>
  <c r="AE408" i="11"/>
  <c r="AE409" i="11"/>
  <c r="AE410" i="11"/>
  <c r="AE411" i="11"/>
  <c r="AE412" i="11"/>
  <c r="AE413" i="11"/>
  <c r="AE414" i="11"/>
  <c r="AE415" i="11"/>
  <c r="AE416" i="11"/>
  <c r="AE417" i="11"/>
  <c r="AE418" i="11"/>
  <c r="AE419" i="11"/>
  <c r="AE420" i="11"/>
  <c r="AE421" i="11"/>
  <c r="AE422" i="11"/>
  <c r="AE423" i="11"/>
  <c r="AE424" i="11"/>
  <c r="AE425" i="11"/>
  <c r="AE426" i="11"/>
  <c r="AE427" i="11"/>
  <c r="AE428" i="11"/>
  <c r="AE429" i="11"/>
  <c r="AE430" i="11"/>
  <c r="AE431" i="11"/>
  <c r="AE432" i="11"/>
  <c r="AE433" i="11"/>
  <c r="AE434" i="11"/>
  <c r="AE435" i="11"/>
  <c r="AE436" i="11"/>
  <c r="AE437" i="11"/>
  <c r="AE438" i="11"/>
  <c r="AE439" i="11"/>
  <c r="AE440" i="11"/>
  <c r="AE441" i="11"/>
  <c r="AE442" i="11"/>
  <c r="AE443" i="11"/>
  <c r="AE444" i="11"/>
  <c r="AE445" i="11"/>
  <c r="AE446" i="11"/>
  <c r="AE447" i="11"/>
  <c r="AE448" i="11"/>
  <c r="AE449" i="11"/>
  <c r="AE450" i="11"/>
  <c r="AE451" i="11"/>
  <c r="AE452" i="11"/>
  <c r="AE453" i="11"/>
  <c r="AE454" i="11"/>
  <c r="AE455" i="11"/>
  <c r="AE456" i="11"/>
  <c r="AE457" i="11"/>
  <c r="AE458" i="11"/>
  <c r="AE459" i="11"/>
  <c r="AE460" i="11"/>
  <c r="AE461" i="11"/>
  <c r="AE462" i="11"/>
  <c r="AE463" i="11"/>
  <c r="AE464" i="11"/>
  <c r="AE465" i="11"/>
  <c r="AE466" i="11"/>
  <c r="AE467" i="11"/>
  <c r="AE468" i="11"/>
  <c r="AE469" i="11"/>
  <c r="AE470" i="11"/>
  <c r="AE471" i="11"/>
  <c r="AE472" i="11"/>
  <c r="AE473" i="11"/>
  <c r="AE474" i="11"/>
  <c r="AE475" i="11"/>
  <c r="AE476" i="11"/>
  <c r="AE477" i="11"/>
  <c r="AE478" i="11"/>
  <c r="AE479" i="11"/>
  <c r="AE480" i="11"/>
  <c r="AE481" i="11"/>
  <c r="AE482" i="11"/>
  <c r="AE483" i="11"/>
  <c r="AE484" i="11"/>
  <c r="AE485" i="11"/>
  <c r="AE486" i="11"/>
  <c r="AE487" i="11"/>
  <c r="AE488" i="11"/>
  <c r="AE489" i="11"/>
  <c r="AE490" i="11"/>
  <c r="AE491" i="11"/>
  <c r="AE492" i="11"/>
  <c r="AE493" i="11"/>
  <c r="AE494" i="11"/>
  <c r="AE495" i="11"/>
  <c r="AE496" i="11"/>
  <c r="AE497" i="11"/>
  <c r="AE498" i="11"/>
  <c r="AE499" i="11"/>
  <c r="AE500" i="11"/>
  <c r="AE501" i="11"/>
  <c r="AE502" i="11"/>
  <c r="AE503" i="11"/>
  <c r="AE504" i="11"/>
  <c r="AE505" i="11"/>
  <c r="AE506" i="11"/>
  <c r="AE507" i="11"/>
  <c r="AE508" i="11"/>
  <c r="AE509" i="11"/>
  <c r="AE510" i="11"/>
  <c r="AE511" i="11"/>
  <c r="AE512" i="11"/>
  <c r="AE513" i="11"/>
  <c r="AE514" i="11"/>
  <c r="AE515" i="11"/>
  <c r="AE516" i="11"/>
  <c r="AE517" i="11"/>
  <c r="AE518" i="11"/>
  <c r="AE519" i="11"/>
  <c r="AE520" i="11"/>
  <c r="AE521" i="11"/>
  <c r="AE522" i="11"/>
  <c r="AE523" i="11"/>
  <c r="AE524" i="11"/>
  <c r="AE525" i="11"/>
  <c r="AE526" i="11"/>
  <c r="AE527" i="11"/>
  <c r="AE528" i="11"/>
  <c r="AE529" i="11"/>
  <c r="AE530" i="11"/>
  <c r="AE531" i="11"/>
  <c r="AE532" i="11"/>
  <c r="AE533" i="11"/>
  <c r="AE534" i="11"/>
  <c r="AE535" i="11"/>
  <c r="AE536" i="11"/>
  <c r="AE537" i="11"/>
  <c r="AE538" i="11"/>
  <c r="AE539" i="11"/>
  <c r="AE540" i="11"/>
  <c r="AE541" i="11"/>
  <c r="AE542" i="11"/>
  <c r="AE543" i="11"/>
  <c r="AE544" i="11"/>
  <c r="AE545" i="11"/>
  <c r="AE546" i="11"/>
  <c r="AE547" i="11"/>
  <c r="AE548" i="11"/>
  <c r="AE549" i="11"/>
  <c r="AE550" i="11"/>
  <c r="AE551" i="11"/>
  <c r="AE552" i="11"/>
  <c r="AE553" i="11"/>
  <c r="AE554" i="11"/>
  <c r="AE555" i="11"/>
  <c r="AE556" i="11"/>
  <c r="AE557" i="11"/>
  <c r="AE558" i="11"/>
  <c r="AE559" i="11"/>
  <c r="AE560" i="11"/>
  <c r="AE561" i="11"/>
  <c r="AE562" i="11"/>
  <c r="AE563" i="11"/>
  <c r="AE564" i="11"/>
  <c r="AE565" i="11"/>
  <c r="AE566" i="11"/>
  <c r="AE567" i="11"/>
  <c r="AE568" i="11"/>
  <c r="AE569" i="11"/>
  <c r="AE570" i="11"/>
  <c r="AE571" i="11"/>
  <c r="AE572" i="11"/>
  <c r="AE573" i="11"/>
  <c r="AE574" i="11"/>
  <c r="AE575" i="11"/>
  <c r="AE576" i="11"/>
  <c r="AE577" i="11"/>
  <c r="AE578" i="11"/>
  <c r="AE579" i="11"/>
  <c r="AE580" i="11"/>
  <c r="AE581" i="11"/>
  <c r="AE582" i="11"/>
  <c r="AE583" i="11"/>
  <c r="AE584" i="11"/>
  <c r="AE585" i="11"/>
  <c r="AE586" i="11"/>
  <c r="AE587" i="11"/>
  <c r="AE588" i="11"/>
  <c r="AE589" i="11"/>
  <c r="AE590" i="11"/>
  <c r="AE591" i="11"/>
  <c r="AE592" i="11"/>
  <c r="AE593" i="11"/>
  <c r="AE594" i="11"/>
  <c r="AE595" i="11"/>
  <c r="AE596" i="11"/>
  <c r="AE597" i="11"/>
  <c r="AE598" i="11"/>
  <c r="AE599" i="11"/>
  <c r="AE600" i="11"/>
  <c r="AE601" i="11"/>
  <c r="AE602" i="11"/>
  <c r="AE603" i="11"/>
  <c r="AE604" i="11"/>
  <c r="AE605" i="11"/>
  <c r="AE606" i="11"/>
  <c r="AE607" i="11"/>
  <c r="AE608" i="11"/>
  <c r="AE609" i="11"/>
  <c r="AE610" i="11"/>
  <c r="AE611" i="11"/>
  <c r="AE612" i="11"/>
  <c r="AE613" i="11"/>
  <c r="AE614" i="11"/>
  <c r="AE615" i="11"/>
  <c r="AE616" i="11"/>
  <c r="AE617" i="11"/>
  <c r="AE618" i="11"/>
  <c r="AE619" i="11"/>
  <c r="AE620" i="11"/>
  <c r="AE621" i="11"/>
  <c r="AE622" i="11"/>
  <c r="AE623" i="11"/>
  <c r="AE624" i="11"/>
  <c r="AE625" i="11"/>
  <c r="AE626" i="11"/>
  <c r="AE627" i="11"/>
  <c r="AE628" i="11"/>
  <c r="AE629" i="11"/>
  <c r="AE630" i="11"/>
  <c r="AE631" i="11"/>
  <c r="AE632" i="11"/>
  <c r="AE633" i="11"/>
  <c r="AE634" i="11"/>
  <c r="AE635" i="11"/>
  <c r="AE636" i="11"/>
  <c r="AE637" i="11"/>
  <c r="AE638" i="11"/>
  <c r="AE639" i="11"/>
  <c r="AE640" i="11"/>
  <c r="AE641" i="11"/>
  <c r="AE642" i="11"/>
  <c r="AE643" i="11"/>
  <c r="AE644" i="11"/>
  <c r="AE645" i="11"/>
  <c r="AE646" i="11"/>
  <c r="AE647" i="11"/>
  <c r="AE648" i="11"/>
  <c r="AE649" i="11"/>
  <c r="AE650" i="11"/>
  <c r="AE651" i="11"/>
  <c r="AE652" i="11"/>
  <c r="AE653" i="11"/>
  <c r="AE654" i="11"/>
  <c r="AE655" i="11"/>
  <c r="AE656" i="11"/>
  <c r="AE657" i="11"/>
  <c r="AE658" i="11"/>
  <c r="AE659" i="11"/>
  <c r="AE660" i="11"/>
  <c r="AE661" i="11"/>
  <c r="AE662" i="11"/>
  <c r="AE663" i="11"/>
  <c r="AE664" i="11"/>
  <c r="AE665" i="11"/>
  <c r="AE666" i="11"/>
  <c r="AE667" i="11"/>
  <c r="AE668" i="11"/>
  <c r="AE669" i="11"/>
  <c r="AE670" i="11"/>
  <c r="AE671" i="11"/>
  <c r="AE672" i="11"/>
  <c r="AE673" i="11"/>
  <c r="AE674" i="11"/>
  <c r="AE675" i="11"/>
  <c r="AE676" i="11"/>
  <c r="AE677" i="11"/>
  <c r="AE678" i="11"/>
  <c r="AE679" i="11"/>
  <c r="AE680" i="11"/>
  <c r="AE681" i="11"/>
  <c r="AE682" i="11"/>
  <c r="AE683" i="11"/>
  <c r="AE684" i="11"/>
  <c r="AE685" i="11"/>
  <c r="AE686" i="11"/>
  <c r="AE687" i="11"/>
  <c r="AE688" i="11"/>
  <c r="AE689" i="11"/>
  <c r="AE690" i="11"/>
  <c r="AE691" i="11"/>
  <c r="AE692" i="11"/>
  <c r="AE693" i="11"/>
  <c r="AE694" i="11"/>
  <c r="AE695" i="11"/>
  <c r="AE696" i="11"/>
  <c r="AE697" i="11"/>
  <c r="AE698" i="11"/>
  <c r="AE699" i="11"/>
  <c r="AE700" i="11"/>
  <c r="AE701" i="11"/>
  <c r="AE702" i="11"/>
  <c r="AE703" i="11"/>
  <c r="AE704" i="11"/>
  <c r="AE705" i="11"/>
  <c r="AE706" i="11"/>
  <c r="AE707" i="11"/>
  <c r="AE708" i="11"/>
  <c r="AE709" i="11"/>
  <c r="AE710" i="11"/>
  <c r="AE711" i="11"/>
  <c r="AE712" i="11"/>
  <c r="AE713" i="11"/>
  <c r="AE714" i="11"/>
  <c r="AE715" i="11"/>
  <c r="AE716" i="11"/>
  <c r="AE717" i="11"/>
  <c r="AE718" i="11"/>
  <c r="AE719" i="11"/>
  <c r="AE720" i="11"/>
  <c r="AE721" i="11"/>
  <c r="AE722" i="11"/>
  <c r="AE723" i="11"/>
  <c r="AE724" i="11"/>
  <c r="AE725" i="11"/>
  <c r="AE726" i="11"/>
  <c r="AE727" i="11"/>
  <c r="AE728" i="11"/>
  <c r="AE729" i="11"/>
  <c r="AE730" i="11"/>
  <c r="AE731" i="11"/>
  <c r="AE732" i="11"/>
  <c r="AE733" i="11"/>
  <c r="AE734" i="11"/>
  <c r="AE735" i="11"/>
  <c r="AE736" i="11"/>
  <c r="AE737" i="11"/>
  <c r="AE738" i="11"/>
  <c r="AE739" i="11"/>
  <c r="AE740" i="11"/>
  <c r="AE741" i="11"/>
  <c r="AE742" i="11"/>
  <c r="AE743" i="11"/>
  <c r="AE744" i="11"/>
  <c r="AE745" i="11"/>
  <c r="AE746" i="11"/>
  <c r="AE747" i="11"/>
  <c r="AE748" i="11"/>
  <c r="AE749" i="11"/>
  <c r="AE750" i="11"/>
  <c r="AE751" i="11"/>
  <c r="AE752" i="11"/>
  <c r="AE753" i="11"/>
  <c r="AE754" i="11"/>
  <c r="AE755" i="11"/>
  <c r="AE756" i="11"/>
  <c r="AE757" i="11"/>
  <c r="AE758" i="11"/>
  <c r="AE759" i="11"/>
  <c r="AE760" i="11"/>
  <c r="AE761" i="11"/>
  <c r="AE762" i="11"/>
  <c r="AE763" i="11"/>
  <c r="AE764" i="11"/>
  <c r="AE765" i="11"/>
  <c r="AE766" i="11"/>
  <c r="AE767" i="11"/>
  <c r="AE768" i="11"/>
  <c r="AE769" i="11"/>
  <c r="AE770" i="11"/>
  <c r="AE771" i="11"/>
  <c r="AE772" i="11"/>
  <c r="AE773" i="11"/>
  <c r="AE774" i="11"/>
  <c r="AE775" i="11"/>
  <c r="AE776" i="11"/>
  <c r="AE777" i="11"/>
  <c r="AE778" i="11"/>
  <c r="AE779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374" i="11"/>
  <c r="Z375" i="11"/>
  <c r="Z376" i="11"/>
  <c r="Z377" i="11"/>
  <c r="Z378" i="11"/>
  <c r="Z379" i="11"/>
  <c r="Z380" i="11"/>
  <c r="Z381" i="11"/>
  <c r="Z382" i="11"/>
  <c r="Z383" i="11"/>
  <c r="Z384" i="11"/>
  <c r="Z385" i="11"/>
  <c r="Z386" i="11"/>
  <c r="Z387" i="11"/>
  <c r="Z388" i="11"/>
  <c r="Z389" i="11"/>
  <c r="Z390" i="11"/>
  <c r="Z391" i="11"/>
  <c r="Z392" i="11"/>
  <c r="Z393" i="11"/>
  <c r="Z394" i="11"/>
  <c r="Z395" i="11"/>
  <c r="Z396" i="11"/>
  <c r="Z397" i="11"/>
  <c r="Z398" i="11"/>
  <c r="Z399" i="11"/>
  <c r="Z400" i="11"/>
  <c r="Z401" i="11"/>
  <c r="Z402" i="11"/>
  <c r="Z403" i="11"/>
  <c r="Z404" i="11"/>
  <c r="Z405" i="11"/>
  <c r="Z406" i="11"/>
  <c r="Z407" i="11"/>
  <c r="Z408" i="11"/>
  <c r="Z409" i="11"/>
  <c r="Z410" i="11"/>
  <c r="Z411" i="11"/>
  <c r="Z412" i="11"/>
  <c r="Z413" i="11"/>
  <c r="Z414" i="11"/>
  <c r="Z415" i="11"/>
  <c r="Z416" i="11"/>
  <c r="Z417" i="11"/>
  <c r="Z418" i="11"/>
  <c r="Z419" i="11"/>
  <c r="Z420" i="11"/>
  <c r="Z421" i="11"/>
  <c r="Z422" i="11"/>
  <c r="Z423" i="11"/>
  <c r="Z424" i="11"/>
  <c r="Z425" i="11"/>
  <c r="Z426" i="11"/>
  <c r="Z427" i="11"/>
  <c r="Z428" i="11"/>
  <c r="Z429" i="11"/>
  <c r="Z430" i="11"/>
  <c r="Z431" i="11"/>
  <c r="Z432" i="11"/>
  <c r="Z433" i="11"/>
  <c r="Z434" i="11"/>
  <c r="Z435" i="11"/>
  <c r="Z436" i="11"/>
  <c r="Z437" i="11"/>
  <c r="Z438" i="11"/>
  <c r="Z439" i="11"/>
  <c r="Z440" i="11"/>
  <c r="Z441" i="11"/>
  <c r="Z442" i="11"/>
  <c r="Z443" i="11"/>
  <c r="Z444" i="11"/>
  <c r="Z445" i="11"/>
  <c r="Z446" i="11"/>
  <c r="Z447" i="11"/>
  <c r="Z448" i="11"/>
  <c r="Z449" i="11"/>
  <c r="Z450" i="11"/>
  <c r="Z451" i="11"/>
  <c r="Z452" i="11"/>
  <c r="Z453" i="11"/>
  <c r="Z454" i="11"/>
  <c r="Z455" i="11"/>
  <c r="Z456" i="11"/>
  <c r="Z457" i="11"/>
  <c r="Z458" i="11"/>
  <c r="Z459" i="11"/>
  <c r="Z460" i="11"/>
  <c r="Z461" i="11"/>
  <c r="Z462" i="11"/>
  <c r="Z463" i="11"/>
  <c r="Z464" i="11"/>
  <c r="Z465" i="11"/>
  <c r="Z466" i="11"/>
  <c r="Z467" i="11"/>
  <c r="Z468" i="11"/>
  <c r="Z469" i="11"/>
  <c r="Z470" i="11"/>
  <c r="Z471" i="11"/>
  <c r="Z472" i="11"/>
  <c r="Z473" i="11"/>
  <c r="Z474" i="11"/>
  <c r="Z475" i="11"/>
  <c r="Z476" i="11"/>
  <c r="Z477" i="11"/>
  <c r="Z478" i="11"/>
  <c r="Z479" i="11"/>
  <c r="Z480" i="11"/>
  <c r="Z481" i="11"/>
  <c r="Z482" i="11"/>
  <c r="Z483" i="11"/>
  <c r="Z484" i="11"/>
  <c r="Z485" i="11"/>
  <c r="Z486" i="11"/>
  <c r="Z487" i="11"/>
  <c r="Z488" i="11"/>
  <c r="Z489" i="11"/>
  <c r="Z490" i="11"/>
  <c r="Z491" i="11"/>
  <c r="Z492" i="11"/>
  <c r="Z493" i="11"/>
  <c r="Z494" i="11"/>
  <c r="Z495" i="11"/>
  <c r="Z496" i="11"/>
  <c r="Z497" i="11"/>
  <c r="Z498" i="11"/>
  <c r="Z499" i="11"/>
  <c r="Z500" i="11"/>
  <c r="Z501" i="11"/>
  <c r="Z502" i="11"/>
  <c r="Z503" i="11"/>
  <c r="Z504" i="11"/>
  <c r="Z505" i="11"/>
  <c r="Z506" i="11"/>
  <c r="Z507" i="11"/>
  <c r="Z508" i="11"/>
  <c r="Z509" i="11"/>
  <c r="Z510" i="11"/>
  <c r="Z511" i="11"/>
  <c r="Z512" i="11"/>
  <c r="Z513" i="11"/>
  <c r="Z514" i="11"/>
  <c r="Z515" i="11"/>
  <c r="Z516" i="11"/>
  <c r="Z517" i="11"/>
  <c r="Z518" i="11"/>
  <c r="Z519" i="11"/>
  <c r="Z520" i="11"/>
  <c r="Z521" i="11"/>
  <c r="Z522" i="11"/>
  <c r="Z523" i="11"/>
  <c r="Z524" i="11"/>
  <c r="Z525" i="11"/>
  <c r="Z526" i="11"/>
  <c r="Z527" i="11"/>
  <c r="Z528" i="11"/>
  <c r="Z529" i="11"/>
  <c r="Z530" i="11"/>
  <c r="Z531" i="11"/>
  <c r="Z532" i="11"/>
  <c r="Z533" i="11"/>
  <c r="Z534" i="11"/>
  <c r="Z535" i="11"/>
  <c r="Z536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0" i="11"/>
  <c r="Z551" i="11"/>
  <c r="Z552" i="11"/>
  <c r="Z553" i="11"/>
  <c r="Z554" i="11"/>
  <c r="Z555" i="11"/>
  <c r="Z556" i="11"/>
  <c r="Z557" i="11"/>
  <c r="Z558" i="11"/>
  <c r="Z559" i="11"/>
  <c r="Z560" i="11"/>
  <c r="Z561" i="11"/>
  <c r="Z562" i="11"/>
  <c r="Z563" i="11"/>
  <c r="Z564" i="11"/>
  <c r="Z565" i="11"/>
  <c r="Z566" i="11"/>
  <c r="Z567" i="11"/>
  <c r="Z568" i="11"/>
  <c r="Z569" i="11"/>
  <c r="Z570" i="11"/>
  <c r="Z571" i="11"/>
  <c r="Z572" i="11"/>
  <c r="Z573" i="11"/>
  <c r="Z574" i="11"/>
  <c r="Z575" i="11"/>
  <c r="Z576" i="11"/>
  <c r="Z577" i="11"/>
  <c r="Z578" i="11"/>
  <c r="Z579" i="11"/>
  <c r="Z580" i="11"/>
  <c r="Z581" i="11"/>
  <c r="Z582" i="11"/>
  <c r="Z583" i="11"/>
  <c r="Z584" i="11"/>
  <c r="Z585" i="11"/>
  <c r="Z586" i="11"/>
  <c r="Z587" i="11"/>
  <c r="Z588" i="11"/>
  <c r="Z589" i="11"/>
  <c r="Z590" i="11"/>
  <c r="Z591" i="11"/>
  <c r="Z592" i="11"/>
  <c r="Z593" i="11"/>
  <c r="Z594" i="11"/>
  <c r="Z595" i="11"/>
  <c r="Z596" i="11"/>
  <c r="Z597" i="11"/>
  <c r="Z598" i="11"/>
  <c r="Z599" i="11"/>
  <c r="Z600" i="11"/>
  <c r="Z601" i="11"/>
  <c r="Z602" i="11"/>
  <c r="Z603" i="11"/>
  <c r="Z604" i="11"/>
  <c r="Z605" i="11"/>
  <c r="Z606" i="11"/>
  <c r="Z607" i="11"/>
  <c r="Z608" i="11"/>
  <c r="Z609" i="11"/>
  <c r="Z610" i="11"/>
  <c r="Z611" i="11"/>
  <c r="Z612" i="11"/>
  <c r="Z613" i="11"/>
  <c r="Z614" i="11"/>
  <c r="Z615" i="11"/>
  <c r="Z616" i="11"/>
  <c r="Z617" i="11"/>
  <c r="Z618" i="11"/>
  <c r="Z619" i="11"/>
  <c r="Z620" i="11"/>
  <c r="Z621" i="11"/>
  <c r="Z622" i="11"/>
  <c r="Z623" i="11"/>
  <c r="Z624" i="11"/>
  <c r="Z625" i="11"/>
  <c r="Z626" i="11"/>
  <c r="Z627" i="11"/>
  <c r="Z628" i="11"/>
  <c r="Z629" i="11"/>
  <c r="Z630" i="11"/>
  <c r="Z631" i="11"/>
  <c r="Z632" i="11"/>
  <c r="Z633" i="11"/>
  <c r="Z634" i="11"/>
  <c r="Z635" i="11"/>
  <c r="Z636" i="11"/>
  <c r="Z637" i="11"/>
  <c r="Z638" i="11"/>
  <c r="Z639" i="11"/>
  <c r="Z640" i="11"/>
  <c r="Z641" i="11"/>
  <c r="Z642" i="11"/>
  <c r="Z643" i="11"/>
  <c r="Z644" i="11"/>
  <c r="Z645" i="11"/>
  <c r="Z646" i="11"/>
  <c r="Z647" i="11"/>
  <c r="Z648" i="11"/>
  <c r="Z649" i="11"/>
  <c r="Z650" i="11"/>
  <c r="Z651" i="11"/>
  <c r="Z652" i="11"/>
  <c r="Z653" i="11"/>
  <c r="Z654" i="11"/>
  <c r="Z655" i="11"/>
  <c r="Z656" i="11"/>
  <c r="Z657" i="11"/>
  <c r="Z658" i="11"/>
  <c r="Z659" i="11"/>
  <c r="Z660" i="11"/>
  <c r="Z661" i="11"/>
  <c r="Z662" i="11"/>
  <c r="Z663" i="11"/>
  <c r="Z664" i="11"/>
  <c r="Z665" i="11"/>
  <c r="Z666" i="11"/>
  <c r="Z667" i="11"/>
  <c r="Z668" i="11"/>
  <c r="Z669" i="11"/>
  <c r="Z670" i="11"/>
  <c r="Z671" i="11"/>
  <c r="Z672" i="11"/>
  <c r="Z673" i="11"/>
  <c r="Z674" i="11"/>
  <c r="Z675" i="11"/>
  <c r="Z676" i="11"/>
  <c r="Z677" i="11"/>
  <c r="Z678" i="11"/>
  <c r="Z679" i="11"/>
  <c r="Z680" i="11"/>
  <c r="Z681" i="11"/>
  <c r="Z682" i="11"/>
  <c r="Z683" i="11"/>
  <c r="Z684" i="11"/>
  <c r="Z685" i="11"/>
  <c r="Z686" i="11"/>
  <c r="Z687" i="11"/>
  <c r="Z688" i="11"/>
  <c r="Z689" i="11"/>
  <c r="Z690" i="11"/>
  <c r="Z691" i="11"/>
  <c r="Z692" i="11"/>
  <c r="Z693" i="11"/>
  <c r="Z694" i="11"/>
  <c r="Z695" i="11"/>
  <c r="Z696" i="11"/>
  <c r="Z697" i="11"/>
  <c r="Z698" i="11"/>
  <c r="Z699" i="11"/>
  <c r="Z700" i="11"/>
  <c r="Z701" i="11"/>
  <c r="Z702" i="11"/>
  <c r="Z703" i="11"/>
  <c r="Z704" i="11"/>
  <c r="Z705" i="11"/>
  <c r="Z706" i="11"/>
  <c r="Z707" i="11"/>
  <c r="Z708" i="11"/>
  <c r="Z709" i="11"/>
  <c r="Z710" i="11"/>
  <c r="Z711" i="11"/>
  <c r="Z712" i="11"/>
  <c r="Z713" i="11"/>
  <c r="Z714" i="11"/>
  <c r="Z715" i="11"/>
  <c r="Z716" i="11"/>
  <c r="Z717" i="11"/>
  <c r="Z718" i="11"/>
  <c r="Z719" i="11"/>
  <c r="Z720" i="11"/>
  <c r="Z721" i="11"/>
  <c r="Z722" i="11"/>
  <c r="Z723" i="11"/>
  <c r="Z724" i="11"/>
  <c r="Z725" i="11"/>
  <c r="Z726" i="11"/>
  <c r="Z727" i="11"/>
  <c r="Z728" i="11"/>
  <c r="Z729" i="11"/>
  <c r="Z730" i="11"/>
  <c r="Z731" i="11"/>
  <c r="Z732" i="11"/>
  <c r="Z733" i="11"/>
  <c r="Z734" i="11"/>
  <c r="Z735" i="11"/>
  <c r="Z736" i="11"/>
  <c r="Z737" i="11"/>
  <c r="Z738" i="11"/>
  <c r="Z739" i="11"/>
  <c r="Z740" i="11"/>
  <c r="Z741" i="11"/>
  <c r="Z742" i="11"/>
  <c r="Z743" i="11"/>
  <c r="Z744" i="11"/>
  <c r="Z745" i="11"/>
  <c r="Z746" i="11"/>
  <c r="Z747" i="11"/>
  <c r="Z748" i="11"/>
  <c r="Z749" i="11"/>
  <c r="Z750" i="11"/>
  <c r="Z751" i="11"/>
  <c r="Z752" i="11"/>
  <c r="Z753" i="11"/>
  <c r="Z754" i="11"/>
  <c r="Z755" i="11"/>
  <c r="Z756" i="11"/>
  <c r="Z757" i="11"/>
  <c r="Z758" i="11"/>
  <c r="Z759" i="11"/>
  <c r="Z760" i="11"/>
  <c r="Z761" i="11"/>
  <c r="Z762" i="11"/>
  <c r="Z763" i="11"/>
  <c r="Z764" i="11"/>
  <c r="Z765" i="11"/>
  <c r="Z766" i="11"/>
  <c r="Z767" i="11"/>
  <c r="Z768" i="11"/>
  <c r="Z769" i="11"/>
  <c r="Z770" i="11"/>
  <c r="Z771" i="11"/>
  <c r="Z772" i="11"/>
  <c r="Z773" i="11"/>
  <c r="Z774" i="11"/>
  <c r="Z775" i="11"/>
  <c r="Z776" i="11"/>
  <c r="Z777" i="11"/>
  <c r="Z778" i="11"/>
  <c r="Z779" i="11"/>
  <c r="Z780" i="11"/>
  <c r="Z781" i="11"/>
  <c r="Z782" i="11"/>
  <c r="Z783" i="11"/>
  <c r="Z784" i="11"/>
  <c r="Z785" i="11"/>
  <c r="Z786" i="11"/>
  <c r="Z787" i="11"/>
  <c r="Z788" i="11"/>
  <c r="Z789" i="11"/>
  <c r="Z790" i="11"/>
  <c r="Z791" i="11"/>
  <c r="Z792" i="11"/>
  <c r="Z793" i="11"/>
  <c r="Z794" i="11"/>
  <c r="Z795" i="11"/>
  <c r="Z796" i="11"/>
  <c r="Z797" i="11"/>
  <c r="Z798" i="11"/>
  <c r="Z799" i="11"/>
  <c r="Z800" i="11"/>
  <c r="Z801" i="11"/>
  <c r="Z802" i="11"/>
  <c r="Z803" i="11"/>
  <c r="Z804" i="11"/>
  <c r="Z805" i="11"/>
  <c r="Z806" i="11"/>
  <c r="Z807" i="11"/>
  <c r="Z808" i="11"/>
  <c r="Z809" i="11"/>
  <c r="Z810" i="11"/>
  <c r="Z811" i="11"/>
  <c r="Z812" i="11"/>
  <c r="Z813" i="11"/>
  <c r="Z814" i="11"/>
  <c r="Z815" i="11"/>
  <c r="Z816" i="11"/>
  <c r="Z817" i="11"/>
  <c r="Z818" i="11"/>
  <c r="Z819" i="11"/>
  <c r="Z820" i="11"/>
  <c r="Z821" i="11"/>
  <c r="Z822" i="11"/>
  <c r="Z823" i="11"/>
  <c r="Z824" i="11"/>
  <c r="Z825" i="11"/>
  <c r="Z826" i="11"/>
  <c r="Z827" i="11"/>
  <c r="Z828" i="11"/>
  <c r="Z829" i="11"/>
  <c r="Z830" i="11"/>
  <c r="Z831" i="11"/>
  <c r="Z832" i="11"/>
  <c r="Z833" i="11"/>
  <c r="Z834" i="11"/>
  <c r="Z835" i="11"/>
  <c r="Z836" i="11"/>
  <c r="Z837" i="11"/>
  <c r="Z838" i="11"/>
  <c r="Z839" i="11"/>
  <c r="Z840" i="11"/>
  <c r="Z841" i="11"/>
  <c r="Z842" i="11"/>
  <c r="Z843" i="11"/>
  <c r="Z844" i="11"/>
  <c r="Z845" i="11"/>
  <c r="Z846" i="11"/>
  <c r="Z847" i="11"/>
  <c r="Z848" i="11"/>
  <c r="Z849" i="11"/>
  <c r="Z850" i="11"/>
  <c r="Z851" i="11"/>
  <c r="Z852" i="11"/>
  <c r="Z853" i="11"/>
  <c r="Z854" i="11"/>
  <c r="Z855" i="11"/>
  <c r="Z856" i="11"/>
  <c r="Z857" i="11"/>
  <c r="Z858" i="11"/>
  <c r="Z859" i="11"/>
  <c r="Z860" i="11"/>
  <c r="Z861" i="11"/>
  <c r="Z862" i="11"/>
  <c r="Z863" i="11"/>
  <c r="Z864" i="11"/>
  <c r="Z865" i="11"/>
  <c r="Z866" i="11"/>
  <c r="Z867" i="11"/>
  <c r="Z868" i="11"/>
  <c r="Z869" i="11"/>
  <c r="Z870" i="11"/>
  <c r="Z871" i="11"/>
  <c r="Z872" i="11"/>
  <c r="Z873" i="11"/>
  <c r="Z874" i="11"/>
  <c r="Z875" i="11"/>
  <c r="Z876" i="11"/>
  <c r="Z877" i="11"/>
  <c r="Z878" i="11"/>
  <c r="Z879" i="11"/>
  <c r="Z880" i="11"/>
  <c r="Z881" i="11"/>
  <c r="Z882" i="11"/>
  <c r="Z883" i="11"/>
  <c r="Z884" i="11"/>
  <c r="Z885" i="11"/>
  <c r="Z886" i="11"/>
  <c r="Z887" i="11"/>
  <c r="Z888" i="11"/>
  <c r="Z889" i="11"/>
  <c r="Z890" i="11"/>
  <c r="Z891" i="11"/>
  <c r="Z892" i="11"/>
  <c r="Z893" i="11"/>
  <c r="Z894" i="11"/>
  <c r="Z895" i="11"/>
  <c r="Z896" i="11"/>
  <c r="Z897" i="11"/>
  <c r="Z898" i="11"/>
  <c r="Z899" i="11"/>
  <c r="Z900" i="11"/>
  <c r="Z901" i="11"/>
  <c r="Z902" i="11"/>
  <c r="Z903" i="11"/>
  <c r="Z904" i="11"/>
  <c r="Z905" i="11"/>
  <c r="Z906" i="11"/>
  <c r="Z907" i="11"/>
  <c r="Z908" i="11"/>
  <c r="Z909" i="11"/>
  <c r="Z910" i="11"/>
  <c r="Z911" i="11"/>
  <c r="Z912" i="11"/>
  <c r="Z913" i="11"/>
  <c r="Z914" i="11"/>
  <c r="Z915" i="11"/>
  <c r="Z916" i="11"/>
  <c r="Z917" i="11"/>
  <c r="Z918" i="11"/>
  <c r="Z919" i="11"/>
  <c r="Z920" i="11"/>
  <c r="Z921" i="11"/>
  <c r="Z922" i="11"/>
  <c r="Z923" i="11"/>
  <c r="Z924" i="11"/>
  <c r="Z925" i="11"/>
  <c r="Z926" i="11"/>
  <c r="Z927" i="11"/>
  <c r="Z928" i="11"/>
  <c r="Z929" i="11"/>
  <c r="Z930" i="11"/>
  <c r="Z931" i="11"/>
  <c r="Z932" i="11"/>
  <c r="Z933" i="11"/>
  <c r="Z934" i="11"/>
  <c r="Z935" i="11"/>
  <c r="Z936" i="11"/>
  <c r="Z937" i="11"/>
  <c r="Z938" i="11"/>
  <c r="Z939" i="11"/>
  <c r="Z940" i="11"/>
  <c r="Z941" i="11"/>
  <c r="Z942" i="11"/>
  <c r="Z943" i="11"/>
  <c r="Z944" i="11"/>
  <c r="Z945" i="11"/>
  <c r="Z946" i="11"/>
  <c r="Z947" i="11"/>
  <c r="Z948" i="11"/>
  <c r="Z949" i="11"/>
  <c r="Z950" i="11"/>
  <c r="Z951" i="11"/>
  <c r="Z952" i="11"/>
  <c r="Z953" i="11"/>
  <c r="Z954" i="11"/>
  <c r="Z955" i="11"/>
  <c r="Z956" i="11"/>
  <c r="Z957" i="11"/>
  <c r="Z958" i="11"/>
  <c r="Z959" i="11"/>
  <c r="Z960" i="11"/>
  <c r="Z961" i="11"/>
  <c r="Z962" i="11"/>
  <c r="Z963" i="11"/>
  <c r="Z964" i="11"/>
  <c r="Z965" i="11"/>
  <c r="Z966" i="11"/>
  <c r="Z967" i="11"/>
  <c r="Z968" i="11"/>
  <c r="Z969" i="11"/>
  <c r="Z970" i="11"/>
  <c r="Z971" i="11"/>
  <c r="Z972" i="11"/>
  <c r="Z973" i="11"/>
  <c r="Z974" i="11"/>
  <c r="Z975" i="11"/>
  <c r="Z976" i="11"/>
  <c r="Z977" i="11"/>
  <c r="Z978" i="11"/>
  <c r="Z979" i="11"/>
  <c r="Z980" i="11"/>
  <c r="Z981" i="11"/>
  <c r="Z982" i="11"/>
  <c r="Z983" i="11"/>
  <c r="Z984" i="11"/>
  <c r="Z985" i="11"/>
  <c r="Z986" i="11"/>
  <c r="Z987" i="11"/>
  <c r="Z988" i="11"/>
  <c r="Z989" i="11"/>
  <c r="Z990" i="11"/>
  <c r="Z991" i="11"/>
  <c r="Z992" i="11"/>
  <c r="Z993" i="11"/>
  <c r="Z994" i="11"/>
  <c r="Z995" i="11"/>
  <c r="Z996" i="11"/>
  <c r="Z997" i="11"/>
  <c r="Z998" i="11"/>
  <c r="Z999" i="11"/>
  <c r="Z1000" i="11"/>
  <c r="Z1001" i="11"/>
  <c r="Z1002" i="11"/>
  <c r="Z1003" i="11"/>
  <c r="Z1004" i="11"/>
  <c r="Z1005" i="11"/>
  <c r="Z1006" i="11"/>
  <c r="Z1007" i="11"/>
  <c r="Z1008" i="11"/>
  <c r="Z1009" i="11"/>
  <c r="Z1010" i="11"/>
  <c r="Z1011" i="11"/>
  <c r="Z1012" i="11"/>
  <c r="Z1013" i="11"/>
  <c r="Z1014" i="11"/>
  <c r="Z1015" i="11"/>
  <c r="Z1016" i="11"/>
  <c r="Z1017" i="11"/>
  <c r="Z1018" i="11"/>
  <c r="Z1019" i="11"/>
  <c r="Z1020" i="11"/>
  <c r="Z1021" i="11"/>
  <c r="Z1022" i="11"/>
  <c r="Z1023" i="11"/>
  <c r="Z1024" i="11"/>
  <c r="Z1025" i="11"/>
  <c r="Z1026" i="11"/>
  <c r="Z1027" i="11"/>
  <c r="Z1028" i="11"/>
  <c r="Z1029" i="11"/>
  <c r="Z1030" i="11"/>
  <c r="Z1031" i="11"/>
  <c r="Z1032" i="11"/>
  <c r="Z1033" i="11"/>
  <c r="Z1034" i="11"/>
  <c r="Z1035" i="11"/>
  <c r="Z1036" i="11"/>
  <c r="Z1037" i="11"/>
  <c r="Z1038" i="11"/>
  <c r="Z1039" i="11"/>
  <c r="Z1040" i="11"/>
  <c r="Z1041" i="11"/>
  <c r="Z1042" i="11"/>
  <c r="Z1043" i="11"/>
  <c r="Z1044" i="11"/>
  <c r="Z1045" i="11"/>
  <c r="Z1046" i="11"/>
  <c r="Z1047" i="11"/>
  <c r="Z1048" i="11"/>
  <c r="Z1049" i="11"/>
  <c r="Z1050" i="11"/>
  <c r="Z1051" i="11"/>
  <c r="Z1052" i="11"/>
  <c r="Z1053" i="11"/>
  <c r="Z1054" i="11"/>
  <c r="Z1055" i="11"/>
  <c r="Z1056" i="11"/>
  <c r="Z1057" i="11"/>
  <c r="Z1058" i="11"/>
  <c r="Z1059" i="11"/>
  <c r="Z1060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AJ3" i="11"/>
  <c r="AE3" i="11"/>
  <c r="Z3" i="11"/>
  <c r="M3" i="11"/>
  <c r="H3" i="11"/>
  <c r="M3" i="9"/>
  <c r="H3" i="9"/>
  <c r="C3" i="1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" i="9"/>
  <c r="AE3" i="9"/>
  <c r="Z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K20" i="2"/>
  <c r="L20" i="2" s="1"/>
  <c r="L19" i="2"/>
  <c r="L18" i="2"/>
  <c r="L17" i="2"/>
  <c r="L16" i="2"/>
  <c r="L15" i="2"/>
  <c r="L14" i="2"/>
  <c r="K9" i="2"/>
  <c r="I9" i="2" s="1"/>
  <c r="C9" i="2" s="1"/>
  <c r="H9" i="2"/>
  <c r="D9" i="2" s="1"/>
  <c r="AB1060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147" i="15"/>
  <c r="AB148" i="15"/>
  <c r="AB149" i="15"/>
  <c r="AB150" i="15"/>
  <c r="AB151" i="15"/>
  <c r="AB152" i="15"/>
  <c r="AB153" i="15"/>
  <c r="AB154" i="15"/>
  <c r="AB155" i="15"/>
  <c r="AB156" i="15"/>
  <c r="AB157" i="15"/>
  <c r="AB158" i="15"/>
  <c r="AB159" i="15"/>
  <c r="AB160" i="15"/>
  <c r="AB161" i="15"/>
  <c r="AB162" i="15"/>
  <c r="AB163" i="15"/>
  <c r="AB164" i="15"/>
  <c r="AB165" i="15"/>
  <c r="AB166" i="15"/>
  <c r="AB167" i="15"/>
  <c r="AB168" i="15"/>
  <c r="AB169" i="15"/>
  <c r="AB170" i="15"/>
  <c r="AB171" i="15"/>
  <c r="AB172" i="15"/>
  <c r="AB173" i="15"/>
  <c r="AB174" i="15"/>
  <c r="AB175" i="15"/>
  <c r="AB176" i="15"/>
  <c r="AB177" i="15"/>
  <c r="AB178" i="15"/>
  <c r="AB179" i="15"/>
  <c r="AB180" i="15"/>
  <c r="AB181" i="15"/>
  <c r="AB182" i="15"/>
  <c r="AB183" i="15"/>
  <c r="AB184" i="15"/>
  <c r="AB185" i="15"/>
  <c r="AB186" i="15"/>
  <c r="AB187" i="15"/>
  <c r="AB188" i="15"/>
  <c r="AB189" i="15"/>
  <c r="AB190" i="15"/>
  <c r="AB191" i="15"/>
  <c r="AB192" i="15"/>
  <c r="AB193" i="15"/>
  <c r="AB194" i="15"/>
  <c r="AB195" i="15"/>
  <c r="AB196" i="15"/>
  <c r="AB197" i="15"/>
  <c r="AB198" i="15"/>
  <c r="AB199" i="15"/>
  <c r="AB200" i="15"/>
  <c r="AB201" i="15"/>
  <c r="AB202" i="15"/>
  <c r="AB203" i="15"/>
  <c r="AB204" i="15"/>
  <c r="AB205" i="15"/>
  <c r="AB206" i="15"/>
  <c r="AB207" i="15"/>
  <c r="AB208" i="15"/>
  <c r="AB209" i="15"/>
  <c r="AB210" i="15"/>
  <c r="AB211" i="15"/>
  <c r="AB212" i="15"/>
  <c r="AB213" i="15"/>
  <c r="AB214" i="15"/>
  <c r="AB215" i="15"/>
  <c r="AB216" i="15"/>
  <c r="AB217" i="15"/>
  <c r="AB218" i="15"/>
  <c r="AB219" i="15"/>
  <c r="AB220" i="15"/>
  <c r="AB221" i="15"/>
  <c r="AB222" i="15"/>
  <c r="AB223" i="15"/>
  <c r="AB224" i="15"/>
  <c r="AB225" i="15"/>
  <c r="AB226" i="15"/>
  <c r="AB227" i="15"/>
  <c r="AB228" i="15"/>
  <c r="AB229" i="15"/>
  <c r="AB230" i="15"/>
  <c r="AB231" i="15"/>
  <c r="AB232" i="15"/>
  <c r="AB233" i="15"/>
  <c r="AB234" i="15"/>
  <c r="AB235" i="15"/>
  <c r="AB236" i="15"/>
  <c r="AB237" i="15"/>
  <c r="AB238" i="15"/>
  <c r="AB239" i="15"/>
  <c r="AB240" i="15"/>
  <c r="AB241" i="15"/>
  <c r="AB242" i="15"/>
  <c r="AB243" i="15"/>
  <c r="AB244" i="15"/>
  <c r="AB245" i="15"/>
  <c r="AB246" i="15"/>
  <c r="AB247" i="15"/>
  <c r="AB248" i="15"/>
  <c r="AB249" i="15"/>
  <c r="AB250" i="15"/>
  <c r="AB251" i="15"/>
  <c r="AB252" i="15"/>
  <c r="AB253" i="15"/>
  <c r="AB254" i="15"/>
  <c r="AB255" i="15"/>
  <c r="AB256" i="15"/>
  <c r="AB257" i="15"/>
  <c r="AB258" i="15"/>
  <c r="AB259" i="15"/>
  <c r="AB260" i="15"/>
  <c r="AB261" i="15"/>
  <c r="AB262" i="15"/>
  <c r="AB263" i="15"/>
  <c r="AB264" i="15"/>
  <c r="AB265" i="15"/>
  <c r="AB266" i="15"/>
  <c r="AB267" i="15"/>
  <c r="AB268" i="15"/>
  <c r="AB269" i="15"/>
  <c r="AB270" i="15"/>
  <c r="AB271" i="15"/>
  <c r="AB272" i="15"/>
  <c r="AB273" i="15"/>
  <c r="AB274" i="15"/>
  <c r="AB275" i="15"/>
  <c r="AB276" i="15"/>
  <c r="AB277" i="15"/>
  <c r="AB278" i="15"/>
  <c r="AB279" i="15"/>
  <c r="AB280" i="15"/>
  <c r="AB281" i="15"/>
  <c r="AB282" i="15"/>
  <c r="AB283" i="15"/>
  <c r="AB284" i="15"/>
  <c r="AB285" i="15"/>
  <c r="AB286" i="15"/>
  <c r="AB287" i="15"/>
  <c r="AB288" i="15"/>
  <c r="AB289" i="15"/>
  <c r="AB290" i="15"/>
  <c r="AB291" i="15"/>
  <c r="AB292" i="15"/>
  <c r="AB293" i="15"/>
  <c r="AB294" i="15"/>
  <c r="AB295" i="15"/>
  <c r="AB296" i="15"/>
  <c r="AB297" i="15"/>
  <c r="AB298" i="15"/>
  <c r="AB299" i="15"/>
  <c r="AB300" i="15"/>
  <c r="AB301" i="15"/>
  <c r="AB302" i="15"/>
  <c r="AB303" i="15"/>
  <c r="AB304" i="15"/>
  <c r="AB305" i="15"/>
  <c r="AB306" i="15"/>
  <c r="AB307" i="15"/>
  <c r="AB308" i="15"/>
  <c r="AB309" i="15"/>
  <c r="AB310" i="15"/>
  <c r="AB311" i="15"/>
  <c r="AB312" i="15"/>
  <c r="AB313" i="15"/>
  <c r="AB314" i="15"/>
  <c r="AB315" i="15"/>
  <c r="AB316" i="15"/>
  <c r="AB317" i="15"/>
  <c r="AB318" i="15"/>
  <c r="AB319" i="15"/>
  <c r="AB320" i="15"/>
  <c r="AB321" i="15"/>
  <c r="AB322" i="15"/>
  <c r="AB323" i="15"/>
  <c r="AB324" i="15"/>
  <c r="AB325" i="15"/>
  <c r="AB326" i="15"/>
  <c r="AB327" i="15"/>
  <c r="AB328" i="15"/>
  <c r="AB329" i="15"/>
  <c r="AB330" i="15"/>
  <c r="AB331" i="15"/>
  <c r="AB332" i="15"/>
  <c r="AB333" i="15"/>
  <c r="AB334" i="15"/>
  <c r="AB335" i="15"/>
  <c r="AB336" i="15"/>
  <c r="AB337" i="15"/>
  <c r="AB338" i="15"/>
  <c r="AB339" i="15"/>
  <c r="AB340" i="15"/>
  <c r="AB341" i="15"/>
  <c r="AB342" i="15"/>
  <c r="AB343" i="15"/>
  <c r="AB344" i="15"/>
  <c r="AB345" i="15"/>
  <c r="AB346" i="15"/>
  <c r="AB347" i="15"/>
  <c r="AB348" i="15"/>
  <c r="AB349" i="15"/>
  <c r="AB350" i="15"/>
  <c r="AB351" i="15"/>
  <c r="AB352" i="15"/>
  <c r="AB353" i="15"/>
  <c r="AB354" i="15"/>
  <c r="AB355" i="15"/>
  <c r="AB356" i="15"/>
  <c r="AB357" i="15"/>
  <c r="AB358" i="15"/>
  <c r="AB359" i="15"/>
  <c r="AB360" i="15"/>
  <c r="AB361" i="15"/>
  <c r="AB362" i="15"/>
  <c r="AB363" i="15"/>
  <c r="AB364" i="15"/>
  <c r="AB365" i="15"/>
  <c r="AB366" i="15"/>
  <c r="AB367" i="15"/>
  <c r="AB368" i="15"/>
  <c r="AB369" i="15"/>
  <c r="AB370" i="15"/>
  <c r="AB371" i="15"/>
  <c r="AB372" i="15"/>
  <c r="AB373" i="15"/>
  <c r="AB374" i="15"/>
  <c r="AB375" i="15"/>
  <c r="AB376" i="15"/>
  <c r="AB377" i="15"/>
  <c r="AB378" i="15"/>
  <c r="AB379" i="15"/>
  <c r="AB380" i="15"/>
  <c r="AB381" i="15"/>
  <c r="AB382" i="15"/>
  <c r="AB383" i="15"/>
  <c r="AB384" i="15"/>
  <c r="AB385" i="15"/>
  <c r="AB386" i="15"/>
  <c r="AB387" i="15"/>
  <c r="AB388" i="15"/>
  <c r="AB389" i="15"/>
  <c r="AB390" i="15"/>
  <c r="AB391" i="15"/>
  <c r="AB392" i="15"/>
  <c r="AB393" i="15"/>
  <c r="AB394" i="15"/>
  <c r="AB395" i="15"/>
  <c r="AB396" i="15"/>
  <c r="AB397" i="15"/>
  <c r="AB398" i="15"/>
  <c r="AB399" i="15"/>
  <c r="AB400" i="15"/>
  <c r="AB401" i="15"/>
  <c r="AB402" i="15"/>
  <c r="AB403" i="15"/>
  <c r="AB404" i="15"/>
  <c r="AB405" i="15"/>
  <c r="AB406" i="15"/>
  <c r="AB407" i="15"/>
  <c r="AB408" i="15"/>
  <c r="AB409" i="15"/>
  <c r="AB410" i="15"/>
  <c r="AB411" i="15"/>
  <c r="AB412" i="15"/>
  <c r="AB413" i="15"/>
  <c r="AB414" i="15"/>
  <c r="AB415" i="15"/>
  <c r="AB416" i="15"/>
  <c r="AB417" i="15"/>
  <c r="AB418" i="15"/>
  <c r="AB419" i="15"/>
  <c r="AB420" i="15"/>
  <c r="AB421" i="15"/>
  <c r="AB422" i="15"/>
  <c r="AB423" i="15"/>
  <c r="AB424" i="15"/>
  <c r="AB425" i="15"/>
  <c r="AB426" i="15"/>
  <c r="AB427" i="15"/>
  <c r="AB428" i="15"/>
  <c r="AB429" i="15"/>
  <c r="AB430" i="15"/>
  <c r="AB431" i="15"/>
  <c r="AB432" i="15"/>
  <c r="AB433" i="15"/>
  <c r="AB434" i="15"/>
  <c r="AB435" i="15"/>
  <c r="AB436" i="15"/>
  <c r="AB437" i="15"/>
  <c r="AB438" i="15"/>
  <c r="AB439" i="15"/>
  <c r="AB440" i="15"/>
  <c r="AB441" i="15"/>
  <c r="AB442" i="15"/>
  <c r="AB443" i="15"/>
  <c r="AB444" i="15"/>
  <c r="AB445" i="15"/>
  <c r="AB446" i="15"/>
  <c r="AB447" i="15"/>
  <c r="AB448" i="15"/>
  <c r="AB449" i="15"/>
  <c r="AB450" i="15"/>
  <c r="AB451" i="15"/>
  <c r="AB452" i="15"/>
  <c r="AB453" i="15"/>
  <c r="AB454" i="15"/>
  <c r="AB455" i="15"/>
  <c r="AB456" i="15"/>
  <c r="AB457" i="15"/>
  <c r="AB458" i="15"/>
  <c r="AB459" i="15"/>
  <c r="AB460" i="15"/>
  <c r="AB461" i="15"/>
  <c r="AB462" i="15"/>
  <c r="AB463" i="15"/>
  <c r="AB464" i="15"/>
  <c r="AB465" i="15"/>
  <c r="AB466" i="15"/>
  <c r="AB467" i="15"/>
  <c r="AB468" i="15"/>
  <c r="AB469" i="15"/>
  <c r="AB470" i="15"/>
  <c r="AB471" i="15"/>
  <c r="AB472" i="15"/>
  <c r="AB473" i="15"/>
  <c r="AB474" i="15"/>
  <c r="AB475" i="15"/>
  <c r="AB476" i="15"/>
  <c r="AB477" i="15"/>
  <c r="AB478" i="15"/>
  <c r="AB479" i="15"/>
  <c r="AB480" i="15"/>
  <c r="AB481" i="15"/>
  <c r="AB482" i="15"/>
  <c r="AB483" i="15"/>
  <c r="AB484" i="15"/>
  <c r="AB485" i="15"/>
  <c r="AB486" i="15"/>
  <c r="AB487" i="15"/>
  <c r="AB488" i="15"/>
  <c r="AB489" i="15"/>
  <c r="AB490" i="15"/>
  <c r="AB491" i="15"/>
  <c r="AB492" i="15"/>
  <c r="AB493" i="15"/>
  <c r="AB494" i="15"/>
  <c r="AB495" i="15"/>
  <c r="AB496" i="15"/>
  <c r="AB497" i="15"/>
  <c r="AB498" i="15"/>
  <c r="AB499" i="15"/>
  <c r="AB500" i="15"/>
  <c r="AB501" i="15"/>
  <c r="AB502" i="15"/>
  <c r="AB503" i="15"/>
  <c r="AB504" i="15"/>
  <c r="AB505" i="15"/>
  <c r="AB506" i="15"/>
  <c r="AB507" i="15"/>
  <c r="AB508" i="15"/>
  <c r="AB509" i="15"/>
  <c r="AB510" i="15"/>
  <c r="AB511" i="15"/>
  <c r="AB512" i="15"/>
  <c r="AB513" i="15"/>
  <c r="AB514" i="15"/>
  <c r="AB515" i="15"/>
  <c r="AB516" i="15"/>
  <c r="AB517" i="15"/>
  <c r="AB518" i="15"/>
  <c r="AB519" i="15"/>
  <c r="AB520" i="15"/>
  <c r="AB521" i="15"/>
  <c r="AB522" i="15"/>
  <c r="AB523" i="15"/>
  <c r="AB524" i="15"/>
  <c r="AB525" i="15"/>
  <c r="AB526" i="15"/>
  <c r="AB527" i="15"/>
  <c r="AB528" i="15"/>
  <c r="AB529" i="15"/>
  <c r="AB530" i="15"/>
  <c r="AB531" i="15"/>
  <c r="AB532" i="15"/>
  <c r="AB533" i="15"/>
  <c r="AB534" i="15"/>
  <c r="AB535" i="15"/>
  <c r="AB536" i="15"/>
  <c r="AB537" i="15"/>
  <c r="AB538" i="15"/>
  <c r="AB539" i="15"/>
  <c r="AB540" i="15"/>
  <c r="AB541" i="15"/>
  <c r="AB542" i="15"/>
  <c r="AB543" i="15"/>
  <c r="AB544" i="15"/>
  <c r="AB545" i="15"/>
  <c r="AB546" i="15"/>
  <c r="AB547" i="15"/>
  <c r="AB548" i="15"/>
  <c r="AB549" i="15"/>
  <c r="AB550" i="15"/>
  <c r="AB551" i="15"/>
  <c r="AB552" i="15"/>
  <c r="AB553" i="15"/>
  <c r="AB554" i="15"/>
  <c r="AB555" i="15"/>
  <c r="AB556" i="15"/>
  <c r="AB557" i="15"/>
  <c r="AB558" i="15"/>
  <c r="AB559" i="15"/>
  <c r="AB560" i="15"/>
  <c r="AB561" i="15"/>
  <c r="AB562" i="15"/>
  <c r="AB563" i="15"/>
  <c r="AB564" i="15"/>
  <c r="AB565" i="15"/>
  <c r="AB566" i="15"/>
  <c r="AB567" i="15"/>
  <c r="AB568" i="15"/>
  <c r="AB569" i="15"/>
  <c r="AB570" i="15"/>
  <c r="AB571" i="15"/>
  <c r="AB572" i="15"/>
  <c r="AB573" i="15"/>
  <c r="AB574" i="15"/>
  <c r="AB575" i="15"/>
  <c r="AB576" i="15"/>
  <c r="AB577" i="15"/>
  <c r="AB578" i="15"/>
  <c r="AB579" i="15"/>
  <c r="AB580" i="15"/>
  <c r="AB581" i="15"/>
  <c r="AB582" i="15"/>
  <c r="AB583" i="15"/>
  <c r="AB584" i="15"/>
  <c r="AB585" i="15"/>
  <c r="AB586" i="15"/>
  <c r="AB587" i="15"/>
  <c r="AB588" i="15"/>
  <c r="AB589" i="15"/>
  <c r="AB590" i="15"/>
  <c r="AB591" i="15"/>
  <c r="AB592" i="15"/>
  <c r="AB593" i="15"/>
  <c r="AB594" i="15"/>
  <c r="AB595" i="15"/>
  <c r="AB596" i="15"/>
  <c r="AB597" i="15"/>
  <c r="AB598" i="15"/>
  <c r="AB599" i="15"/>
  <c r="AB600" i="15"/>
  <c r="AB601" i="15"/>
  <c r="AB602" i="15"/>
  <c r="AB603" i="15"/>
  <c r="AB604" i="15"/>
  <c r="AB605" i="15"/>
  <c r="AB606" i="15"/>
  <c r="AB607" i="15"/>
  <c r="AB608" i="15"/>
  <c r="AB609" i="15"/>
  <c r="AB610" i="15"/>
  <c r="AB611" i="15"/>
  <c r="AB612" i="15"/>
  <c r="AB613" i="15"/>
  <c r="AB614" i="15"/>
  <c r="AB615" i="15"/>
  <c r="AB616" i="15"/>
  <c r="AB617" i="15"/>
  <c r="AB618" i="15"/>
  <c r="AB619" i="15"/>
  <c r="AB620" i="15"/>
  <c r="AB621" i="15"/>
  <c r="AB622" i="15"/>
  <c r="AB623" i="15"/>
  <c r="AB624" i="15"/>
  <c r="AB625" i="15"/>
  <c r="AB626" i="15"/>
  <c r="AB627" i="15"/>
  <c r="AB628" i="15"/>
  <c r="AB629" i="15"/>
  <c r="AB630" i="15"/>
  <c r="AB631" i="15"/>
  <c r="AB632" i="15"/>
  <c r="AB633" i="15"/>
  <c r="AB634" i="15"/>
  <c r="AB635" i="15"/>
  <c r="AB636" i="15"/>
  <c r="AB637" i="15"/>
  <c r="AB638" i="15"/>
  <c r="AB639" i="15"/>
  <c r="AB640" i="15"/>
  <c r="AB641" i="15"/>
  <c r="AB642" i="15"/>
  <c r="AB643" i="15"/>
  <c r="AB644" i="15"/>
  <c r="AB645" i="15"/>
  <c r="AB646" i="15"/>
  <c r="AB647" i="15"/>
  <c r="AB648" i="15"/>
  <c r="AB649" i="15"/>
  <c r="AB650" i="15"/>
  <c r="AB651" i="15"/>
  <c r="AB652" i="15"/>
  <c r="AB653" i="15"/>
  <c r="AB654" i="15"/>
  <c r="AB655" i="15"/>
  <c r="AB656" i="15"/>
  <c r="AB657" i="15"/>
  <c r="AB658" i="15"/>
  <c r="AB659" i="15"/>
  <c r="AB660" i="15"/>
  <c r="AB661" i="15"/>
  <c r="AB662" i="15"/>
  <c r="AB663" i="15"/>
  <c r="AB664" i="15"/>
  <c r="AB665" i="15"/>
  <c r="AB666" i="15"/>
  <c r="AB667" i="15"/>
  <c r="AB668" i="15"/>
  <c r="AB669" i="15"/>
  <c r="AB670" i="15"/>
  <c r="AB671" i="15"/>
  <c r="AB672" i="15"/>
  <c r="AB673" i="15"/>
  <c r="AB674" i="15"/>
  <c r="AB675" i="15"/>
  <c r="AB676" i="15"/>
  <c r="AB677" i="15"/>
  <c r="AB678" i="15"/>
  <c r="AB679" i="15"/>
  <c r="AB680" i="15"/>
  <c r="AB681" i="15"/>
  <c r="AB682" i="15"/>
  <c r="AB683" i="15"/>
  <c r="AB684" i="15"/>
  <c r="AB685" i="15"/>
  <c r="AB686" i="15"/>
  <c r="AB687" i="15"/>
  <c r="AB688" i="15"/>
  <c r="AB689" i="15"/>
  <c r="AB690" i="15"/>
  <c r="AB691" i="15"/>
  <c r="AB692" i="15"/>
  <c r="AB693" i="15"/>
  <c r="AB694" i="15"/>
  <c r="AB695" i="15"/>
  <c r="AB696" i="15"/>
  <c r="AB697" i="15"/>
  <c r="AB698" i="15"/>
  <c r="AB699" i="15"/>
  <c r="AB700" i="15"/>
  <c r="AB701" i="15"/>
  <c r="AB702" i="15"/>
  <c r="AB703" i="15"/>
  <c r="AB704" i="15"/>
  <c r="AB705" i="15"/>
  <c r="AB706" i="15"/>
  <c r="AB707" i="15"/>
  <c r="AB708" i="15"/>
  <c r="AB709" i="15"/>
  <c r="AB710" i="15"/>
  <c r="AB711" i="15"/>
  <c r="AB712" i="15"/>
  <c r="AB713" i="15"/>
  <c r="AB714" i="15"/>
  <c r="AB715" i="15"/>
  <c r="AB716" i="15"/>
  <c r="AB717" i="15"/>
  <c r="AB718" i="15"/>
  <c r="AB719" i="15"/>
  <c r="AB720" i="15"/>
  <c r="AB721" i="15"/>
  <c r="AB722" i="15"/>
  <c r="AB723" i="15"/>
  <c r="AB724" i="15"/>
  <c r="AB725" i="15"/>
  <c r="AB726" i="15"/>
  <c r="AB727" i="15"/>
  <c r="AB728" i="15"/>
  <c r="AB729" i="15"/>
  <c r="AB730" i="15"/>
  <c r="AB731" i="15"/>
  <c r="AB732" i="15"/>
  <c r="AB733" i="15"/>
  <c r="AB734" i="15"/>
  <c r="AB735" i="15"/>
  <c r="AB736" i="15"/>
  <c r="AB737" i="15"/>
  <c r="AB738" i="15"/>
  <c r="AB739" i="15"/>
  <c r="AB740" i="15"/>
  <c r="AB741" i="15"/>
  <c r="AB742" i="15"/>
  <c r="AB743" i="15"/>
  <c r="AB744" i="15"/>
  <c r="AB745" i="15"/>
  <c r="AB746" i="15"/>
  <c r="AB747" i="15"/>
  <c r="AB748" i="15"/>
  <c r="AB749" i="15"/>
  <c r="AB750" i="15"/>
  <c r="AB751" i="15"/>
  <c r="AB752" i="15"/>
  <c r="AB753" i="15"/>
  <c r="AB754" i="15"/>
  <c r="AB755" i="15"/>
  <c r="AB756" i="15"/>
  <c r="AB757" i="15"/>
  <c r="AB758" i="15"/>
  <c r="AB759" i="15"/>
  <c r="AB760" i="15"/>
  <c r="AB761" i="15"/>
  <c r="AB762" i="15"/>
  <c r="AB763" i="15"/>
  <c r="AB764" i="15"/>
  <c r="AB765" i="15"/>
  <c r="AB766" i="15"/>
  <c r="AB767" i="15"/>
  <c r="AB768" i="15"/>
  <c r="AB769" i="15"/>
  <c r="AB770" i="15"/>
  <c r="AB771" i="15"/>
  <c r="AB772" i="15"/>
  <c r="AB773" i="15"/>
  <c r="AB774" i="15"/>
  <c r="AB775" i="15"/>
  <c r="AB776" i="15"/>
  <c r="AB777" i="15"/>
  <c r="AB778" i="15"/>
  <c r="AB779" i="15"/>
  <c r="AB780" i="15"/>
  <c r="AB781" i="15"/>
  <c r="AB782" i="15"/>
  <c r="AB783" i="15"/>
  <c r="AB784" i="15"/>
  <c r="AB785" i="15"/>
  <c r="AB786" i="15"/>
  <c r="AB787" i="15"/>
  <c r="AB788" i="15"/>
  <c r="AB789" i="15"/>
  <c r="AB790" i="15"/>
  <c r="AB791" i="15"/>
  <c r="AB792" i="15"/>
  <c r="AB793" i="15"/>
  <c r="AB794" i="15"/>
  <c r="AB795" i="15"/>
  <c r="AB796" i="15"/>
  <c r="AB797" i="15"/>
  <c r="AB798" i="15"/>
  <c r="AB799" i="15"/>
  <c r="AB800" i="15"/>
  <c r="AB801" i="15"/>
  <c r="AB802" i="15"/>
  <c r="AB803" i="15"/>
  <c r="AB804" i="15"/>
  <c r="AB805" i="15"/>
  <c r="AB806" i="15"/>
  <c r="AB807" i="15"/>
  <c r="AB808" i="15"/>
  <c r="AB809" i="15"/>
  <c r="AB810" i="15"/>
  <c r="AB811" i="15"/>
  <c r="AB812" i="15"/>
  <c r="AB813" i="15"/>
  <c r="AB814" i="15"/>
  <c r="AB815" i="15"/>
  <c r="AB816" i="15"/>
  <c r="AB817" i="15"/>
  <c r="AB818" i="15"/>
  <c r="AB819" i="15"/>
  <c r="AB820" i="15"/>
  <c r="AB821" i="15"/>
  <c r="AB822" i="15"/>
  <c r="AB823" i="15"/>
  <c r="AB824" i="15"/>
  <c r="AB825" i="15"/>
  <c r="AB826" i="15"/>
  <c r="AB827" i="15"/>
  <c r="AB828" i="15"/>
  <c r="AB829" i="15"/>
  <c r="AB830" i="15"/>
  <c r="AB831" i="15"/>
  <c r="AB832" i="15"/>
  <c r="AB833" i="15"/>
  <c r="AB834" i="15"/>
  <c r="AB835" i="15"/>
  <c r="AB836" i="15"/>
  <c r="AB837" i="15"/>
  <c r="AB838" i="15"/>
  <c r="AB839" i="15"/>
  <c r="AB840" i="15"/>
  <c r="AB841" i="15"/>
  <c r="AB842" i="15"/>
  <c r="AB843" i="15"/>
  <c r="AB844" i="15"/>
  <c r="AB845" i="15"/>
  <c r="AB846" i="15"/>
  <c r="AB847" i="15"/>
  <c r="AB848" i="15"/>
  <c r="AB849" i="15"/>
  <c r="AB850" i="15"/>
  <c r="AB851" i="15"/>
  <c r="AB852" i="15"/>
  <c r="AB853" i="15"/>
  <c r="AB854" i="15"/>
  <c r="AB855" i="15"/>
  <c r="AB856" i="15"/>
  <c r="AB857" i="15"/>
  <c r="AB858" i="15"/>
  <c r="AB859" i="15"/>
  <c r="AB860" i="15"/>
  <c r="AB861" i="15"/>
  <c r="AB862" i="15"/>
  <c r="AB863" i="15"/>
  <c r="AB864" i="15"/>
  <c r="AB865" i="15"/>
  <c r="AB866" i="15"/>
  <c r="AB867" i="15"/>
  <c r="AB868" i="15"/>
  <c r="AB869" i="15"/>
  <c r="AB870" i="15"/>
  <c r="AB871" i="15"/>
  <c r="AB872" i="15"/>
  <c r="AB873" i="15"/>
  <c r="AB874" i="15"/>
  <c r="AB875" i="15"/>
  <c r="AB876" i="15"/>
  <c r="AB877" i="15"/>
  <c r="AB878" i="15"/>
  <c r="AB879" i="15"/>
  <c r="AB880" i="15"/>
  <c r="AB881" i="15"/>
  <c r="AB882" i="15"/>
  <c r="AB883" i="15"/>
  <c r="AB884" i="15"/>
  <c r="AB885" i="15"/>
  <c r="AB886" i="15"/>
  <c r="AB887" i="15"/>
  <c r="AB888" i="15"/>
  <c r="AB889" i="15"/>
  <c r="AB890" i="15"/>
  <c r="AB891" i="15"/>
  <c r="AB892" i="15"/>
  <c r="AB893" i="15"/>
  <c r="AB894" i="15"/>
  <c r="AB895" i="15"/>
  <c r="AB896" i="15"/>
  <c r="AB897" i="15"/>
  <c r="AB898" i="15"/>
  <c r="AB899" i="15"/>
  <c r="AB900" i="15"/>
  <c r="AB901" i="15"/>
  <c r="AB902" i="15"/>
  <c r="AB903" i="15"/>
  <c r="AB904" i="15"/>
  <c r="AB905" i="15"/>
  <c r="AB906" i="15"/>
  <c r="AB907" i="15"/>
  <c r="AB908" i="15"/>
  <c r="AB909" i="15"/>
  <c r="AB910" i="15"/>
  <c r="AB911" i="15"/>
  <c r="AB912" i="15"/>
  <c r="AB913" i="15"/>
  <c r="AB914" i="15"/>
  <c r="AB915" i="15"/>
  <c r="AB916" i="15"/>
  <c r="AB917" i="15"/>
  <c r="AB918" i="15"/>
  <c r="AB919" i="15"/>
  <c r="AB920" i="15"/>
  <c r="AB921" i="15"/>
  <c r="AB922" i="15"/>
  <c r="AB923" i="15"/>
  <c r="AB924" i="15"/>
  <c r="AB925" i="15"/>
  <c r="AB926" i="15"/>
  <c r="AB927" i="15"/>
  <c r="AB928" i="15"/>
  <c r="AB929" i="15"/>
  <c r="AB930" i="15"/>
  <c r="AB931" i="15"/>
  <c r="AB932" i="15"/>
  <c r="AB933" i="15"/>
  <c r="AB934" i="15"/>
  <c r="AB935" i="15"/>
  <c r="AB936" i="15"/>
  <c r="AB937" i="15"/>
  <c r="AB938" i="15"/>
  <c r="AB939" i="15"/>
  <c r="AB940" i="15"/>
  <c r="AB941" i="15"/>
  <c r="AB942" i="15"/>
  <c r="AB943" i="15"/>
  <c r="AB944" i="15"/>
  <c r="AB945" i="15"/>
  <c r="AB946" i="15"/>
  <c r="AB947" i="15"/>
  <c r="AB948" i="15"/>
  <c r="AB949" i="15"/>
  <c r="AB950" i="15"/>
  <c r="AB951" i="15"/>
  <c r="AB952" i="15"/>
  <c r="AB953" i="15"/>
  <c r="AB954" i="15"/>
  <c r="AB955" i="15"/>
  <c r="AB956" i="15"/>
  <c r="AB957" i="15"/>
  <c r="AB958" i="15"/>
  <c r="AB959" i="15"/>
  <c r="AB960" i="15"/>
  <c r="AB961" i="15"/>
  <c r="AB962" i="15"/>
  <c r="AB963" i="15"/>
  <c r="AB964" i="15"/>
  <c r="AB965" i="15"/>
  <c r="AB966" i="15"/>
  <c r="AB967" i="15"/>
  <c r="AB968" i="15"/>
  <c r="AB969" i="15"/>
  <c r="AB970" i="15"/>
  <c r="AB971" i="15"/>
  <c r="AB972" i="15"/>
  <c r="AB973" i="15"/>
  <c r="AB974" i="15"/>
  <c r="AB975" i="15"/>
  <c r="AB976" i="15"/>
  <c r="AB977" i="15"/>
  <c r="AB978" i="15"/>
  <c r="AB979" i="15"/>
  <c r="AB980" i="15"/>
  <c r="AB981" i="15"/>
  <c r="AB982" i="15"/>
  <c r="AB983" i="15"/>
  <c r="AB984" i="15"/>
  <c r="AB985" i="15"/>
  <c r="AB986" i="15"/>
  <c r="AB987" i="15"/>
  <c r="AB988" i="15"/>
  <c r="AB989" i="15"/>
  <c r="AB990" i="15"/>
  <c r="AB991" i="15"/>
  <c r="AB992" i="15"/>
  <c r="AB993" i="15"/>
  <c r="AB994" i="15"/>
  <c r="AB995" i="15"/>
  <c r="AB996" i="15"/>
  <c r="AB997" i="15"/>
  <c r="AB998" i="15"/>
  <c r="AB999" i="15"/>
  <c r="AB1000" i="15"/>
  <c r="AB1001" i="15"/>
  <c r="AB1002" i="15"/>
  <c r="AB1003" i="15"/>
  <c r="AB1004" i="15"/>
  <c r="AB1005" i="15"/>
  <c r="AB1006" i="15"/>
  <c r="AB1007" i="15"/>
  <c r="AB1008" i="15"/>
  <c r="AB1009" i="15"/>
  <c r="AB1010" i="15"/>
  <c r="AB1011" i="15"/>
  <c r="AB1012" i="15"/>
  <c r="AB1013" i="15"/>
  <c r="AB1014" i="15"/>
  <c r="AB1015" i="15"/>
  <c r="AB1016" i="15"/>
  <c r="AB1017" i="15"/>
  <c r="AB1018" i="15"/>
  <c r="AB1019" i="15"/>
  <c r="AB1020" i="15"/>
  <c r="AB1021" i="15"/>
  <c r="AB1022" i="15"/>
  <c r="AB1023" i="15"/>
  <c r="AB1024" i="15"/>
  <c r="AB1025" i="15"/>
  <c r="AB1026" i="15"/>
  <c r="AB1027" i="15"/>
  <c r="AB1028" i="15"/>
  <c r="AB1029" i="15"/>
  <c r="AB1030" i="15"/>
  <c r="AB1031" i="15"/>
  <c r="AB1032" i="15"/>
  <c r="AB1033" i="15"/>
  <c r="AB1034" i="15"/>
  <c r="AB1035" i="15"/>
  <c r="AB1036" i="15"/>
  <c r="AB1037" i="15"/>
  <c r="AB1038" i="15"/>
  <c r="AB1039" i="15"/>
  <c r="AB1040" i="15"/>
  <c r="AB1041" i="15"/>
  <c r="AB1042" i="15"/>
  <c r="AB1043" i="15"/>
  <c r="AB1044" i="15"/>
  <c r="AB1045" i="15"/>
  <c r="AB1046" i="15"/>
  <c r="AB1047" i="15"/>
  <c r="AB1048" i="15"/>
  <c r="AB1049" i="15"/>
  <c r="AB1050" i="15"/>
  <c r="AB1051" i="15"/>
  <c r="AB1052" i="15"/>
  <c r="AB1053" i="15"/>
  <c r="AB1054" i="15"/>
  <c r="AB1055" i="15"/>
  <c r="AB1056" i="15"/>
  <c r="AB1057" i="15"/>
  <c r="AB1058" i="15"/>
  <c r="AB1059" i="15"/>
  <c r="AB3" i="15"/>
  <c r="AK4" i="11"/>
  <c r="AL4" i="11"/>
  <c r="AK5" i="11"/>
  <c r="AL5" i="11"/>
  <c r="AK6" i="11"/>
  <c r="AL6" i="11"/>
  <c r="AK7" i="11"/>
  <c r="AL7" i="11"/>
  <c r="AK8" i="11"/>
  <c r="AL8" i="11"/>
  <c r="AK9" i="11"/>
  <c r="AL9" i="11"/>
  <c r="AK10" i="11"/>
  <c r="AL10" i="11"/>
  <c r="AK11" i="11"/>
  <c r="AL11" i="11"/>
  <c r="AK12" i="11"/>
  <c r="AL12" i="11"/>
  <c r="AK13" i="11"/>
  <c r="AL13" i="11"/>
  <c r="AK14" i="11"/>
  <c r="AL14" i="11"/>
  <c r="AK15" i="11"/>
  <c r="AL15" i="11"/>
  <c r="AK16" i="11"/>
  <c r="AL16" i="11"/>
  <c r="AK17" i="11"/>
  <c r="AL17" i="11"/>
  <c r="AK18" i="11"/>
  <c r="AL18" i="11"/>
  <c r="AK19" i="11"/>
  <c r="AL19" i="11"/>
  <c r="AK20" i="11"/>
  <c r="AL20" i="11"/>
  <c r="AK21" i="11"/>
  <c r="AL21" i="11"/>
  <c r="AK22" i="11"/>
  <c r="AL22" i="11"/>
  <c r="AK23" i="11"/>
  <c r="AL23" i="11"/>
  <c r="AK24" i="11"/>
  <c r="AL24" i="11"/>
  <c r="AK25" i="11"/>
  <c r="AL25" i="11"/>
  <c r="AK26" i="11"/>
  <c r="AL26" i="11"/>
  <c r="AK27" i="11"/>
  <c r="AL27" i="11"/>
  <c r="AK28" i="11"/>
  <c r="AL28" i="11"/>
  <c r="AK29" i="11"/>
  <c r="AL29" i="11"/>
  <c r="AK30" i="11"/>
  <c r="AL30" i="11"/>
  <c r="AK31" i="11"/>
  <c r="AL31" i="11"/>
  <c r="AK32" i="11"/>
  <c r="AL32" i="11"/>
  <c r="AK33" i="11"/>
  <c r="AL33" i="11"/>
  <c r="AK34" i="11"/>
  <c r="AL34" i="11"/>
  <c r="AK35" i="11"/>
  <c r="AL35" i="11"/>
  <c r="AK36" i="11"/>
  <c r="AL36" i="11"/>
  <c r="AK37" i="11"/>
  <c r="AL37" i="11"/>
  <c r="AK38" i="11"/>
  <c r="AL38" i="11"/>
  <c r="AK39" i="11"/>
  <c r="AL39" i="11"/>
  <c r="AK40" i="11"/>
  <c r="AL40" i="11"/>
  <c r="AK41" i="11"/>
  <c r="AL41" i="11"/>
  <c r="AK42" i="11"/>
  <c r="AL42" i="11"/>
  <c r="AK43" i="11"/>
  <c r="AL43" i="11"/>
  <c r="AK44" i="11"/>
  <c r="AL44" i="11"/>
  <c r="AK45" i="11"/>
  <c r="AL45" i="11"/>
  <c r="AK46" i="11"/>
  <c r="AL46" i="11"/>
  <c r="AK47" i="11"/>
  <c r="AL47" i="11"/>
  <c r="AK48" i="11"/>
  <c r="AL48" i="11"/>
  <c r="AK49" i="11"/>
  <c r="AL49" i="11"/>
  <c r="AK50" i="11"/>
  <c r="AL50" i="11"/>
  <c r="AK51" i="11"/>
  <c r="AL51" i="11"/>
  <c r="AK52" i="11"/>
  <c r="AL52" i="11"/>
  <c r="AK53" i="11"/>
  <c r="AL53" i="11"/>
  <c r="AK54" i="11"/>
  <c r="AL54" i="11"/>
  <c r="AK55" i="11"/>
  <c r="AL55" i="11"/>
  <c r="AK56" i="11"/>
  <c r="AL56" i="11"/>
  <c r="AK57" i="11"/>
  <c r="AL57" i="11"/>
  <c r="AK58" i="11"/>
  <c r="AL58" i="11"/>
  <c r="AK59" i="11"/>
  <c r="AL59" i="11"/>
  <c r="AK60" i="11"/>
  <c r="AL60" i="11"/>
  <c r="AK61" i="11"/>
  <c r="AL61" i="11"/>
  <c r="AK62" i="11"/>
  <c r="AL62" i="11"/>
  <c r="AK63" i="11"/>
  <c r="AL63" i="11"/>
  <c r="AK64" i="11"/>
  <c r="AL64" i="11"/>
  <c r="AK65" i="11"/>
  <c r="AL65" i="11"/>
  <c r="AK66" i="11"/>
  <c r="AL66" i="11"/>
  <c r="AK67" i="11"/>
  <c r="AL67" i="11"/>
  <c r="AK68" i="11"/>
  <c r="AL68" i="11"/>
  <c r="AK69" i="11"/>
  <c r="AL69" i="11"/>
  <c r="AK70" i="11"/>
  <c r="AL70" i="11"/>
  <c r="AK71" i="11"/>
  <c r="AL71" i="11"/>
  <c r="AK72" i="11"/>
  <c r="AL72" i="11"/>
  <c r="AK73" i="11"/>
  <c r="AL73" i="11"/>
  <c r="AK74" i="11"/>
  <c r="AL74" i="11"/>
  <c r="AK75" i="11"/>
  <c r="AL75" i="11"/>
  <c r="AK76" i="11"/>
  <c r="AL76" i="11"/>
  <c r="AK77" i="11"/>
  <c r="AL77" i="11"/>
  <c r="AK78" i="11"/>
  <c r="AL78" i="11"/>
  <c r="AK79" i="11"/>
  <c r="AL79" i="11"/>
  <c r="AK80" i="11"/>
  <c r="AL80" i="11"/>
  <c r="AK81" i="11"/>
  <c r="AL81" i="11"/>
  <c r="AK82" i="11"/>
  <c r="AL82" i="11"/>
  <c r="AK83" i="11"/>
  <c r="AL83" i="11"/>
  <c r="AK84" i="11"/>
  <c r="AL84" i="11"/>
  <c r="AK85" i="11"/>
  <c r="AL85" i="11"/>
  <c r="AK86" i="11"/>
  <c r="AL86" i="11"/>
  <c r="AK87" i="11"/>
  <c r="AL87" i="11"/>
  <c r="AK88" i="11"/>
  <c r="AL88" i="11"/>
  <c r="AK89" i="11"/>
  <c r="AL89" i="11"/>
  <c r="AK90" i="11"/>
  <c r="AL90" i="11"/>
  <c r="AK91" i="11"/>
  <c r="AL91" i="11"/>
  <c r="AK92" i="11"/>
  <c r="AL92" i="11"/>
  <c r="AK93" i="11"/>
  <c r="AL93" i="11"/>
  <c r="AK94" i="11"/>
  <c r="AL94" i="11"/>
  <c r="AK95" i="11"/>
  <c r="AL95" i="11"/>
  <c r="AK96" i="11"/>
  <c r="AL96" i="11"/>
  <c r="AK97" i="11"/>
  <c r="AL97" i="11"/>
  <c r="AK98" i="11"/>
  <c r="AL98" i="11"/>
  <c r="AK99" i="11"/>
  <c r="AL99" i="11"/>
  <c r="AK100" i="11"/>
  <c r="AL100" i="11"/>
  <c r="AK101" i="11"/>
  <c r="AL101" i="11"/>
  <c r="AK102" i="11"/>
  <c r="AL102" i="11"/>
  <c r="AK103" i="11"/>
  <c r="AL103" i="11"/>
  <c r="AK104" i="11"/>
  <c r="AL104" i="11"/>
  <c r="AK105" i="11"/>
  <c r="AL105" i="11"/>
  <c r="AK106" i="11"/>
  <c r="AL106" i="11"/>
  <c r="AK107" i="11"/>
  <c r="AL107" i="11"/>
  <c r="AK108" i="11"/>
  <c r="AL108" i="11"/>
  <c r="AK109" i="11"/>
  <c r="AL109" i="11"/>
  <c r="AK110" i="11"/>
  <c r="AL110" i="11"/>
  <c r="AK111" i="11"/>
  <c r="AL111" i="11"/>
  <c r="AK112" i="11"/>
  <c r="AL112" i="11"/>
  <c r="AK113" i="11"/>
  <c r="AL113" i="11"/>
  <c r="AK114" i="11"/>
  <c r="AL114" i="11"/>
  <c r="AK115" i="11"/>
  <c r="AL115" i="11"/>
  <c r="AK116" i="11"/>
  <c r="AL116" i="11"/>
  <c r="AK117" i="11"/>
  <c r="AL117" i="11"/>
  <c r="AK118" i="11"/>
  <c r="AL118" i="11"/>
  <c r="AK119" i="11"/>
  <c r="AL119" i="11"/>
  <c r="AK120" i="11"/>
  <c r="AL120" i="11"/>
  <c r="AK121" i="11"/>
  <c r="AL121" i="11"/>
  <c r="AK122" i="11"/>
  <c r="AL122" i="11"/>
  <c r="AK123" i="11"/>
  <c r="AL123" i="11"/>
  <c r="AK124" i="11"/>
  <c r="AL124" i="11"/>
  <c r="AK125" i="11"/>
  <c r="AL125" i="11"/>
  <c r="AK126" i="11"/>
  <c r="AL126" i="11"/>
  <c r="AK127" i="11"/>
  <c r="AL127" i="11"/>
  <c r="AK128" i="11"/>
  <c r="AL128" i="11"/>
  <c r="AK129" i="11"/>
  <c r="AL129" i="11"/>
  <c r="AK130" i="11"/>
  <c r="AL130" i="11"/>
  <c r="AK131" i="11"/>
  <c r="AL131" i="11"/>
  <c r="AK132" i="11"/>
  <c r="AL132" i="11"/>
  <c r="AK133" i="11"/>
  <c r="AL133" i="11"/>
  <c r="AK134" i="11"/>
  <c r="AL134" i="11"/>
  <c r="AK135" i="11"/>
  <c r="AL135" i="11"/>
  <c r="AK136" i="11"/>
  <c r="AL136" i="11"/>
  <c r="AK137" i="11"/>
  <c r="AL137" i="11"/>
  <c r="AK138" i="11"/>
  <c r="AL138" i="11"/>
  <c r="AK139" i="11"/>
  <c r="AL139" i="11"/>
  <c r="AK140" i="11"/>
  <c r="AL140" i="11"/>
  <c r="AK141" i="11"/>
  <c r="AL141" i="11"/>
  <c r="AK142" i="11"/>
  <c r="AL142" i="11"/>
  <c r="AK143" i="11"/>
  <c r="AL143" i="11"/>
  <c r="AK144" i="11"/>
  <c r="AL144" i="11"/>
  <c r="AK145" i="11"/>
  <c r="AL145" i="11"/>
  <c r="AK146" i="11"/>
  <c r="AL146" i="11"/>
  <c r="AK147" i="11"/>
  <c r="AL147" i="11"/>
  <c r="AK148" i="11"/>
  <c r="AL148" i="11"/>
  <c r="AK149" i="11"/>
  <c r="AL149" i="11"/>
  <c r="AK150" i="11"/>
  <c r="AL150" i="11"/>
  <c r="AK151" i="11"/>
  <c r="AL151" i="11"/>
  <c r="AK152" i="11"/>
  <c r="AL152" i="11"/>
  <c r="AK153" i="11"/>
  <c r="AL153" i="11"/>
  <c r="AK154" i="11"/>
  <c r="AL154" i="11"/>
  <c r="AK155" i="11"/>
  <c r="AL155" i="11"/>
  <c r="AK156" i="11"/>
  <c r="AL156" i="11"/>
  <c r="AK157" i="11"/>
  <c r="AL157" i="11"/>
  <c r="AK158" i="11"/>
  <c r="AL158" i="11"/>
  <c r="AK159" i="11"/>
  <c r="AL159" i="11"/>
  <c r="AK160" i="11"/>
  <c r="AL160" i="11"/>
  <c r="AK161" i="11"/>
  <c r="AL161" i="11"/>
  <c r="AK162" i="11"/>
  <c r="AL162" i="11"/>
  <c r="AK163" i="11"/>
  <c r="AL163" i="11"/>
  <c r="AK164" i="11"/>
  <c r="AL164" i="11"/>
  <c r="AK165" i="11"/>
  <c r="AL165" i="11"/>
  <c r="AK166" i="11"/>
  <c r="AL166" i="11"/>
  <c r="AK167" i="11"/>
  <c r="AL167" i="11"/>
  <c r="AK168" i="11"/>
  <c r="AL168" i="11"/>
  <c r="AK169" i="11"/>
  <c r="AL169" i="11"/>
  <c r="AK170" i="11"/>
  <c r="AL170" i="11"/>
  <c r="AK171" i="11"/>
  <c r="AL171" i="11"/>
  <c r="AK172" i="11"/>
  <c r="AL172" i="11"/>
  <c r="AK173" i="11"/>
  <c r="AL173" i="11"/>
  <c r="AK174" i="11"/>
  <c r="AL174" i="11"/>
  <c r="AK175" i="11"/>
  <c r="AL175" i="11"/>
  <c r="AK176" i="11"/>
  <c r="AL176" i="11"/>
  <c r="AK177" i="11"/>
  <c r="AL177" i="11"/>
  <c r="AK178" i="11"/>
  <c r="AL178" i="11"/>
  <c r="AK179" i="11"/>
  <c r="AL179" i="11"/>
  <c r="AK180" i="11"/>
  <c r="AL180" i="11"/>
  <c r="AK181" i="11"/>
  <c r="AL181" i="11"/>
  <c r="AK182" i="11"/>
  <c r="AL182" i="11"/>
  <c r="AK183" i="11"/>
  <c r="AL183" i="11"/>
  <c r="AK184" i="11"/>
  <c r="AL184" i="11"/>
  <c r="AK185" i="11"/>
  <c r="AL185" i="11"/>
  <c r="AK186" i="11"/>
  <c r="AL186" i="11"/>
  <c r="AK187" i="11"/>
  <c r="AL187" i="11"/>
  <c r="AK188" i="11"/>
  <c r="AL188" i="11"/>
  <c r="AK189" i="11"/>
  <c r="AL189" i="11"/>
  <c r="AK190" i="11"/>
  <c r="AL190" i="11"/>
  <c r="AK191" i="11"/>
  <c r="AL191" i="11"/>
  <c r="AK192" i="11"/>
  <c r="AL192" i="11"/>
  <c r="AK193" i="11"/>
  <c r="AL193" i="11"/>
  <c r="AK194" i="11"/>
  <c r="AL194" i="11"/>
  <c r="AK195" i="11"/>
  <c r="AL195" i="11"/>
  <c r="AK196" i="11"/>
  <c r="AL196" i="11"/>
  <c r="AK197" i="11"/>
  <c r="AL197" i="11"/>
  <c r="AK198" i="11"/>
  <c r="AL198" i="11"/>
  <c r="AK199" i="11"/>
  <c r="AL199" i="11"/>
  <c r="AK200" i="11"/>
  <c r="AL200" i="11"/>
  <c r="AK201" i="11"/>
  <c r="AL201" i="11"/>
  <c r="AK202" i="11"/>
  <c r="AL202" i="11"/>
  <c r="AK203" i="11"/>
  <c r="AL203" i="11"/>
  <c r="AK204" i="11"/>
  <c r="AL204" i="11"/>
  <c r="AK205" i="11"/>
  <c r="AL205" i="11"/>
  <c r="AK206" i="11"/>
  <c r="AL206" i="11"/>
  <c r="AK207" i="11"/>
  <c r="AL207" i="11"/>
  <c r="AK208" i="11"/>
  <c r="AL208" i="11"/>
  <c r="AK209" i="11"/>
  <c r="AL209" i="11"/>
  <c r="AK210" i="11"/>
  <c r="AL210" i="11"/>
  <c r="AK211" i="11"/>
  <c r="AL211" i="11"/>
  <c r="AK212" i="11"/>
  <c r="AL212" i="11"/>
  <c r="AK213" i="11"/>
  <c r="AL213" i="11"/>
  <c r="AK214" i="11"/>
  <c r="AL214" i="11"/>
  <c r="AK215" i="11"/>
  <c r="AL215" i="11"/>
  <c r="AK216" i="11"/>
  <c r="AL216" i="11"/>
  <c r="AK217" i="11"/>
  <c r="AL217" i="11"/>
  <c r="AK218" i="11"/>
  <c r="AL218" i="11"/>
  <c r="AK219" i="11"/>
  <c r="AL219" i="11"/>
  <c r="AK220" i="11"/>
  <c r="AL220" i="11"/>
  <c r="AK221" i="11"/>
  <c r="AL221" i="11"/>
  <c r="AK222" i="11"/>
  <c r="AL222" i="11"/>
  <c r="AK223" i="11"/>
  <c r="AL223" i="11"/>
  <c r="AK224" i="11"/>
  <c r="AL224" i="11"/>
  <c r="AK225" i="11"/>
  <c r="AL225" i="11"/>
  <c r="AK226" i="11"/>
  <c r="AL226" i="11"/>
  <c r="AK227" i="11"/>
  <c r="AL227" i="11"/>
  <c r="AK228" i="11"/>
  <c r="AL228" i="11"/>
  <c r="AK229" i="11"/>
  <c r="AL229" i="11"/>
  <c r="AK230" i="11"/>
  <c r="AL230" i="11"/>
  <c r="AK231" i="11"/>
  <c r="AL231" i="11"/>
  <c r="AK232" i="11"/>
  <c r="AL232" i="11"/>
  <c r="AK233" i="11"/>
  <c r="AL233" i="11"/>
  <c r="AK234" i="11"/>
  <c r="AL234" i="11"/>
  <c r="AK235" i="11"/>
  <c r="AL235" i="11"/>
  <c r="AK236" i="11"/>
  <c r="AL236" i="11"/>
  <c r="AK237" i="11"/>
  <c r="AL237" i="11"/>
  <c r="AK238" i="11"/>
  <c r="AL238" i="11"/>
  <c r="AK239" i="11"/>
  <c r="AL239" i="11"/>
  <c r="AK240" i="11"/>
  <c r="AL240" i="11"/>
  <c r="AK241" i="11"/>
  <c r="AL241" i="11"/>
  <c r="AK242" i="11"/>
  <c r="AL242" i="11"/>
  <c r="AK243" i="11"/>
  <c r="AL243" i="11"/>
  <c r="AK244" i="11"/>
  <c r="AL244" i="11"/>
  <c r="AK245" i="11"/>
  <c r="AL245" i="11"/>
  <c r="AK246" i="11"/>
  <c r="AL246" i="11"/>
  <c r="AK247" i="11"/>
  <c r="AL247" i="11"/>
  <c r="AK248" i="11"/>
  <c r="AL248" i="11"/>
  <c r="AK249" i="11"/>
  <c r="AL249" i="11"/>
  <c r="AK250" i="11"/>
  <c r="AL250" i="11"/>
  <c r="AK251" i="11"/>
  <c r="AL251" i="11"/>
  <c r="AK252" i="11"/>
  <c r="AL252" i="11"/>
  <c r="AK253" i="11"/>
  <c r="AL253" i="11"/>
  <c r="AK254" i="11"/>
  <c r="AL254" i="11"/>
  <c r="AK255" i="11"/>
  <c r="AL255" i="11"/>
  <c r="AK256" i="11"/>
  <c r="AL256" i="11"/>
  <c r="AK257" i="11"/>
  <c r="AL257" i="11"/>
  <c r="AK258" i="11"/>
  <c r="AL258" i="11"/>
  <c r="AK259" i="11"/>
  <c r="AL259" i="11"/>
  <c r="AK260" i="11"/>
  <c r="AL260" i="11"/>
  <c r="AK261" i="11"/>
  <c r="AL261" i="11"/>
  <c r="AK262" i="11"/>
  <c r="AL262" i="11"/>
  <c r="AK263" i="11"/>
  <c r="AL263" i="11"/>
  <c r="AK264" i="11"/>
  <c r="AL264" i="11"/>
  <c r="AK265" i="11"/>
  <c r="AL265" i="11"/>
  <c r="AK266" i="11"/>
  <c r="AL266" i="11"/>
  <c r="AK267" i="11"/>
  <c r="AL267" i="11"/>
  <c r="AK268" i="11"/>
  <c r="AL268" i="11"/>
  <c r="AK269" i="11"/>
  <c r="AL269" i="11"/>
  <c r="AK270" i="11"/>
  <c r="AL270" i="11"/>
  <c r="AK271" i="11"/>
  <c r="AL271" i="11"/>
  <c r="AK272" i="11"/>
  <c r="AL272" i="11"/>
  <c r="AK273" i="11"/>
  <c r="AL273" i="11"/>
  <c r="AK274" i="11"/>
  <c r="AL274" i="11"/>
  <c r="AK275" i="11"/>
  <c r="AL275" i="11"/>
  <c r="AK276" i="11"/>
  <c r="AL276" i="11"/>
  <c r="AK277" i="11"/>
  <c r="AL277" i="11"/>
  <c r="AK278" i="11"/>
  <c r="AL278" i="11"/>
  <c r="AK279" i="11"/>
  <c r="AL279" i="11"/>
  <c r="AK280" i="11"/>
  <c r="AL280" i="11"/>
  <c r="AK281" i="11"/>
  <c r="AL281" i="11"/>
  <c r="AK282" i="11"/>
  <c r="AL282" i="11"/>
  <c r="AK283" i="11"/>
  <c r="AL283" i="11"/>
  <c r="AK284" i="11"/>
  <c r="AL284" i="11"/>
  <c r="AK285" i="11"/>
  <c r="AL285" i="11"/>
  <c r="AK286" i="11"/>
  <c r="AL286" i="11"/>
  <c r="AK287" i="11"/>
  <c r="AL287" i="11"/>
  <c r="AK288" i="11"/>
  <c r="AL288" i="11"/>
  <c r="AK289" i="11"/>
  <c r="AL289" i="11"/>
  <c r="AK290" i="11"/>
  <c r="AL290" i="11"/>
  <c r="AK291" i="11"/>
  <c r="AL291" i="11"/>
  <c r="AK292" i="11"/>
  <c r="AL292" i="11"/>
  <c r="AK293" i="11"/>
  <c r="AL293" i="11"/>
  <c r="AK294" i="11"/>
  <c r="AL294" i="11"/>
  <c r="AK295" i="11"/>
  <c r="AL295" i="11"/>
  <c r="AK296" i="11"/>
  <c r="AL296" i="11"/>
  <c r="AK297" i="11"/>
  <c r="AL297" i="11"/>
  <c r="AK298" i="11"/>
  <c r="AL298" i="11"/>
  <c r="AK299" i="11"/>
  <c r="AL299" i="11"/>
  <c r="AK300" i="11"/>
  <c r="AL300" i="11"/>
  <c r="AK301" i="11"/>
  <c r="AL301" i="11"/>
  <c r="AK302" i="11"/>
  <c r="AL302" i="11"/>
  <c r="AK303" i="11"/>
  <c r="AL303" i="11"/>
  <c r="AK304" i="11"/>
  <c r="AL304" i="11"/>
  <c r="AK305" i="11"/>
  <c r="AL305" i="11"/>
  <c r="AK306" i="11"/>
  <c r="AL306" i="11"/>
  <c r="AK307" i="11"/>
  <c r="AL307" i="11"/>
  <c r="AK308" i="11"/>
  <c r="AL308" i="11"/>
  <c r="AK309" i="11"/>
  <c r="AL309" i="11"/>
  <c r="AK310" i="11"/>
  <c r="AL310" i="11"/>
  <c r="AK311" i="11"/>
  <c r="AL311" i="11"/>
  <c r="AK312" i="11"/>
  <c r="AL312" i="11"/>
  <c r="AK313" i="11"/>
  <c r="AL313" i="11"/>
  <c r="AK314" i="11"/>
  <c r="AL314" i="11"/>
  <c r="AK315" i="11"/>
  <c r="AL315" i="11"/>
  <c r="AK316" i="11"/>
  <c r="AL316" i="11"/>
  <c r="AK317" i="11"/>
  <c r="AL317" i="11"/>
  <c r="AK318" i="11"/>
  <c r="AL318" i="11"/>
  <c r="AK319" i="11"/>
  <c r="AL319" i="11"/>
  <c r="AK320" i="11"/>
  <c r="AL320" i="11"/>
  <c r="AK321" i="11"/>
  <c r="AL321" i="11"/>
  <c r="AK322" i="11"/>
  <c r="AL322" i="11"/>
  <c r="AK323" i="11"/>
  <c r="AL323" i="11"/>
  <c r="AK324" i="11"/>
  <c r="AL324" i="11"/>
  <c r="AK325" i="11"/>
  <c r="AL325" i="11"/>
  <c r="AK326" i="11"/>
  <c r="AL326" i="11"/>
  <c r="AK327" i="11"/>
  <c r="AL327" i="11"/>
  <c r="AK328" i="11"/>
  <c r="AL328" i="11"/>
  <c r="AK329" i="11"/>
  <c r="AL329" i="11"/>
  <c r="AK330" i="11"/>
  <c r="AL330" i="11"/>
  <c r="AK331" i="11"/>
  <c r="AL331" i="11"/>
  <c r="AK332" i="11"/>
  <c r="AL332" i="11"/>
  <c r="AK333" i="11"/>
  <c r="AL333" i="11"/>
  <c r="AK334" i="11"/>
  <c r="AL334" i="11"/>
  <c r="AK335" i="11"/>
  <c r="AL335" i="11"/>
  <c r="AK336" i="11"/>
  <c r="AL336" i="11"/>
  <c r="AK337" i="11"/>
  <c r="AL337" i="11"/>
  <c r="AK338" i="11"/>
  <c r="AL338" i="11"/>
  <c r="AK339" i="11"/>
  <c r="AL339" i="11"/>
  <c r="AK340" i="11"/>
  <c r="AL340" i="11"/>
  <c r="AK341" i="11"/>
  <c r="AL341" i="11"/>
  <c r="AK342" i="11"/>
  <c r="AL342" i="11"/>
  <c r="AK343" i="11"/>
  <c r="AL343" i="11"/>
  <c r="AK344" i="11"/>
  <c r="AL344" i="11"/>
  <c r="AK345" i="11"/>
  <c r="AL345" i="11"/>
  <c r="AK346" i="11"/>
  <c r="AL346" i="11"/>
  <c r="AK347" i="11"/>
  <c r="AL347" i="11"/>
  <c r="AK348" i="11"/>
  <c r="AL348" i="11"/>
  <c r="AK349" i="11"/>
  <c r="AL349" i="11"/>
  <c r="AK350" i="11"/>
  <c r="AL350" i="11"/>
  <c r="AK351" i="11"/>
  <c r="AL351" i="11"/>
  <c r="AK352" i="11"/>
  <c r="AL352" i="11"/>
  <c r="AK353" i="11"/>
  <c r="AL353" i="11"/>
  <c r="AK354" i="11"/>
  <c r="AL354" i="11"/>
  <c r="AK355" i="11"/>
  <c r="AL355" i="11"/>
  <c r="AK356" i="11"/>
  <c r="AL356" i="11"/>
  <c r="AK357" i="11"/>
  <c r="AL357" i="11"/>
  <c r="AK358" i="11"/>
  <c r="AL358" i="11"/>
  <c r="AK359" i="11"/>
  <c r="AL359" i="11"/>
  <c r="AK360" i="11"/>
  <c r="AL360" i="11"/>
  <c r="AK361" i="11"/>
  <c r="AL361" i="11"/>
  <c r="AK362" i="11"/>
  <c r="AL362" i="11"/>
  <c r="AK363" i="11"/>
  <c r="AL363" i="11"/>
  <c r="AK364" i="11"/>
  <c r="AL364" i="11"/>
  <c r="AK365" i="11"/>
  <c r="AL365" i="11"/>
  <c r="AK366" i="11"/>
  <c r="AL366" i="11"/>
  <c r="AK367" i="11"/>
  <c r="AL367" i="11"/>
  <c r="AK368" i="11"/>
  <c r="AL368" i="11"/>
  <c r="AK369" i="11"/>
  <c r="AL369" i="11"/>
  <c r="AK370" i="11"/>
  <c r="AL370" i="11"/>
  <c r="AK371" i="11"/>
  <c r="AL371" i="11"/>
  <c r="AK372" i="11"/>
  <c r="AL372" i="11"/>
  <c r="AK373" i="11"/>
  <c r="AL373" i="11"/>
  <c r="AK374" i="11"/>
  <c r="AL374" i="11"/>
  <c r="AK375" i="11"/>
  <c r="AL375" i="11"/>
  <c r="AK376" i="11"/>
  <c r="AL376" i="11"/>
  <c r="AK377" i="11"/>
  <c r="AL377" i="11"/>
  <c r="AK378" i="11"/>
  <c r="AL378" i="11"/>
  <c r="AK379" i="11"/>
  <c r="AL379" i="11"/>
  <c r="AK380" i="11"/>
  <c r="AL380" i="11"/>
  <c r="AK381" i="11"/>
  <c r="AL381" i="11"/>
  <c r="AK382" i="11"/>
  <c r="AL382" i="11"/>
  <c r="AK383" i="11"/>
  <c r="AL383" i="11"/>
  <c r="AK384" i="11"/>
  <c r="AL384" i="11"/>
  <c r="AK385" i="11"/>
  <c r="AL385" i="11"/>
  <c r="AK386" i="11"/>
  <c r="AL386" i="11"/>
  <c r="AK387" i="11"/>
  <c r="AL387" i="11"/>
  <c r="AK388" i="11"/>
  <c r="AL388" i="11"/>
  <c r="AK389" i="11"/>
  <c r="AL389" i="11"/>
  <c r="AK390" i="11"/>
  <c r="AL390" i="11"/>
  <c r="AK391" i="11"/>
  <c r="AL391" i="11"/>
  <c r="AK392" i="11"/>
  <c r="AL392" i="11"/>
  <c r="AK393" i="11"/>
  <c r="AL393" i="11"/>
  <c r="AK394" i="11"/>
  <c r="AL394" i="11"/>
  <c r="AK395" i="11"/>
  <c r="AL395" i="11"/>
  <c r="AK396" i="11"/>
  <c r="AL396" i="11"/>
  <c r="AK397" i="11"/>
  <c r="AL397" i="11"/>
  <c r="AK398" i="11"/>
  <c r="AL398" i="11"/>
  <c r="AK399" i="11"/>
  <c r="AL399" i="11"/>
  <c r="AK400" i="11"/>
  <c r="AL400" i="11"/>
  <c r="AK401" i="11"/>
  <c r="AL401" i="11"/>
  <c r="AK402" i="11"/>
  <c r="AL402" i="11"/>
  <c r="AK403" i="11"/>
  <c r="AL403" i="11"/>
  <c r="AK404" i="11"/>
  <c r="AL404" i="11"/>
  <c r="AK405" i="11"/>
  <c r="AL405" i="11"/>
  <c r="AK406" i="11"/>
  <c r="AL406" i="11"/>
  <c r="AK407" i="11"/>
  <c r="AL407" i="11"/>
  <c r="AK408" i="11"/>
  <c r="AL408" i="11"/>
  <c r="AK409" i="11"/>
  <c r="AL409" i="11"/>
  <c r="AK410" i="11"/>
  <c r="AL410" i="11"/>
  <c r="AK411" i="11"/>
  <c r="AL411" i="11"/>
  <c r="AK412" i="11"/>
  <c r="AL412" i="11"/>
  <c r="AK413" i="11"/>
  <c r="AL413" i="11"/>
  <c r="AK414" i="11"/>
  <c r="AL414" i="11"/>
  <c r="AK415" i="11"/>
  <c r="AL415" i="11"/>
  <c r="AK416" i="11"/>
  <c r="AL416" i="11"/>
  <c r="AK417" i="11"/>
  <c r="AL417" i="11"/>
  <c r="AK418" i="11"/>
  <c r="AL418" i="11"/>
  <c r="AK419" i="11"/>
  <c r="AL419" i="11"/>
  <c r="AK420" i="11"/>
  <c r="AL420" i="11"/>
  <c r="AK421" i="11"/>
  <c r="AL421" i="11"/>
  <c r="AK422" i="11"/>
  <c r="AL422" i="11"/>
  <c r="AK423" i="11"/>
  <c r="AL423" i="11"/>
  <c r="AK424" i="11"/>
  <c r="AL424" i="11"/>
  <c r="AK425" i="11"/>
  <c r="AL425" i="11"/>
  <c r="AK426" i="11"/>
  <c r="AL426" i="11"/>
  <c r="AK427" i="11"/>
  <c r="AL427" i="11"/>
  <c r="AK428" i="11"/>
  <c r="AL428" i="11"/>
  <c r="AK429" i="11"/>
  <c r="AL429" i="11"/>
  <c r="AK430" i="11"/>
  <c r="AL430" i="11"/>
  <c r="AK431" i="11"/>
  <c r="AL431" i="11"/>
  <c r="AK432" i="11"/>
  <c r="AL432" i="11"/>
  <c r="AK433" i="11"/>
  <c r="AL433" i="11"/>
  <c r="AK434" i="11"/>
  <c r="AL434" i="11"/>
  <c r="AK435" i="11"/>
  <c r="AL435" i="11"/>
  <c r="AK436" i="11"/>
  <c r="AL436" i="11"/>
  <c r="AK437" i="11"/>
  <c r="AL437" i="11"/>
  <c r="AK438" i="11"/>
  <c r="AL438" i="11"/>
  <c r="AK439" i="11"/>
  <c r="AL439" i="11"/>
  <c r="AK440" i="11"/>
  <c r="AL440" i="11"/>
  <c r="AK441" i="11"/>
  <c r="AL441" i="11"/>
  <c r="AK442" i="11"/>
  <c r="AL442" i="11"/>
  <c r="AK443" i="11"/>
  <c r="AL443" i="11"/>
  <c r="AK444" i="11"/>
  <c r="AL444" i="11"/>
  <c r="AK445" i="11"/>
  <c r="AL445" i="11"/>
  <c r="AK446" i="11"/>
  <c r="AL446" i="11"/>
  <c r="AK447" i="11"/>
  <c r="AL447" i="11"/>
  <c r="AK448" i="11"/>
  <c r="AL448" i="11"/>
  <c r="AK449" i="11"/>
  <c r="AL449" i="11"/>
  <c r="AK450" i="11"/>
  <c r="AL450" i="11"/>
  <c r="AK451" i="11"/>
  <c r="AL451" i="11"/>
  <c r="AK452" i="11"/>
  <c r="AL452" i="11"/>
  <c r="AK453" i="11"/>
  <c r="AL453" i="11"/>
  <c r="AK454" i="11"/>
  <c r="AL454" i="11"/>
  <c r="AK455" i="11"/>
  <c r="AL455" i="11"/>
  <c r="AK456" i="11"/>
  <c r="AL456" i="11"/>
  <c r="AK457" i="11"/>
  <c r="AL457" i="11"/>
  <c r="AK458" i="11"/>
  <c r="AL458" i="11"/>
  <c r="AK459" i="11"/>
  <c r="AL459" i="11"/>
  <c r="AK460" i="11"/>
  <c r="AL460" i="11"/>
  <c r="AK461" i="11"/>
  <c r="AL461" i="11"/>
  <c r="AK462" i="11"/>
  <c r="AL462" i="11"/>
  <c r="AK463" i="11"/>
  <c r="AL463" i="11"/>
  <c r="AK464" i="11"/>
  <c r="AL464" i="11"/>
  <c r="AK465" i="11"/>
  <c r="AL465" i="11"/>
  <c r="AK466" i="11"/>
  <c r="AL466" i="11"/>
  <c r="AK467" i="11"/>
  <c r="AL467" i="11"/>
  <c r="AK468" i="11"/>
  <c r="AL468" i="11"/>
  <c r="AK469" i="11"/>
  <c r="AL469" i="11"/>
  <c r="AK470" i="11"/>
  <c r="AL470" i="11"/>
  <c r="AK471" i="11"/>
  <c r="AL471" i="11"/>
  <c r="AK472" i="11"/>
  <c r="AL472" i="11"/>
  <c r="AK473" i="11"/>
  <c r="AL473" i="11"/>
  <c r="AK474" i="11"/>
  <c r="AL474" i="11"/>
  <c r="AK475" i="11"/>
  <c r="AL475" i="11"/>
  <c r="AK476" i="11"/>
  <c r="AL476" i="11"/>
  <c r="AK477" i="11"/>
  <c r="AL477" i="11"/>
  <c r="AK478" i="11"/>
  <c r="AL478" i="11"/>
  <c r="AK479" i="11"/>
  <c r="AL479" i="11"/>
  <c r="AK480" i="11"/>
  <c r="AL480" i="11"/>
  <c r="AK481" i="11"/>
  <c r="AL481" i="11"/>
  <c r="AK482" i="11"/>
  <c r="AL482" i="11"/>
  <c r="AK483" i="11"/>
  <c r="AL483" i="11"/>
  <c r="AK484" i="11"/>
  <c r="AL484" i="11"/>
  <c r="AK485" i="11"/>
  <c r="AL485" i="11"/>
  <c r="AK486" i="11"/>
  <c r="AL486" i="11"/>
  <c r="AK487" i="11"/>
  <c r="AL487" i="11"/>
  <c r="AK488" i="11"/>
  <c r="AL488" i="11"/>
  <c r="AK489" i="11"/>
  <c r="AL489" i="11"/>
  <c r="AK490" i="11"/>
  <c r="AL490" i="11"/>
  <c r="AK491" i="11"/>
  <c r="AL491" i="11"/>
  <c r="AK492" i="11"/>
  <c r="AL492" i="11"/>
  <c r="AK493" i="11"/>
  <c r="AL493" i="11"/>
  <c r="AK494" i="11"/>
  <c r="AL494" i="11"/>
  <c r="AK495" i="11"/>
  <c r="AL495" i="11"/>
  <c r="AK496" i="11"/>
  <c r="AL496" i="11"/>
  <c r="AK497" i="11"/>
  <c r="AL497" i="11"/>
  <c r="AK498" i="11"/>
  <c r="AL498" i="11"/>
  <c r="AK499" i="11"/>
  <c r="AL499" i="11"/>
  <c r="AK500" i="11"/>
  <c r="AL500" i="11"/>
  <c r="AK501" i="11"/>
  <c r="AL501" i="11"/>
  <c r="AK502" i="11"/>
  <c r="AL502" i="11"/>
  <c r="AK503" i="11"/>
  <c r="AL503" i="11"/>
  <c r="AK504" i="11"/>
  <c r="AL504" i="11"/>
  <c r="AK505" i="11"/>
  <c r="AL505" i="11"/>
  <c r="AK506" i="11"/>
  <c r="AL506" i="11"/>
  <c r="AK507" i="11"/>
  <c r="AL507" i="11"/>
  <c r="AK508" i="11"/>
  <c r="AL508" i="11"/>
  <c r="AK509" i="11"/>
  <c r="AL509" i="11"/>
  <c r="AK510" i="11"/>
  <c r="AL510" i="11"/>
  <c r="AK511" i="11"/>
  <c r="AL511" i="11"/>
  <c r="AK512" i="11"/>
  <c r="AL512" i="11"/>
  <c r="AK513" i="11"/>
  <c r="AL513" i="11"/>
  <c r="AK514" i="11"/>
  <c r="AL514" i="11"/>
  <c r="AK515" i="11"/>
  <c r="AL515" i="11"/>
  <c r="AK516" i="11"/>
  <c r="AL516" i="11"/>
  <c r="AK517" i="11"/>
  <c r="AL517" i="11"/>
  <c r="AK518" i="11"/>
  <c r="AL518" i="11"/>
  <c r="AK519" i="11"/>
  <c r="AL519" i="11"/>
  <c r="AK520" i="11"/>
  <c r="AL520" i="11"/>
  <c r="AK521" i="11"/>
  <c r="AL521" i="11"/>
  <c r="AK522" i="11"/>
  <c r="AL522" i="11"/>
  <c r="AK523" i="11"/>
  <c r="AL523" i="11"/>
  <c r="AK524" i="11"/>
  <c r="AL524" i="11"/>
  <c r="AK525" i="11"/>
  <c r="AL525" i="11"/>
  <c r="AK526" i="11"/>
  <c r="AL526" i="11"/>
  <c r="AK527" i="11"/>
  <c r="AL527" i="11"/>
  <c r="AK528" i="11"/>
  <c r="AL528" i="11"/>
  <c r="AK529" i="11"/>
  <c r="AL529" i="11"/>
  <c r="AK530" i="11"/>
  <c r="AL530" i="11"/>
  <c r="AK531" i="11"/>
  <c r="AL531" i="11"/>
  <c r="AK532" i="11"/>
  <c r="AL532" i="11"/>
  <c r="AK533" i="11"/>
  <c r="AL533" i="11"/>
  <c r="AK534" i="11"/>
  <c r="AL534" i="11"/>
  <c r="AK535" i="11"/>
  <c r="AL535" i="11"/>
  <c r="AK536" i="11"/>
  <c r="AL536" i="11"/>
  <c r="AK537" i="11"/>
  <c r="AL537" i="11"/>
  <c r="AK538" i="11"/>
  <c r="AL538" i="11"/>
  <c r="AK539" i="11"/>
  <c r="AL539" i="11"/>
  <c r="AK540" i="11"/>
  <c r="AL540" i="11"/>
  <c r="AK541" i="11"/>
  <c r="AL541" i="11"/>
  <c r="AK542" i="11"/>
  <c r="AL542" i="11"/>
  <c r="AK543" i="11"/>
  <c r="AL543" i="11"/>
  <c r="AK544" i="11"/>
  <c r="AL544" i="11"/>
  <c r="AK545" i="11"/>
  <c r="AL545" i="11"/>
  <c r="AK546" i="11"/>
  <c r="AL546" i="11"/>
  <c r="AK547" i="11"/>
  <c r="AL547" i="11"/>
  <c r="AK548" i="11"/>
  <c r="AL548" i="11"/>
  <c r="AK549" i="11"/>
  <c r="AL549" i="11"/>
  <c r="AK550" i="11"/>
  <c r="AL550" i="11"/>
  <c r="AK551" i="11"/>
  <c r="AL551" i="11"/>
  <c r="AK552" i="11"/>
  <c r="AL552" i="11"/>
  <c r="AK553" i="11"/>
  <c r="AL553" i="11"/>
  <c r="AK554" i="11"/>
  <c r="AL554" i="11"/>
  <c r="AK555" i="11"/>
  <c r="AL555" i="11"/>
  <c r="AK556" i="11"/>
  <c r="AL556" i="11"/>
  <c r="AK557" i="11"/>
  <c r="AL557" i="11"/>
  <c r="AK558" i="11"/>
  <c r="AL558" i="11"/>
  <c r="AK559" i="11"/>
  <c r="AL559" i="11"/>
  <c r="AK560" i="11"/>
  <c r="AL560" i="11"/>
  <c r="AK561" i="11"/>
  <c r="AL561" i="11"/>
  <c r="AK562" i="11"/>
  <c r="AL562" i="11"/>
  <c r="AK563" i="11"/>
  <c r="AL563" i="11"/>
  <c r="AK564" i="11"/>
  <c r="AL564" i="11"/>
  <c r="AK565" i="11"/>
  <c r="AL565" i="11"/>
  <c r="AK566" i="11"/>
  <c r="AL566" i="11"/>
  <c r="AK567" i="11"/>
  <c r="AL567" i="11"/>
  <c r="AK568" i="11"/>
  <c r="AL568" i="11"/>
  <c r="AK569" i="11"/>
  <c r="AL569" i="11"/>
  <c r="AK570" i="11"/>
  <c r="AL570" i="11"/>
  <c r="AK571" i="11"/>
  <c r="AL571" i="11"/>
  <c r="AK572" i="11"/>
  <c r="AL572" i="11"/>
  <c r="AK573" i="11"/>
  <c r="AL573" i="11"/>
  <c r="AK574" i="11"/>
  <c r="AL574" i="11"/>
  <c r="AK575" i="11"/>
  <c r="AL575" i="11"/>
  <c r="AK576" i="11"/>
  <c r="AL576" i="11"/>
  <c r="AK577" i="11"/>
  <c r="AL577" i="11"/>
  <c r="AK578" i="11"/>
  <c r="AL578" i="11"/>
  <c r="AK579" i="11"/>
  <c r="AL579" i="11"/>
  <c r="AK580" i="11"/>
  <c r="AL580" i="11"/>
  <c r="AK581" i="11"/>
  <c r="AL581" i="11"/>
  <c r="AK582" i="11"/>
  <c r="AL582" i="11"/>
  <c r="AK583" i="11"/>
  <c r="AL583" i="11"/>
  <c r="AK584" i="11"/>
  <c r="AL584" i="11"/>
  <c r="AK585" i="11"/>
  <c r="AL585" i="11"/>
  <c r="AK586" i="11"/>
  <c r="AL586" i="11"/>
  <c r="AK587" i="11"/>
  <c r="AL587" i="11"/>
  <c r="AK588" i="11"/>
  <c r="AL588" i="11"/>
  <c r="AK589" i="11"/>
  <c r="AL589" i="11"/>
  <c r="AK590" i="11"/>
  <c r="AL590" i="11"/>
  <c r="AK591" i="11"/>
  <c r="AL591" i="11"/>
  <c r="AK592" i="11"/>
  <c r="AL592" i="11"/>
  <c r="AK593" i="11"/>
  <c r="AL593" i="11"/>
  <c r="AK594" i="11"/>
  <c r="AL594" i="11"/>
  <c r="AK595" i="11"/>
  <c r="AL595" i="11"/>
  <c r="AK596" i="11"/>
  <c r="AL596" i="11"/>
  <c r="AK597" i="11"/>
  <c r="AL597" i="11"/>
  <c r="AK598" i="11"/>
  <c r="AL598" i="11"/>
  <c r="AK599" i="11"/>
  <c r="AL599" i="11"/>
  <c r="AK600" i="11"/>
  <c r="AL600" i="11"/>
  <c r="AK601" i="11"/>
  <c r="AL601" i="11"/>
  <c r="AK602" i="11"/>
  <c r="AL602" i="11"/>
  <c r="AK603" i="11"/>
  <c r="AL603" i="11"/>
  <c r="AK604" i="11"/>
  <c r="AL604" i="11"/>
  <c r="AK605" i="11"/>
  <c r="AL605" i="11"/>
  <c r="AK606" i="11"/>
  <c r="AL606" i="11"/>
  <c r="AK607" i="11"/>
  <c r="AL607" i="11"/>
  <c r="AK608" i="11"/>
  <c r="AL608" i="11"/>
  <c r="AK609" i="11"/>
  <c r="AL609" i="11"/>
  <c r="AK610" i="11"/>
  <c r="AL610" i="11"/>
  <c r="AK611" i="11"/>
  <c r="AL611" i="11"/>
  <c r="AK612" i="11"/>
  <c r="AL612" i="11"/>
  <c r="AK613" i="11"/>
  <c r="AL613" i="11"/>
  <c r="AK614" i="11"/>
  <c r="AL614" i="11"/>
  <c r="AK615" i="11"/>
  <c r="AL615" i="11"/>
  <c r="AK616" i="11"/>
  <c r="AL616" i="11"/>
  <c r="AK617" i="11"/>
  <c r="AL617" i="11"/>
  <c r="AK618" i="11"/>
  <c r="AL618" i="11"/>
  <c r="AK619" i="11"/>
  <c r="AL619" i="11"/>
  <c r="AK620" i="11"/>
  <c r="AL620" i="11"/>
  <c r="AK621" i="11"/>
  <c r="AL621" i="11"/>
  <c r="AK622" i="11"/>
  <c r="AL622" i="11"/>
  <c r="AK623" i="11"/>
  <c r="AL623" i="11"/>
  <c r="AK624" i="11"/>
  <c r="AL624" i="11"/>
  <c r="AK625" i="11"/>
  <c r="AL625" i="11"/>
  <c r="AK626" i="11"/>
  <c r="AL626" i="11"/>
  <c r="AK627" i="11"/>
  <c r="AL627" i="11"/>
  <c r="AK628" i="11"/>
  <c r="AL628" i="11"/>
  <c r="AK629" i="11"/>
  <c r="AL629" i="11"/>
  <c r="AK630" i="11"/>
  <c r="AL630" i="11"/>
  <c r="AK631" i="11"/>
  <c r="AL631" i="11"/>
  <c r="AK632" i="11"/>
  <c r="AL632" i="11"/>
  <c r="AK633" i="11"/>
  <c r="AL633" i="11"/>
  <c r="AK634" i="11"/>
  <c r="AL634" i="11"/>
  <c r="AK635" i="11"/>
  <c r="AL635" i="11"/>
  <c r="AK636" i="11"/>
  <c r="AL636" i="11"/>
  <c r="AK637" i="11"/>
  <c r="AL637" i="11"/>
  <c r="AK638" i="11"/>
  <c r="AL638" i="11"/>
  <c r="AK639" i="11"/>
  <c r="AL639" i="11"/>
  <c r="AK640" i="11"/>
  <c r="AL640" i="11"/>
  <c r="AK641" i="11"/>
  <c r="AL641" i="11"/>
  <c r="AK642" i="11"/>
  <c r="AL642" i="11"/>
  <c r="AK643" i="11"/>
  <c r="AL643" i="11"/>
  <c r="AK644" i="11"/>
  <c r="AL644" i="11"/>
  <c r="AK645" i="11"/>
  <c r="AL645" i="11"/>
  <c r="AK646" i="11"/>
  <c r="AL646" i="11"/>
  <c r="AK647" i="11"/>
  <c r="AL647" i="11"/>
  <c r="AK648" i="11"/>
  <c r="AL648" i="11"/>
  <c r="AK649" i="11"/>
  <c r="AL649" i="11"/>
  <c r="AK650" i="11"/>
  <c r="AL650" i="11"/>
  <c r="AK651" i="11"/>
  <c r="AL651" i="11"/>
  <c r="AK652" i="11"/>
  <c r="AL652" i="11"/>
  <c r="AK653" i="11"/>
  <c r="AL653" i="11"/>
  <c r="AK654" i="11"/>
  <c r="AL654" i="11"/>
  <c r="AK655" i="11"/>
  <c r="AL655" i="11"/>
  <c r="AK656" i="11"/>
  <c r="AL656" i="11"/>
  <c r="AK657" i="11"/>
  <c r="AL657" i="11"/>
  <c r="AK658" i="11"/>
  <c r="AL658" i="11"/>
  <c r="AK659" i="11"/>
  <c r="AL659" i="11"/>
  <c r="AK660" i="11"/>
  <c r="AL660" i="11"/>
  <c r="AK661" i="11"/>
  <c r="AL661" i="11"/>
  <c r="AK662" i="11"/>
  <c r="AL662" i="11"/>
  <c r="AK663" i="11"/>
  <c r="AL663" i="11"/>
  <c r="AK664" i="11"/>
  <c r="AL664" i="11"/>
  <c r="AK665" i="11"/>
  <c r="AL665" i="11"/>
  <c r="AK666" i="11"/>
  <c r="AL666" i="11"/>
  <c r="AK667" i="11"/>
  <c r="AL667" i="11"/>
  <c r="AK668" i="11"/>
  <c r="AL668" i="11"/>
  <c r="AK669" i="11"/>
  <c r="AL669" i="11"/>
  <c r="AK670" i="11"/>
  <c r="AL670" i="11"/>
  <c r="AK671" i="11"/>
  <c r="AL671" i="11"/>
  <c r="AK672" i="11"/>
  <c r="AL672" i="11"/>
  <c r="AK673" i="11"/>
  <c r="AL673" i="11"/>
  <c r="AK674" i="11"/>
  <c r="AL674" i="11"/>
  <c r="AK675" i="11"/>
  <c r="AL675" i="11"/>
  <c r="AK676" i="11"/>
  <c r="AL676" i="11"/>
  <c r="AK677" i="11"/>
  <c r="AL677" i="11"/>
  <c r="AK678" i="11"/>
  <c r="AL678" i="11"/>
  <c r="AK679" i="11"/>
  <c r="AL679" i="11"/>
  <c r="AK680" i="11"/>
  <c r="AL680" i="11"/>
  <c r="AK681" i="11"/>
  <c r="AL681" i="11"/>
  <c r="AK682" i="11"/>
  <c r="AL682" i="11"/>
  <c r="AK683" i="11"/>
  <c r="AL683" i="11"/>
  <c r="AK684" i="11"/>
  <c r="AL684" i="11"/>
  <c r="AK685" i="11"/>
  <c r="AL685" i="11"/>
  <c r="AK686" i="11"/>
  <c r="AL686" i="11"/>
  <c r="AK687" i="11"/>
  <c r="AL687" i="11"/>
  <c r="AK688" i="11"/>
  <c r="AL688" i="11"/>
  <c r="AK689" i="11"/>
  <c r="AL689" i="11"/>
  <c r="AK690" i="11"/>
  <c r="AL690" i="11"/>
  <c r="AK691" i="11"/>
  <c r="AL691" i="11"/>
  <c r="AK692" i="11"/>
  <c r="AL692" i="11"/>
  <c r="AK693" i="11"/>
  <c r="AL693" i="11"/>
  <c r="AK694" i="11"/>
  <c r="AL694" i="11"/>
  <c r="AK695" i="11"/>
  <c r="AL695" i="11"/>
  <c r="AK696" i="11"/>
  <c r="AL696" i="11"/>
  <c r="AK697" i="11"/>
  <c r="AL697" i="11"/>
  <c r="AK698" i="11"/>
  <c r="AL698" i="11"/>
  <c r="AK699" i="11"/>
  <c r="AL699" i="11"/>
  <c r="AK700" i="11"/>
  <c r="AL700" i="11"/>
  <c r="AK701" i="11"/>
  <c r="AL701" i="11"/>
  <c r="AK702" i="11"/>
  <c r="AL702" i="11"/>
  <c r="AK703" i="11"/>
  <c r="AL703" i="11"/>
  <c r="AK704" i="11"/>
  <c r="AL704" i="11"/>
  <c r="AK705" i="11"/>
  <c r="AL705" i="11"/>
  <c r="AK706" i="11"/>
  <c r="AL706" i="11"/>
  <c r="AK707" i="11"/>
  <c r="AL707" i="11"/>
  <c r="AK708" i="11"/>
  <c r="AL708" i="11"/>
  <c r="AK709" i="11"/>
  <c r="AL709" i="11"/>
  <c r="AK710" i="11"/>
  <c r="AL710" i="11"/>
  <c r="AK711" i="11"/>
  <c r="AL711" i="11"/>
  <c r="AK712" i="11"/>
  <c r="AL712" i="11"/>
  <c r="AK713" i="11"/>
  <c r="AL713" i="11"/>
  <c r="AK714" i="11"/>
  <c r="AL714" i="11"/>
  <c r="AK715" i="11"/>
  <c r="AL715" i="11"/>
  <c r="AK716" i="11"/>
  <c r="AL716" i="11"/>
  <c r="AK717" i="11"/>
  <c r="AL717" i="11"/>
  <c r="AK718" i="11"/>
  <c r="AL718" i="11"/>
  <c r="AK719" i="11"/>
  <c r="AL719" i="11"/>
  <c r="AK720" i="11"/>
  <c r="AL720" i="11"/>
  <c r="AK721" i="11"/>
  <c r="AL721" i="11"/>
  <c r="AK722" i="11"/>
  <c r="AL722" i="11"/>
  <c r="AK723" i="11"/>
  <c r="AL723" i="11"/>
  <c r="AK724" i="11"/>
  <c r="AL724" i="11"/>
  <c r="AK725" i="11"/>
  <c r="AL725" i="11"/>
  <c r="AK726" i="11"/>
  <c r="AL726" i="11"/>
  <c r="AK727" i="11"/>
  <c r="AL727" i="11"/>
  <c r="AK728" i="11"/>
  <c r="AL728" i="11"/>
  <c r="AK729" i="11"/>
  <c r="AL729" i="11"/>
  <c r="AK730" i="11"/>
  <c r="AL730" i="11"/>
  <c r="AK731" i="11"/>
  <c r="AL731" i="11"/>
  <c r="AK732" i="11"/>
  <c r="AL732" i="11"/>
  <c r="AK733" i="11"/>
  <c r="AL733" i="11"/>
  <c r="AK734" i="11"/>
  <c r="AL734" i="11"/>
  <c r="AK735" i="11"/>
  <c r="AL735" i="11"/>
  <c r="AK736" i="11"/>
  <c r="AL736" i="11"/>
  <c r="AK737" i="11"/>
  <c r="AL737" i="11"/>
  <c r="AK738" i="11"/>
  <c r="AL738" i="11"/>
  <c r="AK739" i="11"/>
  <c r="AL739" i="11"/>
  <c r="AK740" i="11"/>
  <c r="AL740" i="11"/>
  <c r="AK741" i="11"/>
  <c r="AL741" i="11"/>
  <c r="AK742" i="11"/>
  <c r="AL742" i="11"/>
  <c r="AK743" i="11"/>
  <c r="AL743" i="11"/>
  <c r="AK744" i="11"/>
  <c r="AL744" i="11"/>
  <c r="AK745" i="11"/>
  <c r="AL745" i="11"/>
  <c r="AK746" i="11"/>
  <c r="AL746" i="11"/>
  <c r="AK747" i="11"/>
  <c r="AL747" i="11"/>
  <c r="AK748" i="11"/>
  <c r="AL748" i="11"/>
  <c r="AK749" i="11"/>
  <c r="AL749" i="11"/>
  <c r="AK750" i="11"/>
  <c r="AL750" i="11"/>
  <c r="AK751" i="11"/>
  <c r="AL751" i="11"/>
  <c r="AK752" i="11"/>
  <c r="AL752" i="11"/>
  <c r="AK753" i="11"/>
  <c r="AL753" i="11"/>
  <c r="AK754" i="11"/>
  <c r="AL754" i="11"/>
  <c r="AK755" i="11"/>
  <c r="AL755" i="11"/>
  <c r="AK756" i="11"/>
  <c r="AL756" i="11"/>
  <c r="AK757" i="11"/>
  <c r="AL757" i="11"/>
  <c r="AK758" i="11"/>
  <c r="AL758" i="11"/>
  <c r="AK759" i="11"/>
  <c r="AL759" i="11"/>
  <c r="AK760" i="11"/>
  <c r="AL760" i="11"/>
  <c r="AG779" i="11"/>
  <c r="AF4" i="11"/>
  <c r="AG4" i="11"/>
  <c r="AF5" i="11"/>
  <c r="AG5" i="11"/>
  <c r="AF6" i="11"/>
  <c r="AG6" i="11"/>
  <c r="AF7" i="11"/>
  <c r="AG7" i="11"/>
  <c r="AF8" i="11"/>
  <c r="AG8" i="11"/>
  <c r="AF9" i="11"/>
  <c r="AG9" i="11"/>
  <c r="AF10" i="11"/>
  <c r="AG10" i="11"/>
  <c r="AF11" i="11"/>
  <c r="AG11" i="11"/>
  <c r="AF12" i="11"/>
  <c r="AG12" i="11"/>
  <c r="AF13" i="11"/>
  <c r="AG13" i="11"/>
  <c r="AF14" i="11"/>
  <c r="AG14" i="11"/>
  <c r="AF15" i="11"/>
  <c r="AG15" i="11"/>
  <c r="AF16" i="11"/>
  <c r="AG16" i="11"/>
  <c r="AF17" i="11"/>
  <c r="AG17" i="11"/>
  <c r="AF18" i="11"/>
  <c r="AG18" i="11"/>
  <c r="AF19" i="11"/>
  <c r="AG19" i="11"/>
  <c r="AF20" i="11"/>
  <c r="AG20" i="11"/>
  <c r="AF21" i="11"/>
  <c r="AG21" i="11"/>
  <c r="AF22" i="11"/>
  <c r="AG22" i="11"/>
  <c r="AF23" i="11"/>
  <c r="AG23" i="11"/>
  <c r="AF24" i="11"/>
  <c r="AG24" i="11"/>
  <c r="AF25" i="11"/>
  <c r="AG25" i="11"/>
  <c r="AF26" i="11"/>
  <c r="AG26" i="11"/>
  <c r="AF27" i="11"/>
  <c r="AG27" i="11"/>
  <c r="AF28" i="11"/>
  <c r="AG28" i="11"/>
  <c r="AF29" i="11"/>
  <c r="AG29" i="11"/>
  <c r="AF30" i="11"/>
  <c r="AG30" i="11"/>
  <c r="AF31" i="11"/>
  <c r="AG31" i="11"/>
  <c r="AF32" i="11"/>
  <c r="AG32" i="11"/>
  <c r="AF33" i="11"/>
  <c r="AG33" i="11"/>
  <c r="AF34" i="11"/>
  <c r="AG34" i="11"/>
  <c r="AF35" i="11"/>
  <c r="AG35" i="11"/>
  <c r="AF36" i="11"/>
  <c r="AG36" i="11"/>
  <c r="AF37" i="11"/>
  <c r="AG37" i="11"/>
  <c r="AF38" i="11"/>
  <c r="AG38" i="11"/>
  <c r="AF39" i="11"/>
  <c r="AG39" i="11"/>
  <c r="AF40" i="11"/>
  <c r="AG40" i="11"/>
  <c r="AF41" i="11"/>
  <c r="AG41" i="11"/>
  <c r="AF42" i="11"/>
  <c r="AG42" i="11"/>
  <c r="AF43" i="11"/>
  <c r="AG43" i="11"/>
  <c r="AF44" i="11"/>
  <c r="AG44" i="11"/>
  <c r="AF45" i="11"/>
  <c r="AG45" i="11"/>
  <c r="AF46" i="11"/>
  <c r="AG46" i="11"/>
  <c r="AF47" i="11"/>
  <c r="AG47" i="11"/>
  <c r="AF48" i="11"/>
  <c r="AG48" i="11"/>
  <c r="AF49" i="11"/>
  <c r="AG49" i="11"/>
  <c r="AF50" i="11"/>
  <c r="AG50" i="11"/>
  <c r="AF51" i="11"/>
  <c r="AG51" i="11"/>
  <c r="AF52" i="11"/>
  <c r="AG52" i="11"/>
  <c r="AF53" i="11"/>
  <c r="AG53" i="11"/>
  <c r="AF54" i="11"/>
  <c r="AG54" i="11"/>
  <c r="AF55" i="11"/>
  <c r="AG55" i="11"/>
  <c r="AF56" i="11"/>
  <c r="AG56" i="11"/>
  <c r="AF57" i="11"/>
  <c r="AG57" i="11"/>
  <c r="AF58" i="11"/>
  <c r="AG58" i="11"/>
  <c r="AF59" i="11"/>
  <c r="AG59" i="11"/>
  <c r="AF60" i="11"/>
  <c r="AG60" i="11"/>
  <c r="AF61" i="11"/>
  <c r="AG61" i="11"/>
  <c r="AF62" i="11"/>
  <c r="AG62" i="11"/>
  <c r="AF63" i="11"/>
  <c r="AG63" i="11"/>
  <c r="AF64" i="11"/>
  <c r="AG64" i="11"/>
  <c r="AF65" i="11"/>
  <c r="AG65" i="11"/>
  <c r="AF66" i="11"/>
  <c r="AG66" i="11"/>
  <c r="AF67" i="11"/>
  <c r="AG67" i="11"/>
  <c r="AF68" i="11"/>
  <c r="AG68" i="11"/>
  <c r="AF69" i="11"/>
  <c r="AG69" i="11"/>
  <c r="AF70" i="11"/>
  <c r="AG70" i="11"/>
  <c r="AF71" i="11"/>
  <c r="AG71" i="11"/>
  <c r="AF72" i="11"/>
  <c r="AG72" i="11"/>
  <c r="AF73" i="11"/>
  <c r="AG73" i="11"/>
  <c r="AF74" i="11"/>
  <c r="AG74" i="11"/>
  <c r="AF75" i="11"/>
  <c r="AG75" i="11"/>
  <c r="AF76" i="11"/>
  <c r="AG76" i="11"/>
  <c r="AF77" i="11"/>
  <c r="AG77" i="11"/>
  <c r="AF78" i="11"/>
  <c r="AG78" i="11"/>
  <c r="AF79" i="11"/>
  <c r="AG79" i="11"/>
  <c r="AF80" i="11"/>
  <c r="AG80" i="11"/>
  <c r="AF81" i="11"/>
  <c r="AG81" i="11"/>
  <c r="AF82" i="11"/>
  <c r="AG82" i="11"/>
  <c r="AF83" i="11"/>
  <c r="AG83" i="11"/>
  <c r="AF84" i="11"/>
  <c r="AG84" i="11"/>
  <c r="AF85" i="11"/>
  <c r="AG85" i="11"/>
  <c r="AF86" i="11"/>
  <c r="AG86" i="11"/>
  <c r="AF87" i="11"/>
  <c r="AG87" i="11"/>
  <c r="AF88" i="11"/>
  <c r="AG88" i="11"/>
  <c r="AF89" i="11"/>
  <c r="AG89" i="11"/>
  <c r="AF90" i="11"/>
  <c r="AG90" i="11"/>
  <c r="AF91" i="11"/>
  <c r="AG91" i="11"/>
  <c r="AF92" i="11"/>
  <c r="AG92" i="11"/>
  <c r="AF93" i="11"/>
  <c r="AG93" i="11"/>
  <c r="AF94" i="11"/>
  <c r="AG94" i="11"/>
  <c r="AF95" i="11"/>
  <c r="AG95" i="11"/>
  <c r="AF96" i="11"/>
  <c r="AG96" i="11"/>
  <c r="AF97" i="11"/>
  <c r="AG97" i="11"/>
  <c r="AF98" i="11"/>
  <c r="AG98" i="11"/>
  <c r="AF99" i="11"/>
  <c r="AG99" i="11"/>
  <c r="AF100" i="11"/>
  <c r="AG100" i="11"/>
  <c r="AF101" i="11"/>
  <c r="AG101" i="11"/>
  <c r="AF102" i="11"/>
  <c r="AG102" i="11"/>
  <c r="AF103" i="11"/>
  <c r="AG103" i="11"/>
  <c r="AF104" i="11"/>
  <c r="AG104" i="11"/>
  <c r="AF105" i="11"/>
  <c r="AG105" i="11"/>
  <c r="AF106" i="11"/>
  <c r="AG106" i="11"/>
  <c r="AF107" i="11"/>
  <c r="AG107" i="11"/>
  <c r="AF108" i="11"/>
  <c r="AG108" i="11"/>
  <c r="AF109" i="11"/>
  <c r="AG109" i="11"/>
  <c r="AF110" i="11"/>
  <c r="AG110" i="11"/>
  <c r="AF111" i="11"/>
  <c r="AG111" i="11"/>
  <c r="AF112" i="11"/>
  <c r="AG112" i="11"/>
  <c r="AF113" i="11"/>
  <c r="AG113" i="11"/>
  <c r="AF114" i="11"/>
  <c r="AG114" i="11"/>
  <c r="AF115" i="11"/>
  <c r="AG115" i="11"/>
  <c r="AF116" i="11"/>
  <c r="AG116" i="11"/>
  <c r="AF117" i="11"/>
  <c r="AG117" i="11"/>
  <c r="AF118" i="11"/>
  <c r="AG118" i="11"/>
  <c r="AF119" i="11"/>
  <c r="AG119" i="11"/>
  <c r="AF120" i="11"/>
  <c r="AG120" i="11"/>
  <c r="AF121" i="11"/>
  <c r="AG121" i="11"/>
  <c r="AF122" i="11"/>
  <c r="AG122" i="11"/>
  <c r="AF123" i="11"/>
  <c r="AG123" i="11"/>
  <c r="AF124" i="11"/>
  <c r="AG124" i="11"/>
  <c r="AF125" i="11"/>
  <c r="AG125" i="11"/>
  <c r="AF126" i="11"/>
  <c r="AG126" i="11"/>
  <c r="AF127" i="11"/>
  <c r="AG127" i="11"/>
  <c r="AF128" i="11"/>
  <c r="AG128" i="11"/>
  <c r="AF129" i="11"/>
  <c r="AG129" i="11"/>
  <c r="AF130" i="11"/>
  <c r="AG130" i="11"/>
  <c r="AF131" i="11"/>
  <c r="AG131" i="11"/>
  <c r="AF132" i="11"/>
  <c r="AG132" i="11"/>
  <c r="AF133" i="11"/>
  <c r="AG133" i="11"/>
  <c r="AF134" i="11"/>
  <c r="AG134" i="11"/>
  <c r="AF135" i="11"/>
  <c r="AG135" i="11"/>
  <c r="AF136" i="11"/>
  <c r="AG136" i="11"/>
  <c r="AF137" i="11"/>
  <c r="AG137" i="11"/>
  <c r="AF138" i="11"/>
  <c r="AG138" i="11"/>
  <c r="AF139" i="11"/>
  <c r="AG139" i="11"/>
  <c r="AF140" i="11"/>
  <c r="AG140" i="11"/>
  <c r="AF141" i="11"/>
  <c r="AG141" i="11"/>
  <c r="AF142" i="11"/>
  <c r="AG142" i="11"/>
  <c r="AF143" i="11"/>
  <c r="AG143" i="11"/>
  <c r="AF144" i="11"/>
  <c r="AG144" i="11"/>
  <c r="AF145" i="11"/>
  <c r="AG145" i="11"/>
  <c r="AF146" i="11"/>
  <c r="AG146" i="11"/>
  <c r="AF147" i="11"/>
  <c r="AG147" i="11"/>
  <c r="AF148" i="11"/>
  <c r="AG148" i="11"/>
  <c r="AF149" i="11"/>
  <c r="AG149" i="11"/>
  <c r="AF150" i="11"/>
  <c r="AG150" i="11"/>
  <c r="AF151" i="11"/>
  <c r="AG151" i="11"/>
  <c r="AF152" i="11"/>
  <c r="AG152" i="11"/>
  <c r="AF153" i="11"/>
  <c r="AG153" i="11"/>
  <c r="AF154" i="11"/>
  <c r="AG154" i="11"/>
  <c r="AF155" i="11"/>
  <c r="AG155" i="11"/>
  <c r="AF156" i="11"/>
  <c r="AG156" i="11"/>
  <c r="AF157" i="11"/>
  <c r="AG157" i="11"/>
  <c r="AF158" i="11"/>
  <c r="AG158" i="11"/>
  <c r="AF159" i="11"/>
  <c r="AG159" i="11"/>
  <c r="AF160" i="11"/>
  <c r="AG160" i="11"/>
  <c r="AF161" i="11"/>
  <c r="AG161" i="11"/>
  <c r="AF162" i="11"/>
  <c r="AG162" i="11"/>
  <c r="AF163" i="11"/>
  <c r="AG163" i="11"/>
  <c r="AF164" i="11"/>
  <c r="AG164" i="11"/>
  <c r="AF165" i="11"/>
  <c r="AG165" i="11"/>
  <c r="AF166" i="11"/>
  <c r="AG166" i="11"/>
  <c r="AF167" i="11"/>
  <c r="AG167" i="11"/>
  <c r="AF168" i="11"/>
  <c r="AG168" i="11"/>
  <c r="AF169" i="11"/>
  <c r="AG169" i="11"/>
  <c r="AF170" i="11"/>
  <c r="AG170" i="11"/>
  <c r="AF171" i="11"/>
  <c r="AG171" i="11"/>
  <c r="AF172" i="11"/>
  <c r="AG172" i="11"/>
  <c r="AF173" i="11"/>
  <c r="AG173" i="11"/>
  <c r="AF174" i="11"/>
  <c r="AG174" i="11"/>
  <c r="AF175" i="11"/>
  <c r="AG175" i="11"/>
  <c r="AF176" i="11"/>
  <c r="AG176" i="11"/>
  <c r="AF177" i="11"/>
  <c r="AG177" i="11"/>
  <c r="AF178" i="11"/>
  <c r="AG178" i="11"/>
  <c r="AF179" i="11"/>
  <c r="AG179" i="11"/>
  <c r="AF180" i="11"/>
  <c r="AG180" i="11"/>
  <c r="AF181" i="11"/>
  <c r="AG181" i="11"/>
  <c r="AF182" i="11"/>
  <c r="AG182" i="11"/>
  <c r="AF183" i="11"/>
  <c r="AG183" i="11"/>
  <c r="AF184" i="11"/>
  <c r="AG184" i="11"/>
  <c r="AF185" i="11"/>
  <c r="AG185" i="11"/>
  <c r="AF186" i="11"/>
  <c r="AG186" i="11"/>
  <c r="AF187" i="11"/>
  <c r="AG187" i="11"/>
  <c r="AF188" i="11"/>
  <c r="AG188" i="11"/>
  <c r="AF189" i="11"/>
  <c r="AG189" i="11"/>
  <c r="AF190" i="11"/>
  <c r="AG190" i="11"/>
  <c r="AF191" i="11"/>
  <c r="AG191" i="11"/>
  <c r="AF192" i="11"/>
  <c r="AG192" i="11"/>
  <c r="AF193" i="11"/>
  <c r="AG193" i="11"/>
  <c r="AF194" i="11"/>
  <c r="AG194" i="11"/>
  <c r="AF195" i="11"/>
  <c r="AG195" i="11"/>
  <c r="AF196" i="11"/>
  <c r="AG196" i="11"/>
  <c r="AF197" i="11"/>
  <c r="AG197" i="11"/>
  <c r="AF198" i="11"/>
  <c r="AG198" i="11"/>
  <c r="AF199" i="11"/>
  <c r="AG199" i="11"/>
  <c r="AF200" i="11"/>
  <c r="AG200" i="11"/>
  <c r="AF201" i="11"/>
  <c r="AG201" i="11"/>
  <c r="AF202" i="11"/>
  <c r="AG202" i="11"/>
  <c r="AF203" i="11"/>
  <c r="AG203" i="11"/>
  <c r="AF204" i="11"/>
  <c r="AG204" i="11"/>
  <c r="AF205" i="11"/>
  <c r="AG205" i="11"/>
  <c r="AF206" i="11"/>
  <c r="AG206" i="11"/>
  <c r="AF207" i="11"/>
  <c r="AG207" i="11"/>
  <c r="AF208" i="11"/>
  <c r="AG208" i="11"/>
  <c r="AF209" i="11"/>
  <c r="AG209" i="11"/>
  <c r="AF210" i="11"/>
  <c r="AG210" i="11"/>
  <c r="AF211" i="11"/>
  <c r="AG211" i="11"/>
  <c r="AF212" i="11"/>
  <c r="AG212" i="11"/>
  <c r="AF213" i="11"/>
  <c r="AG213" i="11"/>
  <c r="AF214" i="11"/>
  <c r="AG214" i="11"/>
  <c r="AF215" i="11"/>
  <c r="AG215" i="11"/>
  <c r="AF216" i="11"/>
  <c r="AG216" i="11"/>
  <c r="AF217" i="11"/>
  <c r="AG217" i="11"/>
  <c r="AF218" i="11"/>
  <c r="AG218" i="11"/>
  <c r="AF219" i="11"/>
  <c r="AG219" i="11"/>
  <c r="AF220" i="11"/>
  <c r="AG220" i="11"/>
  <c r="AF221" i="11"/>
  <c r="AG221" i="11"/>
  <c r="AF222" i="11"/>
  <c r="AG222" i="11"/>
  <c r="AF223" i="11"/>
  <c r="AG223" i="11"/>
  <c r="AF224" i="11"/>
  <c r="AG224" i="11"/>
  <c r="AF225" i="11"/>
  <c r="AG225" i="11"/>
  <c r="AF226" i="11"/>
  <c r="AG226" i="11"/>
  <c r="AF227" i="11"/>
  <c r="AG227" i="11"/>
  <c r="AF228" i="11"/>
  <c r="AG228" i="11"/>
  <c r="AF229" i="11"/>
  <c r="AG229" i="11"/>
  <c r="AF230" i="11"/>
  <c r="AG230" i="11"/>
  <c r="AF231" i="11"/>
  <c r="AG231" i="11"/>
  <c r="AF232" i="11"/>
  <c r="AG232" i="11"/>
  <c r="AF233" i="11"/>
  <c r="AG233" i="11"/>
  <c r="AF234" i="11"/>
  <c r="AG234" i="11"/>
  <c r="AF235" i="11"/>
  <c r="AG235" i="11"/>
  <c r="AF236" i="11"/>
  <c r="AG236" i="11"/>
  <c r="AF237" i="11"/>
  <c r="AG237" i="11"/>
  <c r="AF238" i="11"/>
  <c r="AG238" i="11"/>
  <c r="AF239" i="11"/>
  <c r="AG239" i="11"/>
  <c r="AF240" i="11"/>
  <c r="AG240" i="11"/>
  <c r="AF241" i="11"/>
  <c r="AG241" i="11"/>
  <c r="AF242" i="11"/>
  <c r="AG242" i="11"/>
  <c r="AF243" i="11"/>
  <c r="AG243" i="11"/>
  <c r="AF244" i="11"/>
  <c r="AG244" i="11"/>
  <c r="AF245" i="11"/>
  <c r="AG245" i="11"/>
  <c r="AF246" i="11"/>
  <c r="AG246" i="11"/>
  <c r="AF247" i="11"/>
  <c r="AG247" i="11"/>
  <c r="AF248" i="11"/>
  <c r="AG248" i="11"/>
  <c r="AF249" i="11"/>
  <c r="AG249" i="11"/>
  <c r="AF250" i="11"/>
  <c r="AG250" i="11"/>
  <c r="AF251" i="11"/>
  <c r="AG251" i="11"/>
  <c r="AF252" i="11"/>
  <c r="AG252" i="11"/>
  <c r="AF253" i="11"/>
  <c r="AG253" i="11"/>
  <c r="AF254" i="11"/>
  <c r="AG254" i="11"/>
  <c r="AF255" i="11"/>
  <c r="AG255" i="11"/>
  <c r="AF256" i="11"/>
  <c r="AG256" i="11"/>
  <c r="AF257" i="11"/>
  <c r="AG257" i="11"/>
  <c r="AF258" i="11"/>
  <c r="AG258" i="11"/>
  <c r="AF259" i="11"/>
  <c r="AG259" i="11"/>
  <c r="AF260" i="11"/>
  <c r="AG260" i="11"/>
  <c r="AF261" i="11"/>
  <c r="AG261" i="11"/>
  <c r="AF262" i="11"/>
  <c r="AG262" i="11"/>
  <c r="AF263" i="11"/>
  <c r="AG263" i="11"/>
  <c r="AF264" i="11"/>
  <c r="AG264" i="11"/>
  <c r="AF265" i="11"/>
  <c r="AG265" i="11"/>
  <c r="AF266" i="11"/>
  <c r="AG266" i="11"/>
  <c r="AF267" i="11"/>
  <c r="AG267" i="11"/>
  <c r="AF268" i="11"/>
  <c r="AG268" i="11"/>
  <c r="AF269" i="11"/>
  <c r="AG269" i="11"/>
  <c r="AF270" i="11"/>
  <c r="AG270" i="11"/>
  <c r="AF271" i="11"/>
  <c r="AG271" i="11"/>
  <c r="AF272" i="11"/>
  <c r="AG272" i="11"/>
  <c r="AF273" i="11"/>
  <c r="AG273" i="11"/>
  <c r="AF274" i="11"/>
  <c r="AG274" i="11"/>
  <c r="AF275" i="11"/>
  <c r="AG275" i="11"/>
  <c r="AF276" i="11"/>
  <c r="AG276" i="11"/>
  <c r="AF277" i="11"/>
  <c r="AG277" i="11"/>
  <c r="AF278" i="11"/>
  <c r="AG278" i="11"/>
  <c r="AF279" i="11"/>
  <c r="AG279" i="11"/>
  <c r="AF280" i="11"/>
  <c r="AG280" i="11"/>
  <c r="AF281" i="11"/>
  <c r="AG281" i="11"/>
  <c r="AF282" i="11"/>
  <c r="AG282" i="11"/>
  <c r="AF283" i="11"/>
  <c r="AG283" i="11"/>
  <c r="AF284" i="11"/>
  <c r="AG284" i="11"/>
  <c r="AF285" i="11"/>
  <c r="AG285" i="11"/>
  <c r="AF286" i="11"/>
  <c r="AG286" i="11"/>
  <c r="AF287" i="11"/>
  <c r="AG287" i="11"/>
  <c r="AF288" i="11"/>
  <c r="AG288" i="11"/>
  <c r="AF289" i="11"/>
  <c r="AG289" i="11"/>
  <c r="AF290" i="11"/>
  <c r="AG290" i="11"/>
  <c r="AF291" i="11"/>
  <c r="AG291" i="11"/>
  <c r="AF292" i="11"/>
  <c r="AG292" i="11"/>
  <c r="AF293" i="11"/>
  <c r="AG293" i="11"/>
  <c r="AF294" i="11"/>
  <c r="AG294" i="11"/>
  <c r="AF295" i="11"/>
  <c r="AG295" i="11"/>
  <c r="AF296" i="11"/>
  <c r="AG296" i="11"/>
  <c r="AF297" i="11"/>
  <c r="AG297" i="11"/>
  <c r="AF298" i="11"/>
  <c r="AG298" i="11"/>
  <c r="AF299" i="11"/>
  <c r="AG299" i="11"/>
  <c r="AF300" i="11"/>
  <c r="AG300" i="11"/>
  <c r="AF301" i="11"/>
  <c r="AG301" i="11"/>
  <c r="AF302" i="11"/>
  <c r="AG302" i="11"/>
  <c r="AF303" i="11"/>
  <c r="AG303" i="11"/>
  <c r="AF304" i="11"/>
  <c r="AG304" i="11"/>
  <c r="AF305" i="11"/>
  <c r="AG305" i="11"/>
  <c r="AF306" i="11"/>
  <c r="AG306" i="11"/>
  <c r="AF307" i="11"/>
  <c r="AG307" i="11"/>
  <c r="AF308" i="11"/>
  <c r="AG308" i="11"/>
  <c r="AF309" i="11"/>
  <c r="AG309" i="11"/>
  <c r="AF310" i="11"/>
  <c r="AG310" i="11"/>
  <c r="AF311" i="11"/>
  <c r="AG311" i="11"/>
  <c r="AF312" i="11"/>
  <c r="AG312" i="11"/>
  <c r="AF313" i="11"/>
  <c r="AG313" i="11"/>
  <c r="AF314" i="11"/>
  <c r="AG314" i="11"/>
  <c r="AF315" i="11"/>
  <c r="AG315" i="11"/>
  <c r="AF316" i="11"/>
  <c r="AG316" i="11"/>
  <c r="AF317" i="11"/>
  <c r="AG317" i="11"/>
  <c r="AF318" i="11"/>
  <c r="AG318" i="11"/>
  <c r="AF319" i="11"/>
  <c r="AG319" i="11"/>
  <c r="AF320" i="11"/>
  <c r="AG320" i="11"/>
  <c r="AF321" i="11"/>
  <c r="AG321" i="11"/>
  <c r="AF322" i="11"/>
  <c r="AG322" i="11"/>
  <c r="AF323" i="11"/>
  <c r="AG323" i="11"/>
  <c r="AF324" i="11"/>
  <c r="AG324" i="11"/>
  <c r="AF325" i="11"/>
  <c r="AG325" i="11"/>
  <c r="AF326" i="11"/>
  <c r="AG326" i="11"/>
  <c r="AF327" i="11"/>
  <c r="AG327" i="11"/>
  <c r="AF328" i="11"/>
  <c r="AG328" i="11"/>
  <c r="AF329" i="11"/>
  <c r="AG329" i="11"/>
  <c r="AF330" i="11"/>
  <c r="AG330" i="11"/>
  <c r="AF331" i="11"/>
  <c r="AG331" i="11"/>
  <c r="AF332" i="11"/>
  <c r="AG332" i="11"/>
  <c r="AF333" i="11"/>
  <c r="AG333" i="11"/>
  <c r="AF334" i="11"/>
  <c r="AG334" i="11"/>
  <c r="AF335" i="11"/>
  <c r="AG335" i="11"/>
  <c r="AF336" i="11"/>
  <c r="AG336" i="11"/>
  <c r="AF337" i="11"/>
  <c r="AG337" i="11"/>
  <c r="AF338" i="11"/>
  <c r="AG338" i="11"/>
  <c r="AF339" i="11"/>
  <c r="AG339" i="11"/>
  <c r="AF340" i="11"/>
  <c r="AG340" i="11"/>
  <c r="AF341" i="11"/>
  <c r="AG341" i="11"/>
  <c r="AF342" i="11"/>
  <c r="AG342" i="11"/>
  <c r="AF343" i="11"/>
  <c r="AG343" i="11"/>
  <c r="AF344" i="11"/>
  <c r="AG344" i="11"/>
  <c r="AF345" i="11"/>
  <c r="AG345" i="11"/>
  <c r="AF346" i="11"/>
  <c r="AG346" i="11"/>
  <c r="AF347" i="11"/>
  <c r="AG347" i="11"/>
  <c r="AF348" i="11"/>
  <c r="AG348" i="11"/>
  <c r="AF349" i="11"/>
  <c r="AG349" i="11"/>
  <c r="AF350" i="11"/>
  <c r="AG350" i="11"/>
  <c r="AF351" i="11"/>
  <c r="AG351" i="11"/>
  <c r="AF352" i="11"/>
  <c r="AG352" i="11"/>
  <c r="AF353" i="11"/>
  <c r="AG353" i="11"/>
  <c r="AF354" i="11"/>
  <c r="AG354" i="11"/>
  <c r="AF355" i="11"/>
  <c r="AG355" i="11"/>
  <c r="AF356" i="11"/>
  <c r="AG356" i="11"/>
  <c r="AF357" i="11"/>
  <c r="AG357" i="11"/>
  <c r="AF358" i="11"/>
  <c r="AG358" i="11"/>
  <c r="AF359" i="11"/>
  <c r="AG359" i="11"/>
  <c r="AF360" i="11"/>
  <c r="AG360" i="11"/>
  <c r="AF361" i="11"/>
  <c r="AG361" i="11"/>
  <c r="AF362" i="11"/>
  <c r="AG362" i="11"/>
  <c r="AF363" i="11"/>
  <c r="AG363" i="11"/>
  <c r="AF364" i="11"/>
  <c r="AG364" i="11"/>
  <c r="AF365" i="11"/>
  <c r="AG365" i="11"/>
  <c r="AF366" i="11"/>
  <c r="AG366" i="11"/>
  <c r="AF367" i="11"/>
  <c r="AG367" i="11"/>
  <c r="AF368" i="11"/>
  <c r="AG368" i="11"/>
  <c r="AF369" i="11"/>
  <c r="AG369" i="11"/>
  <c r="AF370" i="11"/>
  <c r="AG370" i="11"/>
  <c r="AF371" i="11"/>
  <c r="AG371" i="11"/>
  <c r="AF372" i="11"/>
  <c r="AG372" i="11"/>
  <c r="AF373" i="11"/>
  <c r="AG373" i="11"/>
  <c r="AF374" i="11"/>
  <c r="AG374" i="11"/>
  <c r="AF375" i="11"/>
  <c r="AG375" i="11"/>
  <c r="AF376" i="11"/>
  <c r="AG376" i="11"/>
  <c r="AF377" i="11"/>
  <c r="AG377" i="11"/>
  <c r="AF378" i="11"/>
  <c r="AG378" i="11"/>
  <c r="AF379" i="11"/>
  <c r="AG379" i="11"/>
  <c r="AF380" i="11"/>
  <c r="AG380" i="11"/>
  <c r="AF381" i="11"/>
  <c r="AG381" i="11"/>
  <c r="AF382" i="11"/>
  <c r="AG382" i="11"/>
  <c r="AF383" i="11"/>
  <c r="AG383" i="11"/>
  <c r="AF384" i="11"/>
  <c r="AG384" i="11"/>
  <c r="AF385" i="11"/>
  <c r="AG385" i="11"/>
  <c r="AF386" i="11"/>
  <c r="AG386" i="11"/>
  <c r="AF387" i="11"/>
  <c r="AG387" i="11"/>
  <c r="AF388" i="11"/>
  <c r="AG388" i="11"/>
  <c r="AF389" i="11"/>
  <c r="AG389" i="11"/>
  <c r="AF390" i="11"/>
  <c r="AG390" i="11"/>
  <c r="AF391" i="11"/>
  <c r="AG391" i="11"/>
  <c r="AF392" i="11"/>
  <c r="AG392" i="11"/>
  <c r="AF393" i="11"/>
  <c r="AG393" i="11"/>
  <c r="AF394" i="11"/>
  <c r="AG394" i="11"/>
  <c r="AF395" i="11"/>
  <c r="AG395" i="11"/>
  <c r="AF396" i="11"/>
  <c r="AG396" i="11"/>
  <c r="AF397" i="11"/>
  <c r="AG397" i="11"/>
  <c r="AF398" i="11"/>
  <c r="AG398" i="11"/>
  <c r="AF399" i="11"/>
  <c r="AG399" i="11"/>
  <c r="AF400" i="11"/>
  <c r="AG400" i="11"/>
  <c r="AF401" i="11"/>
  <c r="AG401" i="11"/>
  <c r="AF402" i="11"/>
  <c r="AG402" i="11"/>
  <c r="AF403" i="11"/>
  <c r="AG403" i="11"/>
  <c r="AF404" i="11"/>
  <c r="AG404" i="11"/>
  <c r="AF405" i="11"/>
  <c r="AG405" i="11"/>
  <c r="AF406" i="11"/>
  <c r="AG406" i="11"/>
  <c r="AF407" i="11"/>
  <c r="AG407" i="11"/>
  <c r="AF408" i="11"/>
  <c r="AG408" i="11"/>
  <c r="AF409" i="11"/>
  <c r="AG409" i="11"/>
  <c r="AF410" i="11"/>
  <c r="AG410" i="11"/>
  <c r="AF411" i="11"/>
  <c r="AG411" i="11"/>
  <c r="AF412" i="11"/>
  <c r="AG412" i="11"/>
  <c r="AF413" i="11"/>
  <c r="AG413" i="11"/>
  <c r="AF414" i="11"/>
  <c r="AG414" i="11"/>
  <c r="AF415" i="11"/>
  <c r="AG415" i="11"/>
  <c r="AF416" i="11"/>
  <c r="AG416" i="11"/>
  <c r="AF417" i="11"/>
  <c r="AG417" i="11"/>
  <c r="AF418" i="11"/>
  <c r="AG418" i="11"/>
  <c r="AF419" i="11"/>
  <c r="AG419" i="11"/>
  <c r="AF420" i="11"/>
  <c r="AG420" i="11"/>
  <c r="AF421" i="11"/>
  <c r="AG421" i="11"/>
  <c r="AF422" i="11"/>
  <c r="AG422" i="11"/>
  <c r="AF423" i="11"/>
  <c r="AG423" i="11"/>
  <c r="AF424" i="11"/>
  <c r="AG424" i="11"/>
  <c r="AF425" i="11"/>
  <c r="AG425" i="11"/>
  <c r="AF426" i="11"/>
  <c r="AG426" i="11"/>
  <c r="AF427" i="11"/>
  <c r="AG427" i="11"/>
  <c r="AF428" i="11"/>
  <c r="AG428" i="11"/>
  <c r="AF429" i="11"/>
  <c r="AG429" i="11"/>
  <c r="AF430" i="11"/>
  <c r="AG430" i="11"/>
  <c r="AF431" i="11"/>
  <c r="AG431" i="11"/>
  <c r="AF432" i="11"/>
  <c r="AG432" i="11"/>
  <c r="AF433" i="11"/>
  <c r="AG433" i="11"/>
  <c r="AF434" i="11"/>
  <c r="AG434" i="11"/>
  <c r="AF435" i="11"/>
  <c r="AG435" i="11"/>
  <c r="AF436" i="11"/>
  <c r="AG436" i="11"/>
  <c r="AF437" i="11"/>
  <c r="AG437" i="11"/>
  <c r="AF438" i="11"/>
  <c r="AG438" i="11"/>
  <c r="AF439" i="11"/>
  <c r="AG439" i="11"/>
  <c r="AF440" i="11"/>
  <c r="AG440" i="11"/>
  <c r="AF441" i="11"/>
  <c r="AG441" i="11"/>
  <c r="AF442" i="11"/>
  <c r="AG442" i="11"/>
  <c r="AF443" i="11"/>
  <c r="AG443" i="11"/>
  <c r="AF444" i="11"/>
  <c r="AG444" i="11"/>
  <c r="AF445" i="11"/>
  <c r="AG445" i="11"/>
  <c r="AF446" i="11"/>
  <c r="AG446" i="11"/>
  <c r="AF447" i="11"/>
  <c r="AG447" i="11"/>
  <c r="AF448" i="11"/>
  <c r="AG448" i="11"/>
  <c r="AF449" i="11"/>
  <c r="AG449" i="11"/>
  <c r="AF450" i="11"/>
  <c r="AG450" i="11"/>
  <c r="AF451" i="11"/>
  <c r="AG451" i="11"/>
  <c r="AF452" i="11"/>
  <c r="AG452" i="11"/>
  <c r="AF453" i="11"/>
  <c r="AG453" i="11"/>
  <c r="AF454" i="11"/>
  <c r="AG454" i="11"/>
  <c r="AF455" i="11"/>
  <c r="AG455" i="11"/>
  <c r="AF456" i="11"/>
  <c r="AG456" i="11"/>
  <c r="AF457" i="11"/>
  <c r="AG457" i="11"/>
  <c r="AF458" i="11"/>
  <c r="AG458" i="11"/>
  <c r="AF459" i="11"/>
  <c r="AG459" i="11"/>
  <c r="AF460" i="11"/>
  <c r="AG460" i="11"/>
  <c r="AF461" i="11"/>
  <c r="AG461" i="11"/>
  <c r="AF462" i="11"/>
  <c r="AG462" i="11"/>
  <c r="AF463" i="11"/>
  <c r="AG463" i="11"/>
  <c r="AF464" i="11"/>
  <c r="AG464" i="11"/>
  <c r="AF465" i="11"/>
  <c r="AG465" i="11"/>
  <c r="AF466" i="11"/>
  <c r="AG466" i="11"/>
  <c r="AF467" i="11"/>
  <c r="AG467" i="11"/>
  <c r="AF468" i="11"/>
  <c r="AG468" i="11"/>
  <c r="AF469" i="11"/>
  <c r="AG469" i="11"/>
  <c r="AF470" i="11"/>
  <c r="AG470" i="11"/>
  <c r="AF471" i="11"/>
  <c r="AG471" i="11"/>
  <c r="AF472" i="11"/>
  <c r="AG472" i="11"/>
  <c r="AF473" i="11"/>
  <c r="AG473" i="11"/>
  <c r="AF474" i="11"/>
  <c r="AG474" i="11"/>
  <c r="AF475" i="11"/>
  <c r="AG475" i="11"/>
  <c r="AF476" i="11"/>
  <c r="AG476" i="11"/>
  <c r="AF477" i="11"/>
  <c r="AG477" i="11"/>
  <c r="AF478" i="11"/>
  <c r="AG478" i="11"/>
  <c r="AF479" i="11"/>
  <c r="AG479" i="11"/>
  <c r="AF480" i="11"/>
  <c r="AG480" i="11"/>
  <c r="AF481" i="11"/>
  <c r="AG481" i="11"/>
  <c r="AF482" i="11"/>
  <c r="AG482" i="11"/>
  <c r="AF483" i="11"/>
  <c r="AG483" i="11"/>
  <c r="AF484" i="11"/>
  <c r="AG484" i="11"/>
  <c r="AF485" i="11"/>
  <c r="AG485" i="11"/>
  <c r="AF486" i="11"/>
  <c r="AG486" i="11"/>
  <c r="AF487" i="11"/>
  <c r="AG487" i="11"/>
  <c r="AF488" i="11"/>
  <c r="AG488" i="11"/>
  <c r="AF489" i="11"/>
  <c r="AG489" i="11"/>
  <c r="AF490" i="11"/>
  <c r="AG490" i="11"/>
  <c r="AF491" i="11"/>
  <c r="AG491" i="11"/>
  <c r="AF492" i="11"/>
  <c r="AG492" i="11"/>
  <c r="AF493" i="11"/>
  <c r="AG493" i="11"/>
  <c r="AF494" i="11"/>
  <c r="AG494" i="11"/>
  <c r="AF495" i="11"/>
  <c r="AG495" i="11"/>
  <c r="AF496" i="11"/>
  <c r="AG496" i="11"/>
  <c r="AF497" i="11"/>
  <c r="AG497" i="11"/>
  <c r="AF498" i="11"/>
  <c r="AG498" i="11"/>
  <c r="AF499" i="11"/>
  <c r="AG499" i="11"/>
  <c r="AF500" i="11"/>
  <c r="AG500" i="11"/>
  <c r="AF501" i="11"/>
  <c r="AG501" i="11"/>
  <c r="AF502" i="11"/>
  <c r="AG502" i="11"/>
  <c r="AF503" i="11"/>
  <c r="AG503" i="11"/>
  <c r="AF504" i="11"/>
  <c r="AG504" i="11"/>
  <c r="AF505" i="11"/>
  <c r="AG505" i="11"/>
  <c r="AF506" i="11"/>
  <c r="AG506" i="11"/>
  <c r="AF507" i="11"/>
  <c r="AG507" i="11"/>
  <c r="AF508" i="11"/>
  <c r="AG508" i="11"/>
  <c r="AF509" i="11"/>
  <c r="AG509" i="11"/>
  <c r="AF510" i="11"/>
  <c r="AG510" i="11"/>
  <c r="AF511" i="11"/>
  <c r="AG511" i="11"/>
  <c r="AF512" i="11"/>
  <c r="AG512" i="11"/>
  <c r="AF513" i="11"/>
  <c r="AG513" i="11"/>
  <c r="AF514" i="11"/>
  <c r="AG514" i="11"/>
  <c r="AF515" i="11"/>
  <c r="AG515" i="11"/>
  <c r="AF516" i="11"/>
  <c r="AG516" i="11"/>
  <c r="AF517" i="11"/>
  <c r="AG517" i="11"/>
  <c r="AF518" i="11"/>
  <c r="AG518" i="11"/>
  <c r="AF519" i="11"/>
  <c r="AG519" i="11"/>
  <c r="AF520" i="11"/>
  <c r="AG520" i="11"/>
  <c r="AF521" i="11"/>
  <c r="AG521" i="11"/>
  <c r="AF522" i="11"/>
  <c r="AG522" i="11"/>
  <c r="AF523" i="11"/>
  <c r="AG523" i="11"/>
  <c r="AF524" i="11"/>
  <c r="AG524" i="11"/>
  <c r="AF525" i="11"/>
  <c r="AG525" i="11"/>
  <c r="AF526" i="11"/>
  <c r="AG526" i="11"/>
  <c r="AF527" i="11"/>
  <c r="AG527" i="11"/>
  <c r="AF528" i="11"/>
  <c r="AG528" i="11"/>
  <c r="AF529" i="11"/>
  <c r="AG529" i="11"/>
  <c r="AF530" i="11"/>
  <c r="AG530" i="11"/>
  <c r="AF531" i="11"/>
  <c r="AG531" i="11"/>
  <c r="AF532" i="11"/>
  <c r="AG532" i="11"/>
  <c r="AF533" i="11"/>
  <c r="AG533" i="11"/>
  <c r="AF534" i="11"/>
  <c r="AG534" i="11"/>
  <c r="AF535" i="11"/>
  <c r="AG535" i="11"/>
  <c r="AF536" i="11"/>
  <c r="AG536" i="11"/>
  <c r="AF537" i="11"/>
  <c r="AG537" i="11"/>
  <c r="AF538" i="11"/>
  <c r="AG538" i="11"/>
  <c r="AF539" i="11"/>
  <c r="AG539" i="11"/>
  <c r="AF540" i="11"/>
  <c r="AG540" i="11"/>
  <c r="AF541" i="11"/>
  <c r="AG541" i="11"/>
  <c r="AF542" i="11"/>
  <c r="AG542" i="11"/>
  <c r="AF543" i="11"/>
  <c r="AG543" i="11"/>
  <c r="AF544" i="11"/>
  <c r="AG544" i="11"/>
  <c r="AF545" i="11"/>
  <c r="AG545" i="11"/>
  <c r="AF546" i="11"/>
  <c r="AG546" i="11"/>
  <c r="AF547" i="11"/>
  <c r="AG547" i="11"/>
  <c r="AF548" i="11"/>
  <c r="AG548" i="11"/>
  <c r="AF549" i="11"/>
  <c r="AG549" i="11"/>
  <c r="AF550" i="11"/>
  <c r="AG550" i="11"/>
  <c r="AF551" i="11"/>
  <c r="AG551" i="11"/>
  <c r="AF552" i="11"/>
  <c r="AG552" i="11"/>
  <c r="AF553" i="11"/>
  <c r="AG553" i="11"/>
  <c r="AF554" i="11"/>
  <c r="AG554" i="11"/>
  <c r="AF555" i="11"/>
  <c r="AG555" i="11"/>
  <c r="AF556" i="11"/>
  <c r="AG556" i="11"/>
  <c r="AF557" i="11"/>
  <c r="AG557" i="11"/>
  <c r="AF558" i="11"/>
  <c r="AG558" i="11"/>
  <c r="AF559" i="11"/>
  <c r="AG559" i="11"/>
  <c r="AF560" i="11"/>
  <c r="AG560" i="11"/>
  <c r="AF561" i="11"/>
  <c r="AG561" i="11"/>
  <c r="AF562" i="11"/>
  <c r="AG562" i="11"/>
  <c r="AF563" i="11"/>
  <c r="AG563" i="11"/>
  <c r="AF564" i="11"/>
  <c r="AG564" i="11"/>
  <c r="AF565" i="11"/>
  <c r="AG565" i="11"/>
  <c r="AF566" i="11"/>
  <c r="AG566" i="11"/>
  <c r="AF567" i="11"/>
  <c r="AG567" i="11"/>
  <c r="AF568" i="11"/>
  <c r="AG568" i="11"/>
  <c r="AF569" i="11"/>
  <c r="AG569" i="11"/>
  <c r="AF570" i="11"/>
  <c r="AG570" i="11"/>
  <c r="AF571" i="11"/>
  <c r="AG571" i="11"/>
  <c r="AF572" i="11"/>
  <c r="AG572" i="11"/>
  <c r="AF573" i="11"/>
  <c r="AG573" i="11"/>
  <c r="AF574" i="11"/>
  <c r="AG574" i="11"/>
  <c r="AF575" i="11"/>
  <c r="AG575" i="11"/>
  <c r="AF576" i="11"/>
  <c r="AG576" i="11"/>
  <c r="AF577" i="11"/>
  <c r="AG577" i="11"/>
  <c r="AF578" i="11"/>
  <c r="AG578" i="11"/>
  <c r="AF579" i="11"/>
  <c r="AG579" i="11"/>
  <c r="AF580" i="11"/>
  <c r="AG580" i="11"/>
  <c r="AF581" i="11"/>
  <c r="AG581" i="11"/>
  <c r="AF582" i="11"/>
  <c r="AG582" i="11"/>
  <c r="AF583" i="11"/>
  <c r="AG583" i="11"/>
  <c r="AF584" i="11"/>
  <c r="AG584" i="11"/>
  <c r="AF585" i="11"/>
  <c r="AG585" i="11"/>
  <c r="AF586" i="11"/>
  <c r="AG586" i="11"/>
  <c r="AF587" i="11"/>
  <c r="AG587" i="11"/>
  <c r="AF588" i="11"/>
  <c r="AG588" i="11"/>
  <c r="AF589" i="11"/>
  <c r="AG589" i="11"/>
  <c r="AF590" i="11"/>
  <c r="AG590" i="11"/>
  <c r="AF591" i="11"/>
  <c r="AG591" i="11"/>
  <c r="AF592" i="11"/>
  <c r="AG592" i="11"/>
  <c r="AF593" i="11"/>
  <c r="AG593" i="11"/>
  <c r="AF594" i="11"/>
  <c r="AG594" i="11"/>
  <c r="AF595" i="11"/>
  <c r="AG595" i="11"/>
  <c r="AF596" i="11"/>
  <c r="AG596" i="11"/>
  <c r="AF597" i="11"/>
  <c r="AG597" i="11"/>
  <c r="AF598" i="11"/>
  <c r="AG598" i="11"/>
  <c r="AF599" i="11"/>
  <c r="AG599" i="11"/>
  <c r="AF600" i="11"/>
  <c r="AG600" i="11"/>
  <c r="AF601" i="11"/>
  <c r="AG601" i="11"/>
  <c r="AF602" i="11"/>
  <c r="AG602" i="11"/>
  <c r="AF603" i="11"/>
  <c r="AG603" i="11"/>
  <c r="AF604" i="11"/>
  <c r="AG604" i="11"/>
  <c r="AF605" i="11"/>
  <c r="AG605" i="11"/>
  <c r="AF606" i="11"/>
  <c r="AG606" i="11"/>
  <c r="AF607" i="11"/>
  <c r="AG607" i="11"/>
  <c r="AF608" i="11"/>
  <c r="AG608" i="11"/>
  <c r="AF609" i="11"/>
  <c r="AG609" i="11"/>
  <c r="AF610" i="11"/>
  <c r="AG610" i="11"/>
  <c r="AF611" i="11"/>
  <c r="AG611" i="11"/>
  <c r="AF612" i="11"/>
  <c r="AG612" i="11"/>
  <c r="AF613" i="11"/>
  <c r="AG613" i="11"/>
  <c r="AF614" i="11"/>
  <c r="AG614" i="11"/>
  <c r="AF615" i="11"/>
  <c r="AG615" i="11"/>
  <c r="AF616" i="11"/>
  <c r="AG616" i="11"/>
  <c r="AF617" i="11"/>
  <c r="AG617" i="11"/>
  <c r="AF618" i="11"/>
  <c r="AG618" i="11"/>
  <c r="AF619" i="11"/>
  <c r="AG619" i="11"/>
  <c r="AF620" i="11"/>
  <c r="AG620" i="11"/>
  <c r="AF621" i="11"/>
  <c r="AG621" i="11"/>
  <c r="AF622" i="11"/>
  <c r="AG622" i="11"/>
  <c r="AF623" i="11"/>
  <c r="AG623" i="11"/>
  <c r="AF624" i="11"/>
  <c r="AG624" i="11"/>
  <c r="AF625" i="11"/>
  <c r="AG625" i="11"/>
  <c r="AF626" i="11"/>
  <c r="AG626" i="11"/>
  <c r="AF627" i="11"/>
  <c r="AG627" i="11"/>
  <c r="AF628" i="11"/>
  <c r="AG628" i="11"/>
  <c r="AF629" i="11"/>
  <c r="AG629" i="11"/>
  <c r="AF630" i="11"/>
  <c r="AG630" i="11"/>
  <c r="AF631" i="11"/>
  <c r="AG631" i="11"/>
  <c r="AF632" i="11"/>
  <c r="AG632" i="11"/>
  <c r="AF633" i="11"/>
  <c r="AG633" i="11"/>
  <c r="AF634" i="11"/>
  <c r="AG634" i="11"/>
  <c r="AF635" i="11"/>
  <c r="AG635" i="11"/>
  <c r="AF636" i="11"/>
  <c r="AG636" i="11"/>
  <c r="AF637" i="11"/>
  <c r="AG637" i="11"/>
  <c r="AF638" i="11"/>
  <c r="AG638" i="11"/>
  <c r="AF639" i="11"/>
  <c r="AG639" i="11"/>
  <c r="AF640" i="11"/>
  <c r="AG640" i="11"/>
  <c r="AF641" i="11"/>
  <c r="AG641" i="11"/>
  <c r="AF642" i="11"/>
  <c r="AG642" i="11"/>
  <c r="AF643" i="11"/>
  <c r="AG643" i="11"/>
  <c r="AF644" i="11"/>
  <c r="AG644" i="11"/>
  <c r="AF645" i="11"/>
  <c r="AG645" i="11"/>
  <c r="AF646" i="11"/>
  <c r="AG646" i="11"/>
  <c r="AF647" i="11"/>
  <c r="AG647" i="11"/>
  <c r="AF648" i="11"/>
  <c r="AG648" i="11"/>
  <c r="AF649" i="11"/>
  <c r="AG649" i="11"/>
  <c r="AF650" i="11"/>
  <c r="AG650" i="11"/>
  <c r="AF651" i="11"/>
  <c r="AG651" i="11"/>
  <c r="AF652" i="11"/>
  <c r="AG652" i="11"/>
  <c r="AF653" i="11"/>
  <c r="AG653" i="11"/>
  <c r="AF654" i="11"/>
  <c r="AG654" i="11"/>
  <c r="AF655" i="11"/>
  <c r="AG655" i="11"/>
  <c r="AF656" i="11"/>
  <c r="AG656" i="11"/>
  <c r="AF657" i="11"/>
  <c r="AG657" i="11"/>
  <c r="AF658" i="11"/>
  <c r="AG658" i="11"/>
  <c r="AF659" i="11"/>
  <c r="AG659" i="11"/>
  <c r="AF660" i="11"/>
  <c r="AG660" i="11"/>
  <c r="AF661" i="11"/>
  <c r="AG661" i="11"/>
  <c r="AF662" i="11"/>
  <c r="AG662" i="11"/>
  <c r="AF663" i="11"/>
  <c r="AG663" i="11"/>
  <c r="AF664" i="11"/>
  <c r="AG664" i="11"/>
  <c r="AF665" i="11"/>
  <c r="AG665" i="11"/>
  <c r="AF666" i="11"/>
  <c r="AG666" i="11"/>
  <c r="AF667" i="11"/>
  <c r="AG667" i="11"/>
  <c r="AF668" i="11"/>
  <c r="AG668" i="11"/>
  <c r="AF669" i="11"/>
  <c r="AG669" i="11"/>
  <c r="AF670" i="11"/>
  <c r="AG670" i="11"/>
  <c r="AF671" i="11"/>
  <c r="AG671" i="11"/>
  <c r="AF672" i="11"/>
  <c r="AG672" i="11"/>
  <c r="AF673" i="11"/>
  <c r="AG673" i="11"/>
  <c r="AF674" i="11"/>
  <c r="AG674" i="11"/>
  <c r="AF675" i="11"/>
  <c r="AG675" i="11"/>
  <c r="AF676" i="11"/>
  <c r="AG676" i="11"/>
  <c r="AF677" i="11"/>
  <c r="AG677" i="11"/>
  <c r="AF678" i="11"/>
  <c r="AG678" i="11"/>
  <c r="AF679" i="11"/>
  <c r="AG679" i="11"/>
  <c r="AF680" i="11"/>
  <c r="AG680" i="11"/>
  <c r="AF681" i="11"/>
  <c r="AG681" i="11"/>
  <c r="AF682" i="11"/>
  <c r="AG682" i="11"/>
  <c r="AF683" i="11"/>
  <c r="AG683" i="11"/>
  <c r="AF684" i="11"/>
  <c r="AG684" i="11"/>
  <c r="AF685" i="11"/>
  <c r="AG685" i="11"/>
  <c r="AF686" i="11"/>
  <c r="AG686" i="11"/>
  <c r="AF687" i="11"/>
  <c r="AG687" i="11"/>
  <c r="AF688" i="11"/>
  <c r="AG688" i="11"/>
  <c r="AF689" i="11"/>
  <c r="AG689" i="11"/>
  <c r="AF690" i="11"/>
  <c r="AG690" i="11"/>
  <c r="AF691" i="11"/>
  <c r="AG691" i="11"/>
  <c r="AF692" i="11"/>
  <c r="AG692" i="11"/>
  <c r="AF693" i="11"/>
  <c r="AG693" i="11"/>
  <c r="AF694" i="11"/>
  <c r="AG694" i="11"/>
  <c r="AF695" i="11"/>
  <c r="AG695" i="11"/>
  <c r="AF696" i="11"/>
  <c r="AG696" i="11"/>
  <c r="AF697" i="11"/>
  <c r="AG697" i="11"/>
  <c r="AF698" i="11"/>
  <c r="AG698" i="11"/>
  <c r="AF699" i="11"/>
  <c r="AG699" i="11"/>
  <c r="AF700" i="11"/>
  <c r="AG700" i="11"/>
  <c r="AF701" i="11"/>
  <c r="AG701" i="11"/>
  <c r="AF702" i="11"/>
  <c r="AG702" i="11"/>
  <c r="AF703" i="11"/>
  <c r="AG703" i="11"/>
  <c r="AF704" i="11"/>
  <c r="AG704" i="11"/>
  <c r="AF705" i="11"/>
  <c r="AG705" i="11"/>
  <c r="AF706" i="11"/>
  <c r="AG706" i="11"/>
  <c r="AF707" i="11"/>
  <c r="AG707" i="11"/>
  <c r="AF708" i="11"/>
  <c r="AG708" i="11"/>
  <c r="AF709" i="11"/>
  <c r="AG709" i="11"/>
  <c r="AF710" i="11"/>
  <c r="AG710" i="11"/>
  <c r="AF711" i="11"/>
  <c r="AG711" i="11"/>
  <c r="AF712" i="11"/>
  <c r="AG712" i="11"/>
  <c r="AF713" i="11"/>
  <c r="AG713" i="11"/>
  <c r="AF714" i="11"/>
  <c r="AG714" i="11"/>
  <c r="AF715" i="11"/>
  <c r="AG715" i="11"/>
  <c r="AF716" i="11"/>
  <c r="AG716" i="11"/>
  <c r="AF717" i="11"/>
  <c r="AG717" i="11"/>
  <c r="AF718" i="11"/>
  <c r="AG718" i="11"/>
  <c r="AF719" i="11"/>
  <c r="AG719" i="11"/>
  <c r="AF720" i="11"/>
  <c r="AG720" i="11"/>
  <c r="AF721" i="11"/>
  <c r="AG721" i="11"/>
  <c r="AF722" i="11"/>
  <c r="AG722" i="11"/>
  <c r="AF723" i="11"/>
  <c r="AG723" i="11"/>
  <c r="AF724" i="11"/>
  <c r="AG724" i="11"/>
  <c r="AF725" i="11"/>
  <c r="AG725" i="11"/>
  <c r="AF726" i="11"/>
  <c r="AG726" i="11"/>
  <c r="AF727" i="11"/>
  <c r="AG727" i="11"/>
  <c r="AF728" i="11"/>
  <c r="AG728" i="11"/>
  <c r="AF729" i="11"/>
  <c r="AG729" i="11"/>
  <c r="AF730" i="11"/>
  <c r="AG730" i="11"/>
  <c r="AF731" i="11"/>
  <c r="AG731" i="11"/>
  <c r="AF732" i="11"/>
  <c r="AG732" i="11"/>
  <c r="AF733" i="11"/>
  <c r="AG733" i="11"/>
  <c r="AF734" i="11"/>
  <c r="AG734" i="11"/>
  <c r="AF735" i="11"/>
  <c r="AG735" i="11"/>
  <c r="AF736" i="11"/>
  <c r="AG736" i="11"/>
  <c r="AF737" i="11"/>
  <c r="AG737" i="11"/>
  <c r="AF738" i="11"/>
  <c r="AG738" i="11"/>
  <c r="AF739" i="11"/>
  <c r="AG739" i="11"/>
  <c r="AF740" i="11"/>
  <c r="AG740" i="11"/>
  <c r="AF741" i="11"/>
  <c r="AG741" i="11"/>
  <c r="AF742" i="11"/>
  <c r="AG742" i="11"/>
  <c r="AF743" i="11"/>
  <c r="AG743" i="11"/>
  <c r="AF744" i="11"/>
  <c r="AG744" i="11"/>
  <c r="AF745" i="11"/>
  <c r="AG745" i="11"/>
  <c r="AF746" i="11"/>
  <c r="AG746" i="11"/>
  <c r="AF747" i="11"/>
  <c r="AG747" i="11"/>
  <c r="AF748" i="11"/>
  <c r="AG748" i="11"/>
  <c r="AF749" i="11"/>
  <c r="AG749" i="11"/>
  <c r="AF750" i="11"/>
  <c r="AG750" i="11"/>
  <c r="AF751" i="11"/>
  <c r="AG751" i="11"/>
  <c r="AF752" i="11"/>
  <c r="AG752" i="11"/>
  <c r="AF753" i="11"/>
  <c r="AG753" i="11"/>
  <c r="AF754" i="11"/>
  <c r="AG754" i="11"/>
  <c r="AF755" i="11"/>
  <c r="AG755" i="11"/>
  <c r="AF756" i="11"/>
  <c r="AG756" i="11"/>
  <c r="AF757" i="11"/>
  <c r="AG757" i="11"/>
  <c r="AF758" i="11"/>
  <c r="AG758" i="11"/>
  <c r="AF759" i="11"/>
  <c r="AG759" i="11"/>
  <c r="AF760" i="11"/>
  <c r="AG760" i="11"/>
  <c r="AF761" i="11"/>
  <c r="AG761" i="11"/>
  <c r="AF762" i="11"/>
  <c r="AG762" i="11"/>
  <c r="AF763" i="11"/>
  <c r="AG763" i="11"/>
  <c r="AF764" i="11"/>
  <c r="AG764" i="11"/>
  <c r="AF765" i="11"/>
  <c r="AG765" i="11"/>
  <c r="AF766" i="11"/>
  <c r="AG766" i="11"/>
  <c r="AF767" i="11"/>
  <c r="AG767" i="11"/>
  <c r="AF768" i="11"/>
  <c r="AG768" i="11"/>
  <c r="AF769" i="11"/>
  <c r="AG769" i="11"/>
  <c r="AF770" i="11"/>
  <c r="AG770" i="11"/>
  <c r="AF771" i="11"/>
  <c r="AG771" i="11"/>
  <c r="AF772" i="11"/>
  <c r="AG772" i="11"/>
  <c r="AF773" i="11"/>
  <c r="AG773" i="11"/>
  <c r="AF774" i="11"/>
  <c r="AG774" i="11"/>
  <c r="AF775" i="11"/>
  <c r="AG775" i="11"/>
  <c r="AF776" i="11"/>
  <c r="AG776" i="11"/>
  <c r="AF777" i="11"/>
  <c r="AG777" i="11"/>
  <c r="AF778" i="11"/>
  <c r="AG778" i="11"/>
  <c r="AF779" i="11"/>
  <c r="AL3" i="11"/>
  <c r="AK3" i="11"/>
  <c r="AG3" i="11"/>
  <c r="AF3" i="11"/>
  <c r="AA4" i="11"/>
  <c r="AB4" i="11"/>
  <c r="AA5" i="11"/>
  <c r="AB5" i="11"/>
  <c r="AA6" i="11"/>
  <c r="AB6" i="11"/>
  <c r="AA7" i="11"/>
  <c r="AB7" i="11"/>
  <c r="AA8" i="11"/>
  <c r="AB8" i="11"/>
  <c r="AA9" i="11"/>
  <c r="AB9" i="11"/>
  <c r="AA10" i="11"/>
  <c r="AB10" i="11"/>
  <c r="AA11" i="11"/>
  <c r="AB11" i="11"/>
  <c r="AA12" i="11"/>
  <c r="AB12" i="11"/>
  <c r="AA13" i="11"/>
  <c r="AB13" i="11"/>
  <c r="AA14" i="11"/>
  <c r="AB14" i="11"/>
  <c r="AA15" i="11"/>
  <c r="AB15" i="11"/>
  <c r="AA16" i="11"/>
  <c r="AB16" i="11"/>
  <c r="AA17" i="11"/>
  <c r="AB17" i="11"/>
  <c r="AA18" i="11"/>
  <c r="AB18" i="11"/>
  <c r="AA19" i="11"/>
  <c r="AB19" i="11"/>
  <c r="AA20" i="11"/>
  <c r="AB20" i="11"/>
  <c r="AA21" i="11"/>
  <c r="AB21" i="11"/>
  <c r="AA22" i="11"/>
  <c r="AB22" i="11"/>
  <c r="AA23" i="11"/>
  <c r="AB23" i="11"/>
  <c r="AA24" i="11"/>
  <c r="AB24" i="11"/>
  <c r="AA25" i="11"/>
  <c r="AB25" i="11"/>
  <c r="AA26" i="11"/>
  <c r="AB26" i="11"/>
  <c r="AA27" i="11"/>
  <c r="AB27" i="11"/>
  <c r="AA28" i="11"/>
  <c r="AB28" i="11"/>
  <c r="AA29" i="11"/>
  <c r="AB29" i="11"/>
  <c r="AA30" i="11"/>
  <c r="AB30" i="11"/>
  <c r="AA31" i="11"/>
  <c r="AB31" i="11"/>
  <c r="AA32" i="11"/>
  <c r="AB32" i="11"/>
  <c r="AA33" i="11"/>
  <c r="AB33" i="11"/>
  <c r="AA34" i="11"/>
  <c r="AB34" i="11"/>
  <c r="AA35" i="11"/>
  <c r="AB35" i="11"/>
  <c r="AA36" i="11"/>
  <c r="AB36" i="11"/>
  <c r="AA37" i="11"/>
  <c r="AB37" i="11"/>
  <c r="AA38" i="11"/>
  <c r="AB38" i="11"/>
  <c r="AA39" i="11"/>
  <c r="AB39" i="11"/>
  <c r="AA40" i="11"/>
  <c r="AB40" i="11"/>
  <c r="AA41" i="11"/>
  <c r="AB41" i="11"/>
  <c r="AA42" i="11"/>
  <c r="AB42" i="11"/>
  <c r="AA43" i="11"/>
  <c r="AB43" i="11"/>
  <c r="AA44" i="11"/>
  <c r="AB44" i="11"/>
  <c r="AA45" i="11"/>
  <c r="AB45" i="11"/>
  <c r="AA46" i="11"/>
  <c r="AB46" i="11"/>
  <c r="AA47" i="11"/>
  <c r="AB47" i="11"/>
  <c r="AA48" i="11"/>
  <c r="AB48" i="11"/>
  <c r="AA49" i="11"/>
  <c r="AB49" i="11"/>
  <c r="AA50" i="11"/>
  <c r="AB50" i="11"/>
  <c r="AA51" i="11"/>
  <c r="AB51" i="11"/>
  <c r="AA52" i="11"/>
  <c r="AB52" i="11"/>
  <c r="AA53" i="11"/>
  <c r="AB53" i="11"/>
  <c r="AA54" i="11"/>
  <c r="AB54" i="11"/>
  <c r="AA55" i="11"/>
  <c r="AB55" i="11"/>
  <c r="AA56" i="11"/>
  <c r="AB56" i="11"/>
  <c r="AA57" i="11"/>
  <c r="AB57" i="11"/>
  <c r="AA58" i="11"/>
  <c r="AB58" i="11"/>
  <c r="AA59" i="11"/>
  <c r="AB59" i="11"/>
  <c r="AA60" i="11"/>
  <c r="AB60" i="11"/>
  <c r="AA61" i="11"/>
  <c r="AB61" i="11"/>
  <c r="AA62" i="11"/>
  <c r="AB62" i="11"/>
  <c r="AA63" i="11"/>
  <c r="AB63" i="11"/>
  <c r="AA64" i="11"/>
  <c r="AB64" i="11"/>
  <c r="AA65" i="11"/>
  <c r="AB65" i="11"/>
  <c r="AA66" i="11"/>
  <c r="AB66" i="11"/>
  <c r="AA67" i="11"/>
  <c r="AB67" i="11"/>
  <c r="AA68" i="11"/>
  <c r="AB68" i="11"/>
  <c r="AA69" i="11"/>
  <c r="AB69" i="11"/>
  <c r="AA70" i="11"/>
  <c r="AB70" i="11"/>
  <c r="AA71" i="11"/>
  <c r="AB71" i="11"/>
  <c r="AA72" i="11"/>
  <c r="AB72" i="11"/>
  <c r="AA73" i="11"/>
  <c r="AB73" i="11"/>
  <c r="AA74" i="11"/>
  <c r="AB74" i="11"/>
  <c r="AA75" i="11"/>
  <c r="AB75" i="11"/>
  <c r="AA76" i="11"/>
  <c r="AB76" i="11"/>
  <c r="AA77" i="11"/>
  <c r="AB77" i="11"/>
  <c r="AA78" i="11"/>
  <c r="AB78" i="11"/>
  <c r="AA79" i="11"/>
  <c r="AB79" i="11"/>
  <c r="AA80" i="11"/>
  <c r="AB80" i="11"/>
  <c r="AA81" i="11"/>
  <c r="AB81" i="11"/>
  <c r="AA82" i="11"/>
  <c r="AB82" i="11"/>
  <c r="AA83" i="11"/>
  <c r="AB83" i="11"/>
  <c r="AA84" i="11"/>
  <c r="AB84" i="11"/>
  <c r="AA85" i="11"/>
  <c r="AB85" i="11"/>
  <c r="AA86" i="11"/>
  <c r="AB86" i="11"/>
  <c r="AA87" i="11"/>
  <c r="AB87" i="11"/>
  <c r="AA88" i="11"/>
  <c r="AB88" i="11"/>
  <c r="AA89" i="11"/>
  <c r="AB89" i="11"/>
  <c r="AA90" i="11"/>
  <c r="AB90" i="11"/>
  <c r="AA91" i="11"/>
  <c r="AB91" i="11"/>
  <c r="AA92" i="11"/>
  <c r="AB92" i="11"/>
  <c r="AA93" i="11"/>
  <c r="AB93" i="11"/>
  <c r="AA94" i="11"/>
  <c r="AB94" i="11"/>
  <c r="AA95" i="11"/>
  <c r="AB95" i="11"/>
  <c r="AA96" i="11"/>
  <c r="AB96" i="11"/>
  <c r="AA97" i="11"/>
  <c r="AB97" i="11"/>
  <c r="AA98" i="11"/>
  <c r="AB98" i="11"/>
  <c r="AA99" i="11"/>
  <c r="AB99" i="11"/>
  <c r="AA100" i="11"/>
  <c r="AB100" i="11"/>
  <c r="AA101" i="11"/>
  <c r="AB101" i="11"/>
  <c r="AA102" i="11"/>
  <c r="AB102" i="11"/>
  <c r="AA103" i="11"/>
  <c r="AB103" i="11"/>
  <c r="AA104" i="11"/>
  <c r="AB104" i="11"/>
  <c r="AA105" i="11"/>
  <c r="AB105" i="11"/>
  <c r="AA106" i="11"/>
  <c r="AB106" i="11"/>
  <c r="AA107" i="11"/>
  <c r="AB107" i="11"/>
  <c r="AA108" i="11"/>
  <c r="AB108" i="11"/>
  <c r="AA109" i="11"/>
  <c r="AB109" i="11"/>
  <c r="AA110" i="11"/>
  <c r="AB110" i="11"/>
  <c r="AA111" i="11"/>
  <c r="AB111" i="11"/>
  <c r="AA112" i="11"/>
  <c r="AB112" i="11"/>
  <c r="AA113" i="11"/>
  <c r="AB113" i="11"/>
  <c r="AA114" i="11"/>
  <c r="AB114" i="11"/>
  <c r="AA115" i="11"/>
  <c r="AB115" i="11"/>
  <c r="AA116" i="11"/>
  <c r="AB116" i="11"/>
  <c r="AA117" i="11"/>
  <c r="AB117" i="11"/>
  <c r="AA118" i="11"/>
  <c r="AB118" i="11"/>
  <c r="AA119" i="11"/>
  <c r="AB119" i="11"/>
  <c r="AA120" i="11"/>
  <c r="AB120" i="11"/>
  <c r="AA121" i="11"/>
  <c r="AB121" i="11"/>
  <c r="AA122" i="11"/>
  <c r="AB122" i="11"/>
  <c r="AA123" i="11"/>
  <c r="AB123" i="11"/>
  <c r="AA124" i="11"/>
  <c r="AB124" i="11"/>
  <c r="AA125" i="11"/>
  <c r="AB125" i="11"/>
  <c r="AA126" i="11"/>
  <c r="AB126" i="11"/>
  <c r="AA127" i="11"/>
  <c r="AB127" i="11"/>
  <c r="AA128" i="11"/>
  <c r="AB128" i="11"/>
  <c r="AA129" i="11"/>
  <c r="AB129" i="11"/>
  <c r="AA130" i="11"/>
  <c r="AB130" i="11"/>
  <c r="AA131" i="11"/>
  <c r="AB131" i="11"/>
  <c r="AA132" i="11"/>
  <c r="AB132" i="11"/>
  <c r="AA133" i="11"/>
  <c r="AB133" i="11"/>
  <c r="AA134" i="11"/>
  <c r="AB134" i="11"/>
  <c r="AA135" i="11"/>
  <c r="AB135" i="11"/>
  <c r="AA136" i="11"/>
  <c r="AB136" i="11"/>
  <c r="AA137" i="11"/>
  <c r="AB137" i="11"/>
  <c r="AA138" i="11"/>
  <c r="AB138" i="11"/>
  <c r="AA139" i="11"/>
  <c r="AB139" i="11"/>
  <c r="AA140" i="11"/>
  <c r="AB140" i="11"/>
  <c r="AA141" i="11"/>
  <c r="AB141" i="11"/>
  <c r="AA142" i="11"/>
  <c r="AB142" i="11"/>
  <c r="AA143" i="11"/>
  <c r="AB143" i="11"/>
  <c r="AA144" i="11"/>
  <c r="AB144" i="11"/>
  <c r="AA145" i="11"/>
  <c r="AB145" i="11"/>
  <c r="AA146" i="11"/>
  <c r="AB146" i="11"/>
  <c r="AA147" i="11"/>
  <c r="AB147" i="11"/>
  <c r="AA148" i="11"/>
  <c r="AB148" i="11"/>
  <c r="AA149" i="11"/>
  <c r="AB149" i="11"/>
  <c r="AA150" i="11"/>
  <c r="AB150" i="11"/>
  <c r="AA151" i="11"/>
  <c r="AB151" i="11"/>
  <c r="AA152" i="11"/>
  <c r="AB152" i="11"/>
  <c r="AA153" i="11"/>
  <c r="AB153" i="11"/>
  <c r="AA154" i="11"/>
  <c r="AB154" i="11"/>
  <c r="AA155" i="11"/>
  <c r="AB155" i="11"/>
  <c r="AA156" i="11"/>
  <c r="AB156" i="11"/>
  <c r="AA157" i="11"/>
  <c r="AB157" i="11"/>
  <c r="AA158" i="11"/>
  <c r="AB158" i="11"/>
  <c r="AA159" i="11"/>
  <c r="AB159" i="11"/>
  <c r="AA160" i="11"/>
  <c r="AB160" i="11"/>
  <c r="AA161" i="11"/>
  <c r="AB161" i="11"/>
  <c r="AA162" i="11"/>
  <c r="AB162" i="11"/>
  <c r="AA163" i="11"/>
  <c r="AB163" i="11"/>
  <c r="AA164" i="11"/>
  <c r="AB164" i="11"/>
  <c r="AA165" i="11"/>
  <c r="AB165" i="11"/>
  <c r="AA166" i="11"/>
  <c r="AB166" i="11"/>
  <c r="AA167" i="11"/>
  <c r="AB167" i="11"/>
  <c r="AA168" i="11"/>
  <c r="AB168" i="11"/>
  <c r="AA169" i="11"/>
  <c r="AB169" i="11"/>
  <c r="AA170" i="11"/>
  <c r="AB170" i="11"/>
  <c r="AA171" i="11"/>
  <c r="AB171" i="11"/>
  <c r="AA172" i="11"/>
  <c r="AB172" i="11"/>
  <c r="AA173" i="11"/>
  <c r="AB173" i="11"/>
  <c r="AA174" i="11"/>
  <c r="AB174" i="11"/>
  <c r="AA175" i="11"/>
  <c r="AB175" i="11"/>
  <c r="AA176" i="11"/>
  <c r="AB176" i="11"/>
  <c r="AA177" i="11"/>
  <c r="AB177" i="11"/>
  <c r="AA178" i="11"/>
  <c r="AB178" i="11"/>
  <c r="AA179" i="11"/>
  <c r="AB179" i="11"/>
  <c r="AA180" i="11"/>
  <c r="AB180" i="11"/>
  <c r="AA181" i="11"/>
  <c r="AB181" i="11"/>
  <c r="AA182" i="11"/>
  <c r="AB182" i="11"/>
  <c r="AA183" i="11"/>
  <c r="AB183" i="11"/>
  <c r="AA184" i="11"/>
  <c r="AB184" i="11"/>
  <c r="AA185" i="11"/>
  <c r="AB185" i="11"/>
  <c r="AA186" i="11"/>
  <c r="AB186" i="11"/>
  <c r="AA187" i="11"/>
  <c r="AB187" i="11"/>
  <c r="AA188" i="11"/>
  <c r="AB188" i="11"/>
  <c r="AA189" i="11"/>
  <c r="AB189" i="11"/>
  <c r="AA190" i="11"/>
  <c r="AB190" i="11"/>
  <c r="AA191" i="11"/>
  <c r="AB191" i="11"/>
  <c r="AA192" i="11"/>
  <c r="AB192" i="11"/>
  <c r="AA193" i="11"/>
  <c r="AB193" i="11"/>
  <c r="AA194" i="11"/>
  <c r="AB194" i="11"/>
  <c r="AA195" i="11"/>
  <c r="AB195" i="11"/>
  <c r="AA196" i="11"/>
  <c r="AB196" i="11"/>
  <c r="AA197" i="11"/>
  <c r="AB197" i="11"/>
  <c r="AA198" i="11"/>
  <c r="AB198" i="11"/>
  <c r="AA199" i="11"/>
  <c r="AB199" i="11"/>
  <c r="AA200" i="11"/>
  <c r="AB200" i="11"/>
  <c r="AA201" i="11"/>
  <c r="AB201" i="11"/>
  <c r="AA202" i="11"/>
  <c r="AB202" i="11"/>
  <c r="AA203" i="11"/>
  <c r="AB203" i="11"/>
  <c r="AA204" i="11"/>
  <c r="AB204" i="11"/>
  <c r="AA205" i="11"/>
  <c r="AB205" i="11"/>
  <c r="AA206" i="11"/>
  <c r="AB206" i="11"/>
  <c r="AA207" i="11"/>
  <c r="AB207" i="11"/>
  <c r="AA208" i="11"/>
  <c r="AB208" i="11"/>
  <c r="AA209" i="11"/>
  <c r="AB209" i="11"/>
  <c r="AA210" i="11"/>
  <c r="AB210" i="11"/>
  <c r="AA211" i="11"/>
  <c r="AB211" i="11"/>
  <c r="AA212" i="11"/>
  <c r="AB212" i="11"/>
  <c r="AA213" i="11"/>
  <c r="AB213" i="11"/>
  <c r="AA214" i="11"/>
  <c r="AB214" i="11"/>
  <c r="AA215" i="11"/>
  <c r="AB215" i="11"/>
  <c r="AA216" i="11"/>
  <c r="AB216" i="11"/>
  <c r="AA217" i="11"/>
  <c r="AB217" i="11"/>
  <c r="AA218" i="11"/>
  <c r="AB218" i="11"/>
  <c r="AA219" i="11"/>
  <c r="AB219" i="11"/>
  <c r="AA220" i="11"/>
  <c r="AB220" i="11"/>
  <c r="AA221" i="11"/>
  <c r="AB221" i="11"/>
  <c r="AA222" i="11"/>
  <c r="AB222" i="11"/>
  <c r="AA223" i="11"/>
  <c r="AB223" i="11"/>
  <c r="AA224" i="11"/>
  <c r="AB224" i="11"/>
  <c r="AA225" i="11"/>
  <c r="AB225" i="11"/>
  <c r="AA226" i="11"/>
  <c r="AB226" i="11"/>
  <c r="AA227" i="11"/>
  <c r="AB227" i="11"/>
  <c r="AA228" i="11"/>
  <c r="AB228" i="11"/>
  <c r="AA229" i="11"/>
  <c r="AB229" i="11"/>
  <c r="AA230" i="11"/>
  <c r="AB230" i="11"/>
  <c r="AA231" i="11"/>
  <c r="AB231" i="11"/>
  <c r="AA232" i="11"/>
  <c r="AB232" i="11"/>
  <c r="AA233" i="11"/>
  <c r="AB233" i="11"/>
  <c r="AA234" i="11"/>
  <c r="AB234" i="11"/>
  <c r="AA235" i="11"/>
  <c r="AB235" i="11"/>
  <c r="AA236" i="11"/>
  <c r="AB236" i="11"/>
  <c r="AA237" i="11"/>
  <c r="AB237" i="11"/>
  <c r="AA238" i="11"/>
  <c r="AB238" i="11"/>
  <c r="AA239" i="11"/>
  <c r="AB239" i="11"/>
  <c r="AA240" i="11"/>
  <c r="AB240" i="11"/>
  <c r="AA241" i="11"/>
  <c r="AB241" i="11"/>
  <c r="AA242" i="11"/>
  <c r="AB242" i="11"/>
  <c r="AA243" i="11"/>
  <c r="AB243" i="11"/>
  <c r="AA244" i="11"/>
  <c r="AB244" i="11"/>
  <c r="AA245" i="11"/>
  <c r="AB245" i="11"/>
  <c r="AA246" i="11"/>
  <c r="AB246" i="11"/>
  <c r="AA247" i="11"/>
  <c r="AB247" i="11"/>
  <c r="AA248" i="11"/>
  <c r="AB248" i="11"/>
  <c r="AA249" i="11"/>
  <c r="AB249" i="11"/>
  <c r="AA250" i="11"/>
  <c r="AB250" i="11"/>
  <c r="AA251" i="11"/>
  <c r="AB251" i="11"/>
  <c r="AA252" i="11"/>
  <c r="AB252" i="11"/>
  <c r="AA253" i="11"/>
  <c r="AB253" i="11"/>
  <c r="AA254" i="11"/>
  <c r="AB254" i="11"/>
  <c r="AA255" i="11"/>
  <c r="AB255" i="11"/>
  <c r="AA256" i="11"/>
  <c r="AB256" i="11"/>
  <c r="AA257" i="11"/>
  <c r="AB257" i="11"/>
  <c r="AA258" i="11"/>
  <c r="AB258" i="11"/>
  <c r="AA259" i="11"/>
  <c r="AB259" i="11"/>
  <c r="AA260" i="11"/>
  <c r="AB260" i="11"/>
  <c r="AA261" i="11"/>
  <c r="AB261" i="11"/>
  <c r="AA262" i="11"/>
  <c r="AB262" i="11"/>
  <c r="AA263" i="11"/>
  <c r="AB263" i="11"/>
  <c r="AA264" i="11"/>
  <c r="AB264" i="11"/>
  <c r="AA265" i="11"/>
  <c r="AB265" i="11"/>
  <c r="AA266" i="11"/>
  <c r="AB266" i="11"/>
  <c r="AA267" i="11"/>
  <c r="AB267" i="11"/>
  <c r="AA268" i="11"/>
  <c r="AB268" i="11"/>
  <c r="AA269" i="11"/>
  <c r="AB269" i="11"/>
  <c r="AA270" i="11"/>
  <c r="AB270" i="11"/>
  <c r="AA271" i="11"/>
  <c r="AB271" i="11"/>
  <c r="AA272" i="11"/>
  <c r="AB272" i="11"/>
  <c r="AA273" i="11"/>
  <c r="AB273" i="11"/>
  <c r="AA274" i="11"/>
  <c r="AB274" i="11"/>
  <c r="AA275" i="11"/>
  <c r="AB275" i="11"/>
  <c r="AA276" i="11"/>
  <c r="AB276" i="11"/>
  <c r="AA277" i="11"/>
  <c r="AB277" i="11"/>
  <c r="AA278" i="11"/>
  <c r="AB278" i="11"/>
  <c r="AA279" i="11"/>
  <c r="AB279" i="11"/>
  <c r="AA280" i="11"/>
  <c r="AB280" i="11"/>
  <c r="AA281" i="11"/>
  <c r="AB281" i="11"/>
  <c r="AA282" i="11"/>
  <c r="AB282" i="11"/>
  <c r="AA283" i="11"/>
  <c r="AB283" i="11"/>
  <c r="AA284" i="11"/>
  <c r="AB284" i="11"/>
  <c r="AA285" i="11"/>
  <c r="AB285" i="11"/>
  <c r="AA286" i="11"/>
  <c r="AB286" i="11"/>
  <c r="AA287" i="11"/>
  <c r="AB287" i="11"/>
  <c r="AA288" i="11"/>
  <c r="AB288" i="11"/>
  <c r="AA289" i="11"/>
  <c r="AB289" i="11"/>
  <c r="AA290" i="11"/>
  <c r="AB290" i="11"/>
  <c r="AA291" i="11"/>
  <c r="AB291" i="11"/>
  <c r="AA292" i="11"/>
  <c r="AB292" i="11"/>
  <c r="AA293" i="11"/>
  <c r="AB293" i="11"/>
  <c r="AA294" i="11"/>
  <c r="AB294" i="11"/>
  <c r="AA295" i="11"/>
  <c r="AB295" i="11"/>
  <c r="AA296" i="11"/>
  <c r="AB296" i="11"/>
  <c r="AA297" i="11"/>
  <c r="AB297" i="11"/>
  <c r="AA298" i="11"/>
  <c r="AB298" i="11"/>
  <c r="AA299" i="11"/>
  <c r="AB299" i="11"/>
  <c r="AA300" i="11"/>
  <c r="AB300" i="11"/>
  <c r="AA301" i="11"/>
  <c r="AB301" i="11"/>
  <c r="AA302" i="11"/>
  <c r="AB302" i="11"/>
  <c r="AA303" i="11"/>
  <c r="AB303" i="11"/>
  <c r="AA304" i="11"/>
  <c r="AB304" i="11"/>
  <c r="AA305" i="11"/>
  <c r="AB305" i="11"/>
  <c r="AA306" i="11"/>
  <c r="AB306" i="11"/>
  <c r="AA307" i="11"/>
  <c r="AB307" i="11"/>
  <c r="AA308" i="11"/>
  <c r="AB308" i="11"/>
  <c r="AA309" i="11"/>
  <c r="AB309" i="11"/>
  <c r="AA310" i="11"/>
  <c r="AB310" i="11"/>
  <c r="AA311" i="11"/>
  <c r="AB311" i="11"/>
  <c r="AA312" i="11"/>
  <c r="AB312" i="11"/>
  <c r="AA313" i="11"/>
  <c r="AB313" i="11"/>
  <c r="AA314" i="11"/>
  <c r="AB314" i="11"/>
  <c r="AA315" i="11"/>
  <c r="AB315" i="11"/>
  <c r="AA316" i="11"/>
  <c r="AB316" i="11"/>
  <c r="AA317" i="11"/>
  <c r="AB317" i="11"/>
  <c r="AA318" i="11"/>
  <c r="AB318" i="11"/>
  <c r="AA319" i="11"/>
  <c r="AB319" i="11"/>
  <c r="AA320" i="11"/>
  <c r="AB320" i="11"/>
  <c r="AA321" i="11"/>
  <c r="AB321" i="11"/>
  <c r="AA322" i="11"/>
  <c r="AB322" i="11"/>
  <c r="AA323" i="11"/>
  <c r="AB323" i="11"/>
  <c r="AA324" i="11"/>
  <c r="AB324" i="11"/>
  <c r="AA325" i="11"/>
  <c r="AB325" i="11"/>
  <c r="AA326" i="11"/>
  <c r="AB326" i="11"/>
  <c r="AA327" i="11"/>
  <c r="AB327" i="11"/>
  <c r="AA328" i="11"/>
  <c r="AB328" i="11"/>
  <c r="AA329" i="11"/>
  <c r="AB329" i="11"/>
  <c r="AA330" i="11"/>
  <c r="AB330" i="11"/>
  <c r="AA331" i="11"/>
  <c r="AB331" i="11"/>
  <c r="AA332" i="11"/>
  <c r="AB332" i="11"/>
  <c r="AA333" i="11"/>
  <c r="AB333" i="11"/>
  <c r="AA334" i="11"/>
  <c r="AB334" i="11"/>
  <c r="AA335" i="11"/>
  <c r="AB335" i="11"/>
  <c r="AA336" i="11"/>
  <c r="AB336" i="11"/>
  <c r="AA337" i="11"/>
  <c r="AB337" i="11"/>
  <c r="AA338" i="11"/>
  <c r="AB338" i="11"/>
  <c r="AA339" i="11"/>
  <c r="AB339" i="11"/>
  <c r="AA340" i="11"/>
  <c r="AB340" i="11"/>
  <c r="AA341" i="11"/>
  <c r="AB341" i="11"/>
  <c r="AA342" i="11"/>
  <c r="AB342" i="11"/>
  <c r="AA343" i="11"/>
  <c r="AB343" i="11"/>
  <c r="AA344" i="11"/>
  <c r="AB344" i="11"/>
  <c r="AA345" i="11"/>
  <c r="AB345" i="11"/>
  <c r="AA346" i="11"/>
  <c r="AB346" i="11"/>
  <c r="AA347" i="11"/>
  <c r="AB347" i="11"/>
  <c r="AA348" i="11"/>
  <c r="AB348" i="11"/>
  <c r="AA349" i="11"/>
  <c r="AB349" i="11"/>
  <c r="AA350" i="11"/>
  <c r="AB350" i="11"/>
  <c r="AA351" i="11"/>
  <c r="AB351" i="11"/>
  <c r="AA352" i="11"/>
  <c r="AB352" i="11"/>
  <c r="AA353" i="11"/>
  <c r="AB353" i="11"/>
  <c r="AA354" i="11"/>
  <c r="AB354" i="11"/>
  <c r="AA355" i="11"/>
  <c r="AB355" i="11"/>
  <c r="AA356" i="11"/>
  <c r="AB356" i="11"/>
  <c r="AA357" i="11"/>
  <c r="AB357" i="11"/>
  <c r="AA358" i="11"/>
  <c r="AB358" i="11"/>
  <c r="AA359" i="11"/>
  <c r="AB359" i="11"/>
  <c r="AA360" i="11"/>
  <c r="AB360" i="11"/>
  <c r="AA361" i="11"/>
  <c r="AB361" i="11"/>
  <c r="AA362" i="11"/>
  <c r="AB362" i="11"/>
  <c r="AA363" i="11"/>
  <c r="AB363" i="11"/>
  <c r="AA364" i="11"/>
  <c r="AB364" i="11"/>
  <c r="AA365" i="11"/>
  <c r="AB365" i="11"/>
  <c r="AA366" i="11"/>
  <c r="AB366" i="11"/>
  <c r="AA367" i="11"/>
  <c r="AB367" i="11"/>
  <c r="AA368" i="11"/>
  <c r="AB368" i="11"/>
  <c r="AA369" i="11"/>
  <c r="AB369" i="11"/>
  <c r="AA370" i="11"/>
  <c r="AB370" i="11"/>
  <c r="AA371" i="11"/>
  <c r="AB371" i="11"/>
  <c r="AA372" i="11"/>
  <c r="AB372" i="11"/>
  <c r="AA373" i="11"/>
  <c r="AB373" i="11"/>
  <c r="AA374" i="11"/>
  <c r="AB374" i="11"/>
  <c r="AA375" i="11"/>
  <c r="AB375" i="11"/>
  <c r="AA376" i="11"/>
  <c r="AB376" i="11"/>
  <c r="AA377" i="11"/>
  <c r="AB377" i="11"/>
  <c r="AA378" i="11"/>
  <c r="AB378" i="11"/>
  <c r="AA379" i="11"/>
  <c r="AB379" i="11"/>
  <c r="AA380" i="11"/>
  <c r="AB380" i="11"/>
  <c r="AA381" i="11"/>
  <c r="AB381" i="11"/>
  <c r="AA382" i="11"/>
  <c r="AB382" i="11"/>
  <c r="AA383" i="11"/>
  <c r="AB383" i="11"/>
  <c r="AA384" i="11"/>
  <c r="AB384" i="11"/>
  <c r="AA385" i="11"/>
  <c r="AB385" i="11"/>
  <c r="AA386" i="11"/>
  <c r="AB386" i="11"/>
  <c r="AA387" i="11"/>
  <c r="AB387" i="11"/>
  <c r="AA388" i="11"/>
  <c r="AB388" i="11"/>
  <c r="AA389" i="11"/>
  <c r="AB389" i="11"/>
  <c r="AA390" i="11"/>
  <c r="AB390" i="11"/>
  <c r="AA391" i="11"/>
  <c r="AB391" i="11"/>
  <c r="AA392" i="11"/>
  <c r="AB392" i="11"/>
  <c r="AA393" i="11"/>
  <c r="AB393" i="11"/>
  <c r="AA394" i="11"/>
  <c r="AB394" i="11"/>
  <c r="AA395" i="11"/>
  <c r="AB395" i="11"/>
  <c r="AA396" i="11"/>
  <c r="AB396" i="11"/>
  <c r="AA397" i="11"/>
  <c r="AB397" i="11"/>
  <c r="AA398" i="11"/>
  <c r="AB398" i="11"/>
  <c r="AA399" i="11"/>
  <c r="AB399" i="11"/>
  <c r="AA400" i="11"/>
  <c r="AB400" i="11"/>
  <c r="AA401" i="11"/>
  <c r="AB401" i="11"/>
  <c r="AA402" i="11"/>
  <c r="AB402" i="11"/>
  <c r="AA403" i="11"/>
  <c r="AB403" i="11"/>
  <c r="AA404" i="11"/>
  <c r="AB404" i="11"/>
  <c r="AA405" i="11"/>
  <c r="AB405" i="11"/>
  <c r="AA406" i="11"/>
  <c r="AB406" i="11"/>
  <c r="AA407" i="11"/>
  <c r="AB407" i="11"/>
  <c r="AA408" i="11"/>
  <c r="AB408" i="11"/>
  <c r="AA409" i="11"/>
  <c r="AB409" i="11"/>
  <c r="AA410" i="11"/>
  <c r="AB410" i="11"/>
  <c r="AA411" i="11"/>
  <c r="AB411" i="11"/>
  <c r="AA412" i="11"/>
  <c r="AB412" i="11"/>
  <c r="AA413" i="11"/>
  <c r="AB413" i="11"/>
  <c r="AA414" i="11"/>
  <c r="AB414" i="11"/>
  <c r="AA415" i="11"/>
  <c r="AB415" i="11"/>
  <c r="AA416" i="11"/>
  <c r="AB416" i="11"/>
  <c r="AA417" i="11"/>
  <c r="AB417" i="11"/>
  <c r="AA418" i="11"/>
  <c r="AB418" i="11"/>
  <c r="AA419" i="11"/>
  <c r="AB419" i="11"/>
  <c r="AA420" i="11"/>
  <c r="AB420" i="11"/>
  <c r="AA421" i="11"/>
  <c r="AB421" i="11"/>
  <c r="AA422" i="11"/>
  <c r="AB422" i="11"/>
  <c r="AA423" i="11"/>
  <c r="AB423" i="11"/>
  <c r="AA424" i="11"/>
  <c r="AB424" i="11"/>
  <c r="AA425" i="11"/>
  <c r="AB425" i="11"/>
  <c r="AA426" i="11"/>
  <c r="AB426" i="11"/>
  <c r="AA427" i="11"/>
  <c r="AB427" i="11"/>
  <c r="AA428" i="11"/>
  <c r="AB428" i="11"/>
  <c r="AA429" i="11"/>
  <c r="AB429" i="11"/>
  <c r="AA430" i="11"/>
  <c r="AB430" i="11"/>
  <c r="AA431" i="11"/>
  <c r="AB431" i="11"/>
  <c r="AA432" i="11"/>
  <c r="AB432" i="11"/>
  <c r="AA433" i="11"/>
  <c r="AB433" i="11"/>
  <c r="AA434" i="11"/>
  <c r="AB434" i="11"/>
  <c r="AA435" i="11"/>
  <c r="AB435" i="11"/>
  <c r="AA436" i="11"/>
  <c r="AB436" i="11"/>
  <c r="AA437" i="11"/>
  <c r="AB437" i="11"/>
  <c r="AA438" i="11"/>
  <c r="AB438" i="11"/>
  <c r="AA439" i="11"/>
  <c r="AB439" i="11"/>
  <c r="AA440" i="11"/>
  <c r="AB440" i="11"/>
  <c r="AA441" i="11"/>
  <c r="AB441" i="11"/>
  <c r="AA442" i="11"/>
  <c r="AB442" i="11"/>
  <c r="AA443" i="11"/>
  <c r="AB443" i="11"/>
  <c r="AA444" i="11"/>
  <c r="AB444" i="11"/>
  <c r="AA445" i="11"/>
  <c r="AB445" i="11"/>
  <c r="AA446" i="11"/>
  <c r="AB446" i="11"/>
  <c r="AA447" i="11"/>
  <c r="AB447" i="11"/>
  <c r="AA448" i="11"/>
  <c r="AB448" i="11"/>
  <c r="AA449" i="11"/>
  <c r="AB449" i="11"/>
  <c r="AA450" i="11"/>
  <c r="AB450" i="11"/>
  <c r="AA451" i="11"/>
  <c r="AB451" i="11"/>
  <c r="AA452" i="11"/>
  <c r="AB452" i="11"/>
  <c r="AA453" i="11"/>
  <c r="AB453" i="11"/>
  <c r="AA454" i="11"/>
  <c r="AB454" i="11"/>
  <c r="AA455" i="11"/>
  <c r="AB455" i="11"/>
  <c r="AA456" i="11"/>
  <c r="AB456" i="11"/>
  <c r="AA457" i="11"/>
  <c r="AB457" i="11"/>
  <c r="AA458" i="11"/>
  <c r="AB458" i="11"/>
  <c r="AA459" i="11"/>
  <c r="AB459" i="11"/>
  <c r="AA460" i="11"/>
  <c r="AB460" i="11"/>
  <c r="AA461" i="11"/>
  <c r="AB461" i="11"/>
  <c r="AA462" i="11"/>
  <c r="AB462" i="11"/>
  <c r="AA463" i="11"/>
  <c r="AB463" i="11"/>
  <c r="AA464" i="11"/>
  <c r="AB464" i="11"/>
  <c r="AA465" i="11"/>
  <c r="AB465" i="11"/>
  <c r="AA466" i="11"/>
  <c r="AB466" i="11"/>
  <c r="AA467" i="11"/>
  <c r="AB467" i="11"/>
  <c r="AA468" i="11"/>
  <c r="AB468" i="11"/>
  <c r="AA469" i="11"/>
  <c r="AB469" i="11"/>
  <c r="AA470" i="11"/>
  <c r="AB470" i="11"/>
  <c r="AA471" i="11"/>
  <c r="AB471" i="11"/>
  <c r="AA472" i="11"/>
  <c r="AB472" i="11"/>
  <c r="AA473" i="11"/>
  <c r="AB473" i="11"/>
  <c r="AA474" i="11"/>
  <c r="AB474" i="11"/>
  <c r="AA475" i="11"/>
  <c r="AB475" i="11"/>
  <c r="AA476" i="11"/>
  <c r="AB476" i="11"/>
  <c r="AA477" i="11"/>
  <c r="AB477" i="11"/>
  <c r="AA478" i="11"/>
  <c r="AB478" i="11"/>
  <c r="AA479" i="11"/>
  <c r="AB479" i="11"/>
  <c r="AA480" i="11"/>
  <c r="AB480" i="11"/>
  <c r="AA481" i="11"/>
  <c r="AB481" i="11"/>
  <c r="AA482" i="11"/>
  <c r="AB482" i="11"/>
  <c r="AA483" i="11"/>
  <c r="AB483" i="11"/>
  <c r="AA484" i="11"/>
  <c r="AB484" i="11"/>
  <c r="AA485" i="11"/>
  <c r="AB485" i="11"/>
  <c r="AA486" i="11"/>
  <c r="AB486" i="11"/>
  <c r="AA487" i="11"/>
  <c r="AB487" i="11"/>
  <c r="AA488" i="11"/>
  <c r="AB488" i="11"/>
  <c r="AA489" i="11"/>
  <c r="AB489" i="11"/>
  <c r="AA490" i="11"/>
  <c r="AB490" i="11"/>
  <c r="AA491" i="11"/>
  <c r="AB491" i="11"/>
  <c r="AA492" i="11"/>
  <c r="AB492" i="11"/>
  <c r="AA493" i="11"/>
  <c r="AB493" i="11"/>
  <c r="AA494" i="11"/>
  <c r="AB494" i="11"/>
  <c r="AA495" i="11"/>
  <c r="AB495" i="11"/>
  <c r="AA496" i="11"/>
  <c r="AB496" i="11"/>
  <c r="AA497" i="11"/>
  <c r="AB497" i="11"/>
  <c r="AA498" i="11"/>
  <c r="AB498" i="11"/>
  <c r="AA499" i="11"/>
  <c r="AB499" i="11"/>
  <c r="AA500" i="11"/>
  <c r="AB500" i="11"/>
  <c r="AA501" i="11"/>
  <c r="AB501" i="11"/>
  <c r="AA502" i="11"/>
  <c r="AB502" i="11"/>
  <c r="AA503" i="11"/>
  <c r="AB503" i="11"/>
  <c r="AA504" i="11"/>
  <c r="AB504" i="11"/>
  <c r="AA505" i="11"/>
  <c r="AB505" i="11"/>
  <c r="AA506" i="11"/>
  <c r="AB506" i="11"/>
  <c r="AA507" i="11"/>
  <c r="AB507" i="11"/>
  <c r="AA508" i="11"/>
  <c r="AB508" i="11"/>
  <c r="AA509" i="11"/>
  <c r="AB509" i="11"/>
  <c r="AA510" i="11"/>
  <c r="AB510" i="11"/>
  <c r="AA511" i="11"/>
  <c r="AB511" i="11"/>
  <c r="AA512" i="11"/>
  <c r="AB512" i="11"/>
  <c r="AA513" i="11"/>
  <c r="AB513" i="11"/>
  <c r="AA514" i="11"/>
  <c r="AB514" i="11"/>
  <c r="AA515" i="11"/>
  <c r="AB515" i="11"/>
  <c r="AA516" i="11"/>
  <c r="AB516" i="11"/>
  <c r="AA517" i="11"/>
  <c r="AB517" i="11"/>
  <c r="AA518" i="11"/>
  <c r="AB518" i="11"/>
  <c r="AA519" i="11"/>
  <c r="AB519" i="11"/>
  <c r="AA520" i="11"/>
  <c r="AB520" i="11"/>
  <c r="AA521" i="11"/>
  <c r="AB521" i="11"/>
  <c r="AA522" i="11"/>
  <c r="AB522" i="11"/>
  <c r="AA523" i="11"/>
  <c r="AB523" i="11"/>
  <c r="AA524" i="11"/>
  <c r="AB524" i="11"/>
  <c r="AA525" i="11"/>
  <c r="AB525" i="11"/>
  <c r="AA526" i="11"/>
  <c r="AB526" i="11"/>
  <c r="AA527" i="11"/>
  <c r="AB527" i="11"/>
  <c r="AA528" i="11"/>
  <c r="AB528" i="11"/>
  <c r="AA529" i="11"/>
  <c r="AB529" i="11"/>
  <c r="AA530" i="11"/>
  <c r="AB530" i="11"/>
  <c r="AA531" i="11"/>
  <c r="AB531" i="11"/>
  <c r="AA532" i="11"/>
  <c r="AB532" i="11"/>
  <c r="AA533" i="11"/>
  <c r="AB533" i="11"/>
  <c r="AA534" i="11"/>
  <c r="AB534" i="11"/>
  <c r="AA535" i="11"/>
  <c r="AB535" i="11"/>
  <c r="AA536" i="11"/>
  <c r="AB536" i="11"/>
  <c r="AA537" i="11"/>
  <c r="AB537" i="11"/>
  <c r="AA538" i="11"/>
  <c r="AB538" i="11"/>
  <c r="AA539" i="11"/>
  <c r="AB539" i="11"/>
  <c r="AA540" i="11"/>
  <c r="AB540" i="11"/>
  <c r="AA541" i="11"/>
  <c r="AB541" i="11"/>
  <c r="AA542" i="11"/>
  <c r="AB542" i="11"/>
  <c r="AA543" i="11"/>
  <c r="AB543" i="11"/>
  <c r="AA544" i="11"/>
  <c r="AB544" i="11"/>
  <c r="AA545" i="11"/>
  <c r="AB545" i="11"/>
  <c r="AA546" i="11"/>
  <c r="AB546" i="11"/>
  <c r="AA547" i="11"/>
  <c r="AB547" i="11"/>
  <c r="AA548" i="11"/>
  <c r="AB548" i="11"/>
  <c r="AA549" i="11"/>
  <c r="AB549" i="11"/>
  <c r="AA550" i="11"/>
  <c r="AB550" i="11"/>
  <c r="AA551" i="11"/>
  <c r="AB551" i="11"/>
  <c r="AA552" i="11"/>
  <c r="AB552" i="11"/>
  <c r="AA553" i="11"/>
  <c r="AB553" i="11"/>
  <c r="AA554" i="11"/>
  <c r="AB554" i="11"/>
  <c r="AA555" i="11"/>
  <c r="AB555" i="11"/>
  <c r="AA556" i="11"/>
  <c r="AB556" i="11"/>
  <c r="AA557" i="11"/>
  <c r="AB557" i="11"/>
  <c r="AA558" i="11"/>
  <c r="AB558" i="11"/>
  <c r="AA559" i="11"/>
  <c r="AB559" i="11"/>
  <c r="AA560" i="11"/>
  <c r="AB560" i="11"/>
  <c r="AA561" i="11"/>
  <c r="AB561" i="11"/>
  <c r="AA562" i="11"/>
  <c r="AB562" i="11"/>
  <c r="AA563" i="11"/>
  <c r="AB563" i="11"/>
  <c r="AA564" i="11"/>
  <c r="AB564" i="11"/>
  <c r="AA565" i="11"/>
  <c r="AB565" i="11"/>
  <c r="AA566" i="11"/>
  <c r="AB566" i="11"/>
  <c r="AA567" i="11"/>
  <c r="AB567" i="11"/>
  <c r="AA568" i="11"/>
  <c r="AB568" i="11"/>
  <c r="AA569" i="11"/>
  <c r="AB569" i="11"/>
  <c r="AA570" i="11"/>
  <c r="AB570" i="11"/>
  <c r="AA571" i="11"/>
  <c r="AB571" i="11"/>
  <c r="AA572" i="11"/>
  <c r="AB572" i="11"/>
  <c r="AA573" i="11"/>
  <c r="AB573" i="11"/>
  <c r="AA574" i="11"/>
  <c r="AB574" i="11"/>
  <c r="AA575" i="11"/>
  <c r="AB575" i="11"/>
  <c r="AA576" i="11"/>
  <c r="AB576" i="11"/>
  <c r="AA577" i="11"/>
  <c r="AB577" i="11"/>
  <c r="AA578" i="11"/>
  <c r="AB578" i="11"/>
  <c r="AA579" i="11"/>
  <c r="AB579" i="11"/>
  <c r="AA580" i="11"/>
  <c r="AB580" i="11"/>
  <c r="AA581" i="11"/>
  <c r="AB581" i="11"/>
  <c r="AA582" i="11"/>
  <c r="AB582" i="11"/>
  <c r="AA583" i="11"/>
  <c r="AB583" i="11"/>
  <c r="AA584" i="11"/>
  <c r="AB584" i="11"/>
  <c r="AA585" i="11"/>
  <c r="AB585" i="11"/>
  <c r="AA586" i="11"/>
  <c r="AB586" i="11"/>
  <c r="AA587" i="11"/>
  <c r="AB587" i="11"/>
  <c r="AA588" i="11"/>
  <c r="AB588" i="11"/>
  <c r="AA589" i="11"/>
  <c r="AB589" i="11"/>
  <c r="AA590" i="11"/>
  <c r="AB590" i="11"/>
  <c r="AA591" i="11"/>
  <c r="AB591" i="11"/>
  <c r="AA592" i="11"/>
  <c r="AB592" i="11"/>
  <c r="AA593" i="11"/>
  <c r="AB593" i="11"/>
  <c r="AA594" i="11"/>
  <c r="AB594" i="11"/>
  <c r="AA595" i="11"/>
  <c r="AB595" i="11"/>
  <c r="AA596" i="11"/>
  <c r="AB596" i="11"/>
  <c r="AA597" i="11"/>
  <c r="AB597" i="11"/>
  <c r="AA598" i="11"/>
  <c r="AB598" i="11"/>
  <c r="AA599" i="11"/>
  <c r="AB599" i="11"/>
  <c r="AA600" i="11"/>
  <c r="AB600" i="11"/>
  <c r="AA601" i="11"/>
  <c r="AB601" i="11"/>
  <c r="AA602" i="11"/>
  <c r="AB602" i="11"/>
  <c r="AA603" i="11"/>
  <c r="AB603" i="11"/>
  <c r="AA604" i="11"/>
  <c r="AB604" i="11"/>
  <c r="AA605" i="11"/>
  <c r="AB605" i="11"/>
  <c r="AA606" i="11"/>
  <c r="AB606" i="11"/>
  <c r="AA607" i="11"/>
  <c r="AB607" i="11"/>
  <c r="AA608" i="11"/>
  <c r="AB608" i="11"/>
  <c r="AA609" i="11"/>
  <c r="AB609" i="11"/>
  <c r="AA610" i="11"/>
  <c r="AB610" i="11"/>
  <c r="AA611" i="11"/>
  <c r="AB611" i="11"/>
  <c r="AA612" i="11"/>
  <c r="AB612" i="11"/>
  <c r="AA613" i="11"/>
  <c r="AB613" i="11"/>
  <c r="AA614" i="11"/>
  <c r="AB614" i="11"/>
  <c r="AA615" i="11"/>
  <c r="AB615" i="11"/>
  <c r="AA616" i="11"/>
  <c r="AB616" i="11"/>
  <c r="AA617" i="11"/>
  <c r="AB617" i="11"/>
  <c r="AA618" i="11"/>
  <c r="AB618" i="11"/>
  <c r="AA619" i="11"/>
  <c r="AB619" i="11"/>
  <c r="AA620" i="11"/>
  <c r="AB620" i="11"/>
  <c r="AA621" i="11"/>
  <c r="AB621" i="11"/>
  <c r="AA622" i="11"/>
  <c r="AB622" i="11"/>
  <c r="AA623" i="11"/>
  <c r="AB623" i="11"/>
  <c r="AA624" i="11"/>
  <c r="AB624" i="11"/>
  <c r="AA625" i="11"/>
  <c r="AB625" i="11"/>
  <c r="AA626" i="11"/>
  <c r="AB626" i="11"/>
  <c r="AA627" i="11"/>
  <c r="AB627" i="11"/>
  <c r="AA628" i="11"/>
  <c r="AB628" i="11"/>
  <c r="AA629" i="11"/>
  <c r="AB629" i="11"/>
  <c r="AA630" i="11"/>
  <c r="AB630" i="11"/>
  <c r="AA631" i="11"/>
  <c r="AB631" i="11"/>
  <c r="AA632" i="11"/>
  <c r="AB632" i="11"/>
  <c r="AA633" i="11"/>
  <c r="AB633" i="11"/>
  <c r="AA634" i="11"/>
  <c r="AB634" i="11"/>
  <c r="AA635" i="11"/>
  <c r="AB635" i="11"/>
  <c r="AA636" i="11"/>
  <c r="AB636" i="11"/>
  <c r="AA637" i="11"/>
  <c r="AB637" i="11"/>
  <c r="AA638" i="11"/>
  <c r="AB638" i="11"/>
  <c r="AA639" i="11"/>
  <c r="AB639" i="11"/>
  <c r="AA640" i="11"/>
  <c r="AB640" i="11"/>
  <c r="AA641" i="11"/>
  <c r="AB641" i="11"/>
  <c r="AA642" i="11"/>
  <c r="AB642" i="11"/>
  <c r="AA643" i="11"/>
  <c r="AB643" i="11"/>
  <c r="AA644" i="11"/>
  <c r="AB644" i="11"/>
  <c r="AA645" i="11"/>
  <c r="AB645" i="11"/>
  <c r="AA646" i="11"/>
  <c r="AB646" i="11"/>
  <c r="AA647" i="11"/>
  <c r="AB647" i="11"/>
  <c r="AA648" i="11"/>
  <c r="AB648" i="11"/>
  <c r="AA649" i="11"/>
  <c r="AB649" i="11"/>
  <c r="AA650" i="11"/>
  <c r="AB650" i="11"/>
  <c r="AA651" i="11"/>
  <c r="AB651" i="11"/>
  <c r="AA652" i="11"/>
  <c r="AB652" i="11"/>
  <c r="AA653" i="11"/>
  <c r="AB653" i="11"/>
  <c r="AA654" i="11"/>
  <c r="AB654" i="11"/>
  <c r="AA655" i="11"/>
  <c r="AB655" i="11"/>
  <c r="AA656" i="11"/>
  <c r="AB656" i="11"/>
  <c r="AA657" i="11"/>
  <c r="AB657" i="11"/>
  <c r="AA658" i="11"/>
  <c r="AB658" i="11"/>
  <c r="AA659" i="11"/>
  <c r="AB659" i="11"/>
  <c r="AA660" i="11"/>
  <c r="AB660" i="11"/>
  <c r="AA661" i="11"/>
  <c r="AB661" i="11"/>
  <c r="AA662" i="11"/>
  <c r="AB662" i="11"/>
  <c r="AA663" i="11"/>
  <c r="AB663" i="11"/>
  <c r="AA664" i="11"/>
  <c r="AB664" i="11"/>
  <c r="AA665" i="11"/>
  <c r="AB665" i="11"/>
  <c r="AA666" i="11"/>
  <c r="AB666" i="11"/>
  <c r="AA667" i="11"/>
  <c r="AB667" i="11"/>
  <c r="AA668" i="11"/>
  <c r="AB668" i="11"/>
  <c r="AA669" i="11"/>
  <c r="AB669" i="11"/>
  <c r="AA670" i="11"/>
  <c r="AB670" i="11"/>
  <c r="AA671" i="11"/>
  <c r="AB671" i="11"/>
  <c r="AA672" i="11"/>
  <c r="AB672" i="11"/>
  <c r="AA673" i="11"/>
  <c r="AB673" i="11"/>
  <c r="AA674" i="11"/>
  <c r="AB674" i="11"/>
  <c r="AA675" i="11"/>
  <c r="AB675" i="11"/>
  <c r="AA676" i="11"/>
  <c r="AB676" i="11"/>
  <c r="AA677" i="11"/>
  <c r="AB677" i="11"/>
  <c r="AA678" i="11"/>
  <c r="AB678" i="11"/>
  <c r="AA679" i="11"/>
  <c r="AB679" i="11"/>
  <c r="AA680" i="11"/>
  <c r="AB680" i="11"/>
  <c r="AA681" i="11"/>
  <c r="AB681" i="11"/>
  <c r="AA682" i="11"/>
  <c r="AB682" i="11"/>
  <c r="AA683" i="11"/>
  <c r="AB683" i="11"/>
  <c r="AA684" i="11"/>
  <c r="AB684" i="11"/>
  <c r="AA685" i="11"/>
  <c r="AB685" i="11"/>
  <c r="AA686" i="11"/>
  <c r="AB686" i="11"/>
  <c r="AA687" i="11"/>
  <c r="AB687" i="11"/>
  <c r="AA688" i="11"/>
  <c r="AB688" i="11"/>
  <c r="AA689" i="11"/>
  <c r="AB689" i="11"/>
  <c r="AA690" i="11"/>
  <c r="AB690" i="11"/>
  <c r="AA691" i="11"/>
  <c r="AB691" i="11"/>
  <c r="AA692" i="11"/>
  <c r="AB692" i="11"/>
  <c r="AA693" i="11"/>
  <c r="AB693" i="11"/>
  <c r="AA694" i="11"/>
  <c r="AB694" i="11"/>
  <c r="AA695" i="11"/>
  <c r="AB695" i="11"/>
  <c r="AA696" i="11"/>
  <c r="AB696" i="11"/>
  <c r="AA697" i="11"/>
  <c r="AB697" i="11"/>
  <c r="AA698" i="11"/>
  <c r="AB698" i="11"/>
  <c r="AA699" i="11"/>
  <c r="AB699" i="11"/>
  <c r="AA700" i="11"/>
  <c r="AB700" i="11"/>
  <c r="AA701" i="11"/>
  <c r="AB701" i="11"/>
  <c r="AA702" i="11"/>
  <c r="AB702" i="11"/>
  <c r="AA703" i="11"/>
  <c r="AB703" i="11"/>
  <c r="AA704" i="11"/>
  <c r="AB704" i="11"/>
  <c r="AA705" i="11"/>
  <c r="AB705" i="11"/>
  <c r="AA706" i="11"/>
  <c r="AB706" i="11"/>
  <c r="AA707" i="11"/>
  <c r="AB707" i="11"/>
  <c r="AA708" i="11"/>
  <c r="AB708" i="11"/>
  <c r="AA709" i="11"/>
  <c r="AB709" i="11"/>
  <c r="AA710" i="11"/>
  <c r="AB710" i="11"/>
  <c r="AA711" i="11"/>
  <c r="AB711" i="11"/>
  <c r="AA712" i="11"/>
  <c r="AB712" i="11"/>
  <c r="AA713" i="11"/>
  <c r="AB713" i="11"/>
  <c r="AA714" i="11"/>
  <c r="AB714" i="11"/>
  <c r="AA715" i="11"/>
  <c r="AB715" i="11"/>
  <c r="AA716" i="11"/>
  <c r="AB716" i="11"/>
  <c r="AA717" i="11"/>
  <c r="AB717" i="11"/>
  <c r="AA718" i="11"/>
  <c r="AB718" i="11"/>
  <c r="AA719" i="11"/>
  <c r="AB719" i="11"/>
  <c r="AA720" i="11"/>
  <c r="AB720" i="11"/>
  <c r="AA721" i="11"/>
  <c r="AB721" i="11"/>
  <c r="AA722" i="11"/>
  <c r="AB722" i="11"/>
  <c r="AA723" i="11"/>
  <c r="AB723" i="11"/>
  <c r="AA724" i="11"/>
  <c r="AB724" i="11"/>
  <c r="AA725" i="11"/>
  <c r="AB725" i="11"/>
  <c r="AA726" i="11"/>
  <c r="AB726" i="11"/>
  <c r="AA727" i="11"/>
  <c r="AB727" i="11"/>
  <c r="AA728" i="11"/>
  <c r="AB728" i="11"/>
  <c r="AA729" i="11"/>
  <c r="AB729" i="11"/>
  <c r="AA730" i="11"/>
  <c r="AB730" i="11"/>
  <c r="AA731" i="11"/>
  <c r="AB731" i="11"/>
  <c r="AA732" i="11"/>
  <c r="AB732" i="11"/>
  <c r="AA733" i="11"/>
  <c r="AB733" i="11"/>
  <c r="AA734" i="11"/>
  <c r="AB734" i="11"/>
  <c r="AA735" i="11"/>
  <c r="AB735" i="11"/>
  <c r="AA736" i="11"/>
  <c r="AB736" i="11"/>
  <c r="AA737" i="11"/>
  <c r="AB737" i="11"/>
  <c r="AA738" i="11"/>
  <c r="AB738" i="11"/>
  <c r="AA739" i="11"/>
  <c r="AB739" i="11"/>
  <c r="AA740" i="11"/>
  <c r="AB740" i="11"/>
  <c r="AA741" i="11"/>
  <c r="AB741" i="11"/>
  <c r="AA742" i="11"/>
  <c r="AB742" i="11"/>
  <c r="AA743" i="11"/>
  <c r="AB743" i="11"/>
  <c r="AA744" i="11"/>
  <c r="AB744" i="11"/>
  <c r="AA745" i="11"/>
  <c r="AB745" i="11"/>
  <c r="AA746" i="11"/>
  <c r="AB746" i="11"/>
  <c r="AA747" i="11"/>
  <c r="AB747" i="11"/>
  <c r="AA748" i="11"/>
  <c r="AB748" i="11"/>
  <c r="AA749" i="11"/>
  <c r="AB749" i="11"/>
  <c r="AA750" i="11"/>
  <c r="AB750" i="11"/>
  <c r="AA751" i="11"/>
  <c r="AB751" i="11"/>
  <c r="AA752" i="11"/>
  <c r="AB752" i="11"/>
  <c r="AA753" i="11"/>
  <c r="AB753" i="11"/>
  <c r="AA754" i="11"/>
  <c r="AB754" i="11"/>
  <c r="AA755" i="11"/>
  <c r="AB755" i="11"/>
  <c r="AA756" i="11"/>
  <c r="AB756" i="11"/>
  <c r="AA757" i="11"/>
  <c r="AB757" i="11"/>
  <c r="AA758" i="11"/>
  <c r="AB758" i="11"/>
  <c r="AA759" i="11"/>
  <c r="AB759" i="11"/>
  <c r="AA760" i="11"/>
  <c r="AB760" i="11"/>
  <c r="AA761" i="11"/>
  <c r="AB761" i="11"/>
  <c r="AA762" i="11"/>
  <c r="AB762" i="11"/>
  <c r="AA763" i="11"/>
  <c r="AB763" i="11"/>
  <c r="AA764" i="11"/>
  <c r="AB764" i="11"/>
  <c r="AA765" i="11"/>
  <c r="AB765" i="11"/>
  <c r="AA766" i="11"/>
  <c r="AB766" i="11"/>
  <c r="AA767" i="11"/>
  <c r="AB767" i="11"/>
  <c r="AA768" i="11"/>
  <c r="AB768" i="11"/>
  <c r="AA769" i="11"/>
  <c r="AB769" i="11"/>
  <c r="AA770" i="11"/>
  <c r="AB770" i="11"/>
  <c r="AA771" i="11"/>
  <c r="AB771" i="11"/>
  <c r="AA772" i="11"/>
  <c r="AB772" i="11"/>
  <c r="AA773" i="11"/>
  <c r="AB773" i="11"/>
  <c r="AA774" i="11"/>
  <c r="AB774" i="11"/>
  <c r="AA775" i="11"/>
  <c r="AB775" i="11"/>
  <c r="AA776" i="11"/>
  <c r="AB776" i="11"/>
  <c r="AA777" i="11"/>
  <c r="AB777" i="11"/>
  <c r="AA778" i="11"/>
  <c r="AB778" i="11"/>
  <c r="AA779" i="11"/>
  <c r="AB779" i="11"/>
  <c r="AA780" i="11"/>
  <c r="AB780" i="11"/>
  <c r="AA781" i="11"/>
  <c r="AB781" i="11"/>
  <c r="AA782" i="11"/>
  <c r="AB782" i="11"/>
  <c r="AA783" i="11"/>
  <c r="AB783" i="11"/>
  <c r="AA784" i="11"/>
  <c r="AB784" i="11"/>
  <c r="AA785" i="11"/>
  <c r="AB785" i="11"/>
  <c r="AA786" i="11"/>
  <c r="AB786" i="11"/>
  <c r="AA787" i="11"/>
  <c r="AB787" i="11"/>
  <c r="AA788" i="11"/>
  <c r="AB788" i="11"/>
  <c r="AA789" i="11"/>
  <c r="AB789" i="11"/>
  <c r="AA790" i="11"/>
  <c r="AB790" i="11"/>
  <c r="AA791" i="11"/>
  <c r="AB791" i="11"/>
  <c r="AA792" i="11"/>
  <c r="AB792" i="11"/>
  <c r="AA793" i="11"/>
  <c r="AB793" i="11"/>
  <c r="AA794" i="11"/>
  <c r="AB794" i="11"/>
  <c r="AA795" i="11"/>
  <c r="AB795" i="11"/>
  <c r="AA796" i="11"/>
  <c r="AB796" i="11"/>
  <c r="AA797" i="11"/>
  <c r="AB797" i="11"/>
  <c r="AA798" i="11"/>
  <c r="AB798" i="11"/>
  <c r="AA799" i="11"/>
  <c r="AB799" i="11"/>
  <c r="AA800" i="11"/>
  <c r="AB800" i="11"/>
  <c r="AA801" i="11"/>
  <c r="AB801" i="11"/>
  <c r="AA802" i="11"/>
  <c r="AB802" i="11"/>
  <c r="AA803" i="11"/>
  <c r="AB803" i="11"/>
  <c r="AA804" i="11"/>
  <c r="AB804" i="11"/>
  <c r="AA805" i="11"/>
  <c r="AB805" i="11"/>
  <c r="AA806" i="11"/>
  <c r="AB806" i="11"/>
  <c r="AA807" i="11"/>
  <c r="AB807" i="11"/>
  <c r="AA808" i="11"/>
  <c r="AB808" i="11"/>
  <c r="AA809" i="11"/>
  <c r="AB809" i="11"/>
  <c r="AA810" i="11"/>
  <c r="AB810" i="11"/>
  <c r="AA811" i="11"/>
  <c r="AB811" i="11"/>
  <c r="AA812" i="11"/>
  <c r="AB812" i="11"/>
  <c r="AA813" i="11"/>
  <c r="AB813" i="11"/>
  <c r="AA814" i="11"/>
  <c r="AB814" i="11"/>
  <c r="AA815" i="11"/>
  <c r="AB815" i="11"/>
  <c r="AA816" i="11"/>
  <c r="AB816" i="11"/>
  <c r="AA817" i="11"/>
  <c r="AB817" i="11"/>
  <c r="AA818" i="11"/>
  <c r="AB818" i="11"/>
  <c r="AA819" i="11"/>
  <c r="AB819" i="11"/>
  <c r="AA820" i="11"/>
  <c r="AB820" i="11"/>
  <c r="AA821" i="11"/>
  <c r="AB821" i="11"/>
  <c r="AA822" i="11"/>
  <c r="AB822" i="11"/>
  <c r="AA823" i="11"/>
  <c r="AB823" i="11"/>
  <c r="AA824" i="11"/>
  <c r="AB824" i="11"/>
  <c r="AA825" i="11"/>
  <c r="AB825" i="11"/>
  <c r="AA826" i="11"/>
  <c r="AB826" i="11"/>
  <c r="AA827" i="11"/>
  <c r="AB827" i="11"/>
  <c r="AA828" i="11"/>
  <c r="AB828" i="11"/>
  <c r="AA829" i="11"/>
  <c r="AB829" i="11"/>
  <c r="AA830" i="11"/>
  <c r="AB830" i="11"/>
  <c r="AA831" i="11"/>
  <c r="AB831" i="11"/>
  <c r="AA832" i="11"/>
  <c r="AB832" i="11"/>
  <c r="AA833" i="11"/>
  <c r="AB833" i="11"/>
  <c r="AA834" i="11"/>
  <c r="AB834" i="11"/>
  <c r="AA835" i="11"/>
  <c r="AB835" i="11"/>
  <c r="AA836" i="11"/>
  <c r="AB836" i="11"/>
  <c r="AA837" i="11"/>
  <c r="AB837" i="11"/>
  <c r="AA838" i="11"/>
  <c r="AB838" i="11"/>
  <c r="AA839" i="11"/>
  <c r="AB839" i="11"/>
  <c r="AA840" i="11"/>
  <c r="AB840" i="11"/>
  <c r="AA841" i="11"/>
  <c r="AB841" i="11"/>
  <c r="AA842" i="11"/>
  <c r="AB842" i="11"/>
  <c r="AA843" i="11"/>
  <c r="AB843" i="11"/>
  <c r="AA844" i="11"/>
  <c r="AB844" i="11"/>
  <c r="AA845" i="11"/>
  <c r="AB845" i="11"/>
  <c r="AA846" i="11"/>
  <c r="AB846" i="11"/>
  <c r="AA847" i="11"/>
  <c r="AB847" i="11"/>
  <c r="AA848" i="11"/>
  <c r="AB848" i="11"/>
  <c r="AA849" i="11"/>
  <c r="AB849" i="11"/>
  <c r="AA850" i="11"/>
  <c r="AB850" i="11"/>
  <c r="AA851" i="11"/>
  <c r="AB851" i="11"/>
  <c r="AA852" i="11"/>
  <c r="AB852" i="11"/>
  <c r="AA853" i="11"/>
  <c r="AB853" i="11"/>
  <c r="AA854" i="11"/>
  <c r="AB854" i="11"/>
  <c r="AA855" i="11"/>
  <c r="AB855" i="11"/>
  <c r="AA856" i="11"/>
  <c r="AB856" i="11"/>
  <c r="AA857" i="11"/>
  <c r="AB857" i="11"/>
  <c r="AA858" i="11"/>
  <c r="AB858" i="11"/>
  <c r="AA859" i="11"/>
  <c r="AB859" i="11"/>
  <c r="AA860" i="11"/>
  <c r="AB860" i="11"/>
  <c r="AA861" i="11"/>
  <c r="AB861" i="11"/>
  <c r="AA862" i="11"/>
  <c r="AB862" i="11"/>
  <c r="AA863" i="11"/>
  <c r="AB863" i="11"/>
  <c r="AA864" i="11"/>
  <c r="AB864" i="11"/>
  <c r="AA865" i="11"/>
  <c r="AB865" i="11"/>
  <c r="AA866" i="11"/>
  <c r="AB866" i="11"/>
  <c r="AA867" i="11"/>
  <c r="AB867" i="11"/>
  <c r="AA868" i="11"/>
  <c r="AB868" i="11"/>
  <c r="AA869" i="11"/>
  <c r="AB869" i="11"/>
  <c r="AA870" i="11"/>
  <c r="AB870" i="11"/>
  <c r="AA871" i="11"/>
  <c r="AB871" i="11"/>
  <c r="AA872" i="11"/>
  <c r="AB872" i="11"/>
  <c r="AA873" i="11"/>
  <c r="AB873" i="11"/>
  <c r="AA874" i="11"/>
  <c r="AB874" i="11"/>
  <c r="AA875" i="11"/>
  <c r="AB875" i="11"/>
  <c r="AA876" i="11"/>
  <c r="AB876" i="11"/>
  <c r="AA877" i="11"/>
  <c r="AB877" i="11"/>
  <c r="AA878" i="11"/>
  <c r="AB878" i="11"/>
  <c r="AA879" i="11"/>
  <c r="AB879" i="11"/>
  <c r="AA880" i="11"/>
  <c r="AB880" i="11"/>
  <c r="AA881" i="11"/>
  <c r="AB881" i="11"/>
  <c r="AA882" i="11"/>
  <c r="AB882" i="11"/>
  <c r="AA883" i="11"/>
  <c r="AB883" i="11"/>
  <c r="AA884" i="11"/>
  <c r="AB884" i="11"/>
  <c r="AA885" i="11"/>
  <c r="AB885" i="11"/>
  <c r="AA886" i="11"/>
  <c r="AB886" i="11"/>
  <c r="AA887" i="11"/>
  <c r="AB887" i="11"/>
  <c r="AA888" i="11"/>
  <c r="AB888" i="11"/>
  <c r="AA889" i="11"/>
  <c r="AB889" i="11"/>
  <c r="AA890" i="11"/>
  <c r="AB890" i="11"/>
  <c r="AA891" i="11"/>
  <c r="AB891" i="11"/>
  <c r="AA892" i="11"/>
  <c r="AB892" i="11"/>
  <c r="AA893" i="11"/>
  <c r="AB893" i="11"/>
  <c r="AA894" i="11"/>
  <c r="AB894" i="11"/>
  <c r="AA895" i="11"/>
  <c r="AB895" i="11"/>
  <c r="AA896" i="11"/>
  <c r="AB896" i="11"/>
  <c r="AA897" i="11"/>
  <c r="AB897" i="11"/>
  <c r="AA898" i="11"/>
  <c r="AB898" i="11"/>
  <c r="AA899" i="11"/>
  <c r="AB899" i="11"/>
  <c r="AA900" i="11"/>
  <c r="AB900" i="11"/>
  <c r="AA901" i="11"/>
  <c r="AB901" i="11"/>
  <c r="AA902" i="11"/>
  <c r="AB902" i="11"/>
  <c r="AA903" i="11"/>
  <c r="AB903" i="11"/>
  <c r="AA904" i="11"/>
  <c r="AB904" i="11"/>
  <c r="AA905" i="11"/>
  <c r="AB905" i="11"/>
  <c r="AA906" i="11"/>
  <c r="AB906" i="11"/>
  <c r="AA907" i="11"/>
  <c r="AB907" i="11"/>
  <c r="AA908" i="11"/>
  <c r="AB908" i="11"/>
  <c r="AA909" i="11"/>
  <c r="AB909" i="11"/>
  <c r="AA910" i="11"/>
  <c r="AB910" i="11"/>
  <c r="AA911" i="11"/>
  <c r="AB911" i="11"/>
  <c r="AA912" i="11"/>
  <c r="AB912" i="11"/>
  <c r="AA913" i="11"/>
  <c r="AB913" i="11"/>
  <c r="AA914" i="11"/>
  <c r="AB914" i="11"/>
  <c r="AA915" i="11"/>
  <c r="AB915" i="11"/>
  <c r="AA916" i="11"/>
  <c r="AB916" i="11"/>
  <c r="AA917" i="11"/>
  <c r="AB917" i="11"/>
  <c r="AA918" i="11"/>
  <c r="AB918" i="11"/>
  <c r="AA919" i="11"/>
  <c r="AB919" i="11"/>
  <c r="AA920" i="11"/>
  <c r="AB920" i="11"/>
  <c r="AA921" i="11"/>
  <c r="AB921" i="11"/>
  <c r="AA922" i="11"/>
  <c r="AB922" i="11"/>
  <c r="AA923" i="11"/>
  <c r="AB923" i="11"/>
  <c r="AA924" i="11"/>
  <c r="AB924" i="11"/>
  <c r="AA925" i="11"/>
  <c r="AB925" i="11"/>
  <c r="AA926" i="11"/>
  <c r="AB926" i="11"/>
  <c r="AA927" i="11"/>
  <c r="AB927" i="11"/>
  <c r="AA928" i="11"/>
  <c r="AB928" i="11"/>
  <c r="AA929" i="11"/>
  <c r="AB929" i="11"/>
  <c r="AA930" i="11"/>
  <c r="AB930" i="11"/>
  <c r="AA931" i="11"/>
  <c r="AB931" i="11"/>
  <c r="AA932" i="11"/>
  <c r="AB932" i="11"/>
  <c r="AA933" i="11"/>
  <c r="AB933" i="11"/>
  <c r="AA934" i="11"/>
  <c r="AB934" i="11"/>
  <c r="AA935" i="11"/>
  <c r="AB935" i="11"/>
  <c r="AA936" i="11"/>
  <c r="AB936" i="11"/>
  <c r="AA937" i="11"/>
  <c r="AB937" i="11"/>
  <c r="AA938" i="11"/>
  <c r="AB938" i="11"/>
  <c r="AA939" i="11"/>
  <c r="AB939" i="11"/>
  <c r="AA940" i="11"/>
  <c r="AB940" i="11"/>
  <c r="AA941" i="11"/>
  <c r="AB941" i="11"/>
  <c r="AA942" i="11"/>
  <c r="AB942" i="11"/>
  <c r="AA943" i="11"/>
  <c r="AB943" i="11"/>
  <c r="AA944" i="11"/>
  <c r="AB944" i="11"/>
  <c r="AA945" i="11"/>
  <c r="AB945" i="11"/>
  <c r="AA946" i="11"/>
  <c r="AB946" i="11"/>
  <c r="AA947" i="11"/>
  <c r="AB947" i="11"/>
  <c r="AA948" i="11"/>
  <c r="AB948" i="11"/>
  <c r="AA949" i="11"/>
  <c r="AB949" i="11"/>
  <c r="AA950" i="11"/>
  <c r="AB950" i="11"/>
  <c r="AA951" i="11"/>
  <c r="AB951" i="11"/>
  <c r="AA952" i="11"/>
  <c r="AB952" i="11"/>
  <c r="AA953" i="11"/>
  <c r="AB953" i="11"/>
  <c r="AA954" i="11"/>
  <c r="AB954" i="11"/>
  <c r="AA955" i="11"/>
  <c r="AB955" i="11"/>
  <c r="AA956" i="11"/>
  <c r="AB956" i="11"/>
  <c r="AA957" i="11"/>
  <c r="AB957" i="11"/>
  <c r="AA958" i="11"/>
  <c r="AB958" i="11"/>
  <c r="AA959" i="11"/>
  <c r="AB959" i="11"/>
  <c r="AA960" i="11"/>
  <c r="AB960" i="11"/>
  <c r="AA961" i="11"/>
  <c r="AB961" i="11"/>
  <c r="AA962" i="11"/>
  <c r="AB962" i="11"/>
  <c r="AA963" i="11"/>
  <c r="AB963" i="11"/>
  <c r="AA964" i="11"/>
  <c r="AB964" i="11"/>
  <c r="AA965" i="11"/>
  <c r="AB965" i="11"/>
  <c r="AA966" i="11"/>
  <c r="AB966" i="11"/>
  <c r="AA967" i="11"/>
  <c r="AB967" i="11"/>
  <c r="AA968" i="11"/>
  <c r="AB968" i="11"/>
  <c r="AA969" i="11"/>
  <c r="AB969" i="11"/>
  <c r="AA970" i="11"/>
  <c r="AB970" i="11"/>
  <c r="AA971" i="11"/>
  <c r="AB971" i="11"/>
  <c r="AA972" i="11"/>
  <c r="AB972" i="11"/>
  <c r="AA973" i="11"/>
  <c r="AB973" i="11"/>
  <c r="AA974" i="11"/>
  <c r="AB974" i="11"/>
  <c r="AA975" i="11"/>
  <c r="AB975" i="11"/>
  <c r="AA976" i="11"/>
  <c r="AB976" i="11"/>
  <c r="AA977" i="11"/>
  <c r="AB977" i="11"/>
  <c r="AA978" i="11"/>
  <c r="AB978" i="11"/>
  <c r="AA979" i="11"/>
  <c r="AB979" i="11"/>
  <c r="AA980" i="11"/>
  <c r="AB980" i="11"/>
  <c r="AA981" i="11"/>
  <c r="AB981" i="11"/>
  <c r="AA982" i="11"/>
  <c r="AB982" i="11"/>
  <c r="AA983" i="11"/>
  <c r="AB983" i="11"/>
  <c r="AA984" i="11"/>
  <c r="AB984" i="11"/>
  <c r="AA985" i="11"/>
  <c r="AB985" i="11"/>
  <c r="AA986" i="11"/>
  <c r="AB986" i="11"/>
  <c r="AA987" i="11"/>
  <c r="AB987" i="11"/>
  <c r="AA988" i="11"/>
  <c r="AB988" i="11"/>
  <c r="AA989" i="11"/>
  <c r="AB989" i="11"/>
  <c r="AA990" i="11"/>
  <c r="AB990" i="11"/>
  <c r="AA991" i="11"/>
  <c r="AB991" i="11"/>
  <c r="AA992" i="11"/>
  <c r="AB992" i="11"/>
  <c r="AA993" i="11"/>
  <c r="AB993" i="11"/>
  <c r="AA994" i="11"/>
  <c r="AB994" i="11"/>
  <c r="AA995" i="11"/>
  <c r="AB995" i="11"/>
  <c r="AA996" i="11"/>
  <c r="AB996" i="11"/>
  <c r="AA997" i="11"/>
  <c r="AB997" i="11"/>
  <c r="AA998" i="11"/>
  <c r="AB998" i="11"/>
  <c r="AA999" i="11"/>
  <c r="AB999" i="11"/>
  <c r="AA1000" i="11"/>
  <c r="AB1000" i="11"/>
  <c r="AA1001" i="11"/>
  <c r="AB1001" i="11"/>
  <c r="AA1002" i="11"/>
  <c r="AB1002" i="11"/>
  <c r="AA1003" i="11"/>
  <c r="AB1003" i="11"/>
  <c r="AA1004" i="11"/>
  <c r="AB1004" i="11"/>
  <c r="AA1005" i="11"/>
  <c r="AB1005" i="11"/>
  <c r="AA1006" i="11"/>
  <c r="AB1006" i="11"/>
  <c r="AA1007" i="11"/>
  <c r="AB1007" i="11"/>
  <c r="AA1008" i="11"/>
  <c r="AB1008" i="11"/>
  <c r="AA1009" i="11"/>
  <c r="AB1009" i="11"/>
  <c r="AA1010" i="11"/>
  <c r="AB1010" i="11"/>
  <c r="AA1011" i="11"/>
  <c r="AB1011" i="11"/>
  <c r="AA1012" i="11"/>
  <c r="AB1012" i="11"/>
  <c r="AA1013" i="11"/>
  <c r="AB1013" i="11"/>
  <c r="AA1014" i="11"/>
  <c r="AB1014" i="11"/>
  <c r="AA1015" i="11"/>
  <c r="AB1015" i="11"/>
  <c r="AA1016" i="11"/>
  <c r="AB1016" i="11"/>
  <c r="AA1017" i="11"/>
  <c r="AB1017" i="11"/>
  <c r="AA1018" i="11"/>
  <c r="AB1018" i="11"/>
  <c r="AA1019" i="11"/>
  <c r="AB1019" i="11"/>
  <c r="AA1020" i="11"/>
  <c r="AB1020" i="11"/>
  <c r="AA1021" i="11"/>
  <c r="AB1021" i="11"/>
  <c r="AA1022" i="11"/>
  <c r="AB1022" i="11"/>
  <c r="AA1023" i="11"/>
  <c r="AB1023" i="11"/>
  <c r="AA1024" i="11"/>
  <c r="AB1024" i="11"/>
  <c r="AA1025" i="11"/>
  <c r="AB1025" i="11"/>
  <c r="AA1026" i="11"/>
  <c r="AB1026" i="11"/>
  <c r="AA1027" i="11"/>
  <c r="AB1027" i="11"/>
  <c r="AA1028" i="11"/>
  <c r="AB1028" i="11"/>
  <c r="AA1029" i="11"/>
  <c r="AB1029" i="11"/>
  <c r="AA1030" i="11"/>
  <c r="AB1030" i="11"/>
  <c r="AA1031" i="11"/>
  <c r="AB1031" i="11"/>
  <c r="AA1032" i="11"/>
  <c r="AB1032" i="11"/>
  <c r="AA1033" i="11"/>
  <c r="AB1033" i="11"/>
  <c r="AA1034" i="11"/>
  <c r="AB1034" i="11"/>
  <c r="AA1035" i="11"/>
  <c r="AB1035" i="11"/>
  <c r="AA1036" i="11"/>
  <c r="AB1036" i="11"/>
  <c r="AA1037" i="11"/>
  <c r="AB1037" i="11"/>
  <c r="AA1038" i="11"/>
  <c r="AB1038" i="11"/>
  <c r="AA1039" i="11"/>
  <c r="AB1039" i="11"/>
  <c r="AA1040" i="11"/>
  <c r="AB1040" i="11"/>
  <c r="AA1041" i="11"/>
  <c r="AB1041" i="11"/>
  <c r="AA1042" i="11"/>
  <c r="AB1042" i="11"/>
  <c r="AA1043" i="11"/>
  <c r="AB1043" i="11"/>
  <c r="AA1044" i="11"/>
  <c r="AB1044" i="11"/>
  <c r="AA1045" i="11"/>
  <c r="AB1045" i="11"/>
  <c r="AA1046" i="11"/>
  <c r="AB1046" i="11"/>
  <c r="AA1047" i="11"/>
  <c r="AB1047" i="11"/>
  <c r="AA1048" i="11"/>
  <c r="AB1048" i="11"/>
  <c r="AA1049" i="11"/>
  <c r="AB1049" i="11"/>
  <c r="AA1050" i="11"/>
  <c r="AB1050" i="11"/>
  <c r="AA1051" i="11"/>
  <c r="AB1051" i="11"/>
  <c r="AA1052" i="11"/>
  <c r="AB1052" i="11"/>
  <c r="AA1053" i="11"/>
  <c r="AB1053" i="11"/>
  <c r="AA1054" i="11"/>
  <c r="AB1054" i="11"/>
  <c r="AA1055" i="11"/>
  <c r="AB1055" i="11"/>
  <c r="AA1056" i="11"/>
  <c r="AB1056" i="11"/>
  <c r="AA1057" i="11"/>
  <c r="AB1057" i="11"/>
  <c r="AA1058" i="11"/>
  <c r="AB1058" i="11"/>
  <c r="AA1059" i="11"/>
  <c r="AB1059" i="11"/>
  <c r="AA1060" i="11"/>
  <c r="AB1060" i="11"/>
  <c r="AA3" i="11"/>
  <c r="AB3" i="11"/>
  <c r="O1060" i="11"/>
  <c r="N1060" i="11"/>
  <c r="O1059" i="11"/>
  <c r="N1059" i="11"/>
  <c r="O1058" i="11"/>
  <c r="N1058" i="11"/>
  <c r="O1057" i="11"/>
  <c r="N1057" i="11"/>
  <c r="O1056" i="11"/>
  <c r="N1056" i="11"/>
  <c r="O1055" i="11"/>
  <c r="N1055" i="11"/>
  <c r="O1054" i="11"/>
  <c r="N1054" i="11"/>
  <c r="O1053" i="11"/>
  <c r="N1053" i="11"/>
  <c r="O1052" i="11"/>
  <c r="N1052" i="11"/>
  <c r="O1051" i="11"/>
  <c r="N1051" i="11"/>
  <c r="O1050" i="11"/>
  <c r="N1050" i="11"/>
  <c r="O1049" i="11"/>
  <c r="N1049" i="11"/>
  <c r="O1048" i="11"/>
  <c r="N1048" i="11"/>
  <c r="O1047" i="11"/>
  <c r="N1047" i="11"/>
  <c r="O1046" i="11"/>
  <c r="N1046" i="11"/>
  <c r="O1045" i="11"/>
  <c r="N1045" i="11"/>
  <c r="O1044" i="11"/>
  <c r="N1044" i="11"/>
  <c r="O1043" i="11"/>
  <c r="N1043" i="11"/>
  <c r="O1042" i="11"/>
  <c r="N1042" i="11"/>
  <c r="O1041" i="11"/>
  <c r="N1041" i="11"/>
  <c r="O1040" i="11"/>
  <c r="N1040" i="11"/>
  <c r="O1039" i="11"/>
  <c r="N1039" i="11"/>
  <c r="O1038" i="11"/>
  <c r="N1038" i="11"/>
  <c r="O1037" i="11"/>
  <c r="N1037" i="11"/>
  <c r="O1036" i="11"/>
  <c r="N1036" i="11"/>
  <c r="O1035" i="11"/>
  <c r="N1035" i="11"/>
  <c r="O1034" i="11"/>
  <c r="N1034" i="11"/>
  <c r="O1033" i="11"/>
  <c r="N1033" i="11"/>
  <c r="O1032" i="11"/>
  <c r="N1032" i="11"/>
  <c r="O1031" i="11"/>
  <c r="N1031" i="11"/>
  <c r="O1030" i="11"/>
  <c r="N1030" i="11"/>
  <c r="O1029" i="11"/>
  <c r="N1029" i="11"/>
  <c r="O1028" i="11"/>
  <c r="N1028" i="11"/>
  <c r="O1027" i="11"/>
  <c r="N1027" i="11"/>
  <c r="O1026" i="11"/>
  <c r="N1026" i="11"/>
  <c r="O1025" i="11"/>
  <c r="N1025" i="11"/>
  <c r="O1024" i="11"/>
  <c r="N1024" i="11"/>
  <c r="O1023" i="11"/>
  <c r="N1023" i="11"/>
  <c r="O1022" i="11"/>
  <c r="N1022" i="11"/>
  <c r="O1021" i="11"/>
  <c r="N1021" i="11"/>
  <c r="O1020" i="11"/>
  <c r="N1020" i="11"/>
  <c r="O1019" i="11"/>
  <c r="N1019" i="11"/>
  <c r="O1018" i="11"/>
  <c r="N1018" i="11"/>
  <c r="O1017" i="11"/>
  <c r="N1017" i="11"/>
  <c r="O1016" i="11"/>
  <c r="N1016" i="11"/>
  <c r="O1015" i="11"/>
  <c r="N1015" i="11"/>
  <c r="O1014" i="11"/>
  <c r="N1014" i="11"/>
  <c r="O1013" i="11"/>
  <c r="N1013" i="11"/>
  <c r="O1012" i="11"/>
  <c r="N1012" i="11"/>
  <c r="O1011" i="11"/>
  <c r="N1011" i="11"/>
  <c r="O1010" i="11"/>
  <c r="N1010" i="11"/>
  <c r="O1009" i="11"/>
  <c r="N1009" i="11"/>
  <c r="O1008" i="11"/>
  <c r="N1008" i="11"/>
  <c r="O1007" i="11"/>
  <c r="N1007" i="11"/>
  <c r="O1006" i="11"/>
  <c r="N1006" i="11"/>
  <c r="O1005" i="11"/>
  <c r="N1005" i="11"/>
  <c r="O1004" i="11"/>
  <c r="N1004" i="11"/>
  <c r="O1003" i="11"/>
  <c r="N1003" i="11"/>
  <c r="O1002" i="11"/>
  <c r="N1002" i="11"/>
  <c r="O1001" i="11"/>
  <c r="N1001" i="11"/>
  <c r="O1000" i="11"/>
  <c r="N1000" i="11"/>
  <c r="O999" i="11"/>
  <c r="N999" i="11"/>
  <c r="O998" i="11"/>
  <c r="N998" i="11"/>
  <c r="O997" i="11"/>
  <c r="N997" i="11"/>
  <c r="O996" i="11"/>
  <c r="N996" i="11"/>
  <c r="O995" i="11"/>
  <c r="N995" i="11"/>
  <c r="O994" i="11"/>
  <c r="N994" i="11"/>
  <c r="O993" i="11"/>
  <c r="N993" i="11"/>
  <c r="O992" i="11"/>
  <c r="N992" i="11"/>
  <c r="O991" i="11"/>
  <c r="N991" i="11"/>
  <c r="O990" i="11"/>
  <c r="N990" i="11"/>
  <c r="O989" i="11"/>
  <c r="N989" i="11"/>
  <c r="O988" i="11"/>
  <c r="N988" i="11"/>
  <c r="O987" i="11"/>
  <c r="N987" i="11"/>
  <c r="O986" i="11"/>
  <c r="N986" i="11"/>
  <c r="O985" i="11"/>
  <c r="N985" i="11"/>
  <c r="O984" i="11"/>
  <c r="N984" i="11"/>
  <c r="O983" i="11"/>
  <c r="N983" i="11"/>
  <c r="O982" i="11"/>
  <c r="N982" i="11"/>
  <c r="O981" i="11"/>
  <c r="N981" i="11"/>
  <c r="O980" i="11"/>
  <c r="N980" i="11"/>
  <c r="O979" i="11"/>
  <c r="N979" i="11"/>
  <c r="O978" i="11"/>
  <c r="N978" i="11"/>
  <c r="O977" i="11"/>
  <c r="N977" i="11"/>
  <c r="O976" i="11"/>
  <c r="N976" i="11"/>
  <c r="O975" i="11"/>
  <c r="N975" i="11"/>
  <c r="O974" i="11"/>
  <c r="N974" i="11"/>
  <c r="O973" i="11"/>
  <c r="N973" i="11"/>
  <c r="O972" i="11"/>
  <c r="N972" i="11"/>
  <c r="O971" i="11"/>
  <c r="N971" i="11"/>
  <c r="O970" i="11"/>
  <c r="N970" i="11"/>
  <c r="O969" i="11"/>
  <c r="N969" i="11"/>
  <c r="O968" i="11"/>
  <c r="N968" i="11"/>
  <c r="O967" i="11"/>
  <c r="N967" i="11"/>
  <c r="O966" i="11"/>
  <c r="N966" i="11"/>
  <c r="O965" i="11"/>
  <c r="N965" i="11"/>
  <c r="O964" i="11"/>
  <c r="N964" i="11"/>
  <c r="O963" i="11"/>
  <c r="N963" i="11"/>
  <c r="O962" i="11"/>
  <c r="N962" i="11"/>
  <c r="O961" i="11"/>
  <c r="N961" i="11"/>
  <c r="O960" i="11"/>
  <c r="N960" i="11"/>
  <c r="O959" i="11"/>
  <c r="N959" i="11"/>
  <c r="O958" i="11"/>
  <c r="N958" i="11"/>
  <c r="O957" i="11"/>
  <c r="N957" i="11"/>
  <c r="O956" i="11"/>
  <c r="N956" i="11"/>
  <c r="O955" i="11"/>
  <c r="N955" i="11"/>
  <c r="O954" i="11"/>
  <c r="N954" i="11"/>
  <c r="O953" i="11"/>
  <c r="N953" i="11"/>
  <c r="O952" i="11"/>
  <c r="N952" i="11"/>
  <c r="O951" i="11"/>
  <c r="N951" i="11"/>
  <c r="O950" i="11"/>
  <c r="N950" i="11"/>
  <c r="O949" i="11"/>
  <c r="N949" i="11"/>
  <c r="O948" i="11"/>
  <c r="N948" i="11"/>
  <c r="O947" i="11"/>
  <c r="N947" i="11"/>
  <c r="O946" i="11"/>
  <c r="N946" i="11"/>
  <c r="O945" i="11"/>
  <c r="N945" i="11"/>
  <c r="O944" i="11"/>
  <c r="N944" i="11"/>
  <c r="O943" i="11"/>
  <c r="N943" i="11"/>
  <c r="O942" i="11"/>
  <c r="N942" i="11"/>
  <c r="O941" i="11"/>
  <c r="N941" i="11"/>
  <c r="O940" i="11"/>
  <c r="N940" i="11"/>
  <c r="O939" i="11"/>
  <c r="N939" i="11"/>
  <c r="O938" i="11"/>
  <c r="N938" i="11"/>
  <c r="O937" i="11"/>
  <c r="N937" i="11"/>
  <c r="O936" i="11"/>
  <c r="N936" i="11"/>
  <c r="O935" i="11"/>
  <c r="N935" i="11"/>
  <c r="O934" i="11"/>
  <c r="N934" i="11"/>
  <c r="O933" i="11"/>
  <c r="N933" i="11"/>
  <c r="O932" i="11"/>
  <c r="N932" i="11"/>
  <c r="O931" i="11"/>
  <c r="N931" i="11"/>
  <c r="O930" i="11"/>
  <c r="N930" i="11"/>
  <c r="O929" i="11"/>
  <c r="N929" i="11"/>
  <c r="O928" i="11"/>
  <c r="N928" i="11"/>
  <c r="O927" i="11"/>
  <c r="N927" i="11"/>
  <c r="O926" i="11"/>
  <c r="N926" i="11"/>
  <c r="O925" i="11"/>
  <c r="N925" i="11"/>
  <c r="O924" i="11"/>
  <c r="N924" i="11"/>
  <c r="O923" i="11"/>
  <c r="N923" i="11"/>
  <c r="O922" i="11"/>
  <c r="N922" i="11"/>
  <c r="O921" i="11"/>
  <c r="N921" i="11"/>
  <c r="O920" i="11"/>
  <c r="N920" i="11"/>
  <c r="O919" i="11"/>
  <c r="N919" i="11"/>
  <c r="O918" i="11"/>
  <c r="N918" i="11"/>
  <c r="O917" i="11"/>
  <c r="N917" i="11"/>
  <c r="O916" i="11"/>
  <c r="N916" i="11"/>
  <c r="O915" i="11"/>
  <c r="N915" i="11"/>
  <c r="O914" i="11"/>
  <c r="N914" i="11"/>
  <c r="O913" i="11"/>
  <c r="N913" i="11"/>
  <c r="O912" i="11"/>
  <c r="N912" i="11"/>
  <c r="O911" i="11"/>
  <c r="N911" i="11"/>
  <c r="O910" i="11"/>
  <c r="N910" i="11"/>
  <c r="O909" i="11"/>
  <c r="N909" i="11"/>
  <c r="O908" i="11"/>
  <c r="N908" i="11"/>
  <c r="O907" i="11"/>
  <c r="N907" i="11"/>
  <c r="O906" i="11"/>
  <c r="N906" i="11"/>
  <c r="O905" i="11"/>
  <c r="N905" i="11"/>
  <c r="O904" i="11"/>
  <c r="N904" i="11"/>
  <c r="O903" i="11"/>
  <c r="N903" i="11"/>
  <c r="O902" i="11"/>
  <c r="N902" i="11"/>
  <c r="O901" i="11"/>
  <c r="N901" i="11"/>
  <c r="O900" i="11"/>
  <c r="N900" i="11"/>
  <c r="O899" i="11"/>
  <c r="N899" i="11"/>
  <c r="O898" i="11"/>
  <c r="N898" i="11"/>
  <c r="O897" i="11"/>
  <c r="N897" i="11"/>
  <c r="O896" i="11"/>
  <c r="N896" i="11"/>
  <c r="O895" i="11"/>
  <c r="N895" i="11"/>
  <c r="O894" i="11"/>
  <c r="N894" i="11"/>
  <c r="O893" i="11"/>
  <c r="N893" i="11"/>
  <c r="O892" i="11"/>
  <c r="N892" i="11"/>
  <c r="O891" i="11"/>
  <c r="N891" i="11"/>
  <c r="O890" i="11"/>
  <c r="N890" i="11"/>
  <c r="O889" i="11"/>
  <c r="N889" i="11"/>
  <c r="O888" i="11"/>
  <c r="N888" i="11"/>
  <c r="O887" i="11"/>
  <c r="N887" i="11"/>
  <c r="O886" i="11"/>
  <c r="N886" i="11"/>
  <c r="O885" i="11"/>
  <c r="N885" i="11"/>
  <c r="O884" i="11"/>
  <c r="N884" i="11"/>
  <c r="O883" i="11"/>
  <c r="N883" i="11"/>
  <c r="O882" i="11"/>
  <c r="N882" i="11"/>
  <c r="O881" i="11"/>
  <c r="N881" i="11"/>
  <c r="O880" i="11"/>
  <c r="N880" i="11"/>
  <c r="O879" i="11"/>
  <c r="N879" i="11"/>
  <c r="O878" i="11"/>
  <c r="N878" i="11"/>
  <c r="O877" i="11"/>
  <c r="N877" i="11"/>
  <c r="O876" i="11"/>
  <c r="N876" i="11"/>
  <c r="O875" i="11"/>
  <c r="N875" i="11"/>
  <c r="O874" i="11"/>
  <c r="N874" i="11"/>
  <c r="O873" i="11"/>
  <c r="N873" i="11"/>
  <c r="O872" i="11"/>
  <c r="N872" i="11"/>
  <c r="O871" i="11"/>
  <c r="N871" i="11"/>
  <c r="O870" i="11"/>
  <c r="N870" i="11"/>
  <c r="O869" i="11"/>
  <c r="N869" i="11"/>
  <c r="O868" i="11"/>
  <c r="N868" i="11"/>
  <c r="O867" i="11"/>
  <c r="N867" i="11"/>
  <c r="O866" i="11"/>
  <c r="N866" i="11"/>
  <c r="O865" i="11"/>
  <c r="N865" i="11"/>
  <c r="O864" i="11"/>
  <c r="N864" i="11"/>
  <c r="O863" i="11"/>
  <c r="N863" i="11"/>
  <c r="O862" i="11"/>
  <c r="N862" i="11"/>
  <c r="O861" i="11"/>
  <c r="N861" i="11"/>
  <c r="O860" i="11"/>
  <c r="N860" i="11"/>
  <c r="O859" i="11"/>
  <c r="N859" i="11"/>
  <c r="O858" i="11"/>
  <c r="N858" i="11"/>
  <c r="O857" i="11"/>
  <c r="N857" i="11"/>
  <c r="O856" i="11"/>
  <c r="N856" i="11"/>
  <c r="O855" i="11"/>
  <c r="N855" i="11"/>
  <c r="O854" i="11"/>
  <c r="N854" i="11"/>
  <c r="O853" i="11"/>
  <c r="N853" i="11"/>
  <c r="O852" i="11"/>
  <c r="N852" i="11"/>
  <c r="O851" i="11"/>
  <c r="N851" i="11"/>
  <c r="O850" i="11"/>
  <c r="N850" i="11"/>
  <c r="O849" i="11"/>
  <c r="N849" i="11"/>
  <c r="O848" i="11"/>
  <c r="N848" i="11"/>
  <c r="O847" i="11"/>
  <c r="N847" i="11"/>
  <c r="O846" i="11"/>
  <c r="N846" i="11"/>
  <c r="O845" i="11"/>
  <c r="N845" i="11"/>
  <c r="O844" i="11"/>
  <c r="N844" i="11"/>
  <c r="O843" i="11"/>
  <c r="N843" i="11"/>
  <c r="O842" i="11"/>
  <c r="N842" i="11"/>
  <c r="O841" i="11"/>
  <c r="N841" i="11"/>
  <c r="O840" i="11"/>
  <c r="N840" i="11"/>
  <c r="O839" i="11"/>
  <c r="N839" i="11"/>
  <c r="O838" i="11"/>
  <c r="N838" i="11"/>
  <c r="O837" i="11"/>
  <c r="N837" i="11"/>
  <c r="O836" i="11"/>
  <c r="N836" i="11"/>
  <c r="O835" i="11"/>
  <c r="N835" i="11"/>
  <c r="O834" i="11"/>
  <c r="N834" i="11"/>
  <c r="O833" i="11"/>
  <c r="N833" i="11"/>
  <c r="O832" i="11"/>
  <c r="N832" i="11"/>
  <c r="O831" i="11"/>
  <c r="N831" i="11"/>
  <c r="O830" i="11"/>
  <c r="N830" i="11"/>
  <c r="O829" i="11"/>
  <c r="N829" i="11"/>
  <c r="O828" i="11"/>
  <c r="N828" i="11"/>
  <c r="O827" i="11"/>
  <c r="N827" i="11"/>
  <c r="O826" i="11"/>
  <c r="N826" i="11"/>
  <c r="O825" i="11"/>
  <c r="N825" i="11"/>
  <c r="O824" i="11"/>
  <c r="N824" i="11"/>
  <c r="O823" i="11"/>
  <c r="N823" i="11"/>
  <c r="O822" i="11"/>
  <c r="N822" i="11"/>
  <c r="O821" i="11"/>
  <c r="N821" i="11"/>
  <c r="O820" i="11"/>
  <c r="N820" i="11"/>
  <c r="O819" i="11"/>
  <c r="N819" i="11"/>
  <c r="O818" i="11"/>
  <c r="N818" i="11"/>
  <c r="O817" i="11"/>
  <c r="N817" i="11"/>
  <c r="O816" i="11"/>
  <c r="N816" i="11"/>
  <c r="O815" i="11"/>
  <c r="N815" i="11"/>
  <c r="O814" i="11"/>
  <c r="N814" i="11"/>
  <c r="O813" i="11"/>
  <c r="N813" i="11"/>
  <c r="O812" i="11"/>
  <c r="N812" i="11"/>
  <c r="O811" i="11"/>
  <c r="N811" i="11"/>
  <c r="O810" i="11"/>
  <c r="N810" i="11"/>
  <c r="O809" i="11"/>
  <c r="N809" i="11"/>
  <c r="O808" i="11"/>
  <c r="N808" i="11"/>
  <c r="O807" i="11"/>
  <c r="N807" i="11"/>
  <c r="O806" i="11"/>
  <c r="N806" i="11"/>
  <c r="O805" i="11"/>
  <c r="N805" i="11"/>
  <c r="O804" i="11"/>
  <c r="N804" i="11"/>
  <c r="O803" i="11"/>
  <c r="N803" i="11"/>
  <c r="O802" i="11"/>
  <c r="N802" i="11"/>
  <c r="O801" i="11"/>
  <c r="N801" i="11"/>
  <c r="O800" i="11"/>
  <c r="N800" i="11"/>
  <c r="O799" i="11"/>
  <c r="N799" i="11"/>
  <c r="O798" i="11"/>
  <c r="N798" i="11"/>
  <c r="O797" i="11"/>
  <c r="N797" i="11"/>
  <c r="O796" i="11"/>
  <c r="N796" i="11"/>
  <c r="O795" i="11"/>
  <c r="N795" i="11"/>
  <c r="O794" i="11"/>
  <c r="N794" i="11"/>
  <c r="O793" i="11"/>
  <c r="N793" i="11"/>
  <c r="O792" i="11"/>
  <c r="N792" i="11"/>
  <c r="O791" i="11"/>
  <c r="N791" i="11"/>
  <c r="O790" i="11"/>
  <c r="N790" i="11"/>
  <c r="O789" i="11"/>
  <c r="N789" i="11"/>
  <c r="O788" i="11"/>
  <c r="N788" i="11"/>
  <c r="O787" i="11"/>
  <c r="N787" i="11"/>
  <c r="O786" i="11"/>
  <c r="N786" i="11"/>
  <c r="O785" i="11"/>
  <c r="N785" i="11"/>
  <c r="O784" i="11"/>
  <c r="N784" i="11"/>
  <c r="O783" i="11"/>
  <c r="N783" i="11"/>
  <c r="O782" i="11"/>
  <c r="N782" i="11"/>
  <c r="O781" i="11"/>
  <c r="N781" i="11"/>
  <c r="O780" i="11"/>
  <c r="N780" i="11"/>
  <c r="O779" i="11"/>
  <c r="N779" i="11"/>
  <c r="O778" i="11"/>
  <c r="N778" i="11"/>
  <c r="O777" i="11"/>
  <c r="N777" i="11"/>
  <c r="O776" i="11"/>
  <c r="N776" i="11"/>
  <c r="O775" i="11"/>
  <c r="N775" i="11"/>
  <c r="O774" i="11"/>
  <c r="N774" i="11"/>
  <c r="O773" i="11"/>
  <c r="N773" i="11"/>
  <c r="O772" i="11"/>
  <c r="N772" i="11"/>
  <c r="O771" i="11"/>
  <c r="N771" i="11"/>
  <c r="O770" i="11"/>
  <c r="N770" i="11"/>
  <c r="O769" i="11"/>
  <c r="N769" i="11"/>
  <c r="O768" i="11"/>
  <c r="N768" i="11"/>
  <c r="O767" i="11"/>
  <c r="N767" i="11"/>
  <c r="O766" i="11"/>
  <c r="N766" i="11"/>
  <c r="O765" i="11"/>
  <c r="N765" i="11"/>
  <c r="O764" i="11"/>
  <c r="N764" i="11"/>
  <c r="O763" i="11"/>
  <c r="N763" i="11"/>
  <c r="O762" i="11"/>
  <c r="N762" i="11"/>
  <c r="O761" i="11"/>
  <c r="N761" i="11"/>
  <c r="O760" i="11"/>
  <c r="N760" i="11"/>
  <c r="O759" i="11"/>
  <c r="N759" i="11"/>
  <c r="O758" i="11"/>
  <c r="N758" i="11"/>
  <c r="O757" i="11"/>
  <c r="N757" i="11"/>
  <c r="O756" i="11"/>
  <c r="N756" i="11"/>
  <c r="O755" i="11"/>
  <c r="N755" i="11"/>
  <c r="O754" i="11"/>
  <c r="N754" i="11"/>
  <c r="O753" i="11"/>
  <c r="N753" i="11"/>
  <c r="O752" i="11"/>
  <c r="N752" i="11"/>
  <c r="O751" i="11"/>
  <c r="N751" i="11"/>
  <c r="O750" i="11"/>
  <c r="N750" i="11"/>
  <c r="O749" i="11"/>
  <c r="N749" i="11"/>
  <c r="O748" i="11"/>
  <c r="N748" i="11"/>
  <c r="O747" i="11"/>
  <c r="N747" i="11"/>
  <c r="O746" i="11"/>
  <c r="N746" i="11"/>
  <c r="O745" i="11"/>
  <c r="N745" i="11"/>
  <c r="O744" i="11"/>
  <c r="N744" i="11"/>
  <c r="O743" i="11"/>
  <c r="N743" i="11"/>
  <c r="O742" i="11"/>
  <c r="N742" i="11"/>
  <c r="O741" i="11"/>
  <c r="N741" i="11"/>
  <c r="O740" i="11"/>
  <c r="N740" i="11"/>
  <c r="O739" i="11"/>
  <c r="N739" i="11"/>
  <c r="O738" i="11"/>
  <c r="N738" i="11"/>
  <c r="O737" i="11"/>
  <c r="N737" i="11"/>
  <c r="O736" i="11"/>
  <c r="N736" i="11"/>
  <c r="O735" i="11"/>
  <c r="N735" i="11"/>
  <c r="O734" i="11"/>
  <c r="N734" i="11"/>
  <c r="O733" i="11"/>
  <c r="N733" i="11"/>
  <c r="O732" i="11"/>
  <c r="N732" i="11"/>
  <c r="O731" i="11"/>
  <c r="N731" i="11"/>
  <c r="O730" i="11"/>
  <c r="N730" i="11"/>
  <c r="O729" i="11"/>
  <c r="N729" i="11"/>
  <c r="O728" i="11"/>
  <c r="N728" i="11"/>
  <c r="O727" i="11"/>
  <c r="N727" i="11"/>
  <c r="O726" i="11"/>
  <c r="N726" i="11"/>
  <c r="O725" i="11"/>
  <c r="N725" i="11"/>
  <c r="O724" i="11"/>
  <c r="N724" i="11"/>
  <c r="O723" i="11"/>
  <c r="N723" i="11"/>
  <c r="O722" i="11"/>
  <c r="N722" i="11"/>
  <c r="O721" i="11"/>
  <c r="N721" i="11"/>
  <c r="O720" i="11"/>
  <c r="N720" i="11"/>
  <c r="O719" i="11"/>
  <c r="N719" i="11"/>
  <c r="O718" i="11"/>
  <c r="N718" i="11"/>
  <c r="O717" i="11"/>
  <c r="N717" i="11"/>
  <c r="O716" i="11"/>
  <c r="N716" i="11"/>
  <c r="O715" i="11"/>
  <c r="N715" i="11"/>
  <c r="O714" i="11"/>
  <c r="N714" i="11"/>
  <c r="O713" i="11"/>
  <c r="N713" i="11"/>
  <c r="O712" i="11"/>
  <c r="N712" i="11"/>
  <c r="O711" i="11"/>
  <c r="N711" i="11"/>
  <c r="O710" i="11"/>
  <c r="N710" i="11"/>
  <c r="O709" i="11"/>
  <c r="N709" i="11"/>
  <c r="O708" i="11"/>
  <c r="N708" i="11"/>
  <c r="O707" i="11"/>
  <c r="N707" i="11"/>
  <c r="O706" i="11"/>
  <c r="N706" i="11"/>
  <c r="O705" i="11"/>
  <c r="N705" i="11"/>
  <c r="O704" i="11"/>
  <c r="N704" i="11"/>
  <c r="O703" i="11"/>
  <c r="N703" i="11"/>
  <c r="O702" i="11"/>
  <c r="N702" i="11"/>
  <c r="O701" i="11"/>
  <c r="N701" i="11"/>
  <c r="O700" i="11"/>
  <c r="N700" i="11"/>
  <c r="O699" i="11"/>
  <c r="N699" i="11"/>
  <c r="O698" i="11"/>
  <c r="N698" i="11"/>
  <c r="O697" i="11"/>
  <c r="N697" i="11"/>
  <c r="O696" i="11"/>
  <c r="N696" i="11"/>
  <c r="O695" i="11"/>
  <c r="N695" i="11"/>
  <c r="O694" i="11"/>
  <c r="N694" i="11"/>
  <c r="O693" i="11"/>
  <c r="N693" i="11"/>
  <c r="O692" i="11"/>
  <c r="N692" i="11"/>
  <c r="O691" i="11"/>
  <c r="N691" i="11"/>
  <c r="O690" i="11"/>
  <c r="N690" i="11"/>
  <c r="O689" i="11"/>
  <c r="N689" i="11"/>
  <c r="O688" i="11"/>
  <c r="N688" i="11"/>
  <c r="O687" i="11"/>
  <c r="N687" i="11"/>
  <c r="O686" i="11"/>
  <c r="N686" i="11"/>
  <c r="O685" i="11"/>
  <c r="N685" i="11"/>
  <c r="O684" i="11"/>
  <c r="N684" i="11"/>
  <c r="O683" i="11"/>
  <c r="N683" i="11"/>
  <c r="O682" i="11"/>
  <c r="N682" i="11"/>
  <c r="O681" i="11"/>
  <c r="N681" i="11"/>
  <c r="O680" i="11"/>
  <c r="N680" i="11"/>
  <c r="O679" i="11"/>
  <c r="N679" i="11"/>
  <c r="O678" i="11"/>
  <c r="N678" i="11"/>
  <c r="O677" i="11"/>
  <c r="N677" i="11"/>
  <c r="O676" i="11"/>
  <c r="N676" i="11"/>
  <c r="O675" i="11"/>
  <c r="N675" i="11"/>
  <c r="O674" i="11"/>
  <c r="N674" i="11"/>
  <c r="O673" i="11"/>
  <c r="N673" i="11"/>
  <c r="O672" i="11"/>
  <c r="N672" i="11"/>
  <c r="O671" i="11"/>
  <c r="N671" i="11"/>
  <c r="O670" i="11"/>
  <c r="N670" i="11"/>
  <c r="O669" i="11"/>
  <c r="N669" i="11"/>
  <c r="O668" i="11"/>
  <c r="N668" i="11"/>
  <c r="O667" i="11"/>
  <c r="N667" i="11"/>
  <c r="O666" i="11"/>
  <c r="N666" i="11"/>
  <c r="O665" i="11"/>
  <c r="N665" i="11"/>
  <c r="O664" i="11"/>
  <c r="N664" i="11"/>
  <c r="O663" i="11"/>
  <c r="N663" i="11"/>
  <c r="O662" i="11"/>
  <c r="N662" i="11"/>
  <c r="O661" i="11"/>
  <c r="N661" i="11"/>
  <c r="O660" i="11"/>
  <c r="N660" i="11"/>
  <c r="O659" i="11"/>
  <c r="N659" i="11"/>
  <c r="O658" i="11"/>
  <c r="N658" i="11"/>
  <c r="O657" i="11"/>
  <c r="N657" i="11"/>
  <c r="O656" i="11"/>
  <c r="N656" i="11"/>
  <c r="O655" i="11"/>
  <c r="N655" i="11"/>
  <c r="O654" i="11"/>
  <c r="N654" i="11"/>
  <c r="O653" i="11"/>
  <c r="N653" i="11"/>
  <c r="O652" i="11"/>
  <c r="N652" i="11"/>
  <c r="O651" i="11"/>
  <c r="N651" i="11"/>
  <c r="O650" i="11"/>
  <c r="N650" i="11"/>
  <c r="O649" i="11"/>
  <c r="N649" i="11"/>
  <c r="O648" i="11"/>
  <c r="N648" i="11"/>
  <c r="O647" i="11"/>
  <c r="N647" i="11"/>
  <c r="O646" i="11"/>
  <c r="N646" i="11"/>
  <c r="O645" i="11"/>
  <c r="N645" i="11"/>
  <c r="O644" i="11"/>
  <c r="N644" i="11"/>
  <c r="O643" i="11"/>
  <c r="N643" i="11"/>
  <c r="O642" i="11"/>
  <c r="N642" i="11"/>
  <c r="O641" i="11"/>
  <c r="N641" i="11"/>
  <c r="O640" i="11"/>
  <c r="N640" i="11"/>
  <c r="O639" i="11"/>
  <c r="N639" i="11"/>
  <c r="O638" i="11"/>
  <c r="N638" i="11"/>
  <c r="O637" i="11"/>
  <c r="N637" i="11"/>
  <c r="O636" i="11"/>
  <c r="N636" i="11"/>
  <c r="O635" i="11"/>
  <c r="N635" i="11"/>
  <c r="O634" i="11"/>
  <c r="N634" i="11"/>
  <c r="O633" i="11"/>
  <c r="N633" i="11"/>
  <c r="O632" i="11"/>
  <c r="N632" i="11"/>
  <c r="O631" i="11"/>
  <c r="N631" i="11"/>
  <c r="O630" i="11"/>
  <c r="N630" i="11"/>
  <c r="O629" i="11"/>
  <c r="N629" i="11"/>
  <c r="O628" i="11"/>
  <c r="N628" i="11"/>
  <c r="O627" i="11"/>
  <c r="N627" i="11"/>
  <c r="O626" i="11"/>
  <c r="N626" i="11"/>
  <c r="O625" i="11"/>
  <c r="N625" i="11"/>
  <c r="O624" i="11"/>
  <c r="N624" i="11"/>
  <c r="O623" i="11"/>
  <c r="N623" i="11"/>
  <c r="O622" i="11"/>
  <c r="N622" i="11"/>
  <c r="O621" i="11"/>
  <c r="N621" i="11"/>
  <c r="O620" i="11"/>
  <c r="N620" i="11"/>
  <c r="O619" i="11"/>
  <c r="N619" i="11"/>
  <c r="O618" i="11"/>
  <c r="N618" i="11"/>
  <c r="O617" i="11"/>
  <c r="N617" i="11"/>
  <c r="O616" i="11"/>
  <c r="N616" i="11"/>
  <c r="O615" i="11"/>
  <c r="N615" i="11"/>
  <c r="O614" i="11"/>
  <c r="N614" i="11"/>
  <c r="O613" i="11"/>
  <c r="N613" i="11"/>
  <c r="O612" i="11"/>
  <c r="N612" i="11"/>
  <c r="O611" i="11"/>
  <c r="N611" i="11"/>
  <c r="O610" i="11"/>
  <c r="N610" i="11"/>
  <c r="O609" i="11"/>
  <c r="N609" i="11"/>
  <c r="O608" i="11"/>
  <c r="N608" i="11"/>
  <c r="O607" i="11"/>
  <c r="N607" i="11"/>
  <c r="O606" i="11"/>
  <c r="N606" i="11"/>
  <c r="O605" i="11"/>
  <c r="N605" i="11"/>
  <c r="O604" i="11"/>
  <c r="N604" i="11"/>
  <c r="O603" i="11"/>
  <c r="N603" i="11"/>
  <c r="O602" i="11"/>
  <c r="N602" i="11"/>
  <c r="O601" i="11"/>
  <c r="N601" i="11"/>
  <c r="O600" i="11"/>
  <c r="N600" i="11"/>
  <c r="O599" i="11"/>
  <c r="N599" i="11"/>
  <c r="O598" i="11"/>
  <c r="N598" i="11"/>
  <c r="O597" i="11"/>
  <c r="N597" i="11"/>
  <c r="O596" i="11"/>
  <c r="N596" i="11"/>
  <c r="O595" i="11"/>
  <c r="N595" i="11"/>
  <c r="O594" i="11"/>
  <c r="N594" i="11"/>
  <c r="O593" i="11"/>
  <c r="N593" i="11"/>
  <c r="O592" i="11"/>
  <c r="N592" i="11"/>
  <c r="O591" i="11"/>
  <c r="N591" i="11"/>
  <c r="O590" i="11"/>
  <c r="N590" i="11"/>
  <c r="O589" i="11"/>
  <c r="N589" i="11"/>
  <c r="O588" i="11"/>
  <c r="N588" i="11"/>
  <c r="O587" i="11"/>
  <c r="N587" i="11"/>
  <c r="O586" i="11"/>
  <c r="N586" i="11"/>
  <c r="O585" i="11"/>
  <c r="N585" i="11"/>
  <c r="O584" i="11"/>
  <c r="N584" i="11"/>
  <c r="O583" i="11"/>
  <c r="N583" i="11"/>
  <c r="O582" i="11"/>
  <c r="N582" i="11"/>
  <c r="O581" i="11"/>
  <c r="N581" i="11"/>
  <c r="O580" i="11"/>
  <c r="N580" i="11"/>
  <c r="O579" i="11"/>
  <c r="N579" i="11"/>
  <c r="O578" i="11"/>
  <c r="N578" i="11"/>
  <c r="O577" i="11"/>
  <c r="N577" i="11"/>
  <c r="O576" i="11"/>
  <c r="N576" i="11"/>
  <c r="O575" i="11"/>
  <c r="N575" i="11"/>
  <c r="O574" i="11"/>
  <c r="N574" i="11"/>
  <c r="O573" i="11"/>
  <c r="N573" i="11"/>
  <c r="O572" i="11"/>
  <c r="N572" i="11"/>
  <c r="O571" i="11"/>
  <c r="N571" i="11"/>
  <c r="O570" i="11"/>
  <c r="N570" i="11"/>
  <c r="O569" i="11"/>
  <c r="N569" i="11"/>
  <c r="O568" i="11"/>
  <c r="N568" i="11"/>
  <c r="O567" i="11"/>
  <c r="N567" i="11"/>
  <c r="O566" i="11"/>
  <c r="N566" i="11"/>
  <c r="O565" i="11"/>
  <c r="N565" i="11"/>
  <c r="O564" i="11"/>
  <c r="N564" i="11"/>
  <c r="O563" i="11"/>
  <c r="N563" i="11"/>
  <c r="O562" i="11"/>
  <c r="N562" i="11"/>
  <c r="O561" i="11"/>
  <c r="N561" i="11"/>
  <c r="O560" i="11"/>
  <c r="N560" i="11"/>
  <c r="O559" i="11"/>
  <c r="N559" i="11"/>
  <c r="O558" i="11"/>
  <c r="N558" i="11"/>
  <c r="O557" i="11"/>
  <c r="N557" i="11"/>
  <c r="O556" i="11"/>
  <c r="N556" i="11"/>
  <c r="O555" i="11"/>
  <c r="N555" i="11"/>
  <c r="O554" i="11"/>
  <c r="N554" i="11"/>
  <c r="O553" i="11"/>
  <c r="N553" i="11"/>
  <c r="O552" i="11"/>
  <c r="N552" i="11"/>
  <c r="O551" i="11"/>
  <c r="N551" i="11"/>
  <c r="O550" i="11"/>
  <c r="N550" i="11"/>
  <c r="O549" i="11"/>
  <c r="N549" i="11"/>
  <c r="O548" i="11"/>
  <c r="N548" i="11"/>
  <c r="O547" i="11"/>
  <c r="N547" i="11"/>
  <c r="O546" i="11"/>
  <c r="N546" i="11"/>
  <c r="O545" i="11"/>
  <c r="N545" i="11"/>
  <c r="O544" i="11"/>
  <c r="N544" i="11"/>
  <c r="O543" i="11"/>
  <c r="N543" i="11"/>
  <c r="O542" i="11"/>
  <c r="N542" i="11"/>
  <c r="O541" i="11"/>
  <c r="N541" i="11"/>
  <c r="O540" i="11"/>
  <c r="N540" i="11"/>
  <c r="O539" i="11"/>
  <c r="N539" i="11"/>
  <c r="O538" i="11"/>
  <c r="N538" i="11"/>
  <c r="O537" i="11"/>
  <c r="N537" i="11"/>
  <c r="O536" i="11"/>
  <c r="N536" i="11"/>
  <c r="O535" i="11"/>
  <c r="N535" i="11"/>
  <c r="O534" i="11"/>
  <c r="N534" i="11"/>
  <c r="O533" i="11"/>
  <c r="N533" i="11"/>
  <c r="O532" i="11"/>
  <c r="N532" i="11"/>
  <c r="O531" i="11"/>
  <c r="N531" i="11"/>
  <c r="O530" i="11"/>
  <c r="N530" i="11"/>
  <c r="O529" i="11"/>
  <c r="N529" i="11"/>
  <c r="O528" i="11"/>
  <c r="N528" i="11"/>
  <c r="O527" i="11"/>
  <c r="N527" i="11"/>
  <c r="O526" i="11"/>
  <c r="N526" i="11"/>
  <c r="O525" i="11"/>
  <c r="N525" i="11"/>
  <c r="O524" i="11"/>
  <c r="N524" i="11"/>
  <c r="O523" i="11"/>
  <c r="N523" i="11"/>
  <c r="O522" i="11"/>
  <c r="N522" i="11"/>
  <c r="O521" i="11"/>
  <c r="N521" i="11"/>
  <c r="O520" i="11"/>
  <c r="N520" i="11"/>
  <c r="O519" i="11"/>
  <c r="N519" i="11"/>
  <c r="O518" i="11"/>
  <c r="N518" i="11"/>
  <c r="O517" i="11"/>
  <c r="N517" i="11"/>
  <c r="O516" i="11"/>
  <c r="N516" i="11"/>
  <c r="O515" i="11"/>
  <c r="N515" i="11"/>
  <c r="O514" i="11"/>
  <c r="N514" i="11"/>
  <c r="O513" i="11"/>
  <c r="N513" i="11"/>
  <c r="O512" i="11"/>
  <c r="N512" i="11"/>
  <c r="O511" i="11"/>
  <c r="N511" i="11"/>
  <c r="O510" i="11"/>
  <c r="N510" i="11"/>
  <c r="O509" i="11"/>
  <c r="N509" i="11"/>
  <c r="O508" i="11"/>
  <c r="N508" i="11"/>
  <c r="O507" i="11"/>
  <c r="N507" i="11"/>
  <c r="O506" i="11"/>
  <c r="N506" i="11"/>
  <c r="O505" i="11"/>
  <c r="N505" i="11"/>
  <c r="O504" i="11"/>
  <c r="N504" i="11"/>
  <c r="O503" i="11"/>
  <c r="N503" i="11"/>
  <c r="O502" i="11"/>
  <c r="N502" i="11"/>
  <c r="O501" i="11"/>
  <c r="N501" i="11"/>
  <c r="O500" i="11"/>
  <c r="N500" i="11"/>
  <c r="O499" i="11"/>
  <c r="N499" i="11"/>
  <c r="O498" i="11"/>
  <c r="N498" i="11"/>
  <c r="O497" i="11"/>
  <c r="N497" i="11"/>
  <c r="O496" i="11"/>
  <c r="N496" i="11"/>
  <c r="O495" i="11"/>
  <c r="N495" i="11"/>
  <c r="O494" i="11"/>
  <c r="N494" i="11"/>
  <c r="O493" i="11"/>
  <c r="N493" i="11"/>
  <c r="O492" i="11"/>
  <c r="N492" i="11"/>
  <c r="O491" i="11"/>
  <c r="N491" i="11"/>
  <c r="O490" i="11"/>
  <c r="N490" i="11"/>
  <c r="O489" i="11"/>
  <c r="N489" i="11"/>
  <c r="O488" i="11"/>
  <c r="N488" i="11"/>
  <c r="O487" i="11"/>
  <c r="N487" i="11"/>
  <c r="O486" i="11"/>
  <c r="N486" i="11"/>
  <c r="O485" i="11"/>
  <c r="N485" i="11"/>
  <c r="O484" i="11"/>
  <c r="N484" i="11"/>
  <c r="O483" i="11"/>
  <c r="N483" i="11"/>
  <c r="O482" i="11"/>
  <c r="N482" i="11"/>
  <c r="O481" i="11"/>
  <c r="N481" i="11"/>
  <c r="O480" i="11"/>
  <c r="N480" i="11"/>
  <c r="O479" i="11"/>
  <c r="N479" i="11"/>
  <c r="O478" i="11"/>
  <c r="N478" i="11"/>
  <c r="O477" i="11"/>
  <c r="N477" i="11"/>
  <c r="O476" i="11"/>
  <c r="N476" i="11"/>
  <c r="O475" i="11"/>
  <c r="N475" i="11"/>
  <c r="O474" i="11"/>
  <c r="N474" i="11"/>
  <c r="O473" i="11"/>
  <c r="N473" i="11"/>
  <c r="O472" i="11"/>
  <c r="N472" i="11"/>
  <c r="O471" i="11"/>
  <c r="N471" i="11"/>
  <c r="O470" i="11"/>
  <c r="N470" i="11"/>
  <c r="O469" i="11"/>
  <c r="N469" i="11"/>
  <c r="O468" i="11"/>
  <c r="N468" i="11"/>
  <c r="O467" i="11"/>
  <c r="N467" i="11"/>
  <c r="O466" i="11"/>
  <c r="N466" i="11"/>
  <c r="O465" i="11"/>
  <c r="N465" i="11"/>
  <c r="O464" i="11"/>
  <c r="N464" i="11"/>
  <c r="O463" i="11"/>
  <c r="N463" i="11"/>
  <c r="O462" i="11"/>
  <c r="N462" i="11"/>
  <c r="O461" i="11"/>
  <c r="N461" i="11"/>
  <c r="O460" i="11"/>
  <c r="N460" i="11"/>
  <c r="O459" i="11"/>
  <c r="N459" i="11"/>
  <c r="O458" i="11"/>
  <c r="N458" i="11"/>
  <c r="O457" i="11"/>
  <c r="N457" i="11"/>
  <c r="O456" i="11"/>
  <c r="N456" i="11"/>
  <c r="O455" i="11"/>
  <c r="N455" i="11"/>
  <c r="O454" i="11"/>
  <c r="N454" i="11"/>
  <c r="O453" i="11"/>
  <c r="N453" i="11"/>
  <c r="O452" i="11"/>
  <c r="N452" i="11"/>
  <c r="O451" i="11"/>
  <c r="N451" i="11"/>
  <c r="O450" i="11"/>
  <c r="N450" i="11"/>
  <c r="O449" i="11"/>
  <c r="N449" i="11"/>
  <c r="O448" i="11"/>
  <c r="N448" i="11"/>
  <c r="O447" i="11"/>
  <c r="N447" i="11"/>
  <c r="O446" i="11"/>
  <c r="N446" i="11"/>
  <c r="O445" i="11"/>
  <c r="N445" i="11"/>
  <c r="O444" i="11"/>
  <c r="N444" i="11"/>
  <c r="O443" i="11"/>
  <c r="N443" i="11"/>
  <c r="O442" i="11"/>
  <c r="N442" i="11"/>
  <c r="O441" i="11"/>
  <c r="N441" i="11"/>
  <c r="O440" i="11"/>
  <c r="N440" i="11"/>
  <c r="O439" i="11"/>
  <c r="N439" i="11"/>
  <c r="O438" i="11"/>
  <c r="N438" i="11"/>
  <c r="O437" i="11"/>
  <c r="N437" i="11"/>
  <c r="O436" i="11"/>
  <c r="N436" i="11"/>
  <c r="O435" i="11"/>
  <c r="N435" i="11"/>
  <c r="O434" i="11"/>
  <c r="N434" i="11"/>
  <c r="O433" i="11"/>
  <c r="N433" i="11"/>
  <c r="O432" i="11"/>
  <c r="N432" i="11"/>
  <c r="O431" i="11"/>
  <c r="N431" i="11"/>
  <c r="O430" i="11"/>
  <c r="N430" i="11"/>
  <c r="O429" i="11"/>
  <c r="N429" i="11"/>
  <c r="O428" i="11"/>
  <c r="N428" i="11"/>
  <c r="O427" i="11"/>
  <c r="N427" i="11"/>
  <c r="O426" i="11"/>
  <c r="N426" i="11"/>
  <c r="O425" i="11"/>
  <c r="N425" i="11"/>
  <c r="O424" i="11"/>
  <c r="N424" i="11"/>
  <c r="O423" i="11"/>
  <c r="N423" i="11"/>
  <c r="O422" i="11"/>
  <c r="N422" i="11"/>
  <c r="O421" i="11"/>
  <c r="N421" i="11"/>
  <c r="O420" i="11"/>
  <c r="N420" i="11"/>
  <c r="O419" i="11"/>
  <c r="N419" i="11"/>
  <c r="O418" i="11"/>
  <c r="N418" i="11"/>
  <c r="O417" i="11"/>
  <c r="N417" i="11"/>
  <c r="O416" i="11"/>
  <c r="N416" i="11"/>
  <c r="O415" i="11"/>
  <c r="N415" i="11"/>
  <c r="O414" i="11"/>
  <c r="N414" i="11"/>
  <c r="O413" i="11"/>
  <c r="N413" i="11"/>
  <c r="O412" i="11"/>
  <c r="N412" i="11"/>
  <c r="O411" i="11"/>
  <c r="N411" i="11"/>
  <c r="O410" i="11"/>
  <c r="N410" i="11"/>
  <c r="O409" i="11"/>
  <c r="N409" i="11"/>
  <c r="O408" i="11"/>
  <c r="N408" i="11"/>
  <c r="O407" i="11"/>
  <c r="N407" i="11"/>
  <c r="O406" i="11"/>
  <c r="N406" i="11"/>
  <c r="O405" i="11"/>
  <c r="N405" i="11"/>
  <c r="O404" i="11"/>
  <c r="N404" i="11"/>
  <c r="O403" i="11"/>
  <c r="N403" i="11"/>
  <c r="O402" i="11"/>
  <c r="N402" i="11"/>
  <c r="O401" i="11"/>
  <c r="N401" i="11"/>
  <c r="O400" i="11"/>
  <c r="N400" i="11"/>
  <c r="O399" i="11"/>
  <c r="N399" i="11"/>
  <c r="O398" i="11"/>
  <c r="N398" i="11"/>
  <c r="O397" i="11"/>
  <c r="N397" i="11"/>
  <c r="O396" i="11"/>
  <c r="N396" i="11"/>
  <c r="O395" i="11"/>
  <c r="N395" i="11"/>
  <c r="O394" i="11"/>
  <c r="N394" i="11"/>
  <c r="O393" i="11"/>
  <c r="N393" i="11"/>
  <c r="O392" i="11"/>
  <c r="N392" i="11"/>
  <c r="O391" i="11"/>
  <c r="N391" i="11"/>
  <c r="O390" i="11"/>
  <c r="N390" i="11"/>
  <c r="O389" i="11"/>
  <c r="N389" i="11"/>
  <c r="O388" i="11"/>
  <c r="N388" i="11"/>
  <c r="O387" i="11"/>
  <c r="N387" i="11"/>
  <c r="O386" i="11"/>
  <c r="N386" i="11"/>
  <c r="O385" i="11"/>
  <c r="N385" i="11"/>
  <c r="O384" i="11"/>
  <c r="N384" i="11"/>
  <c r="O383" i="11"/>
  <c r="N383" i="11"/>
  <c r="O382" i="11"/>
  <c r="N382" i="11"/>
  <c r="O381" i="11"/>
  <c r="N381" i="11"/>
  <c r="O380" i="11"/>
  <c r="N380" i="11"/>
  <c r="O379" i="11"/>
  <c r="N379" i="11"/>
  <c r="O378" i="11"/>
  <c r="N378" i="11"/>
  <c r="O377" i="11"/>
  <c r="N377" i="11"/>
  <c r="O376" i="11"/>
  <c r="N376" i="11"/>
  <c r="O375" i="11"/>
  <c r="N375" i="11"/>
  <c r="O374" i="11"/>
  <c r="N374" i="11"/>
  <c r="O373" i="11"/>
  <c r="N373" i="11"/>
  <c r="O372" i="11"/>
  <c r="N372" i="11"/>
  <c r="O371" i="11"/>
  <c r="N371" i="11"/>
  <c r="O370" i="11"/>
  <c r="N370" i="11"/>
  <c r="O369" i="11"/>
  <c r="N369" i="11"/>
  <c r="O368" i="11"/>
  <c r="N368" i="11"/>
  <c r="O367" i="11"/>
  <c r="N367" i="11"/>
  <c r="O366" i="11"/>
  <c r="N366" i="11"/>
  <c r="O365" i="11"/>
  <c r="N365" i="11"/>
  <c r="O364" i="11"/>
  <c r="N364" i="11"/>
  <c r="O363" i="11"/>
  <c r="N363" i="11"/>
  <c r="O362" i="11"/>
  <c r="N362" i="11"/>
  <c r="O361" i="11"/>
  <c r="N361" i="11"/>
  <c r="O360" i="11"/>
  <c r="N360" i="11"/>
  <c r="O359" i="11"/>
  <c r="N359" i="11"/>
  <c r="O358" i="11"/>
  <c r="N358" i="11"/>
  <c r="O357" i="11"/>
  <c r="N357" i="11"/>
  <c r="O356" i="11"/>
  <c r="N356" i="11"/>
  <c r="O355" i="11"/>
  <c r="N355" i="11"/>
  <c r="O354" i="11"/>
  <c r="N354" i="11"/>
  <c r="O353" i="11"/>
  <c r="N353" i="11"/>
  <c r="O352" i="11"/>
  <c r="N352" i="11"/>
  <c r="O351" i="11"/>
  <c r="N351" i="11"/>
  <c r="O350" i="11"/>
  <c r="N350" i="11"/>
  <c r="O349" i="11"/>
  <c r="N349" i="11"/>
  <c r="O348" i="11"/>
  <c r="N348" i="11"/>
  <c r="O347" i="11"/>
  <c r="N347" i="11"/>
  <c r="O346" i="11"/>
  <c r="N346" i="11"/>
  <c r="O345" i="11"/>
  <c r="N345" i="11"/>
  <c r="O344" i="11"/>
  <c r="N344" i="11"/>
  <c r="O343" i="11"/>
  <c r="N343" i="11"/>
  <c r="O342" i="11"/>
  <c r="N342" i="11"/>
  <c r="O341" i="11"/>
  <c r="N341" i="11"/>
  <c r="O340" i="11"/>
  <c r="N340" i="11"/>
  <c r="O339" i="11"/>
  <c r="N339" i="11"/>
  <c r="O338" i="11"/>
  <c r="N338" i="11"/>
  <c r="O337" i="11"/>
  <c r="N337" i="11"/>
  <c r="O336" i="11"/>
  <c r="N336" i="11"/>
  <c r="O335" i="11"/>
  <c r="N335" i="11"/>
  <c r="O334" i="11"/>
  <c r="N334" i="11"/>
  <c r="O333" i="11"/>
  <c r="N333" i="11"/>
  <c r="O332" i="11"/>
  <c r="N332" i="11"/>
  <c r="O331" i="11"/>
  <c r="N331" i="11"/>
  <c r="O330" i="11"/>
  <c r="N330" i="11"/>
  <c r="O329" i="11"/>
  <c r="N329" i="11"/>
  <c r="O328" i="11"/>
  <c r="N328" i="11"/>
  <c r="O327" i="11"/>
  <c r="N327" i="11"/>
  <c r="O326" i="11"/>
  <c r="N326" i="11"/>
  <c r="O325" i="11"/>
  <c r="N325" i="11"/>
  <c r="O324" i="11"/>
  <c r="N324" i="11"/>
  <c r="O323" i="11"/>
  <c r="N323" i="11"/>
  <c r="O322" i="11"/>
  <c r="N322" i="11"/>
  <c r="O321" i="11"/>
  <c r="N321" i="11"/>
  <c r="O320" i="11"/>
  <c r="N320" i="11"/>
  <c r="O319" i="11"/>
  <c r="N319" i="11"/>
  <c r="O318" i="11"/>
  <c r="N318" i="11"/>
  <c r="O317" i="11"/>
  <c r="N317" i="11"/>
  <c r="O316" i="11"/>
  <c r="N316" i="11"/>
  <c r="O315" i="11"/>
  <c r="N315" i="11"/>
  <c r="O314" i="11"/>
  <c r="N314" i="11"/>
  <c r="O313" i="11"/>
  <c r="N313" i="11"/>
  <c r="O312" i="11"/>
  <c r="N312" i="11"/>
  <c r="O311" i="11"/>
  <c r="N311" i="11"/>
  <c r="O310" i="11"/>
  <c r="N310" i="11"/>
  <c r="O309" i="11"/>
  <c r="N309" i="11"/>
  <c r="O308" i="11"/>
  <c r="N308" i="11"/>
  <c r="O307" i="11"/>
  <c r="N307" i="11"/>
  <c r="O306" i="11"/>
  <c r="N306" i="11"/>
  <c r="O305" i="11"/>
  <c r="N305" i="11"/>
  <c r="O304" i="11"/>
  <c r="N304" i="11"/>
  <c r="O303" i="11"/>
  <c r="N303" i="11"/>
  <c r="O302" i="11"/>
  <c r="N302" i="11"/>
  <c r="O301" i="11"/>
  <c r="N301" i="11"/>
  <c r="O300" i="11"/>
  <c r="N300" i="11"/>
  <c r="O299" i="11"/>
  <c r="N299" i="11"/>
  <c r="O298" i="11"/>
  <c r="N298" i="11"/>
  <c r="O297" i="11"/>
  <c r="N297" i="11"/>
  <c r="O296" i="11"/>
  <c r="N296" i="11"/>
  <c r="O295" i="11"/>
  <c r="N295" i="11"/>
  <c r="O294" i="11"/>
  <c r="N294" i="11"/>
  <c r="O293" i="11"/>
  <c r="N293" i="11"/>
  <c r="O292" i="11"/>
  <c r="N292" i="11"/>
  <c r="O291" i="11"/>
  <c r="N291" i="11"/>
  <c r="O290" i="11"/>
  <c r="N290" i="11"/>
  <c r="O289" i="11"/>
  <c r="N289" i="11"/>
  <c r="O288" i="11"/>
  <c r="N288" i="11"/>
  <c r="O287" i="11"/>
  <c r="N287" i="11"/>
  <c r="O286" i="11"/>
  <c r="N286" i="11"/>
  <c r="O285" i="11"/>
  <c r="N285" i="11"/>
  <c r="O284" i="11"/>
  <c r="N284" i="11"/>
  <c r="O283" i="11"/>
  <c r="N283" i="11"/>
  <c r="O282" i="11"/>
  <c r="N282" i="11"/>
  <c r="O281" i="11"/>
  <c r="N281" i="11"/>
  <c r="O280" i="11"/>
  <c r="N280" i="11"/>
  <c r="O279" i="11"/>
  <c r="N279" i="11"/>
  <c r="O278" i="11"/>
  <c r="N278" i="11"/>
  <c r="O277" i="11"/>
  <c r="N277" i="11"/>
  <c r="O276" i="11"/>
  <c r="N276" i="11"/>
  <c r="O275" i="11"/>
  <c r="N275" i="11"/>
  <c r="O274" i="11"/>
  <c r="N274" i="11"/>
  <c r="O273" i="11"/>
  <c r="N273" i="11"/>
  <c r="O272" i="11"/>
  <c r="N272" i="11"/>
  <c r="O271" i="11"/>
  <c r="N271" i="11"/>
  <c r="O270" i="11"/>
  <c r="N270" i="11"/>
  <c r="O269" i="11"/>
  <c r="N269" i="11"/>
  <c r="O268" i="11"/>
  <c r="N268" i="11"/>
  <c r="O267" i="11"/>
  <c r="N267" i="11"/>
  <c r="O266" i="11"/>
  <c r="N266" i="11"/>
  <c r="O265" i="11"/>
  <c r="N265" i="11"/>
  <c r="O264" i="11"/>
  <c r="N264" i="11"/>
  <c r="O263" i="11"/>
  <c r="N263" i="11"/>
  <c r="O262" i="11"/>
  <c r="N262" i="11"/>
  <c r="O261" i="11"/>
  <c r="N261" i="11"/>
  <c r="O260" i="11"/>
  <c r="N260" i="11"/>
  <c r="O259" i="11"/>
  <c r="N259" i="11"/>
  <c r="O258" i="11"/>
  <c r="N258" i="11"/>
  <c r="O257" i="11"/>
  <c r="N257" i="11"/>
  <c r="O256" i="11"/>
  <c r="N256" i="11"/>
  <c r="O255" i="11"/>
  <c r="N255" i="11"/>
  <c r="O254" i="11"/>
  <c r="N254" i="11"/>
  <c r="O253" i="11"/>
  <c r="N253" i="11"/>
  <c r="O252" i="11"/>
  <c r="N252" i="11"/>
  <c r="O251" i="11"/>
  <c r="N251" i="11"/>
  <c r="O250" i="11"/>
  <c r="N250" i="11"/>
  <c r="O249" i="11"/>
  <c r="N249" i="11"/>
  <c r="O248" i="11"/>
  <c r="N248" i="11"/>
  <c r="O247" i="11"/>
  <c r="N247" i="11"/>
  <c r="O246" i="11"/>
  <c r="N246" i="11"/>
  <c r="O245" i="11"/>
  <c r="N245" i="11"/>
  <c r="O244" i="11"/>
  <c r="N244" i="11"/>
  <c r="O243" i="11"/>
  <c r="N243" i="11"/>
  <c r="O242" i="11"/>
  <c r="N242" i="11"/>
  <c r="O241" i="11"/>
  <c r="N241" i="11"/>
  <c r="O240" i="11"/>
  <c r="N240" i="11"/>
  <c r="O239" i="11"/>
  <c r="N239" i="11"/>
  <c r="O238" i="11"/>
  <c r="N238" i="11"/>
  <c r="O237" i="11"/>
  <c r="N237" i="11"/>
  <c r="O236" i="11"/>
  <c r="N236" i="11"/>
  <c r="O235" i="11"/>
  <c r="N235" i="11"/>
  <c r="O234" i="11"/>
  <c r="N234" i="11"/>
  <c r="O233" i="11"/>
  <c r="N233" i="11"/>
  <c r="O232" i="11"/>
  <c r="N232" i="11"/>
  <c r="O231" i="11"/>
  <c r="N231" i="11"/>
  <c r="O230" i="11"/>
  <c r="N230" i="11"/>
  <c r="O229" i="11"/>
  <c r="N229" i="11"/>
  <c r="O228" i="11"/>
  <c r="N228" i="11"/>
  <c r="O227" i="11"/>
  <c r="N227" i="11"/>
  <c r="O226" i="11"/>
  <c r="N226" i="11"/>
  <c r="O225" i="11"/>
  <c r="N225" i="11"/>
  <c r="O224" i="11"/>
  <c r="N224" i="11"/>
  <c r="O223" i="11"/>
  <c r="N223" i="11"/>
  <c r="O222" i="11"/>
  <c r="N222" i="11"/>
  <c r="O221" i="11"/>
  <c r="N221" i="11"/>
  <c r="O220" i="11"/>
  <c r="N220" i="11"/>
  <c r="O219" i="11"/>
  <c r="N219" i="11"/>
  <c r="O218" i="11"/>
  <c r="N218" i="11"/>
  <c r="O217" i="11"/>
  <c r="N217" i="11"/>
  <c r="O216" i="11"/>
  <c r="N216" i="11"/>
  <c r="O215" i="11"/>
  <c r="N215" i="11"/>
  <c r="O214" i="11"/>
  <c r="N214" i="11"/>
  <c r="O213" i="11"/>
  <c r="N213" i="11"/>
  <c r="O212" i="11"/>
  <c r="N212" i="11"/>
  <c r="O211" i="11"/>
  <c r="N211" i="11"/>
  <c r="O210" i="11"/>
  <c r="N210" i="11"/>
  <c r="O209" i="11"/>
  <c r="N209" i="11"/>
  <c r="O208" i="11"/>
  <c r="N208" i="11"/>
  <c r="O207" i="11"/>
  <c r="N207" i="11"/>
  <c r="O206" i="11"/>
  <c r="N206" i="11"/>
  <c r="O205" i="11"/>
  <c r="N205" i="11"/>
  <c r="O204" i="11"/>
  <c r="N204" i="11"/>
  <c r="O203" i="11"/>
  <c r="N203" i="11"/>
  <c r="O202" i="11"/>
  <c r="N202" i="11"/>
  <c r="O201" i="11"/>
  <c r="N201" i="11"/>
  <c r="O200" i="11"/>
  <c r="N200" i="11"/>
  <c r="O199" i="11"/>
  <c r="N199" i="11"/>
  <c r="O198" i="11"/>
  <c r="N198" i="11"/>
  <c r="O197" i="11"/>
  <c r="N197" i="11"/>
  <c r="O196" i="11"/>
  <c r="N196" i="11"/>
  <c r="O195" i="11"/>
  <c r="N195" i="11"/>
  <c r="O194" i="11"/>
  <c r="N194" i="11"/>
  <c r="O193" i="11"/>
  <c r="N193" i="11"/>
  <c r="O192" i="11"/>
  <c r="N192" i="11"/>
  <c r="O191" i="11"/>
  <c r="N191" i="11"/>
  <c r="O190" i="11"/>
  <c r="N190" i="11"/>
  <c r="O189" i="11"/>
  <c r="N189" i="11"/>
  <c r="O188" i="11"/>
  <c r="N188" i="11"/>
  <c r="O187" i="11"/>
  <c r="N187" i="11"/>
  <c r="O186" i="11"/>
  <c r="N186" i="11"/>
  <c r="O185" i="11"/>
  <c r="N185" i="11"/>
  <c r="O184" i="11"/>
  <c r="N184" i="11"/>
  <c r="O183" i="11"/>
  <c r="N183" i="11"/>
  <c r="O182" i="11"/>
  <c r="N182" i="11"/>
  <c r="O181" i="11"/>
  <c r="N181" i="11"/>
  <c r="O180" i="11"/>
  <c r="N180" i="11"/>
  <c r="O179" i="11"/>
  <c r="N179" i="11"/>
  <c r="O178" i="11"/>
  <c r="N178" i="11"/>
  <c r="O177" i="11"/>
  <c r="N177" i="11"/>
  <c r="O176" i="11"/>
  <c r="N176" i="11"/>
  <c r="O175" i="11"/>
  <c r="N175" i="11"/>
  <c r="O174" i="11"/>
  <c r="N174" i="11"/>
  <c r="O173" i="11"/>
  <c r="N173" i="11"/>
  <c r="O172" i="11"/>
  <c r="N172" i="11"/>
  <c r="O171" i="11"/>
  <c r="N171" i="11"/>
  <c r="O170" i="11"/>
  <c r="N170" i="11"/>
  <c r="O169" i="11"/>
  <c r="N169" i="11"/>
  <c r="O168" i="11"/>
  <c r="N168" i="11"/>
  <c r="O167" i="11"/>
  <c r="N167" i="11"/>
  <c r="O166" i="11"/>
  <c r="N166" i="11"/>
  <c r="O165" i="11"/>
  <c r="N165" i="11"/>
  <c r="O164" i="11"/>
  <c r="N164" i="11"/>
  <c r="O163" i="11"/>
  <c r="N163" i="11"/>
  <c r="O162" i="11"/>
  <c r="N162" i="11"/>
  <c r="O161" i="11"/>
  <c r="N161" i="11"/>
  <c r="O160" i="11"/>
  <c r="N160" i="11"/>
  <c r="O159" i="11"/>
  <c r="N159" i="11"/>
  <c r="O158" i="11"/>
  <c r="N158" i="11"/>
  <c r="O157" i="11"/>
  <c r="N157" i="11"/>
  <c r="O156" i="11"/>
  <c r="N156" i="11"/>
  <c r="O155" i="11"/>
  <c r="N155" i="11"/>
  <c r="O154" i="11"/>
  <c r="N154" i="11"/>
  <c r="O153" i="11"/>
  <c r="N153" i="11"/>
  <c r="O152" i="11"/>
  <c r="N152" i="11"/>
  <c r="O151" i="11"/>
  <c r="N151" i="11"/>
  <c r="O150" i="11"/>
  <c r="N150" i="11"/>
  <c r="O149" i="11"/>
  <c r="N149" i="11"/>
  <c r="O148" i="11"/>
  <c r="N148" i="11"/>
  <c r="O147" i="11"/>
  <c r="N147" i="11"/>
  <c r="O146" i="11"/>
  <c r="N146" i="11"/>
  <c r="O145" i="11"/>
  <c r="N145" i="11"/>
  <c r="O144" i="11"/>
  <c r="N144" i="11"/>
  <c r="O143" i="11"/>
  <c r="N143" i="11"/>
  <c r="O142" i="11"/>
  <c r="N142" i="11"/>
  <c r="O141" i="11"/>
  <c r="N141" i="11"/>
  <c r="O140" i="11"/>
  <c r="N140" i="11"/>
  <c r="O139" i="11"/>
  <c r="N139" i="11"/>
  <c r="O138" i="11"/>
  <c r="N138" i="11"/>
  <c r="O137" i="11"/>
  <c r="N137" i="11"/>
  <c r="O136" i="11"/>
  <c r="N136" i="11"/>
  <c r="O135" i="11"/>
  <c r="N135" i="11"/>
  <c r="O134" i="11"/>
  <c r="N134" i="11"/>
  <c r="O133" i="11"/>
  <c r="N133" i="11"/>
  <c r="O132" i="11"/>
  <c r="N132" i="11"/>
  <c r="O131" i="11"/>
  <c r="N131" i="11"/>
  <c r="O130" i="11"/>
  <c r="N130" i="11"/>
  <c r="O129" i="11"/>
  <c r="N129" i="11"/>
  <c r="O128" i="11"/>
  <c r="N128" i="11"/>
  <c r="O127" i="11"/>
  <c r="N127" i="11"/>
  <c r="O126" i="11"/>
  <c r="N126" i="11"/>
  <c r="O125" i="11"/>
  <c r="N125" i="11"/>
  <c r="O124" i="11"/>
  <c r="N124" i="11"/>
  <c r="O123" i="11"/>
  <c r="N123" i="11"/>
  <c r="O122" i="11"/>
  <c r="N122" i="11"/>
  <c r="O121" i="11"/>
  <c r="N121" i="11"/>
  <c r="O120" i="11"/>
  <c r="N120" i="11"/>
  <c r="O119" i="11"/>
  <c r="N119" i="11"/>
  <c r="O118" i="11"/>
  <c r="N118" i="11"/>
  <c r="O117" i="11"/>
  <c r="N117" i="11"/>
  <c r="O116" i="11"/>
  <c r="N116" i="11"/>
  <c r="O115" i="11"/>
  <c r="N115" i="11"/>
  <c r="O114" i="11"/>
  <c r="N114" i="11"/>
  <c r="O113" i="11"/>
  <c r="N113" i="11"/>
  <c r="O112" i="11"/>
  <c r="N112" i="11"/>
  <c r="O111" i="11"/>
  <c r="N111" i="11"/>
  <c r="O110" i="11"/>
  <c r="N110" i="11"/>
  <c r="O109" i="11"/>
  <c r="N109" i="11"/>
  <c r="O108" i="11"/>
  <c r="N108" i="11"/>
  <c r="O107" i="11"/>
  <c r="N107" i="11"/>
  <c r="O106" i="11"/>
  <c r="N106" i="11"/>
  <c r="O105" i="11"/>
  <c r="N105" i="11"/>
  <c r="O104" i="11"/>
  <c r="N104" i="11"/>
  <c r="O103" i="11"/>
  <c r="N103" i="11"/>
  <c r="O102" i="11"/>
  <c r="N102" i="11"/>
  <c r="O101" i="11"/>
  <c r="N101" i="11"/>
  <c r="O100" i="11"/>
  <c r="N100" i="11"/>
  <c r="O99" i="11"/>
  <c r="N99" i="11"/>
  <c r="O98" i="11"/>
  <c r="N98" i="11"/>
  <c r="O97" i="11"/>
  <c r="N97" i="11"/>
  <c r="O96" i="11"/>
  <c r="N96" i="11"/>
  <c r="O95" i="11"/>
  <c r="N95" i="11"/>
  <c r="O94" i="11"/>
  <c r="N94" i="11"/>
  <c r="O93" i="11"/>
  <c r="N93" i="11"/>
  <c r="O92" i="11"/>
  <c r="N92" i="11"/>
  <c r="O91" i="11"/>
  <c r="N91" i="11"/>
  <c r="O90" i="11"/>
  <c r="N90" i="11"/>
  <c r="O89" i="11"/>
  <c r="N89" i="11"/>
  <c r="O88" i="11"/>
  <c r="N88" i="11"/>
  <c r="O87" i="11"/>
  <c r="N87" i="11"/>
  <c r="O86" i="11"/>
  <c r="N86" i="11"/>
  <c r="O85" i="11"/>
  <c r="N85" i="11"/>
  <c r="O84" i="11"/>
  <c r="N84" i="11"/>
  <c r="O83" i="11"/>
  <c r="N83" i="11"/>
  <c r="O82" i="11"/>
  <c r="N82" i="11"/>
  <c r="O81" i="11"/>
  <c r="N81" i="11"/>
  <c r="O80" i="11"/>
  <c r="N80" i="11"/>
  <c r="O79" i="11"/>
  <c r="N79" i="11"/>
  <c r="O78" i="11"/>
  <c r="N78" i="11"/>
  <c r="O77" i="11"/>
  <c r="N77" i="11"/>
  <c r="O76" i="11"/>
  <c r="N76" i="11"/>
  <c r="O75" i="11"/>
  <c r="N75" i="11"/>
  <c r="O74" i="11"/>
  <c r="N74" i="11"/>
  <c r="O73" i="11"/>
  <c r="N73" i="11"/>
  <c r="O72" i="11"/>
  <c r="N72" i="11"/>
  <c r="O71" i="11"/>
  <c r="N71" i="11"/>
  <c r="O70" i="11"/>
  <c r="N70" i="11"/>
  <c r="O69" i="11"/>
  <c r="N69" i="11"/>
  <c r="O68" i="11"/>
  <c r="N68" i="11"/>
  <c r="O67" i="11"/>
  <c r="N67" i="11"/>
  <c r="O66" i="11"/>
  <c r="N66" i="11"/>
  <c r="O65" i="11"/>
  <c r="N65" i="11"/>
  <c r="O64" i="11"/>
  <c r="N64" i="11"/>
  <c r="O63" i="11"/>
  <c r="N63" i="11"/>
  <c r="O62" i="11"/>
  <c r="N62" i="11"/>
  <c r="O61" i="11"/>
  <c r="N61" i="11"/>
  <c r="O60" i="11"/>
  <c r="N60" i="11"/>
  <c r="O59" i="11"/>
  <c r="N59" i="11"/>
  <c r="O58" i="11"/>
  <c r="N58" i="11"/>
  <c r="O57" i="11"/>
  <c r="N57" i="11"/>
  <c r="O56" i="11"/>
  <c r="N56" i="11"/>
  <c r="O55" i="11"/>
  <c r="N55" i="11"/>
  <c r="O54" i="11"/>
  <c r="N54" i="11"/>
  <c r="O53" i="11"/>
  <c r="N53" i="11"/>
  <c r="O52" i="11"/>
  <c r="N52" i="11"/>
  <c r="O51" i="11"/>
  <c r="N51" i="11"/>
  <c r="O50" i="11"/>
  <c r="N50" i="11"/>
  <c r="O49" i="11"/>
  <c r="N49" i="11"/>
  <c r="O48" i="11"/>
  <c r="N48" i="11"/>
  <c r="O47" i="11"/>
  <c r="N47" i="11"/>
  <c r="O46" i="11"/>
  <c r="N46" i="11"/>
  <c r="O45" i="11"/>
  <c r="N45" i="11"/>
  <c r="O44" i="11"/>
  <c r="N44" i="11"/>
  <c r="O43" i="11"/>
  <c r="N43" i="11"/>
  <c r="O42" i="11"/>
  <c r="N42" i="11"/>
  <c r="O41" i="11"/>
  <c r="N41" i="11"/>
  <c r="O40" i="11"/>
  <c r="N40" i="11"/>
  <c r="O39" i="11"/>
  <c r="N39" i="11"/>
  <c r="O38" i="11"/>
  <c r="N38" i="11"/>
  <c r="O37" i="11"/>
  <c r="N37" i="11"/>
  <c r="O36" i="11"/>
  <c r="N36" i="11"/>
  <c r="O35" i="11"/>
  <c r="N35" i="11"/>
  <c r="O34" i="11"/>
  <c r="N34" i="11"/>
  <c r="O33" i="11"/>
  <c r="N33" i="11"/>
  <c r="O32" i="11"/>
  <c r="N32" i="11"/>
  <c r="O31" i="11"/>
  <c r="N31" i="11"/>
  <c r="O30" i="11"/>
  <c r="N30" i="11"/>
  <c r="O29" i="11"/>
  <c r="N29" i="11"/>
  <c r="O28" i="11"/>
  <c r="N28" i="11"/>
  <c r="O27" i="11"/>
  <c r="N27" i="11"/>
  <c r="O26" i="11"/>
  <c r="N26" i="11"/>
  <c r="O25" i="11"/>
  <c r="N25" i="11"/>
  <c r="O24" i="11"/>
  <c r="N24" i="11"/>
  <c r="O23" i="11"/>
  <c r="N23" i="11"/>
  <c r="O22" i="11"/>
  <c r="N22" i="11"/>
  <c r="O21" i="11"/>
  <c r="N21" i="11"/>
  <c r="O20" i="11"/>
  <c r="N20" i="11"/>
  <c r="O19" i="11"/>
  <c r="N19" i="11"/>
  <c r="O18" i="11"/>
  <c r="N18" i="11"/>
  <c r="O17" i="11"/>
  <c r="N17" i="11"/>
  <c r="O16" i="11"/>
  <c r="N16" i="11"/>
  <c r="O15" i="11"/>
  <c r="N15" i="11"/>
  <c r="O14" i="11"/>
  <c r="N14" i="11"/>
  <c r="O13" i="11"/>
  <c r="N13" i="11"/>
  <c r="O12" i="11"/>
  <c r="N12" i="11"/>
  <c r="O11" i="11"/>
  <c r="N11" i="11"/>
  <c r="O10" i="11"/>
  <c r="N10" i="11"/>
  <c r="O9" i="11"/>
  <c r="N9" i="11"/>
  <c r="O8" i="11"/>
  <c r="N8" i="11"/>
  <c r="O7" i="11"/>
  <c r="N7" i="11"/>
  <c r="O6" i="11"/>
  <c r="N6" i="11"/>
  <c r="O5" i="11"/>
  <c r="N5" i="11"/>
  <c r="O4" i="11"/>
  <c r="N4" i="11"/>
  <c r="O3" i="11"/>
  <c r="N3" i="11"/>
  <c r="J1060" i="11"/>
  <c r="I1060" i="11"/>
  <c r="J1059" i="11"/>
  <c r="I1059" i="11"/>
  <c r="J1058" i="11"/>
  <c r="I1058" i="11"/>
  <c r="J1057" i="11"/>
  <c r="I1057" i="11"/>
  <c r="J1056" i="11"/>
  <c r="I1056" i="11"/>
  <c r="J1055" i="11"/>
  <c r="I1055" i="11"/>
  <c r="J1054" i="11"/>
  <c r="I1054" i="11"/>
  <c r="J1053" i="11"/>
  <c r="I1053" i="11"/>
  <c r="J1052" i="11"/>
  <c r="I1052" i="11"/>
  <c r="J1051" i="11"/>
  <c r="I1051" i="11"/>
  <c r="J1050" i="11"/>
  <c r="I1050" i="11"/>
  <c r="J1049" i="11"/>
  <c r="I1049" i="11"/>
  <c r="J1048" i="11"/>
  <c r="I1048" i="11"/>
  <c r="J1047" i="11"/>
  <c r="I1047" i="11"/>
  <c r="J1046" i="11"/>
  <c r="I1046" i="11"/>
  <c r="J1045" i="11"/>
  <c r="I1045" i="11"/>
  <c r="J1044" i="11"/>
  <c r="I1044" i="11"/>
  <c r="J1043" i="11"/>
  <c r="I1043" i="11"/>
  <c r="J1042" i="11"/>
  <c r="I1042" i="11"/>
  <c r="J1041" i="11"/>
  <c r="I1041" i="11"/>
  <c r="J1040" i="11"/>
  <c r="I1040" i="11"/>
  <c r="J1039" i="11"/>
  <c r="I1039" i="11"/>
  <c r="J1038" i="11"/>
  <c r="I1038" i="11"/>
  <c r="J1037" i="11"/>
  <c r="I1037" i="11"/>
  <c r="J1036" i="11"/>
  <c r="I1036" i="11"/>
  <c r="J1035" i="11"/>
  <c r="I1035" i="11"/>
  <c r="J1034" i="11"/>
  <c r="I1034" i="11"/>
  <c r="J1033" i="11"/>
  <c r="I1033" i="11"/>
  <c r="J1032" i="11"/>
  <c r="I1032" i="11"/>
  <c r="J1031" i="11"/>
  <c r="I1031" i="11"/>
  <c r="J1030" i="11"/>
  <c r="I1030" i="11"/>
  <c r="J1029" i="11"/>
  <c r="I1029" i="11"/>
  <c r="J1028" i="11"/>
  <c r="I1028" i="11"/>
  <c r="J1027" i="11"/>
  <c r="I1027" i="11"/>
  <c r="J1026" i="11"/>
  <c r="I1026" i="11"/>
  <c r="J1025" i="11"/>
  <c r="I1025" i="11"/>
  <c r="J1024" i="11"/>
  <c r="I1024" i="11"/>
  <c r="J1023" i="11"/>
  <c r="I1023" i="11"/>
  <c r="J1022" i="11"/>
  <c r="I1022" i="11"/>
  <c r="J1021" i="11"/>
  <c r="I1021" i="11"/>
  <c r="J1020" i="11"/>
  <c r="I1020" i="11"/>
  <c r="J1019" i="11"/>
  <c r="I1019" i="11"/>
  <c r="J1018" i="11"/>
  <c r="I1018" i="11"/>
  <c r="J1017" i="11"/>
  <c r="I1017" i="11"/>
  <c r="J1016" i="11"/>
  <c r="I1016" i="11"/>
  <c r="J1015" i="11"/>
  <c r="I1015" i="11"/>
  <c r="J1014" i="11"/>
  <c r="I1014" i="11"/>
  <c r="J1013" i="11"/>
  <c r="I1013" i="11"/>
  <c r="J1012" i="11"/>
  <c r="I1012" i="11"/>
  <c r="J1011" i="11"/>
  <c r="I1011" i="11"/>
  <c r="J1010" i="11"/>
  <c r="I1010" i="11"/>
  <c r="J1009" i="11"/>
  <c r="I1009" i="11"/>
  <c r="J1008" i="11"/>
  <c r="I1008" i="11"/>
  <c r="J1007" i="11"/>
  <c r="I1007" i="11"/>
  <c r="J1006" i="11"/>
  <c r="I1006" i="11"/>
  <c r="J1005" i="11"/>
  <c r="I1005" i="11"/>
  <c r="J1004" i="11"/>
  <c r="I1004" i="11"/>
  <c r="J1003" i="11"/>
  <c r="I1003" i="11"/>
  <c r="J1002" i="11"/>
  <c r="I1002" i="11"/>
  <c r="J1001" i="11"/>
  <c r="I1001" i="11"/>
  <c r="J1000" i="11"/>
  <c r="I1000" i="11"/>
  <c r="J999" i="11"/>
  <c r="I999" i="11"/>
  <c r="J998" i="11"/>
  <c r="I998" i="11"/>
  <c r="J997" i="11"/>
  <c r="I997" i="11"/>
  <c r="J996" i="11"/>
  <c r="I996" i="11"/>
  <c r="J995" i="11"/>
  <c r="I995" i="11"/>
  <c r="J994" i="11"/>
  <c r="I994" i="11"/>
  <c r="J993" i="11"/>
  <c r="I993" i="11"/>
  <c r="J992" i="11"/>
  <c r="I992" i="11"/>
  <c r="J991" i="11"/>
  <c r="I991" i="11"/>
  <c r="J990" i="11"/>
  <c r="I990" i="11"/>
  <c r="J989" i="11"/>
  <c r="I989" i="11"/>
  <c r="J988" i="11"/>
  <c r="I988" i="11"/>
  <c r="J987" i="11"/>
  <c r="I987" i="11"/>
  <c r="J986" i="11"/>
  <c r="I986" i="11"/>
  <c r="J985" i="11"/>
  <c r="I985" i="11"/>
  <c r="J984" i="11"/>
  <c r="I984" i="11"/>
  <c r="J983" i="11"/>
  <c r="I983" i="11"/>
  <c r="J982" i="11"/>
  <c r="I982" i="11"/>
  <c r="J981" i="11"/>
  <c r="I981" i="11"/>
  <c r="J980" i="11"/>
  <c r="I980" i="11"/>
  <c r="J979" i="11"/>
  <c r="I979" i="11"/>
  <c r="J978" i="11"/>
  <c r="I978" i="11"/>
  <c r="J977" i="11"/>
  <c r="I977" i="11"/>
  <c r="J976" i="11"/>
  <c r="I976" i="11"/>
  <c r="J975" i="11"/>
  <c r="I975" i="11"/>
  <c r="J974" i="11"/>
  <c r="I974" i="11"/>
  <c r="J973" i="11"/>
  <c r="I973" i="11"/>
  <c r="J972" i="11"/>
  <c r="I972" i="11"/>
  <c r="J971" i="11"/>
  <c r="I971" i="11"/>
  <c r="J970" i="11"/>
  <c r="I970" i="11"/>
  <c r="J969" i="11"/>
  <c r="I969" i="11"/>
  <c r="J968" i="11"/>
  <c r="I968" i="11"/>
  <c r="J967" i="11"/>
  <c r="I967" i="11"/>
  <c r="J966" i="11"/>
  <c r="I966" i="11"/>
  <c r="J965" i="11"/>
  <c r="I965" i="11"/>
  <c r="J964" i="11"/>
  <c r="I964" i="11"/>
  <c r="J963" i="11"/>
  <c r="I963" i="11"/>
  <c r="J962" i="11"/>
  <c r="I962" i="11"/>
  <c r="J961" i="11"/>
  <c r="I961" i="11"/>
  <c r="J960" i="11"/>
  <c r="I960" i="11"/>
  <c r="J959" i="11"/>
  <c r="I959" i="11"/>
  <c r="J958" i="11"/>
  <c r="I958" i="11"/>
  <c r="J957" i="11"/>
  <c r="I957" i="11"/>
  <c r="J956" i="11"/>
  <c r="I956" i="11"/>
  <c r="J955" i="11"/>
  <c r="I955" i="11"/>
  <c r="J954" i="11"/>
  <c r="I954" i="11"/>
  <c r="J953" i="11"/>
  <c r="I953" i="11"/>
  <c r="J952" i="11"/>
  <c r="I952" i="11"/>
  <c r="J951" i="11"/>
  <c r="I951" i="11"/>
  <c r="J950" i="11"/>
  <c r="I950" i="11"/>
  <c r="J949" i="11"/>
  <c r="I949" i="11"/>
  <c r="J948" i="11"/>
  <c r="I948" i="11"/>
  <c r="J947" i="11"/>
  <c r="I947" i="11"/>
  <c r="J946" i="11"/>
  <c r="I946" i="11"/>
  <c r="J945" i="11"/>
  <c r="I945" i="11"/>
  <c r="J944" i="11"/>
  <c r="I944" i="11"/>
  <c r="J943" i="11"/>
  <c r="I943" i="11"/>
  <c r="J942" i="11"/>
  <c r="I942" i="11"/>
  <c r="J941" i="11"/>
  <c r="I941" i="11"/>
  <c r="J940" i="11"/>
  <c r="I940" i="11"/>
  <c r="J939" i="11"/>
  <c r="I939" i="11"/>
  <c r="J938" i="11"/>
  <c r="I938" i="11"/>
  <c r="J937" i="11"/>
  <c r="I937" i="11"/>
  <c r="J936" i="11"/>
  <c r="I936" i="11"/>
  <c r="J935" i="11"/>
  <c r="I935" i="11"/>
  <c r="J934" i="11"/>
  <c r="I934" i="11"/>
  <c r="J933" i="11"/>
  <c r="I933" i="11"/>
  <c r="J932" i="11"/>
  <c r="I932" i="11"/>
  <c r="J931" i="11"/>
  <c r="I931" i="11"/>
  <c r="J930" i="11"/>
  <c r="I930" i="11"/>
  <c r="J929" i="11"/>
  <c r="I929" i="11"/>
  <c r="J928" i="11"/>
  <c r="I928" i="11"/>
  <c r="J927" i="11"/>
  <c r="I927" i="11"/>
  <c r="J926" i="11"/>
  <c r="I926" i="11"/>
  <c r="J925" i="11"/>
  <c r="I925" i="11"/>
  <c r="J924" i="11"/>
  <c r="I924" i="11"/>
  <c r="J923" i="11"/>
  <c r="I923" i="11"/>
  <c r="J922" i="11"/>
  <c r="I922" i="11"/>
  <c r="J921" i="11"/>
  <c r="I921" i="11"/>
  <c r="J920" i="11"/>
  <c r="I920" i="11"/>
  <c r="J919" i="11"/>
  <c r="I919" i="11"/>
  <c r="J918" i="11"/>
  <c r="I918" i="11"/>
  <c r="J917" i="11"/>
  <c r="I917" i="11"/>
  <c r="J916" i="11"/>
  <c r="I916" i="11"/>
  <c r="J915" i="11"/>
  <c r="I915" i="11"/>
  <c r="J914" i="11"/>
  <c r="I914" i="11"/>
  <c r="J913" i="11"/>
  <c r="I913" i="11"/>
  <c r="J912" i="11"/>
  <c r="I912" i="11"/>
  <c r="J911" i="11"/>
  <c r="I911" i="11"/>
  <c r="J910" i="11"/>
  <c r="I910" i="11"/>
  <c r="J909" i="11"/>
  <c r="I909" i="11"/>
  <c r="J908" i="11"/>
  <c r="I908" i="11"/>
  <c r="J907" i="11"/>
  <c r="I907" i="11"/>
  <c r="J906" i="11"/>
  <c r="I906" i="11"/>
  <c r="J905" i="11"/>
  <c r="I905" i="11"/>
  <c r="J904" i="11"/>
  <c r="I904" i="11"/>
  <c r="J903" i="11"/>
  <c r="I903" i="11"/>
  <c r="J902" i="11"/>
  <c r="I902" i="11"/>
  <c r="J901" i="11"/>
  <c r="I901" i="11"/>
  <c r="J900" i="11"/>
  <c r="I900" i="11"/>
  <c r="J899" i="11"/>
  <c r="I899" i="11"/>
  <c r="J898" i="11"/>
  <c r="I898" i="11"/>
  <c r="J897" i="11"/>
  <c r="I897" i="11"/>
  <c r="J896" i="11"/>
  <c r="I896" i="11"/>
  <c r="J895" i="11"/>
  <c r="I895" i="11"/>
  <c r="J894" i="11"/>
  <c r="I894" i="11"/>
  <c r="J893" i="11"/>
  <c r="I893" i="11"/>
  <c r="J892" i="11"/>
  <c r="I892" i="11"/>
  <c r="J891" i="11"/>
  <c r="I891" i="11"/>
  <c r="J890" i="11"/>
  <c r="I890" i="11"/>
  <c r="J889" i="11"/>
  <c r="I889" i="11"/>
  <c r="J888" i="11"/>
  <c r="I888" i="11"/>
  <c r="J887" i="11"/>
  <c r="I887" i="11"/>
  <c r="J886" i="11"/>
  <c r="I886" i="11"/>
  <c r="J885" i="11"/>
  <c r="I885" i="11"/>
  <c r="J884" i="11"/>
  <c r="I884" i="11"/>
  <c r="J883" i="11"/>
  <c r="I883" i="11"/>
  <c r="J882" i="11"/>
  <c r="I882" i="11"/>
  <c r="J881" i="11"/>
  <c r="I881" i="11"/>
  <c r="J880" i="11"/>
  <c r="I880" i="11"/>
  <c r="J879" i="11"/>
  <c r="I879" i="11"/>
  <c r="J878" i="11"/>
  <c r="I878" i="11"/>
  <c r="J877" i="11"/>
  <c r="I877" i="11"/>
  <c r="J876" i="11"/>
  <c r="I876" i="11"/>
  <c r="J875" i="11"/>
  <c r="I875" i="11"/>
  <c r="J874" i="11"/>
  <c r="I874" i="11"/>
  <c r="J873" i="11"/>
  <c r="I873" i="11"/>
  <c r="J872" i="11"/>
  <c r="I872" i="11"/>
  <c r="J871" i="11"/>
  <c r="I871" i="11"/>
  <c r="J870" i="11"/>
  <c r="I870" i="11"/>
  <c r="J869" i="11"/>
  <c r="I869" i="11"/>
  <c r="J868" i="11"/>
  <c r="I868" i="11"/>
  <c r="J867" i="11"/>
  <c r="I867" i="11"/>
  <c r="J866" i="11"/>
  <c r="I866" i="11"/>
  <c r="J865" i="11"/>
  <c r="I865" i="11"/>
  <c r="J864" i="11"/>
  <c r="I864" i="11"/>
  <c r="J863" i="11"/>
  <c r="I863" i="11"/>
  <c r="J862" i="11"/>
  <c r="I862" i="11"/>
  <c r="J861" i="11"/>
  <c r="I861" i="11"/>
  <c r="J860" i="11"/>
  <c r="I860" i="11"/>
  <c r="J859" i="11"/>
  <c r="I859" i="11"/>
  <c r="J858" i="11"/>
  <c r="I858" i="11"/>
  <c r="J857" i="11"/>
  <c r="I857" i="11"/>
  <c r="J856" i="11"/>
  <c r="I856" i="11"/>
  <c r="J855" i="11"/>
  <c r="I855" i="11"/>
  <c r="J854" i="11"/>
  <c r="I854" i="11"/>
  <c r="J853" i="11"/>
  <c r="I853" i="11"/>
  <c r="J852" i="11"/>
  <c r="I852" i="11"/>
  <c r="J851" i="11"/>
  <c r="I851" i="11"/>
  <c r="J850" i="11"/>
  <c r="I850" i="11"/>
  <c r="J849" i="11"/>
  <c r="I849" i="11"/>
  <c r="J848" i="11"/>
  <c r="I848" i="11"/>
  <c r="J847" i="11"/>
  <c r="I847" i="11"/>
  <c r="J846" i="11"/>
  <c r="I846" i="11"/>
  <c r="J845" i="11"/>
  <c r="I845" i="11"/>
  <c r="J844" i="11"/>
  <c r="I844" i="11"/>
  <c r="J843" i="11"/>
  <c r="I843" i="11"/>
  <c r="J842" i="11"/>
  <c r="I842" i="11"/>
  <c r="J841" i="11"/>
  <c r="I841" i="11"/>
  <c r="J840" i="11"/>
  <c r="I840" i="11"/>
  <c r="J839" i="11"/>
  <c r="I839" i="11"/>
  <c r="J838" i="11"/>
  <c r="I838" i="11"/>
  <c r="J837" i="11"/>
  <c r="I837" i="11"/>
  <c r="J836" i="11"/>
  <c r="I836" i="11"/>
  <c r="J835" i="11"/>
  <c r="I835" i="11"/>
  <c r="J834" i="11"/>
  <c r="I834" i="11"/>
  <c r="J833" i="11"/>
  <c r="I833" i="11"/>
  <c r="J832" i="11"/>
  <c r="I832" i="11"/>
  <c r="J831" i="11"/>
  <c r="I831" i="11"/>
  <c r="J830" i="11"/>
  <c r="I830" i="11"/>
  <c r="J829" i="11"/>
  <c r="I829" i="11"/>
  <c r="J828" i="11"/>
  <c r="I828" i="11"/>
  <c r="J827" i="11"/>
  <c r="I827" i="11"/>
  <c r="J826" i="11"/>
  <c r="I826" i="11"/>
  <c r="J825" i="11"/>
  <c r="I825" i="11"/>
  <c r="J824" i="11"/>
  <c r="I824" i="11"/>
  <c r="J823" i="11"/>
  <c r="I823" i="11"/>
  <c r="J822" i="11"/>
  <c r="I822" i="11"/>
  <c r="J821" i="11"/>
  <c r="I821" i="11"/>
  <c r="J820" i="11"/>
  <c r="I820" i="11"/>
  <c r="J819" i="11"/>
  <c r="I819" i="11"/>
  <c r="J818" i="11"/>
  <c r="I818" i="11"/>
  <c r="J817" i="11"/>
  <c r="I817" i="11"/>
  <c r="J816" i="11"/>
  <c r="I816" i="11"/>
  <c r="J815" i="11"/>
  <c r="I815" i="11"/>
  <c r="J814" i="11"/>
  <c r="I814" i="11"/>
  <c r="J813" i="11"/>
  <c r="I813" i="11"/>
  <c r="J812" i="11"/>
  <c r="I812" i="11"/>
  <c r="J811" i="11"/>
  <c r="I811" i="11"/>
  <c r="J810" i="11"/>
  <c r="I810" i="11"/>
  <c r="J809" i="11"/>
  <c r="I809" i="11"/>
  <c r="J808" i="11"/>
  <c r="I808" i="11"/>
  <c r="J807" i="11"/>
  <c r="I807" i="11"/>
  <c r="J806" i="11"/>
  <c r="I806" i="11"/>
  <c r="J805" i="11"/>
  <c r="I805" i="11"/>
  <c r="J804" i="11"/>
  <c r="I804" i="11"/>
  <c r="J803" i="11"/>
  <c r="I803" i="11"/>
  <c r="J802" i="11"/>
  <c r="I802" i="11"/>
  <c r="J801" i="11"/>
  <c r="I801" i="11"/>
  <c r="J800" i="11"/>
  <c r="I800" i="11"/>
  <c r="J799" i="11"/>
  <c r="I799" i="11"/>
  <c r="J798" i="11"/>
  <c r="I798" i="11"/>
  <c r="J797" i="11"/>
  <c r="I797" i="11"/>
  <c r="J796" i="11"/>
  <c r="I796" i="11"/>
  <c r="J795" i="11"/>
  <c r="I795" i="11"/>
  <c r="J794" i="11"/>
  <c r="I794" i="11"/>
  <c r="J793" i="11"/>
  <c r="I793" i="11"/>
  <c r="J792" i="11"/>
  <c r="I792" i="11"/>
  <c r="J791" i="11"/>
  <c r="I791" i="11"/>
  <c r="J790" i="11"/>
  <c r="I790" i="11"/>
  <c r="J789" i="11"/>
  <c r="I789" i="11"/>
  <c r="J788" i="11"/>
  <c r="I788" i="11"/>
  <c r="J787" i="11"/>
  <c r="I787" i="11"/>
  <c r="J786" i="11"/>
  <c r="I786" i="11"/>
  <c r="J785" i="11"/>
  <c r="I785" i="11"/>
  <c r="J784" i="11"/>
  <c r="I784" i="11"/>
  <c r="J783" i="11"/>
  <c r="I783" i="11"/>
  <c r="J782" i="11"/>
  <c r="I782" i="11"/>
  <c r="J781" i="11"/>
  <c r="I781" i="11"/>
  <c r="J780" i="11"/>
  <c r="I780" i="11"/>
  <c r="J779" i="11"/>
  <c r="I779" i="11"/>
  <c r="J778" i="11"/>
  <c r="I778" i="11"/>
  <c r="J777" i="11"/>
  <c r="I777" i="11"/>
  <c r="J776" i="11"/>
  <c r="I776" i="11"/>
  <c r="J775" i="11"/>
  <c r="I775" i="11"/>
  <c r="J774" i="11"/>
  <c r="I774" i="11"/>
  <c r="J773" i="11"/>
  <c r="I773" i="11"/>
  <c r="J772" i="11"/>
  <c r="I772" i="11"/>
  <c r="J771" i="11"/>
  <c r="I771" i="11"/>
  <c r="J770" i="11"/>
  <c r="I770" i="11"/>
  <c r="J769" i="11"/>
  <c r="I769" i="11"/>
  <c r="J768" i="11"/>
  <c r="I768" i="11"/>
  <c r="J767" i="11"/>
  <c r="I767" i="11"/>
  <c r="J766" i="11"/>
  <c r="I766" i="11"/>
  <c r="J765" i="11"/>
  <c r="I765" i="11"/>
  <c r="J764" i="11"/>
  <c r="I764" i="11"/>
  <c r="J763" i="11"/>
  <c r="I763" i="11"/>
  <c r="J762" i="11"/>
  <c r="I762" i="11"/>
  <c r="J761" i="11"/>
  <c r="I761" i="11"/>
  <c r="J760" i="11"/>
  <c r="I760" i="11"/>
  <c r="J759" i="11"/>
  <c r="I759" i="11"/>
  <c r="J758" i="11"/>
  <c r="I758" i="11"/>
  <c r="J757" i="11"/>
  <c r="I757" i="11"/>
  <c r="J756" i="11"/>
  <c r="I756" i="11"/>
  <c r="J755" i="11"/>
  <c r="I755" i="11"/>
  <c r="J754" i="11"/>
  <c r="I754" i="11"/>
  <c r="J753" i="11"/>
  <c r="I753" i="11"/>
  <c r="J752" i="11"/>
  <c r="I752" i="11"/>
  <c r="J751" i="11"/>
  <c r="I751" i="11"/>
  <c r="J750" i="11"/>
  <c r="I750" i="11"/>
  <c r="J749" i="11"/>
  <c r="I749" i="11"/>
  <c r="J748" i="11"/>
  <c r="I748" i="11"/>
  <c r="J747" i="11"/>
  <c r="I747" i="11"/>
  <c r="J746" i="11"/>
  <c r="I746" i="11"/>
  <c r="J745" i="11"/>
  <c r="I745" i="11"/>
  <c r="J744" i="11"/>
  <c r="I744" i="11"/>
  <c r="J743" i="11"/>
  <c r="I743" i="11"/>
  <c r="J742" i="11"/>
  <c r="I742" i="11"/>
  <c r="J741" i="11"/>
  <c r="I741" i="11"/>
  <c r="J740" i="11"/>
  <c r="I740" i="11"/>
  <c r="J739" i="11"/>
  <c r="I739" i="11"/>
  <c r="J738" i="11"/>
  <c r="I738" i="11"/>
  <c r="J737" i="11"/>
  <c r="I737" i="11"/>
  <c r="J736" i="11"/>
  <c r="I736" i="11"/>
  <c r="J735" i="11"/>
  <c r="I735" i="11"/>
  <c r="J734" i="11"/>
  <c r="I734" i="11"/>
  <c r="J733" i="11"/>
  <c r="I733" i="11"/>
  <c r="J732" i="11"/>
  <c r="I732" i="11"/>
  <c r="J731" i="11"/>
  <c r="I731" i="11"/>
  <c r="J730" i="11"/>
  <c r="I730" i="11"/>
  <c r="J729" i="11"/>
  <c r="I729" i="11"/>
  <c r="J728" i="11"/>
  <c r="I728" i="11"/>
  <c r="J727" i="11"/>
  <c r="I727" i="11"/>
  <c r="J726" i="11"/>
  <c r="I726" i="11"/>
  <c r="J725" i="11"/>
  <c r="I725" i="11"/>
  <c r="J724" i="11"/>
  <c r="I724" i="11"/>
  <c r="J723" i="11"/>
  <c r="I723" i="11"/>
  <c r="J722" i="11"/>
  <c r="I722" i="11"/>
  <c r="J721" i="11"/>
  <c r="I721" i="11"/>
  <c r="J720" i="11"/>
  <c r="I720" i="11"/>
  <c r="J719" i="11"/>
  <c r="I719" i="11"/>
  <c r="J718" i="11"/>
  <c r="I718" i="11"/>
  <c r="J717" i="11"/>
  <c r="I717" i="11"/>
  <c r="J716" i="11"/>
  <c r="I716" i="11"/>
  <c r="J715" i="11"/>
  <c r="I715" i="11"/>
  <c r="J714" i="11"/>
  <c r="I714" i="11"/>
  <c r="J713" i="11"/>
  <c r="I713" i="11"/>
  <c r="J712" i="11"/>
  <c r="I712" i="11"/>
  <c r="J711" i="11"/>
  <c r="I711" i="11"/>
  <c r="J710" i="11"/>
  <c r="I710" i="11"/>
  <c r="J709" i="11"/>
  <c r="I709" i="11"/>
  <c r="J708" i="11"/>
  <c r="I708" i="11"/>
  <c r="J707" i="11"/>
  <c r="I707" i="11"/>
  <c r="J706" i="11"/>
  <c r="I706" i="11"/>
  <c r="J705" i="11"/>
  <c r="I705" i="11"/>
  <c r="J704" i="11"/>
  <c r="I704" i="11"/>
  <c r="J703" i="11"/>
  <c r="I703" i="11"/>
  <c r="J702" i="11"/>
  <c r="I702" i="11"/>
  <c r="J701" i="11"/>
  <c r="I701" i="11"/>
  <c r="J700" i="11"/>
  <c r="I700" i="11"/>
  <c r="J699" i="11"/>
  <c r="I699" i="11"/>
  <c r="J698" i="11"/>
  <c r="I698" i="11"/>
  <c r="J697" i="11"/>
  <c r="I697" i="11"/>
  <c r="J696" i="11"/>
  <c r="I696" i="11"/>
  <c r="J695" i="11"/>
  <c r="I695" i="11"/>
  <c r="J694" i="11"/>
  <c r="I694" i="11"/>
  <c r="J693" i="11"/>
  <c r="I693" i="11"/>
  <c r="J692" i="11"/>
  <c r="I692" i="11"/>
  <c r="J691" i="11"/>
  <c r="I691" i="11"/>
  <c r="J690" i="11"/>
  <c r="I690" i="11"/>
  <c r="J689" i="11"/>
  <c r="I689" i="11"/>
  <c r="J688" i="11"/>
  <c r="I688" i="11"/>
  <c r="J687" i="11"/>
  <c r="I687" i="11"/>
  <c r="J686" i="11"/>
  <c r="I686" i="11"/>
  <c r="J685" i="11"/>
  <c r="I685" i="11"/>
  <c r="J684" i="11"/>
  <c r="I684" i="11"/>
  <c r="J683" i="11"/>
  <c r="I683" i="11"/>
  <c r="J682" i="11"/>
  <c r="I682" i="11"/>
  <c r="J681" i="11"/>
  <c r="I681" i="11"/>
  <c r="J680" i="11"/>
  <c r="I680" i="11"/>
  <c r="J679" i="11"/>
  <c r="I679" i="11"/>
  <c r="J678" i="11"/>
  <c r="I678" i="11"/>
  <c r="J677" i="11"/>
  <c r="I677" i="11"/>
  <c r="J676" i="11"/>
  <c r="I676" i="11"/>
  <c r="J675" i="11"/>
  <c r="I675" i="11"/>
  <c r="J674" i="11"/>
  <c r="I674" i="11"/>
  <c r="J673" i="11"/>
  <c r="I673" i="11"/>
  <c r="J672" i="11"/>
  <c r="I672" i="11"/>
  <c r="J671" i="11"/>
  <c r="I671" i="11"/>
  <c r="J670" i="11"/>
  <c r="I670" i="11"/>
  <c r="J669" i="11"/>
  <c r="I669" i="11"/>
  <c r="J668" i="11"/>
  <c r="I668" i="11"/>
  <c r="J667" i="11"/>
  <c r="I667" i="11"/>
  <c r="J666" i="11"/>
  <c r="I666" i="11"/>
  <c r="J665" i="11"/>
  <c r="I665" i="11"/>
  <c r="J664" i="11"/>
  <c r="I664" i="11"/>
  <c r="J663" i="11"/>
  <c r="I663" i="11"/>
  <c r="J662" i="11"/>
  <c r="I662" i="11"/>
  <c r="J661" i="11"/>
  <c r="I661" i="11"/>
  <c r="J660" i="11"/>
  <c r="I660" i="11"/>
  <c r="J659" i="11"/>
  <c r="I659" i="11"/>
  <c r="J658" i="11"/>
  <c r="I658" i="11"/>
  <c r="J657" i="11"/>
  <c r="I657" i="11"/>
  <c r="J656" i="11"/>
  <c r="I656" i="11"/>
  <c r="J655" i="11"/>
  <c r="I655" i="11"/>
  <c r="J654" i="11"/>
  <c r="I654" i="11"/>
  <c r="J653" i="11"/>
  <c r="I653" i="11"/>
  <c r="J652" i="11"/>
  <c r="I652" i="11"/>
  <c r="J651" i="11"/>
  <c r="I651" i="11"/>
  <c r="J650" i="11"/>
  <c r="I650" i="11"/>
  <c r="J649" i="11"/>
  <c r="I649" i="11"/>
  <c r="J648" i="11"/>
  <c r="I648" i="11"/>
  <c r="J647" i="11"/>
  <c r="I647" i="11"/>
  <c r="J646" i="11"/>
  <c r="I646" i="11"/>
  <c r="J645" i="11"/>
  <c r="I645" i="11"/>
  <c r="J644" i="11"/>
  <c r="I644" i="11"/>
  <c r="J643" i="11"/>
  <c r="I643" i="11"/>
  <c r="J642" i="11"/>
  <c r="I642" i="11"/>
  <c r="J641" i="11"/>
  <c r="I641" i="11"/>
  <c r="J640" i="11"/>
  <c r="I640" i="11"/>
  <c r="J639" i="11"/>
  <c r="I639" i="11"/>
  <c r="J638" i="11"/>
  <c r="I638" i="11"/>
  <c r="J637" i="11"/>
  <c r="I637" i="11"/>
  <c r="J636" i="11"/>
  <c r="I636" i="11"/>
  <c r="J635" i="11"/>
  <c r="I635" i="11"/>
  <c r="J634" i="11"/>
  <c r="I634" i="11"/>
  <c r="J633" i="11"/>
  <c r="I633" i="11"/>
  <c r="J632" i="11"/>
  <c r="I632" i="11"/>
  <c r="J631" i="11"/>
  <c r="I631" i="11"/>
  <c r="J630" i="11"/>
  <c r="I630" i="11"/>
  <c r="J629" i="11"/>
  <c r="I629" i="11"/>
  <c r="J628" i="11"/>
  <c r="I628" i="11"/>
  <c r="J627" i="11"/>
  <c r="I627" i="11"/>
  <c r="J626" i="11"/>
  <c r="I626" i="11"/>
  <c r="J625" i="11"/>
  <c r="I625" i="11"/>
  <c r="J624" i="11"/>
  <c r="I624" i="11"/>
  <c r="J623" i="11"/>
  <c r="I623" i="11"/>
  <c r="J622" i="11"/>
  <c r="I622" i="11"/>
  <c r="J621" i="11"/>
  <c r="I621" i="11"/>
  <c r="J620" i="11"/>
  <c r="I620" i="11"/>
  <c r="J619" i="11"/>
  <c r="I619" i="11"/>
  <c r="J618" i="11"/>
  <c r="I618" i="11"/>
  <c r="J617" i="11"/>
  <c r="I617" i="11"/>
  <c r="J616" i="11"/>
  <c r="I616" i="11"/>
  <c r="J615" i="11"/>
  <c r="I615" i="11"/>
  <c r="J614" i="11"/>
  <c r="I614" i="11"/>
  <c r="J613" i="11"/>
  <c r="I613" i="11"/>
  <c r="J612" i="11"/>
  <c r="I612" i="11"/>
  <c r="J611" i="11"/>
  <c r="I611" i="11"/>
  <c r="J610" i="11"/>
  <c r="I610" i="11"/>
  <c r="J609" i="11"/>
  <c r="I609" i="11"/>
  <c r="J608" i="11"/>
  <c r="I608" i="11"/>
  <c r="J607" i="11"/>
  <c r="I607" i="11"/>
  <c r="J606" i="11"/>
  <c r="I606" i="11"/>
  <c r="J605" i="11"/>
  <c r="I605" i="11"/>
  <c r="J604" i="11"/>
  <c r="I604" i="11"/>
  <c r="J603" i="11"/>
  <c r="I603" i="11"/>
  <c r="J602" i="11"/>
  <c r="I602" i="11"/>
  <c r="J601" i="11"/>
  <c r="I601" i="11"/>
  <c r="J600" i="11"/>
  <c r="I600" i="11"/>
  <c r="J599" i="11"/>
  <c r="I599" i="11"/>
  <c r="J598" i="11"/>
  <c r="I598" i="11"/>
  <c r="J597" i="11"/>
  <c r="I597" i="11"/>
  <c r="J596" i="11"/>
  <c r="I596" i="11"/>
  <c r="J595" i="11"/>
  <c r="I595" i="11"/>
  <c r="J594" i="11"/>
  <c r="I594" i="11"/>
  <c r="J593" i="11"/>
  <c r="I593" i="11"/>
  <c r="J592" i="11"/>
  <c r="I592" i="11"/>
  <c r="J591" i="11"/>
  <c r="I591" i="11"/>
  <c r="J590" i="11"/>
  <c r="I590" i="11"/>
  <c r="J589" i="11"/>
  <c r="I589" i="11"/>
  <c r="J588" i="11"/>
  <c r="I588" i="11"/>
  <c r="J587" i="11"/>
  <c r="I587" i="11"/>
  <c r="J586" i="11"/>
  <c r="I586" i="11"/>
  <c r="J585" i="11"/>
  <c r="I585" i="11"/>
  <c r="J584" i="11"/>
  <c r="I584" i="11"/>
  <c r="J583" i="11"/>
  <c r="I583" i="11"/>
  <c r="J582" i="11"/>
  <c r="I582" i="11"/>
  <c r="J581" i="11"/>
  <c r="I581" i="11"/>
  <c r="J580" i="11"/>
  <c r="I580" i="11"/>
  <c r="J579" i="11"/>
  <c r="I579" i="11"/>
  <c r="J578" i="11"/>
  <c r="I578" i="11"/>
  <c r="J577" i="11"/>
  <c r="I577" i="11"/>
  <c r="J576" i="11"/>
  <c r="I576" i="11"/>
  <c r="J575" i="11"/>
  <c r="I575" i="11"/>
  <c r="J574" i="11"/>
  <c r="I574" i="11"/>
  <c r="J573" i="11"/>
  <c r="I573" i="11"/>
  <c r="J572" i="11"/>
  <c r="I572" i="11"/>
  <c r="J571" i="11"/>
  <c r="I571" i="11"/>
  <c r="J570" i="11"/>
  <c r="I570" i="11"/>
  <c r="J569" i="11"/>
  <c r="I569" i="11"/>
  <c r="J568" i="11"/>
  <c r="I568" i="11"/>
  <c r="J567" i="11"/>
  <c r="I567" i="11"/>
  <c r="J566" i="11"/>
  <c r="I566" i="11"/>
  <c r="J565" i="11"/>
  <c r="I565" i="11"/>
  <c r="J564" i="11"/>
  <c r="I564" i="11"/>
  <c r="J563" i="11"/>
  <c r="I563" i="11"/>
  <c r="J562" i="11"/>
  <c r="I562" i="11"/>
  <c r="J561" i="11"/>
  <c r="I561" i="11"/>
  <c r="J560" i="11"/>
  <c r="I560" i="11"/>
  <c r="J559" i="11"/>
  <c r="I559" i="11"/>
  <c r="J558" i="11"/>
  <c r="I558" i="11"/>
  <c r="J557" i="11"/>
  <c r="I557" i="11"/>
  <c r="J556" i="11"/>
  <c r="I556" i="11"/>
  <c r="J555" i="11"/>
  <c r="I555" i="11"/>
  <c r="J554" i="11"/>
  <c r="I554" i="11"/>
  <c r="J553" i="11"/>
  <c r="I553" i="11"/>
  <c r="J552" i="11"/>
  <c r="I552" i="11"/>
  <c r="J551" i="11"/>
  <c r="I551" i="11"/>
  <c r="J550" i="11"/>
  <c r="I550" i="11"/>
  <c r="J549" i="11"/>
  <c r="I549" i="11"/>
  <c r="J548" i="11"/>
  <c r="I548" i="11"/>
  <c r="J547" i="11"/>
  <c r="I547" i="11"/>
  <c r="J546" i="11"/>
  <c r="I546" i="11"/>
  <c r="J545" i="11"/>
  <c r="I545" i="11"/>
  <c r="J544" i="11"/>
  <c r="I544" i="11"/>
  <c r="J543" i="11"/>
  <c r="I543" i="11"/>
  <c r="J542" i="11"/>
  <c r="I542" i="11"/>
  <c r="J541" i="11"/>
  <c r="I541" i="11"/>
  <c r="J540" i="11"/>
  <c r="I540" i="11"/>
  <c r="J539" i="11"/>
  <c r="I539" i="11"/>
  <c r="J538" i="11"/>
  <c r="I538" i="11"/>
  <c r="J537" i="11"/>
  <c r="I537" i="11"/>
  <c r="J536" i="11"/>
  <c r="I536" i="11"/>
  <c r="J535" i="11"/>
  <c r="I535" i="11"/>
  <c r="J534" i="11"/>
  <c r="I534" i="11"/>
  <c r="J533" i="11"/>
  <c r="I533" i="11"/>
  <c r="J532" i="11"/>
  <c r="I532" i="11"/>
  <c r="J531" i="11"/>
  <c r="I531" i="11"/>
  <c r="J530" i="11"/>
  <c r="I530" i="11"/>
  <c r="J529" i="11"/>
  <c r="I529" i="11"/>
  <c r="J528" i="11"/>
  <c r="I528" i="11"/>
  <c r="J527" i="11"/>
  <c r="I527" i="11"/>
  <c r="J526" i="11"/>
  <c r="I526" i="11"/>
  <c r="J525" i="11"/>
  <c r="I525" i="11"/>
  <c r="J524" i="11"/>
  <c r="I524" i="11"/>
  <c r="J523" i="11"/>
  <c r="I523" i="11"/>
  <c r="J522" i="11"/>
  <c r="I522" i="11"/>
  <c r="J521" i="11"/>
  <c r="I521" i="11"/>
  <c r="J520" i="11"/>
  <c r="I520" i="11"/>
  <c r="J519" i="11"/>
  <c r="I519" i="11"/>
  <c r="J518" i="11"/>
  <c r="I518" i="11"/>
  <c r="J517" i="11"/>
  <c r="I517" i="11"/>
  <c r="J516" i="11"/>
  <c r="I516" i="11"/>
  <c r="J515" i="11"/>
  <c r="I515" i="11"/>
  <c r="J514" i="11"/>
  <c r="I514" i="11"/>
  <c r="J513" i="11"/>
  <c r="I513" i="11"/>
  <c r="J512" i="11"/>
  <c r="I512" i="11"/>
  <c r="J511" i="11"/>
  <c r="I511" i="11"/>
  <c r="J510" i="11"/>
  <c r="I510" i="11"/>
  <c r="J509" i="11"/>
  <c r="I509" i="11"/>
  <c r="J508" i="11"/>
  <c r="I508" i="11"/>
  <c r="J507" i="11"/>
  <c r="I507" i="11"/>
  <c r="J506" i="11"/>
  <c r="I506" i="11"/>
  <c r="J505" i="11"/>
  <c r="I505" i="11"/>
  <c r="J504" i="11"/>
  <c r="I504" i="11"/>
  <c r="J503" i="11"/>
  <c r="I503" i="11"/>
  <c r="J502" i="11"/>
  <c r="I502" i="11"/>
  <c r="J501" i="11"/>
  <c r="I501" i="11"/>
  <c r="J500" i="11"/>
  <c r="I500" i="11"/>
  <c r="J499" i="11"/>
  <c r="I499" i="11"/>
  <c r="J498" i="11"/>
  <c r="I498" i="11"/>
  <c r="J497" i="11"/>
  <c r="I497" i="11"/>
  <c r="J496" i="11"/>
  <c r="I496" i="11"/>
  <c r="J495" i="11"/>
  <c r="I495" i="11"/>
  <c r="J494" i="11"/>
  <c r="I494" i="11"/>
  <c r="J493" i="11"/>
  <c r="I493" i="11"/>
  <c r="J492" i="11"/>
  <c r="I492" i="11"/>
  <c r="J491" i="11"/>
  <c r="I491" i="11"/>
  <c r="J490" i="11"/>
  <c r="I490" i="11"/>
  <c r="J489" i="11"/>
  <c r="I489" i="11"/>
  <c r="J488" i="11"/>
  <c r="I488" i="11"/>
  <c r="J487" i="11"/>
  <c r="I487" i="11"/>
  <c r="J486" i="11"/>
  <c r="I486" i="11"/>
  <c r="J485" i="11"/>
  <c r="I485" i="11"/>
  <c r="J484" i="11"/>
  <c r="I484" i="11"/>
  <c r="J483" i="11"/>
  <c r="I483" i="11"/>
  <c r="J482" i="11"/>
  <c r="I482" i="11"/>
  <c r="J481" i="11"/>
  <c r="I481" i="11"/>
  <c r="J480" i="11"/>
  <c r="I480" i="11"/>
  <c r="J479" i="11"/>
  <c r="I479" i="11"/>
  <c r="J478" i="11"/>
  <c r="I478" i="11"/>
  <c r="J477" i="11"/>
  <c r="I477" i="11"/>
  <c r="J476" i="11"/>
  <c r="I476" i="11"/>
  <c r="J475" i="11"/>
  <c r="I475" i="11"/>
  <c r="J474" i="11"/>
  <c r="I474" i="11"/>
  <c r="J473" i="11"/>
  <c r="I473" i="11"/>
  <c r="J472" i="11"/>
  <c r="I472" i="11"/>
  <c r="J471" i="11"/>
  <c r="I471" i="11"/>
  <c r="J470" i="11"/>
  <c r="I470" i="11"/>
  <c r="J469" i="11"/>
  <c r="I469" i="11"/>
  <c r="J468" i="11"/>
  <c r="I468" i="11"/>
  <c r="J467" i="11"/>
  <c r="I467" i="11"/>
  <c r="J466" i="11"/>
  <c r="I466" i="11"/>
  <c r="J465" i="11"/>
  <c r="I465" i="11"/>
  <c r="J464" i="11"/>
  <c r="I464" i="11"/>
  <c r="J463" i="11"/>
  <c r="I463" i="11"/>
  <c r="J462" i="11"/>
  <c r="I462" i="11"/>
  <c r="J461" i="11"/>
  <c r="I461" i="11"/>
  <c r="J460" i="11"/>
  <c r="I460" i="11"/>
  <c r="J459" i="11"/>
  <c r="I459" i="11"/>
  <c r="J458" i="11"/>
  <c r="I458" i="11"/>
  <c r="J457" i="11"/>
  <c r="I457" i="11"/>
  <c r="J456" i="11"/>
  <c r="I456" i="11"/>
  <c r="J455" i="11"/>
  <c r="I455" i="11"/>
  <c r="J454" i="11"/>
  <c r="I454" i="11"/>
  <c r="J453" i="11"/>
  <c r="I453" i="11"/>
  <c r="J452" i="11"/>
  <c r="I452" i="11"/>
  <c r="J451" i="11"/>
  <c r="I451" i="11"/>
  <c r="J450" i="11"/>
  <c r="I450" i="11"/>
  <c r="J449" i="11"/>
  <c r="I449" i="11"/>
  <c r="J448" i="11"/>
  <c r="I448" i="11"/>
  <c r="J447" i="11"/>
  <c r="I447" i="11"/>
  <c r="J446" i="11"/>
  <c r="I446" i="11"/>
  <c r="J445" i="11"/>
  <c r="I445" i="11"/>
  <c r="J444" i="11"/>
  <c r="I444" i="11"/>
  <c r="J443" i="11"/>
  <c r="I443" i="11"/>
  <c r="J442" i="11"/>
  <c r="I442" i="11"/>
  <c r="J441" i="11"/>
  <c r="I441" i="11"/>
  <c r="J440" i="11"/>
  <c r="I440" i="11"/>
  <c r="J439" i="11"/>
  <c r="I439" i="11"/>
  <c r="J438" i="11"/>
  <c r="I438" i="11"/>
  <c r="J437" i="11"/>
  <c r="I437" i="11"/>
  <c r="J436" i="11"/>
  <c r="I436" i="11"/>
  <c r="J435" i="11"/>
  <c r="I435" i="11"/>
  <c r="J434" i="11"/>
  <c r="I434" i="11"/>
  <c r="J433" i="11"/>
  <c r="I433" i="11"/>
  <c r="J432" i="11"/>
  <c r="I432" i="11"/>
  <c r="J431" i="11"/>
  <c r="I431" i="11"/>
  <c r="J430" i="11"/>
  <c r="I430" i="11"/>
  <c r="J429" i="11"/>
  <c r="I429" i="11"/>
  <c r="J428" i="11"/>
  <c r="I428" i="11"/>
  <c r="J427" i="11"/>
  <c r="I427" i="11"/>
  <c r="J426" i="11"/>
  <c r="I426" i="11"/>
  <c r="J425" i="11"/>
  <c r="I425" i="11"/>
  <c r="J424" i="11"/>
  <c r="I424" i="11"/>
  <c r="J423" i="11"/>
  <c r="I423" i="11"/>
  <c r="J422" i="11"/>
  <c r="I422" i="11"/>
  <c r="J421" i="11"/>
  <c r="I421" i="11"/>
  <c r="J420" i="11"/>
  <c r="I420" i="11"/>
  <c r="J419" i="11"/>
  <c r="I419" i="11"/>
  <c r="J418" i="11"/>
  <c r="I418" i="11"/>
  <c r="J417" i="11"/>
  <c r="I417" i="11"/>
  <c r="J416" i="11"/>
  <c r="I416" i="11"/>
  <c r="J415" i="11"/>
  <c r="I415" i="11"/>
  <c r="J414" i="11"/>
  <c r="I414" i="11"/>
  <c r="J413" i="11"/>
  <c r="I413" i="11"/>
  <c r="J412" i="11"/>
  <c r="I412" i="11"/>
  <c r="J411" i="11"/>
  <c r="I411" i="11"/>
  <c r="J410" i="11"/>
  <c r="I410" i="11"/>
  <c r="J409" i="11"/>
  <c r="I409" i="11"/>
  <c r="J408" i="11"/>
  <c r="I408" i="11"/>
  <c r="J407" i="11"/>
  <c r="I407" i="11"/>
  <c r="J406" i="11"/>
  <c r="I406" i="11"/>
  <c r="J405" i="11"/>
  <c r="I405" i="11"/>
  <c r="J404" i="11"/>
  <c r="I404" i="11"/>
  <c r="J403" i="11"/>
  <c r="I403" i="11"/>
  <c r="J402" i="11"/>
  <c r="I402" i="11"/>
  <c r="J401" i="11"/>
  <c r="I401" i="11"/>
  <c r="J400" i="11"/>
  <c r="I400" i="11"/>
  <c r="J399" i="11"/>
  <c r="I399" i="11"/>
  <c r="J398" i="11"/>
  <c r="I398" i="11"/>
  <c r="J397" i="11"/>
  <c r="I397" i="11"/>
  <c r="J396" i="11"/>
  <c r="I396" i="11"/>
  <c r="J395" i="11"/>
  <c r="I395" i="11"/>
  <c r="J394" i="11"/>
  <c r="I394" i="11"/>
  <c r="J393" i="11"/>
  <c r="I393" i="11"/>
  <c r="J392" i="11"/>
  <c r="I392" i="11"/>
  <c r="J391" i="11"/>
  <c r="I391" i="11"/>
  <c r="J390" i="11"/>
  <c r="I390" i="11"/>
  <c r="J389" i="11"/>
  <c r="I389" i="11"/>
  <c r="J388" i="11"/>
  <c r="I388" i="11"/>
  <c r="J387" i="11"/>
  <c r="I387" i="11"/>
  <c r="J386" i="11"/>
  <c r="I386" i="11"/>
  <c r="J385" i="11"/>
  <c r="I385" i="11"/>
  <c r="J384" i="11"/>
  <c r="I384" i="11"/>
  <c r="J383" i="11"/>
  <c r="I383" i="11"/>
  <c r="J382" i="11"/>
  <c r="I382" i="11"/>
  <c r="J381" i="11"/>
  <c r="I381" i="11"/>
  <c r="J380" i="11"/>
  <c r="I380" i="11"/>
  <c r="J379" i="11"/>
  <c r="I379" i="11"/>
  <c r="J378" i="11"/>
  <c r="I378" i="11"/>
  <c r="J377" i="11"/>
  <c r="I377" i="11"/>
  <c r="J376" i="11"/>
  <c r="I376" i="11"/>
  <c r="J375" i="11"/>
  <c r="I375" i="11"/>
  <c r="J374" i="11"/>
  <c r="I374" i="11"/>
  <c r="J373" i="11"/>
  <c r="I373" i="11"/>
  <c r="J372" i="11"/>
  <c r="I372" i="11"/>
  <c r="J371" i="11"/>
  <c r="I371" i="11"/>
  <c r="J370" i="11"/>
  <c r="I370" i="11"/>
  <c r="J369" i="11"/>
  <c r="I369" i="11"/>
  <c r="J368" i="11"/>
  <c r="I368" i="11"/>
  <c r="J367" i="11"/>
  <c r="I367" i="11"/>
  <c r="J366" i="11"/>
  <c r="I366" i="11"/>
  <c r="J365" i="11"/>
  <c r="I365" i="11"/>
  <c r="J364" i="11"/>
  <c r="I364" i="11"/>
  <c r="J363" i="11"/>
  <c r="I363" i="11"/>
  <c r="J362" i="11"/>
  <c r="I362" i="11"/>
  <c r="J361" i="11"/>
  <c r="I361" i="11"/>
  <c r="J360" i="11"/>
  <c r="I360" i="11"/>
  <c r="J359" i="11"/>
  <c r="I359" i="11"/>
  <c r="J358" i="11"/>
  <c r="I358" i="11"/>
  <c r="J357" i="11"/>
  <c r="I357" i="11"/>
  <c r="J356" i="11"/>
  <c r="I356" i="11"/>
  <c r="J355" i="11"/>
  <c r="I355" i="11"/>
  <c r="J354" i="11"/>
  <c r="I354" i="11"/>
  <c r="J353" i="11"/>
  <c r="I353" i="11"/>
  <c r="J352" i="11"/>
  <c r="I352" i="11"/>
  <c r="J351" i="11"/>
  <c r="I351" i="11"/>
  <c r="J350" i="11"/>
  <c r="I350" i="11"/>
  <c r="J349" i="11"/>
  <c r="I349" i="11"/>
  <c r="J348" i="11"/>
  <c r="I348" i="11"/>
  <c r="J347" i="11"/>
  <c r="I347" i="11"/>
  <c r="J346" i="11"/>
  <c r="I346" i="11"/>
  <c r="J345" i="11"/>
  <c r="I345" i="11"/>
  <c r="J344" i="11"/>
  <c r="I344" i="11"/>
  <c r="J343" i="11"/>
  <c r="I343" i="11"/>
  <c r="J342" i="11"/>
  <c r="I342" i="11"/>
  <c r="J341" i="11"/>
  <c r="I341" i="11"/>
  <c r="J340" i="11"/>
  <c r="I340" i="11"/>
  <c r="J339" i="11"/>
  <c r="I339" i="11"/>
  <c r="J338" i="11"/>
  <c r="I338" i="11"/>
  <c r="J337" i="11"/>
  <c r="I337" i="11"/>
  <c r="J336" i="11"/>
  <c r="I336" i="11"/>
  <c r="J335" i="11"/>
  <c r="I335" i="11"/>
  <c r="J334" i="11"/>
  <c r="I334" i="11"/>
  <c r="J333" i="11"/>
  <c r="I333" i="11"/>
  <c r="J332" i="11"/>
  <c r="I332" i="11"/>
  <c r="J331" i="11"/>
  <c r="I331" i="11"/>
  <c r="J330" i="11"/>
  <c r="I330" i="11"/>
  <c r="J329" i="11"/>
  <c r="I329" i="11"/>
  <c r="J328" i="11"/>
  <c r="I328" i="11"/>
  <c r="J327" i="11"/>
  <c r="I327" i="11"/>
  <c r="J326" i="11"/>
  <c r="I326" i="11"/>
  <c r="J325" i="11"/>
  <c r="I325" i="11"/>
  <c r="J324" i="11"/>
  <c r="I324" i="11"/>
  <c r="J323" i="11"/>
  <c r="I323" i="11"/>
  <c r="J322" i="11"/>
  <c r="I322" i="11"/>
  <c r="J321" i="11"/>
  <c r="I321" i="11"/>
  <c r="J320" i="11"/>
  <c r="I320" i="11"/>
  <c r="J319" i="11"/>
  <c r="I319" i="11"/>
  <c r="J318" i="11"/>
  <c r="I318" i="11"/>
  <c r="J317" i="11"/>
  <c r="I317" i="11"/>
  <c r="J316" i="11"/>
  <c r="I316" i="11"/>
  <c r="J315" i="11"/>
  <c r="I315" i="11"/>
  <c r="J314" i="11"/>
  <c r="I314" i="11"/>
  <c r="J313" i="11"/>
  <c r="I313" i="11"/>
  <c r="J312" i="11"/>
  <c r="I312" i="11"/>
  <c r="J311" i="11"/>
  <c r="I311" i="11"/>
  <c r="J310" i="11"/>
  <c r="I310" i="11"/>
  <c r="J309" i="11"/>
  <c r="I309" i="11"/>
  <c r="J308" i="11"/>
  <c r="I308" i="11"/>
  <c r="J307" i="11"/>
  <c r="I307" i="11"/>
  <c r="J306" i="11"/>
  <c r="I306" i="11"/>
  <c r="J305" i="11"/>
  <c r="I305" i="11"/>
  <c r="J304" i="11"/>
  <c r="I304" i="11"/>
  <c r="J303" i="11"/>
  <c r="I303" i="11"/>
  <c r="J302" i="11"/>
  <c r="I302" i="11"/>
  <c r="J301" i="11"/>
  <c r="I301" i="11"/>
  <c r="J300" i="11"/>
  <c r="I300" i="11"/>
  <c r="J299" i="11"/>
  <c r="I299" i="11"/>
  <c r="J298" i="11"/>
  <c r="I298" i="11"/>
  <c r="J297" i="11"/>
  <c r="I297" i="11"/>
  <c r="J296" i="11"/>
  <c r="I296" i="11"/>
  <c r="J295" i="11"/>
  <c r="I295" i="11"/>
  <c r="J294" i="11"/>
  <c r="I294" i="11"/>
  <c r="J293" i="11"/>
  <c r="I293" i="11"/>
  <c r="J292" i="11"/>
  <c r="I292" i="11"/>
  <c r="J291" i="11"/>
  <c r="I291" i="11"/>
  <c r="J290" i="11"/>
  <c r="I290" i="11"/>
  <c r="J289" i="11"/>
  <c r="I289" i="11"/>
  <c r="J288" i="11"/>
  <c r="I288" i="11"/>
  <c r="J287" i="11"/>
  <c r="I287" i="11"/>
  <c r="J286" i="11"/>
  <c r="I286" i="11"/>
  <c r="J285" i="11"/>
  <c r="I285" i="11"/>
  <c r="J284" i="11"/>
  <c r="I284" i="11"/>
  <c r="J283" i="11"/>
  <c r="I283" i="11"/>
  <c r="J282" i="11"/>
  <c r="I282" i="11"/>
  <c r="J281" i="11"/>
  <c r="I281" i="11"/>
  <c r="J280" i="11"/>
  <c r="I280" i="11"/>
  <c r="J279" i="11"/>
  <c r="I279" i="11"/>
  <c r="J278" i="11"/>
  <c r="I278" i="11"/>
  <c r="J277" i="11"/>
  <c r="I277" i="11"/>
  <c r="J276" i="11"/>
  <c r="I276" i="11"/>
  <c r="J275" i="11"/>
  <c r="I275" i="11"/>
  <c r="J274" i="11"/>
  <c r="I274" i="11"/>
  <c r="J273" i="11"/>
  <c r="I273" i="11"/>
  <c r="J272" i="11"/>
  <c r="I272" i="11"/>
  <c r="J271" i="11"/>
  <c r="I271" i="11"/>
  <c r="J270" i="11"/>
  <c r="I270" i="11"/>
  <c r="J269" i="11"/>
  <c r="I269" i="11"/>
  <c r="J268" i="11"/>
  <c r="I268" i="11"/>
  <c r="J267" i="11"/>
  <c r="I267" i="11"/>
  <c r="J266" i="11"/>
  <c r="I266" i="11"/>
  <c r="J265" i="11"/>
  <c r="I265" i="11"/>
  <c r="J264" i="11"/>
  <c r="I264" i="11"/>
  <c r="J263" i="11"/>
  <c r="I263" i="11"/>
  <c r="J262" i="11"/>
  <c r="I262" i="11"/>
  <c r="J261" i="11"/>
  <c r="I261" i="11"/>
  <c r="J260" i="11"/>
  <c r="I260" i="11"/>
  <c r="J259" i="11"/>
  <c r="I259" i="11"/>
  <c r="J258" i="11"/>
  <c r="I258" i="11"/>
  <c r="J257" i="11"/>
  <c r="I257" i="11"/>
  <c r="J256" i="11"/>
  <c r="I256" i="11"/>
  <c r="J255" i="11"/>
  <c r="I255" i="11"/>
  <c r="J254" i="11"/>
  <c r="I254" i="11"/>
  <c r="J253" i="11"/>
  <c r="I253" i="11"/>
  <c r="J252" i="11"/>
  <c r="I252" i="11"/>
  <c r="J251" i="11"/>
  <c r="I251" i="11"/>
  <c r="J250" i="11"/>
  <c r="I250" i="11"/>
  <c r="J249" i="11"/>
  <c r="I249" i="11"/>
  <c r="J248" i="11"/>
  <c r="I248" i="11"/>
  <c r="J247" i="11"/>
  <c r="I247" i="11"/>
  <c r="J246" i="11"/>
  <c r="I246" i="11"/>
  <c r="J245" i="11"/>
  <c r="I245" i="11"/>
  <c r="J244" i="11"/>
  <c r="I244" i="11"/>
  <c r="J243" i="11"/>
  <c r="I243" i="11"/>
  <c r="J242" i="11"/>
  <c r="I242" i="11"/>
  <c r="J241" i="11"/>
  <c r="I241" i="11"/>
  <c r="J240" i="11"/>
  <c r="I240" i="11"/>
  <c r="J239" i="11"/>
  <c r="I239" i="11"/>
  <c r="J238" i="11"/>
  <c r="I238" i="11"/>
  <c r="J237" i="11"/>
  <c r="I237" i="11"/>
  <c r="J236" i="11"/>
  <c r="I236" i="11"/>
  <c r="J235" i="11"/>
  <c r="I235" i="11"/>
  <c r="J234" i="11"/>
  <c r="I234" i="11"/>
  <c r="J233" i="11"/>
  <c r="I233" i="11"/>
  <c r="J232" i="11"/>
  <c r="I232" i="11"/>
  <c r="J231" i="11"/>
  <c r="I231" i="11"/>
  <c r="J230" i="11"/>
  <c r="I230" i="11"/>
  <c r="J229" i="11"/>
  <c r="I229" i="11"/>
  <c r="J228" i="11"/>
  <c r="I228" i="11"/>
  <c r="J227" i="11"/>
  <c r="I227" i="11"/>
  <c r="J226" i="11"/>
  <c r="I226" i="11"/>
  <c r="J225" i="11"/>
  <c r="I225" i="11"/>
  <c r="J224" i="11"/>
  <c r="I224" i="11"/>
  <c r="J223" i="11"/>
  <c r="I223" i="11"/>
  <c r="J222" i="11"/>
  <c r="I222" i="11"/>
  <c r="J221" i="11"/>
  <c r="I221" i="11"/>
  <c r="J220" i="11"/>
  <c r="I220" i="11"/>
  <c r="J219" i="11"/>
  <c r="I219" i="11"/>
  <c r="J218" i="11"/>
  <c r="I218" i="11"/>
  <c r="J217" i="11"/>
  <c r="I217" i="11"/>
  <c r="J216" i="11"/>
  <c r="I216" i="11"/>
  <c r="J215" i="11"/>
  <c r="I215" i="11"/>
  <c r="J214" i="11"/>
  <c r="I214" i="11"/>
  <c r="J213" i="11"/>
  <c r="I213" i="11"/>
  <c r="J212" i="11"/>
  <c r="I212" i="11"/>
  <c r="J211" i="11"/>
  <c r="I211" i="11"/>
  <c r="J210" i="11"/>
  <c r="I210" i="11"/>
  <c r="J209" i="11"/>
  <c r="I209" i="11"/>
  <c r="J208" i="11"/>
  <c r="I208" i="11"/>
  <c r="J207" i="11"/>
  <c r="I207" i="11"/>
  <c r="J206" i="11"/>
  <c r="I206" i="11"/>
  <c r="J205" i="11"/>
  <c r="I205" i="11"/>
  <c r="J204" i="11"/>
  <c r="I204" i="11"/>
  <c r="J203" i="11"/>
  <c r="I203" i="11"/>
  <c r="J202" i="11"/>
  <c r="I202" i="11"/>
  <c r="J201" i="11"/>
  <c r="I201" i="11"/>
  <c r="J200" i="11"/>
  <c r="I200" i="11"/>
  <c r="J199" i="11"/>
  <c r="I199" i="11"/>
  <c r="J198" i="11"/>
  <c r="I198" i="11"/>
  <c r="J197" i="11"/>
  <c r="I197" i="11"/>
  <c r="J196" i="11"/>
  <c r="I196" i="11"/>
  <c r="J195" i="11"/>
  <c r="I195" i="11"/>
  <c r="J194" i="11"/>
  <c r="I194" i="11"/>
  <c r="J193" i="11"/>
  <c r="I193" i="11"/>
  <c r="J192" i="11"/>
  <c r="I192" i="11"/>
  <c r="J191" i="11"/>
  <c r="I191" i="11"/>
  <c r="J190" i="11"/>
  <c r="I190" i="11"/>
  <c r="J189" i="11"/>
  <c r="I189" i="11"/>
  <c r="J188" i="11"/>
  <c r="I188" i="11"/>
  <c r="J187" i="11"/>
  <c r="I187" i="11"/>
  <c r="J186" i="11"/>
  <c r="I186" i="11"/>
  <c r="J185" i="11"/>
  <c r="I185" i="11"/>
  <c r="J184" i="11"/>
  <c r="I184" i="11"/>
  <c r="J183" i="11"/>
  <c r="I183" i="11"/>
  <c r="J182" i="11"/>
  <c r="I182" i="11"/>
  <c r="J181" i="11"/>
  <c r="I181" i="11"/>
  <c r="J180" i="11"/>
  <c r="I180" i="11"/>
  <c r="J179" i="11"/>
  <c r="I179" i="11"/>
  <c r="J178" i="11"/>
  <c r="I178" i="11"/>
  <c r="J177" i="11"/>
  <c r="I177" i="11"/>
  <c r="J176" i="11"/>
  <c r="I176" i="11"/>
  <c r="J175" i="11"/>
  <c r="I175" i="11"/>
  <c r="J174" i="11"/>
  <c r="I174" i="11"/>
  <c r="J173" i="11"/>
  <c r="I173" i="11"/>
  <c r="J172" i="11"/>
  <c r="I172" i="11"/>
  <c r="J171" i="11"/>
  <c r="I171" i="11"/>
  <c r="J170" i="11"/>
  <c r="I170" i="11"/>
  <c r="J169" i="11"/>
  <c r="I169" i="11"/>
  <c r="J168" i="11"/>
  <c r="I168" i="11"/>
  <c r="J167" i="11"/>
  <c r="I167" i="11"/>
  <c r="J166" i="11"/>
  <c r="I166" i="11"/>
  <c r="J165" i="11"/>
  <c r="I165" i="11"/>
  <c r="J164" i="11"/>
  <c r="I164" i="11"/>
  <c r="J163" i="11"/>
  <c r="I163" i="11"/>
  <c r="J162" i="11"/>
  <c r="I162" i="11"/>
  <c r="J161" i="11"/>
  <c r="I161" i="11"/>
  <c r="J160" i="11"/>
  <c r="I160" i="11"/>
  <c r="J159" i="11"/>
  <c r="I159" i="11"/>
  <c r="J158" i="11"/>
  <c r="I158" i="11"/>
  <c r="J157" i="11"/>
  <c r="I157" i="11"/>
  <c r="J156" i="11"/>
  <c r="I156" i="11"/>
  <c r="J155" i="11"/>
  <c r="I155" i="11"/>
  <c r="J154" i="11"/>
  <c r="I154" i="11"/>
  <c r="J153" i="11"/>
  <c r="I153" i="11"/>
  <c r="J152" i="11"/>
  <c r="I152" i="11"/>
  <c r="J151" i="11"/>
  <c r="I151" i="11"/>
  <c r="J150" i="11"/>
  <c r="I150" i="11"/>
  <c r="J149" i="11"/>
  <c r="I149" i="11"/>
  <c r="J148" i="11"/>
  <c r="I148" i="11"/>
  <c r="J147" i="11"/>
  <c r="I147" i="11"/>
  <c r="J146" i="11"/>
  <c r="I146" i="11"/>
  <c r="J145" i="11"/>
  <c r="I145" i="11"/>
  <c r="J144" i="11"/>
  <c r="I144" i="11"/>
  <c r="J143" i="11"/>
  <c r="I143" i="11"/>
  <c r="J142" i="11"/>
  <c r="I142" i="11"/>
  <c r="J141" i="11"/>
  <c r="I141" i="11"/>
  <c r="J140" i="11"/>
  <c r="I140" i="11"/>
  <c r="J139" i="11"/>
  <c r="I139" i="11"/>
  <c r="J138" i="11"/>
  <c r="I138" i="11"/>
  <c r="J137" i="11"/>
  <c r="I137" i="11"/>
  <c r="J136" i="11"/>
  <c r="I136" i="11"/>
  <c r="J135" i="11"/>
  <c r="I135" i="11"/>
  <c r="J134" i="11"/>
  <c r="I134" i="11"/>
  <c r="J133" i="11"/>
  <c r="I133" i="11"/>
  <c r="J132" i="11"/>
  <c r="I132" i="11"/>
  <c r="J131" i="11"/>
  <c r="I131" i="11"/>
  <c r="J130" i="11"/>
  <c r="I130" i="11"/>
  <c r="J129" i="11"/>
  <c r="I129" i="11"/>
  <c r="J128" i="11"/>
  <c r="I128" i="11"/>
  <c r="J127" i="11"/>
  <c r="I127" i="11"/>
  <c r="J126" i="11"/>
  <c r="I126" i="11"/>
  <c r="J125" i="11"/>
  <c r="I125" i="11"/>
  <c r="J124" i="11"/>
  <c r="I124" i="11"/>
  <c r="J123" i="11"/>
  <c r="I123" i="11"/>
  <c r="J122" i="11"/>
  <c r="I122" i="11"/>
  <c r="J121" i="11"/>
  <c r="I121" i="11"/>
  <c r="J120" i="11"/>
  <c r="I120" i="11"/>
  <c r="J119" i="11"/>
  <c r="I119" i="11"/>
  <c r="J118" i="11"/>
  <c r="I118" i="11"/>
  <c r="J117" i="11"/>
  <c r="I117" i="11"/>
  <c r="J116" i="11"/>
  <c r="I116" i="11"/>
  <c r="J115" i="11"/>
  <c r="I115" i="11"/>
  <c r="J114" i="11"/>
  <c r="I114" i="11"/>
  <c r="J113" i="11"/>
  <c r="I113" i="11"/>
  <c r="J112" i="11"/>
  <c r="I112" i="11"/>
  <c r="J111" i="11"/>
  <c r="I111" i="11"/>
  <c r="J110" i="11"/>
  <c r="I110" i="11"/>
  <c r="J109" i="11"/>
  <c r="I109" i="11"/>
  <c r="J108" i="11"/>
  <c r="I108" i="11"/>
  <c r="J107" i="11"/>
  <c r="I107" i="11"/>
  <c r="J106" i="11"/>
  <c r="I106" i="11"/>
  <c r="J105" i="11"/>
  <c r="I105" i="11"/>
  <c r="J104" i="11"/>
  <c r="I104" i="11"/>
  <c r="J103" i="11"/>
  <c r="I103" i="11"/>
  <c r="J102" i="11"/>
  <c r="I102" i="11"/>
  <c r="J101" i="11"/>
  <c r="I101" i="11"/>
  <c r="J100" i="11"/>
  <c r="I100" i="11"/>
  <c r="J99" i="11"/>
  <c r="I99" i="11"/>
  <c r="J98" i="11"/>
  <c r="I98" i="11"/>
  <c r="J97" i="11"/>
  <c r="I97" i="11"/>
  <c r="J96" i="11"/>
  <c r="I96" i="11"/>
  <c r="J95" i="11"/>
  <c r="I95" i="11"/>
  <c r="J94" i="11"/>
  <c r="I94" i="11"/>
  <c r="J93" i="11"/>
  <c r="I93" i="11"/>
  <c r="J92" i="11"/>
  <c r="I92" i="11"/>
  <c r="J91" i="11"/>
  <c r="I91" i="11"/>
  <c r="J90" i="11"/>
  <c r="I90" i="11"/>
  <c r="J89" i="11"/>
  <c r="I89" i="11"/>
  <c r="J88" i="11"/>
  <c r="I88" i="11"/>
  <c r="J87" i="11"/>
  <c r="I87" i="11"/>
  <c r="J86" i="11"/>
  <c r="I86" i="11"/>
  <c r="J85" i="11"/>
  <c r="I85" i="11"/>
  <c r="J84" i="11"/>
  <c r="I84" i="11"/>
  <c r="J83" i="11"/>
  <c r="I83" i="11"/>
  <c r="J82" i="11"/>
  <c r="I82" i="11"/>
  <c r="J81" i="11"/>
  <c r="I81" i="11"/>
  <c r="J80" i="11"/>
  <c r="I80" i="11"/>
  <c r="J79" i="11"/>
  <c r="I79" i="11"/>
  <c r="J78" i="11"/>
  <c r="I78" i="11"/>
  <c r="J77" i="11"/>
  <c r="I77" i="11"/>
  <c r="J76" i="11"/>
  <c r="I76" i="11"/>
  <c r="J75" i="11"/>
  <c r="I75" i="11"/>
  <c r="J74" i="11"/>
  <c r="I74" i="11"/>
  <c r="J73" i="11"/>
  <c r="I73" i="11"/>
  <c r="J72" i="11"/>
  <c r="I72" i="11"/>
  <c r="J71" i="11"/>
  <c r="I71" i="11"/>
  <c r="J70" i="11"/>
  <c r="I70" i="11"/>
  <c r="J69" i="11"/>
  <c r="I69" i="11"/>
  <c r="J68" i="11"/>
  <c r="I68" i="11"/>
  <c r="J67" i="11"/>
  <c r="I67" i="11"/>
  <c r="J66" i="11"/>
  <c r="I66" i="11"/>
  <c r="J65" i="11"/>
  <c r="I65" i="11"/>
  <c r="J64" i="11"/>
  <c r="I64" i="11"/>
  <c r="J63" i="11"/>
  <c r="I63" i="11"/>
  <c r="J62" i="11"/>
  <c r="I62" i="11"/>
  <c r="J61" i="11"/>
  <c r="I61" i="11"/>
  <c r="J60" i="11"/>
  <c r="I60" i="11"/>
  <c r="J59" i="11"/>
  <c r="I59" i="11"/>
  <c r="J58" i="11"/>
  <c r="I58" i="11"/>
  <c r="J57" i="11"/>
  <c r="I57" i="11"/>
  <c r="J56" i="11"/>
  <c r="I56" i="11"/>
  <c r="J55" i="11"/>
  <c r="I55" i="11"/>
  <c r="J54" i="11"/>
  <c r="I54" i="11"/>
  <c r="J53" i="11"/>
  <c r="I53" i="11"/>
  <c r="J52" i="11"/>
  <c r="I52" i="11"/>
  <c r="J51" i="11"/>
  <c r="I51" i="11"/>
  <c r="J50" i="11"/>
  <c r="I50" i="11"/>
  <c r="J49" i="11"/>
  <c r="I49" i="11"/>
  <c r="J48" i="11"/>
  <c r="I48" i="11"/>
  <c r="J47" i="11"/>
  <c r="I47" i="11"/>
  <c r="J46" i="11"/>
  <c r="I46" i="11"/>
  <c r="J45" i="11"/>
  <c r="I45" i="11"/>
  <c r="J44" i="11"/>
  <c r="I44" i="11"/>
  <c r="J43" i="11"/>
  <c r="I43" i="11"/>
  <c r="J42" i="11"/>
  <c r="I42" i="11"/>
  <c r="J41" i="11"/>
  <c r="I41" i="11"/>
  <c r="J40" i="11"/>
  <c r="I40" i="11"/>
  <c r="J39" i="11"/>
  <c r="I39" i="11"/>
  <c r="J38" i="11"/>
  <c r="I38" i="11"/>
  <c r="J37" i="11"/>
  <c r="I37" i="11"/>
  <c r="J36" i="11"/>
  <c r="I36" i="11"/>
  <c r="J35" i="11"/>
  <c r="I35" i="11"/>
  <c r="J34" i="11"/>
  <c r="I34" i="11"/>
  <c r="J33" i="11"/>
  <c r="I33" i="11"/>
  <c r="J32" i="11"/>
  <c r="I32" i="11"/>
  <c r="J31" i="11"/>
  <c r="I31" i="11"/>
  <c r="J30" i="11"/>
  <c r="I30" i="11"/>
  <c r="J29" i="11"/>
  <c r="I29" i="11"/>
  <c r="J28" i="11"/>
  <c r="I28" i="11"/>
  <c r="J27" i="11"/>
  <c r="I27" i="11"/>
  <c r="J26" i="11"/>
  <c r="I26" i="11"/>
  <c r="J25" i="11"/>
  <c r="I25" i="11"/>
  <c r="J24" i="11"/>
  <c r="I24" i="11"/>
  <c r="J23" i="11"/>
  <c r="I23" i="11"/>
  <c r="J22" i="11"/>
  <c r="I22" i="11"/>
  <c r="J21" i="11"/>
  <c r="I21" i="11"/>
  <c r="J20" i="11"/>
  <c r="I20" i="11"/>
  <c r="J19" i="11"/>
  <c r="I19" i="11"/>
  <c r="J18" i="11"/>
  <c r="I18" i="11"/>
  <c r="J17" i="11"/>
  <c r="I17" i="11"/>
  <c r="J16" i="11"/>
  <c r="I16" i="11"/>
  <c r="J15" i="11"/>
  <c r="I15" i="11"/>
  <c r="J14" i="11"/>
  <c r="I14" i="11"/>
  <c r="J13" i="11"/>
  <c r="I13" i="11"/>
  <c r="J12" i="11"/>
  <c r="I12" i="11"/>
  <c r="J11" i="11"/>
  <c r="I11" i="11"/>
  <c r="J10" i="11"/>
  <c r="I10" i="11"/>
  <c r="J9" i="11"/>
  <c r="I9" i="11"/>
  <c r="J8" i="11"/>
  <c r="I8" i="11"/>
  <c r="J7" i="11"/>
  <c r="I7" i="11"/>
  <c r="J6" i="11"/>
  <c r="I6" i="11"/>
  <c r="J5" i="11"/>
  <c r="I5" i="11"/>
  <c r="J4" i="11"/>
  <c r="I4" i="11"/>
  <c r="J3" i="11"/>
  <c r="I3" i="11"/>
  <c r="D4" i="11"/>
  <c r="E4" i="11"/>
  <c r="D5" i="11"/>
  <c r="E5" i="11"/>
  <c r="D6" i="11"/>
  <c r="E6" i="11"/>
  <c r="D7" i="11"/>
  <c r="E7" i="11"/>
  <c r="D8" i="11"/>
  <c r="E8" i="11"/>
  <c r="D9" i="11"/>
  <c r="E9" i="11"/>
  <c r="D10" i="11"/>
  <c r="E10" i="11"/>
  <c r="D11" i="11"/>
  <c r="E11" i="11"/>
  <c r="D12" i="11"/>
  <c r="E12" i="11"/>
  <c r="D13" i="11"/>
  <c r="E13" i="11"/>
  <c r="D14" i="11"/>
  <c r="E14" i="11"/>
  <c r="D15" i="11"/>
  <c r="E15" i="11"/>
  <c r="D16" i="11"/>
  <c r="E16" i="11"/>
  <c r="D17" i="11"/>
  <c r="E17" i="11"/>
  <c r="D18" i="11"/>
  <c r="E18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E52" i="11"/>
  <c r="D53" i="11"/>
  <c r="E53" i="11"/>
  <c r="D54" i="11"/>
  <c r="E54" i="11"/>
  <c r="D55" i="1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7" i="11"/>
  <c r="E77" i="11"/>
  <c r="D78" i="11"/>
  <c r="E78" i="11"/>
  <c r="D79" i="1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D94" i="11"/>
  <c r="E94" i="11"/>
  <c r="D95" i="11"/>
  <c r="E95" i="11"/>
  <c r="D96" i="11"/>
  <c r="E96" i="11"/>
  <c r="D97" i="11"/>
  <c r="E97" i="11"/>
  <c r="D98" i="11"/>
  <c r="E98" i="11"/>
  <c r="D99" i="11"/>
  <c r="E99" i="11"/>
  <c r="D100" i="11"/>
  <c r="E100" i="11"/>
  <c r="D101" i="11"/>
  <c r="E101" i="11"/>
  <c r="D102" i="11"/>
  <c r="E102" i="11"/>
  <c r="D103" i="11"/>
  <c r="E103" i="11"/>
  <c r="D104" i="11"/>
  <c r="E104" i="11"/>
  <c r="D105" i="11"/>
  <c r="E105" i="11"/>
  <c r="D106" i="11"/>
  <c r="E106" i="11"/>
  <c r="D107" i="11"/>
  <c r="E107" i="11"/>
  <c r="D108" i="11"/>
  <c r="E108" i="11"/>
  <c r="D109" i="11"/>
  <c r="E109" i="11"/>
  <c r="D110" i="11"/>
  <c r="E110" i="11"/>
  <c r="D111" i="11"/>
  <c r="E111" i="11"/>
  <c r="D112" i="11"/>
  <c r="E112" i="11"/>
  <c r="D113" i="11"/>
  <c r="E113" i="11"/>
  <c r="D114" i="11"/>
  <c r="E114" i="11"/>
  <c r="D115" i="11"/>
  <c r="E115" i="11"/>
  <c r="D116" i="11"/>
  <c r="E116" i="11"/>
  <c r="D117" i="11"/>
  <c r="E117" i="11"/>
  <c r="D118" i="11"/>
  <c r="E118" i="11"/>
  <c r="D119" i="11"/>
  <c r="E119" i="11"/>
  <c r="D120" i="11"/>
  <c r="E120" i="11"/>
  <c r="D121" i="11"/>
  <c r="E121" i="11"/>
  <c r="D122" i="11"/>
  <c r="E122" i="11"/>
  <c r="D123" i="11"/>
  <c r="E123" i="11"/>
  <c r="D124" i="11"/>
  <c r="E124" i="11"/>
  <c r="D125" i="11"/>
  <c r="E125" i="11"/>
  <c r="D126" i="11"/>
  <c r="E126" i="11"/>
  <c r="D127" i="11"/>
  <c r="E127" i="11"/>
  <c r="D128" i="11"/>
  <c r="E128" i="11"/>
  <c r="D129" i="11"/>
  <c r="E129" i="11"/>
  <c r="D130" i="11"/>
  <c r="E130" i="11"/>
  <c r="D131" i="11"/>
  <c r="E131" i="11"/>
  <c r="D132" i="11"/>
  <c r="E132" i="11"/>
  <c r="D133" i="11"/>
  <c r="E133" i="11"/>
  <c r="D134" i="11"/>
  <c r="E134" i="11"/>
  <c r="D135" i="11"/>
  <c r="E135" i="11"/>
  <c r="D136" i="11"/>
  <c r="E136" i="11"/>
  <c r="D137" i="11"/>
  <c r="E137" i="11"/>
  <c r="D138" i="11"/>
  <c r="E138" i="11"/>
  <c r="D139" i="11"/>
  <c r="E139" i="11"/>
  <c r="D140" i="11"/>
  <c r="E140" i="11"/>
  <c r="D141" i="11"/>
  <c r="E141" i="11"/>
  <c r="D142" i="11"/>
  <c r="E142" i="11"/>
  <c r="D143" i="11"/>
  <c r="E143" i="11"/>
  <c r="D144" i="11"/>
  <c r="E144" i="11"/>
  <c r="D145" i="11"/>
  <c r="E145" i="11"/>
  <c r="D146" i="11"/>
  <c r="E146" i="11"/>
  <c r="D147" i="11"/>
  <c r="E147" i="11"/>
  <c r="D148" i="11"/>
  <c r="E148" i="11"/>
  <c r="D149" i="11"/>
  <c r="E149" i="11"/>
  <c r="D150" i="11"/>
  <c r="E150" i="11"/>
  <c r="D151" i="11"/>
  <c r="E151" i="11"/>
  <c r="D152" i="11"/>
  <c r="E152" i="11"/>
  <c r="D153" i="11"/>
  <c r="E153" i="11"/>
  <c r="D154" i="11"/>
  <c r="E154" i="11"/>
  <c r="D155" i="11"/>
  <c r="E155" i="11"/>
  <c r="D156" i="11"/>
  <c r="E156" i="11"/>
  <c r="D157" i="11"/>
  <c r="E157" i="11"/>
  <c r="D158" i="11"/>
  <c r="E158" i="11"/>
  <c r="D159" i="11"/>
  <c r="E159" i="11"/>
  <c r="D160" i="11"/>
  <c r="E160" i="11"/>
  <c r="D161" i="11"/>
  <c r="E161" i="11"/>
  <c r="D162" i="11"/>
  <c r="E162" i="11"/>
  <c r="D163" i="11"/>
  <c r="E163" i="11"/>
  <c r="D164" i="11"/>
  <c r="E164" i="11"/>
  <c r="D165" i="11"/>
  <c r="E165" i="11"/>
  <c r="D166" i="11"/>
  <c r="E166" i="11"/>
  <c r="D167" i="11"/>
  <c r="E167" i="11"/>
  <c r="D168" i="11"/>
  <c r="E168" i="11"/>
  <c r="D169" i="11"/>
  <c r="E169" i="11"/>
  <c r="D170" i="11"/>
  <c r="E170" i="11"/>
  <c r="D171" i="11"/>
  <c r="E171" i="11"/>
  <c r="D172" i="11"/>
  <c r="E172" i="11"/>
  <c r="D173" i="11"/>
  <c r="E173" i="11"/>
  <c r="D174" i="11"/>
  <c r="E174" i="11"/>
  <c r="D175" i="11"/>
  <c r="E175" i="11"/>
  <c r="D176" i="11"/>
  <c r="E176" i="11"/>
  <c r="D177" i="11"/>
  <c r="E177" i="11"/>
  <c r="D178" i="11"/>
  <c r="E178" i="11"/>
  <c r="D179" i="11"/>
  <c r="E179" i="11"/>
  <c r="D180" i="11"/>
  <c r="E180" i="11"/>
  <c r="D181" i="11"/>
  <c r="E181" i="11"/>
  <c r="D182" i="11"/>
  <c r="E182" i="11"/>
  <c r="D183" i="11"/>
  <c r="E183" i="11"/>
  <c r="D184" i="11"/>
  <c r="E184" i="11"/>
  <c r="D185" i="11"/>
  <c r="E185" i="11"/>
  <c r="D186" i="11"/>
  <c r="E186" i="11"/>
  <c r="D187" i="11"/>
  <c r="E187" i="11"/>
  <c r="D188" i="11"/>
  <c r="E188" i="11"/>
  <c r="D189" i="11"/>
  <c r="E189" i="11"/>
  <c r="D190" i="11"/>
  <c r="E190" i="11"/>
  <c r="D191" i="11"/>
  <c r="E191" i="11"/>
  <c r="D192" i="11"/>
  <c r="E192" i="11"/>
  <c r="D193" i="11"/>
  <c r="E193" i="11"/>
  <c r="D194" i="11"/>
  <c r="E194" i="11"/>
  <c r="D195" i="11"/>
  <c r="E195" i="11"/>
  <c r="D196" i="11"/>
  <c r="E196" i="11"/>
  <c r="D197" i="11"/>
  <c r="E197" i="11"/>
  <c r="D198" i="11"/>
  <c r="E198" i="11"/>
  <c r="D199" i="11"/>
  <c r="E199" i="11"/>
  <c r="D200" i="11"/>
  <c r="E200" i="11"/>
  <c r="D201" i="11"/>
  <c r="E201" i="11"/>
  <c r="D202" i="11"/>
  <c r="E202" i="11"/>
  <c r="D203" i="11"/>
  <c r="E203" i="11"/>
  <c r="D204" i="11"/>
  <c r="E204" i="11"/>
  <c r="D205" i="11"/>
  <c r="E205" i="11"/>
  <c r="D206" i="11"/>
  <c r="E206" i="11"/>
  <c r="D207" i="11"/>
  <c r="E207" i="11"/>
  <c r="D208" i="11"/>
  <c r="E208" i="11"/>
  <c r="D209" i="11"/>
  <c r="E209" i="11"/>
  <c r="D210" i="11"/>
  <c r="E210" i="11"/>
  <c r="D211" i="11"/>
  <c r="E211" i="11"/>
  <c r="D212" i="11"/>
  <c r="E212" i="11"/>
  <c r="D213" i="11"/>
  <c r="E213" i="11"/>
  <c r="D214" i="11"/>
  <c r="E214" i="11"/>
  <c r="D215" i="11"/>
  <c r="E215" i="11"/>
  <c r="D216" i="11"/>
  <c r="E216" i="11"/>
  <c r="D217" i="11"/>
  <c r="E217" i="11"/>
  <c r="D218" i="11"/>
  <c r="E218" i="11"/>
  <c r="D219" i="11"/>
  <c r="E219" i="11"/>
  <c r="D220" i="11"/>
  <c r="E220" i="11"/>
  <c r="D221" i="11"/>
  <c r="E221" i="11"/>
  <c r="D222" i="11"/>
  <c r="E222" i="11"/>
  <c r="D223" i="11"/>
  <c r="E223" i="11"/>
  <c r="D224" i="11"/>
  <c r="E224" i="11"/>
  <c r="D225" i="11"/>
  <c r="E225" i="11"/>
  <c r="D226" i="11"/>
  <c r="E226" i="11"/>
  <c r="D227" i="11"/>
  <c r="E227" i="11"/>
  <c r="D228" i="11"/>
  <c r="E228" i="11"/>
  <c r="D229" i="11"/>
  <c r="E229" i="11"/>
  <c r="D230" i="11"/>
  <c r="E230" i="11"/>
  <c r="D231" i="11"/>
  <c r="E231" i="11"/>
  <c r="D232" i="11"/>
  <c r="E232" i="11"/>
  <c r="D233" i="11"/>
  <c r="E233" i="11"/>
  <c r="D234" i="11"/>
  <c r="E234" i="11"/>
  <c r="D235" i="11"/>
  <c r="E235" i="11"/>
  <c r="D236" i="11"/>
  <c r="E236" i="11"/>
  <c r="D237" i="11"/>
  <c r="E237" i="11"/>
  <c r="D238" i="11"/>
  <c r="E238" i="11"/>
  <c r="D239" i="11"/>
  <c r="E239" i="11"/>
  <c r="D240" i="11"/>
  <c r="E240" i="11"/>
  <c r="D241" i="11"/>
  <c r="E241" i="11"/>
  <c r="D242" i="11"/>
  <c r="E242" i="11"/>
  <c r="D243" i="11"/>
  <c r="E243" i="11"/>
  <c r="D244" i="11"/>
  <c r="E244" i="11"/>
  <c r="D245" i="11"/>
  <c r="E245" i="11"/>
  <c r="D246" i="11"/>
  <c r="E246" i="11"/>
  <c r="D247" i="11"/>
  <c r="E247" i="11"/>
  <c r="D248" i="11"/>
  <c r="E248" i="11"/>
  <c r="D249" i="11"/>
  <c r="E249" i="11"/>
  <c r="D250" i="11"/>
  <c r="E250" i="11"/>
  <c r="D251" i="11"/>
  <c r="E251" i="11"/>
  <c r="D252" i="11"/>
  <c r="E252" i="11"/>
  <c r="D253" i="11"/>
  <c r="E253" i="11"/>
  <c r="D254" i="11"/>
  <c r="E254" i="11"/>
  <c r="D255" i="11"/>
  <c r="E255" i="11"/>
  <c r="D256" i="11"/>
  <c r="E256" i="11"/>
  <c r="D257" i="11"/>
  <c r="E257" i="11"/>
  <c r="D258" i="11"/>
  <c r="E258" i="11"/>
  <c r="D259" i="11"/>
  <c r="E259" i="11"/>
  <c r="D260" i="11"/>
  <c r="E260" i="11"/>
  <c r="D261" i="11"/>
  <c r="E261" i="11"/>
  <c r="D262" i="11"/>
  <c r="E262" i="11"/>
  <c r="D263" i="11"/>
  <c r="E263" i="11"/>
  <c r="D264" i="11"/>
  <c r="E264" i="11"/>
  <c r="D265" i="11"/>
  <c r="E265" i="11"/>
  <c r="D266" i="11"/>
  <c r="E266" i="11"/>
  <c r="D267" i="11"/>
  <c r="E267" i="11"/>
  <c r="D268" i="11"/>
  <c r="E268" i="11"/>
  <c r="D269" i="11"/>
  <c r="E269" i="11"/>
  <c r="D270" i="11"/>
  <c r="E270" i="11"/>
  <c r="D271" i="11"/>
  <c r="E271" i="11"/>
  <c r="D272" i="11"/>
  <c r="E272" i="11"/>
  <c r="D273" i="11"/>
  <c r="E273" i="11"/>
  <c r="D274" i="11"/>
  <c r="E274" i="11"/>
  <c r="D275" i="11"/>
  <c r="E275" i="11"/>
  <c r="D276" i="11"/>
  <c r="E276" i="11"/>
  <c r="D277" i="11"/>
  <c r="E277" i="11"/>
  <c r="D278" i="11"/>
  <c r="E278" i="11"/>
  <c r="D279" i="11"/>
  <c r="E279" i="11"/>
  <c r="D280" i="11"/>
  <c r="E280" i="11"/>
  <c r="D281" i="11"/>
  <c r="E281" i="11"/>
  <c r="D282" i="11"/>
  <c r="E282" i="11"/>
  <c r="D283" i="11"/>
  <c r="E283" i="11"/>
  <c r="D284" i="11"/>
  <c r="E284" i="11"/>
  <c r="D285" i="11"/>
  <c r="E285" i="11"/>
  <c r="D286" i="11"/>
  <c r="E286" i="11"/>
  <c r="D287" i="11"/>
  <c r="E287" i="11"/>
  <c r="D288" i="11"/>
  <c r="E288" i="11"/>
  <c r="D289" i="11"/>
  <c r="E289" i="11"/>
  <c r="D290" i="11"/>
  <c r="E290" i="11"/>
  <c r="D291" i="11"/>
  <c r="E291" i="11"/>
  <c r="D292" i="11"/>
  <c r="E292" i="11"/>
  <c r="D293" i="11"/>
  <c r="E293" i="11"/>
  <c r="D294" i="11"/>
  <c r="E294" i="11"/>
  <c r="D295" i="11"/>
  <c r="E295" i="11"/>
  <c r="D296" i="11"/>
  <c r="E296" i="11"/>
  <c r="D297" i="11"/>
  <c r="E297" i="11"/>
  <c r="D298" i="11"/>
  <c r="E298" i="11"/>
  <c r="D299" i="11"/>
  <c r="E299" i="11"/>
  <c r="D300" i="11"/>
  <c r="E300" i="11"/>
  <c r="D301" i="11"/>
  <c r="E301" i="11"/>
  <c r="D302" i="11"/>
  <c r="E302" i="11"/>
  <c r="D303" i="11"/>
  <c r="E303" i="11"/>
  <c r="D304" i="11"/>
  <c r="E304" i="11"/>
  <c r="D305" i="11"/>
  <c r="E305" i="11"/>
  <c r="D306" i="11"/>
  <c r="E306" i="11"/>
  <c r="D307" i="11"/>
  <c r="E307" i="11"/>
  <c r="D308" i="11"/>
  <c r="E308" i="11"/>
  <c r="D309" i="11"/>
  <c r="E309" i="11"/>
  <c r="D310" i="11"/>
  <c r="E310" i="11"/>
  <c r="D311" i="11"/>
  <c r="E311" i="11"/>
  <c r="D312" i="11"/>
  <c r="E312" i="11"/>
  <c r="D313" i="11"/>
  <c r="E313" i="11"/>
  <c r="D314" i="11"/>
  <c r="E314" i="11"/>
  <c r="D315" i="11"/>
  <c r="E315" i="11"/>
  <c r="D316" i="11"/>
  <c r="E316" i="11"/>
  <c r="D317" i="11"/>
  <c r="E317" i="11"/>
  <c r="D318" i="11"/>
  <c r="E318" i="11"/>
  <c r="D319" i="11"/>
  <c r="E319" i="11"/>
  <c r="D320" i="11"/>
  <c r="E320" i="11"/>
  <c r="D321" i="11"/>
  <c r="E321" i="11"/>
  <c r="D322" i="11"/>
  <c r="E322" i="11"/>
  <c r="D323" i="11"/>
  <c r="E323" i="11"/>
  <c r="D324" i="11"/>
  <c r="E324" i="11"/>
  <c r="D325" i="11"/>
  <c r="E325" i="11"/>
  <c r="D326" i="11"/>
  <c r="E326" i="11"/>
  <c r="D327" i="11"/>
  <c r="E327" i="11"/>
  <c r="D328" i="11"/>
  <c r="E328" i="11"/>
  <c r="D329" i="11"/>
  <c r="E329" i="11"/>
  <c r="D330" i="11"/>
  <c r="E330" i="11"/>
  <c r="D331" i="11"/>
  <c r="E331" i="11"/>
  <c r="D332" i="11"/>
  <c r="E332" i="11"/>
  <c r="D333" i="11"/>
  <c r="E333" i="11"/>
  <c r="D334" i="11"/>
  <c r="E334" i="11"/>
  <c r="D335" i="11"/>
  <c r="E335" i="11"/>
  <c r="D336" i="11"/>
  <c r="E336" i="11"/>
  <c r="D337" i="11"/>
  <c r="E337" i="11"/>
  <c r="D338" i="11"/>
  <c r="E338" i="11"/>
  <c r="D339" i="11"/>
  <c r="E339" i="11"/>
  <c r="D340" i="11"/>
  <c r="E340" i="11"/>
  <c r="D341" i="11"/>
  <c r="E341" i="11"/>
  <c r="D342" i="11"/>
  <c r="E342" i="11"/>
  <c r="D343" i="11"/>
  <c r="E343" i="11"/>
  <c r="D344" i="11"/>
  <c r="E344" i="11"/>
  <c r="D345" i="11"/>
  <c r="E345" i="11"/>
  <c r="D346" i="11"/>
  <c r="E346" i="11"/>
  <c r="D347" i="11"/>
  <c r="E347" i="11"/>
  <c r="D348" i="11"/>
  <c r="E348" i="11"/>
  <c r="D349" i="11"/>
  <c r="E349" i="11"/>
  <c r="D350" i="11"/>
  <c r="E350" i="11"/>
  <c r="D351" i="11"/>
  <c r="E351" i="11"/>
  <c r="D352" i="11"/>
  <c r="E352" i="11"/>
  <c r="D353" i="11"/>
  <c r="E353" i="11"/>
  <c r="D354" i="11"/>
  <c r="E354" i="11"/>
  <c r="D355" i="11"/>
  <c r="E355" i="11"/>
  <c r="D356" i="11"/>
  <c r="E356" i="11"/>
  <c r="D357" i="11"/>
  <c r="E357" i="11"/>
  <c r="D358" i="11"/>
  <c r="E358" i="11"/>
  <c r="D359" i="11"/>
  <c r="E359" i="11"/>
  <c r="D360" i="11"/>
  <c r="E360" i="11"/>
  <c r="D361" i="11"/>
  <c r="E361" i="11"/>
  <c r="D362" i="11"/>
  <c r="E362" i="11"/>
  <c r="D363" i="11"/>
  <c r="E363" i="11"/>
  <c r="D364" i="11"/>
  <c r="E364" i="11"/>
  <c r="D365" i="11"/>
  <c r="E365" i="11"/>
  <c r="D366" i="11"/>
  <c r="E366" i="11"/>
  <c r="D367" i="11"/>
  <c r="E367" i="11"/>
  <c r="D368" i="11"/>
  <c r="E368" i="11"/>
  <c r="D369" i="11"/>
  <c r="E369" i="11"/>
  <c r="D370" i="11"/>
  <c r="E370" i="11"/>
  <c r="D371" i="11"/>
  <c r="E371" i="11"/>
  <c r="D372" i="11"/>
  <c r="E372" i="11"/>
  <c r="D373" i="11"/>
  <c r="E373" i="11"/>
  <c r="D374" i="11"/>
  <c r="E374" i="11"/>
  <c r="D375" i="11"/>
  <c r="E375" i="11"/>
  <c r="D376" i="11"/>
  <c r="E376" i="11"/>
  <c r="D377" i="11"/>
  <c r="E377" i="11"/>
  <c r="D378" i="11"/>
  <c r="E378" i="11"/>
  <c r="D379" i="11"/>
  <c r="E379" i="11"/>
  <c r="D380" i="11"/>
  <c r="E380" i="11"/>
  <c r="D381" i="11"/>
  <c r="E381" i="11"/>
  <c r="D382" i="11"/>
  <c r="E382" i="11"/>
  <c r="D383" i="11"/>
  <c r="E383" i="11"/>
  <c r="D384" i="11"/>
  <c r="E384" i="11"/>
  <c r="D385" i="11"/>
  <c r="E385" i="11"/>
  <c r="D386" i="11"/>
  <c r="E386" i="11"/>
  <c r="D387" i="11"/>
  <c r="E387" i="11"/>
  <c r="D388" i="11"/>
  <c r="E388" i="11"/>
  <c r="D389" i="11"/>
  <c r="E389" i="11"/>
  <c r="D390" i="11"/>
  <c r="E390" i="11"/>
  <c r="D391" i="11"/>
  <c r="E391" i="11"/>
  <c r="D392" i="11"/>
  <c r="E392" i="11"/>
  <c r="D393" i="11"/>
  <c r="E393" i="11"/>
  <c r="D394" i="11"/>
  <c r="E394" i="11"/>
  <c r="D395" i="11"/>
  <c r="E395" i="11"/>
  <c r="D396" i="11"/>
  <c r="E396" i="11"/>
  <c r="D397" i="11"/>
  <c r="E397" i="11"/>
  <c r="D398" i="11"/>
  <c r="E398" i="11"/>
  <c r="D399" i="11"/>
  <c r="E399" i="11"/>
  <c r="D400" i="11"/>
  <c r="E400" i="11"/>
  <c r="D401" i="11"/>
  <c r="E401" i="11"/>
  <c r="D402" i="11"/>
  <c r="E402" i="11"/>
  <c r="D403" i="11"/>
  <c r="E403" i="11"/>
  <c r="D404" i="11"/>
  <c r="E404" i="11"/>
  <c r="D405" i="11"/>
  <c r="E405" i="11"/>
  <c r="D406" i="11"/>
  <c r="E406" i="11"/>
  <c r="D407" i="11"/>
  <c r="E407" i="11"/>
  <c r="D408" i="11"/>
  <c r="E408" i="11"/>
  <c r="D409" i="11"/>
  <c r="E409" i="11"/>
  <c r="D410" i="11"/>
  <c r="E410" i="11"/>
  <c r="D411" i="11"/>
  <c r="E411" i="11"/>
  <c r="D412" i="11"/>
  <c r="E412" i="11"/>
  <c r="D413" i="11"/>
  <c r="E413" i="11"/>
  <c r="D414" i="11"/>
  <c r="E414" i="11"/>
  <c r="D415" i="11"/>
  <c r="E415" i="11"/>
  <c r="D416" i="11"/>
  <c r="E416" i="11"/>
  <c r="D417" i="11"/>
  <c r="E417" i="11"/>
  <c r="D418" i="11"/>
  <c r="E418" i="11"/>
  <c r="D419" i="11"/>
  <c r="E419" i="11"/>
  <c r="D420" i="11"/>
  <c r="E420" i="11"/>
  <c r="D421" i="11"/>
  <c r="E421" i="11"/>
  <c r="D422" i="11"/>
  <c r="E422" i="11"/>
  <c r="D423" i="11"/>
  <c r="E423" i="11"/>
  <c r="D424" i="11"/>
  <c r="E424" i="11"/>
  <c r="D425" i="11"/>
  <c r="E425" i="11"/>
  <c r="D426" i="11"/>
  <c r="E426" i="11"/>
  <c r="D427" i="11"/>
  <c r="E427" i="11"/>
  <c r="D428" i="11"/>
  <c r="E428" i="11"/>
  <c r="D429" i="11"/>
  <c r="E429" i="11"/>
  <c r="D430" i="11"/>
  <c r="E430" i="11"/>
  <c r="D431" i="11"/>
  <c r="E431" i="11"/>
  <c r="D432" i="11"/>
  <c r="E432" i="11"/>
  <c r="D433" i="11"/>
  <c r="E433" i="11"/>
  <c r="D434" i="11"/>
  <c r="E434" i="11"/>
  <c r="D435" i="11"/>
  <c r="E435" i="11"/>
  <c r="D436" i="11"/>
  <c r="E436" i="11"/>
  <c r="D437" i="11"/>
  <c r="E437" i="11"/>
  <c r="D438" i="11"/>
  <c r="E438" i="11"/>
  <c r="D439" i="11"/>
  <c r="E439" i="11"/>
  <c r="D440" i="11"/>
  <c r="E440" i="11"/>
  <c r="D441" i="11"/>
  <c r="E441" i="11"/>
  <c r="D442" i="11"/>
  <c r="E442" i="11"/>
  <c r="D443" i="11"/>
  <c r="E443" i="11"/>
  <c r="D444" i="11"/>
  <c r="E444" i="11"/>
  <c r="D445" i="11"/>
  <c r="E445" i="11"/>
  <c r="D446" i="11"/>
  <c r="E446" i="11"/>
  <c r="D447" i="11"/>
  <c r="E447" i="11"/>
  <c r="D448" i="11"/>
  <c r="E448" i="11"/>
  <c r="D449" i="11"/>
  <c r="E449" i="11"/>
  <c r="D450" i="11"/>
  <c r="E450" i="11"/>
  <c r="D451" i="11"/>
  <c r="E451" i="11"/>
  <c r="D452" i="11"/>
  <c r="E452" i="11"/>
  <c r="D453" i="11"/>
  <c r="E453" i="11"/>
  <c r="D454" i="11"/>
  <c r="E454" i="11"/>
  <c r="D455" i="11"/>
  <c r="E455" i="11"/>
  <c r="D456" i="11"/>
  <c r="E456" i="11"/>
  <c r="D457" i="11"/>
  <c r="E457" i="11"/>
  <c r="D458" i="11"/>
  <c r="E458" i="11"/>
  <c r="D459" i="11"/>
  <c r="E459" i="11"/>
  <c r="D460" i="11"/>
  <c r="E460" i="11"/>
  <c r="D461" i="11"/>
  <c r="E461" i="11"/>
  <c r="D462" i="11"/>
  <c r="E462" i="11"/>
  <c r="D463" i="11"/>
  <c r="E463" i="11"/>
  <c r="D464" i="11"/>
  <c r="E464" i="11"/>
  <c r="D465" i="11"/>
  <c r="E465" i="11"/>
  <c r="D466" i="11"/>
  <c r="E466" i="11"/>
  <c r="D467" i="11"/>
  <c r="E467" i="11"/>
  <c r="D468" i="11"/>
  <c r="E468" i="11"/>
  <c r="D469" i="11"/>
  <c r="E469" i="11"/>
  <c r="D470" i="11"/>
  <c r="E470" i="11"/>
  <c r="D471" i="11"/>
  <c r="E471" i="11"/>
  <c r="D472" i="11"/>
  <c r="E472" i="11"/>
  <c r="D473" i="11"/>
  <c r="E473" i="11"/>
  <c r="D474" i="11"/>
  <c r="E474" i="11"/>
  <c r="D475" i="11"/>
  <c r="E475" i="11"/>
  <c r="D476" i="11"/>
  <c r="E476" i="11"/>
  <c r="D477" i="11"/>
  <c r="E477" i="11"/>
  <c r="D478" i="11"/>
  <c r="E478" i="11"/>
  <c r="D479" i="11"/>
  <c r="E479" i="11"/>
  <c r="D480" i="11"/>
  <c r="E480" i="11"/>
  <c r="D481" i="11"/>
  <c r="E481" i="11"/>
  <c r="D482" i="11"/>
  <c r="E482" i="11"/>
  <c r="D483" i="11"/>
  <c r="E483" i="11"/>
  <c r="D484" i="11"/>
  <c r="E484" i="11"/>
  <c r="D485" i="11"/>
  <c r="E485" i="11"/>
  <c r="D486" i="11"/>
  <c r="E486" i="11"/>
  <c r="D487" i="11"/>
  <c r="E487" i="11"/>
  <c r="D488" i="11"/>
  <c r="E488" i="11"/>
  <c r="D489" i="11"/>
  <c r="E489" i="11"/>
  <c r="D490" i="11"/>
  <c r="E490" i="11"/>
  <c r="D491" i="11"/>
  <c r="E491" i="11"/>
  <c r="D492" i="11"/>
  <c r="E492" i="11"/>
  <c r="D493" i="11"/>
  <c r="E493" i="11"/>
  <c r="D494" i="11"/>
  <c r="E494" i="11"/>
  <c r="D495" i="11"/>
  <c r="E495" i="11"/>
  <c r="D496" i="11"/>
  <c r="E496" i="11"/>
  <c r="D497" i="11"/>
  <c r="E497" i="11"/>
  <c r="D498" i="11"/>
  <c r="E498" i="11"/>
  <c r="D499" i="11"/>
  <c r="E499" i="11"/>
  <c r="D500" i="11"/>
  <c r="E500" i="11"/>
  <c r="D501" i="11"/>
  <c r="E501" i="11"/>
  <c r="D502" i="11"/>
  <c r="E502" i="11"/>
  <c r="D503" i="11"/>
  <c r="E503" i="11"/>
  <c r="D504" i="11"/>
  <c r="E504" i="11"/>
  <c r="D505" i="11"/>
  <c r="E505" i="11"/>
  <c r="D506" i="11"/>
  <c r="E506" i="11"/>
  <c r="D507" i="11"/>
  <c r="E507" i="11"/>
  <c r="D508" i="11"/>
  <c r="E508" i="11"/>
  <c r="D509" i="11"/>
  <c r="E509" i="11"/>
  <c r="D510" i="11"/>
  <c r="E510" i="11"/>
  <c r="D511" i="11"/>
  <c r="E511" i="11"/>
  <c r="D512" i="11"/>
  <c r="E512" i="11"/>
  <c r="D513" i="11"/>
  <c r="E513" i="11"/>
  <c r="D514" i="11"/>
  <c r="E514" i="11"/>
  <c r="D515" i="11"/>
  <c r="E515" i="11"/>
  <c r="D516" i="11"/>
  <c r="E516" i="11"/>
  <c r="D517" i="11"/>
  <c r="E517" i="11"/>
  <c r="D518" i="11"/>
  <c r="E518" i="11"/>
  <c r="D519" i="11"/>
  <c r="E519" i="11"/>
  <c r="D520" i="11"/>
  <c r="E520" i="11"/>
  <c r="D521" i="11"/>
  <c r="E521" i="11"/>
  <c r="D522" i="11"/>
  <c r="E522" i="11"/>
  <c r="D523" i="11"/>
  <c r="E523" i="11"/>
  <c r="D524" i="11"/>
  <c r="E524" i="11"/>
  <c r="D525" i="11"/>
  <c r="E525" i="11"/>
  <c r="D526" i="11"/>
  <c r="E526" i="11"/>
  <c r="D527" i="11"/>
  <c r="E527" i="11"/>
  <c r="D528" i="11"/>
  <c r="E528" i="11"/>
  <c r="D529" i="11"/>
  <c r="E529" i="11"/>
  <c r="D530" i="11"/>
  <c r="E530" i="11"/>
  <c r="D531" i="11"/>
  <c r="E531" i="11"/>
  <c r="D532" i="11"/>
  <c r="E532" i="11"/>
  <c r="D533" i="11"/>
  <c r="E533" i="11"/>
  <c r="D534" i="11"/>
  <c r="E534" i="11"/>
  <c r="D535" i="11"/>
  <c r="E535" i="11"/>
  <c r="D536" i="11"/>
  <c r="E536" i="11"/>
  <c r="D537" i="11"/>
  <c r="E537" i="11"/>
  <c r="D538" i="11"/>
  <c r="E538" i="11"/>
  <c r="D539" i="11"/>
  <c r="E539" i="11"/>
  <c r="D540" i="11"/>
  <c r="E540" i="11"/>
  <c r="D541" i="11"/>
  <c r="E541" i="11"/>
  <c r="D542" i="11"/>
  <c r="E542" i="11"/>
  <c r="D543" i="11"/>
  <c r="E543" i="11"/>
  <c r="D544" i="11"/>
  <c r="E544" i="11"/>
  <c r="D545" i="11"/>
  <c r="E545" i="11"/>
  <c r="D546" i="11"/>
  <c r="E546" i="11"/>
  <c r="D547" i="11"/>
  <c r="E547" i="11"/>
  <c r="D548" i="11"/>
  <c r="E548" i="11"/>
  <c r="D549" i="11"/>
  <c r="E549" i="11"/>
  <c r="D550" i="11"/>
  <c r="E550" i="11"/>
  <c r="D551" i="11"/>
  <c r="E551" i="11"/>
  <c r="D552" i="11"/>
  <c r="E552" i="11"/>
  <c r="D553" i="11"/>
  <c r="E553" i="11"/>
  <c r="D554" i="11"/>
  <c r="E554" i="11"/>
  <c r="D555" i="11"/>
  <c r="E555" i="11"/>
  <c r="D556" i="11"/>
  <c r="E556" i="11"/>
  <c r="D557" i="11"/>
  <c r="E557" i="11"/>
  <c r="D558" i="11"/>
  <c r="E558" i="11"/>
  <c r="D559" i="11"/>
  <c r="E559" i="11"/>
  <c r="D560" i="11"/>
  <c r="E560" i="11"/>
  <c r="D561" i="11"/>
  <c r="E561" i="11"/>
  <c r="D562" i="11"/>
  <c r="E562" i="11"/>
  <c r="D563" i="11"/>
  <c r="E563" i="11"/>
  <c r="D564" i="11"/>
  <c r="E564" i="11"/>
  <c r="D565" i="11"/>
  <c r="E565" i="11"/>
  <c r="D566" i="11"/>
  <c r="E566" i="11"/>
  <c r="D567" i="11"/>
  <c r="E567" i="11"/>
  <c r="D568" i="11"/>
  <c r="E568" i="11"/>
  <c r="D569" i="11"/>
  <c r="E569" i="11"/>
  <c r="D570" i="11"/>
  <c r="E570" i="11"/>
  <c r="D571" i="11"/>
  <c r="E571" i="11"/>
  <c r="D572" i="11"/>
  <c r="E572" i="11"/>
  <c r="D573" i="11"/>
  <c r="E573" i="11"/>
  <c r="D574" i="11"/>
  <c r="E574" i="11"/>
  <c r="D575" i="11"/>
  <c r="E575" i="11"/>
  <c r="D576" i="11"/>
  <c r="E576" i="11"/>
  <c r="D577" i="11"/>
  <c r="E577" i="11"/>
  <c r="D578" i="11"/>
  <c r="E578" i="11"/>
  <c r="D579" i="11"/>
  <c r="E579" i="11"/>
  <c r="D580" i="11"/>
  <c r="E580" i="11"/>
  <c r="D581" i="11"/>
  <c r="E581" i="11"/>
  <c r="D582" i="11"/>
  <c r="E582" i="11"/>
  <c r="D583" i="11"/>
  <c r="E583" i="11"/>
  <c r="D584" i="11"/>
  <c r="E584" i="11"/>
  <c r="D585" i="11"/>
  <c r="E585" i="11"/>
  <c r="D586" i="11"/>
  <c r="E586" i="11"/>
  <c r="D587" i="11"/>
  <c r="E587" i="11"/>
  <c r="D588" i="11"/>
  <c r="E588" i="11"/>
  <c r="D589" i="11"/>
  <c r="E589" i="11"/>
  <c r="D590" i="11"/>
  <c r="E590" i="11"/>
  <c r="D591" i="11"/>
  <c r="E591" i="11"/>
  <c r="D592" i="11"/>
  <c r="E592" i="11"/>
  <c r="D593" i="11"/>
  <c r="E593" i="11"/>
  <c r="D594" i="11"/>
  <c r="E594" i="11"/>
  <c r="D595" i="11"/>
  <c r="E595" i="11"/>
  <c r="D596" i="11"/>
  <c r="E596" i="11"/>
  <c r="D597" i="11"/>
  <c r="E597" i="11"/>
  <c r="D598" i="11"/>
  <c r="E598" i="11"/>
  <c r="D599" i="11"/>
  <c r="E599" i="11"/>
  <c r="D600" i="11"/>
  <c r="E600" i="11"/>
  <c r="D601" i="11"/>
  <c r="E601" i="11"/>
  <c r="D602" i="11"/>
  <c r="E602" i="11"/>
  <c r="D603" i="11"/>
  <c r="E603" i="11"/>
  <c r="D604" i="11"/>
  <c r="E604" i="11"/>
  <c r="D605" i="11"/>
  <c r="E605" i="11"/>
  <c r="D606" i="11"/>
  <c r="E606" i="11"/>
  <c r="D607" i="11"/>
  <c r="E607" i="11"/>
  <c r="D608" i="11"/>
  <c r="E608" i="11"/>
  <c r="D609" i="11"/>
  <c r="E609" i="11"/>
  <c r="D610" i="11"/>
  <c r="E610" i="11"/>
  <c r="D611" i="11"/>
  <c r="E611" i="11"/>
  <c r="D612" i="11"/>
  <c r="E612" i="11"/>
  <c r="D613" i="11"/>
  <c r="E613" i="11"/>
  <c r="D614" i="11"/>
  <c r="E614" i="11"/>
  <c r="D615" i="11"/>
  <c r="E615" i="11"/>
  <c r="D616" i="11"/>
  <c r="E616" i="11"/>
  <c r="D617" i="11"/>
  <c r="E617" i="11"/>
  <c r="D618" i="11"/>
  <c r="E618" i="11"/>
  <c r="D619" i="11"/>
  <c r="E619" i="11"/>
  <c r="D620" i="11"/>
  <c r="E620" i="11"/>
  <c r="D621" i="11"/>
  <c r="E621" i="11"/>
  <c r="D622" i="11"/>
  <c r="E622" i="11"/>
  <c r="D623" i="11"/>
  <c r="E623" i="11"/>
  <c r="D624" i="11"/>
  <c r="E624" i="11"/>
  <c r="D625" i="11"/>
  <c r="E625" i="11"/>
  <c r="D626" i="11"/>
  <c r="E626" i="11"/>
  <c r="D627" i="11"/>
  <c r="E627" i="11"/>
  <c r="D628" i="11"/>
  <c r="E628" i="11"/>
  <c r="D629" i="11"/>
  <c r="E629" i="11"/>
  <c r="D630" i="11"/>
  <c r="E630" i="11"/>
  <c r="D631" i="11"/>
  <c r="E631" i="11"/>
  <c r="D632" i="11"/>
  <c r="E632" i="11"/>
  <c r="D633" i="11"/>
  <c r="E633" i="11"/>
  <c r="D634" i="11"/>
  <c r="E634" i="11"/>
  <c r="D635" i="11"/>
  <c r="E635" i="11"/>
  <c r="D636" i="11"/>
  <c r="E636" i="11"/>
  <c r="D637" i="11"/>
  <c r="E637" i="11"/>
  <c r="D638" i="11"/>
  <c r="E638" i="11"/>
  <c r="D639" i="11"/>
  <c r="E639" i="11"/>
  <c r="D640" i="11"/>
  <c r="E640" i="11"/>
  <c r="D641" i="11"/>
  <c r="E641" i="11"/>
  <c r="D642" i="11"/>
  <c r="E642" i="11"/>
  <c r="D643" i="11"/>
  <c r="E643" i="11"/>
  <c r="D644" i="11"/>
  <c r="E644" i="11"/>
  <c r="D645" i="11"/>
  <c r="E645" i="11"/>
  <c r="D646" i="11"/>
  <c r="E646" i="11"/>
  <c r="D647" i="11"/>
  <c r="E647" i="11"/>
  <c r="D648" i="11"/>
  <c r="E648" i="11"/>
  <c r="D649" i="11"/>
  <c r="E649" i="11"/>
  <c r="D650" i="11"/>
  <c r="E650" i="11"/>
  <c r="D651" i="11"/>
  <c r="E651" i="11"/>
  <c r="D652" i="11"/>
  <c r="E652" i="11"/>
  <c r="D653" i="11"/>
  <c r="E653" i="11"/>
  <c r="D654" i="11"/>
  <c r="E654" i="11"/>
  <c r="D655" i="11"/>
  <c r="E655" i="11"/>
  <c r="D656" i="11"/>
  <c r="E656" i="11"/>
  <c r="D657" i="11"/>
  <c r="E657" i="11"/>
  <c r="D658" i="11"/>
  <c r="E658" i="11"/>
  <c r="D659" i="11"/>
  <c r="E659" i="11"/>
  <c r="D660" i="11"/>
  <c r="E660" i="11"/>
  <c r="D661" i="11"/>
  <c r="E661" i="11"/>
  <c r="D662" i="11"/>
  <c r="E662" i="11"/>
  <c r="D663" i="11"/>
  <c r="E663" i="11"/>
  <c r="D664" i="11"/>
  <c r="E664" i="11"/>
  <c r="D665" i="11"/>
  <c r="E665" i="11"/>
  <c r="D666" i="11"/>
  <c r="E666" i="11"/>
  <c r="D667" i="11"/>
  <c r="E667" i="11"/>
  <c r="D668" i="11"/>
  <c r="E668" i="11"/>
  <c r="D669" i="11"/>
  <c r="E669" i="11"/>
  <c r="D670" i="11"/>
  <c r="E670" i="11"/>
  <c r="D671" i="11"/>
  <c r="E671" i="11"/>
  <c r="D672" i="11"/>
  <c r="E672" i="11"/>
  <c r="D673" i="11"/>
  <c r="E673" i="11"/>
  <c r="D674" i="11"/>
  <c r="E674" i="11"/>
  <c r="D675" i="11"/>
  <c r="E675" i="11"/>
  <c r="D676" i="11"/>
  <c r="E676" i="11"/>
  <c r="D677" i="11"/>
  <c r="E677" i="11"/>
  <c r="D678" i="11"/>
  <c r="E678" i="11"/>
  <c r="D679" i="11"/>
  <c r="E679" i="11"/>
  <c r="D680" i="11"/>
  <c r="E680" i="11"/>
  <c r="D681" i="11"/>
  <c r="E681" i="11"/>
  <c r="D682" i="11"/>
  <c r="E682" i="11"/>
  <c r="D683" i="11"/>
  <c r="E683" i="11"/>
  <c r="D684" i="11"/>
  <c r="E684" i="11"/>
  <c r="D685" i="11"/>
  <c r="E685" i="11"/>
  <c r="D686" i="11"/>
  <c r="E686" i="11"/>
  <c r="D687" i="11"/>
  <c r="E687" i="11"/>
  <c r="D688" i="11"/>
  <c r="E688" i="11"/>
  <c r="D689" i="11"/>
  <c r="E689" i="11"/>
  <c r="D690" i="11"/>
  <c r="E690" i="11"/>
  <c r="D691" i="11"/>
  <c r="E691" i="11"/>
  <c r="D692" i="11"/>
  <c r="E692" i="11"/>
  <c r="D693" i="11"/>
  <c r="E693" i="11"/>
  <c r="D694" i="11"/>
  <c r="E694" i="11"/>
  <c r="D695" i="11"/>
  <c r="E695" i="11"/>
  <c r="D696" i="11"/>
  <c r="E696" i="11"/>
  <c r="D697" i="11"/>
  <c r="E697" i="11"/>
  <c r="D698" i="11"/>
  <c r="E698" i="11"/>
  <c r="D699" i="11"/>
  <c r="E699" i="11"/>
  <c r="D700" i="11"/>
  <c r="E700" i="11"/>
  <c r="D701" i="11"/>
  <c r="E701" i="11"/>
  <c r="D702" i="11"/>
  <c r="E702" i="11"/>
  <c r="D703" i="11"/>
  <c r="E703" i="11"/>
  <c r="D704" i="11"/>
  <c r="E704" i="11"/>
  <c r="D705" i="11"/>
  <c r="E705" i="11"/>
  <c r="D706" i="11"/>
  <c r="E706" i="11"/>
  <c r="D707" i="11"/>
  <c r="E707" i="11"/>
  <c r="D708" i="11"/>
  <c r="E708" i="11"/>
  <c r="D709" i="11"/>
  <c r="E709" i="11"/>
  <c r="D710" i="11"/>
  <c r="E710" i="11"/>
  <c r="D711" i="11"/>
  <c r="E711" i="11"/>
  <c r="D712" i="11"/>
  <c r="E712" i="11"/>
  <c r="D713" i="11"/>
  <c r="E713" i="11"/>
  <c r="D714" i="11"/>
  <c r="E714" i="11"/>
  <c r="D715" i="11"/>
  <c r="E715" i="11"/>
  <c r="D716" i="11"/>
  <c r="E716" i="11"/>
  <c r="D717" i="11"/>
  <c r="E717" i="11"/>
  <c r="D718" i="11"/>
  <c r="E718" i="11"/>
  <c r="D719" i="11"/>
  <c r="E719" i="11"/>
  <c r="D720" i="11"/>
  <c r="E720" i="11"/>
  <c r="D721" i="11"/>
  <c r="E721" i="11"/>
  <c r="D722" i="11"/>
  <c r="E722" i="11"/>
  <c r="D723" i="11"/>
  <c r="E723" i="11"/>
  <c r="D724" i="11"/>
  <c r="E724" i="11"/>
  <c r="D725" i="11"/>
  <c r="E725" i="11"/>
  <c r="D726" i="11"/>
  <c r="E726" i="11"/>
  <c r="D727" i="11"/>
  <c r="E727" i="11"/>
  <c r="D728" i="11"/>
  <c r="E728" i="11"/>
  <c r="D729" i="11"/>
  <c r="E729" i="11"/>
  <c r="D730" i="11"/>
  <c r="E730" i="11"/>
  <c r="D731" i="11"/>
  <c r="E731" i="11"/>
  <c r="D732" i="11"/>
  <c r="E732" i="11"/>
  <c r="D733" i="11"/>
  <c r="E733" i="11"/>
  <c r="D734" i="11"/>
  <c r="E734" i="11"/>
  <c r="D735" i="11"/>
  <c r="E735" i="11"/>
  <c r="D736" i="11"/>
  <c r="E736" i="11"/>
  <c r="D737" i="11"/>
  <c r="E737" i="11"/>
  <c r="D738" i="11"/>
  <c r="E738" i="11"/>
  <c r="D739" i="11"/>
  <c r="E739" i="11"/>
  <c r="D740" i="11"/>
  <c r="E740" i="11"/>
  <c r="D741" i="11"/>
  <c r="E741" i="11"/>
  <c r="D742" i="11"/>
  <c r="E742" i="11"/>
  <c r="D743" i="11"/>
  <c r="E743" i="11"/>
  <c r="D744" i="11"/>
  <c r="E744" i="11"/>
  <c r="D745" i="11"/>
  <c r="E745" i="11"/>
  <c r="D746" i="11"/>
  <c r="E746" i="11"/>
  <c r="D747" i="11"/>
  <c r="E747" i="11"/>
  <c r="D748" i="11"/>
  <c r="E748" i="11"/>
  <c r="D749" i="11"/>
  <c r="E749" i="11"/>
  <c r="D750" i="11"/>
  <c r="E750" i="11"/>
  <c r="D751" i="11"/>
  <c r="E751" i="11"/>
  <c r="D752" i="11"/>
  <c r="E752" i="11"/>
  <c r="D753" i="11"/>
  <c r="E753" i="11"/>
  <c r="D754" i="11"/>
  <c r="E754" i="11"/>
  <c r="D755" i="11"/>
  <c r="E755" i="11"/>
  <c r="D756" i="11"/>
  <c r="E756" i="11"/>
  <c r="D757" i="11"/>
  <c r="E757" i="11"/>
  <c r="D758" i="11"/>
  <c r="E758" i="11"/>
  <c r="D759" i="11"/>
  <c r="E759" i="11"/>
  <c r="D760" i="11"/>
  <c r="E760" i="11"/>
  <c r="D761" i="11"/>
  <c r="E761" i="11"/>
  <c r="D762" i="11"/>
  <c r="E762" i="11"/>
  <c r="D763" i="11"/>
  <c r="E763" i="11"/>
  <c r="D764" i="11"/>
  <c r="E764" i="11"/>
  <c r="D765" i="11"/>
  <c r="E765" i="11"/>
  <c r="D766" i="11"/>
  <c r="E766" i="11"/>
  <c r="D767" i="11"/>
  <c r="E767" i="11"/>
  <c r="D768" i="11"/>
  <c r="E768" i="11"/>
  <c r="D769" i="11"/>
  <c r="E769" i="11"/>
  <c r="D770" i="11"/>
  <c r="E770" i="11"/>
  <c r="D771" i="11"/>
  <c r="E771" i="11"/>
  <c r="D772" i="11"/>
  <c r="E772" i="11"/>
  <c r="D773" i="11"/>
  <c r="E773" i="11"/>
  <c r="D774" i="11"/>
  <c r="E774" i="11"/>
  <c r="D775" i="11"/>
  <c r="E775" i="11"/>
  <c r="D776" i="11"/>
  <c r="E776" i="11"/>
  <c r="D777" i="11"/>
  <c r="E777" i="11"/>
  <c r="D778" i="11"/>
  <c r="E778" i="11"/>
  <c r="D779" i="11"/>
  <c r="E779" i="11"/>
  <c r="D780" i="11"/>
  <c r="E780" i="11"/>
  <c r="D781" i="11"/>
  <c r="E781" i="11"/>
  <c r="D782" i="11"/>
  <c r="E782" i="11"/>
  <c r="D783" i="11"/>
  <c r="E783" i="11"/>
  <c r="D784" i="11"/>
  <c r="E784" i="11"/>
  <c r="D785" i="11"/>
  <c r="E785" i="11"/>
  <c r="D786" i="11"/>
  <c r="E786" i="11"/>
  <c r="D787" i="11"/>
  <c r="E787" i="11"/>
  <c r="D788" i="11"/>
  <c r="E788" i="11"/>
  <c r="D789" i="11"/>
  <c r="E789" i="11"/>
  <c r="D790" i="11"/>
  <c r="E790" i="11"/>
  <c r="D791" i="11"/>
  <c r="E791" i="11"/>
  <c r="D792" i="11"/>
  <c r="E792" i="11"/>
  <c r="D793" i="11"/>
  <c r="E793" i="11"/>
  <c r="D794" i="11"/>
  <c r="E794" i="11"/>
  <c r="D795" i="11"/>
  <c r="E795" i="11"/>
  <c r="D796" i="11"/>
  <c r="E796" i="11"/>
  <c r="D797" i="11"/>
  <c r="E797" i="11"/>
  <c r="D798" i="11"/>
  <c r="E798" i="11"/>
  <c r="D799" i="11"/>
  <c r="E799" i="11"/>
  <c r="D800" i="11"/>
  <c r="E800" i="11"/>
  <c r="D801" i="11"/>
  <c r="E801" i="11"/>
  <c r="D802" i="11"/>
  <c r="E802" i="11"/>
  <c r="D803" i="11"/>
  <c r="E803" i="11"/>
  <c r="D804" i="11"/>
  <c r="E804" i="11"/>
  <c r="D805" i="11"/>
  <c r="E805" i="11"/>
  <c r="D806" i="11"/>
  <c r="E806" i="11"/>
  <c r="D807" i="11"/>
  <c r="E807" i="11"/>
  <c r="D808" i="11"/>
  <c r="E808" i="11"/>
  <c r="D809" i="11"/>
  <c r="E809" i="11"/>
  <c r="D810" i="11"/>
  <c r="E810" i="11"/>
  <c r="D811" i="11"/>
  <c r="E811" i="11"/>
  <c r="D812" i="11"/>
  <c r="E812" i="11"/>
  <c r="D813" i="11"/>
  <c r="E813" i="11"/>
  <c r="D814" i="11"/>
  <c r="E814" i="11"/>
  <c r="D815" i="11"/>
  <c r="E815" i="11"/>
  <c r="D816" i="11"/>
  <c r="E816" i="11"/>
  <c r="D817" i="11"/>
  <c r="E817" i="11"/>
  <c r="D818" i="11"/>
  <c r="E818" i="11"/>
  <c r="D819" i="11"/>
  <c r="E819" i="11"/>
  <c r="D820" i="11"/>
  <c r="E820" i="11"/>
  <c r="D821" i="11"/>
  <c r="E821" i="11"/>
  <c r="D822" i="11"/>
  <c r="E822" i="11"/>
  <c r="D823" i="11"/>
  <c r="E823" i="11"/>
  <c r="D824" i="11"/>
  <c r="E824" i="11"/>
  <c r="D825" i="11"/>
  <c r="E825" i="11"/>
  <c r="D826" i="11"/>
  <c r="E826" i="11"/>
  <c r="D827" i="11"/>
  <c r="E827" i="11"/>
  <c r="D828" i="11"/>
  <c r="E828" i="11"/>
  <c r="D829" i="11"/>
  <c r="E829" i="11"/>
  <c r="D830" i="11"/>
  <c r="E830" i="11"/>
  <c r="D831" i="11"/>
  <c r="E831" i="11"/>
  <c r="D832" i="11"/>
  <c r="E832" i="11"/>
  <c r="D833" i="11"/>
  <c r="E833" i="11"/>
  <c r="D834" i="11"/>
  <c r="E834" i="11"/>
  <c r="D835" i="11"/>
  <c r="E835" i="11"/>
  <c r="D836" i="11"/>
  <c r="E836" i="11"/>
  <c r="D837" i="11"/>
  <c r="E837" i="11"/>
  <c r="D838" i="11"/>
  <c r="E838" i="11"/>
  <c r="D839" i="11"/>
  <c r="E839" i="11"/>
  <c r="D840" i="11"/>
  <c r="E840" i="11"/>
  <c r="D841" i="11"/>
  <c r="E841" i="11"/>
  <c r="D842" i="11"/>
  <c r="E842" i="11"/>
  <c r="D843" i="11"/>
  <c r="E843" i="11"/>
  <c r="D844" i="11"/>
  <c r="E844" i="11"/>
  <c r="D845" i="11"/>
  <c r="E845" i="11"/>
  <c r="D846" i="11"/>
  <c r="E846" i="11"/>
  <c r="D847" i="11"/>
  <c r="E847" i="11"/>
  <c r="D848" i="11"/>
  <c r="E848" i="11"/>
  <c r="D849" i="11"/>
  <c r="E849" i="11"/>
  <c r="D850" i="11"/>
  <c r="E850" i="11"/>
  <c r="D851" i="11"/>
  <c r="E851" i="11"/>
  <c r="D852" i="11"/>
  <c r="E852" i="11"/>
  <c r="D853" i="11"/>
  <c r="E853" i="11"/>
  <c r="D854" i="11"/>
  <c r="E854" i="11"/>
  <c r="D855" i="11"/>
  <c r="E855" i="11"/>
  <c r="D856" i="11"/>
  <c r="E856" i="11"/>
  <c r="D857" i="11"/>
  <c r="E857" i="11"/>
  <c r="D858" i="11"/>
  <c r="E858" i="11"/>
  <c r="D859" i="11"/>
  <c r="E859" i="11"/>
  <c r="D860" i="11"/>
  <c r="E860" i="11"/>
  <c r="D861" i="11"/>
  <c r="E861" i="11"/>
  <c r="D862" i="11"/>
  <c r="E862" i="11"/>
  <c r="D863" i="11"/>
  <c r="E863" i="11"/>
  <c r="D864" i="11"/>
  <c r="E864" i="11"/>
  <c r="D865" i="11"/>
  <c r="E865" i="11"/>
  <c r="D866" i="11"/>
  <c r="E866" i="11"/>
  <c r="D867" i="11"/>
  <c r="E867" i="11"/>
  <c r="D868" i="11"/>
  <c r="E868" i="11"/>
  <c r="D869" i="11"/>
  <c r="E869" i="11"/>
  <c r="D870" i="11"/>
  <c r="E870" i="11"/>
  <c r="D871" i="11"/>
  <c r="E871" i="11"/>
  <c r="D872" i="11"/>
  <c r="E872" i="11"/>
  <c r="D873" i="11"/>
  <c r="E873" i="11"/>
  <c r="D874" i="11"/>
  <c r="E874" i="11"/>
  <c r="D875" i="11"/>
  <c r="E875" i="11"/>
  <c r="D876" i="11"/>
  <c r="E876" i="11"/>
  <c r="D877" i="11"/>
  <c r="E877" i="11"/>
  <c r="D878" i="11"/>
  <c r="E878" i="11"/>
  <c r="D879" i="11"/>
  <c r="E879" i="11"/>
  <c r="D880" i="11"/>
  <c r="E880" i="11"/>
  <c r="D881" i="11"/>
  <c r="E881" i="11"/>
  <c r="D882" i="11"/>
  <c r="E882" i="11"/>
  <c r="D883" i="11"/>
  <c r="E883" i="11"/>
  <c r="D884" i="11"/>
  <c r="E884" i="11"/>
  <c r="D885" i="11"/>
  <c r="E885" i="11"/>
  <c r="D886" i="11"/>
  <c r="E886" i="11"/>
  <c r="D887" i="11"/>
  <c r="E887" i="11"/>
  <c r="D888" i="11"/>
  <c r="E888" i="11"/>
  <c r="D889" i="11"/>
  <c r="E889" i="11"/>
  <c r="D890" i="11"/>
  <c r="E890" i="11"/>
  <c r="D891" i="11"/>
  <c r="E891" i="11"/>
  <c r="D892" i="11"/>
  <c r="E892" i="11"/>
  <c r="D893" i="11"/>
  <c r="E893" i="11"/>
  <c r="D894" i="11"/>
  <c r="E894" i="11"/>
  <c r="D895" i="11"/>
  <c r="E895" i="11"/>
  <c r="D896" i="11"/>
  <c r="E896" i="11"/>
  <c r="D897" i="11"/>
  <c r="E897" i="11"/>
  <c r="D898" i="11"/>
  <c r="E898" i="11"/>
  <c r="D899" i="11"/>
  <c r="E899" i="11"/>
  <c r="D900" i="11"/>
  <c r="E900" i="11"/>
  <c r="D901" i="11"/>
  <c r="E901" i="11"/>
  <c r="D902" i="11"/>
  <c r="E902" i="11"/>
  <c r="D903" i="11"/>
  <c r="E903" i="11"/>
  <c r="D904" i="11"/>
  <c r="E904" i="11"/>
  <c r="D905" i="11"/>
  <c r="E905" i="11"/>
  <c r="D906" i="11"/>
  <c r="E906" i="11"/>
  <c r="D907" i="11"/>
  <c r="E907" i="11"/>
  <c r="D908" i="11"/>
  <c r="E908" i="11"/>
  <c r="D909" i="11"/>
  <c r="E909" i="11"/>
  <c r="D910" i="11"/>
  <c r="E910" i="11"/>
  <c r="D911" i="11"/>
  <c r="E911" i="11"/>
  <c r="D912" i="11"/>
  <c r="E912" i="11"/>
  <c r="D913" i="11"/>
  <c r="E913" i="11"/>
  <c r="D914" i="11"/>
  <c r="E914" i="11"/>
  <c r="D915" i="11"/>
  <c r="E915" i="11"/>
  <c r="D916" i="11"/>
  <c r="E916" i="11"/>
  <c r="D917" i="11"/>
  <c r="E917" i="11"/>
  <c r="D918" i="11"/>
  <c r="E918" i="11"/>
  <c r="D919" i="11"/>
  <c r="E919" i="11"/>
  <c r="D920" i="11"/>
  <c r="E920" i="11"/>
  <c r="D921" i="11"/>
  <c r="E921" i="11"/>
  <c r="D922" i="11"/>
  <c r="E922" i="11"/>
  <c r="D923" i="11"/>
  <c r="E923" i="11"/>
  <c r="D924" i="11"/>
  <c r="E924" i="11"/>
  <c r="D925" i="11"/>
  <c r="E925" i="11"/>
  <c r="D926" i="11"/>
  <c r="E926" i="11"/>
  <c r="D927" i="11"/>
  <c r="E927" i="11"/>
  <c r="D928" i="11"/>
  <c r="E928" i="11"/>
  <c r="D929" i="11"/>
  <c r="E929" i="11"/>
  <c r="D930" i="11"/>
  <c r="E930" i="11"/>
  <c r="D931" i="11"/>
  <c r="E931" i="11"/>
  <c r="D932" i="11"/>
  <c r="E932" i="11"/>
  <c r="D933" i="11"/>
  <c r="E933" i="11"/>
  <c r="D934" i="11"/>
  <c r="E934" i="11"/>
  <c r="D935" i="11"/>
  <c r="E935" i="11"/>
  <c r="D936" i="11"/>
  <c r="E936" i="11"/>
  <c r="D937" i="11"/>
  <c r="E937" i="11"/>
  <c r="D938" i="11"/>
  <c r="E938" i="11"/>
  <c r="D939" i="11"/>
  <c r="E939" i="11"/>
  <c r="D940" i="11"/>
  <c r="E940" i="11"/>
  <c r="D941" i="11"/>
  <c r="E941" i="11"/>
  <c r="D942" i="11"/>
  <c r="E942" i="11"/>
  <c r="D943" i="11"/>
  <c r="E943" i="11"/>
  <c r="D944" i="11"/>
  <c r="E944" i="11"/>
  <c r="D945" i="11"/>
  <c r="E945" i="11"/>
  <c r="D946" i="11"/>
  <c r="E946" i="11"/>
  <c r="D947" i="11"/>
  <c r="E947" i="11"/>
  <c r="D948" i="11"/>
  <c r="E948" i="11"/>
  <c r="D949" i="11"/>
  <c r="E949" i="11"/>
  <c r="D950" i="11"/>
  <c r="E950" i="11"/>
  <c r="D951" i="11"/>
  <c r="E951" i="11"/>
  <c r="D952" i="11"/>
  <c r="E952" i="11"/>
  <c r="D953" i="11"/>
  <c r="E953" i="11"/>
  <c r="D954" i="11"/>
  <c r="E954" i="11"/>
  <c r="D955" i="11"/>
  <c r="E955" i="11"/>
  <c r="D956" i="11"/>
  <c r="E956" i="11"/>
  <c r="D957" i="11"/>
  <c r="E957" i="11"/>
  <c r="D958" i="11"/>
  <c r="E958" i="11"/>
  <c r="D959" i="11"/>
  <c r="E959" i="11"/>
  <c r="D960" i="11"/>
  <c r="E960" i="11"/>
  <c r="D961" i="11"/>
  <c r="E961" i="11"/>
  <c r="D962" i="11"/>
  <c r="E962" i="11"/>
  <c r="D963" i="11"/>
  <c r="E963" i="11"/>
  <c r="D964" i="11"/>
  <c r="E964" i="11"/>
  <c r="D965" i="11"/>
  <c r="E965" i="11"/>
  <c r="D966" i="11"/>
  <c r="E966" i="11"/>
  <c r="D967" i="11"/>
  <c r="E967" i="11"/>
  <c r="D968" i="11"/>
  <c r="E968" i="11"/>
  <c r="D969" i="11"/>
  <c r="E969" i="11"/>
  <c r="D970" i="11"/>
  <c r="E970" i="11"/>
  <c r="D971" i="11"/>
  <c r="E971" i="11"/>
  <c r="D972" i="11"/>
  <c r="E972" i="11"/>
  <c r="D973" i="11"/>
  <c r="E973" i="11"/>
  <c r="D974" i="11"/>
  <c r="E974" i="11"/>
  <c r="D975" i="11"/>
  <c r="E975" i="11"/>
  <c r="D976" i="11"/>
  <c r="E976" i="11"/>
  <c r="D977" i="11"/>
  <c r="E977" i="11"/>
  <c r="D978" i="11"/>
  <c r="E978" i="11"/>
  <c r="D979" i="11"/>
  <c r="E979" i="11"/>
  <c r="D980" i="11"/>
  <c r="E980" i="11"/>
  <c r="D981" i="11"/>
  <c r="E981" i="11"/>
  <c r="D982" i="11"/>
  <c r="E982" i="11"/>
  <c r="D983" i="11"/>
  <c r="E983" i="11"/>
  <c r="D984" i="11"/>
  <c r="E984" i="11"/>
  <c r="D985" i="11"/>
  <c r="E985" i="11"/>
  <c r="D986" i="11"/>
  <c r="E986" i="11"/>
  <c r="D987" i="11"/>
  <c r="E987" i="11"/>
  <c r="D988" i="11"/>
  <c r="E988" i="11"/>
  <c r="D989" i="11"/>
  <c r="E989" i="11"/>
  <c r="D990" i="11"/>
  <c r="E990" i="11"/>
  <c r="D991" i="11"/>
  <c r="E991" i="11"/>
  <c r="D992" i="11"/>
  <c r="E992" i="11"/>
  <c r="D993" i="11"/>
  <c r="E993" i="11"/>
  <c r="D994" i="11"/>
  <c r="E994" i="11"/>
  <c r="D995" i="11"/>
  <c r="E995" i="11"/>
  <c r="D996" i="11"/>
  <c r="E996" i="11"/>
  <c r="D997" i="11"/>
  <c r="E997" i="11"/>
  <c r="D998" i="11"/>
  <c r="E998" i="11"/>
  <c r="D999" i="11"/>
  <c r="E999" i="11"/>
  <c r="D1000" i="11"/>
  <c r="E1000" i="11"/>
  <c r="D1001" i="11"/>
  <c r="E1001" i="11"/>
  <c r="D1002" i="11"/>
  <c r="E1002" i="11"/>
  <c r="D1003" i="11"/>
  <c r="E1003" i="11"/>
  <c r="D1004" i="11"/>
  <c r="E1004" i="11"/>
  <c r="D1005" i="11"/>
  <c r="E1005" i="11"/>
  <c r="D1006" i="11"/>
  <c r="E1006" i="11"/>
  <c r="D1007" i="11"/>
  <c r="E1007" i="11"/>
  <c r="D1008" i="11"/>
  <c r="E1008" i="11"/>
  <c r="D1009" i="11"/>
  <c r="E1009" i="11"/>
  <c r="D1010" i="11"/>
  <c r="E1010" i="11"/>
  <c r="D1011" i="11"/>
  <c r="E1011" i="11"/>
  <c r="D1012" i="11"/>
  <c r="E1012" i="11"/>
  <c r="D1013" i="11"/>
  <c r="E1013" i="11"/>
  <c r="D1014" i="11"/>
  <c r="E1014" i="11"/>
  <c r="D1015" i="11"/>
  <c r="E1015" i="11"/>
  <c r="D1016" i="11"/>
  <c r="E1016" i="11"/>
  <c r="D1017" i="11"/>
  <c r="E1017" i="11"/>
  <c r="D1018" i="11"/>
  <c r="E1018" i="11"/>
  <c r="D1019" i="11"/>
  <c r="E1019" i="11"/>
  <c r="D1020" i="11"/>
  <c r="E1020" i="11"/>
  <c r="D1021" i="11"/>
  <c r="E1021" i="11"/>
  <c r="D1022" i="11"/>
  <c r="E1022" i="11"/>
  <c r="D1023" i="11"/>
  <c r="E1023" i="11"/>
  <c r="D1024" i="11"/>
  <c r="E1024" i="11"/>
  <c r="D1025" i="11"/>
  <c r="E1025" i="11"/>
  <c r="D1026" i="11"/>
  <c r="E1026" i="11"/>
  <c r="D1027" i="11"/>
  <c r="E1027" i="11"/>
  <c r="D1028" i="11"/>
  <c r="E1028" i="11"/>
  <c r="D1029" i="11"/>
  <c r="E1029" i="11"/>
  <c r="D1030" i="11"/>
  <c r="E1030" i="11"/>
  <c r="D1031" i="11"/>
  <c r="E1031" i="11"/>
  <c r="D1032" i="11"/>
  <c r="E1032" i="11"/>
  <c r="D1033" i="11"/>
  <c r="E1033" i="11"/>
  <c r="D1034" i="11"/>
  <c r="E1034" i="11"/>
  <c r="D1035" i="11"/>
  <c r="E1035" i="11"/>
  <c r="D1036" i="11"/>
  <c r="E1036" i="11"/>
  <c r="D1037" i="11"/>
  <c r="E1037" i="11"/>
  <c r="D1038" i="11"/>
  <c r="E1038" i="11"/>
  <c r="D1039" i="11"/>
  <c r="E1039" i="11"/>
  <c r="D1040" i="11"/>
  <c r="E1040" i="11"/>
  <c r="D1041" i="11"/>
  <c r="E1041" i="11"/>
  <c r="D1042" i="11"/>
  <c r="E1042" i="11"/>
  <c r="D1043" i="11"/>
  <c r="E1043" i="11"/>
  <c r="D1044" i="11"/>
  <c r="E1044" i="11"/>
  <c r="D1045" i="11"/>
  <c r="E1045" i="11"/>
  <c r="D1046" i="11"/>
  <c r="E1046" i="11"/>
  <c r="D1047" i="11"/>
  <c r="E1047" i="11"/>
  <c r="D1048" i="11"/>
  <c r="E1048" i="11"/>
  <c r="D1049" i="11"/>
  <c r="E1049" i="11"/>
  <c r="D1050" i="11"/>
  <c r="E1050" i="11"/>
  <c r="D1051" i="11"/>
  <c r="E1051" i="11"/>
  <c r="D1052" i="11"/>
  <c r="E1052" i="11"/>
  <c r="D1053" i="11"/>
  <c r="E1053" i="11"/>
  <c r="D1054" i="11"/>
  <c r="E1054" i="11"/>
  <c r="D1055" i="11"/>
  <c r="E1055" i="11"/>
  <c r="D1056" i="11"/>
  <c r="E1056" i="11"/>
  <c r="D1057" i="11"/>
  <c r="E1057" i="11"/>
  <c r="D1058" i="11"/>
  <c r="E1058" i="11"/>
  <c r="D1059" i="11"/>
  <c r="E1059" i="11"/>
  <c r="D1060" i="11"/>
  <c r="E1060" i="11"/>
  <c r="E3" i="11"/>
  <c r="D3" i="11"/>
  <c r="AK4" i="9"/>
  <c r="AL4" i="9"/>
  <c r="AK5" i="9"/>
  <c r="AL5" i="9"/>
  <c r="AK6" i="9"/>
  <c r="AL6" i="9"/>
  <c r="AK7" i="9"/>
  <c r="AL7" i="9"/>
  <c r="AK8" i="9"/>
  <c r="AL8" i="9"/>
  <c r="AK9" i="9"/>
  <c r="AL9" i="9"/>
  <c r="AK10" i="9"/>
  <c r="AL10" i="9"/>
  <c r="AK11" i="9"/>
  <c r="AL11" i="9"/>
  <c r="AK12" i="9"/>
  <c r="AL12" i="9"/>
  <c r="AK13" i="9"/>
  <c r="AL13" i="9"/>
  <c r="AK14" i="9"/>
  <c r="AL14" i="9"/>
  <c r="AK15" i="9"/>
  <c r="AL15" i="9"/>
  <c r="AK16" i="9"/>
  <c r="AL16" i="9"/>
  <c r="AK17" i="9"/>
  <c r="AL17" i="9"/>
  <c r="AK18" i="9"/>
  <c r="AL18" i="9"/>
  <c r="AK19" i="9"/>
  <c r="AL19" i="9"/>
  <c r="AK20" i="9"/>
  <c r="AL20" i="9"/>
  <c r="AK21" i="9"/>
  <c r="AL21" i="9"/>
  <c r="AK22" i="9"/>
  <c r="AL22" i="9"/>
  <c r="AK23" i="9"/>
  <c r="AL23" i="9"/>
  <c r="AK24" i="9"/>
  <c r="AL24" i="9"/>
  <c r="AK25" i="9"/>
  <c r="AL25" i="9"/>
  <c r="AK26" i="9"/>
  <c r="AL26" i="9"/>
  <c r="AK27" i="9"/>
  <c r="AL27" i="9"/>
  <c r="AK28" i="9"/>
  <c r="AL28" i="9"/>
  <c r="AK29" i="9"/>
  <c r="AL29" i="9"/>
  <c r="AK30" i="9"/>
  <c r="AL30" i="9"/>
  <c r="AK31" i="9"/>
  <c r="AL31" i="9"/>
  <c r="AK32" i="9"/>
  <c r="AL32" i="9"/>
  <c r="AK33" i="9"/>
  <c r="AL33" i="9"/>
  <c r="AK34" i="9"/>
  <c r="AL34" i="9"/>
  <c r="AK35" i="9"/>
  <c r="AL35" i="9"/>
  <c r="AK36" i="9"/>
  <c r="AL36" i="9"/>
  <c r="AK37" i="9"/>
  <c r="AL37" i="9"/>
  <c r="AK38" i="9"/>
  <c r="AL38" i="9"/>
  <c r="AK39" i="9"/>
  <c r="AL39" i="9"/>
  <c r="AK40" i="9"/>
  <c r="AL40" i="9"/>
  <c r="AK41" i="9"/>
  <c r="AL41" i="9"/>
  <c r="AK42" i="9"/>
  <c r="AL42" i="9"/>
  <c r="AK43" i="9"/>
  <c r="AL43" i="9"/>
  <c r="AK44" i="9"/>
  <c r="AL44" i="9"/>
  <c r="AK45" i="9"/>
  <c r="AL45" i="9"/>
  <c r="AK46" i="9"/>
  <c r="AL46" i="9"/>
  <c r="AK47" i="9"/>
  <c r="AL47" i="9"/>
  <c r="AK48" i="9"/>
  <c r="AL48" i="9"/>
  <c r="AK49" i="9"/>
  <c r="AL49" i="9"/>
  <c r="AK50" i="9"/>
  <c r="AL50" i="9"/>
  <c r="AK51" i="9"/>
  <c r="AL51" i="9"/>
  <c r="AK52" i="9"/>
  <c r="AL52" i="9"/>
  <c r="AK53" i="9"/>
  <c r="AL53" i="9"/>
  <c r="AK54" i="9"/>
  <c r="AL54" i="9"/>
  <c r="AK55" i="9"/>
  <c r="AL55" i="9"/>
  <c r="AK56" i="9"/>
  <c r="AL56" i="9"/>
  <c r="AK57" i="9"/>
  <c r="AL57" i="9"/>
  <c r="AK58" i="9"/>
  <c r="AL58" i="9"/>
  <c r="AK59" i="9"/>
  <c r="AL59" i="9"/>
  <c r="AK60" i="9"/>
  <c r="AL60" i="9"/>
  <c r="AK61" i="9"/>
  <c r="AL61" i="9"/>
  <c r="AK62" i="9"/>
  <c r="AL62" i="9"/>
  <c r="AK63" i="9"/>
  <c r="AL63" i="9"/>
  <c r="AK64" i="9"/>
  <c r="AL64" i="9"/>
  <c r="AK65" i="9"/>
  <c r="AL65" i="9"/>
  <c r="AK66" i="9"/>
  <c r="AL66" i="9"/>
  <c r="AK67" i="9"/>
  <c r="AL67" i="9"/>
  <c r="AK68" i="9"/>
  <c r="AL68" i="9"/>
  <c r="AK69" i="9"/>
  <c r="AL69" i="9"/>
  <c r="AK70" i="9"/>
  <c r="AL70" i="9"/>
  <c r="AK71" i="9"/>
  <c r="AL71" i="9"/>
  <c r="AK72" i="9"/>
  <c r="AL72" i="9"/>
  <c r="AK73" i="9"/>
  <c r="AL73" i="9"/>
  <c r="AK74" i="9"/>
  <c r="AL74" i="9"/>
  <c r="AK75" i="9"/>
  <c r="AL75" i="9"/>
  <c r="AK76" i="9"/>
  <c r="AL76" i="9"/>
  <c r="AK77" i="9"/>
  <c r="AL77" i="9"/>
  <c r="AK78" i="9"/>
  <c r="AL78" i="9"/>
  <c r="AK79" i="9"/>
  <c r="AL79" i="9"/>
  <c r="AK80" i="9"/>
  <c r="AL80" i="9"/>
  <c r="AK81" i="9"/>
  <c r="AL81" i="9"/>
  <c r="AK82" i="9"/>
  <c r="AL82" i="9"/>
  <c r="AK83" i="9"/>
  <c r="AL83" i="9"/>
  <c r="AK84" i="9"/>
  <c r="AL84" i="9"/>
  <c r="AK85" i="9"/>
  <c r="AL85" i="9"/>
  <c r="AK86" i="9"/>
  <c r="AL86" i="9"/>
  <c r="AK87" i="9"/>
  <c r="AL87" i="9"/>
  <c r="AK88" i="9"/>
  <c r="AL88" i="9"/>
  <c r="AK89" i="9"/>
  <c r="AL89" i="9"/>
  <c r="AK90" i="9"/>
  <c r="AL90" i="9"/>
  <c r="AK91" i="9"/>
  <c r="AL91" i="9"/>
  <c r="AK92" i="9"/>
  <c r="AL92" i="9"/>
  <c r="AK93" i="9"/>
  <c r="AL93" i="9"/>
  <c r="AK94" i="9"/>
  <c r="AL94" i="9"/>
  <c r="AK95" i="9"/>
  <c r="AL95" i="9"/>
  <c r="AK96" i="9"/>
  <c r="AL96" i="9"/>
  <c r="AK97" i="9"/>
  <c r="AL97" i="9"/>
  <c r="AK98" i="9"/>
  <c r="AL98" i="9"/>
  <c r="AK99" i="9"/>
  <c r="AL99" i="9"/>
  <c r="AK100" i="9"/>
  <c r="AL100" i="9"/>
  <c r="AK101" i="9"/>
  <c r="AL101" i="9"/>
  <c r="AK102" i="9"/>
  <c r="AL102" i="9"/>
  <c r="AK103" i="9"/>
  <c r="AL103" i="9"/>
  <c r="AK104" i="9"/>
  <c r="AL104" i="9"/>
  <c r="AK105" i="9"/>
  <c r="AL105" i="9"/>
  <c r="AK106" i="9"/>
  <c r="AL106" i="9"/>
  <c r="AK107" i="9"/>
  <c r="AL107" i="9"/>
  <c r="AK108" i="9"/>
  <c r="AL108" i="9"/>
  <c r="AK109" i="9"/>
  <c r="AL109" i="9"/>
  <c r="AK110" i="9"/>
  <c r="AL110" i="9"/>
  <c r="AK111" i="9"/>
  <c r="AL111" i="9"/>
  <c r="AK112" i="9"/>
  <c r="AL112" i="9"/>
  <c r="AK113" i="9"/>
  <c r="AL113" i="9"/>
  <c r="AK114" i="9"/>
  <c r="AL114" i="9"/>
  <c r="AK115" i="9"/>
  <c r="AL115" i="9"/>
  <c r="AK116" i="9"/>
  <c r="AL116" i="9"/>
  <c r="AK117" i="9"/>
  <c r="AL117" i="9"/>
  <c r="AK118" i="9"/>
  <c r="AL118" i="9"/>
  <c r="AK119" i="9"/>
  <c r="AL119" i="9"/>
  <c r="AK120" i="9"/>
  <c r="AL120" i="9"/>
  <c r="AK121" i="9"/>
  <c r="AL121" i="9"/>
  <c r="AK122" i="9"/>
  <c r="AL122" i="9"/>
  <c r="AK123" i="9"/>
  <c r="AL123" i="9"/>
  <c r="AK124" i="9"/>
  <c r="AL124" i="9"/>
  <c r="AK125" i="9"/>
  <c r="AL125" i="9"/>
  <c r="AK126" i="9"/>
  <c r="AL126" i="9"/>
  <c r="AK127" i="9"/>
  <c r="AL127" i="9"/>
  <c r="AK128" i="9"/>
  <c r="AL128" i="9"/>
  <c r="AK129" i="9"/>
  <c r="AL129" i="9"/>
  <c r="AK130" i="9"/>
  <c r="AL130" i="9"/>
  <c r="AK131" i="9"/>
  <c r="AL131" i="9"/>
  <c r="AK132" i="9"/>
  <c r="AL132" i="9"/>
  <c r="AK133" i="9"/>
  <c r="AL133" i="9"/>
  <c r="AK134" i="9"/>
  <c r="AL134" i="9"/>
  <c r="AK135" i="9"/>
  <c r="AL135" i="9"/>
  <c r="AK136" i="9"/>
  <c r="AL136" i="9"/>
  <c r="AK137" i="9"/>
  <c r="AL137" i="9"/>
  <c r="AK138" i="9"/>
  <c r="AL138" i="9"/>
  <c r="AK139" i="9"/>
  <c r="AL139" i="9"/>
  <c r="AK140" i="9"/>
  <c r="AL140" i="9"/>
  <c r="AK141" i="9"/>
  <c r="AL141" i="9"/>
  <c r="AK142" i="9"/>
  <c r="AL142" i="9"/>
  <c r="AK143" i="9"/>
  <c r="AL143" i="9"/>
  <c r="AK144" i="9"/>
  <c r="AL144" i="9"/>
  <c r="AK145" i="9"/>
  <c r="AL145" i="9"/>
  <c r="AK146" i="9"/>
  <c r="AL146" i="9"/>
  <c r="AK147" i="9"/>
  <c r="AL147" i="9"/>
  <c r="AK148" i="9"/>
  <c r="AL148" i="9"/>
  <c r="AK149" i="9"/>
  <c r="AL149" i="9"/>
  <c r="AK150" i="9"/>
  <c r="AL150" i="9"/>
  <c r="AK151" i="9"/>
  <c r="AL151" i="9"/>
  <c r="AK152" i="9"/>
  <c r="AL152" i="9"/>
  <c r="AK153" i="9"/>
  <c r="AL153" i="9"/>
  <c r="AK154" i="9"/>
  <c r="AL154" i="9"/>
  <c r="AK155" i="9"/>
  <c r="AL155" i="9"/>
  <c r="AK156" i="9"/>
  <c r="AL156" i="9"/>
  <c r="AK157" i="9"/>
  <c r="AL157" i="9"/>
  <c r="AK158" i="9"/>
  <c r="AL158" i="9"/>
  <c r="AK159" i="9"/>
  <c r="AL159" i="9"/>
  <c r="AK160" i="9"/>
  <c r="AL160" i="9"/>
  <c r="AK161" i="9"/>
  <c r="AL161" i="9"/>
  <c r="AK162" i="9"/>
  <c r="AL162" i="9"/>
  <c r="AK163" i="9"/>
  <c r="AL163" i="9"/>
  <c r="AK164" i="9"/>
  <c r="AL164" i="9"/>
  <c r="AK165" i="9"/>
  <c r="AL165" i="9"/>
  <c r="AK166" i="9"/>
  <c r="AL166" i="9"/>
  <c r="AK167" i="9"/>
  <c r="AL167" i="9"/>
  <c r="AK168" i="9"/>
  <c r="AL168" i="9"/>
  <c r="AK169" i="9"/>
  <c r="AL169" i="9"/>
  <c r="AK170" i="9"/>
  <c r="AL170" i="9"/>
  <c r="AK171" i="9"/>
  <c r="AL171" i="9"/>
  <c r="AK172" i="9"/>
  <c r="AL172" i="9"/>
  <c r="AK173" i="9"/>
  <c r="AL173" i="9"/>
  <c r="AK174" i="9"/>
  <c r="AL174" i="9"/>
  <c r="AK175" i="9"/>
  <c r="AL175" i="9"/>
  <c r="AK176" i="9"/>
  <c r="AL176" i="9"/>
  <c r="AK177" i="9"/>
  <c r="AL177" i="9"/>
  <c r="AK178" i="9"/>
  <c r="AL178" i="9"/>
  <c r="AK179" i="9"/>
  <c r="AL179" i="9"/>
  <c r="AK180" i="9"/>
  <c r="AL180" i="9"/>
  <c r="AK181" i="9"/>
  <c r="AL181" i="9"/>
  <c r="AK182" i="9"/>
  <c r="AL182" i="9"/>
  <c r="AK183" i="9"/>
  <c r="AL183" i="9"/>
  <c r="AK184" i="9"/>
  <c r="AL184" i="9"/>
  <c r="AK185" i="9"/>
  <c r="AL185" i="9"/>
  <c r="AK186" i="9"/>
  <c r="AL186" i="9"/>
  <c r="AK187" i="9"/>
  <c r="AL187" i="9"/>
  <c r="AK188" i="9"/>
  <c r="AL188" i="9"/>
  <c r="AK189" i="9"/>
  <c r="AL189" i="9"/>
  <c r="AK190" i="9"/>
  <c r="AL190" i="9"/>
  <c r="AK191" i="9"/>
  <c r="AL191" i="9"/>
  <c r="AK192" i="9"/>
  <c r="AL192" i="9"/>
  <c r="AK193" i="9"/>
  <c r="AL193" i="9"/>
  <c r="AK194" i="9"/>
  <c r="AL194" i="9"/>
  <c r="AK195" i="9"/>
  <c r="AL195" i="9"/>
  <c r="AK196" i="9"/>
  <c r="AL196" i="9"/>
  <c r="AK197" i="9"/>
  <c r="AL197" i="9"/>
  <c r="AK198" i="9"/>
  <c r="AL198" i="9"/>
  <c r="AK199" i="9"/>
  <c r="AL199" i="9"/>
  <c r="AK200" i="9"/>
  <c r="AL200" i="9"/>
  <c r="AK201" i="9"/>
  <c r="AL201" i="9"/>
  <c r="AK202" i="9"/>
  <c r="AL202" i="9"/>
  <c r="AK203" i="9"/>
  <c r="AL203" i="9"/>
  <c r="AK204" i="9"/>
  <c r="AL204" i="9"/>
  <c r="AK205" i="9"/>
  <c r="AL205" i="9"/>
  <c r="AK206" i="9"/>
  <c r="AL206" i="9"/>
  <c r="AK207" i="9"/>
  <c r="AL207" i="9"/>
  <c r="AK208" i="9"/>
  <c r="AL208" i="9"/>
  <c r="AK209" i="9"/>
  <c r="AL209" i="9"/>
  <c r="AK210" i="9"/>
  <c r="AL210" i="9"/>
  <c r="AK211" i="9"/>
  <c r="AL211" i="9"/>
  <c r="AK212" i="9"/>
  <c r="AL212" i="9"/>
  <c r="AK213" i="9"/>
  <c r="AL213" i="9"/>
  <c r="AK214" i="9"/>
  <c r="AL214" i="9"/>
  <c r="AK215" i="9"/>
  <c r="AL215" i="9"/>
  <c r="AK216" i="9"/>
  <c r="AL216" i="9"/>
  <c r="AK217" i="9"/>
  <c r="AL217" i="9"/>
  <c r="AK218" i="9"/>
  <c r="AL218" i="9"/>
  <c r="AK219" i="9"/>
  <c r="AL219" i="9"/>
  <c r="AK220" i="9"/>
  <c r="AL220" i="9"/>
  <c r="AK221" i="9"/>
  <c r="AL221" i="9"/>
  <c r="AK222" i="9"/>
  <c r="AL222" i="9"/>
  <c r="AK223" i="9"/>
  <c r="AL223" i="9"/>
  <c r="AK224" i="9"/>
  <c r="AL224" i="9"/>
  <c r="AK225" i="9"/>
  <c r="AL225" i="9"/>
  <c r="AK226" i="9"/>
  <c r="AL226" i="9"/>
  <c r="AK227" i="9"/>
  <c r="AL227" i="9"/>
  <c r="AK228" i="9"/>
  <c r="AL228" i="9"/>
  <c r="AK229" i="9"/>
  <c r="AL229" i="9"/>
  <c r="AK230" i="9"/>
  <c r="AL230" i="9"/>
  <c r="AK231" i="9"/>
  <c r="AL231" i="9"/>
  <c r="AK232" i="9"/>
  <c r="AL232" i="9"/>
  <c r="AK233" i="9"/>
  <c r="AL233" i="9"/>
  <c r="AK234" i="9"/>
  <c r="AL234" i="9"/>
  <c r="AK235" i="9"/>
  <c r="AL235" i="9"/>
  <c r="AK236" i="9"/>
  <c r="AL236" i="9"/>
  <c r="AK237" i="9"/>
  <c r="AL237" i="9"/>
  <c r="AK238" i="9"/>
  <c r="AL238" i="9"/>
  <c r="AK239" i="9"/>
  <c r="AL239" i="9"/>
  <c r="AK240" i="9"/>
  <c r="AL240" i="9"/>
  <c r="AK241" i="9"/>
  <c r="AL241" i="9"/>
  <c r="AK242" i="9"/>
  <c r="AL242" i="9"/>
  <c r="AK243" i="9"/>
  <c r="AL243" i="9"/>
  <c r="AK244" i="9"/>
  <c r="AL244" i="9"/>
  <c r="AK245" i="9"/>
  <c r="AL245" i="9"/>
  <c r="AK246" i="9"/>
  <c r="AL246" i="9"/>
  <c r="AK247" i="9"/>
  <c r="AL247" i="9"/>
  <c r="AK248" i="9"/>
  <c r="AL248" i="9"/>
  <c r="AK249" i="9"/>
  <c r="AL249" i="9"/>
  <c r="AK250" i="9"/>
  <c r="AL250" i="9"/>
  <c r="AK251" i="9"/>
  <c r="AL251" i="9"/>
  <c r="AK252" i="9"/>
  <c r="AL252" i="9"/>
  <c r="AK253" i="9"/>
  <c r="AL253" i="9"/>
  <c r="AK254" i="9"/>
  <c r="AL254" i="9"/>
  <c r="AK255" i="9"/>
  <c r="AL255" i="9"/>
  <c r="AK256" i="9"/>
  <c r="AL256" i="9"/>
  <c r="AK257" i="9"/>
  <c r="AL257" i="9"/>
  <c r="AK258" i="9"/>
  <c r="AL258" i="9"/>
  <c r="AK259" i="9"/>
  <c r="AL259" i="9"/>
  <c r="AK260" i="9"/>
  <c r="AL260" i="9"/>
  <c r="AK261" i="9"/>
  <c r="AL261" i="9"/>
  <c r="AK262" i="9"/>
  <c r="AL262" i="9"/>
  <c r="AK263" i="9"/>
  <c r="AL263" i="9"/>
  <c r="AK264" i="9"/>
  <c r="AL264" i="9"/>
  <c r="AK265" i="9"/>
  <c r="AL265" i="9"/>
  <c r="AK266" i="9"/>
  <c r="AL266" i="9"/>
  <c r="AK267" i="9"/>
  <c r="AL267" i="9"/>
  <c r="AK268" i="9"/>
  <c r="AL268" i="9"/>
  <c r="AK269" i="9"/>
  <c r="AL269" i="9"/>
  <c r="AK270" i="9"/>
  <c r="AL270" i="9"/>
  <c r="AK271" i="9"/>
  <c r="AL271" i="9"/>
  <c r="AK272" i="9"/>
  <c r="AL272" i="9"/>
  <c r="AK273" i="9"/>
  <c r="AL273" i="9"/>
  <c r="AK274" i="9"/>
  <c r="AL274" i="9"/>
  <c r="AK275" i="9"/>
  <c r="AL275" i="9"/>
  <c r="AK276" i="9"/>
  <c r="AL276" i="9"/>
  <c r="AK277" i="9"/>
  <c r="AL277" i="9"/>
  <c r="AK278" i="9"/>
  <c r="AL278" i="9"/>
  <c r="AK279" i="9"/>
  <c r="AL279" i="9"/>
  <c r="AK280" i="9"/>
  <c r="AL280" i="9"/>
  <c r="AK281" i="9"/>
  <c r="AL281" i="9"/>
  <c r="AK282" i="9"/>
  <c r="AL282" i="9"/>
  <c r="AK283" i="9"/>
  <c r="AL283" i="9"/>
  <c r="AK284" i="9"/>
  <c r="AL284" i="9"/>
  <c r="AK285" i="9"/>
  <c r="AL285" i="9"/>
  <c r="AK286" i="9"/>
  <c r="AL286" i="9"/>
  <c r="AK287" i="9"/>
  <c r="AL287" i="9"/>
  <c r="AK288" i="9"/>
  <c r="AL288" i="9"/>
  <c r="AK289" i="9"/>
  <c r="AL289" i="9"/>
  <c r="AK290" i="9"/>
  <c r="AL290" i="9"/>
  <c r="AK291" i="9"/>
  <c r="AL291" i="9"/>
  <c r="AK292" i="9"/>
  <c r="AL292" i="9"/>
  <c r="AK293" i="9"/>
  <c r="AL293" i="9"/>
  <c r="AK294" i="9"/>
  <c r="AL294" i="9"/>
  <c r="AK295" i="9"/>
  <c r="AL295" i="9"/>
  <c r="AK296" i="9"/>
  <c r="AL296" i="9"/>
  <c r="AK297" i="9"/>
  <c r="AL297" i="9"/>
  <c r="AK298" i="9"/>
  <c r="AL298" i="9"/>
  <c r="AK299" i="9"/>
  <c r="AL299" i="9"/>
  <c r="AK300" i="9"/>
  <c r="AL300" i="9"/>
  <c r="AK301" i="9"/>
  <c r="AL301" i="9"/>
  <c r="AK302" i="9"/>
  <c r="AL302" i="9"/>
  <c r="AK303" i="9"/>
  <c r="AL303" i="9"/>
  <c r="AK304" i="9"/>
  <c r="AL304" i="9"/>
  <c r="AK305" i="9"/>
  <c r="AL305" i="9"/>
  <c r="AK306" i="9"/>
  <c r="AL306" i="9"/>
  <c r="AK307" i="9"/>
  <c r="AL307" i="9"/>
  <c r="AK308" i="9"/>
  <c r="AL308" i="9"/>
  <c r="AK309" i="9"/>
  <c r="AL309" i="9"/>
  <c r="AF4" i="9"/>
  <c r="AG4" i="9"/>
  <c r="AF5" i="9"/>
  <c r="AG5" i="9"/>
  <c r="AF6" i="9"/>
  <c r="AG6" i="9"/>
  <c r="AF7" i="9"/>
  <c r="AG7" i="9"/>
  <c r="AF8" i="9"/>
  <c r="AG8" i="9"/>
  <c r="AF9" i="9"/>
  <c r="AG9" i="9"/>
  <c r="AF10" i="9"/>
  <c r="AG10" i="9"/>
  <c r="AF11" i="9"/>
  <c r="AG11" i="9"/>
  <c r="AF12" i="9"/>
  <c r="AG12" i="9"/>
  <c r="AF13" i="9"/>
  <c r="AG13" i="9"/>
  <c r="AF14" i="9"/>
  <c r="AG14" i="9"/>
  <c r="AF15" i="9"/>
  <c r="AG15" i="9"/>
  <c r="AF16" i="9"/>
  <c r="AG16" i="9"/>
  <c r="AF17" i="9"/>
  <c r="AG17" i="9"/>
  <c r="AF18" i="9"/>
  <c r="AG18" i="9"/>
  <c r="AF19" i="9"/>
  <c r="AG19" i="9"/>
  <c r="AF20" i="9"/>
  <c r="AG20" i="9"/>
  <c r="AF21" i="9"/>
  <c r="AG21" i="9"/>
  <c r="AF22" i="9"/>
  <c r="AG22" i="9"/>
  <c r="AF23" i="9"/>
  <c r="AG23" i="9"/>
  <c r="AF24" i="9"/>
  <c r="AG24" i="9"/>
  <c r="AF25" i="9"/>
  <c r="AG25" i="9"/>
  <c r="AF26" i="9"/>
  <c r="AG26" i="9"/>
  <c r="AF27" i="9"/>
  <c r="AG27" i="9"/>
  <c r="AF28" i="9"/>
  <c r="AG28" i="9"/>
  <c r="AF29" i="9"/>
  <c r="AG29" i="9"/>
  <c r="AF30" i="9"/>
  <c r="AG30" i="9"/>
  <c r="AF31" i="9"/>
  <c r="AG31" i="9"/>
  <c r="AF32" i="9"/>
  <c r="AG32" i="9"/>
  <c r="AF33" i="9"/>
  <c r="AG33" i="9"/>
  <c r="AF34" i="9"/>
  <c r="AG34" i="9"/>
  <c r="AF35" i="9"/>
  <c r="AG35" i="9"/>
  <c r="AF36" i="9"/>
  <c r="AG36" i="9"/>
  <c r="AF37" i="9"/>
  <c r="AG37" i="9"/>
  <c r="AF38" i="9"/>
  <c r="AG38" i="9"/>
  <c r="AF39" i="9"/>
  <c r="AG39" i="9"/>
  <c r="AF40" i="9"/>
  <c r="AG40" i="9"/>
  <c r="AF41" i="9"/>
  <c r="AG41" i="9"/>
  <c r="AF42" i="9"/>
  <c r="AG42" i="9"/>
  <c r="AF43" i="9"/>
  <c r="AG43" i="9"/>
  <c r="AF44" i="9"/>
  <c r="AG44" i="9"/>
  <c r="AF45" i="9"/>
  <c r="AG45" i="9"/>
  <c r="AF46" i="9"/>
  <c r="AG46" i="9"/>
  <c r="AF47" i="9"/>
  <c r="AG47" i="9"/>
  <c r="AF48" i="9"/>
  <c r="AG48" i="9"/>
  <c r="AF49" i="9"/>
  <c r="AG49" i="9"/>
  <c r="AF50" i="9"/>
  <c r="AG50" i="9"/>
  <c r="AF51" i="9"/>
  <c r="AG51" i="9"/>
  <c r="AF52" i="9"/>
  <c r="AG52" i="9"/>
  <c r="AF53" i="9"/>
  <c r="AG53" i="9"/>
  <c r="AF54" i="9"/>
  <c r="AG54" i="9"/>
  <c r="AF55" i="9"/>
  <c r="AG55" i="9"/>
  <c r="AF56" i="9"/>
  <c r="AG56" i="9"/>
  <c r="AF57" i="9"/>
  <c r="AG57" i="9"/>
  <c r="AF58" i="9"/>
  <c r="AG58" i="9"/>
  <c r="AF59" i="9"/>
  <c r="AG59" i="9"/>
  <c r="AF60" i="9"/>
  <c r="AG60" i="9"/>
  <c r="AF61" i="9"/>
  <c r="AG61" i="9"/>
  <c r="AF62" i="9"/>
  <c r="AG62" i="9"/>
  <c r="AF63" i="9"/>
  <c r="AG63" i="9"/>
  <c r="AF64" i="9"/>
  <c r="AG64" i="9"/>
  <c r="AF65" i="9"/>
  <c r="AG65" i="9"/>
  <c r="AF66" i="9"/>
  <c r="AG66" i="9"/>
  <c r="AF67" i="9"/>
  <c r="AG67" i="9"/>
  <c r="AF68" i="9"/>
  <c r="AG68" i="9"/>
  <c r="AF69" i="9"/>
  <c r="AG69" i="9"/>
  <c r="AF70" i="9"/>
  <c r="AG70" i="9"/>
  <c r="AF71" i="9"/>
  <c r="AG71" i="9"/>
  <c r="AF72" i="9"/>
  <c r="AG72" i="9"/>
  <c r="AF73" i="9"/>
  <c r="AG73" i="9"/>
  <c r="AF74" i="9"/>
  <c r="AG74" i="9"/>
  <c r="AF75" i="9"/>
  <c r="AG75" i="9"/>
  <c r="AF76" i="9"/>
  <c r="AG76" i="9"/>
  <c r="AF77" i="9"/>
  <c r="AG77" i="9"/>
  <c r="AF78" i="9"/>
  <c r="AG78" i="9"/>
  <c r="AF79" i="9"/>
  <c r="AG79" i="9"/>
  <c r="AF80" i="9"/>
  <c r="AG80" i="9"/>
  <c r="AF81" i="9"/>
  <c r="AG81" i="9"/>
  <c r="AF82" i="9"/>
  <c r="AG82" i="9"/>
  <c r="AF83" i="9"/>
  <c r="AG83" i="9"/>
  <c r="AF84" i="9"/>
  <c r="AG84" i="9"/>
  <c r="AF85" i="9"/>
  <c r="AG85" i="9"/>
  <c r="AF86" i="9"/>
  <c r="AG86" i="9"/>
  <c r="AF87" i="9"/>
  <c r="AG87" i="9"/>
  <c r="AF88" i="9"/>
  <c r="AG88" i="9"/>
  <c r="AF89" i="9"/>
  <c r="AG89" i="9"/>
  <c r="AF90" i="9"/>
  <c r="AG90" i="9"/>
  <c r="AF91" i="9"/>
  <c r="AG91" i="9"/>
  <c r="AF92" i="9"/>
  <c r="AG92" i="9"/>
  <c r="AF93" i="9"/>
  <c r="AG93" i="9"/>
  <c r="AF94" i="9"/>
  <c r="AG94" i="9"/>
  <c r="AF95" i="9"/>
  <c r="AG95" i="9"/>
  <c r="AF96" i="9"/>
  <c r="AG96" i="9"/>
  <c r="AF97" i="9"/>
  <c r="AG97" i="9"/>
  <c r="AF98" i="9"/>
  <c r="AG98" i="9"/>
  <c r="AF99" i="9"/>
  <c r="AG99" i="9"/>
  <c r="AF100" i="9"/>
  <c r="AG100" i="9"/>
  <c r="AF101" i="9"/>
  <c r="AG101" i="9"/>
  <c r="AF102" i="9"/>
  <c r="AG102" i="9"/>
  <c r="AF103" i="9"/>
  <c r="AG103" i="9"/>
  <c r="AF104" i="9"/>
  <c r="AG104" i="9"/>
  <c r="AF105" i="9"/>
  <c r="AG105" i="9"/>
  <c r="AF106" i="9"/>
  <c r="AG106" i="9"/>
  <c r="AF107" i="9"/>
  <c r="AG107" i="9"/>
  <c r="AF108" i="9"/>
  <c r="AG108" i="9"/>
  <c r="AF109" i="9"/>
  <c r="AG109" i="9"/>
  <c r="AF110" i="9"/>
  <c r="AG110" i="9"/>
  <c r="AF111" i="9"/>
  <c r="AG111" i="9"/>
  <c r="AF112" i="9"/>
  <c r="AG112" i="9"/>
  <c r="AF113" i="9"/>
  <c r="AG113" i="9"/>
  <c r="AF114" i="9"/>
  <c r="AG114" i="9"/>
  <c r="AF115" i="9"/>
  <c r="AG115" i="9"/>
  <c r="AF116" i="9"/>
  <c r="AG116" i="9"/>
  <c r="AF117" i="9"/>
  <c r="AG117" i="9"/>
  <c r="AF118" i="9"/>
  <c r="AG118" i="9"/>
  <c r="AF119" i="9"/>
  <c r="AG119" i="9"/>
  <c r="AF120" i="9"/>
  <c r="AG120" i="9"/>
  <c r="AF121" i="9"/>
  <c r="AG121" i="9"/>
  <c r="AF122" i="9"/>
  <c r="AG122" i="9"/>
  <c r="AF123" i="9"/>
  <c r="AG123" i="9"/>
  <c r="AF124" i="9"/>
  <c r="AG124" i="9"/>
  <c r="AF125" i="9"/>
  <c r="AG125" i="9"/>
  <c r="AF126" i="9"/>
  <c r="AG126" i="9"/>
  <c r="AF127" i="9"/>
  <c r="AG127" i="9"/>
  <c r="AF128" i="9"/>
  <c r="AG128" i="9"/>
  <c r="AF129" i="9"/>
  <c r="AG129" i="9"/>
  <c r="AF130" i="9"/>
  <c r="AG130" i="9"/>
  <c r="AF131" i="9"/>
  <c r="AG131" i="9"/>
  <c r="AF132" i="9"/>
  <c r="AG132" i="9"/>
  <c r="AF133" i="9"/>
  <c r="AG133" i="9"/>
  <c r="AF134" i="9"/>
  <c r="AG134" i="9"/>
  <c r="AF135" i="9"/>
  <c r="AG135" i="9"/>
  <c r="AF136" i="9"/>
  <c r="AG136" i="9"/>
  <c r="AF137" i="9"/>
  <c r="AG137" i="9"/>
  <c r="AF138" i="9"/>
  <c r="AG138" i="9"/>
  <c r="AF139" i="9"/>
  <c r="AG139" i="9"/>
  <c r="AF140" i="9"/>
  <c r="AG140" i="9"/>
  <c r="AF141" i="9"/>
  <c r="AG141" i="9"/>
  <c r="AF142" i="9"/>
  <c r="AG142" i="9"/>
  <c r="AF143" i="9"/>
  <c r="AG143" i="9"/>
  <c r="AF144" i="9"/>
  <c r="AG144" i="9"/>
  <c r="AF145" i="9"/>
  <c r="AG145" i="9"/>
  <c r="AF146" i="9"/>
  <c r="AG146" i="9"/>
  <c r="AF147" i="9"/>
  <c r="AG147" i="9"/>
  <c r="AF148" i="9"/>
  <c r="AG148" i="9"/>
  <c r="AF149" i="9"/>
  <c r="AG149" i="9"/>
  <c r="AF150" i="9"/>
  <c r="AG150" i="9"/>
  <c r="AF151" i="9"/>
  <c r="AG151" i="9"/>
  <c r="AF152" i="9"/>
  <c r="AG152" i="9"/>
  <c r="AF153" i="9"/>
  <c r="AG153" i="9"/>
  <c r="AF154" i="9"/>
  <c r="AG154" i="9"/>
  <c r="AF155" i="9"/>
  <c r="AG155" i="9"/>
  <c r="AF156" i="9"/>
  <c r="AG156" i="9"/>
  <c r="AF157" i="9"/>
  <c r="AG157" i="9"/>
  <c r="AF158" i="9"/>
  <c r="AG158" i="9"/>
  <c r="AF159" i="9"/>
  <c r="AG159" i="9"/>
  <c r="AF160" i="9"/>
  <c r="AG160" i="9"/>
  <c r="AF161" i="9"/>
  <c r="AG161" i="9"/>
  <c r="AF162" i="9"/>
  <c r="AG162" i="9"/>
  <c r="AF163" i="9"/>
  <c r="AG163" i="9"/>
  <c r="AF164" i="9"/>
  <c r="AG164" i="9"/>
  <c r="AF165" i="9"/>
  <c r="AG165" i="9"/>
  <c r="AF166" i="9"/>
  <c r="AG166" i="9"/>
  <c r="AF167" i="9"/>
  <c r="AG167" i="9"/>
  <c r="AF168" i="9"/>
  <c r="AG168" i="9"/>
  <c r="AF169" i="9"/>
  <c r="AG169" i="9"/>
  <c r="AF170" i="9"/>
  <c r="AG170" i="9"/>
  <c r="AF171" i="9"/>
  <c r="AG171" i="9"/>
  <c r="AF172" i="9"/>
  <c r="AG172" i="9"/>
  <c r="AF173" i="9"/>
  <c r="AG173" i="9"/>
  <c r="AF174" i="9"/>
  <c r="AG174" i="9"/>
  <c r="AF175" i="9"/>
  <c r="AG175" i="9"/>
  <c r="AF176" i="9"/>
  <c r="AG176" i="9"/>
  <c r="AF177" i="9"/>
  <c r="AG177" i="9"/>
  <c r="AF178" i="9"/>
  <c r="AG178" i="9"/>
  <c r="AF179" i="9"/>
  <c r="AG179" i="9"/>
  <c r="AF180" i="9"/>
  <c r="AG180" i="9"/>
  <c r="AF181" i="9"/>
  <c r="AG181" i="9"/>
  <c r="AF182" i="9"/>
  <c r="AG182" i="9"/>
  <c r="AF183" i="9"/>
  <c r="AG183" i="9"/>
  <c r="AF184" i="9"/>
  <c r="AG184" i="9"/>
  <c r="AF185" i="9"/>
  <c r="AG185" i="9"/>
  <c r="AF186" i="9"/>
  <c r="AG186" i="9"/>
  <c r="AF187" i="9"/>
  <c r="AG187" i="9"/>
  <c r="AF188" i="9"/>
  <c r="AG188" i="9"/>
  <c r="AF189" i="9"/>
  <c r="AG189" i="9"/>
  <c r="AF190" i="9"/>
  <c r="AG190" i="9"/>
  <c r="AF191" i="9"/>
  <c r="AG191" i="9"/>
  <c r="AF192" i="9"/>
  <c r="AG192" i="9"/>
  <c r="AF193" i="9"/>
  <c r="AG193" i="9"/>
  <c r="AF194" i="9"/>
  <c r="AG194" i="9"/>
  <c r="AF195" i="9"/>
  <c r="AG195" i="9"/>
  <c r="AF196" i="9"/>
  <c r="AG196" i="9"/>
  <c r="AF197" i="9"/>
  <c r="AG197" i="9"/>
  <c r="AF198" i="9"/>
  <c r="AG198" i="9"/>
  <c r="AF199" i="9"/>
  <c r="AG199" i="9"/>
  <c r="AF200" i="9"/>
  <c r="AG200" i="9"/>
  <c r="AF201" i="9"/>
  <c r="AG201" i="9"/>
  <c r="AF202" i="9"/>
  <c r="AG202" i="9"/>
  <c r="AF203" i="9"/>
  <c r="AG203" i="9"/>
  <c r="AF204" i="9"/>
  <c r="AG204" i="9"/>
  <c r="AF205" i="9"/>
  <c r="AG205" i="9"/>
  <c r="AF206" i="9"/>
  <c r="AG206" i="9"/>
  <c r="AF207" i="9"/>
  <c r="AG207" i="9"/>
  <c r="AF208" i="9"/>
  <c r="AG208" i="9"/>
  <c r="AF209" i="9"/>
  <c r="AG209" i="9"/>
  <c r="AF210" i="9"/>
  <c r="AG210" i="9"/>
  <c r="AF211" i="9"/>
  <c r="AG211" i="9"/>
  <c r="AF212" i="9"/>
  <c r="AG212" i="9"/>
  <c r="AF213" i="9"/>
  <c r="AG213" i="9"/>
  <c r="AF214" i="9"/>
  <c r="AG214" i="9"/>
  <c r="AF215" i="9"/>
  <c r="AG215" i="9"/>
  <c r="AF216" i="9"/>
  <c r="AG216" i="9"/>
  <c r="AF217" i="9"/>
  <c r="AG217" i="9"/>
  <c r="AF218" i="9"/>
  <c r="AG218" i="9"/>
  <c r="AF219" i="9"/>
  <c r="AG219" i="9"/>
  <c r="AF220" i="9"/>
  <c r="AG220" i="9"/>
  <c r="AF221" i="9"/>
  <c r="AG221" i="9"/>
  <c r="AF222" i="9"/>
  <c r="AG222" i="9"/>
  <c r="AF223" i="9"/>
  <c r="AG223" i="9"/>
  <c r="AF224" i="9"/>
  <c r="AG224" i="9"/>
  <c r="AF225" i="9"/>
  <c r="AG225" i="9"/>
  <c r="AF226" i="9"/>
  <c r="AG226" i="9"/>
  <c r="AF227" i="9"/>
  <c r="AG227" i="9"/>
  <c r="AF228" i="9"/>
  <c r="AG228" i="9"/>
  <c r="AF229" i="9"/>
  <c r="AG229" i="9"/>
  <c r="AF230" i="9"/>
  <c r="AG230" i="9"/>
  <c r="AF231" i="9"/>
  <c r="AG231" i="9"/>
  <c r="AF232" i="9"/>
  <c r="AG232" i="9"/>
  <c r="AF233" i="9"/>
  <c r="AG233" i="9"/>
  <c r="AF234" i="9"/>
  <c r="AG234" i="9"/>
  <c r="AF235" i="9"/>
  <c r="AG235" i="9"/>
  <c r="AF236" i="9"/>
  <c r="AG236" i="9"/>
  <c r="AF237" i="9"/>
  <c r="AG237" i="9"/>
  <c r="AF238" i="9"/>
  <c r="AG238" i="9"/>
  <c r="AF239" i="9"/>
  <c r="AG239" i="9"/>
  <c r="AF240" i="9"/>
  <c r="AG240" i="9"/>
  <c r="AF241" i="9"/>
  <c r="AG241" i="9"/>
  <c r="AF242" i="9"/>
  <c r="AG242" i="9"/>
  <c r="AF243" i="9"/>
  <c r="AG243" i="9"/>
  <c r="AF244" i="9"/>
  <c r="AG244" i="9"/>
  <c r="AF245" i="9"/>
  <c r="AG245" i="9"/>
  <c r="AF246" i="9"/>
  <c r="AG246" i="9"/>
  <c r="AF247" i="9"/>
  <c r="AG247" i="9"/>
  <c r="AF248" i="9"/>
  <c r="AG248" i="9"/>
  <c r="AF249" i="9"/>
  <c r="AG249" i="9"/>
  <c r="AF250" i="9"/>
  <c r="AG250" i="9"/>
  <c r="AF251" i="9"/>
  <c r="AG251" i="9"/>
  <c r="AF252" i="9"/>
  <c r="AG252" i="9"/>
  <c r="AF253" i="9"/>
  <c r="AG253" i="9"/>
  <c r="AF254" i="9"/>
  <c r="AG254" i="9"/>
  <c r="AF255" i="9"/>
  <c r="AG255" i="9"/>
  <c r="AF256" i="9"/>
  <c r="AG256" i="9"/>
  <c r="AF257" i="9"/>
  <c r="AG257" i="9"/>
  <c r="AF258" i="9"/>
  <c r="AG258" i="9"/>
  <c r="AF259" i="9"/>
  <c r="AG259" i="9"/>
  <c r="AF260" i="9"/>
  <c r="AG260" i="9"/>
  <c r="AF261" i="9"/>
  <c r="AG261" i="9"/>
  <c r="AF262" i="9"/>
  <c r="AG262" i="9"/>
  <c r="AF263" i="9"/>
  <c r="AG263" i="9"/>
  <c r="AF264" i="9"/>
  <c r="AG264" i="9"/>
  <c r="AF265" i="9"/>
  <c r="AG265" i="9"/>
  <c r="AF266" i="9"/>
  <c r="AG266" i="9"/>
  <c r="AF267" i="9"/>
  <c r="AG267" i="9"/>
  <c r="AF268" i="9"/>
  <c r="AG268" i="9"/>
  <c r="AF269" i="9"/>
  <c r="AG269" i="9"/>
  <c r="AF270" i="9"/>
  <c r="AG270" i="9"/>
  <c r="AF271" i="9"/>
  <c r="AG271" i="9"/>
  <c r="AF272" i="9"/>
  <c r="AG272" i="9"/>
  <c r="AF273" i="9"/>
  <c r="AG273" i="9"/>
  <c r="AF274" i="9"/>
  <c r="AG274" i="9"/>
  <c r="AF275" i="9"/>
  <c r="AG275" i="9"/>
  <c r="AF276" i="9"/>
  <c r="AG276" i="9"/>
  <c r="AF277" i="9"/>
  <c r="AG277" i="9"/>
  <c r="AF278" i="9"/>
  <c r="AG278" i="9"/>
  <c r="AF279" i="9"/>
  <c r="AG279" i="9"/>
  <c r="AF280" i="9"/>
  <c r="AG280" i="9"/>
  <c r="AF281" i="9"/>
  <c r="AG281" i="9"/>
  <c r="AL3" i="9"/>
  <c r="AK3" i="9"/>
  <c r="AG3" i="9"/>
  <c r="AF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" i="9"/>
  <c r="D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I5" i="2"/>
  <c r="I2" i="2"/>
  <c r="I7" i="2"/>
  <c r="I6" i="2"/>
  <c r="I4" i="2"/>
  <c r="I3" i="2"/>
  <c r="H7" i="2"/>
  <c r="D7" i="2" s="1"/>
  <c r="H6" i="2"/>
  <c r="D6" i="2" s="1"/>
  <c r="C7" i="2"/>
  <c r="H3" i="2"/>
  <c r="D3" i="2" s="1"/>
  <c r="H5" i="2"/>
  <c r="D5" i="2" s="1"/>
  <c r="H4" i="2"/>
  <c r="H2" i="2"/>
  <c r="D2" i="2" s="1"/>
  <c r="D4" i="2"/>
  <c r="C5" i="2"/>
  <c r="C3" i="2"/>
  <c r="C6" i="2" l="1"/>
  <c r="C4" i="2"/>
  <c r="C2" i="2"/>
</calcChain>
</file>

<file path=xl/sharedStrings.xml><?xml version="1.0" encoding="utf-8"?>
<sst xmlns="http://schemas.openxmlformats.org/spreadsheetml/2006/main" count="198" uniqueCount="40">
  <si>
    <t>Tipe Sampel</t>
  </si>
  <si>
    <t>Kertas HVS</t>
  </si>
  <si>
    <t>Horizontal</t>
  </si>
  <si>
    <t>Vertikal</t>
  </si>
  <si>
    <t>Plastik Mika</t>
  </si>
  <si>
    <t>Yield_Strength_(Pa)</t>
  </si>
  <si>
    <t>Mod_Young_(GPa)</t>
  </si>
  <si>
    <t>Mod_Resilience_(J/M^3)</t>
  </si>
  <si>
    <t>Tensile_Strength_(Pa)</t>
  </si>
  <si>
    <t>Ductility_(%)</t>
  </si>
  <si>
    <t>Force</t>
  </si>
  <si>
    <t>Length</t>
  </si>
  <si>
    <t>Stress</t>
  </si>
  <si>
    <t>Strain</t>
  </si>
  <si>
    <t>⬅️ Horizontal</t>
  </si>
  <si>
    <t>Vertikal ➡️</t>
  </si>
  <si>
    <t>luas penampang (m^2)</t>
  </si>
  <si>
    <t>panjang awal (mm)</t>
  </si>
  <si>
    <t>panjang akhir (mm)</t>
  </si>
  <si>
    <t>lebar  (mm)</t>
  </si>
  <si>
    <t>Tebal (mm)</t>
  </si>
  <si>
    <t>Stik Eskrim</t>
  </si>
  <si>
    <t xml:space="preserve">  Notes: A0_kertas=1.2000000000000002e-06 m^2</t>
  </si>
  <si>
    <t xml:space="preserve">  Notes: A0_kertas=2.6999999999999996e-06 m^2</t>
  </si>
  <si>
    <t xml:space="preserve">  Notes: A0_Mika=2.1000000000000002e-06 m^2</t>
  </si>
  <si>
    <t xml:space="preserve">  Notes: A0_Mika=2.4000000000000003e-06 m^2</t>
  </si>
  <si>
    <t>4 Kertas HVS</t>
  </si>
  <si>
    <t>Notes: A0_4_kertas_vertikal=1.0799999999999998e-05 m^2</t>
  </si>
  <si>
    <t>panjang (mm)</t>
  </si>
  <si>
    <t>Variation: Stik_horizontal</t>
  </si>
  <si>
    <t xml:space="preserve">  Average Yield Strength (Pa): 3.536e+05</t>
  </si>
  <si>
    <t xml:space="preserve">  Average Young's Modulus (GPa): 3.238e-02</t>
  </si>
  <si>
    <t xml:space="preserve">  Average Resilience Modulus (J/m^3): 1.931e+03</t>
  </si>
  <si>
    <t xml:space="preserve">  Notes: A0_Stik=3.1349999999999996e-05 m^2</t>
  </si>
  <si>
    <t>Variation: Stik_vertikal</t>
  </si>
  <si>
    <t xml:space="preserve">  Average Yield Strength (Pa): 7.689e+05</t>
  </si>
  <si>
    <t xml:space="preserve">  Average Young's Modulus (GPa): 1.567e-01</t>
  </si>
  <si>
    <t xml:space="preserve">  Average Resilience Modulus (J/m^3): 1.886e+03</t>
  </si>
  <si>
    <t xml:space="preserve">  Notes: A0_Stik=1.425e-05 m^2</t>
  </si>
  <si>
    <t>deltaL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</si>
</sst>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3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3" fontId="0" fillId="0" borderId="0" xfId="0" applyNumberFormat="1"/>
    <xf numFmtId="11" fontId="0" fillId="0" borderId="0" xfId="0" applyNumberFormat="1"/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1" fillId="0" borderId="3" xfId="0" applyNumberFormat="1" applyFont="1" applyBorder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11" fontId="0" fillId="0" borderId="1" xfId="0" applyNumberFormat="1" applyBorder="1"/>
    <xf numFmtId="0" fontId="0" fillId="0" borderId="0" xfId="0" applyAlignment="1">
      <alignment horizontal="center"/>
    </xf>
    <xf numFmtId="0" fontId="1" fillId="0" borderId="3" xfId="0" applyFont="1" applyBorder="1" applyAlignment="1">
      <alignment vertical="center"/>
    </xf>
    <xf numFmtId="0" fontId="1" fillId="0" borderId="3" xfId="0" applyFont="1" applyBorder="1" applyAlignment="1">
      <alignment horizontal="center"/>
    </xf>
    <xf numFmtId="11" fontId="1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kertas!$B$3:$B$1708</c:f>
              <c:numCache>
                <c:formatCode>General</c:formatCode>
                <c:ptCount val="1706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4.662E-4</c:v>
                </c:pt>
                <c:pt idx="3">
                  <c:v>9.657E-4</c:v>
                </c:pt>
                <c:pt idx="4">
                  <c:v>1.4319000000000001E-3</c:v>
                </c:pt>
                <c:pt idx="5">
                  <c:v>2.0979000000000002E-3</c:v>
                </c:pt>
                <c:pt idx="6">
                  <c:v>3.0636000000000001E-3</c:v>
                </c:pt>
                <c:pt idx="7">
                  <c:v>4.6953000000000003E-3</c:v>
                </c:pt>
                <c:pt idx="8">
                  <c:v>6.9264000000000001E-3</c:v>
                </c:pt>
                <c:pt idx="9">
                  <c:v>8.9244000000000007E-3</c:v>
                </c:pt>
                <c:pt idx="10">
                  <c:v>1.14885E-2</c:v>
                </c:pt>
                <c:pt idx="11">
                  <c:v>1.44855E-2</c:v>
                </c:pt>
                <c:pt idx="12">
                  <c:v>1.7615700000000001E-2</c:v>
                </c:pt>
                <c:pt idx="13">
                  <c:v>2.0646000000000001E-2</c:v>
                </c:pt>
                <c:pt idx="14">
                  <c:v>2.3609700000000001E-2</c:v>
                </c:pt>
                <c:pt idx="15">
                  <c:v>2.6440200000000001E-2</c:v>
                </c:pt>
                <c:pt idx="16">
                  <c:v>2.90376E-2</c:v>
                </c:pt>
                <c:pt idx="17">
                  <c:v>3.1435200000000003E-2</c:v>
                </c:pt>
                <c:pt idx="18">
                  <c:v>3.3832800000000003E-2</c:v>
                </c:pt>
                <c:pt idx="19">
                  <c:v>3.6363600000000003E-2</c:v>
                </c:pt>
                <c:pt idx="20">
                  <c:v>3.8961000000000003E-2</c:v>
                </c:pt>
                <c:pt idx="21">
                  <c:v>4.1691600000000002E-2</c:v>
                </c:pt>
                <c:pt idx="22">
                  <c:v>4.4422200000000002E-2</c:v>
                </c:pt>
                <c:pt idx="23">
                  <c:v>4.7319300000000002E-2</c:v>
                </c:pt>
                <c:pt idx="24">
                  <c:v>5.0549400000000001E-2</c:v>
                </c:pt>
                <c:pt idx="25">
                  <c:v>5.3946000000000001E-2</c:v>
                </c:pt>
                <c:pt idx="26">
                  <c:v>5.7276000000000001E-2</c:v>
                </c:pt>
                <c:pt idx="27">
                  <c:v>6.05727E-2</c:v>
                </c:pt>
                <c:pt idx="28">
                  <c:v>6.4035900000000007E-2</c:v>
                </c:pt>
                <c:pt idx="29">
                  <c:v>6.7565689999999998E-2</c:v>
                </c:pt>
                <c:pt idx="30">
                  <c:v>7.1195400000000006E-2</c:v>
                </c:pt>
                <c:pt idx="31">
                  <c:v>7.4925000000000005E-2</c:v>
                </c:pt>
                <c:pt idx="32">
                  <c:v>7.8787800000000005E-2</c:v>
                </c:pt>
                <c:pt idx="33">
                  <c:v>8.2817100000000005E-2</c:v>
                </c:pt>
                <c:pt idx="34">
                  <c:v>8.6846400000000004E-2</c:v>
                </c:pt>
                <c:pt idx="35">
                  <c:v>9.0809100000000004E-2</c:v>
                </c:pt>
                <c:pt idx="36">
                  <c:v>9.4705189999999995E-2</c:v>
                </c:pt>
                <c:pt idx="37">
                  <c:v>9.8368200000000003E-2</c:v>
                </c:pt>
                <c:pt idx="38">
                  <c:v>0.1017315</c:v>
                </c:pt>
                <c:pt idx="39">
                  <c:v>0.104895</c:v>
                </c:pt>
                <c:pt idx="40">
                  <c:v>0.1080252</c:v>
                </c:pt>
                <c:pt idx="41">
                  <c:v>0.1110222</c:v>
                </c:pt>
                <c:pt idx="42">
                  <c:v>0.1137195</c:v>
                </c:pt>
                <c:pt idx="43">
                  <c:v>0.1163835</c:v>
                </c:pt>
                <c:pt idx="44">
                  <c:v>0.1191807</c:v>
                </c:pt>
                <c:pt idx="45">
                  <c:v>0.1220112</c:v>
                </c:pt>
                <c:pt idx="46">
                  <c:v>0.1249083</c:v>
                </c:pt>
                <c:pt idx="47">
                  <c:v>0.12780540000000001</c:v>
                </c:pt>
                <c:pt idx="48">
                  <c:v>0.1307025</c:v>
                </c:pt>
                <c:pt idx="49">
                  <c:v>0.1338327</c:v>
                </c:pt>
                <c:pt idx="50">
                  <c:v>0.1372293</c:v>
                </c:pt>
                <c:pt idx="51">
                  <c:v>0.14059260000000001</c:v>
                </c:pt>
                <c:pt idx="52">
                  <c:v>0.14392260000000001</c:v>
                </c:pt>
                <c:pt idx="53">
                  <c:v>0.1474191</c:v>
                </c:pt>
                <c:pt idx="54">
                  <c:v>0.15104880000000001</c:v>
                </c:pt>
                <c:pt idx="55">
                  <c:v>0.15477840000000001</c:v>
                </c:pt>
                <c:pt idx="56">
                  <c:v>0.1586079</c:v>
                </c:pt>
                <c:pt idx="57">
                  <c:v>0.16263720000000001</c:v>
                </c:pt>
                <c:pt idx="58">
                  <c:v>0.1667331</c:v>
                </c:pt>
                <c:pt idx="59">
                  <c:v>0.17089560000000001</c:v>
                </c:pt>
                <c:pt idx="60">
                  <c:v>0.17495820000000001</c:v>
                </c:pt>
                <c:pt idx="61">
                  <c:v>0.17892089999999999</c:v>
                </c:pt>
                <c:pt idx="62">
                  <c:v>0.18265049999999999</c:v>
                </c:pt>
                <c:pt idx="63">
                  <c:v>0.18604709999999999</c:v>
                </c:pt>
                <c:pt idx="64">
                  <c:v>0.18917729999999999</c:v>
                </c:pt>
                <c:pt idx="65">
                  <c:v>0.19217429999999999</c:v>
                </c:pt>
                <c:pt idx="66">
                  <c:v>0.19497149999999999</c:v>
                </c:pt>
                <c:pt idx="67">
                  <c:v>0.19753560000000001</c:v>
                </c:pt>
                <c:pt idx="68">
                  <c:v>0.20003309999999999</c:v>
                </c:pt>
                <c:pt idx="69">
                  <c:v>0.20266380000000001</c:v>
                </c:pt>
                <c:pt idx="70">
                  <c:v>0.20536109999999999</c:v>
                </c:pt>
                <c:pt idx="71">
                  <c:v>0.208125</c:v>
                </c:pt>
                <c:pt idx="72">
                  <c:v>0.21088889999999999</c:v>
                </c:pt>
                <c:pt idx="73">
                  <c:v>0.213786</c:v>
                </c:pt>
                <c:pt idx="74">
                  <c:v>0.21701609999999999</c:v>
                </c:pt>
                <c:pt idx="75">
                  <c:v>0.2203794</c:v>
                </c:pt>
                <c:pt idx="76">
                  <c:v>0.2237094</c:v>
                </c:pt>
                <c:pt idx="77">
                  <c:v>0.227106</c:v>
                </c:pt>
                <c:pt idx="78">
                  <c:v>0.23073569999999999</c:v>
                </c:pt>
                <c:pt idx="79">
                  <c:v>0.23439869999999999</c:v>
                </c:pt>
                <c:pt idx="80">
                  <c:v>0.2381616</c:v>
                </c:pt>
                <c:pt idx="81">
                  <c:v>0.242091</c:v>
                </c:pt>
                <c:pt idx="82">
                  <c:v>0.24618689999999999</c:v>
                </c:pt>
                <c:pt idx="83">
                  <c:v>0.25041600000000003</c:v>
                </c:pt>
                <c:pt idx="84">
                  <c:v>0.25444529999999999</c:v>
                </c:pt>
                <c:pt idx="85">
                  <c:v>0.25837470000000001</c:v>
                </c:pt>
                <c:pt idx="86">
                  <c:v>0.26217089999999998</c:v>
                </c:pt>
                <c:pt idx="87">
                  <c:v>0.26576729999999998</c:v>
                </c:pt>
                <c:pt idx="88">
                  <c:v>0.26909729999999998</c:v>
                </c:pt>
                <c:pt idx="89">
                  <c:v>0.27226080000000003</c:v>
                </c:pt>
                <c:pt idx="90">
                  <c:v>0.27529110000000001</c:v>
                </c:pt>
                <c:pt idx="91">
                  <c:v>0.27808830000000001</c:v>
                </c:pt>
                <c:pt idx="92">
                  <c:v>0.28068569999999998</c:v>
                </c:pt>
                <c:pt idx="93">
                  <c:v>0.2832498</c:v>
                </c:pt>
                <c:pt idx="94">
                  <c:v>0.28594710000000001</c:v>
                </c:pt>
                <c:pt idx="95">
                  <c:v>0.28874430000000001</c:v>
                </c:pt>
                <c:pt idx="96">
                  <c:v>0.29154150000000001</c:v>
                </c:pt>
                <c:pt idx="97">
                  <c:v>0.29450520000000002</c:v>
                </c:pt>
                <c:pt idx="98">
                  <c:v>0.29750219999999999</c:v>
                </c:pt>
                <c:pt idx="99">
                  <c:v>0.30066569999999998</c:v>
                </c:pt>
                <c:pt idx="100">
                  <c:v>0.30406230000000001</c:v>
                </c:pt>
                <c:pt idx="101">
                  <c:v>0.30745889999999998</c:v>
                </c:pt>
                <c:pt idx="102">
                  <c:v>0.31085550000000001</c:v>
                </c:pt>
                <c:pt idx="103">
                  <c:v>0.31445190000000001</c:v>
                </c:pt>
                <c:pt idx="104">
                  <c:v>0.31804830000000001</c:v>
                </c:pt>
                <c:pt idx="105">
                  <c:v>0.32167800000000002</c:v>
                </c:pt>
                <c:pt idx="106">
                  <c:v>0.32547419999999999</c:v>
                </c:pt>
                <c:pt idx="107">
                  <c:v>0.32947019999999999</c:v>
                </c:pt>
                <c:pt idx="108">
                  <c:v>0.3334995</c:v>
                </c:pt>
                <c:pt idx="109">
                  <c:v>0.33742889999999998</c:v>
                </c:pt>
                <c:pt idx="110">
                  <c:v>0.34119179999999999</c:v>
                </c:pt>
                <c:pt idx="111">
                  <c:v>0.34485480000000002</c:v>
                </c:pt>
                <c:pt idx="112">
                  <c:v>0.34835129999999997</c:v>
                </c:pt>
                <c:pt idx="113">
                  <c:v>0.3516147</c:v>
                </c:pt>
                <c:pt idx="114">
                  <c:v>0.3546783</c:v>
                </c:pt>
                <c:pt idx="115">
                  <c:v>0.35770859999999999</c:v>
                </c:pt>
                <c:pt idx="116">
                  <c:v>0.36060569999999997</c:v>
                </c:pt>
                <c:pt idx="117">
                  <c:v>0.36330299999999999</c:v>
                </c:pt>
                <c:pt idx="118">
                  <c:v>0.36590040000000001</c:v>
                </c:pt>
                <c:pt idx="119">
                  <c:v>0.36859769999999997</c:v>
                </c:pt>
                <c:pt idx="120">
                  <c:v>0.3713283</c:v>
                </c:pt>
                <c:pt idx="121">
                  <c:v>0.37405890000000003</c:v>
                </c:pt>
                <c:pt idx="122">
                  <c:v>0.37698930000000003</c:v>
                </c:pt>
                <c:pt idx="123">
                  <c:v>0.3799863</c:v>
                </c:pt>
                <c:pt idx="124">
                  <c:v>0.3831831</c:v>
                </c:pt>
                <c:pt idx="125">
                  <c:v>0.38654640000000001</c:v>
                </c:pt>
                <c:pt idx="126">
                  <c:v>0.38987640000000001</c:v>
                </c:pt>
                <c:pt idx="127">
                  <c:v>0.39320640000000001</c:v>
                </c:pt>
                <c:pt idx="128">
                  <c:v>0.39673619999999998</c:v>
                </c:pt>
                <c:pt idx="129">
                  <c:v>0.40029930000000002</c:v>
                </c:pt>
                <c:pt idx="130">
                  <c:v>0.40389570000000002</c:v>
                </c:pt>
                <c:pt idx="131">
                  <c:v>0.40765859999999998</c:v>
                </c:pt>
                <c:pt idx="132">
                  <c:v>0.41162130000000002</c:v>
                </c:pt>
                <c:pt idx="133">
                  <c:v>0.41571720000000001</c:v>
                </c:pt>
                <c:pt idx="134">
                  <c:v>0.41984640000000001</c:v>
                </c:pt>
                <c:pt idx="135">
                  <c:v>0.42384240000000001</c:v>
                </c:pt>
                <c:pt idx="136">
                  <c:v>0.42780509999999999</c:v>
                </c:pt>
                <c:pt idx="137">
                  <c:v>0.43143480000000001</c:v>
                </c:pt>
                <c:pt idx="138">
                  <c:v>0.43479810000000002</c:v>
                </c:pt>
                <c:pt idx="139">
                  <c:v>0.43802819999999998</c:v>
                </c:pt>
                <c:pt idx="140">
                  <c:v>0.44119170000000002</c:v>
                </c:pt>
                <c:pt idx="141">
                  <c:v>0.44405549999999999</c:v>
                </c:pt>
                <c:pt idx="142">
                  <c:v>0.44671949999999999</c:v>
                </c:pt>
                <c:pt idx="143">
                  <c:v>0.44931690000000002</c:v>
                </c:pt>
                <c:pt idx="144">
                  <c:v>0.45201419999999998</c:v>
                </c:pt>
                <c:pt idx="145">
                  <c:v>0.4547448</c:v>
                </c:pt>
                <c:pt idx="146">
                  <c:v>0.45760859999999998</c:v>
                </c:pt>
                <c:pt idx="147">
                  <c:v>0.46050570000000002</c:v>
                </c:pt>
                <c:pt idx="148">
                  <c:v>0.46343610000000002</c:v>
                </c:pt>
                <c:pt idx="149">
                  <c:v>0.4665996</c:v>
                </c:pt>
                <c:pt idx="150">
                  <c:v>0.46999619999999998</c:v>
                </c:pt>
                <c:pt idx="151">
                  <c:v>0.47335949999999999</c:v>
                </c:pt>
                <c:pt idx="152">
                  <c:v>0.47682269999999999</c:v>
                </c:pt>
                <c:pt idx="153">
                  <c:v>0.48041909999999999</c:v>
                </c:pt>
                <c:pt idx="154">
                  <c:v>0.4840488</c:v>
                </c:pt>
                <c:pt idx="155">
                  <c:v>0.4877784</c:v>
                </c:pt>
                <c:pt idx="156">
                  <c:v>0.4916412</c:v>
                </c:pt>
                <c:pt idx="157">
                  <c:v>0.49570380000000003</c:v>
                </c:pt>
                <c:pt idx="158">
                  <c:v>0.4998996</c:v>
                </c:pt>
                <c:pt idx="159">
                  <c:v>0.50399550000000004</c:v>
                </c:pt>
                <c:pt idx="160">
                  <c:v>0.50802480000000005</c:v>
                </c:pt>
                <c:pt idx="161">
                  <c:v>0.51192090000000001</c:v>
                </c:pt>
                <c:pt idx="162">
                  <c:v>0.51565050000000001</c:v>
                </c:pt>
                <c:pt idx="163">
                  <c:v>0.51904709999999998</c:v>
                </c:pt>
                <c:pt idx="164">
                  <c:v>0.52231050000000001</c:v>
                </c:pt>
                <c:pt idx="165">
                  <c:v>0.525474</c:v>
                </c:pt>
                <c:pt idx="166">
                  <c:v>0.52837109999999998</c:v>
                </c:pt>
                <c:pt idx="167">
                  <c:v>0.53103509999999998</c:v>
                </c:pt>
                <c:pt idx="168">
                  <c:v>0.53366579999999997</c:v>
                </c:pt>
                <c:pt idx="169">
                  <c:v>0.53636309999999998</c:v>
                </c:pt>
                <c:pt idx="170">
                  <c:v>0.53912700000000002</c:v>
                </c:pt>
                <c:pt idx="171">
                  <c:v>0.54192419999999997</c:v>
                </c:pt>
                <c:pt idx="172">
                  <c:v>0.54482129999999995</c:v>
                </c:pt>
                <c:pt idx="173">
                  <c:v>0.54788490000000001</c:v>
                </c:pt>
                <c:pt idx="174">
                  <c:v>0.55108170000000001</c:v>
                </c:pt>
                <c:pt idx="175">
                  <c:v>0.55444499999999997</c:v>
                </c:pt>
                <c:pt idx="176">
                  <c:v>0.55790819999999997</c:v>
                </c:pt>
                <c:pt idx="177">
                  <c:v>0.56153790000000003</c:v>
                </c:pt>
                <c:pt idx="178">
                  <c:v>0.56533409999999995</c:v>
                </c:pt>
                <c:pt idx="179">
                  <c:v>0.56916359999999999</c:v>
                </c:pt>
                <c:pt idx="180">
                  <c:v>0.57305969999999995</c:v>
                </c:pt>
                <c:pt idx="181">
                  <c:v>0.57702240000000005</c:v>
                </c:pt>
                <c:pt idx="182">
                  <c:v>0.58121820000000002</c:v>
                </c:pt>
                <c:pt idx="183">
                  <c:v>0.58551390000000003</c:v>
                </c:pt>
                <c:pt idx="184">
                  <c:v>0.58964309999999998</c:v>
                </c:pt>
                <c:pt idx="185">
                  <c:v>0.59377230000000003</c:v>
                </c:pt>
                <c:pt idx="186">
                  <c:v>0.59763509999999997</c:v>
                </c:pt>
                <c:pt idx="187">
                  <c:v>0.6011649</c:v>
                </c:pt>
                <c:pt idx="188">
                  <c:v>0.60432839999999999</c:v>
                </c:pt>
                <c:pt idx="189">
                  <c:v>0.60735870000000003</c:v>
                </c:pt>
                <c:pt idx="190">
                  <c:v>0.61008929999999995</c:v>
                </c:pt>
                <c:pt idx="191">
                  <c:v>0.61255349999999997</c:v>
                </c:pt>
                <c:pt idx="192">
                  <c:v>0.61491779999999996</c:v>
                </c:pt>
                <c:pt idx="193">
                  <c:v>0.61734869999999997</c:v>
                </c:pt>
                <c:pt idx="194">
                  <c:v>0.61997939999999996</c:v>
                </c:pt>
                <c:pt idx="195">
                  <c:v>0.62264339999999996</c:v>
                </c:pt>
                <c:pt idx="196">
                  <c:v>0.62537399999999999</c:v>
                </c:pt>
                <c:pt idx="197">
                  <c:v>0.62827109999999997</c:v>
                </c:pt>
                <c:pt idx="198">
                  <c:v>0.63120149999999997</c:v>
                </c:pt>
                <c:pt idx="199">
                  <c:v>0.63436499999999996</c:v>
                </c:pt>
                <c:pt idx="200">
                  <c:v>0.6376617</c:v>
                </c:pt>
                <c:pt idx="201">
                  <c:v>0.64092499999999997</c:v>
                </c:pt>
                <c:pt idx="202">
                  <c:v>0.64425509999999997</c:v>
                </c:pt>
                <c:pt idx="203">
                  <c:v>0.6477849</c:v>
                </c:pt>
                <c:pt idx="204">
                  <c:v>0.65134800000000004</c:v>
                </c:pt>
                <c:pt idx="205">
                  <c:v>0.65501100000000001</c:v>
                </c:pt>
                <c:pt idx="206">
                  <c:v>0.65880720000000004</c:v>
                </c:pt>
                <c:pt idx="207">
                  <c:v>0.6627033</c:v>
                </c:pt>
                <c:pt idx="208">
                  <c:v>0.66663269999999997</c:v>
                </c:pt>
                <c:pt idx="209">
                  <c:v>0.67049550000000002</c:v>
                </c:pt>
                <c:pt idx="210">
                  <c:v>0.67415849999999999</c:v>
                </c:pt>
                <c:pt idx="211">
                  <c:v>0.67772160000000004</c:v>
                </c:pt>
                <c:pt idx="212">
                  <c:v>0.68115139999999996</c:v>
                </c:pt>
                <c:pt idx="213">
                  <c:v>0.68431500000000001</c:v>
                </c:pt>
                <c:pt idx="214">
                  <c:v>0.68734530000000005</c:v>
                </c:pt>
                <c:pt idx="215">
                  <c:v>0.69040889999999999</c:v>
                </c:pt>
                <c:pt idx="216">
                  <c:v>0.69327269999999996</c:v>
                </c:pt>
                <c:pt idx="217">
                  <c:v>0.69587010000000005</c:v>
                </c:pt>
                <c:pt idx="218">
                  <c:v>0.69830099999999995</c:v>
                </c:pt>
                <c:pt idx="219">
                  <c:v>0.7008318</c:v>
                </c:pt>
                <c:pt idx="220">
                  <c:v>0.7034958</c:v>
                </c:pt>
                <c:pt idx="221">
                  <c:v>0.70622629999999997</c:v>
                </c:pt>
                <c:pt idx="222">
                  <c:v>0.7090902</c:v>
                </c:pt>
                <c:pt idx="223">
                  <c:v>0.71218709999999996</c:v>
                </c:pt>
                <c:pt idx="224">
                  <c:v>0.71538389999999996</c:v>
                </c:pt>
                <c:pt idx="225">
                  <c:v>0.71874720000000003</c:v>
                </c:pt>
                <c:pt idx="226">
                  <c:v>0.72211049999999999</c:v>
                </c:pt>
                <c:pt idx="227">
                  <c:v>0.72547379999999995</c:v>
                </c:pt>
                <c:pt idx="228">
                  <c:v>0.72897029999999996</c:v>
                </c:pt>
                <c:pt idx="229">
                  <c:v>0.73263330000000004</c:v>
                </c:pt>
                <c:pt idx="230">
                  <c:v>0.73636290000000004</c:v>
                </c:pt>
                <c:pt idx="231">
                  <c:v>0.74015909999999996</c:v>
                </c:pt>
                <c:pt idx="232">
                  <c:v>0.74415500000000001</c:v>
                </c:pt>
                <c:pt idx="233">
                  <c:v>0.74835090000000004</c:v>
                </c:pt>
                <c:pt idx="234">
                  <c:v>0.75251330000000005</c:v>
                </c:pt>
                <c:pt idx="235">
                  <c:v>0.75640949999999996</c:v>
                </c:pt>
                <c:pt idx="236">
                  <c:v>0.76027230000000001</c:v>
                </c:pt>
                <c:pt idx="237">
                  <c:v>0.76400179999999995</c:v>
                </c:pt>
                <c:pt idx="238">
                  <c:v>0.76753170000000004</c:v>
                </c:pt>
                <c:pt idx="239">
                  <c:v>0.77086169999999998</c:v>
                </c:pt>
                <c:pt idx="240">
                  <c:v>0.77399189999999995</c:v>
                </c:pt>
                <c:pt idx="241">
                  <c:v>0.77692229999999995</c:v>
                </c:pt>
                <c:pt idx="242">
                  <c:v>0.77958629999999995</c:v>
                </c:pt>
                <c:pt idx="243">
                  <c:v>0.78218359999999998</c:v>
                </c:pt>
                <c:pt idx="244">
                  <c:v>0.78484770000000004</c:v>
                </c:pt>
                <c:pt idx="245">
                  <c:v>0.78754500000000005</c:v>
                </c:pt>
                <c:pt idx="246">
                  <c:v>0.79034219999999999</c:v>
                </c:pt>
                <c:pt idx="247">
                  <c:v>0.79323929999999998</c:v>
                </c:pt>
                <c:pt idx="248">
                  <c:v>0.79616969999999998</c:v>
                </c:pt>
                <c:pt idx="249">
                  <c:v>0.79920000000000002</c:v>
                </c:pt>
                <c:pt idx="250">
                  <c:v>0.80243010000000004</c:v>
                </c:pt>
                <c:pt idx="251">
                  <c:v>0.8056934</c:v>
                </c:pt>
                <c:pt idx="252">
                  <c:v>0.80909010000000003</c:v>
                </c:pt>
                <c:pt idx="253">
                  <c:v>0.81261989999999995</c:v>
                </c:pt>
                <c:pt idx="254">
                  <c:v>0.81624949999999996</c:v>
                </c:pt>
                <c:pt idx="255">
                  <c:v>0.82001250000000003</c:v>
                </c:pt>
                <c:pt idx="256">
                  <c:v>0.82384199999999996</c:v>
                </c:pt>
                <c:pt idx="257">
                  <c:v>0.82780469999999995</c:v>
                </c:pt>
                <c:pt idx="258">
                  <c:v>0.83206709999999995</c:v>
                </c:pt>
                <c:pt idx="259">
                  <c:v>0.83629620000000005</c:v>
                </c:pt>
                <c:pt idx="260">
                  <c:v>0.8404587</c:v>
                </c:pt>
                <c:pt idx="261">
                  <c:v>0.84448800000000002</c:v>
                </c:pt>
                <c:pt idx="262">
                  <c:v>0.84825090000000003</c:v>
                </c:pt>
                <c:pt idx="263">
                  <c:v>0.85171410000000003</c:v>
                </c:pt>
                <c:pt idx="264">
                  <c:v>0.85494420000000004</c:v>
                </c:pt>
                <c:pt idx="265">
                  <c:v>0.85804100000000005</c:v>
                </c:pt>
                <c:pt idx="266">
                  <c:v>0.86083829999999995</c:v>
                </c:pt>
                <c:pt idx="267">
                  <c:v>0.86326919999999996</c:v>
                </c:pt>
                <c:pt idx="268">
                  <c:v>0.86566670000000001</c:v>
                </c:pt>
                <c:pt idx="269">
                  <c:v>0.86833079999999996</c:v>
                </c:pt>
                <c:pt idx="270">
                  <c:v>0.87116130000000003</c:v>
                </c:pt>
                <c:pt idx="271">
                  <c:v>0.87392510000000001</c:v>
                </c:pt>
                <c:pt idx="272">
                  <c:v>0.87665579999999999</c:v>
                </c:pt>
                <c:pt idx="273">
                  <c:v>0.87951959999999996</c:v>
                </c:pt>
                <c:pt idx="274">
                  <c:v>0.88251659999999998</c:v>
                </c:pt>
                <c:pt idx="275">
                  <c:v>0.88581330000000003</c:v>
                </c:pt>
                <c:pt idx="276">
                  <c:v>0.8892099</c:v>
                </c:pt>
                <c:pt idx="277">
                  <c:v>0.89253990000000005</c:v>
                </c:pt>
                <c:pt idx="278">
                  <c:v>0.8961363</c:v>
                </c:pt>
                <c:pt idx="279">
                  <c:v>0.89979929999999997</c:v>
                </c:pt>
                <c:pt idx="280">
                  <c:v>0.90359540000000005</c:v>
                </c:pt>
                <c:pt idx="281">
                  <c:v>0.90755810000000003</c:v>
                </c:pt>
                <c:pt idx="282">
                  <c:v>0.91182059999999998</c:v>
                </c:pt>
                <c:pt idx="283">
                  <c:v>0.91614960000000001</c:v>
                </c:pt>
                <c:pt idx="284">
                  <c:v>0.92047860000000004</c:v>
                </c:pt>
                <c:pt idx="285">
                  <c:v>0.92460779999999998</c:v>
                </c:pt>
                <c:pt idx="286">
                  <c:v>0.92857040000000002</c:v>
                </c:pt>
                <c:pt idx="287">
                  <c:v>0.93223350000000005</c:v>
                </c:pt>
                <c:pt idx="288">
                  <c:v>0.93563010000000002</c:v>
                </c:pt>
                <c:pt idx="289">
                  <c:v>0.93879349999999995</c:v>
                </c:pt>
                <c:pt idx="290">
                  <c:v>0.94175730000000002</c:v>
                </c:pt>
                <c:pt idx="291">
                  <c:v>0.94445460000000003</c:v>
                </c:pt>
                <c:pt idx="292">
                  <c:v>0.94691879999999995</c:v>
                </c:pt>
                <c:pt idx="293">
                  <c:v>0.94934960000000002</c:v>
                </c:pt>
                <c:pt idx="294">
                  <c:v>0.95188050000000002</c:v>
                </c:pt>
                <c:pt idx="295">
                  <c:v>0.95467760000000002</c:v>
                </c:pt>
                <c:pt idx="296">
                  <c:v>0.95757479999999995</c:v>
                </c:pt>
                <c:pt idx="297">
                  <c:v>0.96057179999999998</c:v>
                </c:pt>
                <c:pt idx="298">
                  <c:v>0.96360210000000002</c:v>
                </c:pt>
                <c:pt idx="299">
                  <c:v>0.96683220000000003</c:v>
                </c:pt>
                <c:pt idx="300">
                  <c:v>0.97026210000000002</c:v>
                </c:pt>
                <c:pt idx="301">
                  <c:v>0.97369190000000005</c:v>
                </c:pt>
                <c:pt idx="302">
                  <c:v>0.97718850000000002</c:v>
                </c:pt>
                <c:pt idx="303">
                  <c:v>0.9808848</c:v>
                </c:pt>
                <c:pt idx="304">
                  <c:v>0.98458109999999999</c:v>
                </c:pt>
                <c:pt idx="305">
                  <c:v>0.988344</c:v>
                </c:pt>
                <c:pt idx="306" formatCode="#,##0">
                  <c:v>0.99230660000000004</c:v>
                </c:pt>
                <c:pt idx="307" formatCode="#,##0">
                  <c:v>0.99643590000000004</c:v>
                </c:pt>
                <c:pt idx="308" formatCode="#,##0">
                  <c:v>1.000532</c:v>
                </c:pt>
                <c:pt idx="309" formatCode="#,##0">
                  <c:v>1.004561</c:v>
                </c:pt>
                <c:pt idx="310" formatCode="#,##0">
                  <c:v>1.0084569999999999</c:v>
                </c:pt>
                <c:pt idx="311" formatCode="#,##0">
                  <c:v>1.0122199999999999</c:v>
                </c:pt>
                <c:pt idx="312" formatCode="#,##0">
                  <c:v>1.0156499999999999</c:v>
                </c:pt>
                <c:pt idx="313" formatCode="#,##0">
                  <c:v>1.018813</c:v>
                </c:pt>
                <c:pt idx="314" formatCode="#,##0">
                  <c:v>1.021844</c:v>
                </c:pt>
                <c:pt idx="315" formatCode="#,##0">
                  <c:v>1.0249410000000001</c:v>
                </c:pt>
                <c:pt idx="316" formatCode="#,##0">
                  <c:v>1.0276380000000001</c:v>
                </c:pt>
                <c:pt idx="317" formatCode="#,##0">
                  <c:v>1.0300689999999999</c:v>
                </c:pt>
                <c:pt idx="318" formatCode="#,##0">
                  <c:v>1.0325660000000001</c:v>
                </c:pt>
                <c:pt idx="319" formatCode="#,##0">
                  <c:v>1.0351969999999999</c:v>
                </c:pt>
                <c:pt idx="320" formatCode="#,##0">
                  <c:v>1.0379940000000001</c:v>
                </c:pt>
                <c:pt idx="321" formatCode="#,##0">
                  <c:v>1.0408249999999999</c:v>
                </c:pt>
                <c:pt idx="322" formatCode="#,##0">
                  <c:v>1.043655</c:v>
                </c:pt>
                <c:pt idx="323" formatCode="#,##0">
                  <c:v>1.0465519999999999</c:v>
                </c:pt>
                <c:pt idx="324" formatCode="#,##0">
                  <c:v>1.0496829999999999</c:v>
                </c:pt>
                <c:pt idx="325" formatCode="#,##0">
                  <c:v>1.053013</c:v>
                </c:pt>
                <c:pt idx="326" formatCode="#,##0">
                  <c:v>1.056376</c:v>
                </c:pt>
                <c:pt idx="327" formatCode="#,##0">
                  <c:v>1.0597719999999999</c:v>
                </c:pt>
                <c:pt idx="328" formatCode="#,##0">
                  <c:v>1.063469</c:v>
                </c:pt>
                <c:pt idx="329" formatCode="#,##0">
                  <c:v>1.0673319999999999</c:v>
                </c:pt>
                <c:pt idx="330" formatCode="#,##0">
                  <c:v>1.0712280000000001</c:v>
                </c:pt>
                <c:pt idx="331" formatCode="#,##0">
                  <c:v>1.075224</c:v>
                </c:pt>
                <c:pt idx="332" formatCode="#,##0">
                  <c:v>1.079253</c:v>
                </c:pt>
                <c:pt idx="333" formatCode="#,##0">
                  <c:v>1.0833159999999999</c:v>
                </c:pt>
                <c:pt idx="334" formatCode="#,##0">
                  <c:v>1.087378</c:v>
                </c:pt>
                <c:pt idx="335" formatCode="#,##0">
                  <c:v>1.0912740000000001</c:v>
                </c:pt>
                <c:pt idx="336" formatCode="#,##0">
                  <c:v>1.0950040000000001</c:v>
                </c:pt>
                <c:pt idx="337" formatCode="#,##0">
                  <c:v>1.0985</c:v>
                </c:pt>
                <c:pt idx="338" formatCode="#,##0">
                  <c:v>1.101664</c:v>
                </c:pt>
                <c:pt idx="339" formatCode="#,##0">
                  <c:v>1.1047279999999999</c:v>
                </c:pt>
                <c:pt idx="340" formatCode="#,##0">
                  <c:v>1.1078239999999999</c:v>
                </c:pt>
                <c:pt idx="341" formatCode="#,##0">
                  <c:v>1.1107549999999999</c:v>
                </c:pt>
                <c:pt idx="342" formatCode="#,##0">
                  <c:v>1.1134189999999999</c:v>
                </c:pt>
                <c:pt idx="343" formatCode="#,##0">
                  <c:v>1.1160159999999999</c:v>
                </c:pt>
                <c:pt idx="344" formatCode="#,##0">
                  <c:v>1.1186469999999999</c:v>
                </c:pt>
                <c:pt idx="345" formatCode="#,##0">
                  <c:v>1.1213770000000001</c:v>
                </c:pt>
                <c:pt idx="346" formatCode="#,##0">
                  <c:v>1.1242749999999999</c:v>
                </c:pt>
                <c:pt idx="347" formatCode="#,##0">
                  <c:v>1.1272720000000001</c:v>
                </c:pt>
                <c:pt idx="348" formatCode="#,##0">
                  <c:v>1.130468</c:v>
                </c:pt>
                <c:pt idx="349" formatCode="#,##0">
                  <c:v>1.1337649999999999</c:v>
                </c:pt>
                <c:pt idx="350" formatCode="#,##0">
                  <c:v>1.1372279999999999</c:v>
                </c:pt>
                <c:pt idx="351" formatCode="#,##0">
                  <c:v>1.140625</c:v>
                </c:pt>
                <c:pt idx="352" formatCode="#,##0">
                  <c:v>1.144088</c:v>
                </c:pt>
                <c:pt idx="353" formatCode="#,##0">
                  <c:v>1.147751</c:v>
                </c:pt>
                <c:pt idx="354" formatCode="#,##0">
                  <c:v>1.1514470000000001</c:v>
                </c:pt>
                <c:pt idx="355" formatCode="#,##0">
                  <c:v>1.1552439999999999</c:v>
                </c:pt>
                <c:pt idx="356" formatCode="#,##0">
                  <c:v>1.159206</c:v>
                </c:pt>
                <c:pt idx="357" formatCode="#,##0">
                  <c:v>1.1633020000000001</c:v>
                </c:pt>
                <c:pt idx="358" formatCode="#,##0">
                  <c:v>1.167365</c:v>
                </c:pt>
                <c:pt idx="359" formatCode="#,##0">
                  <c:v>1.171394</c:v>
                </c:pt>
                <c:pt idx="360" formatCode="#,##0">
                  <c:v>1.1753899999999999</c:v>
                </c:pt>
                <c:pt idx="361" formatCode="#,##0">
                  <c:v>1.1792530000000001</c:v>
                </c:pt>
                <c:pt idx="362" formatCode="#,##0">
                  <c:v>1.1827829999999999</c:v>
                </c:pt>
                <c:pt idx="363" formatCode="#,##0">
                  <c:v>1.186013</c:v>
                </c:pt>
                <c:pt idx="364" formatCode="#,##0">
                  <c:v>1.1892100000000001</c:v>
                </c:pt>
                <c:pt idx="365" formatCode="#,##0">
                  <c:v>1.1922729999999999</c:v>
                </c:pt>
                <c:pt idx="366" formatCode="#,##0">
                  <c:v>1.195004</c:v>
                </c:pt>
                <c:pt idx="367" formatCode="#,##0">
                  <c:v>1.197535</c:v>
                </c:pt>
                <c:pt idx="368" formatCode="#,##0">
                  <c:v>1.200032</c:v>
                </c:pt>
                <c:pt idx="369" formatCode="#,##0">
                  <c:v>1.202663</c:v>
                </c:pt>
                <c:pt idx="370" formatCode="#,##0">
                  <c:v>1.2052929999999999</c:v>
                </c:pt>
                <c:pt idx="371" formatCode="#,##0">
                  <c:v>1.207991</c:v>
                </c:pt>
                <c:pt idx="372" formatCode="#,##0">
                  <c:v>1.210888</c:v>
                </c:pt>
                <c:pt idx="373" formatCode="#,##0">
                  <c:v>1.2139180000000001</c:v>
                </c:pt>
                <c:pt idx="374" formatCode="#,##0">
                  <c:v>1.2171479999999999</c:v>
                </c:pt>
                <c:pt idx="375" formatCode="#,##0">
                  <c:v>1.2204120000000001</c:v>
                </c:pt>
                <c:pt idx="376" formatCode="#,##0">
                  <c:v>1.2237750000000001</c:v>
                </c:pt>
                <c:pt idx="377" formatCode="#,##0">
                  <c:v>1.2272050000000001</c:v>
                </c:pt>
                <c:pt idx="378" formatCode="#,##0">
                  <c:v>1.2308349999999999</c:v>
                </c:pt>
                <c:pt idx="379" formatCode="#,##0">
                  <c:v>1.234631</c:v>
                </c:pt>
                <c:pt idx="380" formatCode="#,##0">
                  <c:v>1.2384599999999999</c:v>
                </c:pt>
                <c:pt idx="381" formatCode="#,##0">
                  <c:v>1.2424230000000001</c:v>
                </c:pt>
                <c:pt idx="382" formatCode="#,##0">
                  <c:v>1.2465189999999999</c:v>
                </c:pt>
                <c:pt idx="383" formatCode="#,##0">
                  <c:v>1.250648</c:v>
                </c:pt>
                <c:pt idx="384" formatCode="#,##0">
                  <c:v>1.254677</c:v>
                </c:pt>
                <c:pt idx="385" formatCode="#,##0">
                  <c:v>1.25854</c:v>
                </c:pt>
                <c:pt idx="386" formatCode="#,##0">
                  <c:v>1.26227</c:v>
                </c:pt>
                <c:pt idx="387" formatCode="#,##0">
                  <c:v>1.2657</c:v>
                </c:pt>
                <c:pt idx="388" formatCode="#,##0">
                  <c:v>1.268896</c:v>
                </c:pt>
                <c:pt idx="389" formatCode="#,##0">
                  <c:v>1.2718940000000001</c:v>
                </c:pt>
                <c:pt idx="390" formatCode="#,##0">
                  <c:v>1.2748900000000001</c:v>
                </c:pt>
                <c:pt idx="391" formatCode="#,##0">
                  <c:v>1.2776209999999999</c:v>
                </c:pt>
                <c:pt idx="392" formatCode="#,##0">
                  <c:v>1.280119</c:v>
                </c:pt>
                <c:pt idx="393" formatCode="#,##0">
                  <c:v>1.2825500000000001</c:v>
                </c:pt>
                <c:pt idx="394" formatCode="#,##0">
                  <c:v>1.28518</c:v>
                </c:pt>
                <c:pt idx="395" formatCode="#,##0">
                  <c:v>1.2879769999999999</c:v>
                </c:pt>
                <c:pt idx="396" formatCode="#,##0">
                  <c:v>1.290775</c:v>
                </c:pt>
                <c:pt idx="397" formatCode="#,##0">
                  <c:v>1.2936719999999999</c:v>
                </c:pt>
                <c:pt idx="398" formatCode="#,##0">
                  <c:v>1.2967690000000001</c:v>
                </c:pt>
                <c:pt idx="399" formatCode="#,##0">
                  <c:v>1.300065</c:v>
                </c:pt>
                <c:pt idx="400" formatCode="#,##0">
                  <c:v>1.303528</c:v>
                </c:pt>
                <c:pt idx="401" formatCode="#,##0">
                  <c:v>1.3069580000000001</c:v>
                </c:pt>
                <c:pt idx="402" formatCode="#,##0">
                  <c:v>1.3103880000000001</c:v>
                </c:pt>
                <c:pt idx="403" formatCode="#,##0">
                  <c:v>1.3139179999999999</c:v>
                </c:pt>
                <c:pt idx="404" formatCode="#,##0">
                  <c:v>1.3175809999999999</c:v>
                </c:pt>
                <c:pt idx="405" formatCode="#,##0">
                  <c:v>1.3213109999999999</c:v>
                </c:pt>
                <c:pt idx="406" formatCode="#,##0">
                  <c:v>1.325207</c:v>
                </c:pt>
                <c:pt idx="407" formatCode="#,##0">
                  <c:v>1.32917</c:v>
                </c:pt>
                <c:pt idx="408" formatCode="#,##0">
                  <c:v>1.333199</c:v>
                </c:pt>
                <c:pt idx="409" formatCode="#,##0">
                  <c:v>1.3373280000000001</c:v>
                </c:pt>
                <c:pt idx="410" formatCode="#,##0">
                  <c:v>1.341291</c:v>
                </c:pt>
                <c:pt idx="411" formatCode="#,##0">
                  <c:v>1.3450200000000001</c:v>
                </c:pt>
                <c:pt idx="412" formatCode="#,##0">
                  <c:v>1.3484830000000001</c:v>
                </c:pt>
                <c:pt idx="413" formatCode="#,##0">
                  <c:v>1.3516140000000001</c:v>
                </c:pt>
                <c:pt idx="414" formatCode="#,##0">
                  <c:v>1.354611</c:v>
                </c:pt>
                <c:pt idx="415" formatCode="#,##0">
                  <c:v>1.3575740000000001</c:v>
                </c:pt>
                <c:pt idx="416" formatCode="#,##0">
                  <c:v>1.360338</c:v>
                </c:pt>
                <c:pt idx="417" formatCode="#,##0">
                  <c:v>1.3629020000000001</c:v>
                </c:pt>
                <c:pt idx="418" formatCode="#,##0">
                  <c:v>1.3654329999999999</c:v>
                </c:pt>
                <c:pt idx="419" formatCode="#,##0">
                  <c:v>1.3680969999999999</c:v>
                </c:pt>
                <c:pt idx="420" formatCode="#,##0">
                  <c:v>1.3708610000000001</c:v>
                </c:pt>
                <c:pt idx="421" formatCode="#,##0">
                  <c:v>1.373758</c:v>
                </c:pt>
                <c:pt idx="422" formatCode="#,##0">
                  <c:v>1.3767879999999999</c:v>
                </c:pt>
                <c:pt idx="423" formatCode="#,##0">
                  <c:v>1.379985</c:v>
                </c:pt>
                <c:pt idx="424" formatCode="#,##0">
                  <c:v>1.3833150000000001</c:v>
                </c:pt>
                <c:pt idx="425" formatCode="#,##0">
                  <c:v>1.3867119999999999</c:v>
                </c:pt>
                <c:pt idx="426" formatCode="#,##0">
                  <c:v>1.3900749999999999</c:v>
                </c:pt>
                <c:pt idx="427" formatCode="#,##0">
                  <c:v>1.393438</c:v>
                </c:pt>
                <c:pt idx="428" formatCode="#,##0">
                  <c:v>1.396935</c:v>
                </c:pt>
                <c:pt idx="429" formatCode="#,##0">
                  <c:v>1.400498</c:v>
                </c:pt>
                <c:pt idx="430" formatCode="#,##0">
                  <c:v>1.404128</c:v>
                </c:pt>
                <c:pt idx="431" formatCode="#,##0">
                  <c:v>1.407924</c:v>
                </c:pt>
                <c:pt idx="432" formatCode="#,##0">
                  <c:v>1.4118869999999999</c:v>
                </c:pt>
                <c:pt idx="433" formatCode="#,##0">
                  <c:v>1.4160159999999999</c:v>
                </c:pt>
                <c:pt idx="434" formatCode="#,##0">
                  <c:v>1.420212</c:v>
                </c:pt>
                <c:pt idx="435" formatCode="#,##0">
                  <c:v>1.4242079999999999</c:v>
                </c:pt>
                <c:pt idx="436" formatCode="#,##0">
                  <c:v>1.42807</c:v>
                </c:pt>
                <c:pt idx="437" formatCode="#,##0">
                  <c:v>1.4316</c:v>
                </c:pt>
                <c:pt idx="438" formatCode="#,##0">
                  <c:v>1.4347970000000001</c:v>
                </c:pt>
                <c:pt idx="439" formatCode="#,##0">
                  <c:v>1.437794</c:v>
                </c:pt>
                <c:pt idx="440" formatCode="#,##0">
                  <c:v>1.4407909999999999</c:v>
                </c:pt>
                <c:pt idx="441" formatCode="#,##0">
                  <c:v>1.443622</c:v>
                </c:pt>
                <c:pt idx="442" formatCode="#,##0">
                  <c:v>1.4462520000000001</c:v>
                </c:pt>
                <c:pt idx="443" formatCode="#,##0">
                  <c:v>1.44875</c:v>
                </c:pt>
                <c:pt idx="444" formatCode="#,##0">
                  <c:v>1.451414</c:v>
                </c:pt>
                <c:pt idx="445" formatCode="#,##0">
                  <c:v>1.4542440000000001</c:v>
                </c:pt>
                <c:pt idx="446" formatCode="#,##0">
                  <c:v>1.4570749999999999</c:v>
                </c:pt>
                <c:pt idx="447" formatCode="#,##0">
                  <c:v>1.459972</c:v>
                </c:pt>
                <c:pt idx="448" formatCode="#,##0">
                  <c:v>1.4630350000000001</c:v>
                </c:pt>
                <c:pt idx="449" formatCode="#,##0">
                  <c:v>1.466232</c:v>
                </c:pt>
                <c:pt idx="450" formatCode="#,##0">
                  <c:v>1.4696290000000001</c:v>
                </c:pt>
                <c:pt idx="451" formatCode="#,##0">
                  <c:v>1.4729589999999999</c:v>
                </c:pt>
                <c:pt idx="452" formatCode="#,##0">
                  <c:v>1.4763219999999999</c:v>
                </c:pt>
                <c:pt idx="453" formatCode="#,##0">
                  <c:v>1.4798849999999999</c:v>
                </c:pt>
                <c:pt idx="454" formatCode="#,##0">
                  <c:v>1.4836149999999999</c:v>
                </c:pt>
                <c:pt idx="455" formatCode="#,##0">
                  <c:v>1.4873449999999999</c:v>
                </c:pt>
                <c:pt idx="456" formatCode="#,##0">
                  <c:v>1.491174</c:v>
                </c:pt>
                <c:pt idx="457" formatCode="#,##0">
                  <c:v>1.4952369999999999</c:v>
                </c:pt>
                <c:pt idx="458" formatCode="#,##0">
                  <c:v>1.4994320000000001</c:v>
                </c:pt>
                <c:pt idx="459" formatCode="#,##0">
                  <c:v>1.503495</c:v>
                </c:pt>
                <c:pt idx="460" formatCode="#,##0">
                  <c:v>1.507358</c:v>
                </c:pt>
                <c:pt idx="461" formatCode="#,##0">
                  <c:v>1.5112209999999999</c:v>
                </c:pt>
                <c:pt idx="462" formatCode="#,##0">
                  <c:v>1.51485</c:v>
                </c:pt>
                <c:pt idx="463" formatCode="#,##0">
                  <c:v>1.5182469999999999</c:v>
                </c:pt>
                <c:pt idx="464" formatCode="#,##0">
                  <c:v>1.521444</c:v>
                </c:pt>
                <c:pt idx="465" formatCode="#,##0">
                  <c:v>1.5245409999999999</c:v>
                </c:pt>
                <c:pt idx="466" formatCode="#,##0">
                  <c:v>1.5274380000000001</c:v>
                </c:pt>
                <c:pt idx="467" formatCode="#,##0">
                  <c:v>1.5300020000000001</c:v>
                </c:pt>
                <c:pt idx="468" formatCode="#,##0">
                  <c:v>1.5325660000000001</c:v>
                </c:pt>
                <c:pt idx="469" formatCode="#,##0">
                  <c:v>1.5352300000000001</c:v>
                </c:pt>
                <c:pt idx="470" formatCode="#,##0">
                  <c:v>1.5379940000000001</c:v>
                </c:pt>
                <c:pt idx="471" formatCode="#,##0">
                  <c:v>1.540724</c:v>
                </c:pt>
                <c:pt idx="472" formatCode="#,##0">
                  <c:v>1.543555</c:v>
                </c:pt>
                <c:pt idx="473" formatCode="#,##0">
                  <c:v>1.5464850000000001</c:v>
                </c:pt>
                <c:pt idx="474" formatCode="#,##0">
                  <c:v>1.549582</c:v>
                </c:pt>
                <c:pt idx="475" formatCode="#,##0">
                  <c:v>1.5529120000000001</c:v>
                </c:pt>
                <c:pt idx="476" formatCode="#,##0">
                  <c:v>1.556209</c:v>
                </c:pt>
                <c:pt idx="477" formatCode="#,##0">
                  <c:v>1.5595060000000001</c:v>
                </c:pt>
                <c:pt idx="478" formatCode="#,##0">
                  <c:v>1.563035</c:v>
                </c:pt>
                <c:pt idx="479" formatCode="#,##0">
                  <c:v>1.5666979999999999</c:v>
                </c:pt>
                <c:pt idx="480" formatCode="#,##0">
                  <c:v>1.570395</c:v>
                </c:pt>
                <c:pt idx="481" formatCode="#,##0">
                  <c:v>1.5742910000000001</c:v>
                </c:pt>
                <c:pt idx="482" formatCode="#,##0">
                  <c:v>1.5784530000000001</c:v>
                </c:pt>
                <c:pt idx="483" formatCode="#,##0">
                  <c:v>1.582716</c:v>
                </c:pt>
                <c:pt idx="484" formatCode="#,##0">
                  <c:v>1.5868450000000001</c:v>
                </c:pt>
                <c:pt idx="485" formatCode="#,##0">
                  <c:v>1.590741</c:v>
                </c:pt>
                <c:pt idx="486" formatCode="#,##0">
                  <c:v>1.5945370000000001</c:v>
                </c:pt>
                <c:pt idx="487" formatCode="#,##0">
                  <c:v>1.5981000000000001</c:v>
                </c:pt>
                <c:pt idx="488" formatCode="#,##0">
                  <c:v>1.601264</c:v>
                </c:pt>
                <c:pt idx="489" formatCode="#,##0">
                  <c:v>1.6042609999999999</c:v>
                </c:pt>
                <c:pt idx="490" formatCode="#,##0">
                  <c:v>1.607191</c:v>
                </c:pt>
                <c:pt idx="491" formatCode="#,##0">
                  <c:v>1.6099220000000001</c:v>
                </c:pt>
                <c:pt idx="492" formatCode="#,##0">
                  <c:v>1.612519</c:v>
                </c:pt>
                <c:pt idx="493" formatCode="#,##0">
                  <c:v>1.6150169999999999</c:v>
                </c:pt>
                <c:pt idx="494" formatCode="#,##0">
                  <c:v>1.6176140000000001</c:v>
                </c:pt>
                <c:pt idx="495" formatCode="#,##0">
                  <c:v>1.6203110000000001</c:v>
                </c:pt>
                <c:pt idx="496" formatCode="#,##0">
                  <c:v>1.6230089999999999</c:v>
                </c:pt>
                <c:pt idx="497" formatCode="#,##0">
                  <c:v>1.625739</c:v>
                </c:pt>
                <c:pt idx="498" formatCode="#,##0">
                  <c:v>1.628703</c:v>
                </c:pt>
                <c:pt idx="499" formatCode="#,##0">
                  <c:v>1.631966</c:v>
                </c:pt>
                <c:pt idx="500" formatCode="#,##0">
                  <c:v>1.6354299999999999</c:v>
                </c:pt>
                <c:pt idx="501" formatCode="#,##0">
                  <c:v>1.6389590000000001</c:v>
                </c:pt>
                <c:pt idx="502" formatCode="#,##0">
                  <c:v>1.6424559999999999</c:v>
                </c:pt>
                <c:pt idx="503" formatCode="#,##0">
                  <c:v>1.6461520000000001</c:v>
                </c:pt>
                <c:pt idx="504" formatCode="#,##0">
                  <c:v>1.6499820000000001</c:v>
                </c:pt>
                <c:pt idx="505" formatCode="#,##0">
                  <c:v>1.6538109999999999</c:v>
                </c:pt>
                <c:pt idx="506" formatCode="#,##0">
                  <c:v>1.6577740000000001</c:v>
                </c:pt>
                <c:pt idx="507" formatCode="#,##0">
                  <c:v>1.6618029999999999</c:v>
                </c:pt>
                <c:pt idx="508" formatCode="#,##0">
                  <c:v>1.665932</c:v>
                </c:pt>
                <c:pt idx="509" formatCode="#,##0">
                  <c:v>1.6699949999999999</c:v>
                </c:pt>
                <c:pt idx="510" formatCode="#,##0">
                  <c:v>1.6737580000000001</c:v>
                </c:pt>
                <c:pt idx="511" formatCode="#,##0">
                  <c:v>1.677487</c:v>
                </c:pt>
                <c:pt idx="512" formatCode="#,##0">
                  <c:v>1.6809510000000001</c:v>
                </c:pt>
                <c:pt idx="513" formatCode="#,##0">
                  <c:v>1.6842140000000001</c:v>
                </c:pt>
                <c:pt idx="514" formatCode="#,##0">
                  <c:v>1.687244</c:v>
                </c:pt>
                <c:pt idx="515" formatCode="#,##0">
                  <c:v>1.6902410000000001</c:v>
                </c:pt>
                <c:pt idx="516" formatCode="#,##0">
                  <c:v>1.6930719999999999</c:v>
                </c:pt>
                <c:pt idx="517" formatCode="#,##0">
                  <c:v>1.695703</c:v>
                </c:pt>
                <c:pt idx="518" formatCode="#,##0">
                  <c:v>1.6983330000000001</c:v>
                </c:pt>
                <c:pt idx="519" formatCode="#,##0">
                  <c:v>1.70103</c:v>
                </c:pt>
                <c:pt idx="520" formatCode="#,##0">
                  <c:v>1.703794</c:v>
                </c:pt>
                <c:pt idx="521" formatCode="#,##0">
                  <c:v>1.7066250000000001</c:v>
                </c:pt>
                <c:pt idx="522" formatCode="#,##0">
                  <c:v>1.709589</c:v>
                </c:pt>
                <c:pt idx="523" formatCode="#,##0">
                  <c:v>1.7126520000000001</c:v>
                </c:pt>
                <c:pt idx="524" formatCode="#,##0">
                  <c:v>1.715916</c:v>
                </c:pt>
                <c:pt idx="525" formatCode="#,##0">
                  <c:v>1.719379</c:v>
                </c:pt>
                <c:pt idx="526" formatCode="#,##0">
                  <c:v>1.722809</c:v>
                </c:pt>
                <c:pt idx="527" formatCode="#,##0">
                  <c:v>1.7262390000000001</c:v>
                </c:pt>
                <c:pt idx="528" formatCode="#,##0">
                  <c:v>1.729868</c:v>
                </c:pt>
                <c:pt idx="529" formatCode="#,##0">
                  <c:v>1.733565</c:v>
                </c:pt>
                <c:pt idx="530" formatCode="#,##0">
                  <c:v>1.7372609999999999</c:v>
                </c:pt>
                <c:pt idx="531" formatCode="#,##0">
                  <c:v>1.7411239999999999</c:v>
                </c:pt>
                <c:pt idx="532" formatCode="#,##0">
                  <c:v>1.745153</c:v>
                </c:pt>
                <c:pt idx="533" formatCode="#,##0">
                  <c:v>1.7492490000000001</c:v>
                </c:pt>
                <c:pt idx="534" formatCode="#,##0">
                  <c:v>1.753312</c:v>
                </c:pt>
                <c:pt idx="535" formatCode="#,##0">
                  <c:v>1.7572410000000001</c:v>
                </c:pt>
                <c:pt idx="536" formatCode="#,##0">
                  <c:v>1.761037</c:v>
                </c:pt>
                <c:pt idx="537" formatCode="#,##0">
                  <c:v>1.764567</c:v>
                </c:pt>
                <c:pt idx="538" formatCode="#,##0">
                  <c:v>1.76783</c:v>
                </c:pt>
                <c:pt idx="539" formatCode="#,##0">
                  <c:v>1.770894</c:v>
                </c:pt>
                <c:pt idx="540" formatCode="#,##0">
                  <c:v>1.7739240000000001</c:v>
                </c:pt>
                <c:pt idx="541" formatCode="#,##0">
                  <c:v>1.776688</c:v>
                </c:pt>
                <c:pt idx="542" formatCode="#,##0">
                  <c:v>1.7792520000000001</c:v>
                </c:pt>
                <c:pt idx="543" formatCode="#,##0">
                  <c:v>1.7817829999999999</c:v>
                </c:pt>
                <c:pt idx="544" formatCode="#,##0">
                  <c:v>1.7844139999999999</c:v>
                </c:pt>
                <c:pt idx="545" formatCode="#,##0">
                  <c:v>1.7871779999999999</c:v>
                </c:pt>
                <c:pt idx="546" formatCode="#,##0">
                  <c:v>1.7899419999999999</c:v>
                </c:pt>
                <c:pt idx="547" formatCode="#,##0">
                  <c:v>1.792705</c:v>
                </c:pt>
                <c:pt idx="548" formatCode="#,##0">
                  <c:v>1.795569</c:v>
                </c:pt>
                <c:pt idx="549" formatCode="#,##0">
                  <c:v>1.798699</c:v>
                </c:pt>
                <c:pt idx="550" formatCode="#,##0">
                  <c:v>1.8019959999999999</c:v>
                </c:pt>
                <c:pt idx="551" formatCode="#,##0">
                  <c:v>1.8053589999999999</c:v>
                </c:pt>
                <c:pt idx="552" formatCode="#,##0">
                  <c:v>1.808689</c:v>
                </c:pt>
                <c:pt idx="553" formatCode="#,##0">
                  <c:v>1.8121529999999999</c:v>
                </c:pt>
                <c:pt idx="554" formatCode="#,##0">
                  <c:v>1.815782</c:v>
                </c:pt>
                <c:pt idx="555" formatCode="#,##0">
                  <c:v>1.8194790000000001</c:v>
                </c:pt>
                <c:pt idx="556" formatCode="#,##0">
                  <c:v>1.823275</c:v>
                </c:pt>
                <c:pt idx="557" formatCode="#,##0">
                  <c:v>1.827304</c:v>
                </c:pt>
                <c:pt idx="558" formatCode="#,##0">
                  <c:v>1.8314330000000001</c:v>
                </c:pt>
                <c:pt idx="559" formatCode="#,##0">
                  <c:v>1.8355630000000001</c:v>
                </c:pt>
                <c:pt idx="560" formatCode="#,##0">
                  <c:v>1.8395250000000001</c:v>
                </c:pt>
                <c:pt idx="561" formatCode="#,##0">
                  <c:v>1.843421</c:v>
                </c:pt>
                <c:pt idx="562" formatCode="#,##0">
                  <c:v>1.847018</c:v>
                </c:pt>
                <c:pt idx="563" formatCode="#,##0">
                  <c:v>1.850314</c:v>
                </c:pt>
                <c:pt idx="564" formatCode="#,##0">
                  <c:v>1.8534109999999999</c:v>
                </c:pt>
                <c:pt idx="565" formatCode="#,##0">
                  <c:v>1.8565419999999999</c:v>
                </c:pt>
                <c:pt idx="566" formatCode="#,##0">
                  <c:v>1.859372</c:v>
                </c:pt>
                <c:pt idx="567" formatCode="#,##0">
                  <c:v>1.861969</c:v>
                </c:pt>
                <c:pt idx="568" formatCode="#,##0">
                  <c:v>1.8644670000000001</c:v>
                </c:pt>
                <c:pt idx="569" formatCode="#,##0">
                  <c:v>1.8670979999999999</c:v>
                </c:pt>
                <c:pt idx="570" formatCode="#,##0">
                  <c:v>1.869928</c:v>
                </c:pt>
                <c:pt idx="571" formatCode="#,##0">
                  <c:v>1.872792</c:v>
                </c:pt>
                <c:pt idx="572" formatCode="#,##0">
                  <c:v>1.8757219999999999</c:v>
                </c:pt>
                <c:pt idx="573" formatCode="#,##0">
                  <c:v>1.878619</c:v>
                </c:pt>
                <c:pt idx="574" formatCode="#,##0">
                  <c:v>1.88175</c:v>
                </c:pt>
                <c:pt idx="575" formatCode="#,##0">
                  <c:v>1.8850800000000001</c:v>
                </c:pt>
                <c:pt idx="576" formatCode="#,##0">
                  <c:v>1.888576</c:v>
                </c:pt>
                <c:pt idx="577" formatCode="#,##0">
                  <c:v>1.892039</c:v>
                </c:pt>
                <c:pt idx="578" formatCode="#,##0">
                  <c:v>1.895702</c:v>
                </c:pt>
                <c:pt idx="579" formatCode="#,##0">
                  <c:v>1.899365</c:v>
                </c:pt>
                <c:pt idx="580" formatCode="#,##0">
                  <c:v>1.903062</c:v>
                </c:pt>
                <c:pt idx="581" formatCode="#,##0">
                  <c:v>1.906825</c:v>
                </c:pt>
                <c:pt idx="582" formatCode="#,##0">
                  <c:v>1.91082</c:v>
                </c:pt>
                <c:pt idx="583" formatCode="#,##0">
                  <c:v>1.9148829999999999</c:v>
                </c:pt>
                <c:pt idx="584" formatCode="#,##0">
                  <c:v>1.918946</c:v>
                </c:pt>
                <c:pt idx="585" formatCode="#,##0">
                  <c:v>1.9228749999999999</c:v>
                </c:pt>
                <c:pt idx="586" formatCode="#,##0">
                  <c:v>1.926771</c:v>
                </c:pt>
                <c:pt idx="587" formatCode="#,##0">
                  <c:v>1.9304669999999999</c:v>
                </c:pt>
                <c:pt idx="588" formatCode="#,##0">
                  <c:v>1.933864</c:v>
                </c:pt>
                <c:pt idx="589" formatCode="#,##0">
                  <c:v>1.937028</c:v>
                </c:pt>
                <c:pt idx="590" formatCode="#,##0">
                  <c:v>1.940091</c:v>
                </c:pt>
                <c:pt idx="591" formatCode="#,##0">
                  <c:v>1.9428879999999999</c:v>
                </c:pt>
                <c:pt idx="592" formatCode="#,##0">
                  <c:v>1.9454530000000001</c:v>
                </c:pt>
                <c:pt idx="593" formatCode="#,##0">
                  <c:v>1.9479500000000001</c:v>
                </c:pt>
                <c:pt idx="594" formatCode="#,##0">
                  <c:v>1.950547</c:v>
                </c:pt>
                <c:pt idx="595" formatCode="#,##0">
                  <c:v>1.9533780000000001</c:v>
                </c:pt>
                <c:pt idx="596" formatCode="#,##0">
                  <c:v>1.956275</c:v>
                </c:pt>
                <c:pt idx="597" formatCode="#,##0">
                  <c:v>1.9591719999999999</c:v>
                </c:pt>
                <c:pt idx="598" formatCode="#,##0">
                  <c:v>1.9620690000000001</c:v>
                </c:pt>
                <c:pt idx="599" formatCode="#,##0">
                  <c:v>1.9651989999999999</c:v>
                </c:pt>
                <c:pt idx="600" formatCode="#,##0">
                  <c:v>1.968596</c:v>
                </c:pt>
                <c:pt idx="601" formatCode="#,##0">
                  <c:v>1.971959</c:v>
                </c:pt>
                <c:pt idx="602" formatCode="#,##0">
                  <c:v>1.9753229999999999</c:v>
                </c:pt>
                <c:pt idx="603" formatCode="#,##0">
                  <c:v>1.9789190000000001</c:v>
                </c:pt>
                <c:pt idx="604" formatCode="#,##0">
                  <c:v>1.9826820000000001</c:v>
                </c:pt>
                <c:pt idx="605" formatCode="#,##0">
                  <c:v>1.986378</c:v>
                </c:pt>
                <c:pt idx="606" formatCode="#,##0">
                  <c:v>1.990108</c:v>
                </c:pt>
                <c:pt idx="607" formatCode="#,##0">
                  <c:v>1.9939370000000001</c:v>
                </c:pt>
                <c:pt idx="608" formatCode="#,##0">
                  <c:v>1.9979</c:v>
                </c:pt>
                <c:pt idx="609" formatCode="#,##0">
                  <c:v>2.0018630000000002</c:v>
                </c:pt>
                <c:pt idx="610" formatCode="#,##0">
                  <c:v>2.0057260000000001</c:v>
                </c:pt>
                <c:pt idx="611" formatCode="#,##0">
                  <c:v>2.0095879999999999</c:v>
                </c:pt>
                <c:pt idx="612" formatCode="#,##0">
                  <c:v>2.0132180000000002</c:v>
                </c:pt>
                <c:pt idx="613" formatCode="#,##0">
                  <c:v>2.0165150000000001</c:v>
                </c:pt>
                <c:pt idx="614" formatCode="#,##0">
                  <c:v>2.0196450000000001</c:v>
                </c:pt>
                <c:pt idx="615" formatCode="#,##0">
                  <c:v>2.0227750000000002</c:v>
                </c:pt>
                <c:pt idx="616" formatCode="#,##0">
                  <c:v>2.0257390000000002</c:v>
                </c:pt>
                <c:pt idx="617" formatCode="#,##0">
                  <c:v>2.028403</c:v>
                </c:pt>
                <c:pt idx="618" formatCode="#,##0">
                  <c:v>2.0308999999999999</c:v>
                </c:pt>
                <c:pt idx="619" formatCode="#,##0">
                  <c:v>2.0334639999999999</c:v>
                </c:pt>
                <c:pt idx="620" formatCode="#,##0">
                  <c:v>2.0361289999999999</c:v>
                </c:pt>
                <c:pt idx="621" formatCode="#,##0">
                  <c:v>2.038926</c:v>
                </c:pt>
                <c:pt idx="622" formatCode="#,##0">
                  <c:v>2.0418889999999998</c:v>
                </c:pt>
                <c:pt idx="623" formatCode="#,##0">
                  <c:v>2.0449860000000002</c:v>
                </c:pt>
                <c:pt idx="624" formatCode="#,##0">
                  <c:v>2.0481829999999999</c:v>
                </c:pt>
                <c:pt idx="625" formatCode="#,##0">
                  <c:v>2.0515129999999999</c:v>
                </c:pt>
                <c:pt idx="626" formatCode="#,##0">
                  <c:v>2.0549759999999999</c:v>
                </c:pt>
                <c:pt idx="627" formatCode="#,##0">
                  <c:v>2.0584389999999999</c:v>
                </c:pt>
                <c:pt idx="628" formatCode="#,##0">
                  <c:v>2.0621019999999999</c:v>
                </c:pt>
                <c:pt idx="629" formatCode="#,##0">
                  <c:v>2.0658650000000001</c:v>
                </c:pt>
                <c:pt idx="630" formatCode="#,##0">
                  <c:v>2.0695950000000001</c:v>
                </c:pt>
                <c:pt idx="631" formatCode="#,##0">
                  <c:v>2.073458</c:v>
                </c:pt>
                <c:pt idx="632" formatCode="#,##0">
                  <c:v>2.0774870000000001</c:v>
                </c:pt>
                <c:pt idx="633" formatCode="#,##0">
                  <c:v>2.0817489999999998</c:v>
                </c:pt>
                <c:pt idx="634" formatCode="#,##0">
                  <c:v>2.0859450000000002</c:v>
                </c:pt>
                <c:pt idx="635" formatCode="#,##0">
                  <c:v>2.089941</c:v>
                </c:pt>
                <c:pt idx="636" formatCode="#,##0">
                  <c:v>2.0937709999999998</c:v>
                </c:pt>
                <c:pt idx="637" formatCode="#,##0">
                  <c:v>2.0973999999999999</c:v>
                </c:pt>
                <c:pt idx="638" formatCode="#,##0">
                  <c:v>2.1006969999999998</c:v>
                </c:pt>
                <c:pt idx="639" formatCode="#,##0">
                  <c:v>2.1037940000000002</c:v>
                </c:pt>
                <c:pt idx="640" formatCode="#,##0">
                  <c:v>2.106824</c:v>
                </c:pt>
                <c:pt idx="641" formatCode="#,##0">
                  <c:v>2.1096879999999998</c:v>
                </c:pt>
                <c:pt idx="642" formatCode="#,##0">
                  <c:v>2.1123189999999998</c:v>
                </c:pt>
                <c:pt idx="643" formatCode="#,##0">
                  <c:v>2.1149830000000001</c:v>
                </c:pt>
                <c:pt idx="644" formatCode="#,##0">
                  <c:v>2.1178129999999999</c:v>
                </c:pt>
                <c:pt idx="645" formatCode="#,##0">
                  <c:v>2.1207440000000002</c:v>
                </c:pt>
                <c:pt idx="646" formatCode="#,##0">
                  <c:v>2.1236079999999999</c:v>
                </c:pt>
                <c:pt idx="647" formatCode="#,##0">
                  <c:v>2.1265049999999999</c:v>
                </c:pt>
                <c:pt idx="648" formatCode="#,##0">
                  <c:v>2.1296010000000001</c:v>
                </c:pt>
                <c:pt idx="649" formatCode="#,##0">
                  <c:v>2.1328320000000001</c:v>
                </c:pt>
                <c:pt idx="650" formatCode="#,##0">
                  <c:v>2.136228</c:v>
                </c:pt>
                <c:pt idx="651" formatCode="#,##0">
                  <c:v>2.1395909999999998</c:v>
                </c:pt>
                <c:pt idx="652" formatCode="#,##0">
                  <c:v>2.1430549999999999</c:v>
                </c:pt>
                <c:pt idx="653" formatCode="#,##0">
                  <c:v>2.1467510000000001</c:v>
                </c:pt>
                <c:pt idx="654" formatCode="#,##0">
                  <c:v>2.150414</c:v>
                </c:pt>
                <c:pt idx="655" formatCode="#,##0">
                  <c:v>2.1541440000000001</c:v>
                </c:pt>
                <c:pt idx="656" formatCode="#,##0">
                  <c:v>2.1580400000000002</c:v>
                </c:pt>
                <c:pt idx="657" formatCode="#,##0">
                  <c:v>2.1621359999999998</c:v>
                </c:pt>
                <c:pt idx="658" formatCode="#,##0">
                  <c:v>2.1661980000000001</c:v>
                </c:pt>
                <c:pt idx="659" formatCode="#,##0">
                  <c:v>2.1701280000000001</c:v>
                </c:pt>
                <c:pt idx="660" formatCode="#,##0">
                  <c:v>2.1739899999999999</c:v>
                </c:pt>
                <c:pt idx="661" formatCode="#,##0">
                  <c:v>2.177753</c:v>
                </c:pt>
                <c:pt idx="662" formatCode="#,##0">
                  <c:v>2.1813159999999998</c:v>
                </c:pt>
                <c:pt idx="663" formatCode="#,##0">
                  <c:v>2.1846459999999999</c:v>
                </c:pt>
                <c:pt idx="664" formatCode="#,##0">
                  <c:v>2.1877430000000002</c:v>
                </c:pt>
                <c:pt idx="665" formatCode="#,##0">
                  <c:v>2.1905739999999998</c:v>
                </c:pt>
                <c:pt idx="666" formatCode="#,##0">
                  <c:v>2.1931379999999998</c:v>
                </c:pt>
                <c:pt idx="667" formatCode="#,##0">
                  <c:v>2.1955689999999999</c:v>
                </c:pt>
                <c:pt idx="668" formatCode="#,##0">
                  <c:v>2.198</c:v>
                </c:pt>
                <c:pt idx="669" formatCode="#,##0">
                  <c:v>2.2006640000000002</c:v>
                </c:pt>
                <c:pt idx="670" formatCode="#,##0">
                  <c:v>2.2034609999999999</c:v>
                </c:pt>
                <c:pt idx="671" formatCode="#,##0">
                  <c:v>2.2062580000000001</c:v>
                </c:pt>
                <c:pt idx="672" formatCode="#,##0">
                  <c:v>2.2090890000000001</c:v>
                </c:pt>
                <c:pt idx="673" formatCode="#,##0">
                  <c:v>2.211986</c:v>
                </c:pt>
                <c:pt idx="674" formatCode="#,##0">
                  <c:v>2.2150829999999999</c:v>
                </c:pt>
                <c:pt idx="675" formatCode="#,##0">
                  <c:v>2.2183459999999999</c:v>
                </c:pt>
                <c:pt idx="676" formatCode="#,##0">
                  <c:v>2.2215760000000002</c:v>
                </c:pt>
                <c:pt idx="677" formatCode="#,##0">
                  <c:v>2.2248060000000001</c:v>
                </c:pt>
                <c:pt idx="678" formatCode="#,##0">
                  <c:v>2.2283029999999999</c:v>
                </c:pt>
                <c:pt idx="679" formatCode="#,##0">
                  <c:v>2.2318660000000001</c:v>
                </c:pt>
                <c:pt idx="680" formatCode="#,##0">
                  <c:v>2.2354289999999999</c:v>
                </c:pt>
                <c:pt idx="681" formatCode="#,##0">
                  <c:v>2.2390919999999999</c:v>
                </c:pt>
                <c:pt idx="682" formatCode="#,##0">
                  <c:v>2.2430880000000002</c:v>
                </c:pt>
                <c:pt idx="683" formatCode="#,##0">
                  <c:v>2.2472500000000002</c:v>
                </c:pt>
                <c:pt idx="684" formatCode="#,##0">
                  <c:v>2.2514129999999999</c:v>
                </c:pt>
                <c:pt idx="685" formatCode="#,##0">
                  <c:v>2.2553420000000002</c:v>
                </c:pt>
                <c:pt idx="686" formatCode="#,##0">
                  <c:v>2.259172</c:v>
                </c:pt>
                <c:pt idx="687" formatCode="#,##0">
                  <c:v>2.2627350000000002</c:v>
                </c:pt>
                <c:pt idx="688" formatCode="#,##0">
                  <c:v>2.266032</c:v>
                </c:pt>
                <c:pt idx="689" formatCode="#,##0">
                  <c:v>2.2690950000000001</c:v>
                </c:pt>
                <c:pt idx="690" formatCode="#,##0">
                  <c:v>2.2721589999999998</c:v>
                </c:pt>
                <c:pt idx="691" formatCode="#,##0">
                  <c:v>2.2749890000000001</c:v>
                </c:pt>
                <c:pt idx="692" formatCode="#,##0">
                  <c:v>2.2775530000000002</c:v>
                </c:pt>
                <c:pt idx="693" formatCode="#,##0">
                  <c:v>2.2800180000000001</c:v>
                </c:pt>
                <c:pt idx="694" formatCode="#,##0">
                  <c:v>2.282648</c:v>
                </c:pt>
                <c:pt idx="695" formatCode="#,##0">
                  <c:v>2.285412</c:v>
                </c:pt>
                <c:pt idx="696" formatCode="#,##0">
                  <c:v>2.2882090000000002</c:v>
                </c:pt>
                <c:pt idx="697" formatCode="#,##0">
                  <c:v>2.2910400000000002</c:v>
                </c:pt>
                <c:pt idx="698" formatCode="#,##0">
                  <c:v>2.2939699999999998</c:v>
                </c:pt>
                <c:pt idx="699" formatCode="#,##0">
                  <c:v>2.2971339999999998</c:v>
                </c:pt>
                <c:pt idx="700" formatCode="#,##0">
                  <c:v>2.3004310000000001</c:v>
                </c:pt>
                <c:pt idx="701" formatCode="#,##0">
                  <c:v>2.3038940000000001</c:v>
                </c:pt>
                <c:pt idx="702" formatCode="#,##0">
                  <c:v>2.3073899999999998</c:v>
                </c:pt>
                <c:pt idx="703" formatCode="#,##0">
                  <c:v>2.3110529999999998</c:v>
                </c:pt>
                <c:pt idx="704" formatCode="#,##0">
                  <c:v>2.3149160000000002</c:v>
                </c:pt>
                <c:pt idx="705" formatCode="#,##0">
                  <c:v>2.3188119999999999</c:v>
                </c:pt>
                <c:pt idx="706" formatCode="#,##0">
                  <c:v>2.3228080000000002</c:v>
                </c:pt>
                <c:pt idx="707" formatCode="#,##0">
                  <c:v>2.3269709999999999</c:v>
                </c:pt>
                <c:pt idx="708" formatCode="#,##0">
                  <c:v>2.3311999999999999</c:v>
                </c:pt>
                <c:pt idx="709" formatCode="#,##0">
                  <c:v>2.3352620000000002</c:v>
                </c:pt>
                <c:pt idx="710" formatCode="#,##0">
                  <c:v>2.3392249999999999</c:v>
                </c:pt>
                <c:pt idx="711" formatCode="#,##0">
                  <c:v>2.3429880000000001</c:v>
                </c:pt>
                <c:pt idx="712" formatCode="#,##0">
                  <c:v>2.3465509999999998</c:v>
                </c:pt>
                <c:pt idx="713" formatCode="#,##0">
                  <c:v>2.3499140000000001</c:v>
                </c:pt>
                <c:pt idx="714" formatCode="#,##0">
                  <c:v>2.353078</c:v>
                </c:pt>
                <c:pt idx="715" formatCode="#,##0">
                  <c:v>2.3561749999999999</c:v>
                </c:pt>
                <c:pt idx="716" formatCode="#,##0">
                  <c:v>2.3590049999999998</c:v>
                </c:pt>
                <c:pt idx="717" formatCode="#,##0">
                  <c:v>2.3615689999999998</c:v>
                </c:pt>
              </c:numCache>
            </c:numRef>
          </c:xVal>
          <c:yVal>
            <c:numRef>
              <c:f>kertas!$A$3:$A$1708</c:f>
              <c:numCache>
                <c:formatCode>General</c:formatCode>
                <c:ptCount val="1706"/>
                <c:pt idx="0">
                  <c:v>-5.7831590000000002E-2</c:v>
                </c:pt>
                <c:pt idx="1">
                  <c:v>-5.2105690000000003E-2</c:v>
                </c:pt>
                <c:pt idx="2">
                  <c:v>-3.836353E-2</c:v>
                </c:pt>
                <c:pt idx="3">
                  <c:v>-1.6032520000000001E-2</c:v>
                </c:pt>
                <c:pt idx="4">
                  <c:v>-3.7218349999999997E-2</c:v>
                </c:pt>
                <c:pt idx="5">
                  <c:v>-3.3782810000000003E-2</c:v>
                </c:pt>
                <c:pt idx="6">
                  <c:v>-3.0347269999999999E-2</c:v>
                </c:pt>
                <c:pt idx="7">
                  <c:v>-2.2331009999999998E-2</c:v>
                </c:pt>
                <c:pt idx="8">
                  <c:v>-8.0162610000000002E-3</c:v>
                </c:pt>
                <c:pt idx="9">
                  <c:v>9.848548E-2</c:v>
                </c:pt>
                <c:pt idx="10">
                  <c:v>0.1809385</c:v>
                </c:pt>
                <c:pt idx="11" formatCode="#,##0">
                  <c:v>0.3985226</c:v>
                </c:pt>
                <c:pt idx="12" formatCode="#,##0">
                  <c:v>0.57717070000000004</c:v>
                </c:pt>
                <c:pt idx="13" formatCode="#,##0">
                  <c:v>0.76039950000000001</c:v>
                </c:pt>
                <c:pt idx="14" formatCode="#,##0">
                  <c:v>1.021501</c:v>
                </c:pt>
                <c:pt idx="15" formatCode="#,##0">
                  <c:v>1.3055049999999999</c:v>
                </c:pt>
                <c:pt idx="16" formatCode="#,##0">
                  <c:v>1.4933149999999999</c:v>
                </c:pt>
                <c:pt idx="17" formatCode="#,##0">
                  <c:v>1.7315119999999999</c:v>
                </c:pt>
                <c:pt idx="18" formatCode="#,##0">
                  <c:v>1.9651289999999999</c:v>
                </c:pt>
                <c:pt idx="19" formatCode="#,##0">
                  <c:v>2.0338400000000001</c:v>
                </c:pt>
                <c:pt idx="20" formatCode="#,##0">
                  <c:v>2.2995209999999999</c:v>
                </c:pt>
                <c:pt idx="21" formatCode="#,##0">
                  <c:v>2.47817</c:v>
                </c:pt>
                <c:pt idx="22" formatCode="#,##0">
                  <c:v>2.6659790000000001</c:v>
                </c:pt>
                <c:pt idx="23" formatCode="#,##0">
                  <c:v>2.9224990000000002</c:v>
                </c:pt>
                <c:pt idx="24" formatCode="#,##0">
                  <c:v>3.0828250000000001</c:v>
                </c:pt>
                <c:pt idx="25" formatCode="#,##0">
                  <c:v>3.3118609999999999</c:v>
                </c:pt>
                <c:pt idx="26" formatCode="#,##0">
                  <c:v>3.5912850000000001</c:v>
                </c:pt>
                <c:pt idx="27" formatCode="#,##0">
                  <c:v>3.8523860000000001</c:v>
                </c:pt>
                <c:pt idx="28" formatCode="#,##0">
                  <c:v>4.0951639999999996</c:v>
                </c:pt>
                <c:pt idx="29" formatCode="#,##0">
                  <c:v>4.3150380000000004</c:v>
                </c:pt>
                <c:pt idx="30" formatCode="#,##0">
                  <c:v>4.6036239999999999</c:v>
                </c:pt>
                <c:pt idx="31" formatCode="#,##0">
                  <c:v>4.8693059999999999</c:v>
                </c:pt>
                <c:pt idx="32" formatCode="#,##0">
                  <c:v>5.1853749999999996</c:v>
                </c:pt>
                <c:pt idx="33" formatCode="#,##0">
                  <c:v>5.4647990000000002</c:v>
                </c:pt>
                <c:pt idx="34" formatCode="#,##0">
                  <c:v>5.780869</c:v>
                </c:pt>
                <c:pt idx="35" formatCode="#,##0">
                  <c:v>6.1290040000000001</c:v>
                </c:pt>
                <c:pt idx="36" formatCode="#,##0">
                  <c:v>6.4175890000000004</c:v>
                </c:pt>
                <c:pt idx="37" formatCode="#,##0">
                  <c:v>6.7244970000000004</c:v>
                </c:pt>
                <c:pt idx="38" formatCode="#,##0">
                  <c:v>7.0359860000000003</c:v>
                </c:pt>
                <c:pt idx="39" formatCode="#,##0">
                  <c:v>7.2650220000000001</c:v>
                </c:pt>
                <c:pt idx="40" formatCode="#,##0">
                  <c:v>7.5307040000000001</c:v>
                </c:pt>
                <c:pt idx="41" formatCode="#,##0">
                  <c:v>7.7414170000000002</c:v>
                </c:pt>
                <c:pt idx="42" formatCode="#,##0">
                  <c:v>7.9383879999999998</c:v>
                </c:pt>
                <c:pt idx="43" formatCode="#,##0">
                  <c:v>8.1765849999999993</c:v>
                </c:pt>
                <c:pt idx="44" formatCode="#,##0">
                  <c:v>8.2521679999999993</c:v>
                </c:pt>
                <c:pt idx="45" formatCode="#,##0">
                  <c:v>8.4880739999999992</c:v>
                </c:pt>
                <c:pt idx="46" formatCode="#,##0">
                  <c:v>8.6942070000000005</c:v>
                </c:pt>
                <c:pt idx="47" formatCode="#,##0">
                  <c:v>8.9324049999999993</c:v>
                </c:pt>
                <c:pt idx="48" formatCode="#,##0">
                  <c:v>9.1293749999999996</c:v>
                </c:pt>
                <c:pt idx="49" formatCode="#,##0">
                  <c:v>9.3126040000000003</c:v>
                </c:pt>
                <c:pt idx="50" formatCode="#,##0">
                  <c:v>9.5187369999999998</c:v>
                </c:pt>
                <c:pt idx="51" formatCode="#,##0">
                  <c:v>9.7844180000000005</c:v>
                </c:pt>
                <c:pt idx="52" formatCode="#,##0">
                  <c:v>10.06842</c:v>
                </c:pt>
                <c:pt idx="53" formatCode="#,##0">
                  <c:v>10.297459999999999</c:v>
                </c:pt>
                <c:pt idx="54" formatCode="#,##0">
                  <c:v>10.53566</c:v>
                </c:pt>
                <c:pt idx="55" formatCode="#,##0">
                  <c:v>10.769270000000001</c:v>
                </c:pt>
                <c:pt idx="56" formatCode="#,##0">
                  <c:v>11.025790000000001</c:v>
                </c:pt>
                <c:pt idx="57" formatCode="#,##0">
                  <c:v>11.30064</c:v>
                </c:pt>
                <c:pt idx="58" formatCode="#,##0">
                  <c:v>11.548</c:v>
                </c:pt>
                <c:pt idx="59" formatCode="#,##0">
                  <c:v>11.822839999999999</c:v>
                </c:pt>
                <c:pt idx="60" formatCode="#,##0">
                  <c:v>12.116</c:v>
                </c:pt>
                <c:pt idx="61" formatCode="#,##0">
                  <c:v>12.381690000000001</c:v>
                </c:pt>
                <c:pt idx="62" formatCode="#,##0">
                  <c:v>12.661110000000001</c:v>
                </c:pt>
                <c:pt idx="63" formatCode="#,##0">
                  <c:v>12.903890000000001</c:v>
                </c:pt>
                <c:pt idx="64" formatCode="#,##0">
                  <c:v>13.06879</c:v>
                </c:pt>
                <c:pt idx="65" formatCode="#,##0">
                  <c:v>13.30241</c:v>
                </c:pt>
                <c:pt idx="66" formatCode="#,##0">
                  <c:v>13.48564</c:v>
                </c:pt>
                <c:pt idx="67" formatCode="#,##0">
                  <c:v>13.55664</c:v>
                </c:pt>
                <c:pt idx="68" formatCode="#,##0">
                  <c:v>13.70093</c:v>
                </c:pt>
                <c:pt idx="69" formatCode="#,##0">
                  <c:v>13.84065</c:v>
                </c:pt>
                <c:pt idx="70" formatCode="#,##0">
                  <c:v>13.95745</c:v>
                </c:pt>
                <c:pt idx="71" formatCode="#,##0">
                  <c:v>14.053649999999999</c:v>
                </c:pt>
                <c:pt idx="72" formatCode="#,##0">
                  <c:v>14.26436</c:v>
                </c:pt>
                <c:pt idx="73" formatCode="#,##0">
                  <c:v>14.3262</c:v>
                </c:pt>
                <c:pt idx="74" formatCode="#,##0">
                  <c:v>14.45904</c:v>
                </c:pt>
                <c:pt idx="75" formatCode="#,##0">
                  <c:v>14.7545</c:v>
                </c:pt>
                <c:pt idx="76" formatCode="#,##0">
                  <c:v>14.93773</c:v>
                </c:pt>
                <c:pt idx="77" formatCode="#,##0">
                  <c:v>15.098050000000001</c:v>
                </c:pt>
                <c:pt idx="78" formatCode="#,##0">
                  <c:v>15.29044</c:v>
                </c:pt>
                <c:pt idx="79" formatCode="#,##0">
                  <c:v>15.48283</c:v>
                </c:pt>
                <c:pt idx="80" formatCode="#,##0">
                  <c:v>15.65232</c:v>
                </c:pt>
                <c:pt idx="81" formatCode="#,##0">
                  <c:v>15.858449999999999</c:v>
                </c:pt>
                <c:pt idx="82" formatCode="#,##0">
                  <c:v>16.07375</c:v>
                </c:pt>
                <c:pt idx="83" formatCode="#,##0">
                  <c:v>16.243230000000001</c:v>
                </c:pt>
                <c:pt idx="84" formatCode="#,##0">
                  <c:v>16.50892</c:v>
                </c:pt>
                <c:pt idx="85" formatCode="#,##0">
                  <c:v>16.747109999999999</c:v>
                </c:pt>
                <c:pt idx="86" formatCode="#,##0">
                  <c:v>16.81353</c:v>
                </c:pt>
                <c:pt idx="87" formatCode="#,##0">
                  <c:v>17.072340000000001</c:v>
                </c:pt>
                <c:pt idx="88" formatCode="#,##0">
                  <c:v>17.250990000000002</c:v>
                </c:pt>
                <c:pt idx="89" formatCode="#,##0">
                  <c:v>17.30367</c:v>
                </c:pt>
                <c:pt idx="90" formatCode="#,##0">
                  <c:v>17.43422</c:v>
                </c:pt>
                <c:pt idx="91" formatCode="#,##0">
                  <c:v>17.562480000000001</c:v>
                </c:pt>
                <c:pt idx="92" formatCode="#,##0">
                  <c:v>17.63119</c:v>
                </c:pt>
                <c:pt idx="93" formatCode="#,##0">
                  <c:v>17.679290000000002</c:v>
                </c:pt>
                <c:pt idx="94" formatCode="#,##0">
                  <c:v>17.757159999999999</c:v>
                </c:pt>
                <c:pt idx="95" formatCode="#,##0">
                  <c:v>17.821290000000001</c:v>
                </c:pt>
                <c:pt idx="96" formatCode="#,##0">
                  <c:v>17.87397</c:v>
                </c:pt>
                <c:pt idx="97" formatCode="#,##0">
                  <c:v>17.963290000000001</c:v>
                </c:pt>
                <c:pt idx="98" formatCode="#,##0">
                  <c:v>18.05949</c:v>
                </c:pt>
                <c:pt idx="99" formatCode="#,##0">
                  <c:v>18.16714</c:v>
                </c:pt>
                <c:pt idx="100" formatCode="#,##0">
                  <c:v>18.295400000000001</c:v>
                </c:pt>
                <c:pt idx="101" formatCode="#,##0">
                  <c:v>18.430530000000001</c:v>
                </c:pt>
                <c:pt idx="102" formatCode="#,##0">
                  <c:v>18.570239999999998</c:v>
                </c:pt>
                <c:pt idx="103" formatCode="#,##0">
                  <c:v>18.709949999999999</c:v>
                </c:pt>
                <c:pt idx="104" formatCode="#,##0">
                  <c:v>18.840499999999999</c:v>
                </c:pt>
                <c:pt idx="105" formatCode="#,##0">
                  <c:v>18.964179999999999</c:v>
                </c:pt>
                <c:pt idx="106" formatCode="#,##0">
                  <c:v>19.188639999999999</c:v>
                </c:pt>
                <c:pt idx="107" formatCode="#,##0">
                  <c:v>19.264220000000002</c:v>
                </c:pt>
                <c:pt idx="108" formatCode="#,##0">
                  <c:v>19.523029999999999</c:v>
                </c:pt>
                <c:pt idx="109" formatCode="#,##0">
                  <c:v>19.70168</c:v>
                </c:pt>
                <c:pt idx="110" formatCode="#,##0">
                  <c:v>19.7681</c:v>
                </c:pt>
                <c:pt idx="111" formatCode="#,##0">
                  <c:v>19.905519999999999</c:v>
                </c:pt>
                <c:pt idx="112" formatCode="#,##0">
                  <c:v>20.03378</c:v>
                </c:pt>
                <c:pt idx="113" formatCode="#,##0">
                  <c:v>20.269690000000001</c:v>
                </c:pt>
                <c:pt idx="114" formatCode="#,##0">
                  <c:v>20.320070000000001</c:v>
                </c:pt>
                <c:pt idx="115" formatCode="#,##0">
                  <c:v>20.391079999999999</c:v>
                </c:pt>
                <c:pt idx="116" formatCode="#,##0">
                  <c:v>20.439170000000001</c:v>
                </c:pt>
                <c:pt idx="117" formatCode="#,##0">
                  <c:v>20.42887</c:v>
                </c:pt>
                <c:pt idx="118" formatCode="#,##0">
                  <c:v>20.472380000000001</c:v>
                </c:pt>
                <c:pt idx="119" formatCode="#,##0">
                  <c:v>20.503299999999999</c:v>
                </c:pt>
                <c:pt idx="120" formatCode="#,##0">
                  <c:v>20.538799999999998</c:v>
                </c:pt>
                <c:pt idx="121" formatCode="#,##0">
                  <c:v>20.633849999999999</c:v>
                </c:pt>
                <c:pt idx="122" formatCode="#,##0">
                  <c:v>20.668209999999998</c:v>
                </c:pt>
                <c:pt idx="123" formatCode="#,##0">
                  <c:v>20.67164</c:v>
                </c:pt>
                <c:pt idx="124" formatCode="#,##0">
                  <c:v>20.77815</c:v>
                </c:pt>
                <c:pt idx="125" formatCode="#,##0">
                  <c:v>20.87434</c:v>
                </c:pt>
                <c:pt idx="126" formatCode="#,##0">
                  <c:v>20.984279999999998</c:v>
                </c:pt>
                <c:pt idx="127" formatCode="#,##0">
                  <c:v>21.096509999999999</c:v>
                </c:pt>
                <c:pt idx="128" formatCode="#,##0">
                  <c:v>21.2179</c:v>
                </c:pt>
                <c:pt idx="129" formatCode="#,##0">
                  <c:v>21.320959999999999</c:v>
                </c:pt>
                <c:pt idx="130" formatCode="#,##0">
                  <c:v>21.424029999999998</c:v>
                </c:pt>
                <c:pt idx="131" formatCode="#,##0">
                  <c:v>21.559159999999999</c:v>
                </c:pt>
                <c:pt idx="132" formatCode="#,##0">
                  <c:v>21.70345</c:v>
                </c:pt>
                <c:pt idx="133" formatCode="#,##0">
                  <c:v>21.83858</c:v>
                </c:pt>
                <c:pt idx="134" formatCode="#,##0">
                  <c:v>21.980589999999999</c:v>
                </c:pt>
                <c:pt idx="135" formatCode="#,##0">
                  <c:v>22.106549999999999</c:v>
                </c:pt>
                <c:pt idx="136" formatCode="#,##0">
                  <c:v>22.22336</c:v>
                </c:pt>
                <c:pt idx="137" formatCode="#,##0">
                  <c:v>22.367660000000001</c:v>
                </c:pt>
                <c:pt idx="138" formatCode="#,##0">
                  <c:v>22.475300000000001</c:v>
                </c:pt>
                <c:pt idx="139" formatCode="#,##0">
                  <c:v>22.518820000000002</c:v>
                </c:pt>
                <c:pt idx="140" formatCode="#,##0">
                  <c:v>22.573789999999999</c:v>
                </c:pt>
                <c:pt idx="141" formatCode="#,##0">
                  <c:v>22.647079999999999</c:v>
                </c:pt>
                <c:pt idx="142" formatCode="#,##0">
                  <c:v>22.676860000000001</c:v>
                </c:pt>
                <c:pt idx="143" formatCode="#,##0">
                  <c:v>22.67342</c:v>
                </c:pt>
                <c:pt idx="144" formatCode="#,##0">
                  <c:v>22.699760000000001</c:v>
                </c:pt>
                <c:pt idx="145" formatCode="#,##0">
                  <c:v>22.71923</c:v>
                </c:pt>
                <c:pt idx="146" formatCode="#,##0">
                  <c:v>22.74213</c:v>
                </c:pt>
                <c:pt idx="147" formatCode="#,##0">
                  <c:v>22.757020000000001</c:v>
                </c:pt>
                <c:pt idx="148" formatCode="#,##0">
                  <c:v>22.79252</c:v>
                </c:pt>
                <c:pt idx="149" formatCode="#,##0">
                  <c:v>22.905889999999999</c:v>
                </c:pt>
                <c:pt idx="150" formatCode="#,##0">
                  <c:v>22.96086</c:v>
                </c:pt>
                <c:pt idx="151" formatCode="#,##0">
                  <c:v>23.01125</c:v>
                </c:pt>
                <c:pt idx="152" formatCode="#,##0">
                  <c:v>23.109729999999999</c:v>
                </c:pt>
                <c:pt idx="153" formatCode="#,##0">
                  <c:v>23.21509</c:v>
                </c:pt>
                <c:pt idx="154" formatCode="#,##0">
                  <c:v>23.33877</c:v>
                </c:pt>
                <c:pt idx="155" formatCode="#,##0">
                  <c:v>23.46245</c:v>
                </c:pt>
                <c:pt idx="156" formatCode="#,##0">
                  <c:v>23.538029999999999</c:v>
                </c:pt>
                <c:pt idx="157" formatCode="#,##0">
                  <c:v>23.737290000000002</c:v>
                </c:pt>
                <c:pt idx="158" formatCode="#,##0">
                  <c:v>23.794550000000001</c:v>
                </c:pt>
                <c:pt idx="159" formatCode="#,##0">
                  <c:v>23.893039999999999</c:v>
                </c:pt>
                <c:pt idx="160" formatCode="#,##0">
                  <c:v>23.98236</c:v>
                </c:pt>
                <c:pt idx="161" formatCode="#,##0">
                  <c:v>24.204519999999999</c:v>
                </c:pt>
                <c:pt idx="162" formatCode="#,##0">
                  <c:v>24.254909999999999</c:v>
                </c:pt>
                <c:pt idx="163" formatCode="#,##0">
                  <c:v>24.335080000000001</c:v>
                </c:pt>
                <c:pt idx="164" formatCode="#,##0">
                  <c:v>24.380880000000001</c:v>
                </c:pt>
                <c:pt idx="165" formatCode="#,##0">
                  <c:v>24.442720000000001</c:v>
                </c:pt>
                <c:pt idx="166" formatCode="#,##0">
                  <c:v>24.481660000000002</c:v>
                </c:pt>
                <c:pt idx="167" formatCode="#,##0">
                  <c:v>24.463339999999999</c:v>
                </c:pt>
                <c:pt idx="168" formatCode="#,##0">
                  <c:v>24.480509999999999</c:v>
                </c:pt>
                <c:pt idx="169" formatCode="#,##0">
                  <c:v>24.4725</c:v>
                </c:pt>
                <c:pt idx="170" formatCode="#,##0">
                  <c:v>24.471350000000001</c:v>
                </c:pt>
                <c:pt idx="171" formatCode="#,##0">
                  <c:v>24.46105</c:v>
                </c:pt>
                <c:pt idx="172" formatCode="#,##0">
                  <c:v>24.467919999999999</c:v>
                </c:pt>
                <c:pt idx="173" formatCode="#,##0">
                  <c:v>24.470210000000002</c:v>
                </c:pt>
                <c:pt idx="174" formatCode="#,##0">
                  <c:v>24.54121</c:v>
                </c:pt>
                <c:pt idx="175" formatCode="#,##0">
                  <c:v>24.59618</c:v>
                </c:pt>
                <c:pt idx="176" formatCode="#,##0">
                  <c:v>24.662600000000001</c:v>
                </c:pt>
                <c:pt idx="177" formatCode="#,##0">
                  <c:v>24.76108</c:v>
                </c:pt>
                <c:pt idx="178" formatCode="#,##0">
                  <c:v>24.838950000000001</c:v>
                </c:pt>
                <c:pt idx="179" formatCode="#,##0">
                  <c:v>24.916830000000001</c:v>
                </c:pt>
                <c:pt idx="180" formatCode="#,##0">
                  <c:v>25.035920000000001</c:v>
                </c:pt>
                <c:pt idx="181" formatCode="#,##0">
                  <c:v>25.15044</c:v>
                </c:pt>
                <c:pt idx="182" formatCode="#,##0">
                  <c:v>25.267250000000001</c:v>
                </c:pt>
                <c:pt idx="183" formatCode="#,##0">
                  <c:v>25.356580000000001</c:v>
                </c:pt>
                <c:pt idx="184" formatCode="#,##0">
                  <c:v>25.445900000000002</c:v>
                </c:pt>
                <c:pt idx="185" formatCode="#,##0">
                  <c:v>25.562709999999999</c:v>
                </c:pt>
                <c:pt idx="186" formatCode="#,##0">
                  <c:v>25.66807</c:v>
                </c:pt>
                <c:pt idx="187" formatCode="#,##0">
                  <c:v>25.759679999999999</c:v>
                </c:pt>
                <c:pt idx="188" formatCode="#,##0">
                  <c:v>25.835260000000002</c:v>
                </c:pt>
                <c:pt idx="189" formatCode="#,##0">
                  <c:v>25.885649999999998</c:v>
                </c:pt>
                <c:pt idx="190" formatCode="#,##0">
                  <c:v>25.869620000000001</c:v>
                </c:pt>
                <c:pt idx="191" formatCode="#,##0">
                  <c:v>25.891369999999998</c:v>
                </c:pt>
                <c:pt idx="192" formatCode="#,##0">
                  <c:v>25.886800000000001</c:v>
                </c:pt>
                <c:pt idx="193" formatCode="#,##0">
                  <c:v>25.868469999999999</c:v>
                </c:pt>
                <c:pt idx="194" formatCode="#,##0">
                  <c:v>25.851870000000002</c:v>
                </c:pt>
                <c:pt idx="195" formatCode="#,##0">
                  <c:v>25.806629999999998</c:v>
                </c:pt>
                <c:pt idx="196" formatCode="#,##0">
                  <c:v>25.779150000000001</c:v>
                </c:pt>
                <c:pt idx="197" formatCode="#,##0">
                  <c:v>25.767700000000001</c:v>
                </c:pt>
                <c:pt idx="198" formatCode="#,##0">
                  <c:v>25.774570000000001</c:v>
                </c:pt>
                <c:pt idx="199" formatCode="#,##0">
                  <c:v>25.801480000000002</c:v>
                </c:pt>
                <c:pt idx="200" formatCode="#,##0">
                  <c:v>25.88794</c:v>
                </c:pt>
                <c:pt idx="201" formatCode="#,##0">
                  <c:v>25.938330000000001</c:v>
                </c:pt>
                <c:pt idx="202" formatCode="#,##0">
                  <c:v>26.004750000000001</c:v>
                </c:pt>
                <c:pt idx="203" formatCode="#,##0">
                  <c:v>26.098649999999999</c:v>
                </c:pt>
                <c:pt idx="204" formatCode="#,##0">
                  <c:v>26.171949999999999</c:v>
                </c:pt>
                <c:pt idx="205" formatCode="#,##0">
                  <c:v>26.229199999999999</c:v>
                </c:pt>
                <c:pt idx="206" formatCode="#,##0">
                  <c:v>26.291039999999999</c:v>
                </c:pt>
                <c:pt idx="207" formatCode="#,##0">
                  <c:v>26.48114</c:v>
                </c:pt>
                <c:pt idx="208" formatCode="#,##0">
                  <c:v>26.556730000000002</c:v>
                </c:pt>
                <c:pt idx="209" formatCode="#,##0">
                  <c:v>26.66208</c:v>
                </c:pt>
                <c:pt idx="210" formatCode="#,##0">
                  <c:v>26.737660000000002</c:v>
                </c:pt>
                <c:pt idx="211" formatCode="#,##0">
                  <c:v>26.810960000000001</c:v>
                </c:pt>
                <c:pt idx="212" formatCode="#,##0">
                  <c:v>26.891120000000001</c:v>
                </c:pt>
                <c:pt idx="213" formatCode="#,##0">
                  <c:v>26.973569999999999</c:v>
                </c:pt>
                <c:pt idx="214" formatCode="#,##0">
                  <c:v>27.00564</c:v>
                </c:pt>
                <c:pt idx="215" formatCode="#,##0">
                  <c:v>26.989599999999999</c:v>
                </c:pt>
                <c:pt idx="216" formatCode="#,##0">
                  <c:v>27.020520000000001</c:v>
                </c:pt>
                <c:pt idx="217" formatCode="#,##0">
                  <c:v>27.026250000000001</c:v>
                </c:pt>
                <c:pt idx="218" formatCode="#,##0">
                  <c:v>27.03312</c:v>
                </c:pt>
                <c:pt idx="219" formatCode="#,##0">
                  <c:v>27.035409999999999</c:v>
                </c:pt>
                <c:pt idx="220" formatCode="#,##0">
                  <c:v>27.01651</c:v>
                </c:pt>
                <c:pt idx="221" formatCode="#,##0">
                  <c:v>26.986170000000001</c:v>
                </c:pt>
                <c:pt idx="222" formatCode="#,##0">
                  <c:v>26.95983</c:v>
                </c:pt>
                <c:pt idx="223" formatCode="#,##0">
                  <c:v>26.951809999999998</c:v>
                </c:pt>
                <c:pt idx="224" formatCode="#,##0">
                  <c:v>26.963259999999998</c:v>
                </c:pt>
                <c:pt idx="225" formatCode="#,##0">
                  <c:v>27.05602</c:v>
                </c:pt>
                <c:pt idx="226" formatCode="#,##0">
                  <c:v>27.11786</c:v>
                </c:pt>
                <c:pt idx="227" formatCode="#,##0">
                  <c:v>27.159089999999999</c:v>
                </c:pt>
                <c:pt idx="228" formatCode="#,##0">
                  <c:v>27.239249999999998</c:v>
                </c:pt>
                <c:pt idx="229" formatCode="#,##0">
                  <c:v>27.362929999999999</c:v>
                </c:pt>
                <c:pt idx="230" formatCode="#,##0">
                  <c:v>27.447679999999998</c:v>
                </c:pt>
                <c:pt idx="231" formatCode="#,##0">
                  <c:v>27.516390000000001</c:v>
                </c:pt>
                <c:pt idx="232" formatCode="#,##0">
                  <c:v>27.601130000000001</c:v>
                </c:pt>
                <c:pt idx="233" formatCode="#,##0">
                  <c:v>27.701899999999998</c:v>
                </c:pt>
                <c:pt idx="234" formatCode="#,##0">
                  <c:v>27.809550000000002</c:v>
                </c:pt>
                <c:pt idx="235" formatCode="#,##0">
                  <c:v>27.89659</c:v>
                </c:pt>
                <c:pt idx="236" formatCode="#,##0">
                  <c:v>27.99736</c:v>
                </c:pt>
                <c:pt idx="237" formatCode="#,##0">
                  <c:v>28.088979999999999</c:v>
                </c:pt>
                <c:pt idx="238" formatCode="#,##0">
                  <c:v>28.157689999999999</c:v>
                </c:pt>
                <c:pt idx="239" formatCode="#,##0">
                  <c:v>28.22411</c:v>
                </c:pt>
                <c:pt idx="240" formatCode="#,##0">
                  <c:v>28.253879999999999</c:v>
                </c:pt>
                <c:pt idx="241" formatCode="#,##0">
                  <c:v>28.230979999999999</c:v>
                </c:pt>
                <c:pt idx="242" formatCode="#,##0">
                  <c:v>28.219529999999999</c:v>
                </c:pt>
                <c:pt idx="243" formatCode="#,##0">
                  <c:v>28.198920000000001</c:v>
                </c:pt>
                <c:pt idx="244" formatCode="#,##0">
                  <c:v>28.153099999999998</c:v>
                </c:pt>
                <c:pt idx="245" formatCode="#,##0">
                  <c:v>28.072939999999999</c:v>
                </c:pt>
                <c:pt idx="246" formatCode="#,##0">
                  <c:v>28.096990000000002</c:v>
                </c:pt>
                <c:pt idx="247" formatCode="#,##0">
                  <c:v>28.084399999999999</c:v>
                </c:pt>
                <c:pt idx="248" formatCode="#,##0">
                  <c:v>28.09356</c:v>
                </c:pt>
                <c:pt idx="249" formatCode="#,##0">
                  <c:v>28.10615</c:v>
                </c:pt>
                <c:pt idx="250" formatCode="#,##0">
                  <c:v>28.108450000000001</c:v>
                </c:pt>
                <c:pt idx="251" formatCode="#,##0">
                  <c:v>28.22411</c:v>
                </c:pt>
                <c:pt idx="252" formatCode="#,##0">
                  <c:v>28.295110000000001</c:v>
                </c:pt>
                <c:pt idx="253" formatCode="#,##0">
                  <c:v>28.329460000000001</c:v>
                </c:pt>
                <c:pt idx="254" formatCode="#,##0">
                  <c:v>28.38214</c:v>
                </c:pt>
                <c:pt idx="255" formatCode="#,##0">
                  <c:v>28.462299999999999</c:v>
                </c:pt>
                <c:pt idx="256" formatCode="#,##0">
                  <c:v>28.524139999999999</c:v>
                </c:pt>
                <c:pt idx="257" formatCode="#,##0">
                  <c:v>28.59515</c:v>
                </c:pt>
                <c:pt idx="258" formatCode="#,##0">
                  <c:v>28.71425</c:v>
                </c:pt>
                <c:pt idx="259" formatCode="#,##0">
                  <c:v>28.824179999999998</c:v>
                </c:pt>
                <c:pt idx="260" formatCode="#,##0">
                  <c:v>28.902049999999999</c:v>
                </c:pt>
                <c:pt idx="261" formatCode="#,##0">
                  <c:v>28.993670000000002</c:v>
                </c:pt>
                <c:pt idx="262" formatCode="#,##0">
                  <c:v>29.105899999999998</c:v>
                </c:pt>
                <c:pt idx="263" formatCode="#,##0">
                  <c:v>29.181480000000001</c:v>
                </c:pt>
                <c:pt idx="264" formatCode="#,##0">
                  <c:v>29.224989999999998</c:v>
                </c:pt>
                <c:pt idx="265" formatCode="#,##0">
                  <c:v>29.21125</c:v>
                </c:pt>
                <c:pt idx="266" formatCode="#,##0">
                  <c:v>29.218119999999999</c:v>
                </c:pt>
                <c:pt idx="267" formatCode="#,##0">
                  <c:v>29.212399999999999</c:v>
                </c:pt>
                <c:pt idx="268" formatCode="#,##0">
                  <c:v>29.179189999999998</c:v>
                </c:pt>
                <c:pt idx="269" formatCode="#,##0">
                  <c:v>29.167739999999998</c:v>
                </c:pt>
                <c:pt idx="270" formatCode="#,##0">
                  <c:v>29.14254</c:v>
                </c:pt>
                <c:pt idx="271" formatCode="#,##0">
                  <c:v>29.06467</c:v>
                </c:pt>
                <c:pt idx="272" formatCode="#,##0">
                  <c:v>29.014279999999999</c:v>
                </c:pt>
                <c:pt idx="273" formatCode="#,##0">
                  <c:v>29.04177</c:v>
                </c:pt>
                <c:pt idx="274" formatCode="#,##0">
                  <c:v>29.040620000000001</c:v>
                </c:pt>
                <c:pt idx="275" formatCode="#,##0">
                  <c:v>29.049779999999998</c:v>
                </c:pt>
                <c:pt idx="276" formatCode="#,##0">
                  <c:v>29.07498</c:v>
                </c:pt>
                <c:pt idx="277" formatCode="#,##0">
                  <c:v>29.181480000000001</c:v>
                </c:pt>
                <c:pt idx="278" formatCode="#,##0">
                  <c:v>29.26164</c:v>
                </c:pt>
                <c:pt idx="279" formatCode="#,##0">
                  <c:v>29.316610000000001</c:v>
                </c:pt>
                <c:pt idx="280" formatCode="#,##0">
                  <c:v>29.369289999999999</c:v>
                </c:pt>
                <c:pt idx="281" formatCode="#,##0">
                  <c:v>29.421970000000002</c:v>
                </c:pt>
                <c:pt idx="282" formatCode="#,##0">
                  <c:v>29.513580000000001</c:v>
                </c:pt>
                <c:pt idx="283" formatCode="#,##0">
                  <c:v>29.623519999999999</c:v>
                </c:pt>
                <c:pt idx="284" formatCode="#,##0">
                  <c:v>29.820489999999999</c:v>
                </c:pt>
                <c:pt idx="285" formatCode="#,##0">
                  <c:v>29.877749999999999</c:v>
                </c:pt>
                <c:pt idx="286" formatCode="#,##0">
                  <c:v>29.9831</c:v>
                </c:pt>
                <c:pt idx="287" formatCode="#,##0">
                  <c:v>30.065560000000001</c:v>
                </c:pt>
                <c:pt idx="288" formatCode="#,##0">
                  <c:v>30.125109999999999</c:v>
                </c:pt>
                <c:pt idx="289" formatCode="#,##0">
                  <c:v>30.154879999999999</c:v>
                </c:pt>
                <c:pt idx="290" formatCode="#,##0">
                  <c:v>30.136559999999999</c:v>
                </c:pt>
                <c:pt idx="291" formatCode="#,##0">
                  <c:v>30.143429999999999</c:v>
                </c:pt>
                <c:pt idx="292" formatCode="#,##0">
                  <c:v>30.131979999999999</c:v>
                </c:pt>
                <c:pt idx="293" formatCode="#,##0">
                  <c:v>30.105060000000002</c:v>
                </c:pt>
                <c:pt idx="294" formatCode="#,##0">
                  <c:v>30.008299999999998</c:v>
                </c:pt>
                <c:pt idx="295" formatCode="#,##0">
                  <c:v>29.962489999999999</c:v>
                </c:pt>
                <c:pt idx="296" formatCode="#,##0">
                  <c:v>29.925850000000001</c:v>
                </c:pt>
                <c:pt idx="297" formatCode="#,##0">
                  <c:v>29.939589999999999</c:v>
                </c:pt>
                <c:pt idx="298" formatCode="#,##0">
                  <c:v>29.93271</c:v>
                </c:pt>
                <c:pt idx="299" formatCode="#,##0">
                  <c:v>29.9373</c:v>
                </c:pt>
                <c:pt idx="300" formatCode="#,##0">
                  <c:v>29.962489999999999</c:v>
                </c:pt>
                <c:pt idx="301" formatCode="#,##0">
                  <c:v>29.991119999999999</c:v>
                </c:pt>
                <c:pt idx="302" formatCode="#,##0">
                  <c:v>30.099910000000001</c:v>
                </c:pt>
                <c:pt idx="303" formatCode="#,##0">
                  <c:v>30.168620000000001</c:v>
                </c:pt>
                <c:pt idx="304" formatCode="#,##0">
                  <c:v>30.23733</c:v>
                </c:pt>
                <c:pt idx="305" formatCode="#,##0">
                  <c:v>30.315200000000001</c:v>
                </c:pt>
                <c:pt idx="306" formatCode="#,##0">
                  <c:v>30.38392</c:v>
                </c:pt>
                <c:pt idx="307" formatCode="#,##0">
                  <c:v>30.46866</c:v>
                </c:pt>
                <c:pt idx="308" formatCode="#,##0">
                  <c:v>30.571729999999999</c:v>
                </c:pt>
                <c:pt idx="309" formatCode="#,##0">
                  <c:v>30.674800000000001</c:v>
                </c:pt>
                <c:pt idx="310" formatCode="#,##0">
                  <c:v>30.745799999999999</c:v>
                </c:pt>
                <c:pt idx="311" formatCode="#,##0">
                  <c:v>30.832830000000001</c:v>
                </c:pt>
                <c:pt idx="312" formatCode="#,##0">
                  <c:v>30.91986</c:v>
                </c:pt>
                <c:pt idx="313" formatCode="#,##0">
                  <c:v>30.94276</c:v>
                </c:pt>
                <c:pt idx="314" formatCode="#,##0">
                  <c:v>30.926729999999999</c:v>
                </c:pt>
                <c:pt idx="315" formatCode="#,##0">
                  <c:v>30.932459999999999</c:v>
                </c:pt>
                <c:pt idx="316" formatCode="#,##0">
                  <c:v>30.91986</c:v>
                </c:pt>
                <c:pt idx="317" formatCode="#,##0">
                  <c:v>30.893519999999999</c:v>
                </c:pt>
                <c:pt idx="318" formatCode="#,##0">
                  <c:v>30.87406</c:v>
                </c:pt>
                <c:pt idx="319" formatCode="#,##0">
                  <c:v>30.844280000000001</c:v>
                </c:pt>
                <c:pt idx="320" formatCode="#,##0">
                  <c:v>30.808779999999999</c:v>
                </c:pt>
                <c:pt idx="321" formatCode="#,##0">
                  <c:v>30.782440000000001</c:v>
                </c:pt>
                <c:pt idx="322" formatCode="#,##0">
                  <c:v>30.768699999999999</c:v>
                </c:pt>
                <c:pt idx="323" formatCode="#,##0">
                  <c:v>30.760680000000001</c:v>
                </c:pt>
                <c:pt idx="324" formatCode="#,##0">
                  <c:v>30.79045</c:v>
                </c:pt>
                <c:pt idx="325" formatCode="#,##0">
                  <c:v>30.785879999999999</c:v>
                </c:pt>
                <c:pt idx="326" formatCode="#,##0">
                  <c:v>30.809920000000002</c:v>
                </c:pt>
                <c:pt idx="327" formatCode="#,##0">
                  <c:v>30.890090000000001</c:v>
                </c:pt>
                <c:pt idx="328" formatCode="#,##0">
                  <c:v>30.965669999999999</c:v>
                </c:pt>
                <c:pt idx="329" formatCode="#,##0">
                  <c:v>31.029800000000002</c:v>
                </c:pt>
                <c:pt idx="330" formatCode="#,##0">
                  <c:v>31.1008</c:v>
                </c:pt>
                <c:pt idx="331" formatCode="#,##0">
                  <c:v>31.19012</c:v>
                </c:pt>
                <c:pt idx="332" formatCode="#,##0">
                  <c:v>31.281739999999999</c:v>
                </c:pt>
                <c:pt idx="333" formatCode="#,##0">
                  <c:v>31.384799999999998</c:v>
                </c:pt>
                <c:pt idx="334" formatCode="#,##0">
                  <c:v>31.48329</c:v>
                </c:pt>
                <c:pt idx="335" formatCode="#,##0">
                  <c:v>31.581779999999998</c:v>
                </c:pt>
                <c:pt idx="336" formatCode="#,##0">
                  <c:v>31.655069999999998</c:v>
                </c:pt>
                <c:pt idx="337" formatCode="#,##0">
                  <c:v>31.69171</c:v>
                </c:pt>
                <c:pt idx="338" formatCode="#,##0">
                  <c:v>31.690570000000001</c:v>
                </c:pt>
                <c:pt idx="339" formatCode="#,##0">
                  <c:v>31.722629999999999</c:v>
                </c:pt>
                <c:pt idx="340" formatCode="#,##0">
                  <c:v>31.73179</c:v>
                </c:pt>
                <c:pt idx="341" formatCode="#,##0">
                  <c:v>31.719200000000001</c:v>
                </c:pt>
                <c:pt idx="342" formatCode="#,##0">
                  <c:v>31.696870000000001</c:v>
                </c:pt>
                <c:pt idx="343" formatCode="#,##0">
                  <c:v>31.677969999999998</c:v>
                </c:pt>
                <c:pt idx="344" formatCode="#,##0">
                  <c:v>31.663080000000001</c:v>
                </c:pt>
                <c:pt idx="345" formatCode="#,##0">
                  <c:v>31.645910000000001</c:v>
                </c:pt>
                <c:pt idx="346" formatCode="#,##0">
                  <c:v>31.565740000000002</c:v>
                </c:pt>
                <c:pt idx="347" formatCode="#,##0">
                  <c:v>31.535969999999999</c:v>
                </c:pt>
                <c:pt idx="348" formatCode="#,##0">
                  <c:v>31.554290000000002</c:v>
                </c:pt>
                <c:pt idx="349" formatCode="#,##0">
                  <c:v>31.554290000000002</c:v>
                </c:pt>
                <c:pt idx="350" formatCode="#,##0">
                  <c:v>31.594940000000001</c:v>
                </c:pt>
                <c:pt idx="351" formatCode="#,##0">
                  <c:v>31.661940000000001</c:v>
                </c:pt>
                <c:pt idx="352" formatCode="#,##0">
                  <c:v>31.723780000000001</c:v>
                </c:pt>
                <c:pt idx="353" formatCode="#,##0">
                  <c:v>31.77646</c:v>
                </c:pt>
                <c:pt idx="354" formatCode="#,##0">
                  <c:v>31.829129999999999</c:v>
                </c:pt>
                <c:pt idx="355" formatCode="#,##0">
                  <c:v>31.904720000000001</c:v>
                </c:pt>
                <c:pt idx="356" formatCode="#,##0">
                  <c:v>31.955100000000002</c:v>
                </c:pt>
                <c:pt idx="357" formatCode="#,##0">
                  <c:v>32.014650000000003</c:v>
                </c:pt>
                <c:pt idx="358" formatCode="#,##0">
                  <c:v>32.131459999999997</c:v>
                </c:pt>
                <c:pt idx="359" formatCode="#,##0">
                  <c:v>32.239109999999997</c:v>
                </c:pt>
                <c:pt idx="360" formatCode="#,##0">
                  <c:v>32.310110000000002</c:v>
                </c:pt>
                <c:pt idx="361" formatCode="#,##0">
                  <c:v>32.37424</c:v>
                </c:pt>
                <c:pt idx="362" formatCode="#,##0">
                  <c:v>32.442950000000003</c:v>
                </c:pt>
                <c:pt idx="363" formatCode="#,##0">
                  <c:v>32.497920000000001</c:v>
                </c:pt>
                <c:pt idx="364" formatCode="#,##0">
                  <c:v>32.52769</c:v>
                </c:pt>
                <c:pt idx="365" formatCode="#,##0">
                  <c:v>32.509369999999997</c:v>
                </c:pt>
                <c:pt idx="366" formatCode="#,##0">
                  <c:v>32.507080000000002</c:v>
                </c:pt>
                <c:pt idx="367" formatCode="#,##0">
                  <c:v>32.487609999999997</c:v>
                </c:pt>
                <c:pt idx="368" formatCode="#,##0">
                  <c:v>32.468719999999998</c:v>
                </c:pt>
                <c:pt idx="369" formatCode="#,##0">
                  <c:v>32.422339999999998</c:v>
                </c:pt>
                <c:pt idx="370" formatCode="#,##0">
                  <c:v>32.390270000000001</c:v>
                </c:pt>
                <c:pt idx="371" formatCode="#,##0">
                  <c:v>32.360500000000002</c:v>
                </c:pt>
                <c:pt idx="372" formatCode="#,##0">
                  <c:v>32.341030000000003</c:v>
                </c:pt>
                <c:pt idx="373" formatCode="#,##0">
                  <c:v>32.313549999999999</c:v>
                </c:pt>
                <c:pt idx="374" formatCode="#,##0">
                  <c:v>32.303240000000002</c:v>
                </c:pt>
                <c:pt idx="375" formatCode="#,##0">
                  <c:v>32.30209</c:v>
                </c:pt>
                <c:pt idx="376" formatCode="#,##0">
                  <c:v>32.332439999999998</c:v>
                </c:pt>
                <c:pt idx="377" formatCode="#,##0">
                  <c:v>32.440660000000001</c:v>
                </c:pt>
                <c:pt idx="378" formatCode="#,##0">
                  <c:v>32.484180000000002</c:v>
                </c:pt>
                <c:pt idx="379" formatCode="#,##0">
                  <c:v>32.475020000000001</c:v>
                </c:pt>
                <c:pt idx="380" formatCode="#,##0">
                  <c:v>32.573500000000003</c:v>
                </c:pt>
                <c:pt idx="381" formatCode="#,##0">
                  <c:v>32.667409999999997</c:v>
                </c:pt>
                <c:pt idx="382" formatCode="#,##0">
                  <c:v>32.736109999999996</c:v>
                </c:pt>
                <c:pt idx="383" formatCode="#,##0">
                  <c:v>32.823149999999998</c:v>
                </c:pt>
                <c:pt idx="384" formatCode="#,##0">
                  <c:v>32.926220000000001</c:v>
                </c:pt>
                <c:pt idx="385" formatCode="#,##0">
                  <c:v>33.00638</c:v>
                </c:pt>
                <c:pt idx="386" formatCode="#,##0">
                  <c:v>33.075090000000003</c:v>
                </c:pt>
                <c:pt idx="387" formatCode="#,##0">
                  <c:v>33.127769999999998</c:v>
                </c:pt>
                <c:pt idx="388" formatCode="#,##0">
                  <c:v>33.18045</c:v>
                </c:pt>
                <c:pt idx="389" formatCode="#,##0">
                  <c:v>33.165559999999999</c:v>
                </c:pt>
                <c:pt idx="390" formatCode="#,##0">
                  <c:v>33.172429999999999</c:v>
                </c:pt>
                <c:pt idx="391" formatCode="#,##0">
                  <c:v>33.166699999999999</c:v>
                </c:pt>
                <c:pt idx="392" formatCode="#,##0">
                  <c:v>33.131770000000003</c:v>
                </c:pt>
                <c:pt idx="393" formatCode="#,##0">
                  <c:v>33.049900000000001</c:v>
                </c:pt>
                <c:pt idx="394" formatCode="#,##0">
                  <c:v>32.997219999999999</c:v>
                </c:pt>
                <c:pt idx="395" formatCode="#,##0">
                  <c:v>32.946829999999999</c:v>
                </c:pt>
                <c:pt idx="396" formatCode="#,##0">
                  <c:v>32.972020000000001</c:v>
                </c:pt>
                <c:pt idx="397" formatCode="#,##0">
                  <c:v>32.969729999999998</c:v>
                </c:pt>
                <c:pt idx="398" formatCode="#,##0">
                  <c:v>32.976599999999998</c:v>
                </c:pt>
                <c:pt idx="399" formatCode="#,##0">
                  <c:v>32.994929999999997</c:v>
                </c:pt>
                <c:pt idx="400" formatCode="#,##0">
                  <c:v>32.990920000000003</c:v>
                </c:pt>
                <c:pt idx="401" formatCode="#,##0">
                  <c:v>33.081960000000002</c:v>
                </c:pt>
                <c:pt idx="402" formatCode="#,##0">
                  <c:v>33.157539999999997</c:v>
                </c:pt>
                <c:pt idx="403" formatCode="#,##0">
                  <c:v>33.205640000000002</c:v>
                </c:pt>
                <c:pt idx="404" formatCode="#,##0">
                  <c:v>33.249160000000003</c:v>
                </c:pt>
                <c:pt idx="405" formatCode="#,##0">
                  <c:v>33.324739999999998</c:v>
                </c:pt>
                <c:pt idx="406" formatCode="#,##0">
                  <c:v>33.377420000000001</c:v>
                </c:pt>
                <c:pt idx="407" formatCode="#,##0">
                  <c:v>33.427810000000001</c:v>
                </c:pt>
                <c:pt idx="408" formatCode="#,##0">
                  <c:v>33.510260000000002</c:v>
                </c:pt>
                <c:pt idx="409" formatCode="#,##0">
                  <c:v>33.613320000000002</c:v>
                </c:pt>
                <c:pt idx="410" formatCode="#,##0">
                  <c:v>33.704940000000001</c:v>
                </c:pt>
                <c:pt idx="411" formatCode="#,##0">
                  <c:v>33.782809999999998</c:v>
                </c:pt>
                <c:pt idx="412" formatCode="#,##0">
                  <c:v>33.837780000000002</c:v>
                </c:pt>
                <c:pt idx="413" formatCode="#,##0">
                  <c:v>33.865259999999999</c:v>
                </c:pt>
                <c:pt idx="414" formatCode="#,##0">
                  <c:v>33.853810000000003</c:v>
                </c:pt>
                <c:pt idx="415" formatCode="#,##0">
                  <c:v>33.854959999999998</c:v>
                </c:pt>
                <c:pt idx="416" formatCode="#,##0">
                  <c:v>33.842359999999999</c:v>
                </c:pt>
                <c:pt idx="417" formatCode="#,##0">
                  <c:v>33.820599999999999</c:v>
                </c:pt>
                <c:pt idx="418" formatCode="#,##0">
                  <c:v>33.7851</c:v>
                </c:pt>
                <c:pt idx="419" formatCode="#,##0">
                  <c:v>33.698070000000001</c:v>
                </c:pt>
                <c:pt idx="420" formatCode="#,##0">
                  <c:v>33.652259999999998</c:v>
                </c:pt>
                <c:pt idx="421" formatCode="#,##0">
                  <c:v>33.665999999999997</c:v>
                </c:pt>
                <c:pt idx="422" formatCode="#,##0">
                  <c:v>33.63852</c:v>
                </c:pt>
                <c:pt idx="423" formatCode="#,##0">
                  <c:v>33.623629999999999</c:v>
                </c:pt>
                <c:pt idx="424" formatCode="#,##0">
                  <c:v>33.613320000000002</c:v>
                </c:pt>
                <c:pt idx="425" formatCode="#,##0">
                  <c:v>33.622489999999999</c:v>
                </c:pt>
                <c:pt idx="426" formatCode="#,##0">
                  <c:v>33.682029999999997</c:v>
                </c:pt>
                <c:pt idx="427" formatCode="#,##0">
                  <c:v>33.759909999999998</c:v>
                </c:pt>
                <c:pt idx="428" formatCode="#,##0">
                  <c:v>33.85839</c:v>
                </c:pt>
                <c:pt idx="429" formatCode="#,##0">
                  <c:v>33.899619999999999</c:v>
                </c:pt>
                <c:pt idx="430" formatCode="#,##0">
                  <c:v>33.896180000000001</c:v>
                </c:pt>
                <c:pt idx="431" formatCode="#,##0">
                  <c:v>33.995820000000002</c:v>
                </c:pt>
                <c:pt idx="432" formatCode="#,##0">
                  <c:v>34.066809999999997</c:v>
                </c:pt>
                <c:pt idx="433" formatCode="#,##0">
                  <c:v>34.137819999999998</c:v>
                </c:pt>
                <c:pt idx="434" formatCode="#,##0">
                  <c:v>34.2134</c:v>
                </c:pt>
                <c:pt idx="435" formatCode="#,##0">
                  <c:v>34.318759999999997</c:v>
                </c:pt>
                <c:pt idx="436" formatCode="#,##0">
                  <c:v>34.419530000000002</c:v>
                </c:pt>
                <c:pt idx="437" formatCode="#,##0">
                  <c:v>34.49053</c:v>
                </c:pt>
                <c:pt idx="438" formatCode="#,##0">
                  <c:v>34.534050000000001</c:v>
                </c:pt>
                <c:pt idx="439" formatCode="#,##0">
                  <c:v>34.520310000000002</c:v>
                </c:pt>
                <c:pt idx="440" formatCode="#,##0">
                  <c:v>34.537489999999998</c:v>
                </c:pt>
                <c:pt idx="441" formatCode="#,##0">
                  <c:v>34.529470000000003</c:v>
                </c:pt>
                <c:pt idx="442" formatCode="#,##0">
                  <c:v>34.49053</c:v>
                </c:pt>
                <c:pt idx="443" formatCode="#,##0">
                  <c:v>34.428690000000003</c:v>
                </c:pt>
                <c:pt idx="444" formatCode="#,##0">
                  <c:v>34.38288</c:v>
                </c:pt>
                <c:pt idx="445" formatCode="#,##0">
                  <c:v>34.327919999999999</c:v>
                </c:pt>
                <c:pt idx="446" formatCode="#,##0">
                  <c:v>34.354259999999996</c:v>
                </c:pt>
                <c:pt idx="447" formatCode="#,##0">
                  <c:v>34.332500000000003</c:v>
                </c:pt>
                <c:pt idx="448" formatCode="#,##0">
                  <c:v>34.323340000000002</c:v>
                </c:pt>
                <c:pt idx="449" formatCode="#,##0">
                  <c:v>34.323340000000002</c:v>
                </c:pt>
                <c:pt idx="450" formatCode="#,##0">
                  <c:v>34.336509999999997</c:v>
                </c:pt>
                <c:pt idx="451" formatCode="#,##0">
                  <c:v>34.334789999999998</c:v>
                </c:pt>
                <c:pt idx="452" formatCode="#,##0">
                  <c:v>34.41724</c:v>
                </c:pt>
                <c:pt idx="453" formatCode="#,##0">
                  <c:v>34.460760000000001</c:v>
                </c:pt>
                <c:pt idx="454" formatCode="#,##0">
                  <c:v>34.524889999999999</c:v>
                </c:pt>
                <c:pt idx="455" formatCode="#,##0">
                  <c:v>34.593600000000002</c:v>
                </c:pt>
                <c:pt idx="456" formatCode="#,##0">
                  <c:v>34.637120000000003</c:v>
                </c:pt>
                <c:pt idx="457" formatCode="#,##0">
                  <c:v>34.696660000000001</c:v>
                </c:pt>
                <c:pt idx="458" formatCode="#,##0">
                  <c:v>34.76538</c:v>
                </c:pt>
                <c:pt idx="459" formatCode="#,##0">
                  <c:v>34.847830000000002</c:v>
                </c:pt>
                <c:pt idx="460" formatCode="#,##0">
                  <c:v>34.946309999999997</c:v>
                </c:pt>
                <c:pt idx="461" formatCode="#,##0">
                  <c:v>35.005859999999998</c:v>
                </c:pt>
                <c:pt idx="462" formatCode="#,##0">
                  <c:v>35.037930000000003</c:v>
                </c:pt>
                <c:pt idx="463" formatCode="#,##0">
                  <c:v>35.043660000000003</c:v>
                </c:pt>
                <c:pt idx="464" formatCode="#,##0">
                  <c:v>35.134120000000003</c:v>
                </c:pt>
                <c:pt idx="465" formatCode="#,##0">
                  <c:v>35.118090000000002</c:v>
                </c:pt>
                <c:pt idx="466" formatCode="#,##0">
                  <c:v>35.137560000000001</c:v>
                </c:pt>
                <c:pt idx="467" formatCode="#,##0">
                  <c:v>35.118090000000002</c:v>
                </c:pt>
                <c:pt idx="468" formatCode="#,##0">
                  <c:v>35.028770000000002</c:v>
                </c:pt>
                <c:pt idx="469" formatCode="#,##0">
                  <c:v>34.99212</c:v>
                </c:pt>
                <c:pt idx="470" formatCode="#,##0">
                  <c:v>34.944020000000002</c:v>
                </c:pt>
                <c:pt idx="471" formatCode="#,##0">
                  <c:v>34.957769999999996</c:v>
                </c:pt>
                <c:pt idx="472" formatCode="#,##0">
                  <c:v>34.926850000000002</c:v>
                </c:pt>
                <c:pt idx="473" formatCode="#,##0">
                  <c:v>34.905090000000001</c:v>
                </c:pt>
                <c:pt idx="474" formatCode="#,##0">
                  <c:v>34.889049999999997</c:v>
                </c:pt>
                <c:pt idx="475" formatCode="#,##0">
                  <c:v>34.889049999999997</c:v>
                </c:pt>
                <c:pt idx="476" formatCode="#,##0">
                  <c:v>34.914250000000003</c:v>
                </c:pt>
                <c:pt idx="477" formatCode="#,##0">
                  <c:v>34.916539999999998</c:v>
                </c:pt>
                <c:pt idx="478" formatCode="#,##0">
                  <c:v>34.971510000000002</c:v>
                </c:pt>
                <c:pt idx="479" formatCode="#,##0">
                  <c:v>35.003570000000003</c:v>
                </c:pt>
                <c:pt idx="480" formatCode="#,##0">
                  <c:v>35.0929</c:v>
                </c:pt>
                <c:pt idx="481" formatCode="#,##0">
                  <c:v>35.193669999999997</c:v>
                </c:pt>
                <c:pt idx="482" formatCode="#,##0">
                  <c:v>35.283000000000001</c:v>
                </c:pt>
                <c:pt idx="483" formatCode="#,##0">
                  <c:v>35.358580000000003</c:v>
                </c:pt>
                <c:pt idx="484" formatCode="#,##0">
                  <c:v>35.463940000000001</c:v>
                </c:pt>
                <c:pt idx="485" formatCode="#,##0">
                  <c:v>35.564709999999998</c:v>
                </c:pt>
                <c:pt idx="486" formatCode="#,##0">
                  <c:v>35.642580000000002</c:v>
                </c:pt>
                <c:pt idx="487" formatCode="#,##0">
                  <c:v>35.706710000000001</c:v>
                </c:pt>
                <c:pt idx="488" formatCode="#,##0">
                  <c:v>35.754809999999999</c:v>
                </c:pt>
                <c:pt idx="489" formatCode="#,##0">
                  <c:v>35.789169999999999</c:v>
                </c:pt>
                <c:pt idx="490" formatCode="#,##0">
                  <c:v>35.765120000000003</c:v>
                </c:pt>
                <c:pt idx="491" formatCode="#,##0">
                  <c:v>35.76397</c:v>
                </c:pt>
                <c:pt idx="492" formatCode="#,##0">
                  <c:v>35.683810000000001</c:v>
                </c:pt>
                <c:pt idx="493" formatCode="#,##0">
                  <c:v>35.62426</c:v>
                </c:pt>
                <c:pt idx="494" formatCode="#,##0">
                  <c:v>35.537230000000001</c:v>
                </c:pt>
                <c:pt idx="495" formatCode="#,##0">
                  <c:v>35.477679999999999</c:v>
                </c:pt>
                <c:pt idx="496" formatCode="#,##0">
                  <c:v>35.506309999999999</c:v>
                </c:pt>
                <c:pt idx="497" formatCode="#,##0">
                  <c:v>35.474240000000002</c:v>
                </c:pt>
                <c:pt idx="498" formatCode="#,##0">
                  <c:v>35.469659999999998</c:v>
                </c:pt>
                <c:pt idx="499" formatCode="#,##0">
                  <c:v>35.450189999999999</c:v>
                </c:pt>
                <c:pt idx="500" formatCode="#,##0">
                  <c:v>35.439889999999998</c:v>
                </c:pt>
                <c:pt idx="501" formatCode="#,##0">
                  <c:v>35.461069999999999</c:v>
                </c:pt>
                <c:pt idx="502" formatCode="#,##0">
                  <c:v>35.548679999999997</c:v>
                </c:pt>
                <c:pt idx="503" formatCode="#,##0">
                  <c:v>35.637999999999998</c:v>
                </c:pt>
                <c:pt idx="504" formatCode="#,##0">
                  <c:v>35.734200000000001</c:v>
                </c:pt>
                <c:pt idx="505" formatCode="#,##0">
                  <c:v>35.780009999999997</c:v>
                </c:pt>
                <c:pt idx="506" formatCode="#,##0">
                  <c:v>35.767409999999998</c:v>
                </c:pt>
                <c:pt idx="507" formatCode="#,##0">
                  <c:v>35.878489999999999</c:v>
                </c:pt>
                <c:pt idx="508" formatCode="#,##0">
                  <c:v>35.97927</c:v>
                </c:pt>
                <c:pt idx="509" formatCode="#,##0">
                  <c:v>36.06859</c:v>
                </c:pt>
                <c:pt idx="510" formatCode="#,##0">
                  <c:v>36.16478</c:v>
                </c:pt>
                <c:pt idx="511" formatCode="#,##0">
                  <c:v>36.24953</c:v>
                </c:pt>
                <c:pt idx="512" formatCode="#,##0">
                  <c:v>36.279299999999999</c:v>
                </c:pt>
                <c:pt idx="513" formatCode="#,##0">
                  <c:v>36.256399999999999</c:v>
                </c:pt>
                <c:pt idx="514" formatCode="#,##0">
                  <c:v>36.27129</c:v>
                </c:pt>
                <c:pt idx="515" formatCode="#,##0">
                  <c:v>36.280450000000002</c:v>
                </c:pt>
                <c:pt idx="516" formatCode="#,##0">
                  <c:v>36.273569999999999</c:v>
                </c:pt>
                <c:pt idx="517" formatCode="#,##0">
                  <c:v>36.259259999999998</c:v>
                </c:pt>
                <c:pt idx="518" formatCode="#,##0">
                  <c:v>36.201430000000002</c:v>
                </c:pt>
                <c:pt idx="519" formatCode="#,##0">
                  <c:v>36.146459999999998</c:v>
                </c:pt>
                <c:pt idx="520" formatCode="#,##0">
                  <c:v>36.064010000000003</c:v>
                </c:pt>
                <c:pt idx="521" formatCode="#,##0">
                  <c:v>36.034239999999997</c:v>
                </c:pt>
                <c:pt idx="522" formatCode="#,##0">
                  <c:v>36.047980000000003</c:v>
                </c:pt>
                <c:pt idx="523" formatCode="#,##0">
                  <c:v>36.02393</c:v>
                </c:pt>
                <c:pt idx="524" formatCode="#,##0">
                  <c:v>36.010190000000001</c:v>
                </c:pt>
                <c:pt idx="525" formatCode="#,##0">
                  <c:v>35.998730000000002</c:v>
                </c:pt>
                <c:pt idx="526" formatCode="#,##0">
                  <c:v>36.030799999999999</c:v>
                </c:pt>
                <c:pt idx="527" formatCode="#,##0">
                  <c:v>36.137300000000003</c:v>
                </c:pt>
                <c:pt idx="528" formatCode="#,##0">
                  <c:v>36.196849999999998</c:v>
                </c:pt>
                <c:pt idx="529" formatCode="#,##0">
                  <c:v>36.24953</c:v>
                </c:pt>
                <c:pt idx="530" formatCode="#,##0">
                  <c:v>36.32282</c:v>
                </c:pt>
                <c:pt idx="531" formatCode="#,##0">
                  <c:v>36.366340000000001</c:v>
                </c:pt>
                <c:pt idx="532" formatCode="#,##0">
                  <c:v>36.421309999999998</c:v>
                </c:pt>
                <c:pt idx="533" formatCode="#,##0">
                  <c:v>36.517499999999998</c:v>
                </c:pt>
                <c:pt idx="534" formatCode="#,##0">
                  <c:v>36.595379999999999</c:v>
                </c:pt>
                <c:pt idx="535" formatCode="#,##0">
                  <c:v>36.659500000000001</c:v>
                </c:pt>
                <c:pt idx="536" formatCode="#,##0">
                  <c:v>36.748829999999998</c:v>
                </c:pt>
                <c:pt idx="537" formatCode="#,##0">
                  <c:v>36.817540000000001</c:v>
                </c:pt>
                <c:pt idx="538" formatCode="#,##0">
                  <c:v>36.856479999999998</c:v>
                </c:pt>
                <c:pt idx="539" formatCode="#,##0">
                  <c:v>36.83128</c:v>
                </c:pt>
                <c:pt idx="540" formatCode="#,##0">
                  <c:v>36.833570000000002</c:v>
                </c:pt>
                <c:pt idx="541" formatCode="#,##0">
                  <c:v>36.815249999999999</c:v>
                </c:pt>
                <c:pt idx="542" formatCode="#,##0">
                  <c:v>36.788910000000001</c:v>
                </c:pt>
                <c:pt idx="543" formatCode="#,##0">
                  <c:v>36.703020000000002</c:v>
                </c:pt>
                <c:pt idx="544" formatCode="#,##0">
                  <c:v>36.659500000000001</c:v>
                </c:pt>
                <c:pt idx="545" formatCode="#,##0">
                  <c:v>36.588500000000003</c:v>
                </c:pt>
                <c:pt idx="546" formatCode="#,##0">
                  <c:v>36.558729999999997</c:v>
                </c:pt>
                <c:pt idx="547" formatCode="#,##0">
                  <c:v>36.572470000000003</c:v>
                </c:pt>
                <c:pt idx="548" formatCode="#,##0">
                  <c:v>36.540410000000001</c:v>
                </c:pt>
                <c:pt idx="549" formatCode="#,##0">
                  <c:v>36.524369999999998</c:v>
                </c:pt>
                <c:pt idx="550" formatCode="#,##0">
                  <c:v>36.515210000000003</c:v>
                </c:pt>
                <c:pt idx="551" formatCode="#,##0">
                  <c:v>36.51979</c:v>
                </c:pt>
                <c:pt idx="552" formatCode="#,##0">
                  <c:v>36.54269</c:v>
                </c:pt>
                <c:pt idx="553" formatCode="#,##0">
                  <c:v>36.632019999999997</c:v>
                </c:pt>
                <c:pt idx="554" formatCode="#,##0">
                  <c:v>36.693860000000001</c:v>
                </c:pt>
                <c:pt idx="555" formatCode="#,##0">
                  <c:v>36.75112</c:v>
                </c:pt>
                <c:pt idx="556" formatCode="#,##0">
                  <c:v>36.806089999999998</c:v>
                </c:pt>
                <c:pt idx="557" formatCode="#,##0">
                  <c:v>36.877090000000003</c:v>
                </c:pt>
                <c:pt idx="558" formatCode="#,##0">
                  <c:v>36.938929999999999</c:v>
                </c:pt>
                <c:pt idx="559" formatCode="#,##0">
                  <c:v>37.00535</c:v>
                </c:pt>
                <c:pt idx="560" formatCode="#,##0">
                  <c:v>37.092379999999999</c:v>
                </c:pt>
                <c:pt idx="561" formatCode="#,##0">
                  <c:v>37.147350000000003</c:v>
                </c:pt>
                <c:pt idx="562" formatCode="#,##0">
                  <c:v>37.183990000000001</c:v>
                </c:pt>
                <c:pt idx="563" formatCode="#,##0">
                  <c:v>37.238959999999999</c:v>
                </c:pt>
                <c:pt idx="564" formatCode="#,##0">
                  <c:v>37.280189999999997</c:v>
                </c:pt>
                <c:pt idx="565" formatCode="#,##0">
                  <c:v>37.251559999999998</c:v>
                </c:pt>
                <c:pt idx="566" formatCode="#,##0">
                  <c:v>37.244689999999999</c:v>
                </c:pt>
                <c:pt idx="567" formatCode="#,##0">
                  <c:v>37.17942</c:v>
                </c:pt>
                <c:pt idx="568" formatCode="#,##0">
                  <c:v>37.174840000000003</c:v>
                </c:pt>
                <c:pt idx="569" formatCode="#,##0">
                  <c:v>37.062609999999999</c:v>
                </c:pt>
                <c:pt idx="570" formatCode="#,##0">
                  <c:v>36.991599999999998</c:v>
                </c:pt>
                <c:pt idx="571" formatCode="#,##0">
                  <c:v>36.936639999999997</c:v>
                </c:pt>
                <c:pt idx="572" formatCode="#,##0">
                  <c:v>36.902279999999998</c:v>
                </c:pt>
                <c:pt idx="573" formatCode="#,##0">
                  <c:v>36.911450000000002</c:v>
                </c:pt>
                <c:pt idx="574" formatCode="#,##0">
                  <c:v>36.890830000000001</c:v>
                </c:pt>
                <c:pt idx="575" formatCode="#,##0">
                  <c:v>36.880519999999997</c:v>
                </c:pt>
                <c:pt idx="576" formatCode="#,##0">
                  <c:v>36.886249999999997</c:v>
                </c:pt>
                <c:pt idx="577" formatCode="#,##0">
                  <c:v>36.906289999999998</c:v>
                </c:pt>
                <c:pt idx="578" formatCode="#,##0">
                  <c:v>36.906860000000002</c:v>
                </c:pt>
                <c:pt idx="579" formatCode="#,##0">
                  <c:v>36.957250000000002</c:v>
                </c:pt>
                <c:pt idx="580" formatCode="#,##0">
                  <c:v>37.044280000000001</c:v>
                </c:pt>
                <c:pt idx="581" formatCode="#,##0">
                  <c:v>37.113</c:v>
                </c:pt>
                <c:pt idx="582" formatCode="#,##0">
                  <c:v>37.145060000000001</c:v>
                </c:pt>
                <c:pt idx="583" formatCode="#,##0">
                  <c:v>37.142769999999999</c:v>
                </c:pt>
                <c:pt idx="584" formatCode="#,##0">
                  <c:v>37.182850000000002</c:v>
                </c:pt>
                <c:pt idx="585" formatCode="#,##0">
                  <c:v>37.257289999999998</c:v>
                </c:pt>
                <c:pt idx="586" formatCode="#,##0">
                  <c:v>37.307670000000002</c:v>
                </c:pt>
                <c:pt idx="587" formatCode="#,##0">
                  <c:v>37.293930000000003</c:v>
                </c:pt>
                <c:pt idx="588" formatCode="#,##0">
                  <c:v>37.324860000000001</c:v>
                </c:pt>
                <c:pt idx="589" formatCode="#,##0">
                  <c:v>37.346609999999998</c:v>
                </c:pt>
                <c:pt idx="590" formatCode="#,##0">
                  <c:v>37.337449999999997</c:v>
                </c:pt>
                <c:pt idx="591" formatCode="#,##0">
                  <c:v>37.234389999999998</c:v>
                </c:pt>
                <c:pt idx="592" formatCode="#,##0">
                  <c:v>37.138190000000002</c:v>
                </c:pt>
                <c:pt idx="593" formatCode="#,##0">
                  <c:v>37.051160000000003</c:v>
                </c:pt>
                <c:pt idx="594" formatCode="#,##0">
                  <c:v>36.916020000000003</c:v>
                </c:pt>
                <c:pt idx="595" formatCode="#,##0">
                  <c:v>36.778599999999997</c:v>
                </c:pt>
                <c:pt idx="596" formatCode="#,##0">
                  <c:v>36.558729999999997</c:v>
                </c:pt>
                <c:pt idx="597" formatCode="#,##0">
                  <c:v>36.517499999999998</c:v>
                </c:pt>
                <c:pt idx="598" formatCode="#,##0">
                  <c:v>36.4465</c:v>
                </c:pt>
                <c:pt idx="599" formatCode="#,##0">
                  <c:v>36.377789999999997</c:v>
                </c:pt>
                <c:pt idx="600" formatCode="#,##0">
                  <c:v>36.279299999999999</c:v>
                </c:pt>
                <c:pt idx="601" formatCode="#,##0">
                  <c:v>36.192270000000001</c:v>
                </c:pt>
                <c:pt idx="602" formatCode="#,##0">
                  <c:v>36.139589999999998</c:v>
                </c:pt>
                <c:pt idx="603" formatCode="#,##0">
                  <c:v>36.066299999999998</c:v>
                </c:pt>
                <c:pt idx="604" formatCode="#,##0">
                  <c:v>35.951779999999999</c:v>
                </c:pt>
                <c:pt idx="605" formatCode="#,##0">
                  <c:v>35.711300000000001</c:v>
                </c:pt>
                <c:pt idx="606" formatCode="#,##0">
                  <c:v>35.518909999999998</c:v>
                </c:pt>
                <c:pt idx="607" formatCode="#,##0">
                  <c:v>35.344839999999998</c:v>
                </c:pt>
                <c:pt idx="608" formatCode="#,##0">
                  <c:v>35.074579999999997</c:v>
                </c:pt>
                <c:pt idx="609" formatCode="#,##0">
                  <c:v>34.740180000000002</c:v>
                </c:pt>
                <c:pt idx="610" formatCode="#,##0">
                  <c:v>34.424109999999999</c:v>
                </c:pt>
                <c:pt idx="611" formatCode="#,##0">
                  <c:v>33.998109999999997</c:v>
                </c:pt>
                <c:pt idx="612" formatCode="#,##0">
                  <c:v>33.594999999999999</c:v>
                </c:pt>
                <c:pt idx="613" formatCode="#,##0">
                  <c:v>33.219380000000001</c:v>
                </c:pt>
                <c:pt idx="614" formatCode="#,##0">
                  <c:v>32.733829999999998</c:v>
                </c:pt>
                <c:pt idx="615" formatCode="#,##0">
                  <c:v>32.110849999999999</c:v>
                </c:pt>
                <c:pt idx="616" formatCode="#,##0">
                  <c:v>31.524519999999999</c:v>
                </c:pt>
                <c:pt idx="617" formatCode="#,##0">
                  <c:v>31.057279999999999</c:v>
                </c:pt>
                <c:pt idx="618" formatCode="#,##0">
                  <c:v>30.635860000000001</c:v>
                </c:pt>
                <c:pt idx="619" formatCode="#,##0">
                  <c:v>30.273980000000002</c:v>
                </c:pt>
                <c:pt idx="620" formatCode="#,##0">
                  <c:v>29.935009999999998</c:v>
                </c:pt>
                <c:pt idx="621" formatCode="#,##0">
                  <c:v>29.609780000000001</c:v>
                </c:pt>
                <c:pt idx="622" formatCode="#,##0">
                  <c:v>29.316610000000001</c:v>
                </c:pt>
                <c:pt idx="623" formatCode="#,##0">
                  <c:v>29.04177</c:v>
                </c:pt>
                <c:pt idx="624" formatCode="#,##0">
                  <c:v>28.67989</c:v>
                </c:pt>
                <c:pt idx="625" formatCode="#,##0">
                  <c:v>28.395890000000001</c:v>
                </c:pt>
                <c:pt idx="626" formatCode="#,##0">
                  <c:v>28.01568</c:v>
                </c:pt>
                <c:pt idx="627" formatCode="#,##0">
                  <c:v>27.621739999999999</c:v>
                </c:pt>
                <c:pt idx="628" formatCode="#,##0">
                  <c:v>27.02167</c:v>
                </c:pt>
                <c:pt idx="629" formatCode="#,##0">
                  <c:v>26.06888</c:v>
                </c:pt>
                <c:pt idx="630" formatCode="#,##0">
                  <c:v>24.845829999999999</c:v>
                </c:pt>
                <c:pt idx="631" formatCode="#,##0">
                  <c:v>23.274640000000002</c:v>
                </c:pt>
                <c:pt idx="632" formatCode="#,##0">
                  <c:v>21.282029999999999</c:v>
                </c:pt>
                <c:pt idx="633" formatCode="#,##0">
                  <c:v>19.097020000000001</c:v>
                </c:pt>
                <c:pt idx="634" formatCode="#,##0">
                  <c:v>17.21435</c:v>
                </c:pt>
                <c:pt idx="635" formatCode="#,##0">
                  <c:v>15.6569</c:v>
                </c:pt>
                <c:pt idx="636" formatCode="#,##0">
                  <c:v>14.43385</c:v>
                </c:pt>
                <c:pt idx="637" formatCode="#,##0">
                  <c:v>13.52229</c:v>
                </c:pt>
                <c:pt idx="638" formatCode="#,##0">
                  <c:v>12.82602</c:v>
                </c:pt>
                <c:pt idx="639" formatCode="#,##0">
                  <c:v>12.148070000000001</c:v>
                </c:pt>
                <c:pt idx="640" formatCode="#,##0">
                  <c:v>11.346439999999999</c:v>
                </c:pt>
                <c:pt idx="641" formatCode="#,##0">
                  <c:v>10.407400000000001</c:v>
                </c:pt>
                <c:pt idx="642" formatCode="#,##0">
                  <c:v>9.3858960000000007</c:v>
                </c:pt>
                <c:pt idx="643" formatCode="#,##0">
                  <c:v>8.4147829999999999</c:v>
                </c:pt>
                <c:pt idx="644" formatCode="#,##0">
                  <c:v>7.6223179999999999</c:v>
                </c:pt>
                <c:pt idx="645" formatCode="#,##0">
                  <c:v>6.8939839999999997</c:v>
                </c:pt>
                <c:pt idx="646" formatCode="#,##0">
                  <c:v>6.0007429999999999</c:v>
                </c:pt>
                <c:pt idx="647" formatCode="#,##0">
                  <c:v>5.1487299999999996</c:v>
                </c:pt>
                <c:pt idx="648" formatCode="#,##0">
                  <c:v>4.5486550000000001</c:v>
                </c:pt>
                <c:pt idx="649" formatCode="#,##0">
                  <c:v>4.1409710000000004</c:v>
                </c:pt>
                <c:pt idx="650" formatCode="#,##0">
                  <c:v>3.806578</c:v>
                </c:pt>
                <c:pt idx="651" formatCode="#,##0">
                  <c:v>3.4859279999999999</c:v>
                </c:pt>
                <c:pt idx="652" formatCode="#,##0">
                  <c:v>3.284376</c:v>
                </c:pt>
                <c:pt idx="653" formatCode="#,##0">
                  <c:v>3.0736629999999998</c:v>
                </c:pt>
                <c:pt idx="654" formatCode="#,##0">
                  <c:v>2.8858540000000001</c:v>
                </c:pt>
                <c:pt idx="655" formatCode="#,##0">
                  <c:v>2.844627</c:v>
                </c:pt>
                <c:pt idx="656" formatCode="#,##0">
                  <c:v>2.7278190000000002</c:v>
                </c:pt>
                <c:pt idx="657" formatCode="#,##0">
                  <c:v>2.5972680000000001</c:v>
                </c:pt>
                <c:pt idx="658" formatCode="#,##0">
                  <c:v>2.3636520000000001</c:v>
                </c:pt>
                <c:pt idx="659" formatCode="#,##0">
                  <c:v>2.1391960000000001</c:v>
                </c:pt>
                <c:pt idx="660" formatCode="#,##0">
                  <c:v>2.0704859999999998</c:v>
                </c:pt>
                <c:pt idx="661" formatCode="#,##0">
                  <c:v>1.972</c:v>
                </c:pt>
                <c:pt idx="662" formatCode="#,##0">
                  <c:v>1.7819</c:v>
                </c:pt>
                <c:pt idx="663" formatCode="#,##0">
                  <c:v>1.733803</c:v>
                </c:pt>
                <c:pt idx="664" formatCode="#,##0">
                  <c:v>1.6284460000000001</c:v>
                </c:pt>
                <c:pt idx="665" formatCode="#,##0">
                  <c:v>1.532251</c:v>
                </c:pt>
                <c:pt idx="666" formatCode="#,##0">
                  <c:v>1.4612499999999999</c:v>
                </c:pt>
                <c:pt idx="667" formatCode="#,##0">
                  <c:v>1.403991</c:v>
                </c:pt>
                <c:pt idx="668" formatCode="#,##0">
                  <c:v>1.33528</c:v>
                </c:pt>
                <c:pt idx="669" formatCode="#,##0">
                  <c:v>1.259698</c:v>
                </c:pt>
                <c:pt idx="670" formatCode="#,##0">
                  <c:v>1.20702</c:v>
                </c:pt>
                <c:pt idx="671" formatCode="#,##0">
                  <c:v>1.163503</c:v>
                </c:pt>
                <c:pt idx="672" formatCode="#,##0">
                  <c:v>1.0970819999999999</c:v>
                </c:pt>
                <c:pt idx="673" formatCode="#,##0">
                  <c:v>1.053566</c:v>
                </c:pt>
                <c:pt idx="674" formatCode="#,##0">
                  <c:v>1.066163</c:v>
                </c:pt>
                <c:pt idx="675" formatCode="#,##0">
                  <c:v>1.030662</c:v>
                </c:pt>
                <c:pt idx="676" formatCode="#,##0">
                  <c:v>0.99974220000000003</c:v>
                </c:pt>
                <c:pt idx="677" formatCode="#,##0">
                  <c:v>0.90011160000000001</c:v>
                </c:pt>
                <c:pt idx="678">
                  <c:v>0.8474332</c:v>
                </c:pt>
                <c:pt idx="679">
                  <c:v>0.80162599999999995</c:v>
                </c:pt>
                <c:pt idx="680">
                  <c:v>0.76268990000000003</c:v>
                </c:pt>
                <c:pt idx="681">
                  <c:v>0.72146339999999998</c:v>
                </c:pt>
                <c:pt idx="682">
                  <c:v>0.67336580000000001</c:v>
                </c:pt>
                <c:pt idx="683">
                  <c:v>0.68481769999999997</c:v>
                </c:pt>
                <c:pt idx="684">
                  <c:v>0.66764000000000001</c:v>
                </c:pt>
                <c:pt idx="685">
                  <c:v>0.66420449999999998</c:v>
                </c:pt>
                <c:pt idx="686">
                  <c:v>0.66649480000000005</c:v>
                </c:pt>
                <c:pt idx="687">
                  <c:v>0.67107550000000005</c:v>
                </c:pt>
                <c:pt idx="688">
                  <c:v>0.65217999999999998</c:v>
                </c:pt>
                <c:pt idx="689">
                  <c:v>0.60809060000000004</c:v>
                </c:pt>
                <c:pt idx="690">
                  <c:v>0.59091289999999996</c:v>
                </c:pt>
                <c:pt idx="691">
                  <c:v>0.58518700000000001</c:v>
                </c:pt>
                <c:pt idx="692">
                  <c:v>0.57144479999999997</c:v>
                </c:pt>
                <c:pt idx="693">
                  <c:v>0.55655750000000004</c:v>
                </c:pt>
                <c:pt idx="694">
                  <c:v>0.47410459999999999</c:v>
                </c:pt>
                <c:pt idx="695">
                  <c:v>0.42600700000000002</c:v>
                </c:pt>
                <c:pt idx="696">
                  <c:v>0.3870709</c:v>
                </c:pt>
                <c:pt idx="697">
                  <c:v>0.39966780000000002</c:v>
                </c:pt>
                <c:pt idx="698">
                  <c:v>0.37561899999999998</c:v>
                </c:pt>
                <c:pt idx="699">
                  <c:v>0.356151</c:v>
                </c:pt>
                <c:pt idx="700">
                  <c:v>0.3412637</c:v>
                </c:pt>
                <c:pt idx="701">
                  <c:v>0.31263419999999997</c:v>
                </c:pt>
                <c:pt idx="702">
                  <c:v>0.2897305</c:v>
                </c:pt>
                <c:pt idx="703">
                  <c:v>0.27140769999999997</c:v>
                </c:pt>
                <c:pt idx="704">
                  <c:v>0.25652029999999998</c:v>
                </c:pt>
                <c:pt idx="705">
                  <c:v>0.24506849999999999</c:v>
                </c:pt>
                <c:pt idx="706">
                  <c:v>0.22674559999999999</c:v>
                </c:pt>
                <c:pt idx="707">
                  <c:v>0.20842279999999999</c:v>
                </c:pt>
                <c:pt idx="708">
                  <c:v>0.1809385</c:v>
                </c:pt>
                <c:pt idx="709">
                  <c:v>0.1545993</c:v>
                </c:pt>
                <c:pt idx="710">
                  <c:v>0.13856679999999999</c:v>
                </c:pt>
                <c:pt idx="711">
                  <c:v>0.11680840000000001</c:v>
                </c:pt>
                <c:pt idx="712">
                  <c:v>0.1007758</c:v>
                </c:pt>
                <c:pt idx="713">
                  <c:v>8.0162600000000001E-2</c:v>
                </c:pt>
                <c:pt idx="714">
                  <c:v>6.5275260000000002E-2</c:v>
                </c:pt>
                <c:pt idx="715">
                  <c:v>3.8936119999999998E-2</c:v>
                </c:pt>
                <c:pt idx="716">
                  <c:v>1.14518E-2</c:v>
                </c:pt>
                <c:pt idx="717">
                  <c:v>5.7259010000000003E-3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F6-4F37-8CC0-66F2DCA10BBA}"/>
            </c:ext>
          </c:extLst>
        </c:ser>
        <c:ser>
          <c:idx val="1"/>
          <c:order val="1"/>
          <c:tx>
            <c:strRef>
              <c:f>kertas!$F$1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kertas!$G$3:$G$1709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3.6630000000000001E-4</c:v>
                </c:pt>
                <c:pt idx="3">
                  <c:v>8.9910000000000001E-4</c:v>
                </c:pt>
                <c:pt idx="4">
                  <c:v>1.7649E-3</c:v>
                </c:pt>
                <c:pt idx="5">
                  <c:v>3.0636000000000001E-3</c:v>
                </c:pt>
                <c:pt idx="6">
                  <c:v>5.0283000000000003E-3</c:v>
                </c:pt>
                <c:pt idx="7">
                  <c:v>7.4592E-3</c:v>
                </c:pt>
                <c:pt idx="8">
                  <c:v>1.0189800000000001E-2</c:v>
                </c:pt>
                <c:pt idx="9">
                  <c:v>1.31202E-2</c:v>
                </c:pt>
                <c:pt idx="10">
                  <c:v>1.6350300000000002E-2</c:v>
                </c:pt>
                <c:pt idx="11">
                  <c:v>1.9613700000000001E-2</c:v>
                </c:pt>
                <c:pt idx="12">
                  <c:v>2.3010300000000001E-2</c:v>
                </c:pt>
                <c:pt idx="13">
                  <c:v>2.6506800000000001E-2</c:v>
                </c:pt>
                <c:pt idx="14">
                  <c:v>3.02031E-2</c:v>
                </c:pt>
                <c:pt idx="15">
                  <c:v>3.3999300000000003E-2</c:v>
                </c:pt>
                <c:pt idx="16">
                  <c:v>3.7728900000000003E-2</c:v>
                </c:pt>
                <c:pt idx="17">
                  <c:v>4.1325300000000002E-2</c:v>
                </c:pt>
                <c:pt idx="18">
                  <c:v>4.4921700000000002E-2</c:v>
                </c:pt>
                <c:pt idx="19">
                  <c:v>4.8384900000000002E-2</c:v>
                </c:pt>
                <c:pt idx="20">
                  <c:v>5.1548400000000001E-2</c:v>
                </c:pt>
                <c:pt idx="21">
                  <c:v>5.4445500000000001E-2</c:v>
                </c:pt>
                <c:pt idx="22">
                  <c:v>5.7309300000000001E-2</c:v>
                </c:pt>
                <c:pt idx="23">
                  <c:v>6.01065E-2</c:v>
                </c:pt>
                <c:pt idx="24">
                  <c:v>6.2703900000000007E-2</c:v>
                </c:pt>
                <c:pt idx="25">
                  <c:v>6.5134800000000007E-2</c:v>
                </c:pt>
                <c:pt idx="26">
                  <c:v>6.7565689999999998E-2</c:v>
                </c:pt>
                <c:pt idx="27">
                  <c:v>7.0129800000000006E-2</c:v>
                </c:pt>
                <c:pt idx="28">
                  <c:v>7.2760500000000006E-2</c:v>
                </c:pt>
                <c:pt idx="29">
                  <c:v>7.5491100000000005E-2</c:v>
                </c:pt>
                <c:pt idx="30">
                  <c:v>7.8288289999999996E-2</c:v>
                </c:pt>
                <c:pt idx="31">
                  <c:v>8.1152100000000005E-2</c:v>
                </c:pt>
                <c:pt idx="32">
                  <c:v>8.4382200000000004E-2</c:v>
                </c:pt>
                <c:pt idx="33">
                  <c:v>8.7878700000000004E-2</c:v>
                </c:pt>
                <c:pt idx="34">
                  <c:v>9.1341900000000004E-2</c:v>
                </c:pt>
                <c:pt idx="35">
                  <c:v>9.4805100000000003E-2</c:v>
                </c:pt>
                <c:pt idx="36">
                  <c:v>9.8534700000000003E-2</c:v>
                </c:pt>
                <c:pt idx="37">
                  <c:v>0.1022643</c:v>
                </c:pt>
                <c:pt idx="38">
                  <c:v>0.1060272</c:v>
                </c:pt>
                <c:pt idx="39">
                  <c:v>0.1099899</c:v>
                </c:pt>
                <c:pt idx="40">
                  <c:v>0.1141191</c:v>
                </c:pt>
                <c:pt idx="41">
                  <c:v>0.1184814</c:v>
                </c:pt>
                <c:pt idx="42">
                  <c:v>0.1226439</c:v>
                </c:pt>
                <c:pt idx="43">
                  <c:v>0.1267065</c:v>
                </c:pt>
                <c:pt idx="44">
                  <c:v>0.13066920000000001</c:v>
                </c:pt>
                <c:pt idx="45">
                  <c:v>0.13439880000000001</c:v>
                </c:pt>
                <c:pt idx="46">
                  <c:v>0.13779540000000001</c:v>
                </c:pt>
                <c:pt idx="47">
                  <c:v>0.1409589</c:v>
                </c:pt>
                <c:pt idx="48">
                  <c:v>0.14392260000000001</c:v>
                </c:pt>
                <c:pt idx="49">
                  <c:v>0.1466199</c:v>
                </c:pt>
                <c:pt idx="50">
                  <c:v>0.14918400000000001</c:v>
                </c:pt>
                <c:pt idx="51">
                  <c:v>0.1518147</c:v>
                </c:pt>
                <c:pt idx="52">
                  <c:v>0.1546119</c:v>
                </c:pt>
                <c:pt idx="53">
                  <c:v>0.1575423</c:v>
                </c:pt>
                <c:pt idx="54">
                  <c:v>0.1604727</c:v>
                </c:pt>
                <c:pt idx="55">
                  <c:v>0.1633365</c:v>
                </c:pt>
                <c:pt idx="56">
                  <c:v>0.1664001</c:v>
                </c:pt>
                <c:pt idx="57">
                  <c:v>0.16953029999999999</c:v>
                </c:pt>
                <c:pt idx="58">
                  <c:v>0.17282700000000001</c:v>
                </c:pt>
                <c:pt idx="59">
                  <c:v>0.17622360000000001</c:v>
                </c:pt>
                <c:pt idx="60">
                  <c:v>0.17972009999999999</c:v>
                </c:pt>
                <c:pt idx="61">
                  <c:v>0.18341640000000001</c:v>
                </c:pt>
                <c:pt idx="62">
                  <c:v>0.18714600000000001</c:v>
                </c:pt>
                <c:pt idx="63">
                  <c:v>0.19097549999999999</c:v>
                </c:pt>
                <c:pt idx="64">
                  <c:v>0.19503809999999999</c:v>
                </c:pt>
                <c:pt idx="65">
                  <c:v>0.19933380000000001</c:v>
                </c:pt>
                <c:pt idx="66">
                  <c:v>0.20369609999999999</c:v>
                </c:pt>
                <c:pt idx="67">
                  <c:v>0.2078586</c:v>
                </c:pt>
                <c:pt idx="68">
                  <c:v>0.21188789999999999</c:v>
                </c:pt>
                <c:pt idx="69">
                  <c:v>0.2156508</c:v>
                </c:pt>
                <c:pt idx="70">
                  <c:v>0.21914729999999999</c:v>
                </c:pt>
                <c:pt idx="71">
                  <c:v>0.22247729999999999</c:v>
                </c:pt>
                <c:pt idx="72">
                  <c:v>0.2255742</c:v>
                </c:pt>
                <c:pt idx="73">
                  <c:v>0.228438</c:v>
                </c:pt>
                <c:pt idx="74">
                  <c:v>0.23100209999999999</c:v>
                </c:pt>
                <c:pt idx="75">
                  <c:v>0.233433</c:v>
                </c:pt>
                <c:pt idx="76">
                  <c:v>0.2360304</c:v>
                </c:pt>
                <c:pt idx="77">
                  <c:v>0.23879429999999999</c:v>
                </c:pt>
                <c:pt idx="78">
                  <c:v>0.2416248</c:v>
                </c:pt>
                <c:pt idx="79">
                  <c:v>0.24432209999999999</c:v>
                </c:pt>
                <c:pt idx="80">
                  <c:v>0.2471526</c:v>
                </c:pt>
                <c:pt idx="81">
                  <c:v>0.25024950000000001</c:v>
                </c:pt>
                <c:pt idx="82">
                  <c:v>0.25351289999999999</c:v>
                </c:pt>
                <c:pt idx="83">
                  <c:v>0.25694280000000003</c:v>
                </c:pt>
                <c:pt idx="84">
                  <c:v>0.26040600000000003</c:v>
                </c:pt>
                <c:pt idx="85">
                  <c:v>0.26403569999999998</c:v>
                </c:pt>
                <c:pt idx="86">
                  <c:v>0.26773200000000003</c:v>
                </c:pt>
                <c:pt idx="87">
                  <c:v>0.27149489999999998</c:v>
                </c:pt>
                <c:pt idx="88">
                  <c:v>0.27532440000000002</c:v>
                </c:pt>
                <c:pt idx="89">
                  <c:v>0.279387</c:v>
                </c:pt>
                <c:pt idx="90">
                  <c:v>0.28368270000000001</c:v>
                </c:pt>
                <c:pt idx="91">
                  <c:v>0.28794510000000001</c:v>
                </c:pt>
                <c:pt idx="92">
                  <c:v>0.29210760000000002</c:v>
                </c:pt>
                <c:pt idx="93">
                  <c:v>0.29627009999999998</c:v>
                </c:pt>
                <c:pt idx="94">
                  <c:v>0.30016619999999999</c:v>
                </c:pt>
                <c:pt idx="95">
                  <c:v>0.30359609999999998</c:v>
                </c:pt>
                <c:pt idx="96">
                  <c:v>0.30679289999999998</c:v>
                </c:pt>
                <c:pt idx="97">
                  <c:v>0.30985649999999998</c:v>
                </c:pt>
                <c:pt idx="98">
                  <c:v>0.31258710000000001</c:v>
                </c:pt>
                <c:pt idx="99">
                  <c:v>0.31505129999999998</c:v>
                </c:pt>
                <c:pt idx="100">
                  <c:v>0.31751550000000001</c:v>
                </c:pt>
                <c:pt idx="101">
                  <c:v>0.32007960000000002</c:v>
                </c:pt>
                <c:pt idx="102">
                  <c:v>0.32284350000000001</c:v>
                </c:pt>
                <c:pt idx="103">
                  <c:v>0.32570729999999998</c:v>
                </c:pt>
                <c:pt idx="104">
                  <c:v>0.3285711</c:v>
                </c:pt>
                <c:pt idx="105">
                  <c:v>0.33153480000000002</c:v>
                </c:pt>
                <c:pt idx="106">
                  <c:v>0.33476489999999998</c:v>
                </c:pt>
                <c:pt idx="107">
                  <c:v>0.33822809999999998</c:v>
                </c:pt>
                <c:pt idx="108">
                  <c:v>0.34172459999999999</c:v>
                </c:pt>
                <c:pt idx="109">
                  <c:v>0.34525440000000002</c:v>
                </c:pt>
                <c:pt idx="110">
                  <c:v>0.34898400000000002</c:v>
                </c:pt>
                <c:pt idx="111">
                  <c:v>0.3526803</c:v>
                </c:pt>
                <c:pt idx="112">
                  <c:v>0.35644320000000002</c:v>
                </c:pt>
                <c:pt idx="113">
                  <c:v>0.36033929999999997</c:v>
                </c:pt>
                <c:pt idx="114">
                  <c:v>0.3644019</c:v>
                </c:pt>
                <c:pt idx="115">
                  <c:v>0.3685311</c:v>
                </c:pt>
                <c:pt idx="116">
                  <c:v>0.3726603</c:v>
                </c:pt>
                <c:pt idx="117">
                  <c:v>0.37668960000000001</c:v>
                </c:pt>
                <c:pt idx="118">
                  <c:v>0.38055240000000001</c:v>
                </c:pt>
                <c:pt idx="119">
                  <c:v>0.38408219999999998</c:v>
                </c:pt>
                <c:pt idx="120">
                  <c:v>0.38721240000000001</c:v>
                </c:pt>
                <c:pt idx="121">
                  <c:v>0.39014280000000001</c:v>
                </c:pt>
                <c:pt idx="122">
                  <c:v>0.39307320000000001</c:v>
                </c:pt>
                <c:pt idx="123">
                  <c:v>0.39577050000000003</c:v>
                </c:pt>
                <c:pt idx="124">
                  <c:v>0.39826800000000001</c:v>
                </c:pt>
                <c:pt idx="125">
                  <c:v>0.40073219999999998</c:v>
                </c:pt>
                <c:pt idx="126">
                  <c:v>0.40339619999999998</c:v>
                </c:pt>
                <c:pt idx="127">
                  <c:v>0.40629330000000002</c:v>
                </c:pt>
                <c:pt idx="128">
                  <c:v>0.40919040000000001</c:v>
                </c:pt>
                <c:pt idx="129">
                  <c:v>0.41218739999999998</c:v>
                </c:pt>
                <c:pt idx="130">
                  <c:v>0.4151511</c:v>
                </c:pt>
                <c:pt idx="131">
                  <c:v>0.41838120000000001</c:v>
                </c:pt>
                <c:pt idx="132">
                  <c:v>0.42171120000000001</c:v>
                </c:pt>
                <c:pt idx="133">
                  <c:v>0.42500789999999999</c:v>
                </c:pt>
                <c:pt idx="134">
                  <c:v>0.42830459999999998</c:v>
                </c:pt>
                <c:pt idx="135">
                  <c:v>0.43176779999999998</c:v>
                </c:pt>
                <c:pt idx="136">
                  <c:v>0.43539749999999999</c:v>
                </c:pt>
                <c:pt idx="137">
                  <c:v>0.43912709999999999</c:v>
                </c:pt>
                <c:pt idx="138">
                  <c:v>0.44298989999999999</c:v>
                </c:pt>
                <c:pt idx="139">
                  <c:v>0.44705250000000002</c:v>
                </c:pt>
                <c:pt idx="140">
                  <c:v>0.45134819999999998</c:v>
                </c:pt>
                <c:pt idx="141">
                  <c:v>0.45564389999999999</c:v>
                </c:pt>
                <c:pt idx="142">
                  <c:v>0.45970650000000002</c:v>
                </c:pt>
                <c:pt idx="143">
                  <c:v>0.46363589999999999</c:v>
                </c:pt>
                <c:pt idx="144">
                  <c:v>0.46719899999999998</c:v>
                </c:pt>
                <c:pt idx="145">
                  <c:v>0.47039579999999998</c:v>
                </c:pt>
                <c:pt idx="146">
                  <c:v>0.47342610000000002</c:v>
                </c:pt>
                <c:pt idx="147">
                  <c:v>0.47642309999999999</c:v>
                </c:pt>
                <c:pt idx="148">
                  <c:v>0.4792536</c:v>
                </c:pt>
                <c:pt idx="149">
                  <c:v>0.4817844</c:v>
                </c:pt>
                <c:pt idx="150">
                  <c:v>0.48424859999999997</c:v>
                </c:pt>
                <c:pt idx="151">
                  <c:v>0.48687930000000001</c:v>
                </c:pt>
                <c:pt idx="152">
                  <c:v>0.48970979999999997</c:v>
                </c:pt>
                <c:pt idx="153">
                  <c:v>0.49264019999999997</c:v>
                </c:pt>
                <c:pt idx="154">
                  <c:v>0.49560389999999999</c:v>
                </c:pt>
                <c:pt idx="155">
                  <c:v>0.49876740000000003</c:v>
                </c:pt>
                <c:pt idx="156">
                  <c:v>0.50199749999999999</c:v>
                </c:pt>
                <c:pt idx="157">
                  <c:v>0.50532750000000004</c:v>
                </c:pt>
                <c:pt idx="158">
                  <c:v>0.50875740000000003</c:v>
                </c:pt>
                <c:pt idx="159">
                  <c:v>0.512154</c:v>
                </c:pt>
                <c:pt idx="160">
                  <c:v>0.51571710000000004</c:v>
                </c:pt>
                <c:pt idx="161">
                  <c:v>0.51944670000000004</c:v>
                </c:pt>
                <c:pt idx="162">
                  <c:v>0.52320960000000005</c:v>
                </c:pt>
                <c:pt idx="163">
                  <c:v>0.52723889999999995</c:v>
                </c:pt>
                <c:pt idx="164">
                  <c:v>0.53143470000000004</c:v>
                </c:pt>
                <c:pt idx="165">
                  <c:v>0.53579699999999997</c:v>
                </c:pt>
                <c:pt idx="166">
                  <c:v>0.54015930000000001</c:v>
                </c:pt>
                <c:pt idx="167">
                  <c:v>0.54425520000000005</c:v>
                </c:pt>
                <c:pt idx="168">
                  <c:v>0.54815130000000001</c:v>
                </c:pt>
                <c:pt idx="169">
                  <c:v>0.55168110000000004</c:v>
                </c:pt>
                <c:pt idx="170">
                  <c:v>0.55491120000000005</c:v>
                </c:pt>
                <c:pt idx="171">
                  <c:v>0.55800810000000001</c:v>
                </c:pt>
                <c:pt idx="172">
                  <c:v>0.56100510000000003</c:v>
                </c:pt>
                <c:pt idx="173">
                  <c:v>0.56373569999999995</c:v>
                </c:pt>
                <c:pt idx="174">
                  <c:v>0.56629980000000002</c:v>
                </c:pt>
                <c:pt idx="175">
                  <c:v>0.56883059999999996</c:v>
                </c:pt>
                <c:pt idx="176">
                  <c:v>0.57146129999999995</c:v>
                </c:pt>
                <c:pt idx="177">
                  <c:v>0.57405870000000003</c:v>
                </c:pt>
                <c:pt idx="178">
                  <c:v>0.57662279999999999</c:v>
                </c:pt>
                <c:pt idx="179">
                  <c:v>0.57945329999999995</c:v>
                </c:pt>
                <c:pt idx="180">
                  <c:v>0.58248359999999999</c:v>
                </c:pt>
                <c:pt idx="181">
                  <c:v>0.58561379999999996</c:v>
                </c:pt>
                <c:pt idx="182">
                  <c:v>0.58897710000000003</c:v>
                </c:pt>
                <c:pt idx="183">
                  <c:v>0.5923737</c:v>
                </c:pt>
                <c:pt idx="184">
                  <c:v>0.5958369</c:v>
                </c:pt>
                <c:pt idx="185">
                  <c:v>0.59949989999999997</c:v>
                </c:pt>
                <c:pt idx="186">
                  <c:v>0.60319619999999996</c:v>
                </c:pt>
                <c:pt idx="187">
                  <c:v>0.60685920000000004</c:v>
                </c:pt>
                <c:pt idx="188">
                  <c:v>0.61078860000000001</c:v>
                </c:pt>
                <c:pt idx="189">
                  <c:v>0.61481790000000003</c:v>
                </c:pt>
                <c:pt idx="190">
                  <c:v>0.61894709999999997</c:v>
                </c:pt>
                <c:pt idx="191">
                  <c:v>0.62304300000000001</c:v>
                </c:pt>
                <c:pt idx="192">
                  <c:v>0.6270057</c:v>
                </c:pt>
                <c:pt idx="193">
                  <c:v>0.63076860000000001</c:v>
                </c:pt>
                <c:pt idx="194">
                  <c:v>0.63426510000000003</c:v>
                </c:pt>
                <c:pt idx="195">
                  <c:v>0.63746190000000003</c:v>
                </c:pt>
                <c:pt idx="196">
                  <c:v>0.64045890000000005</c:v>
                </c:pt>
                <c:pt idx="197">
                  <c:v>0.64335600000000004</c:v>
                </c:pt>
                <c:pt idx="198">
                  <c:v>0.64602000000000004</c:v>
                </c:pt>
                <c:pt idx="199">
                  <c:v>0.64848419999999996</c:v>
                </c:pt>
                <c:pt idx="200">
                  <c:v>0.65091509999999997</c:v>
                </c:pt>
                <c:pt idx="201">
                  <c:v>0.65347920000000004</c:v>
                </c:pt>
                <c:pt idx="202">
                  <c:v>0.65610990000000002</c:v>
                </c:pt>
                <c:pt idx="203">
                  <c:v>0.65887379999999995</c:v>
                </c:pt>
                <c:pt idx="204">
                  <c:v>0.66167100000000001</c:v>
                </c:pt>
                <c:pt idx="205">
                  <c:v>0.66470130000000005</c:v>
                </c:pt>
                <c:pt idx="206">
                  <c:v>0.66786480000000004</c:v>
                </c:pt>
                <c:pt idx="207">
                  <c:v>0.67126140000000001</c:v>
                </c:pt>
                <c:pt idx="208">
                  <c:v>0.67469129999999999</c:v>
                </c:pt>
                <c:pt idx="209">
                  <c:v>0.67812110000000003</c:v>
                </c:pt>
                <c:pt idx="210">
                  <c:v>0.68165100000000001</c:v>
                </c:pt>
                <c:pt idx="211">
                  <c:v>0.68531399999999998</c:v>
                </c:pt>
                <c:pt idx="212">
                  <c:v>0.68901029999999996</c:v>
                </c:pt>
                <c:pt idx="213">
                  <c:v>0.69290640000000003</c:v>
                </c:pt>
                <c:pt idx="214">
                  <c:v>0.69696899999999995</c:v>
                </c:pt>
                <c:pt idx="215">
                  <c:v>0.70123139999999995</c:v>
                </c:pt>
                <c:pt idx="216">
                  <c:v>0.70542720000000003</c:v>
                </c:pt>
                <c:pt idx="217">
                  <c:v>0.70942320000000003</c:v>
                </c:pt>
                <c:pt idx="218">
                  <c:v>0.71325269999999996</c:v>
                </c:pt>
                <c:pt idx="219">
                  <c:v>0.71671589999999996</c:v>
                </c:pt>
                <c:pt idx="220">
                  <c:v>0.71987939999999995</c:v>
                </c:pt>
                <c:pt idx="221">
                  <c:v>0.72280979999999995</c:v>
                </c:pt>
                <c:pt idx="222">
                  <c:v>0.72567360000000003</c:v>
                </c:pt>
                <c:pt idx="223">
                  <c:v>0.72840419999999995</c:v>
                </c:pt>
                <c:pt idx="224">
                  <c:v>0.73100160000000003</c:v>
                </c:pt>
                <c:pt idx="225">
                  <c:v>0.73353239999999997</c:v>
                </c:pt>
                <c:pt idx="226">
                  <c:v>0.73622969999999999</c:v>
                </c:pt>
                <c:pt idx="227">
                  <c:v>0.73896030000000001</c:v>
                </c:pt>
                <c:pt idx="228">
                  <c:v>0.74179079999999997</c:v>
                </c:pt>
                <c:pt idx="229">
                  <c:v>0.74455470000000001</c:v>
                </c:pt>
                <c:pt idx="230">
                  <c:v>0.74751840000000003</c:v>
                </c:pt>
                <c:pt idx="231">
                  <c:v>0.7506486</c:v>
                </c:pt>
                <c:pt idx="232">
                  <c:v>0.75404519999999997</c:v>
                </c:pt>
                <c:pt idx="233">
                  <c:v>0.75744180000000005</c:v>
                </c:pt>
                <c:pt idx="234">
                  <c:v>0.76080510000000001</c:v>
                </c:pt>
                <c:pt idx="235">
                  <c:v>0.76433490000000004</c:v>
                </c:pt>
                <c:pt idx="236">
                  <c:v>0.76809780000000005</c:v>
                </c:pt>
                <c:pt idx="237">
                  <c:v>0.77186069999999996</c:v>
                </c:pt>
                <c:pt idx="238">
                  <c:v>0.77579010000000004</c:v>
                </c:pt>
                <c:pt idx="239">
                  <c:v>0.77988590000000002</c:v>
                </c:pt>
                <c:pt idx="240">
                  <c:v>0.78414839999999997</c:v>
                </c:pt>
                <c:pt idx="241">
                  <c:v>0.78831090000000004</c:v>
                </c:pt>
                <c:pt idx="242">
                  <c:v>0.79224030000000001</c:v>
                </c:pt>
                <c:pt idx="243">
                  <c:v>0.79610309999999995</c:v>
                </c:pt>
                <c:pt idx="244">
                  <c:v>0.79976610000000004</c:v>
                </c:pt>
                <c:pt idx="245">
                  <c:v>0.80316270000000001</c:v>
                </c:pt>
                <c:pt idx="246">
                  <c:v>0.80635950000000001</c:v>
                </c:pt>
                <c:pt idx="247">
                  <c:v>0.80945630000000002</c:v>
                </c:pt>
                <c:pt idx="248">
                  <c:v>0.81225360000000002</c:v>
                </c:pt>
                <c:pt idx="249">
                  <c:v>0.81485099999999999</c:v>
                </c:pt>
                <c:pt idx="250">
                  <c:v>0.81738180000000005</c:v>
                </c:pt>
                <c:pt idx="251">
                  <c:v>0.82001250000000003</c:v>
                </c:pt>
                <c:pt idx="252">
                  <c:v>0.82277639999999996</c:v>
                </c:pt>
                <c:pt idx="253">
                  <c:v>0.82557360000000002</c:v>
                </c:pt>
                <c:pt idx="254">
                  <c:v>0.82833749999999995</c:v>
                </c:pt>
                <c:pt idx="255">
                  <c:v>0.83130119999999996</c:v>
                </c:pt>
                <c:pt idx="256">
                  <c:v>0.83436480000000002</c:v>
                </c:pt>
                <c:pt idx="257">
                  <c:v>0.8376614</c:v>
                </c:pt>
                <c:pt idx="258">
                  <c:v>0.84095819999999999</c:v>
                </c:pt>
                <c:pt idx="259">
                  <c:v>0.84425490000000003</c:v>
                </c:pt>
                <c:pt idx="260">
                  <c:v>0.84778469999999995</c:v>
                </c:pt>
                <c:pt idx="261">
                  <c:v>0.85154759999999996</c:v>
                </c:pt>
                <c:pt idx="262">
                  <c:v>0.85531049999999997</c:v>
                </c:pt>
                <c:pt idx="263">
                  <c:v>0.85930649999999997</c:v>
                </c:pt>
                <c:pt idx="264">
                  <c:v>0.86350229999999994</c:v>
                </c:pt>
                <c:pt idx="265">
                  <c:v>0.86783129999999997</c:v>
                </c:pt>
                <c:pt idx="266">
                  <c:v>0.87209369999999997</c:v>
                </c:pt>
                <c:pt idx="267">
                  <c:v>0.8761563</c:v>
                </c:pt>
                <c:pt idx="268">
                  <c:v>0.88005239999999996</c:v>
                </c:pt>
                <c:pt idx="269">
                  <c:v>0.88364880000000001</c:v>
                </c:pt>
                <c:pt idx="270">
                  <c:v>0.88694550000000005</c:v>
                </c:pt>
                <c:pt idx="271">
                  <c:v>0.89004240000000001</c:v>
                </c:pt>
                <c:pt idx="272">
                  <c:v>0.89307270000000005</c:v>
                </c:pt>
                <c:pt idx="273">
                  <c:v>0.89580329999999997</c:v>
                </c:pt>
                <c:pt idx="274">
                  <c:v>0.89836729999999998</c:v>
                </c:pt>
                <c:pt idx="275">
                  <c:v>0.90086489999999997</c:v>
                </c:pt>
                <c:pt idx="276">
                  <c:v>0.90339570000000002</c:v>
                </c:pt>
                <c:pt idx="277">
                  <c:v>0.90602640000000001</c:v>
                </c:pt>
                <c:pt idx="278">
                  <c:v>0.90872370000000002</c:v>
                </c:pt>
                <c:pt idx="279">
                  <c:v>0.91148759999999995</c:v>
                </c:pt>
                <c:pt idx="280">
                  <c:v>0.91445120000000002</c:v>
                </c:pt>
                <c:pt idx="281">
                  <c:v>0.91758150000000005</c:v>
                </c:pt>
                <c:pt idx="282">
                  <c:v>0.92091149999999999</c:v>
                </c:pt>
                <c:pt idx="283">
                  <c:v>0.92424150000000005</c:v>
                </c:pt>
                <c:pt idx="284">
                  <c:v>0.92757149999999999</c:v>
                </c:pt>
                <c:pt idx="285">
                  <c:v>0.93113460000000003</c:v>
                </c:pt>
                <c:pt idx="286">
                  <c:v>0.93486420000000003</c:v>
                </c:pt>
                <c:pt idx="287">
                  <c:v>0.93869360000000002</c:v>
                </c:pt>
                <c:pt idx="288">
                  <c:v>0.94272299999999998</c:v>
                </c:pt>
                <c:pt idx="289">
                  <c:v>0.94698539999999998</c:v>
                </c:pt>
                <c:pt idx="290">
                  <c:v>0.95141430000000005</c:v>
                </c:pt>
                <c:pt idx="291">
                  <c:v>0.95574329999999996</c:v>
                </c:pt>
                <c:pt idx="292">
                  <c:v>0.95987250000000002</c:v>
                </c:pt>
                <c:pt idx="293">
                  <c:v>0.96390180000000003</c:v>
                </c:pt>
                <c:pt idx="294">
                  <c:v>0.96746489999999996</c:v>
                </c:pt>
                <c:pt idx="295">
                  <c:v>0.97062839999999995</c:v>
                </c:pt>
                <c:pt idx="296">
                  <c:v>0.97362539999999997</c:v>
                </c:pt>
                <c:pt idx="297">
                  <c:v>0.97655579999999997</c:v>
                </c:pt>
                <c:pt idx="298">
                  <c:v>0.97918649999999996</c:v>
                </c:pt>
                <c:pt idx="299">
                  <c:v>0.98158409999999996</c:v>
                </c:pt>
                <c:pt idx="300">
                  <c:v>0.98391510000000004</c:v>
                </c:pt>
                <c:pt idx="301">
                  <c:v>0.98637929999999996</c:v>
                </c:pt>
                <c:pt idx="302">
                  <c:v>0.98900999999999994</c:v>
                </c:pt>
                <c:pt idx="303">
                  <c:v>0.99164070000000004</c:v>
                </c:pt>
                <c:pt idx="304">
                  <c:v>0.99430470000000004</c:v>
                </c:pt>
                <c:pt idx="305">
                  <c:v>0.9971352</c:v>
                </c:pt>
                <c:pt idx="306" formatCode="#,##0">
                  <c:v>1.000232</c:v>
                </c:pt>
                <c:pt idx="307" formatCode="#,##0">
                  <c:v>1.0036290000000001</c:v>
                </c:pt>
                <c:pt idx="308" formatCode="#,##0">
                  <c:v>1.0071920000000001</c:v>
                </c:pt>
                <c:pt idx="309" formatCode="#,##0">
                  <c:v>1.0107550000000001</c:v>
                </c:pt>
                <c:pt idx="310" formatCode="#,##0">
                  <c:v>1.0144850000000001</c:v>
                </c:pt>
                <c:pt idx="311" formatCode="#,##0">
                  <c:v>1.018381</c:v>
                </c:pt>
                <c:pt idx="312" formatCode="#,##0">
                  <c:v>1.0222770000000001</c:v>
                </c:pt>
                <c:pt idx="313" formatCode="#,##0">
                  <c:v>1.0263059999999999</c:v>
                </c:pt>
                <c:pt idx="314" formatCode="#,##0">
                  <c:v>1.030435</c:v>
                </c:pt>
                <c:pt idx="315" formatCode="#,##0">
                  <c:v>1.034564</c:v>
                </c:pt>
                <c:pt idx="316" formatCode="#,##0">
                  <c:v>1.0386599999999999</c:v>
                </c:pt>
                <c:pt idx="317" formatCode="#,##0">
                  <c:v>1.042556</c:v>
                </c:pt>
                <c:pt idx="318" formatCode="#,##0">
                  <c:v>1.046386</c:v>
                </c:pt>
                <c:pt idx="319" formatCode="#,##0">
                  <c:v>1.049949</c:v>
                </c:pt>
                <c:pt idx="320" formatCode="#,##0">
                  <c:v>1.0531459999999999</c:v>
                </c:pt>
                <c:pt idx="321" formatCode="#,##0">
                  <c:v>1.056176</c:v>
                </c:pt>
                <c:pt idx="322" formatCode="#,##0">
                  <c:v>1.0592060000000001</c:v>
                </c:pt>
                <c:pt idx="323" formatCode="#,##0">
                  <c:v>1.0619700000000001</c:v>
                </c:pt>
                <c:pt idx="324" formatCode="#,##0">
                  <c:v>1.0645009999999999</c:v>
                </c:pt>
                <c:pt idx="325" formatCode="#,##0">
                  <c:v>1.066932</c:v>
                </c:pt>
                <c:pt idx="326" formatCode="#,##0">
                  <c:v>1.069596</c:v>
                </c:pt>
                <c:pt idx="327" formatCode="#,##0">
                  <c:v>1.07246</c:v>
                </c:pt>
                <c:pt idx="328" formatCode="#,##0">
                  <c:v>1.0753239999999999</c:v>
                </c:pt>
                <c:pt idx="329" formatCode="#,##0">
                  <c:v>1.0782210000000001</c:v>
                </c:pt>
                <c:pt idx="330" formatCode="#,##0">
                  <c:v>1.0812839999999999</c:v>
                </c:pt>
                <c:pt idx="331" formatCode="#,##0">
                  <c:v>1.084614</c:v>
                </c:pt>
                <c:pt idx="332" formatCode="#,##0">
                  <c:v>1.088077</c:v>
                </c:pt>
                <c:pt idx="333" formatCode="#,##0">
                  <c:v>1.0914410000000001</c:v>
                </c:pt>
                <c:pt idx="334" formatCode="#,##0">
                  <c:v>1.0948370000000001</c:v>
                </c:pt>
                <c:pt idx="335" formatCode="#,##0">
                  <c:v>1.0984670000000001</c:v>
                </c:pt>
                <c:pt idx="336" formatCode="#,##0">
                  <c:v>1.102163</c:v>
                </c:pt>
                <c:pt idx="337" formatCode="#,##0">
                  <c:v>1.105926</c:v>
                </c:pt>
                <c:pt idx="338" formatCode="#,##0">
                  <c:v>1.1098220000000001</c:v>
                </c:pt>
                <c:pt idx="339" formatCode="#,##0">
                  <c:v>1.1138520000000001</c:v>
                </c:pt>
                <c:pt idx="340" formatCode="#,##0">
                  <c:v>1.1180140000000001</c:v>
                </c:pt>
                <c:pt idx="341" formatCode="#,##0">
                  <c:v>1.1221429999999999</c:v>
                </c:pt>
                <c:pt idx="342" formatCode="#,##0">
                  <c:v>1.1260060000000001</c:v>
                </c:pt>
                <c:pt idx="343" formatCode="#,##0">
                  <c:v>1.129802</c:v>
                </c:pt>
                <c:pt idx="344" formatCode="#,##0">
                  <c:v>1.133399</c:v>
                </c:pt>
                <c:pt idx="345" formatCode="#,##0">
                  <c:v>1.1367290000000001</c:v>
                </c:pt>
                <c:pt idx="346" formatCode="#,##0">
                  <c:v>1.139826</c:v>
                </c:pt>
                <c:pt idx="347" formatCode="#,##0">
                  <c:v>1.1428229999999999</c:v>
                </c:pt>
                <c:pt idx="348" formatCode="#,##0">
                  <c:v>1.1455200000000001</c:v>
                </c:pt>
                <c:pt idx="349" formatCode="#,##0">
                  <c:v>1.1480509999999999</c:v>
                </c:pt>
                <c:pt idx="350" formatCode="#,##0">
                  <c:v>1.1505479999999999</c:v>
                </c:pt>
                <c:pt idx="351" formatCode="#,##0">
                  <c:v>1.153179</c:v>
                </c:pt>
                <c:pt idx="352" formatCode="#,##0">
                  <c:v>1.1560090000000001</c:v>
                </c:pt>
                <c:pt idx="353" formatCode="#,##0">
                  <c:v>1.1588400000000001</c:v>
                </c:pt>
                <c:pt idx="354" formatCode="#,##0">
                  <c:v>1.16177</c:v>
                </c:pt>
                <c:pt idx="355" formatCode="#,##0">
                  <c:v>1.164701</c:v>
                </c:pt>
                <c:pt idx="356" formatCode="#,##0">
                  <c:v>1.1677979999999999</c:v>
                </c:pt>
                <c:pt idx="357" formatCode="#,##0">
                  <c:v>1.170895</c:v>
                </c:pt>
                <c:pt idx="358" formatCode="#,##0">
                  <c:v>1.1740250000000001</c:v>
                </c:pt>
                <c:pt idx="359" formatCode="#,##0">
                  <c:v>1.1771879999999999</c:v>
                </c:pt>
                <c:pt idx="360" formatCode="#,##0">
                  <c:v>1.180685</c:v>
                </c:pt>
                <c:pt idx="361" formatCode="#,##0">
                  <c:v>1.184348</c:v>
                </c:pt>
                <c:pt idx="362" formatCode="#,##0">
                  <c:v>1.1880440000000001</c:v>
                </c:pt>
                <c:pt idx="363" formatCode="#,##0">
                  <c:v>1.19194</c:v>
                </c:pt>
                <c:pt idx="364" formatCode="#,##0">
                  <c:v>1.1961029999999999</c:v>
                </c:pt>
                <c:pt idx="365" formatCode="#,##0">
                  <c:v>1.2004319999999999</c:v>
                </c:pt>
              </c:numCache>
            </c:numRef>
          </c:xVal>
          <c:yVal>
            <c:numRef>
              <c:f>kertas!$F$3:$F$1709</c:f>
              <c:numCache>
                <c:formatCode>General</c:formatCode>
                <c:ptCount val="1707"/>
                <c:pt idx="0">
                  <c:v>-0.50674220000000003</c:v>
                </c:pt>
                <c:pt idx="1">
                  <c:v>-0.51533099999999998</c:v>
                </c:pt>
                <c:pt idx="2">
                  <c:v>-0.5222021</c:v>
                </c:pt>
                <c:pt idx="3">
                  <c:v>-0.53594430000000004</c:v>
                </c:pt>
                <c:pt idx="4">
                  <c:v>-0.57029969999999996</c:v>
                </c:pt>
                <c:pt idx="5">
                  <c:v>-0.54510570000000003</c:v>
                </c:pt>
                <c:pt idx="6">
                  <c:v>-0.43745879999999998</c:v>
                </c:pt>
                <c:pt idx="7">
                  <c:v>-0.28858539999999999</c:v>
                </c:pt>
                <c:pt idx="8">
                  <c:v>5.4968639999999999E-2</c:v>
                </c:pt>
                <c:pt idx="9">
                  <c:v>0.36645759999999999</c:v>
                </c:pt>
                <c:pt idx="10">
                  <c:v>0.69168870000000005</c:v>
                </c:pt>
                <c:pt idx="11" formatCode="#,##0">
                  <c:v>1.117696</c:v>
                </c:pt>
                <c:pt idx="12" formatCode="#,##0">
                  <c:v>1.5299609999999999</c:v>
                </c:pt>
                <c:pt idx="13" formatCode="#,##0">
                  <c:v>1.9284829999999999</c:v>
                </c:pt>
                <c:pt idx="14" formatCode="#,##0">
                  <c:v>2.3544900000000002</c:v>
                </c:pt>
                <c:pt idx="15" formatCode="#,##0">
                  <c:v>2.7484320000000002</c:v>
                </c:pt>
                <c:pt idx="16" formatCode="#,##0">
                  <c:v>3.17902</c:v>
                </c:pt>
                <c:pt idx="17" formatCode="#,##0">
                  <c:v>3.6004459999999998</c:v>
                </c:pt>
                <c:pt idx="18" formatCode="#,##0">
                  <c:v>4.0218720000000001</c:v>
                </c:pt>
                <c:pt idx="19" formatCode="#,##0">
                  <c:v>4.3562649999999996</c:v>
                </c:pt>
                <c:pt idx="20" formatCode="#,##0">
                  <c:v>4.7181420000000003</c:v>
                </c:pt>
                <c:pt idx="21" formatCode="#,##0">
                  <c:v>5.0571149999999996</c:v>
                </c:pt>
                <c:pt idx="22" formatCode="#,##0">
                  <c:v>5.345701</c:v>
                </c:pt>
                <c:pt idx="23" formatCode="#,##0">
                  <c:v>5.6022210000000001</c:v>
                </c:pt>
                <c:pt idx="24" formatCode="#,##0">
                  <c:v>5.8129340000000003</c:v>
                </c:pt>
                <c:pt idx="25" formatCode="#,##0">
                  <c:v>6.0053239999999999</c:v>
                </c:pt>
                <c:pt idx="26" formatCode="#,##0">
                  <c:v>6.174811</c:v>
                </c:pt>
                <c:pt idx="27" formatCode="#,##0">
                  <c:v>6.2503929999999999</c:v>
                </c:pt>
                <c:pt idx="28" formatCode="#,##0">
                  <c:v>6.5046229999999996</c:v>
                </c:pt>
                <c:pt idx="29" formatCode="#,##0">
                  <c:v>6.7061739999999999</c:v>
                </c:pt>
                <c:pt idx="30" formatCode="#,##0">
                  <c:v>6.8848219999999998</c:v>
                </c:pt>
                <c:pt idx="31" formatCode="#,##0">
                  <c:v>6.9512419999999997</c:v>
                </c:pt>
                <c:pt idx="32" formatCode="#,##0">
                  <c:v>7.2283770000000001</c:v>
                </c:pt>
                <c:pt idx="33" formatCode="#,##0">
                  <c:v>7.4574119999999997</c:v>
                </c:pt>
                <c:pt idx="34" formatCode="#,##0">
                  <c:v>7.7047720000000002</c:v>
                </c:pt>
                <c:pt idx="35" formatCode="#,##0">
                  <c:v>7.9246460000000001</c:v>
                </c:pt>
                <c:pt idx="36" formatCode="#,##0">
                  <c:v>8.1216170000000005</c:v>
                </c:pt>
                <c:pt idx="37" formatCode="#,##0">
                  <c:v>8.3369099999999996</c:v>
                </c:pt>
                <c:pt idx="38" formatCode="#,##0">
                  <c:v>8.5842700000000001</c:v>
                </c:pt>
                <c:pt idx="39" formatCode="#,##0">
                  <c:v>8.7858210000000003</c:v>
                </c:pt>
                <c:pt idx="40" formatCode="#,##0">
                  <c:v>8.9965340000000005</c:v>
                </c:pt>
                <c:pt idx="41" formatCode="#,##0">
                  <c:v>9.198086</c:v>
                </c:pt>
                <c:pt idx="42" formatCode="#,##0">
                  <c:v>9.3858960000000007</c:v>
                </c:pt>
                <c:pt idx="43" formatCode="#,##0">
                  <c:v>9.5966079999999998</c:v>
                </c:pt>
                <c:pt idx="44" formatCode="#,##0">
                  <c:v>9.8439669999999992</c:v>
                </c:pt>
                <c:pt idx="45" formatCode="#,##0">
                  <c:v>9.8989360000000008</c:v>
                </c:pt>
                <c:pt idx="46" formatCode="#,##0">
                  <c:v>10.002000000000001</c:v>
                </c:pt>
                <c:pt idx="47" formatCode="#,##0">
                  <c:v>10.08675</c:v>
                </c:pt>
                <c:pt idx="48" formatCode="#,##0">
                  <c:v>10.144</c:v>
                </c:pt>
                <c:pt idx="49" formatCode="#,##0">
                  <c:v>10.196680000000001</c:v>
                </c:pt>
                <c:pt idx="50" formatCode="#,##0">
                  <c:v>10.23333</c:v>
                </c:pt>
                <c:pt idx="51" formatCode="#,##0">
                  <c:v>10.21386</c:v>
                </c:pt>
                <c:pt idx="52" formatCode="#,##0">
                  <c:v>10.23218</c:v>
                </c:pt>
                <c:pt idx="53" formatCode="#,##0">
                  <c:v>10.24593</c:v>
                </c:pt>
                <c:pt idx="54" formatCode="#,##0">
                  <c:v>10.264250000000001</c:v>
                </c:pt>
                <c:pt idx="55" formatCode="#,##0">
                  <c:v>10.29631</c:v>
                </c:pt>
                <c:pt idx="56" formatCode="#,##0">
                  <c:v>10.38449</c:v>
                </c:pt>
                <c:pt idx="57" formatCode="#,##0">
                  <c:v>10.430300000000001</c:v>
                </c:pt>
                <c:pt idx="58" formatCode="#,##0">
                  <c:v>10.418850000000001</c:v>
                </c:pt>
                <c:pt idx="59" formatCode="#,##0">
                  <c:v>10.46007</c:v>
                </c:pt>
                <c:pt idx="60" formatCode="#,##0">
                  <c:v>10.56085</c:v>
                </c:pt>
                <c:pt idx="61" formatCode="#,##0">
                  <c:v>10.647880000000001</c:v>
                </c:pt>
                <c:pt idx="62" formatCode="#,##0">
                  <c:v>10.734920000000001</c:v>
                </c:pt>
                <c:pt idx="63" formatCode="#,##0">
                  <c:v>10.84944</c:v>
                </c:pt>
                <c:pt idx="64" formatCode="#,##0">
                  <c:v>10.970829999999999</c:v>
                </c:pt>
                <c:pt idx="65" formatCode="#,##0">
                  <c:v>11.08076</c:v>
                </c:pt>
                <c:pt idx="66" formatCode="#,##0">
                  <c:v>11.19299</c:v>
                </c:pt>
                <c:pt idx="67" formatCode="#,##0">
                  <c:v>11.30293</c:v>
                </c:pt>
                <c:pt idx="68" formatCode="#,##0">
                  <c:v>11.417439999999999</c:v>
                </c:pt>
                <c:pt idx="69" formatCode="#,##0">
                  <c:v>11.518219999999999</c:v>
                </c:pt>
                <c:pt idx="70" formatCode="#,##0">
                  <c:v>11.5709</c:v>
                </c:pt>
                <c:pt idx="71" formatCode="#,##0">
                  <c:v>11.600669999999999</c:v>
                </c:pt>
                <c:pt idx="72" formatCode="#,##0">
                  <c:v>11.597239999999999</c:v>
                </c:pt>
                <c:pt idx="73" formatCode="#,##0">
                  <c:v>11.606400000000001</c:v>
                </c:pt>
                <c:pt idx="74" formatCode="#,##0">
                  <c:v>11.60411</c:v>
                </c:pt>
                <c:pt idx="75" formatCode="#,##0">
                  <c:v>11.567460000000001</c:v>
                </c:pt>
                <c:pt idx="76" formatCode="#,##0">
                  <c:v>11.48387</c:v>
                </c:pt>
                <c:pt idx="77" formatCode="#,##0">
                  <c:v>11.44035</c:v>
                </c:pt>
                <c:pt idx="78" formatCode="#,##0">
                  <c:v>11.40141</c:v>
                </c:pt>
                <c:pt idx="79" formatCode="#,##0">
                  <c:v>11.415150000000001</c:v>
                </c:pt>
                <c:pt idx="80" formatCode="#,##0">
                  <c:v>11.403700000000001</c:v>
                </c:pt>
                <c:pt idx="81" formatCode="#,##0">
                  <c:v>11.39569</c:v>
                </c:pt>
                <c:pt idx="82" formatCode="#,##0">
                  <c:v>11.42661</c:v>
                </c:pt>
                <c:pt idx="83" formatCode="#,##0">
                  <c:v>11.426030000000001</c:v>
                </c:pt>
                <c:pt idx="84" formatCode="#,##0">
                  <c:v>11.56174</c:v>
                </c:pt>
                <c:pt idx="85" formatCode="#,##0">
                  <c:v>11.64648</c:v>
                </c:pt>
                <c:pt idx="86" formatCode="#,##0">
                  <c:v>11.70374</c:v>
                </c:pt>
                <c:pt idx="87" formatCode="#,##0">
                  <c:v>11.770160000000001</c:v>
                </c:pt>
                <c:pt idx="88" formatCode="#,##0">
                  <c:v>11.845739999999999</c:v>
                </c:pt>
                <c:pt idx="89" formatCode="#,##0">
                  <c:v>11.919029999999999</c:v>
                </c:pt>
                <c:pt idx="90" formatCode="#,##0">
                  <c:v>12.00836</c:v>
                </c:pt>
                <c:pt idx="91" formatCode="#,##0">
                  <c:v>12.10455</c:v>
                </c:pt>
                <c:pt idx="92" formatCode="#,##0">
                  <c:v>12.19617</c:v>
                </c:pt>
                <c:pt idx="93" formatCode="#,##0">
                  <c:v>12.29923</c:v>
                </c:pt>
                <c:pt idx="94" formatCode="#,##0">
                  <c:v>12.393140000000001</c:v>
                </c:pt>
                <c:pt idx="95" formatCode="#,##0">
                  <c:v>12.48475</c:v>
                </c:pt>
                <c:pt idx="96" formatCode="#,##0">
                  <c:v>12.542009999999999</c:v>
                </c:pt>
                <c:pt idx="97" formatCode="#,##0">
                  <c:v>12.50995</c:v>
                </c:pt>
                <c:pt idx="98" formatCode="#,##0">
                  <c:v>12.52941</c:v>
                </c:pt>
                <c:pt idx="99" formatCode="#,##0">
                  <c:v>12.505369999999999</c:v>
                </c:pt>
                <c:pt idx="100" formatCode="#,##0">
                  <c:v>12.416040000000001</c:v>
                </c:pt>
                <c:pt idx="101" formatCode="#,##0">
                  <c:v>12.36336</c:v>
                </c:pt>
                <c:pt idx="102" formatCode="#,##0">
                  <c:v>12.322139999999999</c:v>
                </c:pt>
                <c:pt idx="103" formatCode="#,##0">
                  <c:v>12.32443</c:v>
                </c:pt>
                <c:pt idx="104" formatCode="#,##0">
                  <c:v>12.235099999999999</c:v>
                </c:pt>
                <c:pt idx="105" formatCode="#,##0">
                  <c:v>12.26144</c:v>
                </c:pt>
                <c:pt idx="106" formatCode="#,##0">
                  <c:v>12.25343</c:v>
                </c:pt>
                <c:pt idx="107" formatCode="#,##0">
                  <c:v>12.263730000000001</c:v>
                </c:pt>
                <c:pt idx="108" formatCode="#,##0">
                  <c:v>12.290649999999999</c:v>
                </c:pt>
                <c:pt idx="109" formatCode="#,##0">
                  <c:v>12.427490000000001</c:v>
                </c:pt>
                <c:pt idx="110" formatCode="#,##0">
                  <c:v>12.516819999999999</c:v>
                </c:pt>
                <c:pt idx="111" formatCode="#,##0">
                  <c:v>12.576370000000001</c:v>
                </c:pt>
                <c:pt idx="112" formatCode="#,##0">
                  <c:v>12.64508</c:v>
                </c:pt>
                <c:pt idx="113" formatCode="#,##0">
                  <c:v>12.70692</c:v>
                </c:pt>
                <c:pt idx="114" formatCode="#,##0">
                  <c:v>12.78708</c:v>
                </c:pt>
                <c:pt idx="115" formatCode="#,##0">
                  <c:v>12.91534</c:v>
                </c:pt>
                <c:pt idx="116" formatCode="#,##0">
                  <c:v>13.0207</c:v>
                </c:pt>
                <c:pt idx="117" formatCode="#,##0">
                  <c:v>13.09857</c:v>
                </c:pt>
                <c:pt idx="118" formatCode="#,##0">
                  <c:v>13.19018</c:v>
                </c:pt>
                <c:pt idx="119" formatCode="#,##0">
                  <c:v>13.2818</c:v>
                </c:pt>
                <c:pt idx="120" formatCode="#,##0">
                  <c:v>13.35051</c:v>
                </c:pt>
                <c:pt idx="121" formatCode="#,##0">
                  <c:v>13.371119999999999</c:v>
                </c:pt>
                <c:pt idx="122" formatCode="#,##0">
                  <c:v>13.34478</c:v>
                </c:pt>
                <c:pt idx="123" formatCode="#,##0">
                  <c:v>13.2818</c:v>
                </c:pt>
                <c:pt idx="124" formatCode="#,##0">
                  <c:v>13.28581</c:v>
                </c:pt>
                <c:pt idx="125" formatCode="#,##0">
                  <c:v>13.272640000000001</c:v>
                </c:pt>
                <c:pt idx="126" formatCode="#,##0">
                  <c:v>13.23714</c:v>
                </c:pt>
                <c:pt idx="127" formatCode="#,##0">
                  <c:v>13.13064</c:v>
                </c:pt>
                <c:pt idx="128" formatCode="#,##0">
                  <c:v>13.126049999999999</c:v>
                </c:pt>
                <c:pt idx="129" formatCode="#,##0">
                  <c:v>13.15239</c:v>
                </c:pt>
                <c:pt idx="130" formatCode="#,##0">
                  <c:v>13.154680000000001</c:v>
                </c:pt>
                <c:pt idx="131" formatCode="#,##0">
                  <c:v>13.18618</c:v>
                </c:pt>
                <c:pt idx="132" formatCode="#,##0">
                  <c:v>13.179309999999999</c:v>
                </c:pt>
                <c:pt idx="133" formatCode="#,##0">
                  <c:v>13.256600000000001</c:v>
                </c:pt>
                <c:pt idx="134" formatCode="#,##0">
                  <c:v>13.334479999999999</c:v>
                </c:pt>
                <c:pt idx="135" formatCode="#,##0">
                  <c:v>13.394019999999999</c:v>
                </c:pt>
                <c:pt idx="136" formatCode="#,##0">
                  <c:v>13.442119999999999</c:v>
                </c:pt>
                <c:pt idx="137" formatCode="#,##0">
                  <c:v>13.481059999999999</c:v>
                </c:pt>
                <c:pt idx="138" formatCode="#,##0">
                  <c:v>13.53603</c:v>
                </c:pt>
                <c:pt idx="139" formatCode="#,##0">
                  <c:v>13.648260000000001</c:v>
                </c:pt>
                <c:pt idx="140" formatCode="#,##0">
                  <c:v>13.758190000000001</c:v>
                </c:pt>
                <c:pt idx="141" formatCode="#,##0">
                  <c:v>13.85439</c:v>
                </c:pt>
                <c:pt idx="142" formatCode="#,##0">
                  <c:v>13.95058</c:v>
                </c:pt>
                <c:pt idx="143" formatCode="#,##0">
                  <c:v>14.051360000000001</c:v>
                </c:pt>
                <c:pt idx="144" formatCode="#,##0">
                  <c:v>14.147550000000001</c:v>
                </c:pt>
                <c:pt idx="145" formatCode="#,##0">
                  <c:v>14.209390000000001</c:v>
                </c:pt>
                <c:pt idx="146" formatCode="#,##0">
                  <c:v>14.23917</c:v>
                </c:pt>
                <c:pt idx="147" formatCode="#,##0">
                  <c:v>14.21283</c:v>
                </c:pt>
                <c:pt idx="148" formatCode="#,##0">
                  <c:v>14.205959999999999</c:v>
                </c:pt>
                <c:pt idx="149" formatCode="#,##0">
                  <c:v>14.18305</c:v>
                </c:pt>
                <c:pt idx="150" formatCode="#,##0">
                  <c:v>14.147550000000001</c:v>
                </c:pt>
                <c:pt idx="151" formatCode="#,##0">
                  <c:v>14.110910000000001</c:v>
                </c:pt>
                <c:pt idx="152" formatCode="#,##0">
                  <c:v>14.014709999999999</c:v>
                </c:pt>
                <c:pt idx="153" formatCode="#,##0">
                  <c:v>13.97349</c:v>
                </c:pt>
                <c:pt idx="154" formatCode="#,##0">
                  <c:v>13.98837</c:v>
                </c:pt>
                <c:pt idx="155" formatCode="#,##0">
                  <c:v>13.97692</c:v>
                </c:pt>
                <c:pt idx="156" formatCode="#,##0">
                  <c:v>13.98837</c:v>
                </c:pt>
                <c:pt idx="157" formatCode="#,##0">
                  <c:v>14.017580000000001</c:v>
                </c:pt>
                <c:pt idx="158" formatCode="#,##0">
                  <c:v>14.0525</c:v>
                </c:pt>
                <c:pt idx="159" formatCode="#,##0">
                  <c:v>14.13152</c:v>
                </c:pt>
                <c:pt idx="160" formatCode="#,##0">
                  <c:v>14.172750000000001</c:v>
                </c:pt>
                <c:pt idx="161" formatCode="#,##0">
                  <c:v>14.25062</c:v>
                </c:pt>
                <c:pt idx="162" formatCode="#,##0">
                  <c:v>14.31475</c:v>
                </c:pt>
                <c:pt idx="163" formatCode="#,##0">
                  <c:v>14.390330000000001</c:v>
                </c:pt>
                <c:pt idx="164" formatCode="#,##0">
                  <c:v>14.51172</c:v>
                </c:pt>
                <c:pt idx="165" formatCode="#,##0">
                  <c:v>14.62853</c:v>
                </c:pt>
                <c:pt idx="166" formatCode="#,##0">
                  <c:v>14.720140000000001</c:v>
                </c:pt>
                <c:pt idx="167" formatCode="#,##0">
                  <c:v>14.82321</c:v>
                </c:pt>
                <c:pt idx="168" formatCode="#,##0">
                  <c:v>14.930859999999999</c:v>
                </c:pt>
                <c:pt idx="169" formatCode="#,##0">
                  <c:v>14.98583</c:v>
                </c:pt>
                <c:pt idx="170" formatCode="#,##0">
                  <c:v>15.02247</c:v>
                </c:pt>
                <c:pt idx="171" formatCode="#,##0">
                  <c:v>15.01675</c:v>
                </c:pt>
                <c:pt idx="172" formatCode="#,##0">
                  <c:v>15.04194</c:v>
                </c:pt>
                <c:pt idx="173" formatCode="#,##0">
                  <c:v>15.052250000000001</c:v>
                </c:pt>
                <c:pt idx="174" formatCode="#,##0">
                  <c:v>15.036210000000001</c:v>
                </c:pt>
                <c:pt idx="175" formatCode="#,##0">
                  <c:v>14.976660000000001</c:v>
                </c:pt>
                <c:pt idx="176" formatCode="#,##0">
                  <c:v>14.976660000000001</c:v>
                </c:pt>
                <c:pt idx="177" formatCode="#,##0">
                  <c:v>14.93773</c:v>
                </c:pt>
                <c:pt idx="178" formatCode="#,##0">
                  <c:v>14.857570000000001</c:v>
                </c:pt>
                <c:pt idx="179" formatCode="#,##0">
                  <c:v>14.859859999999999</c:v>
                </c:pt>
                <c:pt idx="180" formatCode="#,##0">
                  <c:v>14.828939999999999</c:v>
                </c:pt>
                <c:pt idx="181" formatCode="#,##0">
                  <c:v>14.809469999999999</c:v>
                </c:pt>
                <c:pt idx="182" formatCode="#,##0">
                  <c:v>14.812900000000001</c:v>
                </c:pt>
                <c:pt idx="183" formatCode="#,##0">
                  <c:v>14.880470000000001</c:v>
                </c:pt>
                <c:pt idx="184" formatCode="#,##0">
                  <c:v>14.944599999999999</c:v>
                </c:pt>
                <c:pt idx="185" formatCode="#,##0">
                  <c:v>15.004149999999999</c:v>
                </c:pt>
                <c:pt idx="186" formatCode="#,##0">
                  <c:v>15.05912</c:v>
                </c:pt>
                <c:pt idx="187" formatCode="#,##0">
                  <c:v>15.111800000000001</c:v>
                </c:pt>
                <c:pt idx="188" formatCode="#,##0">
                  <c:v>15.19196</c:v>
                </c:pt>
                <c:pt idx="189" formatCode="#,##0">
                  <c:v>15.28815</c:v>
                </c:pt>
                <c:pt idx="190" formatCode="#,##0">
                  <c:v>15.379770000000001</c:v>
                </c:pt>
                <c:pt idx="191" formatCode="#,##0">
                  <c:v>15.475960000000001</c:v>
                </c:pt>
                <c:pt idx="192" formatCode="#,##0">
                  <c:v>15.528639999999999</c:v>
                </c:pt>
                <c:pt idx="193" formatCode="#,##0">
                  <c:v>15.59277</c:v>
                </c:pt>
                <c:pt idx="194" formatCode="#,##0">
                  <c:v>15.69355</c:v>
                </c:pt>
                <c:pt idx="195" formatCode="#,##0">
                  <c:v>15.76455</c:v>
                </c:pt>
                <c:pt idx="196" formatCode="#,##0">
                  <c:v>15.78974</c:v>
                </c:pt>
                <c:pt idx="197" formatCode="#,##0">
                  <c:v>15.77486</c:v>
                </c:pt>
                <c:pt idx="198" formatCode="#,##0">
                  <c:v>15.765689999999999</c:v>
                </c:pt>
                <c:pt idx="199" formatCode="#,##0">
                  <c:v>15.69126</c:v>
                </c:pt>
                <c:pt idx="200" formatCode="#,##0">
                  <c:v>15.7279</c:v>
                </c:pt>
                <c:pt idx="201" formatCode="#,##0">
                  <c:v>15.66835</c:v>
                </c:pt>
                <c:pt idx="202" formatCode="#,##0">
                  <c:v>15.58361</c:v>
                </c:pt>
                <c:pt idx="203" formatCode="#,##0">
                  <c:v>15.54696</c:v>
                </c:pt>
                <c:pt idx="204" formatCode="#,##0">
                  <c:v>15.55613</c:v>
                </c:pt>
                <c:pt idx="205" formatCode="#,##0">
                  <c:v>15.540089999999999</c:v>
                </c:pt>
                <c:pt idx="206" formatCode="#,##0">
                  <c:v>15.51261</c:v>
                </c:pt>
                <c:pt idx="207" formatCode="#,##0">
                  <c:v>15.51146</c:v>
                </c:pt>
                <c:pt idx="208" formatCode="#,##0">
                  <c:v>15.53837</c:v>
                </c:pt>
                <c:pt idx="209" formatCode="#,##0">
                  <c:v>15.6111</c:v>
                </c:pt>
                <c:pt idx="210" formatCode="#,##0">
                  <c:v>15.700419999999999</c:v>
                </c:pt>
                <c:pt idx="211" formatCode="#,##0">
                  <c:v>15.771420000000001</c:v>
                </c:pt>
                <c:pt idx="212" formatCode="#,##0">
                  <c:v>15.8241</c:v>
                </c:pt>
                <c:pt idx="213" formatCode="#,##0">
                  <c:v>15.869899999999999</c:v>
                </c:pt>
                <c:pt idx="214" formatCode="#,##0">
                  <c:v>16.060009999999998</c:v>
                </c:pt>
                <c:pt idx="215" formatCode="#,##0">
                  <c:v>16.1081</c:v>
                </c:pt>
                <c:pt idx="216" formatCode="#,##0">
                  <c:v>16.197430000000001</c:v>
                </c:pt>
                <c:pt idx="217" formatCode="#,##0">
                  <c:v>16.314240000000002</c:v>
                </c:pt>
                <c:pt idx="218" formatCode="#,##0">
                  <c:v>16.40814</c:v>
                </c:pt>
                <c:pt idx="219" formatCode="#,##0">
                  <c:v>16.453949999999999</c:v>
                </c:pt>
                <c:pt idx="220" formatCode="#,##0">
                  <c:v>16.506630000000001</c:v>
                </c:pt>
                <c:pt idx="221" formatCode="#,##0">
                  <c:v>16.487159999999999</c:v>
                </c:pt>
                <c:pt idx="222" formatCode="#,##0">
                  <c:v>16.510059999999999</c:v>
                </c:pt>
                <c:pt idx="223" formatCode="#,##0">
                  <c:v>16.498609999999999</c:v>
                </c:pt>
                <c:pt idx="224" formatCode="#,##0">
                  <c:v>16.410430000000002</c:v>
                </c:pt>
                <c:pt idx="225" formatCode="#,##0">
                  <c:v>16.35088</c:v>
                </c:pt>
                <c:pt idx="226" formatCode="#,##0">
                  <c:v>16.302779999999998</c:v>
                </c:pt>
                <c:pt idx="227" formatCode="#,##0">
                  <c:v>16.319959999999998</c:v>
                </c:pt>
                <c:pt idx="228" formatCode="#,##0">
                  <c:v>16.28331</c:v>
                </c:pt>
                <c:pt idx="229" formatCode="#,##0">
                  <c:v>16.264990000000001</c:v>
                </c:pt>
                <c:pt idx="230" formatCode="#,##0">
                  <c:v>16.246670000000002</c:v>
                </c:pt>
                <c:pt idx="231" formatCode="#,##0">
                  <c:v>16.23293</c:v>
                </c:pt>
                <c:pt idx="232" formatCode="#,##0">
                  <c:v>16.229489999999998</c:v>
                </c:pt>
                <c:pt idx="233" formatCode="#,##0">
                  <c:v>16.25468</c:v>
                </c:pt>
                <c:pt idx="234" formatCode="#,##0">
                  <c:v>16.337140000000002</c:v>
                </c:pt>
                <c:pt idx="235" formatCode="#,##0">
                  <c:v>16.415009999999999</c:v>
                </c:pt>
                <c:pt idx="236" formatCode="#,##0">
                  <c:v>16.488299999999999</c:v>
                </c:pt>
                <c:pt idx="237" formatCode="#,##0">
                  <c:v>16.5593</c:v>
                </c:pt>
                <c:pt idx="238" formatCode="#,##0">
                  <c:v>16.62114</c:v>
                </c:pt>
                <c:pt idx="239" formatCode="#,##0">
                  <c:v>16.699020000000001</c:v>
                </c:pt>
                <c:pt idx="240" formatCode="#,##0">
                  <c:v>16.82957</c:v>
                </c:pt>
                <c:pt idx="241" formatCode="#,##0">
                  <c:v>16.92576</c:v>
                </c:pt>
                <c:pt idx="242" formatCode="#,##0">
                  <c:v>17.0105</c:v>
                </c:pt>
                <c:pt idx="243" formatCode="#,##0">
                  <c:v>17.113569999999999</c:v>
                </c:pt>
                <c:pt idx="244" formatCode="#,##0">
                  <c:v>17.182279999999999</c:v>
                </c:pt>
                <c:pt idx="245" formatCode="#,##0">
                  <c:v>17.20748</c:v>
                </c:pt>
                <c:pt idx="246" formatCode="#,##0">
                  <c:v>17.20289</c:v>
                </c:pt>
                <c:pt idx="247" formatCode="#,##0">
                  <c:v>17.233809999999998</c:v>
                </c:pt>
                <c:pt idx="248" formatCode="#,##0">
                  <c:v>17.232669999999999</c:v>
                </c:pt>
                <c:pt idx="249" formatCode="#,##0">
                  <c:v>17.226939999999999</c:v>
                </c:pt>
                <c:pt idx="250" formatCode="#,##0">
                  <c:v>17.152509999999999</c:v>
                </c:pt>
                <c:pt idx="251" formatCode="#,##0">
                  <c:v>17.079219999999999</c:v>
                </c:pt>
                <c:pt idx="252" formatCode="#,##0">
                  <c:v>17.02196</c:v>
                </c:pt>
                <c:pt idx="253" formatCode="#,##0">
                  <c:v>16.989889999999999</c:v>
                </c:pt>
                <c:pt idx="254" formatCode="#,##0">
                  <c:v>16.9876</c:v>
                </c:pt>
                <c:pt idx="255" formatCode="#,##0">
                  <c:v>16.97157</c:v>
                </c:pt>
                <c:pt idx="256" formatCode="#,##0">
                  <c:v>16.962409999999998</c:v>
                </c:pt>
                <c:pt idx="257" formatCode="#,##0">
                  <c:v>16.96584</c:v>
                </c:pt>
                <c:pt idx="258" formatCode="#,##0">
                  <c:v>16.9876</c:v>
                </c:pt>
                <c:pt idx="259" formatCode="#,##0">
                  <c:v>17.017379999999999</c:v>
                </c:pt>
                <c:pt idx="260" formatCode="#,##0">
                  <c:v>17.131889999999999</c:v>
                </c:pt>
                <c:pt idx="261" formatCode="#,##0">
                  <c:v>17.198309999999999</c:v>
                </c:pt>
                <c:pt idx="262" formatCode="#,##0">
                  <c:v>17.223510000000001</c:v>
                </c:pt>
                <c:pt idx="263" formatCode="#,##0">
                  <c:v>17.228090000000002</c:v>
                </c:pt>
                <c:pt idx="264" formatCode="#,##0">
                  <c:v>17.35406</c:v>
                </c:pt>
                <c:pt idx="265" formatCode="#,##0">
                  <c:v>17.470870000000001</c:v>
                </c:pt>
                <c:pt idx="266" formatCode="#,##0">
                  <c:v>17.583089999999999</c:v>
                </c:pt>
                <c:pt idx="267" formatCode="#,##0">
                  <c:v>17.67013</c:v>
                </c:pt>
                <c:pt idx="268" formatCode="#,##0">
                  <c:v>17.757159999999999</c:v>
                </c:pt>
                <c:pt idx="269" formatCode="#,##0">
                  <c:v>17.83503</c:v>
                </c:pt>
                <c:pt idx="270" formatCode="#,##0">
                  <c:v>17.867100000000001</c:v>
                </c:pt>
                <c:pt idx="271" formatCode="#,##0">
                  <c:v>17.855650000000001</c:v>
                </c:pt>
                <c:pt idx="272" formatCode="#,##0">
                  <c:v>17.855650000000001</c:v>
                </c:pt>
                <c:pt idx="273" formatCode="#,##0">
                  <c:v>17.85107</c:v>
                </c:pt>
                <c:pt idx="274" formatCode="#,##0">
                  <c:v>17.81786</c:v>
                </c:pt>
                <c:pt idx="275" formatCode="#,##0">
                  <c:v>17.734259999999999</c:v>
                </c:pt>
                <c:pt idx="276" formatCode="#,##0">
                  <c:v>17.66555</c:v>
                </c:pt>
                <c:pt idx="277" formatCode="#,##0">
                  <c:v>17.60829</c:v>
                </c:pt>
                <c:pt idx="278" formatCode="#,##0">
                  <c:v>17.551030000000001</c:v>
                </c:pt>
                <c:pt idx="279" formatCode="#,##0">
                  <c:v>17.491479999999999</c:v>
                </c:pt>
                <c:pt idx="280" formatCode="#,##0">
                  <c:v>17.515529999999998</c:v>
                </c:pt>
                <c:pt idx="281" formatCode="#,##0">
                  <c:v>17.49606</c:v>
                </c:pt>
                <c:pt idx="282" formatCode="#,##0">
                  <c:v>17.497209999999999</c:v>
                </c:pt>
                <c:pt idx="283" formatCode="#,##0">
                  <c:v>17.539580000000001</c:v>
                </c:pt>
                <c:pt idx="284" formatCode="#,##0">
                  <c:v>17.638059999999999</c:v>
                </c:pt>
                <c:pt idx="285" formatCode="#,##0">
                  <c:v>17.71593</c:v>
                </c:pt>
                <c:pt idx="286" formatCode="#,##0">
                  <c:v>17.757159999999999</c:v>
                </c:pt>
                <c:pt idx="287" formatCode="#,##0">
                  <c:v>17.798390000000001</c:v>
                </c:pt>
                <c:pt idx="288" formatCode="#,##0">
                  <c:v>17.87397</c:v>
                </c:pt>
                <c:pt idx="289" formatCode="#,##0">
                  <c:v>17.967870000000001</c:v>
                </c:pt>
                <c:pt idx="290" formatCode="#,##0">
                  <c:v>18.04804</c:v>
                </c:pt>
                <c:pt idx="291" formatCode="#,##0">
                  <c:v>18.119039999999998</c:v>
                </c:pt>
                <c:pt idx="292" formatCode="#,##0">
                  <c:v>18.233560000000001</c:v>
                </c:pt>
                <c:pt idx="293" formatCode="#,##0">
                  <c:v>18.354949999999999</c:v>
                </c:pt>
                <c:pt idx="294" formatCode="#,##0">
                  <c:v>18.451139999999999</c:v>
                </c:pt>
                <c:pt idx="295" formatCode="#,##0">
                  <c:v>18.531300000000002</c:v>
                </c:pt>
                <c:pt idx="296" formatCode="#,##0">
                  <c:v>18.554210000000001</c:v>
                </c:pt>
                <c:pt idx="297" formatCode="#,##0">
                  <c:v>18.524429999999999</c:v>
                </c:pt>
                <c:pt idx="298" formatCode="#,##0">
                  <c:v>18.518709999999999</c:v>
                </c:pt>
                <c:pt idx="299" formatCode="#,##0">
                  <c:v>18.435110000000002</c:v>
                </c:pt>
                <c:pt idx="300" formatCode="#,##0">
                  <c:v>18.37556</c:v>
                </c:pt>
                <c:pt idx="301" formatCode="#,##0">
                  <c:v>18.304559999999999</c:v>
                </c:pt>
                <c:pt idx="302" formatCode="#,##0">
                  <c:v>18.20607</c:v>
                </c:pt>
                <c:pt idx="303" formatCode="#,##0">
                  <c:v>18.135069999999999</c:v>
                </c:pt>
                <c:pt idx="304" formatCode="#,##0">
                  <c:v>18.103010000000001</c:v>
                </c:pt>
                <c:pt idx="305" formatCode="#,##0">
                  <c:v>18.104150000000001</c:v>
                </c:pt>
                <c:pt idx="306" formatCode="#,##0">
                  <c:v>18.073229999999999</c:v>
                </c:pt>
                <c:pt idx="307" formatCode="#,##0">
                  <c:v>18.052620000000001</c:v>
                </c:pt>
                <c:pt idx="308" formatCode="#,##0">
                  <c:v>18.04804</c:v>
                </c:pt>
                <c:pt idx="309" formatCode="#,##0">
                  <c:v>18.112169999999999</c:v>
                </c:pt>
                <c:pt idx="310" formatCode="#,##0">
                  <c:v>18.19462</c:v>
                </c:pt>
                <c:pt idx="311" formatCode="#,##0">
                  <c:v>18.281649999999999</c:v>
                </c:pt>
                <c:pt idx="312" formatCode="#,##0">
                  <c:v>18.366399999999999</c:v>
                </c:pt>
                <c:pt idx="313" formatCode="#,##0">
                  <c:v>18.453430000000001</c:v>
                </c:pt>
                <c:pt idx="314" formatCode="#,##0">
                  <c:v>18.53359</c:v>
                </c:pt>
                <c:pt idx="315" formatCode="#,##0">
                  <c:v>18.60689</c:v>
                </c:pt>
                <c:pt idx="316" formatCode="#,##0">
                  <c:v>18.693919999999999</c:v>
                </c:pt>
                <c:pt idx="317" formatCode="#,##0">
                  <c:v>18.75347</c:v>
                </c:pt>
                <c:pt idx="318" formatCode="#,##0">
                  <c:v>18.774080000000001</c:v>
                </c:pt>
                <c:pt idx="319" formatCode="#,##0">
                  <c:v>18.842790000000001</c:v>
                </c:pt>
                <c:pt idx="320" formatCode="#,##0">
                  <c:v>18.925249999999998</c:v>
                </c:pt>
                <c:pt idx="321" formatCode="#,##0">
                  <c:v>18.952729999999999</c:v>
                </c:pt>
                <c:pt idx="322" formatCode="#,##0">
                  <c:v>18.919519999999999</c:v>
                </c:pt>
                <c:pt idx="323" formatCode="#,##0">
                  <c:v>18.835920000000002</c:v>
                </c:pt>
                <c:pt idx="324" formatCode="#,##0">
                  <c:v>18.76492</c:v>
                </c:pt>
                <c:pt idx="325" formatCode="#,##0">
                  <c:v>18.698499999999999</c:v>
                </c:pt>
                <c:pt idx="326" formatCode="#,##0">
                  <c:v>18.64124</c:v>
                </c:pt>
                <c:pt idx="327" formatCode="#,##0">
                  <c:v>18.581689999999998</c:v>
                </c:pt>
                <c:pt idx="328" formatCode="#,##0">
                  <c:v>18.52901</c:v>
                </c:pt>
                <c:pt idx="329" formatCode="#,##0">
                  <c:v>18.496949999999998</c:v>
                </c:pt>
                <c:pt idx="330" formatCode="#,##0">
                  <c:v>18.50038</c:v>
                </c:pt>
                <c:pt idx="331" formatCode="#,##0">
                  <c:v>18.472899999999999</c:v>
                </c:pt>
                <c:pt idx="332" formatCode="#,##0">
                  <c:v>18.458010000000002</c:v>
                </c:pt>
                <c:pt idx="333" formatCode="#,##0">
                  <c:v>18.4603</c:v>
                </c:pt>
                <c:pt idx="334" formatCode="#,##0">
                  <c:v>18.526720000000001</c:v>
                </c:pt>
                <c:pt idx="335" formatCode="#,##0">
                  <c:v>18.58398</c:v>
                </c:pt>
                <c:pt idx="336" formatCode="#,##0">
                  <c:v>18.565660000000001</c:v>
                </c:pt>
                <c:pt idx="337" formatCode="#,##0">
                  <c:v>18.59085</c:v>
                </c:pt>
                <c:pt idx="338" formatCode="#,##0">
                  <c:v>18.622920000000001</c:v>
                </c:pt>
                <c:pt idx="339" formatCode="#,##0">
                  <c:v>18.696210000000001</c:v>
                </c:pt>
                <c:pt idx="340" formatCode="#,##0">
                  <c:v>18.728269999999998</c:v>
                </c:pt>
                <c:pt idx="341" formatCode="#,##0">
                  <c:v>18.732849999999999</c:v>
                </c:pt>
                <c:pt idx="342" formatCode="#,##0">
                  <c:v>18.761479999999999</c:v>
                </c:pt>
                <c:pt idx="343" formatCode="#,##0">
                  <c:v>18.795839999999998</c:v>
                </c:pt>
                <c:pt idx="344" formatCode="#,##0">
                  <c:v>18.80958</c:v>
                </c:pt>
                <c:pt idx="345" formatCode="#,##0">
                  <c:v>18.800419999999999</c:v>
                </c:pt>
                <c:pt idx="346" formatCode="#,##0">
                  <c:v>18.712240000000001</c:v>
                </c:pt>
                <c:pt idx="347" formatCode="#,##0">
                  <c:v>18.501529999999999</c:v>
                </c:pt>
                <c:pt idx="348" formatCode="#,##0">
                  <c:v>18.327459999999999</c:v>
                </c:pt>
                <c:pt idx="349" formatCode="#,##0">
                  <c:v>18.125910000000001</c:v>
                </c:pt>
                <c:pt idx="350" formatCode="#,##0">
                  <c:v>17.960999999999999</c:v>
                </c:pt>
                <c:pt idx="351" formatCode="#,##0">
                  <c:v>17.736550000000001</c:v>
                </c:pt>
                <c:pt idx="352" formatCode="#,##0">
                  <c:v>17.50751</c:v>
                </c:pt>
                <c:pt idx="353" formatCode="#,##0">
                  <c:v>17.26932</c:v>
                </c:pt>
                <c:pt idx="354" formatCode="#,##0">
                  <c:v>17.076930000000001</c:v>
                </c:pt>
                <c:pt idx="355" formatCode="#,##0">
                  <c:v>16.811240000000002</c:v>
                </c:pt>
                <c:pt idx="356" formatCode="#,##0">
                  <c:v>16.48601</c:v>
                </c:pt>
                <c:pt idx="357" formatCode="#,##0">
                  <c:v>16.183679999999999</c:v>
                </c:pt>
                <c:pt idx="358" formatCode="#,##0">
                  <c:v>15.90884</c:v>
                </c:pt>
                <c:pt idx="359" formatCode="#,##0">
                  <c:v>15.528639999999999</c:v>
                </c:pt>
                <c:pt idx="360" formatCode="#,##0">
                  <c:v>15.02018</c:v>
                </c:pt>
                <c:pt idx="361" formatCode="#,##0">
                  <c:v>14.21856</c:v>
                </c:pt>
                <c:pt idx="362" formatCode="#,##0">
                  <c:v>12.93595</c:v>
                </c:pt>
                <c:pt idx="363" formatCode="#,##0">
                  <c:v>11.039540000000001</c:v>
                </c:pt>
                <c:pt idx="364" formatCode="#,##0">
                  <c:v>7.9246460000000001</c:v>
                </c:pt>
                <c:pt idx="365" formatCode="#,##0">
                  <c:v>2.7530130000000002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F6-4F37-8CC0-66F2DCA10BBA}"/>
            </c:ext>
          </c:extLst>
        </c:ser>
        <c:ser>
          <c:idx val="2"/>
          <c:order val="2"/>
          <c:tx>
            <c:strRef>
              <c:f>kertas!$K$1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kertas!$L$3:$L$1709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1.3320000000000001E-4</c:v>
                </c:pt>
                <c:pt idx="2">
                  <c:v>3.9960000000000001E-4</c:v>
                </c:pt>
                <c:pt idx="3">
                  <c:v>7.9920000000000002E-4</c:v>
                </c:pt>
                <c:pt idx="4">
                  <c:v>1.3320000000000001E-3</c:v>
                </c:pt>
                <c:pt idx="5">
                  <c:v>1.8315E-3</c:v>
                </c:pt>
                <c:pt idx="6">
                  <c:v>2.4642000000000002E-3</c:v>
                </c:pt>
                <c:pt idx="7">
                  <c:v>3.2634000000000001E-3</c:v>
                </c:pt>
                <c:pt idx="8">
                  <c:v>4.3956000000000004E-3</c:v>
                </c:pt>
                <c:pt idx="9">
                  <c:v>6.0273000000000002E-3</c:v>
                </c:pt>
                <c:pt idx="10">
                  <c:v>8.0919000000000008E-3</c:v>
                </c:pt>
                <c:pt idx="11">
                  <c:v>1.0489500000000001E-2</c:v>
                </c:pt>
                <c:pt idx="12">
                  <c:v>1.30869E-2</c:v>
                </c:pt>
                <c:pt idx="13">
                  <c:v>1.56177E-2</c:v>
                </c:pt>
                <c:pt idx="14">
                  <c:v>1.8248400000000001E-2</c:v>
                </c:pt>
                <c:pt idx="15">
                  <c:v>2.0912400000000001E-2</c:v>
                </c:pt>
                <c:pt idx="16">
                  <c:v>2.3643000000000001E-2</c:v>
                </c:pt>
                <c:pt idx="17">
                  <c:v>2.6373600000000001E-2</c:v>
                </c:pt>
                <c:pt idx="18">
                  <c:v>2.91042E-2</c:v>
                </c:pt>
                <c:pt idx="19">
                  <c:v>3.2101200000000003E-2</c:v>
                </c:pt>
                <c:pt idx="20">
                  <c:v>3.5298000000000003E-2</c:v>
                </c:pt>
                <c:pt idx="21">
                  <c:v>3.8694600000000003E-2</c:v>
                </c:pt>
                <c:pt idx="22">
                  <c:v>4.1891400000000002E-2</c:v>
                </c:pt>
                <c:pt idx="23">
                  <c:v>4.5154800000000002E-2</c:v>
                </c:pt>
                <c:pt idx="24">
                  <c:v>4.8551400000000002E-2</c:v>
                </c:pt>
                <c:pt idx="25">
                  <c:v>5.2081200000000001E-2</c:v>
                </c:pt>
                <c:pt idx="26">
                  <c:v>5.5710900000000001E-2</c:v>
                </c:pt>
                <c:pt idx="27">
                  <c:v>5.93406E-2</c:v>
                </c:pt>
                <c:pt idx="28">
                  <c:v>6.3236700000000007E-2</c:v>
                </c:pt>
                <c:pt idx="29">
                  <c:v>6.7232700000000006E-2</c:v>
                </c:pt>
                <c:pt idx="30">
                  <c:v>7.1128800000000006E-2</c:v>
                </c:pt>
                <c:pt idx="31">
                  <c:v>7.4991600000000005E-2</c:v>
                </c:pt>
                <c:pt idx="32">
                  <c:v>7.8787800000000005E-2</c:v>
                </c:pt>
                <c:pt idx="33">
                  <c:v>8.2350889999999996E-2</c:v>
                </c:pt>
                <c:pt idx="34">
                  <c:v>8.5647600000000004E-2</c:v>
                </c:pt>
                <c:pt idx="35">
                  <c:v>8.8744500000000004E-2</c:v>
                </c:pt>
                <c:pt idx="36">
                  <c:v>9.1774800000000004E-2</c:v>
                </c:pt>
                <c:pt idx="37">
                  <c:v>9.4572000000000003E-2</c:v>
                </c:pt>
                <c:pt idx="38">
                  <c:v>9.7136100000000003E-2</c:v>
                </c:pt>
                <c:pt idx="39">
                  <c:v>9.9567000000000003E-2</c:v>
                </c:pt>
                <c:pt idx="40">
                  <c:v>0.1019979</c:v>
                </c:pt>
                <c:pt idx="41">
                  <c:v>0.104562</c:v>
                </c:pt>
                <c:pt idx="42">
                  <c:v>0.1072926</c:v>
                </c:pt>
                <c:pt idx="43">
                  <c:v>0.1101231</c:v>
                </c:pt>
                <c:pt idx="44">
                  <c:v>0.1131534</c:v>
                </c:pt>
                <c:pt idx="45">
                  <c:v>0.1163169</c:v>
                </c:pt>
                <c:pt idx="46">
                  <c:v>0.1196469</c:v>
                </c:pt>
                <c:pt idx="47">
                  <c:v>0.1231101</c:v>
                </c:pt>
                <c:pt idx="48">
                  <c:v>0.12654000000000001</c:v>
                </c:pt>
                <c:pt idx="49">
                  <c:v>0.13000320000000001</c:v>
                </c:pt>
                <c:pt idx="50">
                  <c:v>0.13359960000000001</c:v>
                </c:pt>
                <c:pt idx="51">
                  <c:v>0.1372293</c:v>
                </c:pt>
                <c:pt idx="52">
                  <c:v>0.14105880000000001</c:v>
                </c:pt>
                <c:pt idx="53">
                  <c:v>0.14505480000000001</c:v>
                </c:pt>
                <c:pt idx="54">
                  <c:v>0.14918400000000001</c:v>
                </c:pt>
                <c:pt idx="55">
                  <c:v>0.1533465</c:v>
                </c:pt>
                <c:pt idx="56">
                  <c:v>0.1574757</c:v>
                </c:pt>
                <c:pt idx="57">
                  <c:v>0.16143840000000001</c:v>
                </c:pt>
                <c:pt idx="58">
                  <c:v>0.16510140000000001</c:v>
                </c:pt>
                <c:pt idx="59">
                  <c:v>0.16853129999999999</c:v>
                </c:pt>
                <c:pt idx="60">
                  <c:v>0.17172809999999999</c:v>
                </c:pt>
                <c:pt idx="61">
                  <c:v>0.17485829999999999</c:v>
                </c:pt>
                <c:pt idx="62">
                  <c:v>0.17792189999999999</c:v>
                </c:pt>
                <c:pt idx="63">
                  <c:v>0.18075240000000001</c:v>
                </c:pt>
                <c:pt idx="64">
                  <c:v>0.18334980000000001</c:v>
                </c:pt>
                <c:pt idx="65">
                  <c:v>0.18601380000000001</c:v>
                </c:pt>
                <c:pt idx="66">
                  <c:v>0.18877769999999999</c:v>
                </c:pt>
                <c:pt idx="67">
                  <c:v>0.19157489999999999</c:v>
                </c:pt>
                <c:pt idx="68">
                  <c:v>0.19437209999999999</c:v>
                </c:pt>
                <c:pt idx="69">
                  <c:v>0.19730249999999999</c:v>
                </c:pt>
                <c:pt idx="70">
                  <c:v>0.20046600000000001</c:v>
                </c:pt>
                <c:pt idx="71">
                  <c:v>0.2038626</c:v>
                </c:pt>
                <c:pt idx="72">
                  <c:v>0.20722589999999999</c:v>
                </c:pt>
                <c:pt idx="73">
                  <c:v>0.21048929999999999</c:v>
                </c:pt>
                <c:pt idx="74">
                  <c:v>0.21395249999999999</c:v>
                </c:pt>
                <c:pt idx="75">
                  <c:v>0.2176488</c:v>
                </c:pt>
                <c:pt idx="76">
                  <c:v>0.2213784</c:v>
                </c:pt>
                <c:pt idx="77">
                  <c:v>0.2251746</c:v>
                </c:pt>
                <c:pt idx="78">
                  <c:v>0.2291706</c:v>
                </c:pt>
                <c:pt idx="79">
                  <c:v>0.23333309999999999</c:v>
                </c:pt>
                <c:pt idx="80">
                  <c:v>0.23746229999999999</c:v>
                </c:pt>
                <c:pt idx="81">
                  <c:v>0.2414916</c:v>
                </c:pt>
                <c:pt idx="82">
                  <c:v>0.24552089999999999</c:v>
                </c:pt>
                <c:pt idx="83">
                  <c:v>0.24938370000000001</c:v>
                </c:pt>
                <c:pt idx="84">
                  <c:v>0.2528802</c:v>
                </c:pt>
                <c:pt idx="85">
                  <c:v>0.25614360000000003</c:v>
                </c:pt>
                <c:pt idx="86">
                  <c:v>0.2592738</c:v>
                </c:pt>
                <c:pt idx="87">
                  <c:v>0.26210430000000001</c:v>
                </c:pt>
                <c:pt idx="88">
                  <c:v>0.2646018</c:v>
                </c:pt>
                <c:pt idx="89">
                  <c:v>0.26706600000000003</c:v>
                </c:pt>
                <c:pt idx="90">
                  <c:v>0.26959680000000003</c:v>
                </c:pt>
                <c:pt idx="91">
                  <c:v>0.27226080000000003</c:v>
                </c:pt>
                <c:pt idx="92">
                  <c:v>0.2749914</c:v>
                </c:pt>
                <c:pt idx="93">
                  <c:v>0.27785520000000002</c:v>
                </c:pt>
                <c:pt idx="94">
                  <c:v>0.28075230000000001</c:v>
                </c:pt>
                <c:pt idx="95">
                  <c:v>0.2837826</c:v>
                </c:pt>
                <c:pt idx="96">
                  <c:v>0.2869794</c:v>
                </c:pt>
                <c:pt idx="97">
                  <c:v>0.29027609999999998</c:v>
                </c:pt>
                <c:pt idx="98">
                  <c:v>0.29360609999999998</c:v>
                </c:pt>
                <c:pt idx="99">
                  <c:v>0.29710259999999999</c:v>
                </c:pt>
                <c:pt idx="100">
                  <c:v>0.30079889999999998</c:v>
                </c:pt>
                <c:pt idx="101">
                  <c:v>0.30456179999999999</c:v>
                </c:pt>
                <c:pt idx="102">
                  <c:v>0.30849120000000002</c:v>
                </c:pt>
                <c:pt idx="103">
                  <c:v>0.31262040000000002</c:v>
                </c:pt>
                <c:pt idx="104">
                  <c:v>0.31698270000000001</c:v>
                </c:pt>
                <c:pt idx="105">
                  <c:v>0.32131169999999998</c:v>
                </c:pt>
                <c:pt idx="106">
                  <c:v>0.32537430000000001</c:v>
                </c:pt>
                <c:pt idx="107">
                  <c:v>0.3292371</c:v>
                </c:pt>
                <c:pt idx="108">
                  <c:v>0.33286680000000002</c:v>
                </c:pt>
                <c:pt idx="109">
                  <c:v>0.3361635</c:v>
                </c:pt>
                <c:pt idx="110">
                  <c:v>0.33929369999999998</c:v>
                </c:pt>
                <c:pt idx="111">
                  <c:v>0.34235729999999998</c:v>
                </c:pt>
                <c:pt idx="112">
                  <c:v>0.34518779999999999</c:v>
                </c:pt>
                <c:pt idx="113">
                  <c:v>0.3477519</c:v>
                </c:pt>
                <c:pt idx="114">
                  <c:v>0.35021609999999997</c:v>
                </c:pt>
                <c:pt idx="115">
                  <c:v>0.35274689999999997</c:v>
                </c:pt>
                <c:pt idx="116">
                  <c:v>0.35544419999999999</c:v>
                </c:pt>
                <c:pt idx="117">
                  <c:v>0.3582747</c:v>
                </c:pt>
                <c:pt idx="118">
                  <c:v>0.36103859999999999</c:v>
                </c:pt>
                <c:pt idx="119">
                  <c:v>0.36383579999999999</c:v>
                </c:pt>
                <c:pt idx="120">
                  <c:v>0.36689939999999999</c:v>
                </c:pt>
                <c:pt idx="121">
                  <c:v>0.37029600000000001</c:v>
                </c:pt>
                <c:pt idx="122">
                  <c:v>0.37389240000000001</c:v>
                </c:pt>
                <c:pt idx="123">
                  <c:v>0.37742219999999999</c:v>
                </c:pt>
                <c:pt idx="124">
                  <c:v>0.38108520000000001</c:v>
                </c:pt>
                <c:pt idx="125">
                  <c:v>0.38484810000000003</c:v>
                </c:pt>
                <c:pt idx="126">
                  <c:v>0.38861099999999998</c:v>
                </c:pt>
                <c:pt idx="127">
                  <c:v>0.39247379999999998</c:v>
                </c:pt>
                <c:pt idx="128">
                  <c:v>0.39646979999999998</c:v>
                </c:pt>
                <c:pt idx="129">
                  <c:v>0.4006323</c:v>
                </c:pt>
                <c:pt idx="130">
                  <c:v>0.4047615</c:v>
                </c:pt>
                <c:pt idx="131">
                  <c:v>0.40859099999999998</c:v>
                </c:pt>
                <c:pt idx="132">
                  <c:v>0.41242050000000002</c:v>
                </c:pt>
                <c:pt idx="133">
                  <c:v>0.41598360000000001</c:v>
                </c:pt>
                <c:pt idx="134">
                  <c:v>0.41921370000000002</c:v>
                </c:pt>
                <c:pt idx="135">
                  <c:v>0.42224400000000001</c:v>
                </c:pt>
                <c:pt idx="136">
                  <c:v>0.42520770000000002</c:v>
                </c:pt>
                <c:pt idx="137">
                  <c:v>0.42803819999999998</c:v>
                </c:pt>
                <c:pt idx="138">
                  <c:v>0.43063560000000001</c:v>
                </c:pt>
                <c:pt idx="139">
                  <c:v>0.43309979999999998</c:v>
                </c:pt>
                <c:pt idx="140">
                  <c:v>0.43563059999999998</c:v>
                </c:pt>
                <c:pt idx="141">
                  <c:v>0.43839450000000002</c:v>
                </c:pt>
                <c:pt idx="142">
                  <c:v>0.44129160000000001</c:v>
                </c:pt>
                <c:pt idx="143">
                  <c:v>0.44412210000000002</c:v>
                </c:pt>
                <c:pt idx="144">
                  <c:v>0.44708579999999998</c:v>
                </c:pt>
                <c:pt idx="145">
                  <c:v>0.45021600000000001</c:v>
                </c:pt>
                <c:pt idx="146">
                  <c:v>0.45351269999999999</c:v>
                </c:pt>
                <c:pt idx="147">
                  <c:v>0.45694259999999998</c:v>
                </c:pt>
                <c:pt idx="148">
                  <c:v>0.4603392</c:v>
                </c:pt>
                <c:pt idx="149">
                  <c:v>0.46390229999999999</c:v>
                </c:pt>
                <c:pt idx="150">
                  <c:v>0.46763189999999999</c:v>
                </c:pt>
                <c:pt idx="151">
                  <c:v>0.47132819999999997</c:v>
                </c:pt>
                <c:pt idx="152">
                  <c:v>0.47509109999999999</c:v>
                </c:pt>
                <c:pt idx="153">
                  <c:v>0.4789872</c:v>
                </c:pt>
                <c:pt idx="154">
                  <c:v>0.48308309999999999</c:v>
                </c:pt>
                <c:pt idx="155">
                  <c:v>0.48727890000000001</c:v>
                </c:pt>
                <c:pt idx="156">
                  <c:v>0.49134149999999999</c:v>
                </c:pt>
                <c:pt idx="157">
                  <c:v>0.49530419999999997</c:v>
                </c:pt>
                <c:pt idx="158">
                  <c:v>0.49906709999999999</c:v>
                </c:pt>
                <c:pt idx="159">
                  <c:v>0.50243040000000005</c:v>
                </c:pt>
                <c:pt idx="160">
                  <c:v>0.50556060000000003</c:v>
                </c:pt>
                <c:pt idx="161">
                  <c:v>0.50872410000000001</c:v>
                </c:pt>
                <c:pt idx="162">
                  <c:v>0.5116212</c:v>
                </c:pt>
                <c:pt idx="163">
                  <c:v>0.51421859999999997</c:v>
                </c:pt>
                <c:pt idx="164">
                  <c:v>0.51674940000000003</c:v>
                </c:pt>
                <c:pt idx="165">
                  <c:v>0.51941340000000003</c:v>
                </c:pt>
                <c:pt idx="166">
                  <c:v>0.52221059999999997</c:v>
                </c:pt>
                <c:pt idx="167">
                  <c:v>0.52507440000000005</c:v>
                </c:pt>
                <c:pt idx="168">
                  <c:v>0.52800480000000005</c:v>
                </c:pt>
                <c:pt idx="169">
                  <c:v>0.53096849999999995</c:v>
                </c:pt>
                <c:pt idx="170">
                  <c:v>0.53403210000000001</c:v>
                </c:pt>
                <c:pt idx="171">
                  <c:v>0.53729550000000004</c:v>
                </c:pt>
                <c:pt idx="172">
                  <c:v>0.54065879999999999</c:v>
                </c:pt>
                <c:pt idx="173">
                  <c:v>0.54405539999999997</c:v>
                </c:pt>
                <c:pt idx="174">
                  <c:v>0.54771840000000005</c:v>
                </c:pt>
                <c:pt idx="175">
                  <c:v>0.55154789999999998</c:v>
                </c:pt>
                <c:pt idx="176">
                  <c:v>0.55531079999999999</c:v>
                </c:pt>
                <c:pt idx="177">
                  <c:v>0.55914030000000003</c:v>
                </c:pt>
                <c:pt idx="178">
                  <c:v>0.56320289999999995</c:v>
                </c:pt>
                <c:pt idx="179">
                  <c:v>0.56746529999999995</c:v>
                </c:pt>
                <c:pt idx="180">
                  <c:v>0.57169440000000005</c:v>
                </c:pt>
                <c:pt idx="181">
                  <c:v>0.57575699999999996</c:v>
                </c:pt>
                <c:pt idx="182">
                  <c:v>0.57971969999999995</c:v>
                </c:pt>
                <c:pt idx="183">
                  <c:v>0.58334940000000002</c:v>
                </c:pt>
                <c:pt idx="184">
                  <c:v>0.58674599999999999</c:v>
                </c:pt>
                <c:pt idx="185">
                  <c:v>0.5899761</c:v>
                </c:pt>
                <c:pt idx="186">
                  <c:v>0.59307299999999996</c:v>
                </c:pt>
                <c:pt idx="187">
                  <c:v>0.59593680000000004</c:v>
                </c:pt>
                <c:pt idx="188">
                  <c:v>0.5985009</c:v>
                </c:pt>
                <c:pt idx="189">
                  <c:v>0.60099840000000004</c:v>
                </c:pt>
                <c:pt idx="190">
                  <c:v>0.60366240000000004</c:v>
                </c:pt>
                <c:pt idx="191">
                  <c:v>0.60639299999999996</c:v>
                </c:pt>
                <c:pt idx="192">
                  <c:v>0.60912359999999999</c:v>
                </c:pt>
                <c:pt idx="193">
                  <c:v>0.61185420000000001</c:v>
                </c:pt>
                <c:pt idx="194">
                  <c:v>0.61481790000000003</c:v>
                </c:pt>
                <c:pt idx="195">
                  <c:v>0.61801470000000003</c:v>
                </c:pt>
                <c:pt idx="196">
                  <c:v>0.62144460000000001</c:v>
                </c:pt>
                <c:pt idx="197">
                  <c:v>0.62494110000000003</c:v>
                </c:pt>
                <c:pt idx="198">
                  <c:v>0.62843760000000004</c:v>
                </c:pt>
                <c:pt idx="199">
                  <c:v>0.63210060000000001</c:v>
                </c:pt>
                <c:pt idx="200">
                  <c:v>0.63596339999999996</c:v>
                </c:pt>
                <c:pt idx="201">
                  <c:v>0.63982620000000001</c:v>
                </c:pt>
                <c:pt idx="202">
                  <c:v>0.64385550000000003</c:v>
                </c:pt>
                <c:pt idx="203">
                  <c:v>0.64808460000000001</c:v>
                </c:pt>
                <c:pt idx="204">
                  <c:v>0.65231360000000005</c:v>
                </c:pt>
                <c:pt idx="205">
                  <c:v>0.65640960000000004</c:v>
                </c:pt>
                <c:pt idx="206">
                  <c:v>0.66037230000000002</c:v>
                </c:pt>
                <c:pt idx="207">
                  <c:v>0.66406860000000001</c:v>
                </c:pt>
                <c:pt idx="208">
                  <c:v>0.66759840000000004</c:v>
                </c:pt>
                <c:pt idx="209">
                  <c:v>0.67086179999999995</c:v>
                </c:pt>
                <c:pt idx="210">
                  <c:v>0.67385879999999998</c:v>
                </c:pt>
                <c:pt idx="211">
                  <c:v>0.67658940000000001</c:v>
                </c:pt>
                <c:pt idx="212">
                  <c:v>0.67905360000000003</c:v>
                </c:pt>
                <c:pt idx="213">
                  <c:v>0.68131799999999998</c:v>
                </c:pt>
                <c:pt idx="214">
                  <c:v>0.68364899999999995</c:v>
                </c:pt>
                <c:pt idx="215">
                  <c:v>0.68614649999999999</c:v>
                </c:pt>
                <c:pt idx="216">
                  <c:v>0.68881049999999999</c:v>
                </c:pt>
                <c:pt idx="217">
                  <c:v>0.69160770000000005</c:v>
                </c:pt>
                <c:pt idx="218">
                  <c:v>0.69443820000000001</c:v>
                </c:pt>
                <c:pt idx="219">
                  <c:v>0.69733529999999999</c:v>
                </c:pt>
                <c:pt idx="220">
                  <c:v>0.70043219999999995</c:v>
                </c:pt>
                <c:pt idx="221">
                  <c:v>0.70369559999999998</c:v>
                </c:pt>
                <c:pt idx="222">
                  <c:v>0.70692569999999999</c:v>
                </c:pt>
                <c:pt idx="223">
                  <c:v>0.71008910000000003</c:v>
                </c:pt>
                <c:pt idx="224">
                  <c:v>0.71345250000000004</c:v>
                </c:pt>
                <c:pt idx="225">
                  <c:v>0.71688229999999997</c:v>
                </c:pt>
                <c:pt idx="226">
                  <c:v>0.72031230000000002</c:v>
                </c:pt>
                <c:pt idx="227">
                  <c:v>0.72390869999999996</c:v>
                </c:pt>
                <c:pt idx="228">
                  <c:v>0.72763829999999996</c:v>
                </c:pt>
                <c:pt idx="229">
                  <c:v>0.73153440000000003</c:v>
                </c:pt>
                <c:pt idx="230">
                  <c:v>0.73543049999999999</c:v>
                </c:pt>
                <c:pt idx="231">
                  <c:v>0.7391934</c:v>
                </c:pt>
                <c:pt idx="232">
                  <c:v>0.74295630000000001</c:v>
                </c:pt>
                <c:pt idx="233">
                  <c:v>0.74658599999999997</c:v>
                </c:pt>
                <c:pt idx="234">
                  <c:v>0.75004919999999997</c:v>
                </c:pt>
                <c:pt idx="235">
                  <c:v>0.75327929999999999</c:v>
                </c:pt>
                <c:pt idx="236">
                  <c:v>0.7563761</c:v>
                </c:pt>
                <c:pt idx="237">
                  <c:v>0.75933989999999996</c:v>
                </c:pt>
                <c:pt idx="238">
                  <c:v>0.76200389999999996</c:v>
                </c:pt>
                <c:pt idx="239">
                  <c:v>0.76446809999999998</c:v>
                </c:pt>
                <c:pt idx="240">
                  <c:v>0.76686569999999998</c:v>
                </c:pt>
                <c:pt idx="241">
                  <c:v>0.76946309999999996</c:v>
                </c:pt>
                <c:pt idx="242">
                  <c:v>0.772227</c:v>
                </c:pt>
                <c:pt idx="243">
                  <c:v>0.77502420000000005</c:v>
                </c:pt>
                <c:pt idx="244">
                  <c:v>0.77792130000000004</c:v>
                </c:pt>
                <c:pt idx="245">
                  <c:v>0.78091829999999995</c:v>
                </c:pt>
                <c:pt idx="246">
                  <c:v>0.78418169999999998</c:v>
                </c:pt>
                <c:pt idx="247">
                  <c:v>0.78764489999999998</c:v>
                </c:pt>
                <c:pt idx="248">
                  <c:v>0.79114139999999999</c:v>
                </c:pt>
                <c:pt idx="249">
                  <c:v>0.79470450000000004</c:v>
                </c:pt>
                <c:pt idx="250">
                  <c:v>0.79846740000000005</c:v>
                </c:pt>
                <c:pt idx="251">
                  <c:v>0.80216370000000004</c:v>
                </c:pt>
                <c:pt idx="252">
                  <c:v>0.80595989999999995</c:v>
                </c:pt>
                <c:pt idx="253">
                  <c:v>0.80992260000000005</c:v>
                </c:pt>
                <c:pt idx="254">
                  <c:v>0.81411840000000002</c:v>
                </c:pt>
                <c:pt idx="255">
                  <c:v>0.81841410000000003</c:v>
                </c:pt>
                <c:pt idx="256">
                  <c:v>0.82247669999999995</c:v>
                </c:pt>
                <c:pt idx="257">
                  <c:v>0.82647269999999995</c:v>
                </c:pt>
                <c:pt idx="258">
                  <c:v>0.8303355</c:v>
                </c:pt>
                <c:pt idx="259">
                  <c:v>0.83399849999999998</c:v>
                </c:pt>
                <c:pt idx="260">
                  <c:v>0.83732850000000003</c:v>
                </c:pt>
                <c:pt idx="261">
                  <c:v>0.84042539999999999</c:v>
                </c:pt>
                <c:pt idx="262">
                  <c:v>0.8433891</c:v>
                </c:pt>
                <c:pt idx="263">
                  <c:v>0.8460531</c:v>
                </c:pt>
                <c:pt idx="264">
                  <c:v>0.84851730000000003</c:v>
                </c:pt>
                <c:pt idx="265">
                  <c:v>0.85108139999999999</c:v>
                </c:pt>
                <c:pt idx="266">
                  <c:v>0.85384530000000003</c:v>
                </c:pt>
                <c:pt idx="267">
                  <c:v>0.85677570000000003</c:v>
                </c:pt>
                <c:pt idx="268">
                  <c:v>0.85977269999999995</c:v>
                </c:pt>
                <c:pt idx="269">
                  <c:v>0.86263639999999997</c:v>
                </c:pt>
                <c:pt idx="270">
                  <c:v>0.86556679999999997</c:v>
                </c:pt>
                <c:pt idx="271">
                  <c:v>0.86873040000000001</c:v>
                </c:pt>
                <c:pt idx="272">
                  <c:v>0.87209369999999997</c:v>
                </c:pt>
                <c:pt idx="273">
                  <c:v>0.87542370000000003</c:v>
                </c:pt>
                <c:pt idx="274">
                  <c:v>0.87885360000000001</c:v>
                </c:pt>
                <c:pt idx="275">
                  <c:v>0.88248320000000002</c:v>
                </c:pt>
                <c:pt idx="276">
                  <c:v>0.88617959999999996</c:v>
                </c:pt>
                <c:pt idx="277">
                  <c:v>0.88997579999999998</c:v>
                </c:pt>
                <c:pt idx="278">
                  <c:v>0.89397170000000004</c:v>
                </c:pt>
                <c:pt idx="279">
                  <c:v>0.89820089999999997</c:v>
                </c:pt>
                <c:pt idx="280">
                  <c:v>0.90256320000000001</c:v>
                </c:pt>
                <c:pt idx="281">
                  <c:v>0.90675899999999998</c:v>
                </c:pt>
                <c:pt idx="282">
                  <c:v>0.91082160000000001</c:v>
                </c:pt>
                <c:pt idx="283">
                  <c:v>0.91465110000000005</c:v>
                </c:pt>
                <c:pt idx="284">
                  <c:v>0.91818089999999997</c:v>
                </c:pt>
                <c:pt idx="285">
                  <c:v>0.92151090000000002</c:v>
                </c:pt>
                <c:pt idx="286">
                  <c:v>0.92467440000000001</c:v>
                </c:pt>
                <c:pt idx="287">
                  <c:v>0.92760480000000001</c:v>
                </c:pt>
                <c:pt idx="288">
                  <c:v>0.93023540000000005</c:v>
                </c:pt>
                <c:pt idx="289">
                  <c:v>0.93273289999999998</c:v>
                </c:pt>
                <c:pt idx="290">
                  <c:v>0.93533040000000001</c:v>
                </c:pt>
                <c:pt idx="291">
                  <c:v>0.93809430000000005</c:v>
                </c:pt>
                <c:pt idx="292">
                  <c:v>0.94092480000000001</c:v>
                </c:pt>
                <c:pt idx="293">
                  <c:v>0.94378859999999998</c:v>
                </c:pt>
                <c:pt idx="294">
                  <c:v>0.94665239999999995</c:v>
                </c:pt>
                <c:pt idx="295">
                  <c:v>0.94978260000000003</c:v>
                </c:pt>
                <c:pt idx="296">
                  <c:v>0.95307929999999996</c:v>
                </c:pt>
                <c:pt idx="297">
                  <c:v>0.95644260000000003</c:v>
                </c:pt>
                <c:pt idx="298">
                  <c:v>0.95980580000000004</c:v>
                </c:pt>
                <c:pt idx="299">
                  <c:v>0.9633024</c:v>
                </c:pt>
                <c:pt idx="300">
                  <c:v>0.96693209999999996</c:v>
                </c:pt>
                <c:pt idx="301">
                  <c:v>0.97062839999999995</c:v>
                </c:pt>
                <c:pt idx="302">
                  <c:v>0.97455780000000003</c:v>
                </c:pt>
                <c:pt idx="303">
                  <c:v>0.97868699999999997</c:v>
                </c:pt>
                <c:pt idx="304">
                  <c:v>0.98291609999999996</c:v>
                </c:pt>
                <c:pt idx="305">
                  <c:v>0.98711190000000004</c:v>
                </c:pt>
                <c:pt idx="306" formatCode="#,##0">
                  <c:v>0.99130770000000001</c:v>
                </c:pt>
                <c:pt idx="307" formatCode="#,##0">
                  <c:v>0.99547019999999997</c:v>
                </c:pt>
                <c:pt idx="308" formatCode="#,##0">
                  <c:v>0.99916649999999996</c:v>
                </c:pt>
                <c:pt idx="309" formatCode="#,##0">
                  <c:v>1.002596</c:v>
                </c:pt>
                <c:pt idx="310" formatCode="#,##0">
                  <c:v>1.005727</c:v>
                </c:pt>
                <c:pt idx="311" formatCode="#,##0">
                  <c:v>1.008724</c:v>
                </c:pt>
                <c:pt idx="312" formatCode="#,##0">
                  <c:v>1.011487</c:v>
                </c:pt>
                <c:pt idx="313" formatCode="#,##0">
                  <c:v>1.0139849999999999</c:v>
                </c:pt>
                <c:pt idx="314" formatCode="#,##0">
                  <c:v>1.0164489999999999</c:v>
                </c:pt>
                <c:pt idx="315" formatCode="#,##0">
                  <c:v>1.019047</c:v>
                </c:pt>
                <c:pt idx="316" formatCode="#,##0">
                  <c:v>1.0218100000000001</c:v>
                </c:pt>
                <c:pt idx="317" formatCode="#,##0">
                  <c:v>1.024608</c:v>
                </c:pt>
                <c:pt idx="318" formatCode="#,##0">
                  <c:v>1.0273049999999999</c:v>
                </c:pt>
                <c:pt idx="319" formatCode="#,##0">
                  <c:v>1.0302020000000001</c:v>
                </c:pt>
                <c:pt idx="320" formatCode="#,##0">
                  <c:v>1.033299</c:v>
                </c:pt>
                <c:pt idx="321" formatCode="#,##0">
                  <c:v>1.036662</c:v>
                </c:pt>
                <c:pt idx="322" formatCode="#,##0">
                  <c:v>1.040092</c:v>
                </c:pt>
                <c:pt idx="323" formatCode="#,##0">
                  <c:v>1.043555</c:v>
                </c:pt>
                <c:pt idx="324" formatCode="#,##0">
                  <c:v>1.047218</c:v>
                </c:pt>
                <c:pt idx="325" formatCode="#,##0">
                  <c:v>1.050948</c:v>
                </c:pt>
                <c:pt idx="326" formatCode="#,##0">
                  <c:v>1.0546439999999999</c:v>
                </c:pt>
                <c:pt idx="327" formatCode="#,##0">
                  <c:v>1.05854</c:v>
                </c:pt>
                <c:pt idx="328" formatCode="#,##0">
                  <c:v>1.0626359999999999</c:v>
                </c:pt>
                <c:pt idx="329" formatCode="#,##0">
                  <c:v>1.066865</c:v>
                </c:pt>
                <c:pt idx="330" formatCode="#,##0">
                  <c:v>1.0710280000000001</c:v>
                </c:pt>
                <c:pt idx="331" formatCode="#,##0">
                  <c:v>1.074891</c:v>
                </c:pt>
                <c:pt idx="332" formatCode="#,##0">
                  <c:v>1.0787530000000001</c:v>
                </c:pt>
                <c:pt idx="333" formatCode="#,##0">
                  <c:v>1.0823830000000001</c:v>
                </c:pt>
                <c:pt idx="334" formatCode="#,##0">
                  <c:v>1.0857129999999999</c:v>
                </c:pt>
                <c:pt idx="335" formatCode="#,##0">
                  <c:v>1.088843</c:v>
                </c:pt>
                <c:pt idx="336" formatCode="#,##0">
                  <c:v>1.091874</c:v>
                </c:pt>
                <c:pt idx="337" formatCode="#,##0">
                  <c:v>1.094638</c:v>
                </c:pt>
                <c:pt idx="338" formatCode="#,##0">
                  <c:v>1.097102</c:v>
                </c:pt>
                <c:pt idx="339" formatCode="#,##0">
                  <c:v>1.099499</c:v>
                </c:pt>
                <c:pt idx="340" formatCode="#,##0">
                  <c:v>1.1020300000000001</c:v>
                </c:pt>
                <c:pt idx="341" formatCode="#,##0">
                  <c:v>1.1046609999999999</c:v>
                </c:pt>
                <c:pt idx="342" formatCode="#,##0">
                  <c:v>1.1073249999999999</c:v>
                </c:pt>
                <c:pt idx="343" formatCode="#,##0">
                  <c:v>1.110155</c:v>
                </c:pt>
                <c:pt idx="344" formatCode="#,##0">
                  <c:v>1.113086</c:v>
                </c:pt>
                <c:pt idx="345" formatCode="#,##0">
                  <c:v>1.1162160000000001</c:v>
                </c:pt>
                <c:pt idx="346" formatCode="#,##0">
                  <c:v>1.1194789999999999</c:v>
                </c:pt>
                <c:pt idx="347" formatCode="#,##0">
                  <c:v>1.122776</c:v>
                </c:pt>
                <c:pt idx="348" formatCode="#,##0">
                  <c:v>1.126139</c:v>
                </c:pt>
                <c:pt idx="349" formatCode="#,##0">
                  <c:v>1.1297360000000001</c:v>
                </c:pt>
                <c:pt idx="350" formatCode="#,##0">
                  <c:v>1.133532</c:v>
                </c:pt>
                <c:pt idx="351" formatCode="#,##0">
                  <c:v>1.1373610000000001</c:v>
                </c:pt>
                <c:pt idx="352" formatCode="#,##0">
                  <c:v>1.141324</c:v>
                </c:pt>
                <c:pt idx="353" formatCode="#,##0">
                  <c:v>1.1454200000000001</c:v>
                </c:pt>
                <c:pt idx="354" formatCode="#,##0">
                  <c:v>1.1496489999999999</c:v>
                </c:pt>
                <c:pt idx="355" formatCode="#,##0">
                  <c:v>1.153778</c:v>
                </c:pt>
                <c:pt idx="356" formatCode="#,##0">
                  <c:v>1.1577409999999999</c:v>
                </c:pt>
                <c:pt idx="357" formatCode="#,##0">
                  <c:v>1.161637</c:v>
                </c:pt>
                <c:pt idx="358" formatCode="#,##0">
                  <c:v>1.1652670000000001</c:v>
                </c:pt>
                <c:pt idx="359" formatCode="#,##0">
                  <c:v>1.1685639999999999</c:v>
                </c:pt>
                <c:pt idx="360" formatCode="#,##0">
                  <c:v>1.171727</c:v>
                </c:pt>
                <c:pt idx="361" formatCode="#,##0">
                  <c:v>1.1747909999999999</c:v>
                </c:pt>
                <c:pt idx="362" formatCode="#,##0">
                  <c:v>1.1776880000000001</c:v>
                </c:pt>
                <c:pt idx="363" formatCode="#,##0">
                  <c:v>1.1803520000000001</c:v>
                </c:pt>
                <c:pt idx="364" formatCode="#,##0">
                  <c:v>1.1829160000000001</c:v>
                </c:pt>
                <c:pt idx="365" formatCode="#,##0">
                  <c:v>1.185613</c:v>
                </c:pt>
                <c:pt idx="366" formatCode="#,##0">
                  <c:v>1.18841</c:v>
                </c:pt>
                <c:pt idx="367" formatCode="#,##0">
                  <c:v>1.191208</c:v>
                </c:pt>
                <c:pt idx="368" formatCode="#,##0">
                  <c:v>1.1940379999999999</c:v>
                </c:pt>
                <c:pt idx="369" formatCode="#,##0">
                  <c:v>1.197068</c:v>
                </c:pt>
                <c:pt idx="370" formatCode="#,##0">
                  <c:v>1.200199</c:v>
                </c:pt>
                <c:pt idx="371" formatCode="#,##0">
                  <c:v>1.203562</c:v>
                </c:pt>
                <c:pt idx="372" formatCode="#,##0">
                  <c:v>1.207025</c:v>
                </c:pt>
                <c:pt idx="373" formatCode="#,##0">
                  <c:v>1.210555</c:v>
                </c:pt>
                <c:pt idx="374" formatCode="#,##0">
                  <c:v>1.214118</c:v>
                </c:pt>
                <c:pt idx="375" formatCode="#,##0">
                  <c:v>1.217814</c:v>
                </c:pt>
                <c:pt idx="376" formatCode="#,##0">
                  <c:v>1.221544</c:v>
                </c:pt>
                <c:pt idx="377" formatCode="#,##0">
                  <c:v>1.2255069999999999</c:v>
                </c:pt>
                <c:pt idx="378" formatCode="#,##0">
                  <c:v>1.229636</c:v>
                </c:pt>
                <c:pt idx="379" formatCode="#,##0">
                  <c:v>1.2337320000000001</c:v>
                </c:pt>
                <c:pt idx="380" formatCode="#,##0">
                  <c:v>1.237894</c:v>
                </c:pt>
                <c:pt idx="381" formatCode="#,##0">
                  <c:v>1.241957</c:v>
                </c:pt>
                <c:pt idx="382" formatCode="#,##0">
                  <c:v>1.245919</c:v>
                </c:pt>
                <c:pt idx="383" formatCode="#,##0">
                  <c:v>1.249549</c:v>
                </c:pt>
                <c:pt idx="384" formatCode="#,##0">
                  <c:v>1.252912</c:v>
                </c:pt>
                <c:pt idx="385" formatCode="#,##0">
                  <c:v>1.256076</c:v>
                </c:pt>
                <c:pt idx="386" formatCode="#,##0">
                  <c:v>1.2591730000000001</c:v>
                </c:pt>
                <c:pt idx="387" formatCode="#,##0">
                  <c:v>1.262003</c:v>
                </c:pt>
                <c:pt idx="388" formatCode="#,##0">
                  <c:v>1.264634</c:v>
                </c:pt>
                <c:pt idx="389" formatCode="#,##0">
                  <c:v>1.267198</c:v>
                </c:pt>
                <c:pt idx="390" formatCode="#,##0">
                  <c:v>1.2697620000000001</c:v>
                </c:pt>
                <c:pt idx="391" formatCode="#,##0">
                  <c:v>1.2724260000000001</c:v>
                </c:pt>
                <c:pt idx="392" formatCode="#,##0">
                  <c:v>1.2751570000000001</c:v>
                </c:pt>
                <c:pt idx="393" formatCode="#,##0">
                  <c:v>1.277954</c:v>
                </c:pt>
                <c:pt idx="394" formatCode="#,##0">
                  <c:v>1.280951</c:v>
                </c:pt>
                <c:pt idx="395" formatCode="#,##0">
                  <c:v>1.2841149999999999</c:v>
                </c:pt>
                <c:pt idx="396" formatCode="#,##0">
                  <c:v>1.2875110000000001</c:v>
                </c:pt>
                <c:pt idx="397" formatCode="#,##0">
                  <c:v>1.2909079999999999</c:v>
                </c:pt>
                <c:pt idx="398" formatCode="#,##0">
                  <c:v>1.2942709999999999</c:v>
                </c:pt>
                <c:pt idx="399" formatCode="#,##0">
                  <c:v>1.297801</c:v>
                </c:pt>
                <c:pt idx="400" formatCode="#,##0">
                  <c:v>1.3015639999999999</c:v>
                </c:pt>
                <c:pt idx="401" formatCode="#,##0">
                  <c:v>1.3053600000000001</c:v>
                </c:pt>
                <c:pt idx="402" formatCode="#,##0">
                  <c:v>1.309356</c:v>
                </c:pt>
                <c:pt idx="403" formatCode="#,##0">
                  <c:v>1.313585</c:v>
                </c:pt>
                <c:pt idx="404" formatCode="#,##0">
                  <c:v>1.3178810000000001</c:v>
                </c:pt>
                <c:pt idx="405" formatCode="#,##0">
                  <c:v>1.3221430000000001</c:v>
                </c:pt>
                <c:pt idx="406" formatCode="#,##0">
                  <c:v>1.326206</c:v>
                </c:pt>
                <c:pt idx="407" formatCode="#,##0">
                  <c:v>1.3300019999999999</c:v>
                </c:pt>
                <c:pt idx="408" formatCode="#,##0">
                  <c:v>1.3334649999999999</c:v>
                </c:pt>
                <c:pt idx="409" formatCode="#,##0">
                  <c:v>1.336562</c:v>
                </c:pt>
                <c:pt idx="410" formatCode="#,##0">
                  <c:v>1.3395589999999999</c:v>
                </c:pt>
                <c:pt idx="411" formatCode="#,##0">
                  <c:v>1.3425229999999999</c:v>
                </c:pt>
                <c:pt idx="412" formatCode="#,##0">
                  <c:v>1.3453200000000001</c:v>
                </c:pt>
                <c:pt idx="413" formatCode="#,##0">
                  <c:v>1.3477840000000001</c:v>
                </c:pt>
                <c:pt idx="414" formatCode="#,##0">
                  <c:v>1.3502479999999999</c:v>
                </c:pt>
                <c:pt idx="415" formatCode="#,##0">
                  <c:v>1.352746</c:v>
                </c:pt>
                <c:pt idx="416" formatCode="#,##0">
                  <c:v>1.3553770000000001</c:v>
                </c:pt>
                <c:pt idx="417" formatCode="#,##0">
                  <c:v>1.3581399999999999</c:v>
                </c:pt>
                <c:pt idx="418" formatCode="#,##0">
                  <c:v>1.360938</c:v>
                </c:pt>
                <c:pt idx="419" formatCode="#,##0">
                  <c:v>1.363901</c:v>
                </c:pt>
                <c:pt idx="420" formatCode="#,##0">
                  <c:v>1.367032</c:v>
                </c:pt>
                <c:pt idx="421" formatCode="#,##0">
                  <c:v>1.370328</c:v>
                </c:pt>
                <c:pt idx="422" formatCode="#,##0">
                  <c:v>1.373658</c:v>
                </c:pt>
                <c:pt idx="423" formatCode="#,##0">
                  <c:v>1.377022</c:v>
                </c:pt>
                <c:pt idx="424" formatCode="#,##0">
                  <c:v>1.380585</c:v>
                </c:pt>
                <c:pt idx="425" formatCode="#,##0">
                  <c:v>1.3843810000000001</c:v>
                </c:pt>
                <c:pt idx="426" formatCode="#,##0">
                  <c:v>1.388177</c:v>
                </c:pt>
                <c:pt idx="427" formatCode="#,##0">
                  <c:v>1.3921060000000001</c:v>
                </c:pt>
                <c:pt idx="428" formatCode="#,##0">
                  <c:v>1.3960360000000001</c:v>
                </c:pt>
                <c:pt idx="429" formatCode="#,##0">
                  <c:v>1.4000649999999999</c:v>
                </c:pt>
                <c:pt idx="430" formatCode="#,##0">
                  <c:v>1.404094</c:v>
                </c:pt>
                <c:pt idx="431" formatCode="#,##0">
                  <c:v>1.4080900000000001</c:v>
                </c:pt>
                <c:pt idx="432" formatCode="#,##0">
                  <c:v>1.4119870000000001</c:v>
                </c:pt>
                <c:pt idx="433" formatCode="#,##0">
                  <c:v>1.415616</c:v>
                </c:pt>
                <c:pt idx="434" formatCode="#,##0">
                  <c:v>1.4188460000000001</c:v>
                </c:pt>
                <c:pt idx="435" formatCode="#,##0">
                  <c:v>1.421843</c:v>
                </c:pt>
                <c:pt idx="436" formatCode="#,##0">
                  <c:v>1.4247069999999999</c:v>
                </c:pt>
                <c:pt idx="437" formatCode="#,##0">
                  <c:v>1.427538</c:v>
                </c:pt>
                <c:pt idx="438" formatCode="#,##0">
                  <c:v>1.4301680000000001</c:v>
                </c:pt>
                <c:pt idx="439" formatCode="#,##0">
                  <c:v>1.432599</c:v>
                </c:pt>
                <c:pt idx="440" formatCode="#,##0">
                  <c:v>1.435163</c:v>
                </c:pt>
                <c:pt idx="441" formatCode="#,##0">
                  <c:v>1.437894</c:v>
                </c:pt>
                <c:pt idx="442" formatCode="#,##0">
                  <c:v>1.4406909999999999</c:v>
                </c:pt>
                <c:pt idx="443" formatCode="#,##0">
                  <c:v>1.4435549999999999</c:v>
                </c:pt>
                <c:pt idx="444" formatCode="#,##0">
                  <c:v>1.4465520000000001</c:v>
                </c:pt>
                <c:pt idx="445" formatCode="#,##0">
                  <c:v>1.4496819999999999</c:v>
                </c:pt>
                <c:pt idx="446" formatCode="#,##0">
                  <c:v>1.452979</c:v>
                </c:pt>
                <c:pt idx="447" formatCode="#,##0">
                  <c:v>1.456342</c:v>
                </c:pt>
                <c:pt idx="448" formatCode="#,##0">
                  <c:v>1.4596720000000001</c:v>
                </c:pt>
                <c:pt idx="449" formatCode="#,##0">
                  <c:v>1.4631689999999999</c:v>
                </c:pt>
                <c:pt idx="450" formatCode="#,##0">
                  <c:v>1.466798</c:v>
                </c:pt>
                <c:pt idx="451" formatCode="#,##0">
                  <c:v>1.4704280000000001</c:v>
                </c:pt>
                <c:pt idx="452" formatCode="#,##0">
                  <c:v>1.474191</c:v>
                </c:pt>
                <c:pt idx="453" formatCode="#,##0">
                  <c:v>1.4781200000000001</c:v>
                </c:pt>
                <c:pt idx="454" formatCode="#,##0">
                  <c:v>1.4822489999999999</c:v>
                </c:pt>
                <c:pt idx="455" formatCode="#,##0">
                  <c:v>1.4864790000000001</c:v>
                </c:pt>
                <c:pt idx="456" formatCode="#,##0">
                  <c:v>1.4906410000000001</c:v>
                </c:pt>
                <c:pt idx="457" formatCode="#,##0">
                  <c:v>1.494637</c:v>
                </c:pt>
                <c:pt idx="458" formatCode="#,##0">
                  <c:v>1.4983</c:v>
                </c:pt>
                <c:pt idx="459" formatCode="#,##0">
                  <c:v>1.50163</c:v>
                </c:pt>
                <c:pt idx="460" formatCode="#,##0">
                  <c:v>1.5048269999999999</c:v>
                </c:pt>
                <c:pt idx="461" formatCode="#,##0">
                  <c:v>1.507924</c:v>
                </c:pt>
                <c:pt idx="462" formatCode="#,##0">
                  <c:v>1.510888</c:v>
                </c:pt>
                <c:pt idx="463" formatCode="#,##0">
                  <c:v>1.513485</c:v>
                </c:pt>
                <c:pt idx="464" formatCode="#,##0">
                  <c:v>1.516049</c:v>
                </c:pt>
                <c:pt idx="465" formatCode="#,##0">
                  <c:v>1.5186459999999999</c:v>
                </c:pt>
                <c:pt idx="466" formatCode="#,##0">
                  <c:v>1.521277</c:v>
                </c:pt>
                <c:pt idx="467" formatCode="#,##0">
                  <c:v>1.523908</c:v>
                </c:pt>
                <c:pt idx="468" formatCode="#,##0">
                  <c:v>1.526605</c:v>
                </c:pt>
                <c:pt idx="469" formatCode="#,##0">
                  <c:v>1.529536</c:v>
                </c:pt>
                <c:pt idx="470" formatCode="#,##0">
                  <c:v>1.5325660000000001</c:v>
                </c:pt>
                <c:pt idx="471" formatCode="#,##0">
                  <c:v>1.5357959999999999</c:v>
                </c:pt>
                <c:pt idx="472" formatCode="#,##0">
                  <c:v>1.539193</c:v>
                </c:pt>
                <c:pt idx="473" formatCode="#,##0">
                  <c:v>1.5425230000000001</c:v>
                </c:pt>
                <c:pt idx="474" formatCode="#,##0">
                  <c:v>1.545952</c:v>
                </c:pt>
                <c:pt idx="475" formatCode="#,##0">
                  <c:v>1.549482</c:v>
                </c:pt>
                <c:pt idx="476" formatCode="#,##0">
                  <c:v>1.553245</c:v>
                </c:pt>
                <c:pt idx="477" formatCode="#,##0">
                  <c:v>1.5571079999999999</c:v>
                </c:pt>
                <c:pt idx="478" formatCode="#,##0">
                  <c:v>1.561104</c:v>
                </c:pt>
                <c:pt idx="479" formatCode="#,##0">
                  <c:v>1.565366</c:v>
                </c:pt>
                <c:pt idx="480" formatCode="#,##0">
                  <c:v>1.5696619999999999</c:v>
                </c:pt>
                <c:pt idx="481" formatCode="#,##0">
                  <c:v>1.573825</c:v>
                </c:pt>
                <c:pt idx="482" formatCode="#,##0">
                  <c:v>1.5778540000000001</c:v>
                </c:pt>
                <c:pt idx="483" formatCode="#,##0">
                  <c:v>1.5816170000000001</c:v>
                </c:pt>
                <c:pt idx="484" formatCode="#,##0">
                  <c:v>1.5851470000000001</c:v>
                </c:pt>
                <c:pt idx="485" formatCode="#,##0">
                  <c:v>1.5884769999999999</c:v>
                </c:pt>
                <c:pt idx="486" formatCode="#,##0">
                  <c:v>1.591607</c:v>
                </c:pt>
                <c:pt idx="487" formatCode="#,##0">
                  <c:v>1.5945039999999999</c:v>
                </c:pt>
                <c:pt idx="488" formatCode="#,##0">
                  <c:v>1.5970679999999999</c:v>
                </c:pt>
                <c:pt idx="489" formatCode="#,##0">
                  <c:v>1.599532</c:v>
                </c:pt>
                <c:pt idx="490" formatCode="#,##0">
                  <c:v>1.602063</c:v>
                </c:pt>
                <c:pt idx="491" formatCode="#,##0">
                  <c:v>1.60456</c:v>
                </c:pt>
                <c:pt idx="492" formatCode="#,##0">
                  <c:v>1.6071249999999999</c:v>
                </c:pt>
                <c:pt idx="493" formatCode="#,##0">
                  <c:v>1.6097889999999999</c:v>
                </c:pt>
                <c:pt idx="494" formatCode="#,##0">
                  <c:v>1.612652</c:v>
                </c:pt>
                <c:pt idx="495" formatCode="#,##0">
                  <c:v>1.6157159999999999</c:v>
                </c:pt>
                <c:pt idx="496" formatCode="#,##0">
                  <c:v>1.619013</c:v>
                </c:pt>
                <c:pt idx="497" formatCode="#,##0">
                  <c:v>1.6223430000000001</c:v>
                </c:pt>
                <c:pt idx="498" formatCode="#,##0">
                  <c:v>1.6256729999999999</c:v>
                </c:pt>
                <c:pt idx="499" formatCode="#,##0">
                  <c:v>1.629202</c:v>
                </c:pt>
                <c:pt idx="500" formatCode="#,##0">
                  <c:v>1.6329320000000001</c:v>
                </c:pt>
                <c:pt idx="501" formatCode="#,##0">
                  <c:v>1.6368279999999999</c:v>
                </c:pt>
                <c:pt idx="502" formatCode="#,##0">
                  <c:v>1.6408910000000001</c:v>
                </c:pt>
                <c:pt idx="503" formatCode="#,##0">
                  <c:v>1.6450199999999999</c:v>
                </c:pt>
                <c:pt idx="504" formatCode="#,##0">
                  <c:v>1.6492819999999999</c:v>
                </c:pt>
                <c:pt idx="505" formatCode="#,##0">
                  <c:v>1.653511</c:v>
                </c:pt>
                <c:pt idx="506" formatCode="#,##0">
                  <c:v>1.6575409999999999</c:v>
                </c:pt>
                <c:pt idx="507" formatCode="#,##0">
                  <c:v>1.66147</c:v>
                </c:pt>
                <c:pt idx="508" formatCode="#,##0">
                  <c:v>1.665133</c:v>
                </c:pt>
                <c:pt idx="509" formatCode="#,##0">
                  <c:v>1.6683969999999999</c:v>
                </c:pt>
                <c:pt idx="510" formatCode="#,##0">
                  <c:v>1.6714599999999999</c:v>
                </c:pt>
                <c:pt idx="511" formatCode="#,##0">
                  <c:v>1.6745239999999999</c:v>
                </c:pt>
                <c:pt idx="512" formatCode="#,##0">
                  <c:v>1.6773210000000001</c:v>
                </c:pt>
                <c:pt idx="513" formatCode="#,##0">
                  <c:v>1.6798519999999999</c:v>
                </c:pt>
                <c:pt idx="514" formatCode="#,##0">
                  <c:v>1.682283</c:v>
                </c:pt>
                <c:pt idx="515" formatCode="#,##0">
                  <c:v>1.684714</c:v>
                </c:pt>
                <c:pt idx="516" formatCode="#,##0">
                  <c:v>1.687244</c:v>
                </c:pt>
                <c:pt idx="517" formatCode="#,##0">
                  <c:v>1.689908</c:v>
                </c:pt>
                <c:pt idx="518" formatCode="#,##0">
                  <c:v>1.692639</c:v>
                </c:pt>
                <c:pt idx="519" formatCode="#,##0">
                  <c:v>1.6954689999999999</c:v>
                </c:pt>
                <c:pt idx="520" formatCode="#,##0">
                  <c:v>1.6986330000000001</c:v>
                </c:pt>
                <c:pt idx="521" formatCode="#,##0">
                  <c:v>1.7020960000000001</c:v>
                </c:pt>
                <c:pt idx="522" formatCode="#,##0">
                  <c:v>1.705659</c:v>
                </c:pt>
                <c:pt idx="523" formatCode="#,##0">
                  <c:v>1.7091559999999999</c:v>
                </c:pt>
                <c:pt idx="524" formatCode="#,##0">
                  <c:v>1.7127190000000001</c:v>
                </c:pt>
                <c:pt idx="525" formatCode="#,##0">
                  <c:v>1.7164820000000001</c:v>
                </c:pt>
                <c:pt idx="526" formatCode="#,##0">
                  <c:v>1.7203109999999999</c:v>
                </c:pt>
                <c:pt idx="527" formatCode="#,##0">
                  <c:v>1.7243409999999999</c:v>
                </c:pt>
                <c:pt idx="528" formatCode="#,##0">
                  <c:v>1.7284029999999999</c:v>
                </c:pt>
                <c:pt idx="529" formatCode="#,##0">
                  <c:v>1.7325660000000001</c:v>
                </c:pt>
                <c:pt idx="530" formatCode="#,##0">
                  <c:v>1.7366950000000001</c:v>
                </c:pt>
                <c:pt idx="531" formatCode="#,##0">
                  <c:v>1.7407570000000001</c:v>
                </c:pt>
                <c:pt idx="532" formatCode="#,##0">
                  <c:v>1.7446870000000001</c:v>
                </c:pt>
                <c:pt idx="533" formatCode="#,##0">
                  <c:v>1.748283</c:v>
                </c:pt>
                <c:pt idx="534" formatCode="#,##0">
                  <c:v>1.751547</c:v>
                </c:pt>
                <c:pt idx="535" formatCode="#,##0">
                  <c:v>1.75461</c:v>
                </c:pt>
                <c:pt idx="536" formatCode="#,##0">
                  <c:v>1.757574</c:v>
                </c:pt>
                <c:pt idx="537" formatCode="#,##0">
                  <c:v>1.7604040000000001</c:v>
                </c:pt>
                <c:pt idx="538" formatCode="#,##0">
                  <c:v>1.7630349999999999</c:v>
                </c:pt>
                <c:pt idx="539" formatCode="#,##0">
                  <c:v>1.765533</c:v>
                </c:pt>
                <c:pt idx="540" formatCode="#,##0">
                  <c:v>1.7680629999999999</c:v>
                </c:pt>
                <c:pt idx="541" formatCode="#,##0">
                  <c:v>1.7707269999999999</c:v>
                </c:pt>
                <c:pt idx="542" formatCode="#,##0">
                  <c:v>1.773425</c:v>
                </c:pt>
                <c:pt idx="543" formatCode="#,##0">
                  <c:v>1.776222</c:v>
                </c:pt>
                <c:pt idx="544" formatCode="#,##0">
                  <c:v>1.7792190000000001</c:v>
                </c:pt>
                <c:pt idx="545" formatCode="#,##0">
                  <c:v>1.782416</c:v>
                </c:pt>
                <c:pt idx="546" formatCode="#,##0">
                  <c:v>1.7859119999999999</c:v>
                </c:pt>
                <c:pt idx="547" formatCode="#,##0">
                  <c:v>1.7894749999999999</c:v>
                </c:pt>
                <c:pt idx="548" formatCode="#,##0">
                  <c:v>1.7929390000000001</c:v>
                </c:pt>
                <c:pt idx="549" formatCode="#,##0">
                  <c:v>1.796535</c:v>
                </c:pt>
                <c:pt idx="550" formatCode="#,##0">
                  <c:v>1.800265</c:v>
                </c:pt>
                <c:pt idx="551" formatCode="#,##0">
                  <c:v>1.8039940000000001</c:v>
                </c:pt>
                <c:pt idx="552" formatCode="#,##0">
                  <c:v>1.8078240000000001</c:v>
                </c:pt>
                <c:pt idx="553" formatCode="#,##0">
                  <c:v>1.81182</c:v>
                </c:pt>
                <c:pt idx="554" formatCode="#,##0">
                  <c:v>1.8159160000000001</c:v>
                </c:pt>
                <c:pt idx="555" formatCode="#,##0">
                  <c:v>1.8198780000000001</c:v>
                </c:pt>
                <c:pt idx="556" formatCode="#,##0">
                  <c:v>1.823874</c:v>
                </c:pt>
                <c:pt idx="557" formatCode="#,##0">
                  <c:v>1.8277699999999999</c:v>
                </c:pt>
                <c:pt idx="558" formatCode="#,##0">
                  <c:v>1.8313999999999999</c:v>
                </c:pt>
                <c:pt idx="559" formatCode="#,##0">
                  <c:v>1.8347629999999999</c:v>
                </c:pt>
                <c:pt idx="560" formatCode="#,##0">
                  <c:v>1.837893</c:v>
                </c:pt>
                <c:pt idx="561" formatCode="#,##0">
                  <c:v>1.840957</c:v>
                </c:pt>
                <c:pt idx="562" formatCode="#,##0">
                  <c:v>1.8438209999999999</c:v>
                </c:pt>
                <c:pt idx="563" formatCode="#,##0">
                  <c:v>1.8465180000000001</c:v>
                </c:pt>
                <c:pt idx="564" formatCode="#,##0">
                  <c:v>1.849016</c:v>
                </c:pt>
                <c:pt idx="565" formatCode="#,##0">
                  <c:v>1.851513</c:v>
                </c:pt>
                <c:pt idx="566" formatCode="#,##0">
                  <c:v>1.854144</c:v>
                </c:pt>
                <c:pt idx="567" formatCode="#,##0">
                  <c:v>1.8568750000000001</c:v>
                </c:pt>
                <c:pt idx="568" formatCode="#,##0">
                  <c:v>1.859672</c:v>
                </c:pt>
                <c:pt idx="569" formatCode="#,##0">
                  <c:v>1.862536</c:v>
                </c:pt>
                <c:pt idx="570" formatCode="#,##0">
                  <c:v>1.865599</c:v>
                </c:pt>
                <c:pt idx="571" formatCode="#,##0">
                  <c:v>1.8688290000000001</c:v>
                </c:pt>
              </c:numCache>
            </c:numRef>
          </c:xVal>
          <c:yVal>
            <c:numRef>
              <c:f>kertas!$K$3:$K$1709</c:f>
              <c:numCache>
                <c:formatCode>#,##0</c:formatCode>
                <c:ptCount val="1707"/>
                <c:pt idx="0">
                  <c:v>0.33324740000000003</c:v>
                </c:pt>
                <c:pt idx="1">
                  <c:v>0.356151</c:v>
                </c:pt>
                <c:pt idx="2">
                  <c:v>0.38592569999999998</c:v>
                </c:pt>
                <c:pt idx="3">
                  <c:v>0.41341</c:v>
                </c:pt>
                <c:pt idx="4">
                  <c:v>0.4443298</c:v>
                </c:pt>
                <c:pt idx="5">
                  <c:v>0.4809756</c:v>
                </c:pt>
                <c:pt idx="6">
                  <c:v>0.56571890000000002</c:v>
                </c:pt>
                <c:pt idx="7">
                  <c:v>0.62297800000000003</c:v>
                </c:pt>
                <c:pt idx="8">
                  <c:v>0.70085019999999998</c:v>
                </c:pt>
                <c:pt idx="9">
                  <c:v>0.78788389999999997</c:v>
                </c:pt>
                <c:pt idx="10">
                  <c:v>0.86346579999999995</c:v>
                </c:pt>
                <c:pt idx="11">
                  <c:v>0.92301520000000004</c:v>
                </c:pt>
                <c:pt idx="12">
                  <c:v>0.99401629999999996</c:v>
                </c:pt>
                <c:pt idx="13">
                  <c:v>1.085631</c:v>
                </c:pt>
                <c:pt idx="14">
                  <c:v>1.1726639999999999</c:v>
                </c:pt>
                <c:pt idx="15">
                  <c:v>1.2528269999999999</c:v>
                </c:pt>
                <c:pt idx="16">
                  <c:v>1.3627640000000001</c:v>
                </c:pt>
                <c:pt idx="17">
                  <c:v>1.4635400000000001</c:v>
                </c:pt>
                <c:pt idx="18">
                  <c:v>1.564316</c:v>
                </c:pt>
                <c:pt idx="19">
                  <c:v>1.685705</c:v>
                </c:pt>
                <c:pt idx="20">
                  <c:v>1.8002229999999999</c:v>
                </c:pt>
                <c:pt idx="21">
                  <c:v>1.914741</c:v>
                </c:pt>
                <c:pt idx="22">
                  <c:v>2.143777</c:v>
                </c:pt>
                <c:pt idx="23">
                  <c:v>2.3407480000000001</c:v>
                </c:pt>
                <c:pt idx="24">
                  <c:v>2.4002970000000001</c:v>
                </c:pt>
                <c:pt idx="25">
                  <c:v>2.5354290000000002</c:v>
                </c:pt>
                <c:pt idx="26">
                  <c:v>2.803401</c:v>
                </c:pt>
                <c:pt idx="27">
                  <c:v>3.0232749999999999</c:v>
                </c:pt>
                <c:pt idx="28">
                  <c:v>3.197343</c:v>
                </c:pt>
                <c:pt idx="29">
                  <c:v>3.4080560000000002</c:v>
                </c:pt>
                <c:pt idx="30">
                  <c:v>3.609607</c:v>
                </c:pt>
                <c:pt idx="31">
                  <c:v>3.834063</c:v>
                </c:pt>
                <c:pt idx="32">
                  <c:v>4.067679</c:v>
                </c:pt>
                <c:pt idx="33">
                  <c:v>4.3516839999999997</c:v>
                </c:pt>
                <c:pt idx="34">
                  <c:v>4.5761390000000004</c:v>
                </c:pt>
                <c:pt idx="35">
                  <c:v>4.7822719999999999</c:v>
                </c:pt>
                <c:pt idx="36">
                  <c:v>4.9975649999999998</c:v>
                </c:pt>
                <c:pt idx="37">
                  <c:v>5.2220209999999998</c:v>
                </c:pt>
                <c:pt idx="38">
                  <c:v>5.4006699999999999</c:v>
                </c:pt>
                <c:pt idx="39">
                  <c:v>5.4785409999999999</c:v>
                </c:pt>
                <c:pt idx="40">
                  <c:v>5.7259000000000002</c:v>
                </c:pt>
                <c:pt idx="41">
                  <c:v>5.8999680000000003</c:v>
                </c:pt>
                <c:pt idx="42">
                  <c:v>6.1106809999999996</c:v>
                </c:pt>
                <c:pt idx="43">
                  <c:v>6.307652</c:v>
                </c:pt>
                <c:pt idx="44">
                  <c:v>6.5092030000000003</c:v>
                </c:pt>
                <c:pt idx="45">
                  <c:v>6.6695279999999997</c:v>
                </c:pt>
                <c:pt idx="46">
                  <c:v>6.875661</c:v>
                </c:pt>
                <c:pt idx="47">
                  <c:v>7.141343</c:v>
                </c:pt>
                <c:pt idx="48">
                  <c:v>7.4116049999999998</c:v>
                </c:pt>
                <c:pt idx="49">
                  <c:v>7.6406409999999996</c:v>
                </c:pt>
                <c:pt idx="50">
                  <c:v>7.8284510000000003</c:v>
                </c:pt>
                <c:pt idx="51">
                  <c:v>8.0895519999999994</c:v>
                </c:pt>
                <c:pt idx="52">
                  <c:v>8.4010409999999993</c:v>
                </c:pt>
                <c:pt idx="53">
                  <c:v>8.7033679999999993</c:v>
                </c:pt>
                <c:pt idx="54">
                  <c:v>8.9736309999999992</c:v>
                </c:pt>
                <c:pt idx="55">
                  <c:v>9.2255710000000004</c:v>
                </c:pt>
                <c:pt idx="56">
                  <c:v>9.4958320000000001</c:v>
                </c:pt>
                <c:pt idx="57">
                  <c:v>9.7340309999999999</c:v>
                </c:pt>
                <c:pt idx="58">
                  <c:v>9.9584860000000006</c:v>
                </c:pt>
                <c:pt idx="59">
                  <c:v>10.173780000000001</c:v>
                </c:pt>
                <c:pt idx="60">
                  <c:v>10.379910000000001</c:v>
                </c:pt>
                <c:pt idx="61">
                  <c:v>10.59979</c:v>
                </c:pt>
                <c:pt idx="62">
                  <c:v>10.65934</c:v>
                </c:pt>
                <c:pt idx="63">
                  <c:v>10.77614</c:v>
                </c:pt>
                <c:pt idx="64">
                  <c:v>10.91127</c:v>
                </c:pt>
                <c:pt idx="65">
                  <c:v>11.053280000000001</c:v>
                </c:pt>
                <c:pt idx="66">
                  <c:v>11.19299</c:v>
                </c:pt>
                <c:pt idx="67">
                  <c:v>11.43806</c:v>
                </c:pt>
                <c:pt idx="68">
                  <c:v>11.616709999999999</c:v>
                </c:pt>
                <c:pt idx="69">
                  <c:v>11.78619</c:v>
                </c:pt>
                <c:pt idx="70">
                  <c:v>11.98316</c:v>
                </c:pt>
                <c:pt idx="71">
                  <c:v>12.175549999999999</c:v>
                </c:pt>
                <c:pt idx="72">
                  <c:v>12.381690000000001</c:v>
                </c:pt>
                <c:pt idx="73">
                  <c:v>12.624459999999999</c:v>
                </c:pt>
                <c:pt idx="74">
                  <c:v>12.816850000000001</c:v>
                </c:pt>
                <c:pt idx="75">
                  <c:v>13.03215</c:v>
                </c:pt>
                <c:pt idx="76">
                  <c:v>13.297829999999999</c:v>
                </c:pt>
                <c:pt idx="77">
                  <c:v>13.526870000000001</c:v>
                </c:pt>
                <c:pt idx="78">
                  <c:v>13.797129999999999</c:v>
                </c:pt>
                <c:pt idx="79">
                  <c:v>14.04907</c:v>
                </c:pt>
                <c:pt idx="80">
                  <c:v>14.30559</c:v>
                </c:pt>
                <c:pt idx="81">
                  <c:v>14.54379</c:v>
                </c:pt>
                <c:pt idx="82">
                  <c:v>14.76824</c:v>
                </c:pt>
                <c:pt idx="83">
                  <c:v>15.01102</c:v>
                </c:pt>
                <c:pt idx="84">
                  <c:v>15.20341</c:v>
                </c:pt>
                <c:pt idx="85">
                  <c:v>15.36374</c:v>
                </c:pt>
                <c:pt idx="86">
                  <c:v>15.551550000000001</c:v>
                </c:pt>
                <c:pt idx="87">
                  <c:v>15.585900000000001</c:v>
                </c:pt>
                <c:pt idx="88">
                  <c:v>15.68439</c:v>
                </c:pt>
                <c:pt idx="89">
                  <c:v>15.80119</c:v>
                </c:pt>
                <c:pt idx="90">
                  <c:v>15.892810000000001</c:v>
                </c:pt>
                <c:pt idx="91">
                  <c:v>15.98671</c:v>
                </c:pt>
                <c:pt idx="92">
                  <c:v>16.211169999999999</c:v>
                </c:pt>
                <c:pt idx="93">
                  <c:v>16.279879999999999</c:v>
                </c:pt>
                <c:pt idx="94">
                  <c:v>16.426459999999999</c:v>
                </c:pt>
                <c:pt idx="95">
                  <c:v>16.566179999999999</c:v>
                </c:pt>
                <c:pt idx="96">
                  <c:v>16.696719999999999</c:v>
                </c:pt>
                <c:pt idx="97">
                  <c:v>16.99905</c:v>
                </c:pt>
                <c:pt idx="98">
                  <c:v>17.159379999999999</c:v>
                </c:pt>
                <c:pt idx="99">
                  <c:v>17.36551</c:v>
                </c:pt>
                <c:pt idx="100">
                  <c:v>17.567060000000001</c:v>
                </c:pt>
                <c:pt idx="101">
                  <c:v>17.736550000000001</c:v>
                </c:pt>
                <c:pt idx="102">
                  <c:v>17.910620000000002</c:v>
                </c:pt>
                <c:pt idx="103">
                  <c:v>18.12133</c:v>
                </c:pt>
                <c:pt idx="104">
                  <c:v>18.36411</c:v>
                </c:pt>
                <c:pt idx="105">
                  <c:v>18.588560000000001</c:v>
                </c:pt>
                <c:pt idx="106">
                  <c:v>18.748889999999999</c:v>
                </c:pt>
                <c:pt idx="107">
                  <c:v>18.819890000000001</c:v>
                </c:pt>
                <c:pt idx="108">
                  <c:v>19.060379999999999</c:v>
                </c:pt>
                <c:pt idx="109">
                  <c:v>19.229859999999999</c:v>
                </c:pt>
                <c:pt idx="110">
                  <c:v>19.28941</c:v>
                </c:pt>
                <c:pt idx="111">
                  <c:v>19.383320000000001</c:v>
                </c:pt>
                <c:pt idx="112">
                  <c:v>19.449739999999998</c:v>
                </c:pt>
                <c:pt idx="113">
                  <c:v>19.541350000000001</c:v>
                </c:pt>
                <c:pt idx="114">
                  <c:v>19.610060000000001</c:v>
                </c:pt>
                <c:pt idx="115">
                  <c:v>19.62839</c:v>
                </c:pt>
                <c:pt idx="116">
                  <c:v>19.649000000000001</c:v>
                </c:pt>
                <c:pt idx="117">
                  <c:v>19.81391</c:v>
                </c:pt>
                <c:pt idx="118">
                  <c:v>19.92155</c:v>
                </c:pt>
                <c:pt idx="119">
                  <c:v>20.004000000000001</c:v>
                </c:pt>
                <c:pt idx="120">
                  <c:v>20.111650000000001</c:v>
                </c:pt>
                <c:pt idx="121">
                  <c:v>20.3384</c:v>
                </c:pt>
                <c:pt idx="122">
                  <c:v>20.517050000000001</c:v>
                </c:pt>
                <c:pt idx="123">
                  <c:v>20.59263</c:v>
                </c:pt>
                <c:pt idx="124">
                  <c:v>20.720890000000001</c:v>
                </c:pt>
                <c:pt idx="125">
                  <c:v>20.933890000000002</c:v>
                </c:pt>
                <c:pt idx="126">
                  <c:v>21.121700000000001</c:v>
                </c:pt>
                <c:pt idx="127">
                  <c:v>21.323250000000002</c:v>
                </c:pt>
                <c:pt idx="128">
                  <c:v>21.501899999999999</c:v>
                </c:pt>
                <c:pt idx="129">
                  <c:v>21.56832</c:v>
                </c:pt>
                <c:pt idx="130">
                  <c:v>21.808810000000001</c:v>
                </c:pt>
                <c:pt idx="131">
                  <c:v>21.886679999999998</c:v>
                </c:pt>
                <c:pt idx="132">
                  <c:v>22.005780000000001</c:v>
                </c:pt>
                <c:pt idx="133">
                  <c:v>22.106549999999999</c:v>
                </c:pt>
                <c:pt idx="134">
                  <c:v>22.21649</c:v>
                </c:pt>
                <c:pt idx="135">
                  <c:v>22.287489999999998</c:v>
                </c:pt>
                <c:pt idx="136">
                  <c:v>22.340170000000001</c:v>
                </c:pt>
                <c:pt idx="137">
                  <c:v>22.406590000000001</c:v>
                </c:pt>
                <c:pt idx="138">
                  <c:v>22.452400000000001</c:v>
                </c:pt>
                <c:pt idx="139">
                  <c:v>22.432929999999999</c:v>
                </c:pt>
                <c:pt idx="140">
                  <c:v>22.458130000000001</c:v>
                </c:pt>
                <c:pt idx="141">
                  <c:v>22.479880000000001</c:v>
                </c:pt>
                <c:pt idx="142">
                  <c:v>22.564630000000001</c:v>
                </c:pt>
                <c:pt idx="143">
                  <c:v>22.635629999999999</c:v>
                </c:pt>
                <c:pt idx="144">
                  <c:v>22.7135</c:v>
                </c:pt>
                <c:pt idx="145">
                  <c:v>22.823440000000002</c:v>
                </c:pt>
                <c:pt idx="146">
                  <c:v>22.96086</c:v>
                </c:pt>
                <c:pt idx="147">
                  <c:v>23.082249999999998</c:v>
                </c:pt>
                <c:pt idx="148">
                  <c:v>23.189900000000002</c:v>
                </c:pt>
                <c:pt idx="149">
                  <c:v>23.304410000000001</c:v>
                </c:pt>
                <c:pt idx="150">
                  <c:v>23.421220000000002</c:v>
                </c:pt>
                <c:pt idx="151">
                  <c:v>23.521999999999998</c:v>
                </c:pt>
                <c:pt idx="152">
                  <c:v>23.625060000000001</c:v>
                </c:pt>
                <c:pt idx="153">
                  <c:v>23.757909999999999</c:v>
                </c:pt>
                <c:pt idx="154">
                  <c:v>23.899909999999998</c:v>
                </c:pt>
                <c:pt idx="155">
                  <c:v>24.154140000000002</c:v>
                </c:pt>
                <c:pt idx="156">
                  <c:v>24.227429999999998</c:v>
                </c:pt>
                <c:pt idx="157">
                  <c:v>24.362559999999998</c:v>
                </c:pt>
                <c:pt idx="158">
                  <c:v>24.470210000000002</c:v>
                </c:pt>
                <c:pt idx="159">
                  <c:v>24.561820000000001</c:v>
                </c:pt>
                <c:pt idx="160">
                  <c:v>24.648859999999999</c:v>
                </c:pt>
                <c:pt idx="161">
                  <c:v>24.71528</c:v>
                </c:pt>
                <c:pt idx="162">
                  <c:v>24.761089999999999</c:v>
                </c:pt>
                <c:pt idx="163">
                  <c:v>24.80002</c:v>
                </c:pt>
                <c:pt idx="164">
                  <c:v>24.789709999999999</c:v>
                </c:pt>
                <c:pt idx="165">
                  <c:v>24.813759999999998</c:v>
                </c:pt>
                <c:pt idx="166">
                  <c:v>24.836659999999998</c:v>
                </c:pt>
                <c:pt idx="167">
                  <c:v>24.85155</c:v>
                </c:pt>
                <c:pt idx="168">
                  <c:v>24.874459999999999</c:v>
                </c:pt>
                <c:pt idx="169">
                  <c:v>24.90767</c:v>
                </c:pt>
                <c:pt idx="170">
                  <c:v>24.99241</c:v>
                </c:pt>
                <c:pt idx="171">
                  <c:v>25.056539999999998</c:v>
                </c:pt>
                <c:pt idx="172">
                  <c:v>25.258089999999999</c:v>
                </c:pt>
                <c:pt idx="173">
                  <c:v>25.32451</c:v>
                </c:pt>
                <c:pt idx="174">
                  <c:v>25.43674</c:v>
                </c:pt>
                <c:pt idx="175">
                  <c:v>25.539809999999999</c:v>
                </c:pt>
                <c:pt idx="176">
                  <c:v>25.66807</c:v>
                </c:pt>
                <c:pt idx="177">
                  <c:v>25.81465</c:v>
                </c:pt>
                <c:pt idx="178">
                  <c:v>25.954360000000001</c:v>
                </c:pt>
                <c:pt idx="179">
                  <c:v>26.178820000000002</c:v>
                </c:pt>
                <c:pt idx="180">
                  <c:v>26.217749999999999</c:v>
                </c:pt>
                <c:pt idx="181">
                  <c:v>26.31166</c:v>
                </c:pt>
                <c:pt idx="182">
                  <c:v>26.437629999999999</c:v>
                </c:pt>
                <c:pt idx="183">
                  <c:v>26.563600000000001</c:v>
                </c:pt>
                <c:pt idx="184">
                  <c:v>26.664370000000002</c:v>
                </c:pt>
                <c:pt idx="185">
                  <c:v>26.730789999999999</c:v>
                </c:pt>
                <c:pt idx="186">
                  <c:v>26.765149999999998</c:v>
                </c:pt>
                <c:pt idx="187">
                  <c:v>26.752549999999999</c:v>
                </c:pt>
                <c:pt idx="188">
                  <c:v>26.754840000000002</c:v>
                </c:pt>
                <c:pt idx="189">
                  <c:v>26.758279999999999</c:v>
                </c:pt>
                <c:pt idx="190">
                  <c:v>26.76858</c:v>
                </c:pt>
                <c:pt idx="191">
                  <c:v>26.8247</c:v>
                </c:pt>
                <c:pt idx="192">
                  <c:v>26.806370000000001</c:v>
                </c:pt>
                <c:pt idx="193">
                  <c:v>26.826989999999999</c:v>
                </c:pt>
                <c:pt idx="194">
                  <c:v>26.855619999999998</c:v>
                </c:pt>
                <c:pt idx="195">
                  <c:v>26.968990000000002</c:v>
                </c:pt>
                <c:pt idx="196">
                  <c:v>27.035409999999999</c:v>
                </c:pt>
                <c:pt idx="197">
                  <c:v>27.10641</c:v>
                </c:pt>
                <c:pt idx="198">
                  <c:v>27.181989999999999</c:v>
                </c:pt>
                <c:pt idx="199">
                  <c:v>27.266739999999999</c:v>
                </c:pt>
                <c:pt idx="200">
                  <c:v>27.365220000000001</c:v>
                </c:pt>
                <c:pt idx="201">
                  <c:v>27.475159999999999</c:v>
                </c:pt>
                <c:pt idx="202">
                  <c:v>27.601130000000001</c:v>
                </c:pt>
                <c:pt idx="203">
                  <c:v>27.717939999999999</c:v>
                </c:pt>
                <c:pt idx="204">
                  <c:v>27.821000000000002</c:v>
                </c:pt>
                <c:pt idx="205">
                  <c:v>27.93552</c:v>
                </c:pt>
                <c:pt idx="206">
                  <c:v>28.04317</c:v>
                </c:pt>
                <c:pt idx="207">
                  <c:v>28.153099999999998</c:v>
                </c:pt>
                <c:pt idx="208">
                  <c:v>28.276779999999999</c:v>
                </c:pt>
                <c:pt idx="209">
                  <c:v>28.372979999999998</c:v>
                </c:pt>
                <c:pt idx="210">
                  <c:v>28.418790000000001</c:v>
                </c:pt>
                <c:pt idx="211">
                  <c:v>28.39818</c:v>
                </c:pt>
                <c:pt idx="212">
                  <c:v>28.425660000000001</c:v>
                </c:pt>
                <c:pt idx="213">
                  <c:v>28.43253</c:v>
                </c:pt>
                <c:pt idx="214">
                  <c:v>28.43139</c:v>
                </c:pt>
                <c:pt idx="215">
                  <c:v>28.409050000000001</c:v>
                </c:pt>
                <c:pt idx="216">
                  <c:v>28.413060000000002</c:v>
                </c:pt>
                <c:pt idx="217">
                  <c:v>28.413060000000002</c:v>
                </c:pt>
                <c:pt idx="218">
                  <c:v>28.415929999999999</c:v>
                </c:pt>
                <c:pt idx="219">
                  <c:v>28.423369999999998</c:v>
                </c:pt>
                <c:pt idx="220">
                  <c:v>28.468029999999999</c:v>
                </c:pt>
                <c:pt idx="221">
                  <c:v>28.585979999999999</c:v>
                </c:pt>
                <c:pt idx="222">
                  <c:v>28.66386</c:v>
                </c:pt>
                <c:pt idx="223">
                  <c:v>28.75318</c:v>
                </c:pt>
                <c:pt idx="224">
                  <c:v>28.844799999999999</c:v>
                </c:pt>
                <c:pt idx="225">
                  <c:v>28.91122</c:v>
                </c:pt>
                <c:pt idx="226">
                  <c:v>28.991379999999999</c:v>
                </c:pt>
                <c:pt idx="227">
                  <c:v>29.082989999999999</c:v>
                </c:pt>
                <c:pt idx="228">
                  <c:v>29.19293</c:v>
                </c:pt>
                <c:pt idx="229">
                  <c:v>29.314319999999999</c:v>
                </c:pt>
                <c:pt idx="230">
                  <c:v>29.43571</c:v>
                </c:pt>
                <c:pt idx="231">
                  <c:v>29.547940000000001</c:v>
                </c:pt>
                <c:pt idx="232">
                  <c:v>29.66245</c:v>
                </c:pt>
                <c:pt idx="233">
                  <c:v>29.765519999999999</c:v>
                </c:pt>
                <c:pt idx="234">
                  <c:v>29.820489999999999</c:v>
                </c:pt>
                <c:pt idx="235">
                  <c:v>29.84797</c:v>
                </c:pt>
                <c:pt idx="236">
                  <c:v>29.833079999999999</c:v>
                </c:pt>
                <c:pt idx="237">
                  <c:v>29.823920000000001</c:v>
                </c:pt>
                <c:pt idx="238">
                  <c:v>29.765519999999999</c:v>
                </c:pt>
                <c:pt idx="239">
                  <c:v>29.790140000000001</c:v>
                </c:pt>
                <c:pt idx="240">
                  <c:v>29.750630000000001</c:v>
                </c:pt>
                <c:pt idx="241">
                  <c:v>29.743760000000002</c:v>
                </c:pt>
                <c:pt idx="242">
                  <c:v>29.733450000000001</c:v>
                </c:pt>
                <c:pt idx="243">
                  <c:v>29.7575</c:v>
                </c:pt>
                <c:pt idx="244">
                  <c:v>29.748909999999999</c:v>
                </c:pt>
                <c:pt idx="245">
                  <c:v>29.75292</c:v>
                </c:pt>
                <c:pt idx="246">
                  <c:v>29.79759</c:v>
                </c:pt>
                <c:pt idx="247">
                  <c:v>29.89836</c:v>
                </c:pt>
                <c:pt idx="248">
                  <c:v>30.001429999999999</c:v>
                </c:pt>
                <c:pt idx="249">
                  <c:v>30.1022</c:v>
                </c:pt>
                <c:pt idx="250">
                  <c:v>30.196110000000001</c:v>
                </c:pt>
                <c:pt idx="251">
                  <c:v>30.301459999999999</c:v>
                </c:pt>
                <c:pt idx="252">
                  <c:v>30.377050000000001</c:v>
                </c:pt>
                <c:pt idx="253">
                  <c:v>30.48011</c:v>
                </c:pt>
                <c:pt idx="254">
                  <c:v>30.6267</c:v>
                </c:pt>
                <c:pt idx="255">
                  <c:v>30.86947</c:v>
                </c:pt>
                <c:pt idx="256">
                  <c:v>30.912990000000001</c:v>
                </c:pt>
                <c:pt idx="257">
                  <c:v>30.983989999999999</c:v>
                </c:pt>
                <c:pt idx="258">
                  <c:v>31.036670000000001</c:v>
                </c:pt>
                <c:pt idx="259">
                  <c:v>31.1008</c:v>
                </c:pt>
                <c:pt idx="260">
                  <c:v>31.15119</c:v>
                </c:pt>
                <c:pt idx="261">
                  <c:v>31.129429999999999</c:v>
                </c:pt>
                <c:pt idx="262">
                  <c:v>31.13974</c:v>
                </c:pt>
                <c:pt idx="263">
                  <c:v>31.136299999999999</c:v>
                </c:pt>
                <c:pt idx="264">
                  <c:v>31.102519999999998</c:v>
                </c:pt>
                <c:pt idx="265">
                  <c:v>31.084769999999999</c:v>
                </c:pt>
                <c:pt idx="266">
                  <c:v>31.067589999999999</c:v>
                </c:pt>
                <c:pt idx="267">
                  <c:v>31.045829999999999</c:v>
                </c:pt>
                <c:pt idx="268">
                  <c:v>31.045829999999999</c:v>
                </c:pt>
                <c:pt idx="269">
                  <c:v>31.07103</c:v>
                </c:pt>
                <c:pt idx="270">
                  <c:v>31.07732</c:v>
                </c:pt>
                <c:pt idx="271">
                  <c:v>31.187830000000002</c:v>
                </c:pt>
                <c:pt idx="272">
                  <c:v>31.277159999999999</c:v>
                </c:pt>
                <c:pt idx="273">
                  <c:v>31.361899999999999</c:v>
                </c:pt>
                <c:pt idx="274">
                  <c:v>31.416869999999999</c:v>
                </c:pt>
                <c:pt idx="275">
                  <c:v>31.492450000000002</c:v>
                </c:pt>
                <c:pt idx="276">
                  <c:v>31.611550000000001</c:v>
                </c:pt>
                <c:pt idx="277">
                  <c:v>31.732939999999999</c:v>
                </c:pt>
                <c:pt idx="278">
                  <c:v>31.824549999999999</c:v>
                </c:pt>
                <c:pt idx="279">
                  <c:v>31.925329999999999</c:v>
                </c:pt>
                <c:pt idx="280">
                  <c:v>32.0261</c:v>
                </c:pt>
                <c:pt idx="281">
                  <c:v>32.12688</c:v>
                </c:pt>
                <c:pt idx="282">
                  <c:v>32.211620000000003</c:v>
                </c:pt>
                <c:pt idx="283">
                  <c:v>32.268889999999999</c:v>
                </c:pt>
                <c:pt idx="284">
                  <c:v>32.333019999999998</c:v>
                </c:pt>
                <c:pt idx="285">
                  <c:v>32.35821</c:v>
                </c:pt>
                <c:pt idx="286">
                  <c:v>32.342170000000003</c:v>
                </c:pt>
                <c:pt idx="287">
                  <c:v>32.354770000000002</c:v>
                </c:pt>
                <c:pt idx="288">
                  <c:v>32.353630000000003</c:v>
                </c:pt>
                <c:pt idx="289">
                  <c:v>32.332439999999998</c:v>
                </c:pt>
                <c:pt idx="290">
                  <c:v>32.337020000000003</c:v>
                </c:pt>
                <c:pt idx="291">
                  <c:v>32.255139999999997</c:v>
                </c:pt>
                <c:pt idx="292">
                  <c:v>32.282629999999997</c:v>
                </c:pt>
                <c:pt idx="293">
                  <c:v>32.276899999999998</c:v>
                </c:pt>
                <c:pt idx="294">
                  <c:v>32.27919</c:v>
                </c:pt>
                <c:pt idx="295">
                  <c:v>32.29522</c:v>
                </c:pt>
                <c:pt idx="296">
                  <c:v>32.294649999999997</c:v>
                </c:pt>
                <c:pt idx="297">
                  <c:v>32.4086</c:v>
                </c:pt>
                <c:pt idx="298">
                  <c:v>32.502499999999998</c:v>
                </c:pt>
                <c:pt idx="299">
                  <c:v>32.587240000000001</c:v>
                </c:pt>
                <c:pt idx="300">
                  <c:v>32.674280000000003</c:v>
                </c:pt>
                <c:pt idx="301">
                  <c:v>32.75215</c:v>
                </c:pt>
                <c:pt idx="302">
                  <c:v>32.820860000000003</c:v>
                </c:pt>
                <c:pt idx="303">
                  <c:v>32.926220000000001</c:v>
                </c:pt>
                <c:pt idx="304">
                  <c:v>33.065930000000002</c:v>
                </c:pt>
                <c:pt idx="305">
                  <c:v>33.171289999999999</c:v>
                </c:pt>
                <c:pt idx="306">
                  <c:v>33.217089999999999</c:v>
                </c:pt>
                <c:pt idx="307">
                  <c:v>33.267479999999999</c:v>
                </c:pt>
                <c:pt idx="308">
                  <c:v>33.347639999999998</c:v>
                </c:pt>
                <c:pt idx="309">
                  <c:v>33.402610000000003</c:v>
                </c:pt>
                <c:pt idx="310">
                  <c:v>33.379710000000003</c:v>
                </c:pt>
                <c:pt idx="311">
                  <c:v>33.394599999999997</c:v>
                </c:pt>
                <c:pt idx="312">
                  <c:v>33.395740000000004</c:v>
                </c:pt>
                <c:pt idx="313">
                  <c:v>33.381999999999998</c:v>
                </c:pt>
                <c:pt idx="314">
                  <c:v>33.371119999999998</c:v>
                </c:pt>
                <c:pt idx="315">
                  <c:v>33.343060000000001</c:v>
                </c:pt>
                <c:pt idx="316">
                  <c:v>33.320160000000001</c:v>
                </c:pt>
                <c:pt idx="317">
                  <c:v>33.301830000000002</c:v>
                </c:pt>
                <c:pt idx="318">
                  <c:v>33.297260000000001</c:v>
                </c:pt>
                <c:pt idx="319">
                  <c:v>33.292679999999997</c:v>
                </c:pt>
                <c:pt idx="320">
                  <c:v>33.312139999999999</c:v>
                </c:pt>
                <c:pt idx="321">
                  <c:v>33.393450000000001</c:v>
                </c:pt>
                <c:pt idx="322">
                  <c:v>33.469029999999997</c:v>
                </c:pt>
                <c:pt idx="323">
                  <c:v>33.542319999999997</c:v>
                </c:pt>
                <c:pt idx="324">
                  <c:v>33.608750000000001</c:v>
                </c:pt>
                <c:pt idx="325">
                  <c:v>33.649970000000003</c:v>
                </c:pt>
                <c:pt idx="326">
                  <c:v>33.709519999999998</c:v>
                </c:pt>
                <c:pt idx="327">
                  <c:v>33.805709999999998</c:v>
                </c:pt>
                <c:pt idx="328">
                  <c:v>33.933979999999998</c:v>
                </c:pt>
                <c:pt idx="329">
                  <c:v>34.064529999999998</c:v>
                </c:pt>
                <c:pt idx="330">
                  <c:v>34.160719999999998</c:v>
                </c:pt>
                <c:pt idx="331">
                  <c:v>34.227139999999999</c:v>
                </c:pt>
                <c:pt idx="332">
                  <c:v>34.300429999999999</c:v>
                </c:pt>
                <c:pt idx="333">
                  <c:v>34.362270000000002</c:v>
                </c:pt>
                <c:pt idx="334">
                  <c:v>34.39434</c:v>
                </c:pt>
                <c:pt idx="335">
                  <c:v>34.372579999999999</c:v>
                </c:pt>
                <c:pt idx="336">
                  <c:v>34.377160000000003</c:v>
                </c:pt>
                <c:pt idx="337">
                  <c:v>34.358840000000001</c:v>
                </c:pt>
                <c:pt idx="338">
                  <c:v>34.275239999999997</c:v>
                </c:pt>
                <c:pt idx="339">
                  <c:v>34.229430000000001</c:v>
                </c:pt>
                <c:pt idx="340">
                  <c:v>34.190489999999997</c:v>
                </c:pt>
                <c:pt idx="341">
                  <c:v>34.196219999999997</c:v>
                </c:pt>
                <c:pt idx="342">
                  <c:v>34.169879999999999</c:v>
                </c:pt>
                <c:pt idx="343">
                  <c:v>34.154989999999998</c:v>
                </c:pt>
                <c:pt idx="344">
                  <c:v>34.159570000000002</c:v>
                </c:pt>
                <c:pt idx="345">
                  <c:v>34.180190000000003</c:v>
                </c:pt>
                <c:pt idx="346">
                  <c:v>34.181899999999999</c:v>
                </c:pt>
                <c:pt idx="347">
                  <c:v>34.288980000000002</c:v>
                </c:pt>
                <c:pt idx="348">
                  <c:v>34.346240000000002</c:v>
                </c:pt>
                <c:pt idx="349">
                  <c:v>34.430979999999998</c:v>
                </c:pt>
                <c:pt idx="350">
                  <c:v>34.543210000000002</c:v>
                </c:pt>
                <c:pt idx="351">
                  <c:v>34.611919999999998</c:v>
                </c:pt>
                <c:pt idx="352">
                  <c:v>34.671469999999999</c:v>
                </c:pt>
                <c:pt idx="353">
                  <c:v>34.77225</c:v>
                </c:pt>
                <c:pt idx="354">
                  <c:v>34.870730000000002</c:v>
                </c:pt>
                <c:pt idx="355">
                  <c:v>34.94173</c:v>
                </c:pt>
                <c:pt idx="356">
                  <c:v>35.021900000000002</c:v>
                </c:pt>
                <c:pt idx="357">
                  <c:v>35.120379999999997</c:v>
                </c:pt>
                <c:pt idx="358">
                  <c:v>35.193669999999997</c:v>
                </c:pt>
                <c:pt idx="359">
                  <c:v>35.241770000000002</c:v>
                </c:pt>
                <c:pt idx="360">
                  <c:v>35.224589999999999</c:v>
                </c:pt>
                <c:pt idx="361">
                  <c:v>35.228029999999997</c:v>
                </c:pt>
                <c:pt idx="362">
                  <c:v>35.147869999999998</c:v>
                </c:pt>
                <c:pt idx="363">
                  <c:v>35.090609999999998</c:v>
                </c:pt>
                <c:pt idx="364">
                  <c:v>35.063119999999998</c:v>
                </c:pt>
                <c:pt idx="365">
                  <c:v>35.067700000000002</c:v>
                </c:pt>
                <c:pt idx="366">
                  <c:v>35.044800000000002</c:v>
                </c:pt>
                <c:pt idx="367">
                  <c:v>35.032200000000003</c:v>
                </c:pt>
                <c:pt idx="368">
                  <c:v>35.024189999999997</c:v>
                </c:pt>
                <c:pt idx="369">
                  <c:v>35.027619999999999</c:v>
                </c:pt>
                <c:pt idx="370">
                  <c:v>35.038499999999999</c:v>
                </c:pt>
                <c:pt idx="371">
                  <c:v>35.040219999999998</c:v>
                </c:pt>
                <c:pt idx="372">
                  <c:v>35.134120000000003</c:v>
                </c:pt>
                <c:pt idx="373">
                  <c:v>35.234900000000003</c:v>
                </c:pt>
                <c:pt idx="374">
                  <c:v>35.326509999999999</c:v>
                </c:pt>
                <c:pt idx="375">
                  <c:v>35.402099999999997</c:v>
                </c:pt>
                <c:pt idx="376">
                  <c:v>35.452480000000001</c:v>
                </c:pt>
                <c:pt idx="377">
                  <c:v>35.509740000000001</c:v>
                </c:pt>
                <c:pt idx="378">
                  <c:v>35.599069999999998</c:v>
                </c:pt>
                <c:pt idx="379">
                  <c:v>35.681519999999999</c:v>
                </c:pt>
                <c:pt idx="380">
                  <c:v>35.78</c:v>
                </c:pt>
                <c:pt idx="381">
                  <c:v>35.889940000000003</c:v>
                </c:pt>
                <c:pt idx="382">
                  <c:v>35.997590000000002</c:v>
                </c:pt>
                <c:pt idx="383">
                  <c:v>36.070880000000002</c:v>
                </c:pt>
                <c:pt idx="384">
                  <c:v>36.105240000000002</c:v>
                </c:pt>
                <c:pt idx="385">
                  <c:v>36.104089999999999</c:v>
                </c:pt>
                <c:pt idx="386">
                  <c:v>36.109819999999999</c:v>
                </c:pt>
                <c:pt idx="387">
                  <c:v>36.113250000000001</c:v>
                </c:pt>
                <c:pt idx="388">
                  <c:v>36.093780000000002</c:v>
                </c:pt>
                <c:pt idx="389">
                  <c:v>36.054850000000002</c:v>
                </c:pt>
                <c:pt idx="390">
                  <c:v>36.041110000000003</c:v>
                </c:pt>
                <c:pt idx="391">
                  <c:v>36.010190000000001</c:v>
                </c:pt>
                <c:pt idx="392">
                  <c:v>35.982700000000001</c:v>
                </c:pt>
                <c:pt idx="393">
                  <c:v>35.905970000000003</c:v>
                </c:pt>
                <c:pt idx="394">
                  <c:v>35.862459999999999</c:v>
                </c:pt>
                <c:pt idx="395">
                  <c:v>35.884219999999999</c:v>
                </c:pt>
                <c:pt idx="396">
                  <c:v>35.876199999999997</c:v>
                </c:pt>
                <c:pt idx="397">
                  <c:v>35.956359999999997</c:v>
                </c:pt>
                <c:pt idx="398">
                  <c:v>36.054850000000002</c:v>
                </c:pt>
                <c:pt idx="399">
                  <c:v>36.123559999999998</c:v>
                </c:pt>
                <c:pt idx="400">
                  <c:v>36.187690000000003</c:v>
                </c:pt>
                <c:pt idx="401">
                  <c:v>36.267850000000003</c:v>
                </c:pt>
                <c:pt idx="402">
                  <c:v>36.348010000000002</c:v>
                </c:pt>
                <c:pt idx="403">
                  <c:v>36.432760000000002</c:v>
                </c:pt>
                <c:pt idx="404">
                  <c:v>36.52666</c:v>
                </c:pt>
                <c:pt idx="405">
                  <c:v>36.638890000000004</c:v>
                </c:pt>
                <c:pt idx="406">
                  <c:v>36.730510000000002</c:v>
                </c:pt>
                <c:pt idx="407">
                  <c:v>36.80151</c:v>
                </c:pt>
                <c:pt idx="408">
                  <c:v>36.865630000000003</c:v>
                </c:pt>
                <c:pt idx="409">
                  <c:v>36.899990000000003</c:v>
                </c:pt>
                <c:pt idx="410">
                  <c:v>36.891970000000001</c:v>
                </c:pt>
                <c:pt idx="411">
                  <c:v>36.912590000000002</c:v>
                </c:pt>
                <c:pt idx="412">
                  <c:v>36.911450000000002</c:v>
                </c:pt>
                <c:pt idx="413">
                  <c:v>36.891979999999997</c:v>
                </c:pt>
                <c:pt idx="414">
                  <c:v>36.785469999999997</c:v>
                </c:pt>
                <c:pt idx="415">
                  <c:v>36.72363</c:v>
                </c:pt>
                <c:pt idx="416">
                  <c:v>36.689279999999997</c:v>
                </c:pt>
                <c:pt idx="417">
                  <c:v>36.692709999999998</c:v>
                </c:pt>
                <c:pt idx="418">
                  <c:v>36.674390000000002</c:v>
                </c:pt>
                <c:pt idx="419">
                  <c:v>36.660649999999997</c:v>
                </c:pt>
                <c:pt idx="420">
                  <c:v>36.653779999999998</c:v>
                </c:pt>
                <c:pt idx="421">
                  <c:v>36.676110000000001</c:v>
                </c:pt>
                <c:pt idx="422">
                  <c:v>36.680689999999998</c:v>
                </c:pt>
                <c:pt idx="423">
                  <c:v>36.810670000000002</c:v>
                </c:pt>
                <c:pt idx="424">
                  <c:v>36.854179999999999</c:v>
                </c:pt>
                <c:pt idx="425">
                  <c:v>36.899990000000003</c:v>
                </c:pt>
                <c:pt idx="426">
                  <c:v>36.968699999999998</c:v>
                </c:pt>
                <c:pt idx="427">
                  <c:v>37.053449999999998</c:v>
                </c:pt>
                <c:pt idx="428">
                  <c:v>37.268740000000001</c:v>
                </c:pt>
                <c:pt idx="429">
                  <c:v>37.321420000000003</c:v>
                </c:pt>
                <c:pt idx="430">
                  <c:v>37.435940000000002</c:v>
                </c:pt>
                <c:pt idx="431">
                  <c:v>37.511519999999997</c:v>
                </c:pt>
                <c:pt idx="432">
                  <c:v>37.568779999999997</c:v>
                </c:pt>
                <c:pt idx="433">
                  <c:v>37.63749</c:v>
                </c:pt>
                <c:pt idx="434">
                  <c:v>37.662680000000002</c:v>
                </c:pt>
                <c:pt idx="435">
                  <c:v>37.645499999999998</c:v>
                </c:pt>
                <c:pt idx="436">
                  <c:v>37.643210000000003</c:v>
                </c:pt>
                <c:pt idx="437">
                  <c:v>37.571060000000003</c:v>
                </c:pt>
                <c:pt idx="438">
                  <c:v>37.527549999999998</c:v>
                </c:pt>
                <c:pt idx="439">
                  <c:v>37.533279999999998</c:v>
                </c:pt>
                <c:pt idx="440">
                  <c:v>37.489759999999997</c:v>
                </c:pt>
                <c:pt idx="441">
                  <c:v>37.410739999999997</c:v>
                </c:pt>
                <c:pt idx="442">
                  <c:v>37.358060000000002</c:v>
                </c:pt>
                <c:pt idx="443">
                  <c:v>37.371810000000004</c:v>
                </c:pt>
                <c:pt idx="444">
                  <c:v>37.352339999999998</c:v>
                </c:pt>
                <c:pt idx="445">
                  <c:v>37.335160000000002</c:v>
                </c:pt>
                <c:pt idx="446">
                  <c:v>37.352339999999998</c:v>
                </c:pt>
                <c:pt idx="447">
                  <c:v>37.438229999999997</c:v>
                </c:pt>
                <c:pt idx="448">
                  <c:v>37.518389999999997</c:v>
                </c:pt>
                <c:pt idx="449">
                  <c:v>37.589390000000002</c:v>
                </c:pt>
                <c:pt idx="450">
                  <c:v>37.658099999999997</c:v>
                </c:pt>
                <c:pt idx="451">
                  <c:v>37.740549999999999</c:v>
                </c:pt>
                <c:pt idx="452">
                  <c:v>37.813850000000002</c:v>
                </c:pt>
                <c:pt idx="453">
                  <c:v>37.896299999999997</c:v>
                </c:pt>
                <c:pt idx="454">
                  <c:v>38.00853</c:v>
                </c:pt>
                <c:pt idx="455">
                  <c:v>38.109299999999998</c:v>
                </c:pt>
                <c:pt idx="456">
                  <c:v>38.198630000000001</c:v>
                </c:pt>
                <c:pt idx="457">
                  <c:v>38.26276</c:v>
                </c:pt>
                <c:pt idx="458">
                  <c:v>38.313139999999997</c:v>
                </c:pt>
                <c:pt idx="459">
                  <c:v>38.301690000000001</c:v>
                </c:pt>
                <c:pt idx="460">
                  <c:v>38.324599999999997</c:v>
                </c:pt>
                <c:pt idx="461">
                  <c:v>38.31429</c:v>
                </c:pt>
                <c:pt idx="462">
                  <c:v>38.226109999999998</c:v>
                </c:pt>
                <c:pt idx="463">
                  <c:v>38.175719999999998</c:v>
                </c:pt>
                <c:pt idx="464">
                  <c:v>38.10472</c:v>
                </c:pt>
                <c:pt idx="465">
                  <c:v>38.052039999999998</c:v>
                </c:pt>
                <c:pt idx="466">
                  <c:v>38.079520000000002</c:v>
                </c:pt>
                <c:pt idx="467">
                  <c:v>38.05433</c:v>
                </c:pt>
                <c:pt idx="468">
                  <c:v>38.042879999999997</c:v>
                </c:pt>
                <c:pt idx="469">
                  <c:v>38.034860000000002</c:v>
                </c:pt>
                <c:pt idx="470">
                  <c:v>38.019979999999997</c:v>
                </c:pt>
                <c:pt idx="471">
                  <c:v>38.041159999999998</c:v>
                </c:pt>
                <c:pt idx="472">
                  <c:v>38.10472</c:v>
                </c:pt>
                <c:pt idx="473">
                  <c:v>38.189459999999997</c:v>
                </c:pt>
                <c:pt idx="474">
                  <c:v>38.25817</c:v>
                </c:pt>
                <c:pt idx="475">
                  <c:v>38.301690000000001</c:v>
                </c:pt>
                <c:pt idx="476">
                  <c:v>38.381860000000003</c:v>
                </c:pt>
                <c:pt idx="477">
                  <c:v>38.48263</c:v>
                </c:pt>
                <c:pt idx="478">
                  <c:v>38.581119999999999</c:v>
                </c:pt>
                <c:pt idx="479">
                  <c:v>38.681890000000003</c:v>
                </c:pt>
                <c:pt idx="480">
                  <c:v>38.741439999999997</c:v>
                </c:pt>
                <c:pt idx="481">
                  <c:v>38.719679999999997</c:v>
                </c:pt>
                <c:pt idx="482">
                  <c:v>38.775790000000001</c:v>
                </c:pt>
                <c:pt idx="483">
                  <c:v>38.904060000000001</c:v>
                </c:pt>
                <c:pt idx="484">
                  <c:v>38.9636</c:v>
                </c:pt>
                <c:pt idx="485">
                  <c:v>38.928100000000001</c:v>
                </c:pt>
                <c:pt idx="486">
                  <c:v>38.93383</c:v>
                </c:pt>
                <c:pt idx="487">
                  <c:v>38.846789999999999</c:v>
                </c:pt>
                <c:pt idx="488">
                  <c:v>38.814729999999997</c:v>
                </c:pt>
                <c:pt idx="489">
                  <c:v>38.822749999999999</c:v>
                </c:pt>
                <c:pt idx="490">
                  <c:v>38.782670000000003</c:v>
                </c:pt>
                <c:pt idx="491">
                  <c:v>38.670439999999999</c:v>
                </c:pt>
                <c:pt idx="492">
                  <c:v>38.608600000000003</c:v>
                </c:pt>
                <c:pt idx="493">
                  <c:v>38.636090000000003</c:v>
                </c:pt>
                <c:pt idx="494">
                  <c:v>38.614330000000002</c:v>
                </c:pt>
                <c:pt idx="495">
                  <c:v>38.61891</c:v>
                </c:pt>
                <c:pt idx="496">
                  <c:v>38.662419999999997</c:v>
                </c:pt>
                <c:pt idx="497">
                  <c:v>38.723120000000002</c:v>
                </c:pt>
                <c:pt idx="498">
                  <c:v>38.791829999999997</c:v>
                </c:pt>
                <c:pt idx="499">
                  <c:v>38.881149999999998</c:v>
                </c:pt>
                <c:pt idx="500">
                  <c:v>38.942990000000002</c:v>
                </c:pt>
                <c:pt idx="501">
                  <c:v>38.981929999999998</c:v>
                </c:pt>
                <c:pt idx="502">
                  <c:v>39.066670000000002</c:v>
                </c:pt>
                <c:pt idx="503">
                  <c:v>39.155999999999999</c:v>
                </c:pt>
                <c:pt idx="504">
                  <c:v>39.220120000000001</c:v>
                </c:pt>
                <c:pt idx="505">
                  <c:v>39.28884</c:v>
                </c:pt>
                <c:pt idx="506">
                  <c:v>39.380450000000003</c:v>
                </c:pt>
                <c:pt idx="507">
                  <c:v>39.465200000000003</c:v>
                </c:pt>
                <c:pt idx="508">
                  <c:v>39.51558</c:v>
                </c:pt>
                <c:pt idx="509">
                  <c:v>39.498399999999997</c:v>
                </c:pt>
                <c:pt idx="510">
                  <c:v>39.513289999999998</c:v>
                </c:pt>
                <c:pt idx="511">
                  <c:v>39.505279999999999</c:v>
                </c:pt>
                <c:pt idx="512">
                  <c:v>39.462910000000001</c:v>
                </c:pt>
                <c:pt idx="513">
                  <c:v>39.451450000000001</c:v>
                </c:pt>
                <c:pt idx="514">
                  <c:v>39.428550000000001</c:v>
                </c:pt>
                <c:pt idx="515">
                  <c:v>39.393050000000002</c:v>
                </c:pt>
                <c:pt idx="516">
                  <c:v>39.28884</c:v>
                </c:pt>
                <c:pt idx="517">
                  <c:v>39.249899999999997</c:v>
                </c:pt>
                <c:pt idx="518">
                  <c:v>39.254480000000001</c:v>
                </c:pt>
                <c:pt idx="519">
                  <c:v>39.225850000000001</c:v>
                </c:pt>
                <c:pt idx="520">
                  <c:v>39.22242</c:v>
                </c:pt>
                <c:pt idx="521">
                  <c:v>39.239600000000003</c:v>
                </c:pt>
                <c:pt idx="522">
                  <c:v>39.31174</c:v>
                </c:pt>
                <c:pt idx="523">
                  <c:v>39.310600000000001</c:v>
                </c:pt>
                <c:pt idx="524">
                  <c:v>39.398780000000002</c:v>
                </c:pt>
                <c:pt idx="525">
                  <c:v>39.44229</c:v>
                </c:pt>
                <c:pt idx="526">
                  <c:v>39.506419999999999</c:v>
                </c:pt>
                <c:pt idx="527">
                  <c:v>39.586579999999998</c:v>
                </c:pt>
                <c:pt idx="528">
                  <c:v>39.662170000000003</c:v>
                </c:pt>
                <c:pt idx="529">
                  <c:v>39.710270000000001</c:v>
                </c:pt>
                <c:pt idx="530">
                  <c:v>39.776679999999999</c:v>
                </c:pt>
                <c:pt idx="531">
                  <c:v>39.89349</c:v>
                </c:pt>
                <c:pt idx="532">
                  <c:v>39.964489999999998</c:v>
                </c:pt>
                <c:pt idx="533">
                  <c:v>40.008009999999999</c:v>
                </c:pt>
                <c:pt idx="534">
                  <c:v>39.99427</c:v>
                </c:pt>
                <c:pt idx="535">
                  <c:v>40.012590000000003</c:v>
                </c:pt>
                <c:pt idx="536">
                  <c:v>40.006869999999999</c:v>
                </c:pt>
                <c:pt idx="537">
                  <c:v>39.966209999999997</c:v>
                </c:pt>
                <c:pt idx="538">
                  <c:v>39.953040000000001</c:v>
                </c:pt>
                <c:pt idx="539">
                  <c:v>39.908380000000001</c:v>
                </c:pt>
                <c:pt idx="540">
                  <c:v>39.811039999999998</c:v>
                </c:pt>
                <c:pt idx="541">
                  <c:v>39.756070000000001</c:v>
                </c:pt>
                <c:pt idx="542">
                  <c:v>39.705680000000001</c:v>
                </c:pt>
                <c:pt idx="543">
                  <c:v>39.641559999999998</c:v>
                </c:pt>
                <c:pt idx="544">
                  <c:v>39.607199999999999</c:v>
                </c:pt>
                <c:pt idx="545">
                  <c:v>39.620939999999997</c:v>
                </c:pt>
                <c:pt idx="546">
                  <c:v>39.609490000000001</c:v>
                </c:pt>
                <c:pt idx="547">
                  <c:v>39.632390000000001</c:v>
                </c:pt>
                <c:pt idx="548">
                  <c:v>39.653579999999998</c:v>
                </c:pt>
                <c:pt idx="549">
                  <c:v>39.691940000000002</c:v>
                </c:pt>
                <c:pt idx="550">
                  <c:v>39.792720000000003</c:v>
                </c:pt>
                <c:pt idx="551">
                  <c:v>39.833939999999998</c:v>
                </c:pt>
                <c:pt idx="552">
                  <c:v>39.81906</c:v>
                </c:pt>
                <c:pt idx="553">
                  <c:v>39.852269999999997</c:v>
                </c:pt>
                <c:pt idx="554">
                  <c:v>39.874020000000002</c:v>
                </c:pt>
                <c:pt idx="555">
                  <c:v>39.89349</c:v>
                </c:pt>
                <c:pt idx="556">
                  <c:v>39.89235</c:v>
                </c:pt>
                <c:pt idx="557">
                  <c:v>39.795009999999998</c:v>
                </c:pt>
                <c:pt idx="558">
                  <c:v>39.68965</c:v>
                </c:pt>
                <c:pt idx="559">
                  <c:v>39.435420000000001</c:v>
                </c:pt>
                <c:pt idx="560">
                  <c:v>39.087290000000003</c:v>
                </c:pt>
                <c:pt idx="561">
                  <c:v>38.528440000000003</c:v>
                </c:pt>
                <c:pt idx="562">
                  <c:v>37.47945</c:v>
                </c:pt>
                <c:pt idx="563">
                  <c:v>31.94594</c:v>
                </c:pt>
                <c:pt idx="564">
                  <c:v>10.92502</c:v>
                </c:pt>
                <c:pt idx="565">
                  <c:v>2.0109360000000001</c:v>
                </c:pt>
                <c:pt idx="566">
                  <c:v>1.8460300000000001</c:v>
                </c:pt>
                <c:pt idx="567">
                  <c:v>1.827707</c:v>
                </c:pt>
                <c:pt idx="568">
                  <c:v>1.630736</c:v>
                </c:pt>
                <c:pt idx="569">
                  <c:v>1.600962</c:v>
                </c:pt>
                <c:pt idx="570">
                  <c:v>1.5299609999999999</c:v>
                </c:pt>
                <c:pt idx="571">
                  <c:v>1.4497979999999999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F6-4F37-8CC0-66F2DCA10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ΔL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kertas!$Y$3:$Y$1708</c:f>
              <c:numCache>
                <c:formatCode>0.00E+00</c:formatCode>
                <c:ptCount val="1706"/>
                <c:pt idx="0">
                  <c:v>0</c:v>
                </c:pt>
                <c:pt idx="1">
                  <c:v>3.3300000000000003E-5</c:v>
                </c:pt>
                <c:pt idx="2">
                  <c:v>6.6600000000000006E-5</c:v>
                </c:pt>
                <c:pt idx="3" formatCode="General">
                  <c:v>2.6640000000000002E-4</c:v>
                </c:pt>
                <c:pt idx="4" formatCode="General">
                  <c:v>8.6580000000000001E-4</c:v>
                </c:pt>
                <c:pt idx="5" formatCode="General">
                  <c:v>1.3986000000000001E-3</c:v>
                </c:pt>
                <c:pt idx="6" formatCode="General">
                  <c:v>1.8981E-3</c:v>
                </c:pt>
                <c:pt idx="7" formatCode="General">
                  <c:v>2.6973000000000001E-3</c:v>
                </c:pt>
                <c:pt idx="8" formatCode="General">
                  <c:v>3.9627000000000004E-3</c:v>
                </c:pt>
                <c:pt idx="9" formatCode="General">
                  <c:v>5.7942000000000002E-3</c:v>
                </c:pt>
                <c:pt idx="10" formatCode="General">
                  <c:v>8.2251000000000008E-3</c:v>
                </c:pt>
                <c:pt idx="11" formatCode="General">
                  <c:v>1.12887E-2</c:v>
                </c:pt>
                <c:pt idx="12" formatCode="General">
                  <c:v>1.48518E-2</c:v>
                </c:pt>
                <c:pt idx="13" formatCode="General">
                  <c:v>1.8747900000000001E-2</c:v>
                </c:pt>
                <c:pt idx="14" formatCode="General">
                  <c:v>2.2610700000000001E-2</c:v>
                </c:pt>
                <c:pt idx="15" formatCode="General">
                  <c:v>2.65401E-2</c:v>
                </c:pt>
                <c:pt idx="16" formatCode="General">
                  <c:v>3.02697E-2</c:v>
                </c:pt>
                <c:pt idx="17" formatCode="General">
                  <c:v>3.3999300000000003E-2</c:v>
                </c:pt>
                <c:pt idx="18" formatCode="General">
                  <c:v>3.7362600000000003E-2</c:v>
                </c:pt>
                <c:pt idx="19" formatCode="General">
                  <c:v>4.0592700000000002E-2</c:v>
                </c:pt>
                <c:pt idx="20" formatCode="General">
                  <c:v>4.3689600000000002E-2</c:v>
                </c:pt>
                <c:pt idx="21" formatCode="General">
                  <c:v>4.6553400000000002E-2</c:v>
                </c:pt>
                <c:pt idx="22" formatCode="General">
                  <c:v>4.9317300000000001E-2</c:v>
                </c:pt>
                <c:pt idx="23" formatCode="General">
                  <c:v>5.2114500000000001E-2</c:v>
                </c:pt>
                <c:pt idx="24" formatCode="General">
                  <c:v>5.4778500000000001E-2</c:v>
                </c:pt>
                <c:pt idx="25" formatCode="General">
                  <c:v>5.7209400000000001E-2</c:v>
                </c:pt>
                <c:pt idx="26" formatCode="General">
                  <c:v>5.95737E-2</c:v>
                </c:pt>
                <c:pt idx="27" formatCode="General">
                  <c:v>6.1938E-2</c:v>
                </c:pt>
                <c:pt idx="28" formatCode="General">
                  <c:v>6.4402200000000007E-2</c:v>
                </c:pt>
                <c:pt idx="29" formatCode="General">
                  <c:v>6.6966300000000006E-2</c:v>
                </c:pt>
                <c:pt idx="30" formatCode="General">
                  <c:v>6.9597000000000006E-2</c:v>
                </c:pt>
                <c:pt idx="31" formatCode="General">
                  <c:v>7.2261000000000006E-2</c:v>
                </c:pt>
                <c:pt idx="32" formatCode="General">
                  <c:v>7.4925000000000005E-2</c:v>
                </c:pt>
                <c:pt idx="33" formatCode="General">
                  <c:v>7.7855400000000005E-2</c:v>
                </c:pt>
                <c:pt idx="34" formatCode="General">
                  <c:v>8.0985600000000005E-2</c:v>
                </c:pt>
                <c:pt idx="35" formatCode="General">
                  <c:v>8.4115800000000004E-2</c:v>
                </c:pt>
                <c:pt idx="36" formatCode="General">
                  <c:v>8.7279300000000004E-2</c:v>
                </c:pt>
                <c:pt idx="37" formatCode="General">
                  <c:v>9.0642589999999995E-2</c:v>
                </c:pt>
                <c:pt idx="38" formatCode="General">
                  <c:v>9.4205700000000003E-2</c:v>
                </c:pt>
                <c:pt idx="39" formatCode="General">
                  <c:v>9.7702200000000003E-2</c:v>
                </c:pt>
                <c:pt idx="40" formatCode="General">
                  <c:v>0.1013319</c:v>
                </c:pt>
                <c:pt idx="41" formatCode="General">
                  <c:v>0.1050615</c:v>
                </c:pt>
                <c:pt idx="42" formatCode="General">
                  <c:v>0.1088244</c:v>
                </c:pt>
                <c:pt idx="43" formatCode="General">
                  <c:v>0.1128204</c:v>
                </c:pt>
                <c:pt idx="44" formatCode="General">
                  <c:v>0.1168497</c:v>
                </c:pt>
                <c:pt idx="45" formatCode="General">
                  <c:v>0.1207791</c:v>
                </c:pt>
                <c:pt idx="46" formatCode="General">
                  <c:v>0.1246086</c:v>
                </c:pt>
                <c:pt idx="47" formatCode="General">
                  <c:v>0.1281717</c:v>
                </c:pt>
                <c:pt idx="48" formatCode="General">
                  <c:v>0.1315017</c:v>
                </c:pt>
                <c:pt idx="49" formatCode="General">
                  <c:v>0.1346985</c:v>
                </c:pt>
                <c:pt idx="50" formatCode="General">
                  <c:v>0.1376955</c:v>
                </c:pt>
                <c:pt idx="51" formatCode="General">
                  <c:v>0.1404927</c:v>
                </c:pt>
                <c:pt idx="52" formatCode="General">
                  <c:v>0.14312340000000001</c:v>
                </c:pt>
                <c:pt idx="53" formatCode="General">
                  <c:v>0.14572080000000001</c:v>
                </c:pt>
                <c:pt idx="54" formatCode="General">
                  <c:v>0.14845140000000001</c:v>
                </c:pt>
                <c:pt idx="55" formatCode="General">
                  <c:v>0.1512153</c:v>
                </c:pt>
                <c:pt idx="56" formatCode="General">
                  <c:v>0.15397920000000001</c:v>
                </c:pt>
                <c:pt idx="57" formatCode="General">
                  <c:v>0.1566765</c:v>
                </c:pt>
                <c:pt idx="58" formatCode="General">
                  <c:v>0.15970680000000001</c:v>
                </c:pt>
                <c:pt idx="59" formatCode="General">
                  <c:v>0.1630035</c:v>
                </c:pt>
                <c:pt idx="60" formatCode="General">
                  <c:v>0.16643340000000001</c:v>
                </c:pt>
                <c:pt idx="61" formatCode="General">
                  <c:v>0.16986329999999999</c:v>
                </c:pt>
                <c:pt idx="62" formatCode="General">
                  <c:v>0.17342640000000001</c:v>
                </c:pt>
                <c:pt idx="63" formatCode="General">
                  <c:v>0.17715600000000001</c:v>
                </c:pt>
                <c:pt idx="64" formatCode="General">
                  <c:v>0.18095220000000001</c:v>
                </c:pt>
                <c:pt idx="65" formatCode="General">
                  <c:v>0.18488160000000001</c:v>
                </c:pt>
                <c:pt idx="66" formatCode="General">
                  <c:v>0.18904409999999999</c:v>
                </c:pt>
                <c:pt idx="67" formatCode="General">
                  <c:v>0.19337309999999999</c:v>
                </c:pt>
                <c:pt idx="68" formatCode="General">
                  <c:v>0.19753560000000001</c:v>
                </c:pt>
                <c:pt idx="69" formatCode="General">
                  <c:v>0.20149829999999999</c:v>
                </c:pt>
                <c:pt idx="70" formatCode="General">
                  <c:v>0.2053944</c:v>
                </c:pt>
                <c:pt idx="71" formatCode="General">
                  <c:v>0.2091906</c:v>
                </c:pt>
                <c:pt idx="72" formatCode="General">
                  <c:v>0.21262049999999999</c:v>
                </c:pt>
                <c:pt idx="73" formatCode="General">
                  <c:v>0.2158506</c:v>
                </c:pt>
                <c:pt idx="74" formatCode="General">
                  <c:v>0.2189142</c:v>
                </c:pt>
                <c:pt idx="75" formatCode="General">
                  <c:v>0.221778</c:v>
                </c:pt>
                <c:pt idx="76" formatCode="General">
                  <c:v>0.22440869999999999</c:v>
                </c:pt>
                <c:pt idx="77" formatCode="General">
                  <c:v>0.2269728</c:v>
                </c:pt>
                <c:pt idx="78" formatCode="General">
                  <c:v>0.22960349999999999</c:v>
                </c:pt>
                <c:pt idx="79" formatCode="General">
                  <c:v>0.2323674</c:v>
                </c:pt>
                <c:pt idx="80" formatCode="General">
                  <c:v>0.2352312</c:v>
                </c:pt>
                <c:pt idx="81" formatCode="General">
                  <c:v>0.23799509999999999</c:v>
                </c:pt>
                <c:pt idx="82" formatCode="General">
                  <c:v>0.2408256</c:v>
                </c:pt>
                <c:pt idx="83" formatCode="General">
                  <c:v>0.2440224</c:v>
                </c:pt>
                <c:pt idx="84" formatCode="General">
                  <c:v>0.247419</c:v>
                </c:pt>
                <c:pt idx="85" formatCode="General">
                  <c:v>0.25091550000000001</c:v>
                </c:pt>
                <c:pt idx="86" formatCode="General">
                  <c:v>0.25437870000000001</c:v>
                </c:pt>
                <c:pt idx="87" formatCode="General">
                  <c:v>0.2579418</c:v>
                </c:pt>
                <c:pt idx="88" formatCode="General">
                  <c:v>0.26157150000000001</c:v>
                </c:pt>
                <c:pt idx="89" formatCode="General">
                  <c:v>0.2652678</c:v>
                </c:pt>
                <c:pt idx="90" formatCode="General">
                  <c:v>0.26903070000000001</c:v>
                </c:pt>
                <c:pt idx="91" formatCode="General">
                  <c:v>0.27306000000000002</c:v>
                </c:pt>
                <c:pt idx="92" formatCode="General">
                  <c:v>0.27718920000000002</c:v>
                </c:pt>
                <c:pt idx="93" formatCode="General">
                  <c:v>0.2812518</c:v>
                </c:pt>
                <c:pt idx="94" formatCode="General">
                  <c:v>0.28508129999999998</c:v>
                </c:pt>
                <c:pt idx="95" formatCode="General">
                  <c:v>0.2888442</c:v>
                </c:pt>
                <c:pt idx="96" formatCode="General">
                  <c:v>0.29237400000000002</c:v>
                </c:pt>
                <c:pt idx="97" formatCode="General">
                  <c:v>0.29573729999999998</c:v>
                </c:pt>
                <c:pt idx="98" formatCode="General">
                  <c:v>0.29896739999999999</c:v>
                </c:pt>
                <c:pt idx="99" formatCode="General">
                  <c:v>0.30213089999999998</c:v>
                </c:pt>
                <c:pt idx="100" formatCode="General">
                  <c:v>0.30502800000000002</c:v>
                </c:pt>
                <c:pt idx="101" formatCode="General">
                  <c:v>0.30765870000000001</c:v>
                </c:pt>
                <c:pt idx="102" formatCode="General">
                  <c:v>0.31015619999999999</c:v>
                </c:pt>
                <c:pt idx="103" formatCode="General">
                  <c:v>0.31275360000000002</c:v>
                </c:pt>
                <c:pt idx="104" formatCode="General">
                  <c:v>0.31558409999999998</c:v>
                </c:pt>
                <c:pt idx="105" formatCode="General">
                  <c:v>0.31851449999999998</c:v>
                </c:pt>
                <c:pt idx="106" formatCode="General">
                  <c:v>0.32154480000000002</c:v>
                </c:pt>
                <c:pt idx="107" formatCode="General">
                  <c:v>0.32457510000000001</c:v>
                </c:pt>
                <c:pt idx="108" formatCode="General">
                  <c:v>0.32783849999999998</c:v>
                </c:pt>
                <c:pt idx="109" formatCode="General">
                  <c:v>0.33126840000000002</c:v>
                </c:pt>
                <c:pt idx="110" formatCode="General">
                  <c:v>0.33463169999999998</c:v>
                </c:pt>
                <c:pt idx="111" formatCode="General">
                  <c:v>0.33809489999999998</c:v>
                </c:pt>
                <c:pt idx="112" formatCode="General">
                  <c:v>0.34172459999999999</c:v>
                </c:pt>
                <c:pt idx="113" formatCode="General">
                  <c:v>0.34532099999999999</c:v>
                </c:pt>
                <c:pt idx="114" formatCode="General">
                  <c:v>0.34891739999999999</c:v>
                </c:pt>
                <c:pt idx="115" formatCode="General">
                  <c:v>0.35251379999999999</c:v>
                </c:pt>
                <c:pt idx="116" formatCode="General">
                  <c:v>0.35634329999999997</c:v>
                </c:pt>
                <c:pt idx="117" formatCode="General">
                  <c:v>0.36033929999999997</c:v>
                </c:pt>
                <c:pt idx="118" formatCode="General">
                  <c:v>0.36436859999999999</c:v>
                </c:pt>
                <c:pt idx="119" formatCode="General">
                  <c:v>0.3682647</c:v>
                </c:pt>
                <c:pt idx="120" formatCode="General">
                  <c:v>0.3721275</c:v>
                </c:pt>
                <c:pt idx="121" formatCode="General">
                  <c:v>0.37575720000000001</c:v>
                </c:pt>
                <c:pt idx="122" formatCode="General">
                  <c:v>0.37922040000000001</c:v>
                </c:pt>
                <c:pt idx="123" formatCode="General">
                  <c:v>0.3825171</c:v>
                </c:pt>
                <c:pt idx="124" formatCode="General">
                  <c:v>0.38554739999999998</c:v>
                </c:pt>
                <c:pt idx="125" formatCode="General">
                  <c:v>0.38844450000000003</c:v>
                </c:pt>
                <c:pt idx="126" formatCode="General">
                  <c:v>0.39107520000000001</c:v>
                </c:pt>
                <c:pt idx="127" formatCode="General">
                  <c:v>0.3935727</c:v>
                </c:pt>
                <c:pt idx="128" formatCode="General">
                  <c:v>0.39617010000000003</c:v>
                </c:pt>
                <c:pt idx="129" formatCode="General">
                  <c:v>0.39896730000000002</c:v>
                </c:pt>
                <c:pt idx="130" formatCode="General">
                  <c:v>0.4018311</c:v>
                </c:pt>
                <c:pt idx="131" formatCode="General">
                  <c:v>0.40469490000000002</c:v>
                </c:pt>
                <c:pt idx="132" formatCode="General">
                  <c:v>0.40752539999999998</c:v>
                </c:pt>
                <c:pt idx="133" formatCode="General">
                  <c:v>0.41055570000000002</c:v>
                </c:pt>
                <c:pt idx="134" formatCode="General">
                  <c:v>0.41388570000000002</c:v>
                </c:pt>
                <c:pt idx="135" formatCode="General">
                  <c:v>0.41724899999999998</c:v>
                </c:pt>
                <c:pt idx="136" formatCode="General">
                  <c:v>0.42057899999999998</c:v>
                </c:pt>
                <c:pt idx="137" formatCode="General">
                  <c:v>0.42407549999999999</c:v>
                </c:pt>
                <c:pt idx="138" formatCode="General">
                  <c:v>0.42763859999999998</c:v>
                </c:pt>
                <c:pt idx="139" formatCode="General">
                  <c:v>0.43120170000000002</c:v>
                </c:pt>
                <c:pt idx="140" formatCode="General">
                  <c:v>0.43493130000000002</c:v>
                </c:pt>
                <c:pt idx="141" formatCode="General">
                  <c:v>0.43886069999999999</c:v>
                </c:pt>
                <c:pt idx="142" formatCode="General">
                  <c:v>0.44292330000000002</c:v>
                </c:pt>
                <c:pt idx="143" formatCode="General">
                  <c:v>0.44688600000000001</c:v>
                </c:pt>
                <c:pt idx="144" formatCode="General">
                  <c:v>0.45064890000000002</c:v>
                </c:pt>
                <c:pt idx="145" formatCode="General">
                  <c:v>0.4543452</c:v>
                </c:pt>
                <c:pt idx="146" formatCode="General">
                  <c:v>0.45790829999999999</c:v>
                </c:pt>
                <c:pt idx="147" formatCode="General">
                  <c:v>0.46130490000000002</c:v>
                </c:pt>
                <c:pt idx="148" formatCode="General">
                  <c:v>0.46453499999999998</c:v>
                </c:pt>
                <c:pt idx="149" formatCode="General">
                  <c:v>0.4676652</c:v>
                </c:pt>
                <c:pt idx="150" formatCode="General">
                  <c:v>0.47056229999999999</c:v>
                </c:pt>
                <c:pt idx="151" formatCode="General">
                  <c:v>0.47315970000000002</c:v>
                </c:pt>
                <c:pt idx="152" formatCode="General">
                  <c:v>0.47562389999999999</c:v>
                </c:pt>
                <c:pt idx="153" formatCode="General">
                  <c:v>0.478188</c:v>
                </c:pt>
                <c:pt idx="154" formatCode="General">
                  <c:v>0.480852</c:v>
                </c:pt>
                <c:pt idx="155" formatCode="General">
                  <c:v>0.4836492</c:v>
                </c:pt>
                <c:pt idx="156" formatCode="General">
                  <c:v>0.48651299999999997</c:v>
                </c:pt>
                <c:pt idx="157" formatCode="General">
                  <c:v>0.4893768</c:v>
                </c:pt>
                <c:pt idx="158" formatCode="General">
                  <c:v>0.4923072</c:v>
                </c:pt>
                <c:pt idx="159" formatCode="General">
                  <c:v>0.49543739999999997</c:v>
                </c:pt>
                <c:pt idx="160" formatCode="General">
                  <c:v>0.49876740000000003</c:v>
                </c:pt>
                <c:pt idx="161" formatCode="General">
                  <c:v>0.50213070000000004</c:v>
                </c:pt>
                <c:pt idx="162" formatCode="General">
                  <c:v>0.50556060000000003</c:v>
                </c:pt>
                <c:pt idx="163" formatCode="General">
                  <c:v>0.50915699999999997</c:v>
                </c:pt>
                <c:pt idx="164" formatCode="General">
                  <c:v>0.51282000000000005</c:v>
                </c:pt>
                <c:pt idx="165" formatCode="General">
                  <c:v>0.51648300000000003</c:v>
                </c:pt>
                <c:pt idx="166" formatCode="General">
                  <c:v>0.52031249999999996</c:v>
                </c:pt>
                <c:pt idx="167" formatCode="General">
                  <c:v>0.52437509999999998</c:v>
                </c:pt>
                <c:pt idx="168" formatCode="General">
                  <c:v>0.52857089999999995</c:v>
                </c:pt>
                <c:pt idx="169" formatCode="General">
                  <c:v>0.53260019999999997</c:v>
                </c:pt>
                <c:pt idx="170" formatCode="General">
                  <c:v>0.53659619999999997</c:v>
                </c:pt>
                <c:pt idx="171" formatCode="General">
                  <c:v>0.54049230000000004</c:v>
                </c:pt>
                <c:pt idx="172" formatCode="General">
                  <c:v>0.54408869999999998</c:v>
                </c:pt>
                <c:pt idx="173" formatCode="General">
                  <c:v>0.54738540000000002</c:v>
                </c:pt>
                <c:pt idx="174" formatCode="General">
                  <c:v>0.55061550000000004</c:v>
                </c:pt>
                <c:pt idx="175" formatCode="General">
                  <c:v>0.55361249999999995</c:v>
                </c:pt>
                <c:pt idx="176" formatCode="General">
                  <c:v>0.55624320000000005</c:v>
                </c:pt>
                <c:pt idx="177" formatCode="General">
                  <c:v>0.55877399999999999</c:v>
                </c:pt>
                <c:pt idx="178" formatCode="General">
                  <c:v>0.56137139999999996</c:v>
                </c:pt>
                <c:pt idx="179" formatCode="General">
                  <c:v>0.56410199999999999</c:v>
                </c:pt>
                <c:pt idx="180" formatCode="General">
                  <c:v>0.56696579999999996</c:v>
                </c:pt>
                <c:pt idx="181" formatCode="General">
                  <c:v>0.56992949999999998</c:v>
                </c:pt>
                <c:pt idx="182" formatCode="General">
                  <c:v>0.57289319999999999</c:v>
                </c:pt>
                <c:pt idx="183" formatCode="General">
                  <c:v>0.57605669999999998</c:v>
                </c:pt>
                <c:pt idx="184" formatCode="General">
                  <c:v>0.57945329999999995</c:v>
                </c:pt>
                <c:pt idx="185" formatCode="General">
                  <c:v>0.58294979999999996</c:v>
                </c:pt>
                <c:pt idx="186" formatCode="General">
                  <c:v>0.5865129</c:v>
                </c:pt>
                <c:pt idx="187" formatCode="General">
                  <c:v>0.59014259999999996</c:v>
                </c:pt>
                <c:pt idx="188" formatCode="General">
                  <c:v>0.59387219999999996</c:v>
                </c:pt>
                <c:pt idx="189" formatCode="General">
                  <c:v>0.59760179999999996</c:v>
                </c:pt>
                <c:pt idx="190" formatCode="General">
                  <c:v>0.60153120000000004</c:v>
                </c:pt>
                <c:pt idx="191" formatCode="General">
                  <c:v>0.60556049999999995</c:v>
                </c:pt>
                <c:pt idx="192" formatCode="General">
                  <c:v>0.6096897</c:v>
                </c:pt>
                <c:pt idx="193" formatCode="General">
                  <c:v>0.61381889999999995</c:v>
                </c:pt>
                <c:pt idx="194" formatCode="General">
                  <c:v>0.61774830000000003</c:v>
                </c:pt>
                <c:pt idx="195" formatCode="General">
                  <c:v>0.62164439999999999</c:v>
                </c:pt>
                <c:pt idx="196" formatCode="General">
                  <c:v>0.62524080000000004</c:v>
                </c:pt>
                <c:pt idx="197" formatCode="General">
                  <c:v>0.62850419999999996</c:v>
                </c:pt>
                <c:pt idx="198" formatCode="General">
                  <c:v>0.63163440000000004</c:v>
                </c:pt>
                <c:pt idx="199" formatCode="General">
                  <c:v>0.6347313</c:v>
                </c:pt>
                <c:pt idx="200" formatCode="General">
                  <c:v>0.63769500000000001</c:v>
                </c:pt>
                <c:pt idx="201" formatCode="General">
                  <c:v>0.64045890000000005</c:v>
                </c:pt>
                <c:pt idx="202" formatCode="General">
                  <c:v>0.64308960000000004</c:v>
                </c:pt>
                <c:pt idx="203" formatCode="General">
                  <c:v>0.64578690000000005</c:v>
                </c:pt>
                <c:pt idx="204" formatCode="General">
                  <c:v>0.64851749999999997</c:v>
                </c:pt>
                <c:pt idx="205" formatCode="General">
                  <c:v>0.65128140000000001</c:v>
                </c:pt>
                <c:pt idx="206" formatCode="General">
                  <c:v>0.65407859999999995</c:v>
                </c:pt>
                <c:pt idx="207" formatCode="General">
                  <c:v>0.65704229999999997</c:v>
                </c:pt>
                <c:pt idx="208" formatCode="General">
                  <c:v>0.66013920000000004</c:v>
                </c:pt>
                <c:pt idx="209" formatCode="General">
                  <c:v>0.66343589999999997</c:v>
                </c:pt>
                <c:pt idx="210" formatCode="General">
                  <c:v>0.66679920000000004</c:v>
                </c:pt>
                <c:pt idx="211" formatCode="General">
                  <c:v>0.67019580000000001</c:v>
                </c:pt>
                <c:pt idx="212" formatCode="General">
                  <c:v>0.67382549999999997</c:v>
                </c:pt>
                <c:pt idx="213" formatCode="General">
                  <c:v>0.67758839999999998</c:v>
                </c:pt>
                <c:pt idx="214" formatCode="General">
                  <c:v>0.68128469999999997</c:v>
                </c:pt>
                <c:pt idx="215" formatCode="General">
                  <c:v>0.68494770000000005</c:v>
                </c:pt>
                <c:pt idx="216" formatCode="General">
                  <c:v>0.68877710000000003</c:v>
                </c:pt>
                <c:pt idx="217" formatCode="General">
                  <c:v>0.69280649999999999</c:v>
                </c:pt>
                <c:pt idx="218" formatCode="General">
                  <c:v>0.69676919999999998</c:v>
                </c:pt>
                <c:pt idx="219" formatCode="General">
                  <c:v>0.7005654</c:v>
                </c:pt>
                <c:pt idx="220" formatCode="General">
                  <c:v>0.70439490000000005</c:v>
                </c:pt>
                <c:pt idx="221" formatCode="General">
                  <c:v>0.70805790000000002</c:v>
                </c:pt>
                <c:pt idx="222" formatCode="General">
                  <c:v>0.71152110000000002</c:v>
                </c:pt>
                <c:pt idx="223" formatCode="General">
                  <c:v>0.71465129999999999</c:v>
                </c:pt>
                <c:pt idx="224" formatCode="General">
                  <c:v>0.71771490000000004</c:v>
                </c:pt>
                <c:pt idx="225" formatCode="General">
                  <c:v>0.7205454</c:v>
                </c:pt>
                <c:pt idx="226" formatCode="General">
                  <c:v>0.72310949999999996</c:v>
                </c:pt>
                <c:pt idx="227" formatCode="General">
                  <c:v>0.72554039999999997</c:v>
                </c:pt>
                <c:pt idx="228" formatCode="General">
                  <c:v>0.72810450000000004</c:v>
                </c:pt>
                <c:pt idx="229" formatCode="General">
                  <c:v>0.73086839999999997</c:v>
                </c:pt>
                <c:pt idx="230" formatCode="General">
                  <c:v>0.73369890000000004</c:v>
                </c:pt>
                <c:pt idx="231" formatCode="General">
                  <c:v>0.73656270000000001</c:v>
                </c:pt>
                <c:pt idx="232" formatCode="General">
                  <c:v>0.7394598</c:v>
                </c:pt>
                <c:pt idx="233" formatCode="General">
                  <c:v>0.74255669999999996</c:v>
                </c:pt>
                <c:pt idx="234" formatCode="General">
                  <c:v>0.7458534</c:v>
                </c:pt>
                <c:pt idx="235" formatCode="General">
                  <c:v>0.74918340000000005</c:v>
                </c:pt>
                <c:pt idx="236" formatCode="General">
                  <c:v>0.75244679999999997</c:v>
                </c:pt>
                <c:pt idx="237" formatCode="General">
                  <c:v>0.75584340000000005</c:v>
                </c:pt>
                <c:pt idx="238" formatCode="General">
                  <c:v>0.75937319999999997</c:v>
                </c:pt>
                <c:pt idx="239" formatCode="General">
                  <c:v>0.76286969999999998</c:v>
                </c:pt>
                <c:pt idx="240" formatCode="General">
                  <c:v>0.7663662</c:v>
                </c:pt>
                <c:pt idx="241" formatCode="General">
                  <c:v>0.77012910000000001</c:v>
                </c:pt>
                <c:pt idx="242" formatCode="General">
                  <c:v>0.77419170000000004</c:v>
                </c:pt>
                <c:pt idx="243" formatCode="General">
                  <c:v>0.77825429999999995</c:v>
                </c:pt>
                <c:pt idx="244" formatCode="General">
                  <c:v>0.78211710000000001</c:v>
                </c:pt>
                <c:pt idx="245" formatCode="General">
                  <c:v>0.78588000000000002</c:v>
                </c:pt>
                <c:pt idx="246" formatCode="General">
                  <c:v>0.78954299999999999</c:v>
                </c:pt>
                <c:pt idx="247" formatCode="General">
                  <c:v>0.79300619999999999</c:v>
                </c:pt>
                <c:pt idx="248" formatCode="General">
                  <c:v>0.79623630000000001</c:v>
                </c:pt>
                <c:pt idx="249" formatCode="General">
                  <c:v>0.79939979999999999</c:v>
                </c:pt>
                <c:pt idx="250" formatCode="General">
                  <c:v>0.80236350000000001</c:v>
                </c:pt>
                <c:pt idx="251" formatCode="General">
                  <c:v>0.80512740000000005</c:v>
                </c:pt>
                <c:pt idx="252" formatCode="General">
                  <c:v>0.80762489999999998</c:v>
                </c:pt>
                <c:pt idx="253" formatCode="General">
                  <c:v>0.81012240000000002</c:v>
                </c:pt>
                <c:pt idx="254" formatCode="General">
                  <c:v>0.81275310000000001</c:v>
                </c:pt>
                <c:pt idx="255" formatCode="General">
                  <c:v>0.81558359999999996</c:v>
                </c:pt>
                <c:pt idx="256" formatCode="General">
                  <c:v>0.81858059999999999</c:v>
                </c:pt>
                <c:pt idx="257" formatCode="General">
                  <c:v>0.82164420000000005</c:v>
                </c:pt>
                <c:pt idx="258" formatCode="General">
                  <c:v>0.8247411</c:v>
                </c:pt>
                <c:pt idx="259" formatCode="General">
                  <c:v>0.82807109999999995</c:v>
                </c:pt>
                <c:pt idx="260" formatCode="General">
                  <c:v>0.83156759999999996</c:v>
                </c:pt>
                <c:pt idx="261" formatCode="General">
                  <c:v>0.83503079999999996</c:v>
                </c:pt>
                <c:pt idx="262" formatCode="General">
                  <c:v>0.83856059999999999</c:v>
                </c:pt>
                <c:pt idx="263" formatCode="General">
                  <c:v>0.84219029999999995</c:v>
                </c:pt>
                <c:pt idx="264" formatCode="General">
                  <c:v>0.84585330000000003</c:v>
                </c:pt>
                <c:pt idx="265" formatCode="General">
                  <c:v>0.84958290000000003</c:v>
                </c:pt>
                <c:pt idx="266" formatCode="General">
                  <c:v>0.85344560000000003</c:v>
                </c:pt>
                <c:pt idx="267" formatCode="General">
                  <c:v>0.85754160000000001</c:v>
                </c:pt>
                <c:pt idx="268" formatCode="General">
                  <c:v>0.86180389999999996</c:v>
                </c:pt>
                <c:pt idx="269" formatCode="General">
                  <c:v>0.86583330000000003</c:v>
                </c:pt>
                <c:pt idx="270" formatCode="General">
                  <c:v>0.8697627</c:v>
                </c:pt>
                <c:pt idx="271" formatCode="General">
                  <c:v>0.87362550000000005</c:v>
                </c:pt>
                <c:pt idx="272" formatCode="General">
                  <c:v>0.87725509999999995</c:v>
                </c:pt>
                <c:pt idx="273" formatCode="General">
                  <c:v>0.88055190000000005</c:v>
                </c:pt>
                <c:pt idx="274" formatCode="General">
                  <c:v>0.88381529999999997</c:v>
                </c:pt>
                <c:pt idx="275" formatCode="General">
                  <c:v>0.88687879999999997</c:v>
                </c:pt>
                <c:pt idx="276" formatCode="General">
                  <c:v>0.88960950000000005</c:v>
                </c:pt>
                <c:pt idx="277" formatCode="General">
                  <c:v>0.89217360000000001</c:v>
                </c:pt>
                <c:pt idx="278" formatCode="General">
                  <c:v>0.89487090000000002</c:v>
                </c:pt>
                <c:pt idx="279" formatCode="General">
                  <c:v>0.89766809999999997</c:v>
                </c:pt>
                <c:pt idx="280" formatCode="General">
                  <c:v>0.90046530000000002</c:v>
                </c:pt>
                <c:pt idx="281" formatCode="General">
                  <c:v>0.9033291</c:v>
                </c:pt>
                <c:pt idx="282" formatCode="General">
                  <c:v>0.90619289999999997</c:v>
                </c:pt>
                <c:pt idx="283" formatCode="General">
                  <c:v>0.9091899</c:v>
                </c:pt>
                <c:pt idx="284" formatCode="General">
                  <c:v>0.91245330000000002</c:v>
                </c:pt>
                <c:pt idx="285" formatCode="General">
                  <c:v>0.91581650000000003</c:v>
                </c:pt>
                <c:pt idx="286" formatCode="General">
                  <c:v>0.91917990000000005</c:v>
                </c:pt>
                <c:pt idx="287" formatCode="General">
                  <c:v>0.92260969999999998</c:v>
                </c:pt>
                <c:pt idx="288" formatCode="General">
                  <c:v>0.92633940000000004</c:v>
                </c:pt>
                <c:pt idx="289" formatCode="General">
                  <c:v>0.93000240000000001</c:v>
                </c:pt>
                <c:pt idx="290" formatCode="General">
                  <c:v>0.93373200000000001</c:v>
                </c:pt>
                <c:pt idx="291" formatCode="General">
                  <c:v>0.93756150000000005</c:v>
                </c:pt>
                <c:pt idx="292" formatCode="General">
                  <c:v>0.94142429999999999</c:v>
                </c:pt>
                <c:pt idx="293" formatCode="General">
                  <c:v>0.94525380000000003</c:v>
                </c:pt>
                <c:pt idx="294" formatCode="General">
                  <c:v>0.94901670000000005</c:v>
                </c:pt>
                <c:pt idx="295" formatCode="General">
                  <c:v>0.95281289999999996</c:v>
                </c:pt>
                <c:pt idx="296" formatCode="General">
                  <c:v>0.956376</c:v>
                </c:pt>
                <c:pt idx="297" formatCode="General">
                  <c:v>0.9598392</c:v>
                </c:pt>
                <c:pt idx="298" formatCode="General">
                  <c:v>0.96310260000000003</c:v>
                </c:pt>
                <c:pt idx="299" formatCode="General">
                  <c:v>0.96633270000000004</c:v>
                </c:pt>
                <c:pt idx="300" formatCode="General">
                  <c:v>0.96949620000000003</c:v>
                </c:pt>
                <c:pt idx="301" formatCode="General">
                  <c:v>0.97232669999999999</c:v>
                </c:pt>
                <c:pt idx="302" formatCode="General">
                  <c:v>0.97495730000000003</c:v>
                </c:pt>
                <c:pt idx="303" formatCode="General">
                  <c:v>0.97758809999999996</c:v>
                </c:pt>
                <c:pt idx="304" formatCode="General">
                  <c:v>0.98028530000000003</c:v>
                </c:pt>
                <c:pt idx="305" formatCode="General">
                  <c:v>0.98308260000000003</c:v>
                </c:pt>
                <c:pt idx="306" formatCode="General">
                  <c:v>0.98607959999999995</c:v>
                </c:pt>
                <c:pt idx="307" formatCode="General">
                  <c:v>0.98920980000000003</c:v>
                </c:pt>
                <c:pt idx="308" formatCode="General">
                  <c:v>0.99237330000000001</c:v>
                </c:pt>
                <c:pt idx="309" formatCode="General">
                  <c:v>0.99570329999999996</c:v>
                </c:pt>
                <c:pt idx="310" formatCode="General">
                  <c:v>0.99913320000000005</c:v>
                </c:pt>
                <c:pt idx="311" formatCode="General">
                  <c:v>1.0024299999999999</c:v>
                </c:pt>
                <c:pt idx="312" formatCode="General">
                  <c:v>1.0059260000000001</c:v>
                </c:pt>
                <c:pt idx="313" formatCode="General">
                  <c:v>1.0096229999999999</c:v>
                </c:pt>
                <c:pt idx="314" formatCode="General">
                  <c:v>1.0132859999999999</c:v>
                </c:pt>
                <c:pt idx="315" formatCode="General">
                  <c:v>1.0169490000000001</c:v>
                </c:pt>
                <c:pt idx="316" formatCode="General">
                  <c:v>1.020778</c:v>
                </c:pt>
                <c:pt idx="317" formatCode="General">
                  <c:v>1.0247740000000001</c:v>
                </c:pt>
                <c:pt idx="318" formatCode="General">
                  <c:v>1.0288029999999999</c:v>
                </c:pt>
                <c:pt idx="319" formatCode="General">
                  <c:v>1.0328329999999999</c:v>
                </c:pt>
                <c:pt idx="320" formatCode="General">
                  <c:v>1.036729</c:v>
                </c:pt>
                <c:pt idx="321" formatCode="General">
                  <c:v>1.0404580000000001</c:v>
                </c:pt>
                <c:pt idx="322" formatCode="General">
                  <c:v>1.043955</c:v>
                </c:pt>
                <c:pt idx="323" formatCode="General">
                  <c:v>1.047218</c:v>
                </c:pt>
                <c:pt idx="324" formatCode="General">
                  <c:v>1.0504150000000001</c:v>
                </c:pt>
                <c:pt idx="325" formatCode="General">
                  <c:v>1.053412</c:v>
                </c:pt>
                <c:pt idx="326" formatCode="General">
                  <c:v>1.056176</c:v>
                </c:pt>
                <c:pt idx="327" formatCode="General">
                  <c:v>1.05874</c:v>
                </c:pt>
                <c:pt idx="328" formatCode="General">
                  <c:v>1.061404</c:v>
                </c:pt>
                <c:pt idx="329" formatCode="General">
                  <c:v>1.064268</c:v>
                </c:pt>
                <c:pt idx="330" formatCode="General">
                  <c:v>1.0670980000000001</c:v>
                </c:pt>
                <c:pt idx="331" formatCode="General">
                  <c:v>1.0699959999999999</c:v>
                </c:pt>
                <c:pt idx="332" formatCode="General">
                  <c:v>1.072926</c:v>
                </c:pt>
                <c:pt idx="333" formatCode="General">
                  <c:v>1.076023</c:v>
                </c:pt>
                <c:pt idx="334" formatCode="General">
                  <c:v>1.079353</c:v>
                </c:pt>
                <c:pt idx="335" formatCode="General">
                  <c:v>1.082716</c:v>
                </c:pt>
                <c:pt idx="336" formatCode="General">
                  <c:v>1.0860460000000001</c:v>
                </c:pt>
                <c:pt idx="337" formatCode="General">
                  <c:v>1.0894760000000001</c:v>
                </c:pt>
                <c:pt idx="338" formatCode="General">
                  <c:v>1.093072</c:v>
                </c:pt>
                <c:pt idx="339" formatCode="General">
                  <c:v>1.0966689999999999</c:v>
                </c:pt>
                <c:pt idx="340" formatCode="General">
                  <c:v>1.100398</c:v>
                </c:pt>
                <c:pt idx="341" formatCode="General">
                  <c:v>1.104228</c:v>
                </c:pt>
                <c:pt idx="342" formatCode="General">
                  <c:v>1.108257</c:v>
                </c:pt>
                <c:pt idx="343" formatCode="General">
                  <c:v>1.1123860000000001</c:v>
                </c:pt>
                <c:pt idx="344" formatCode="General">
                  <c:v>1.116249</c:v>
                </c:pt>
                <c:pt idx="345" formatCode="General">
                  <c:v>1.120112</c:v>
                </c:pt>
                <c:pt idx="346" formatCode="General">
                  <c:v>1.123875</c:v>
                </c:pt>
                <c:pt idx="347" formatCode="General">
                  <c:v>1.1275379999999999</c:v>
                </c:pt>
                <c:pt idx="348" formatCode="General">
                  <c:v>1.130968</c:v>
                </c:pt>
                <c:pt idx="349" formatCode="General">
                  <c:v>1.134298</c:v>
                </c:pt>
                <c:pt idx="350" formatCode="General">
                  <c:v>1.1373949999999999</c:v>
                </c:pt>
                <c:pt idx="351" formatCode="General">
                  <c:v>1.1401589999999999</c:v>
                </c:pt>
                <c:pt idx="352" formatCode="General">
                  <c:v>1.1426559999999999</c:v>
                </c:pt>
                <c:pt idx="353" formatCode="General">
                  <c:v>1.145254</c:v>
                </c:pt>
                <c:pt idx="354" formatCode="General">
                  <c:v>1.1479509999999999</c:v>
                </c:pt>
                <c:pt idx="355" formatCode="General">
                  <c:v>1.1507149999999999</c:v>
                </c:pt>
                <c:pt idx="356" formatCode="General">
                  <c:v>1.1535789999999999</c:v>
                </c:pt>
                <c:pt idx="357" formatCode="General">
                  <c:v>1.1566419999999999</c:v>
                </c:pt>
                <c:pt idx="358" formatCode="General">
                  <c:v>1.159772</c:v>
                </c:pt>
                <c:pt idx="359" formatCode="General">
                  <c:v>1.1630689999999999</c:v>
                </c:pt>
                <c:pt idx="360" formatCode="General">
                  <c:v>1.166466</c:v>
                </c:pt>
                <c:pt idx="361" formatCode="General">
                  <c:v>1.1697960000000001</c:v>
                </c:pt>
                <c:pt idx="362" formatCode="General">
                  <c:v>1.1732260000000001</c:v>
                </c:pt>
                <c:pt idx="363" formatCode="General">
                  <c:v>1.1767890000000001</c:v>
                </c:pt>
                <c:pt idx="364" formatCode="General">
                  <c:v>1.180318</c:v>
                </c:pt>
                <c:pt idx="365" formatCode="General">
                  <c:v>1.183948</c:v>
                </c:pt>
                <c:pt idx="366" formatCode="General">
                  <c:v>1.187811</c:v>
                </c:pt>
                <c:pt idx="367" formatCode="General">
                  <c:v>1.1918070000000001</c:v>
                </c:pt>
                <c:pt idx="368" formatCode="General">
                  <c:v>1.19577</c:v>
                </c:pt>
                <c:pt idx="369" formatCode="General">
                  <c:v>1.1995990000000001</c:v>
                </c:pt>
                <c:pt idx="370" formatCode="General">
                  <c:v>1.203362</c:v>
                </c:pt>
                <c:pt idx="371" formatCode="General">
                  <c:v>1.207125</c:v>
                </c:pt>
                <c:pt idx="372" formatCode="General">
                  <c:v>1.2106209999999999</c:v>
                </c:pt>
                <c:pt idx="373" formatCode="General">
                  <c:v>1.2138519999999999</c:v>
                </c:pt>
                <c:pt idx="374" formatCode="General">
                  <c:v>1.216915</c:v>
                </c:pt>
                <c:pt idx="375" formatCode="General">
                  <c:v>1.2198789999999999</c:v>
                </c:pt>
                <c:pt idx="376" formatCode="General">
                  <c:v>1.2226090000000001</c:v>
                </c:pt>
                <c:pt idx="377" formatCode="General">
                  <c:v>1.2251399999999999</c:v>
                </c:pt>
                <c:pt idx="378" formatCode="General">
                  <c:v>1.2277039999999999</c:v>
                </c:pt>
                <c:pt idx="379" formatCode="General">
                  <c:v>1.230502</c:v>
                </c:pt>
                <c:pt idx="380" formatCode="General">
                  <c:v>1.2334320000000001</c:v>
                </c:pt>
                <c:pt idx="381" formatCode="General">
                  <c:v>1.2362960000000001</c:v>
                </c:pt>
                <c:pt idx="382" formatCode="General">
                  <c:v>1.23916</c:v>
                </c:pt>
                <c:pt idx="383" formatCode="General">
                  <c:v>1.2421899999999999</c:v>
                </c:pt>
                <c:pt idx="384" formatCode="General">
                  <c:v>1.2454529999999999</c:v>
                </c:pt>
                <c:pt idx="385" formatCode="General">
                  <c:v>1.248783</c:v>
                </c:pt>
                <c:pt idx="386" formatCode="General">
                  <c:v>1.252113</c:v>
                </c:pt>
                <c:pt idx="387" formatCode="General">
                  <c:v>1.2556099999999999</c:v>
                </c:pt>
                <c:pt idx="388" formatCode="General">
                  <c:v>1.2592730000000001</c:v>
                </c:pt>
                <c:pt idx="389" formatCode="General">
                  <c:v>1.2631019999999999</c:v>
                </c:pt>
                <c:pt idx="390" formatCode="General">
                  <c:v>1.266899</c:v>
                </c:pt>
                <c:pt idx="391" formatCode="General">
                  <c:v>1.2709280000000001</c:v>
                </c:pt>
                <c:pt idx="392" formatCode="General">
                  <c:v>1.2750570000000001</c:v>
                </c:pt>
                <c:pt idx="393" formatCode="General">
                  <c:v>1.2791859999999999</c:v>
                </c:pt>
                <c:pt idx="394" formatCode="General">
                  <c:v>1.2832490000000001</c:v>
                </c:pt>
                <c:pt idx="395" formatCode="General">
                  <c:v>1.287145</c:v>
                </c:pt>
                <c:pt idx="396" formatCode="General">
                  <c:v>1.2908740000000001</c:v>
                </c:pt>
                <c:pt idx="397" formatCode="General">
                  <c:v>1.294238</c:v>
                </c:pt>
                <c:pt idx="398" formatCode="General">
                  <c:v>1.2974680000000001</c:v>
                </c:pt>
                <c:pt idx="399" formatCode="General">
                  <c:v>1.3006310000000001</c:v>
                </c:pt>
                <c:pt idx="400" formatCode="General">
                  <c:v>1.3035950000000001</c:v>
                </c:pt>
                <c:pt idx="401" formatCode="General">
                  <c:v>1.3062590000000001</c:v>
                </c:pt>
                <c:pt idx="402" formatCode="General">
                  <c:v>1.3087569999999999</c:v>
                </c:pt>
                <c:pt idx="403" formatCode="General">
                  <c:v>1.3112870000000001</c:v>
                </c:pt>
                <c:pt idx="404" formatCode="General">
                  <c:v>1.3140510000000001</c:v>
                </c:pt>
                <c:pt idx="405" formatCode="General">
                  <c:v>1.3169150000000001</c:v>
                </c:pt>
                <c:pt idx="406" formatCode="General">
                  <c:v>1.319912</c:v>
                </c:pt>
                <c:pt idx="407" formatCode="General">
                  <c:v>1.3229089999999999</c:v>
                </c:pt>
                <c:pt idx="408" formatCode="General">
                  <c:v>1.326106</c:v>
                </c:pt>
                <c:pt idx="409" formatCode="General">
                  <c:v>1.3294360000000001</c:v>
                </c:pt>
                <c:pt idx="410" formatCode="General">
                  <c:v>1.3328660000000001</c:v>
                </c:pt>
                <c:pt idx="411" formatCode="General">
                  <c:v>1.3361959999999999</c:v>
                </c:pt>
              </c:numCache>
            </c:numRef>
          </c:xVal>
          <c:yVal>
            <c:numRef>
              <c:f>kertas!$X$3:$X$1708</c:f>
              <c:numCache>
                <c:formatCode>General</c:formatCode>
                <c:ptCount val="1706"/>
                <c:pt idx="0">
                  <c:v>-4.9815329999999998E-2</c:v>
                </c:pt>
                <c:pt idx="1">
                  <c:v>-8.3598140000000001E-2</c:v>
                </c:pt>
                <c:pt idx="2">
                  <c:v>-7.7872239999999995E-2</c:v>
                </c:pt>
                <c:pt idx="3">
                  <c:v>-5.7831590000000002E-2</c:v>
                </c:pt>
                <c:pt idx="4">
                  <c:v>-5.668641E-2</c:v>
                </c:pt>
                <c:pt idx="5">
                  <c:v>-3.6645759999999999E-2</c:v>
                </c:pt>
                <c:pt idx="6">
                  <c:v>-1.9468059999999999E-2</c:v>
                </c:pt>
                <c:pt idx="7">
                  <c:v>-2.29036E-3</c:v>
                </c:pt>
                <c:pt idx="8">
                  <c:v>2.29036E-2</c:v>
                </c:pt>
                <c:pt idx="9">
                  <c:v>4.5807199999999999E-2</c:v>
                </c:pt>
                <c:pt idx="10">
                  <c:v>0.1420023</c:v>
                </c:pt>
                <c:pt idx="11">
                  <c:v>0.41455520000000001</c:v>
                </c:pt>
                <c:pt idx="12">
                  <c:v>0.63901039999999998</c:v>
                </c:pt>
                <c:pt idx="13">
                  <c:v>1.010049</c:v>
                </c:pt>
                <c:pt idx="14">
                  <c:v>1.4910239999999999</c:v>
                </c:pt>
                <c:pt idx="15">
                  <c:v>2.031549</c:v>
                </c:pt>
                <c:pt idx="16">
                  <c:v>2.5949779999999998</c:v>
                </c:pt>
                <c:pt idx="17">
                  <c:v>3.1675680000000002</c:v>
                </c:pt>
                <c:pt idx="18">
                  <c:v>3.653124</c:v>
                </c:pt>
                <c:pt idx="19">
                  <c:v>4.1020349999999999</c:v>
                </c:pt>
                <c:pt idx="20">
                  <c:v>4.5875909999999998</c:v>
                </c:pt>
                <c:pt idx="21">
                  <c:v>5.1097929999999998</c:v>
                </c:pt>
                <c:pt idx="22">
                  <c:v>5.5495419999999998</c:v>
                </c:pt>
                <c:pt idx="23">
                  <c:v>5.9755500000000001</c:v>
                </c:pt>
                <c:pt idx="24">
                  <c:v>6.4290399999999996</c:v>
                </c:pt>
                <c:pt idx="25">
                  <c:v>6.8367250000000004</c:v>
                </c:pt>
                <c:pt idx="26">
                  <c:v>7.2856350000000001</c:v>
                </c:pt>
                <c:pt idx="27">
                  <c:v>7.7391269999999999</c:v>
                </c:pt>
                <c:pt idx="28">
                  <c:v>8.1422299999999996</c:v>
                </c:pt>
                <c:pt idx="29">
                  <c:v>8.5041069999999994</c:v>
                </c:pt>
                <c:pt idx="30">
                  <c:v>8.9392759999999996</c:v>
                </c:pt>
                <c:pt idx="31">
                  <c:v>9.3973469999999999</c:v>
                </c:pt>
                <c:pt idx="32">
                  <c:v>9.873742</c:v>
                </c:pt>
                <c:pt idx="33">
                  <c:v>10.345560000000001</c:v>
                </c:pt>
                <c:pt idx="34">
                  <c:v>10.872339999999999</c:v>
                </c:pt>
                <c:pt idx="35">
                  <c:v>11.44951</c:v>
                </c:pt>
                <c:pt idx="36">
                  <c:v>12.049580000000001</c:v>
                </c:pt>
                <c:pt idx="37">
                  <c:v>12.62218</c:v>
                </c:pt>
                <c:pt idx="38">
                  <c:v>13.235989999999999</c:v>
                </c:pt>
                <c:pt idx="39">
                  <c:v>13.91394</c:v>
                </c:pt>
                <c:pt idx="40">
                  <c:v>14.59188</c:v>
                </c:pt>
                <c:pt idx="41">
                  <c:v>15.306480000000001</c:v>
                </c:pt>
                <c:pt idx="42">
                  <c:v>16.01191</c:v>
                </c:pt>
                <c:pt idx="43">
                  <c:v>16.772310000000001</c:v>
                </c:pt>
                <c:pt idx="44">
                  <c:v>17.49606</c:v>
                </c:pt>
                <c:pt idx="45">
                  <c:v>18.270199999999999</c:v>
                </c:pt>
                <c:pt idx="46">
                  <c:v>19.003119999999999</c:v>
                </c:pt>
                <c:pt idx="47">
                  <c:v>19.772680000000001</c:v>
                </c:pt>
                <c:pt idx="48">
                  <c:v>20.482690000000002</c:v>
                </c:pt>
                <c:pt idx="49">
                  <c:v>21.119409999999998</c:v>
                </c:pt>
                <c:pt idx="50">
                  <c:v>21.650770000000001</c:v>
                </c:pt>
                <c:pt idx="51">
                  <c:v>22.05846</c:v>
                </c:pt>
                <c:pt idx="52">
                  <c:v>22.54402</c:v>
                </c:pt>
                <c:pt idx="53">
                  <c:v>22.970020000000002</c:v>
                </c:pt>
                <c:pt idx="54">
                  <c:v>23.37313</c:v>
                </c:pt>
                <c:pt idx="55">
                  <c:v>23.780809999999999</c:v>
                </c:pt>
                <c:pt idx="56">
                  <c:v>24.142690000000002</c:v>
                </c:pt>
                <c:pt idx="57">
                  <c:v>24.577850000000002</c:v>
                </c:pt>
                <c:pt idx="58">
                  <c:v>24.967220000000001</c:v>
                </c:pt>
                <c:pt idx="59">
                  <c:v>25.34742</c:v>
                </c:pt>
                <c:pt idx="60">
                  <c:v>25.855879999999999</c:v>
                </c:pt>
                <c:pt idx="61">
                  <c:v>26.410139999999998</c:v>
                </c:pt>
                <c:pt idx="62">
                  <c:v>26.900279999999999</c:v>
                </c:pt>
                <c:pt idx="63">
                  <c:v>27.436219999999999</c:v>
                </c:pt>
                <c:pt idx="64">
                  <c:v>27.940100000000001</c:v>
                </c:pt>
                <c:pt idx="65">
                  <c:v>28.553920000000002</c:v>
                </c:pt>
                <c:pt idx="66">
                  <c:v>29.135670000000001</c:v>
                </c:pt>
                <c:pt idx="67">
                  <c:v>29.731159999999999</c:v>
                </c:pt>
                <c:pt idx="68">
                  <c:v>30.358720000000002</c:v>
                </c:pt>
                <c:pt idx="69">
                  <c:v>31.000019999999999</c:v>
                </c:pt>
                <c:pt idx="70">
                  <c:v>31.59552</c:v>
                </c:pt>
                <c:pt idx="71">
                  <c:v>32.158949999999997</c:v>
                </c:pt>
                <c:pt idx="72">
                  <c:v>32.653660000000002</c:v>
                </c:pt>
                <c:pt idx="73">
                  <c:v>33.097990000000003</c:v>
                </c:pt>
                <c:pt idx="74">
                  <c:v>33.501100000000001</c:v>
                </c:pt>
                <c:pt idx="75">
                  <c:v>33.826329999999999</c:v>
                </c:pt>
                <c:pt idx="76">
                  <c:v>34.201949999999997</c:v>
                </c:pt>
                <c:pt idx="77">
                  <c:v>34.527180000000001</c:v>
                </c:pt>
                <c:pt idx="78">
                  <c:v>34.774540000000002</c:v>
                </c:pt>
                <c:pt idx="79">
                  <c:v>35.026479999999999</c:v>
                </c:pt>
                <c:pt idx="80">
                  <c:v>35.260089999999998</c:v>
                </c:pt>
                <c:pt idx="81">
                  <c:v>35.539520000000003</c:v>
                </c:pt>
                <c:pt idx="82">
                  <c:v>35.873910000000002</c:v>
                </c:pt>
                <c:pt idx="83">
                  <c:v>36.185400000000001</c:v>
                </c:pt>
                <c:pt idx="84">
                  <c:v>36.583919999999999</c:v>
                </c:pt>
                <c:pt idx="85">
                  <c:v>37.000770000000003</c:v>
                </c:pt>
                <c:pt idx="86">
                  <c:v>37.445099999999996</c:v>
                </c:pt>
                <c:pt idx="87">
                  <c:v>37.889429999999997</c:v>
                </c:pt>
                <c:pt idx="88">
                  <c:v>38.297110000000004</c:v>
                </c:pt>
                <c:pt idx="89">
                  <c:v>38.723120000000002</c:v>
                </c:pt>
                <c:pt idx="90">
                  <c:v>39.208669999999998</c:v>
                </c:pt>
                <c:pt idx="91">
                  <c:v>39.735460000000003</c:v>
                </c:pt>
                <c:pt idx="92">
                  <c:v>40.156880000000001</c:v>
                </c:pt>
                <c:pt idx="93">
                  <c:v>40.628700000000002</c:v>
                </c:pt>
                <c:pt idx="94">
                  <c:v>41.091349999999998</c:v>
                </c:pt>
                <c:pt idx="95">
                  <c:v>41.558579999999999</c:v>
                </c:pt>
                <c:pt idx="96">
                  <c:v>42.044139999999999</c:v>
                </c:pt>
                <c:pt idx="97">
                  <c:v>42.39228</c:v>
                </c:pt>
                <c:pt idx="98">
                  <c:v>42.731250000000003</c:v>
                </c:pt>
                <c:pt idx="99">
                  <c:v>43.042740000000002</c:v>
                </c:pt>
                <c:pt idx="100">
                  <c:v>43.31758</c:v>
                </c:pt>
                <c:pt idx="101">
                  <c:v>43.56494</c:v>
                </c:pt>
                <c:pt idx="102">
                  <c:v>43.771070000000002</c:v>
                </c:pt>
                <c:pt idx="103">
                  <c:v>43.84666</c:v>
                </c:pt>
                <c:pt idx="104">
                  <c:v>43.990949999999998</c:v>
                </c:pt>
                <c:pt idx="105">
                  <c:v>44.137529999999998</c:v>
                </c:pt>
                <c:pt idx="106">
                  <c:v>44.430689999999998</c:v>
                </c:pt>
                <c:pt idx="107">
                  <c:v>44.687220000000003</c:v>
                </c:pt>
                <c:pt idx="108">
                  <c:v>44.966639999999998</c:v>
                </c:pt>
                <c:pt idx="109">
                  <c:v>45.360579999999999</c:v>
                </c:pt>
                <c:pt idx="110">
                  <c:v>45.685809999999996</c:v>
                </c:pt>
                <c:pt idx="111">
                  <c:v>46.07976</c:v>
                </c:pt>
                <c:pt idx="112">
                  <c:v>46.409559999999999</c:v>
                </c:pt>
                <c:pt idx="113">
                  <c:v>46.766860000000001</c:v>
                </c:pt>
                <c:pt idx="114">
                  <c:v>47.124160000000003</c:v>
                </c:pt>
                <c:pt idx="115">
                  <c:v>47.518099999999997</c:v>
                </c:pt>
                <c:pt idx="116">
                  <c:v>47.870820000000002</c:v>
                </c:pt>
                <c:pt idx="117">
                  <c:v>48.251010000000001</c:v>
                </c:pt>
                <c:pt idx="118">
                  <c:v>48.644959999999998</c:v>
                </c:pt>
                <c:pt idx="119">
                  <c:v>49.011409999999998</c:v>
                </c:pt>
                <c:pt idx="120">
                  <c:v>49.377870000000001</c:v>
                </c:pt>
                <c:pt idx="121">
                  <c:v>49.762650000000001</c:v>
                </c:pt>
                <c:pt idx="122">
                  <c:v>50.115369999999999</c:v>
                </c:pt>
                <c:pt idx="123">
                  <c:v>50.408540000000002</c:v>
                </c:pt>
                <c:pt idx="124">
                  <c:v>50.642150000000001</c:v>
                </c:pt>
                <c:pt idx="125">
                  <c:v>50.816220000000001</c:v>
                </c:pt>
                <c:pt idx="126">
                  <c:v>50.875770000000003</c:v>
                </c:pt>
                <c:pt idx="127">
                  <c:v>51.146030000000003</c:v>
                </c:pt>
                <c:pt idx="128">
                  <c:v>51.194130000000001</c:v>
                </c:pt>
                <c:pt idx="129">
                  <c:v>51.28116</c:v>
                </c:pt>
                <c:pt idx="130">
                  <c:v>51.397970000000001</c:v>
                </c:pt>
                <c:pt idx="131">
                  <c:v>51.645330000000001</c:v>
                </c:pt>
                <c:pt idx="132">
                  <c:v>51.85604</c:v>
                </c:pt>
                <c:pt idx="133">
                  <c:v>52.034689999999998</c:v>
                </c:pt>
                <c:pt idx="134">
                  <c:v>52.282049999999998</c:v>
                </c:pt>
                <c:pt idx="135">
                  <c:v>52.570630000000001</c:v>
                </c:pt>
                <c:pt idx="136">
                  <c:v>52.900449999999999</c:v>
                </c:pt>
                <c:pt idx="137">
                  <c:v>53.21651</c:v>
                </c:pt>
                <c:pt idx="138">
                  <c:v>53.505099999999999</c:v>
                </c:pt>
                <c:pt idx="139">
                  <c:v>53.775359999999999</c:v>
                </c:pt>
                <c:pt idx="140">
                  <c:v>54.109760000000001</c:v>
                </c:pt>
                <c:pt idx="141">
                  <c:v>54.480800000000002</c:v>
                </c:pt>
                <c:pt idx="142">
                  <c:v>54.833509999999997</c:v>
                </c:pt>
                <c:pt idx="143">
                  <c:v>55.17248</c:v>
                </c:pt>
                <c:pt idx="144">
                  <c:v>55.538939999999997</c:v>
                </c:pt>
                <c:pt idx="145">
                  <c:v>55.873330000000003</c:v>
                </c:pt>
                <c:pt idx="146">
                  <c:v>56.166499999999999</c:v>
                </c:pt>
                <c:pt idx="147">
                  <c:v>56.477989999999998</c:v>
                </c:pt>
                <c:pt idx="148">
                  <c:v>56.68412</c:v>
                </c:pt>
                <c:pt idx="149">
                  <c:v>56.867350000000002</c:v>
                </c:pt>
                <c:pt idx="150">
                  <c:v>56.933770000000003</c:v>
                </c:pt>
                <c:pt idx="151">
                  <c:v>57.068899999999999</c:v>
                </c:pt>
                <c:pt idx="152">
                  <c:v>57.194870000000002</c:v>
                </c:pt>
                <c:pt idx="153">
                  <c:v>57.279620000000001</c:v>
                </c:pt>
                <c:pt idx="154">
                  <c:v>57.323140000000002</c:v>
                </c:pt>
                <c:pt idx="155">
                  <c:v>57.387259999999998</c:v>
                </c:pt>
                <c:pt idx="156">
                  <c:v>57.508650000000003</c:v>
                </c:pt>
                <c:pt idx="157">
                  <c:v>57.652940000000001</c:v>
                </c:pt>
                <c:pt idx="158">
                  <c:v>57.9026</c:v>
                </c:pt>
                <c:pt idx="159">
                  <c:v>58.108730000000001</c:v>
                </c:pt>
                <c:pt idx="160">
                  <c:v>58.31944</c:v>
                </c:pt>
                <c:pt idx="161">
                  <c:v>58.594279999999998</c:v>
                </c:pt>
                <c:pt idx="162">
                  <c:v>58.841639999999998</c:v>
                </c:pt>
                <c:pt idx="163">
                  <c:v>59.061520000000002</c:v>
                </c:pt>
                <c:pt idx="164">
                  <c:v>59.400489999999998</c:v>
                </c:pt>
                <c:pt idx="165">
                  <c:v>59.67991</c:v>
                </c:pt>
                <c:pt idx="166">
                  <c:v>60.10134</c:v>
                </c:pt>
                <c:pt idx="167">
                  <c:v>60.458629999999999</c:v>
                </c:pt>
                <c:pt idx="168">
                  <c:v>60.728900000000003</c:v>
                </c:pt>
                <c:pt idx="169">
                  <c:v>61.113680000000002</c:v>
                </c:pt>
                <c:pt idx="170">
                  <c:v>61.420589999999997</c:v>
                </c:pt>
                <c:pt idx="171">
                  <c:v>61.773299999999999</c:v>
                </c:pt>
                <c:pt idx="172">
                  <c:v>62.126019999999997</c:v>
                </c:pt>
                <c:pt idx="173">
                  <c:v>62.336730000000003</c:v>
                </c:pt>
                <c:pt idx="174">
                  <c:v>62.497059999999998</c:v>
                </c:pt>
                <c:pt idx="175">
                  <c:v>62.556609999999999</c:v>
                </c:pt>
                <c:pt idx="176">
                  <c:v>62.66883</c:v>
                </c:pt>
                <c:pt idx="177">
                  <c:v>62.767310000000002</c:v>
                </c:pt>
                <c:pt idx="178">
                  <c:v>62.822279999999999</c:v>
                </c:pt>
                <c:pt idx="179">
                  <c:v>62.799390000000002</c:v>
                </c:pt>
                <c:pt idx="180">
                  <c:v>62.839460000000003</c:v>
                </c:pt>
                <c:pt idx="181">
                  <c:v>62.929940000000002</c:v>
                </c:pt>
                <c:pt idx="182">
                  <c:v>63.003230000000002</c:v>
                </c:pt>
                <c:pt idx="183">
                  <c:v>63.10172</c:v>
                </c:pt>
                <c:pt idx="184">
                  <c:v>63.381129999999999</c:v>
                </c:pt>
                <c:pt idx="185">
                  <c:v>63.642240000000001</c:v>
                </c:pt>
                <c:pt idx="186">
                  <c:v>63.935400000000001</c:v>
                </c:pt>
                <c:pt idx="187">
                  <c:v>64.191919999999996</c:v>
                </c:pt>
                <c:pt idx="188">
                  <c:v>64.489670000000004</c:v>
                </c:pt>
                <c:pt idx="189">
                  <c:v>64.77825</c:v>
                </c:pt>
                <c:pt idx="190">
                  <c:v>65.057680000000005</c:v>
                </c:pt>
                <c:pt idx="191">
                  <c:v>65.428709999999995</c:v>
                </c:pt>
                <c:pt idx="192">
                  <c:v>65.75394</c:v>
                </c:pt>
                <c:pt idx="193">
                  <c:v>66.037949999999995</c:v>
                </c:pt>
                <c:pt idx="194">
                  <c:v>66.395250000000004</c:v>
                </c:pt>
                <c:pt idx="195">
                  <c:v>66.752549999999999</c:v>
                </c:pt>
                <c:pt idx="196">
                  <c:v>67.054879999999997</c:v>
                </c:pt>
                <c:pt idx="197">
                  <c:v>67.270160000000004</c:v>
                </c:pt>
                <c:pt idx="198">
                  <c:v>67.311390000000003</c:v>
                </c:pt>
                <c:pt idx="199">
                  <c:v>67.405299999999997</c:v>
                </c:pt>
                <c:pt idx="200">
                  <c:v>67.480879999999999</c:v>
                </c:pt>
                <c:pt idx="201">
                  <c:v>67.533550000000005</c:v>
                </c:pt>
                <c:pt idx="202">
                  <c:v>67.613720000000001</c:v>
                </c:pt>
                <c:pt idx="203">
                  <c:v>67.652659999999997</c:v>
                </c:pt>
                <c:pt idx="204">
                  <c:v>67.641199999999998</c:v>
                </c:pt>
                <c:pt idx="205">
                  <c:v>67.689300000000003</c:v>
                </c:pt>
                <c:pt idx="206">
                  <c:v>67.778630000000007</c:v>
                </c:pt>
                <c:pt idx="207">
                  <c:v>67.851920000000007</c:v>
                </c:pt>
                <c:pt idx="208">
                  <c:v>67.950400000000002</c:v>
                </c:pt>
                <c:pt idx="209">
                  <c:v>68.172569999999993</c:v>
                </c:pt>
                <c:pt idx="210">
                  <c:v>68.406189999999995</c:v>
                </c:pt>
                <c:pt idx="211">
                  <c:v>68.667280000000005</c:v>
                </c:pt>
                <c:pt idx="212">
                  <c:v>68.914640000000006</c:v>
                </c:pt>
                <c:pt idx="213">
                  <c:v>69.175740000000005</c:v>
                </c:pt>
                <c:pt idx="214">
                  <c:v>69.427679999999995</c:v>
                </c:pt>
                <c:pt idx="215">
                  <c:v>69.665890000000005</c:v>
                </c:pt>
                <c:pt idx="216">
                  <c:v>70.018600000000006</c:v>
                </c:pt>
                <c:pt idx="217">
                  <c:v>70.31635</c:v>
                </c:pt>
                <c:pt idx="218">
                  <c:v>70.559129999999996</c:v>
                </c:pt>
                <c:pt idx="219">
                  <c:v>70.847710000000006</c:v>
                </c:pt>
                <c:pt idx="220">
                  <c:v>71.095070000000007</c:v>
                </c:pt>
                <c:pt idx="221">
                  <c:v>71.388229999999993</c:v>
                </c:pt>
                <c:pt idx="222">
                  <c:v>71.621849999999995</c:v>
                </c:pt>
                <c:pt idx="223">
                  <c:v>71.814239999999998</c:v>
                </c:pt>
                <c:pt idx="224">
                  <c:v>71.885249999999999</c:v>
                </c:pt>
                <c:pt idx="225">
                  <c:v>71.976860000000002</c:v>
                </c:pt>
                <c:pt idx="226">
                  <c:v>71.999759999999995</c:v>
                </c:pt>
                <c:pt idx="227">
                  <c:v>71.990600000000001</c:v>
                </c:pt>
                <c:pt idx="228">
                  <c:v>71.989450000000005</c:v>
                </c:pt>
                <c:pt idx="229">
                  <c:v>71.987170000000006</c:v>
                </c:pt>
                <c:pt idx="230">
                  <c:v>71.990600000000001</c:v>
                </c:pt>
                <c:pt idx="231">
                  <c:v>72.057019999999994</c:v>
                </c:pt>
                <c:pt idx="232">
                  <c:v>72.162379999999999</c:v>
                </c:pt>
                <c:pt idx="233">
                  <c:v>72.279179999999997</c:v>
                </c:pt>
                <c:pt idx="234">
                  <c:v>72.496769999999998</c:v>
                </c:pt>
                <c:pt idx="235">
                  <c:v>72.721220000000002</c:v>
                </c:pt>
                <c:pt idx="236">
                  <c:v>72.945679999999996</c:v>
                </c:pt>
                <c:pt idx="237">
                  <c:v>73.202200000000005</c:v>
                </c:pt>
                <c:pt idx="238">
                  <c:v>73.371690000000001</c:v>
                </c:pt>
                <c:pt idx="239">
                  <c:v>73.632779999999997</c:v>
                </c:pt>
                <c:pt idx="240">
                  <c:v>73.838920000000002</c:v>
                </c:pt>
                <c:pt idx="241">
                  <c:v>74.086280000000002</c:v>
                </c:pt>
                <c:pt idx="242">
                  <c:v>74.36112</c:v>
                </c:pt>
                <c:pt idx="243">
                  <c:v>74.603899999999996</c:v>
                </c:pt>
                <c:pt idx="244">
                  <c:v>74.906229999999994</c:v>
                </c:pt>
                <c:pt idx="245">
                  <c:v>75.213130000000007</c:v>
                </c:pt>
                <c:pt idx="246">
                  <c:v>75.524630000000002</c:v>
                </c:pt>
                <c:pt idx="247">
                  <c:v>75.694109999999995</c:v>
                </c:pt>
                <c:pt idx="248">
                  <c:v>75.744500000000002</c:v>
                </c:pt>
                <c:pt idx="249">
                  <c:v>75.826949999999997</c:v>
                </c:pt>
                <c:pt idx="250">
                  <c:v>75.895660000000007</c:v>
                </c:pt>
                <c:pt idx="251">
                  <c:v>75.94605</c:v>
                </c:pt>
                <c:pt idx="252">
                  <c:v>75.931169999999995</c:v>
                </c:pt>
                <c:pt idx="253">
                  <c:v>75.947190000000006</c:v>
                </c:pt>
                <c:pt idx="254">
                  <c:v>75.856729999999999</c:v>
                </c:pt>
                <c:pt idx="255">
                  <c:v>75.744489999999999</c:v>
                </c:pt>
                <c:pt idx="256">
                  <c:v>75.687240000000003</c:v>
                </c:pt>
                <c:pt idx="257">
                  <c:v>75.726169999999996</c:v>
                </c:pt>
                <c:pt idx="258">
                  <c:v>75.776570000000007</c:v>
                </c:pt>
                <c:pt idx="259">
                  <c:v>75.861310000000003</c:v>
                </c:pt>
                <c:pt idx="260">
                  <c:v>75.939189999999996</c:v>
                </c:pt>
                <c:pt idx="261">
                  <c:v>76.033079999999998</c:v>
                </c:pt>
                <c:pt idx="262">
                  <c:v>76.257540000000006</c:v>
                </c:pt>
                <c:pt idx="263">
                  <c:v>76.305629999999994</c:v>
                </c:pt>
                <c:pt idx="264">
                  <c:v>76.358310000000003</c:v>
                </c:pt>
                <c:pt idx="265">
                  <c:v>76.331980000000001</c:v>
                </c:pt>
                <c:pt idx="266">
                  <c:v>76.188829999999996</c:v>
                </c:pt>
                <c:pt idx="267">
                  <c:v>75.703270000000003</c:v>
                </c:pt>
                <c:pt idx="268">
                  <c:v>74.82835</c:v>
                </c:pt>
                <c:pt idx="269">
                  <c:v>72.991489999999999</c:v>
                </c:pt>
                <c:pt idx="270">
                  <c:v>68.593990000000005</c:v>
                </c:pt>
                <c:pt idx="271">
                  <c:v>63.830039999999997</c:v>
                </c:pt>
                <c:pt idx="272">
                  <c:v>57.810980000000001</c:v>
                </c:pt>
                <c:pt idx="273">
                  <c:v>51.874369999999999</c:v>
                </c:pt>
                <c:pt idx="274">
                  <c:v>49.909239999999997</c:v>
                </c:pt>
                <c:pt idx="275">
                  <c:v>49.14884</c:v>
                </c:pt>
                <c:pt idx="276">
                  <c:v>48.709090000000003</c:v>
                </c:pt>
                <c:pt idx="277">
                  <c:v>48.411340000000003</c:v>
                </c:pt>
                <c:pt idx="278">
                  <c:v>48.118169999999999</c:v>
                </c:pt>
                <c:pt idx="279">
                  <c:v>47.921199999999999</c:v>
                </c:pt>
                <c:pt idx="280">
                  <c:v>47.866230000000002</c:v>
                </c:pt>
                <c:pt idx="281">
                  <c:v>47.811259999999997</c:v>
                </c:pt>
                <c:pt idx="282">
                  <c:v>47.779200000000003</c:v>
                </c:pt>
                <c:pt idx="283">
                  <c:v>47.68759</c:v>
                </c:pt>
                <c:pt idx="284">
                  <c:v>47.639490000000002</c:v>
                </c:pt>
                <c:pt idx="285">
                  <c:v>47.678429999999999</c:v>
                </c:pt>
                <c:pt idx="286">
                  <c:v>47.749420000000001</c:v>
                </c:pt>
                <c:pt idx="287">
                  <c:v>47.889139999999998</c:v>
                </c:pt>
                <c:pt idx="288">
                  <c:v>48.005949999999999</c:v>
                </c:pt>
                <c:pt idx="289">
                  <c:v>48.113590000000002</c:v>
                </c:pt>
                <c:pt idx="290">
                  <c:v>48.216659999999997</c:v>
                </c:pt>
                <c:pt idx="291">
                  <c:v>48.28537</c:v>
                </c:pt>
                <c:pt idx="292">
                  <c:v>48.310569999999998</c:v>
                </c:pt>
                <c:pt idx="293">
                  <c:v>47.98075</c:v>
                </c:pt>
                <c:pt idx="294">
                  <c:v>47.618879999999997</c:v>
                </c:pt>
                <c:pt idx="295">
                  <c:v>47.243259999999999</c:v>
                </c:pt>
                <c:pt idx="296">
                  <c:v>46.922609999999999</c:v>
                </c:pt>
                <c:pt idx="297">
                  <c:v>46.615699999999997</c:v>
                </c:pt>
                <c:pt idx="298">
                  <c:v>46.281309999999998</c:v>
                </c:pt>
                <c:pt idx="299">
                  <c:v>46.02937</c:v>
                </c:pt>
                <c:pt idx="300">
                  <c:v>45.80491</c:v>
                </c:pt>
                <c:pt idx="301">
                  <c:v>45.475099999999998</c:v>
                </c:pt>
                <c:pt idx="302">
                  <c:v>44.943739999999998</c:v>
                </c:pt>
                <c:pt idx="303">
                  <c:v>44.348239999999997</c:v>
                </c:pt>
                <c:pt idx="304">
                  <c:v>43.876429999999999</c:v>
                </c:pt>
                <c:pt idx="305">
                  <c:v>43.500810000000001</c:v>
                </c:pt>
                <c:pt idx="306">
                  <c:v>43.230550000000001</c:v>
                </c:pt>
                <c:pt idx="307">
                  <c:v>42.951120000000003</c:v>
                </c:pt>
                <c:pt idx="308">
                  <c:v>42.667119999999997</c:v>
                </c:pt>
                <c:pt idx="309">
                  <c:v>42.314399999999999</c:v>
                </c:pt>
                <c:pt idx="310">
                  <c:v>41.531100000000002</c:v>
                </c:pt>
                <c:pt idx="311">
                  <c:v>40.02863</c:v>
                </c:pt>
                <c:pt idx="312">
                  <c:v>38.274209999999997</c:v>
                </c:pt>
                <c:pt idx="313">
                  <c:v>37.019089999999998</c:v>
                </c:pt>
                <c:pt idx="314">
                  <c:v>35.951779999999999</c:v>
                </c:pt>
                <c:pt idx="315">
                  <c:v>34.994410000000002</c:v>
                </c:pt>
                <c:pt idx="316">
                  <c:v>34.188209999999998</c:v>
                </c:pt>
                <c:pt idx="317">
                  <c:v>33.404899999999998</c:v>
                </c:pt>
                <c:pt idx="318">
                  <c:v>32.575789999999998</c:v>
                </c:pt>
                <c:pt idx="319">
                  <c:v>31.829129999999999</c:v>
                </c:pt>
                <c:pt idx="320">
                  <c:v>31.265709999999999</c:v>
                </c:pt>
                <c:pt idx="321">
                  <c:v>30.88551</c:v>
                </c:pt>
                <c:pt idx="322">
                  <c:v>30.450340000000001</c:v>
                </c:pt>
                <c:pt idx="323">
                  <c:v>29.891490000000001</c:v>
                </c:pt>
                <c:pt idx="324">
                  <c:v>29.305160000000001</c:v>
                </c:pt>
                <c:pt idx="325">
                  <c:v>28.842510000000001</c:v>
                </c:pt>
                <c:pt idx="326">
                  <c:v>28.425660000000001</c:v>
                </c:pt>
                <c:pt idx="327">
                  <c:v>27.976749999999999</c:v>
                </c:pt>
                <c:pt idx="328">
                  <c:v>27.509509999999999</c:v>
                </c:pt>
                <c:pt idx="329">
                  <c:v>27.165959999999998</c:v>
                </c:pt>
                <c:pt idx="330">
                  <c:v>26.767440000000001</c:v>
                </c:pt>
                <c:pt idx="331">
                  <c:v>26.2544</c:v>
                </c:pt>
                <c:pt idx="332">
                  <c:v>25.631419999999999</c:v>
                </c:pt>
                <c:pt idx="333">
                  <c:v>25.017600000000002</c:v>
                </c:pt>
                <c:pt idx="334">
                  <c:v>24.390049999999999</c:v>
                </c:pt>
                <c:pt idx="335">
                  <c:v>23.794550000000001</c:v>
                </c:pt>
                <c:pt idx="336">
                  <c:v>23.34564</c:v>
                </c:pt>
                <c:pt idx="337">
                  <c:v>22.947120000000002</c:v>
                </c:pt>
                <c:pt idx="338">
                  <c:v>22.695180000000001</c:v>
                </c:pt>
                <c:pt idx="339">
                  <c:v>22.484470000000002</c:v>
                </c:pt>
                <c:pt idx="340">
                  <c:v>22.296659999999999</c:v>
                </c:pt>
                <c:pt idx="341">
                  <c:v>22.218779999999999</c:v>
                </c:pt>
                <c:pt idx="342">
                  <c:v>21.966840000000001</c:v>
                </c:pt>
                <c:pt idx="343">
                  <c:v>21.614129999999999</c:v>
                </c:pt>
                <c:pt idx="344">
                  <c:v>21.10567</c:v>
                </c:pt>
                <c:pt idx="345">
                  <c:v>20.391079999999999</c:v>
                </c:pt>
                <c:pt idx="346">
                  <c:v>19.25506</c:v>
                </c:pt>
                <c:pt idx="347">
                  <c:v>17.963290000000001</c:v>
                </c:pt>
                <c:pt idx="348">
                  <c:v>17.138770000000001</c:v>
                </c:pt>
                <c:pt idx="349">
                  <c:v>16.44708</c:v>
                </c:pt>
                <c:pt idx="350">
                  <c:v>15.87907</c:v>
                </c:pt>
                <c:pt idx="351">
                  <c:v>15.42099</c:v>
                </c:pt>
                <c:pt idx="352">
                  <c:v>14.903370000000001</c:v>
                </c:pt>
                <c:pt idx="353">
                  <c:v>14.37659</c:v>
                </c:pt>
                <c:pt idx="354">
                  <c:v>13.73987</c:v>
                </c:pt>
                <c:pt idx="355">
                  <c:v>12.993209999999999</c:v>
                </c:pt>
                <c:pt idx="356">
                  <c:v>11.60525</c:v>
                </c:pt>
                <c:pt idx="357">
                  <c:v>8.7514660000000006</c:v>
                </c:pt>
                <c:pt idx="358">
                  <c:v>5.3067650000000004</c:v>
                </c:pt>
                <c:pt idx="359">
                  <c:v>3.593575</c:v>
                </c:pt>
                <c:pt idx="360">
                  <c:v>2.5308480000000002</c:v>
                </c:pt>
                <c:pt idx="361">
                  <c:v>1.8529009999999999</c:v>
                </c:pt>
                <c:pt idx="362">
                  <c:v>1.775029</c:v>
                </c:pt>
                <c:pt idx="363">
                  <c:v>1.6811240000000001</c:v>
                </c:pt>
                <c:pt idx="364">
                  <c:v>1.6398980000000001</c:v>
                </c:pt>
                <c:pt idx="365">
                  <c:v>1.6479140000000001</c:v>
                </c:pt>
                <c:pt idx="366">
                  <c:v>1.621575</c:v>
                </c:pt>
                <c:pt idx="367">
                  <c:v>1.5803480000000001</c:v>
                </c:pt>
                <c:pt idx="368">
                  <c:v>1.500186</c:v>
                </c:pt>
                <c:pt idx="369">
                  <c:v>1.5196540000000001</c:v>
                </c:pt>
                <c:pt idx="370">
                  <c:v>1.4658310000000001</c:v>
                </c:pt>
                <c:pt idx="371">
                  <c:v>1.328409</c:v>
                </c:pt>
                <c:pt idx="372">
                  <c:v>1.2413749999999999</c:v>
                </c:pt>
                <c:pt idx="373">
                  <c:v>1.174955</c:v>
                </c:pt>
                <c:pt idx="374">
                  <c:v>1.1451800000000001</c:v>
                </c:pt>
                <c:pt idx="375">
                  <c:v>1.146325</c:v>
                </c:pt>
                <c:pt idx="376">
                  <c:v>1.0398240000000001</c:v>
                </c:pt>
                <c:pt idx="377">
                  <c:v>0.97111270000000005</c:v>
                </c:pt>
                <c:pt idx="378">
                  <c:v>0.92759590000000003</c:v>
                </c:pt>
                <c:pt idx="379">
                  <c:v>0.87262720000000005</c:v>
                </c:pt>
                <c:pt idx="380">
                  <c:v>0.82911029999999997</c:v>
                </c:pt>
                <c:pt idx="381">
                  <c:v>0.84972360000000002</c:v>
                </c:pt>
                <c:pt idx="382">
                  <c:v>0.81994900000000004</c:v>
                </c:pt>
                <c:pt idx="383">
                  <c:v>0.80048079999999999</c:v>
                </c:pt>
                <c:pt idx="384">
                  <c:v>0.77643200000000001</c:v>
                </c:pt>
                <c:pt idx="385">
                  <c:v>0.74665740000000003</c:v>
                </c:pt>
                <c:pt idx="386">
                  <c:v>0.73291530000000005</c:v>
                </c:pt>
                <c:pt idx="387">
                  <c:v>0.70886649999999995</c:v>
                </c:pt>
                <c:pt idx="388">
                  <c:v>0.63442980000000004</c:v>
                </c:pt>
                <c:pt idx="389">
                  <c:v>0.58633219999999997</c:v>
                </c:pt>
                <c:pt idx="390">
                  <c:v>0.59778399999999998</c:v>
                </c:pt>
                <c:pt idx="391">
                  <c:v>0.5577027</c:v>
                </c:pt>
                <c:pt idx="392">
                  <c:v>0.53708940000000005</c:v>
                </c:pt>
                <c:pt idx="393">
                  <c:v>0.51304070000000002</c:v>
                </c:pt>
                <c:pt idx="394">
                  <c:v>0.47754010000000002</c:v>
                </c:pt>
                <c:pt idx="395">
                  <c:v>0.37790940000000001</c:v>
                </c:pt>
                <c:pt idx="396">
                  <c:v>0.3412637</c:v>
                </c:pt>
                <c:pt idx="397">
                  <c:v>0.34240880000000001</c:v>
                </c:pt>
                <c:pt idx="398">
                  <c:v>0.25652029999999998</c:v>
                </c:pt>
                <c:pt idx="399">
                  <c:v>0.2221649</c:v>
                </c:pt>
                <c:pt idx="400">
                  <c:v>0.22331010000000001</c:v>
                </c:pt>
                <c:pt idx="401">
                  <c:v>0.19239020000000001</c:v>
                </c:pt>
                <c:pt idx="402">
                  <c:v>0.16605110000000001</c:v>
                </c:pt>
                <c:pt idx="403">
                  <c:v>0.139712</c:v>
                </c:pt>
                <c:pt idx="404">
                  <c:v>0.1179535</c:v>
                </c:pt>
                <c:pt idx="405">
                  <c:v>0.1065017</c:v>
                </c:pt>
                <c:pt idx="406">
                  <c:v>0.1007758</c:v>
                </c:pt>
                <c:pt idx="407">
                  <c:v>9.9630659999999996E-2</c:v>
                </c:pt>
                <c:pt idx="408">
                  <c:v>0.1087921</c:v>
                </c:pt>
                <c:pt idx="409">
                  <c:v>9.3904760000000004E-2</c:v>
                </c:pt>
                <c:pt idx="410">
                  <c:v>8.1880380000000003E-2</c:v>
                </c:pt>
                <c:pt idx="411">
                  <c:v>3.4355400000000001E-2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15-49AF-BF81-C99DD3866C3C}"/>
            </c:ext>
          </c:extLst>
        </c:ser>
        <c:ser>
          <c:idx val="1"/>
          <c:order val="1"/>
          <c:tx>
            <c:strRef>
              <c:f>kertas!$AC$1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kertas!$AD$3:$AD$1709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1.998E-4</c:v>
                </c:pt>
                <c:pt idx="2">
                  <c:v>6.659999E-4</c:v>
                </c:pt>
                <c:pt idx="3" formatCode="General">
                  <c:v>1.2321000000000001E-3</c:v>
                </c:pt>
                <c:pt idx="4" formatCode="General">
                  <c:v>1.7649E-3</c:v>
                </c:pt>
                <c:pt idx="5" formatCode="General">
                  <c:v>2.4642000000000002E-3</c:v>
                </c:pt>
                <c:pt idx="6" formatCode="General">
                  <c:v>3.4632E-3</c:v>
                </c:pt>
                <c:pt idx="7" formatCode="General">
                  <c:v>4.6953000000000003E-3</c:v>
                </c:pt>
                <c:pt idx="8" formatCode="General">
                  <c:v>6.1605000000000002E-3</c:v>
                </c:pt>
                <c:pt idx="9" formatCode="General">
                  <c:v>7.9587000000000008E-3</c:v>
                </c:pt>
                <c:pt idx="10" formatCode="General">
                  <c:v>1.0189800000000001E-2</c:v>
                </c:pt>
                <c:pt idx="11" formatCode="General">
                  <c:v>1.29204E-2</c:v>
                </c:pt>
                <c:pt idx="12" formatCode="General">
                  <c:v>1.5984000000000002E-2</c:v>
                </c:pt>
                <c:pt idx="13" formatCode="General">
                  <c:v>1.9114200000000001E-2</c:v>
                </c:pt>
                <c:pt idx="14" formatCode="General">
                  <c:v>2.2177800000000001E-2</c:v>
                </c:pt>
                <c:pt idx="15" formatCode="General">
                  <c:v>2.5241400000000001E-2</c:v>
                </c:pt>
                <c:pt idx="16" formatCode="General">
                  <c:v>2.85048E-2</c:v>
                </c:pt>
                <c:pt idx="17" formatCode="General">
                  <c:v>3.1834800000000003E-2</c:v>
                </c:pt>
                <c:pt idx="18" formatCode="General">
                  <c:v>3.5164800000000003E-2</c:v>
                </c:pt>
                <c:pt idx="19" formatCode="General">
                  <c:v>3.8494800000000003E-2</c:v>
                </c:pt>
                <c:pt idx="20" formatCode="General">
                  <c:v>4.1858100000000002E-2</c:v>
                </c:pt>
                <c:pt idx="21" formatCode="General">
                  <c:v>4.5354600000000002E-2</c:v>
                </c:pt>
                <c:pt idx="22" formatCode="General">
                  <c:v>4.8951000000000001E-2</c:v>
                </c:pt>
                <c:pt idx="23" formatCode="General">
                  <c:v>5.2580700000000001E-2</c:v>
                </c:pt>
                <c:pt idx="24" formatCode="General">
                  <c:v>5.6410200000000001E-2</c:v>
                </c:pt>
                <c:pt idx="25" formatCode="General">
                  <c:v>6.03729E-2</c:v>
                </c:pt>
                <c:pt idx="26" formatCode="General">
                  <c:v>6.4202400000000007E-2</c:v>
                </c:pt>
                <c:pt idx="27" formatCode="General">
                  <c:v>6.8065200000000006E-2</c:v>
                </c:pt>
                <c:pt idx="28" formatCode="General">
                  <c:v>7.1894700000000006E-2</c:v>
                </c:pt>
                <c:pt idx="29" formatCode="General">
                  <c:v>7.5524400000000005E-2</c:v>
                </c:pt>
                <c:pt idx="30" formatCode="General">
                  <c:v>7.8854400000000005E-2</c:v>
                </c:pt>
                <c:pt idx="31" formatCode="General">
                  <c:v>8.1984589999999996E-2</c:v>
                </c:pt>
                <c:pt idx="32" formatCode="General">
                  <c:v>8.5114800000000004E-2</c:v>
                </c:pt>
                <c:pt idx="33" formatCode="General">
                  <c:v>8.8111800000000004E-2</c:v>
                </c:pt>
                <c:pt idx="34" formatCode="General">
                  <c:v>9.0809100000000004E-2</c:v>
                </c:pt>
                <c:pt idx="35" formatCode="General">
                  <c:v>9.3406500000000003E-2</c:v>
                </c:pt>
                <c:pt idx="36" formatCode="General">
                  <c:v>9.6037189999999995E-2</c:v>
                </c:pt>
                <c:pt idx="37" formatCode="General">
                  <c:v>9.8801100000000003E-2</c:v>
                </c:pt>
                <c:pt idx="38" formatCode="General">
                  <c:v>0.1016316</c:v>
                </c:pt>
                <c:pt idx="39" formatCode="General">
                  <c:v>0.1044288</c:v>
                </c:pt>
                <c:pt idx="40" formatCode="General">
                  <c:v>0.1073592</c:v>
                </c:pt>
                <c:pt idx="41" formatCode="General">
                  <c:v>0.1104561</c:v>
                </c:pt>
                <c:pt idx="42" formatCode="General">
                  <c:v>0.1138527</c:v>
                </c:pt>
                <c:pt idx="43" formatCode="General">
                  <c:v>0.1172826</c:v>
                </c:pt>
                <c:pt idx="44" formatCode="General">
                  <c:v>0.1206792</c:v>
                </c:pt>
                <c:pt idx="45" formatCode="General">
                  <c:v>0.124209</c:v>
                </c:pt>
                <c:pt idx="46" formatCode="General">
                  <c:v>0.12787200000000001</c:v>
                </c:pt>
                <c:pt idx="47" formatCode="General">
                  <c:v>0.13153500000000001</c:v>
                </c:pt>
                <c:pt idx="48" formatCode="General">
                  <c:v>0.1352313</c:v>
                </c:pt>
                <c:pt idx="49" formatCode="General">
                  <c:v>0.1391607</c:v>
                </c:pt>
                <c:pt idx="50" formatCode="General">
                  <c:v>0.1432899</c:v>
                </c:pt>
                <c:pt idx="51" formatCode="General">
                  <c:v>0.1473525</c:v>
                </c:pt>
                <c:pt idx="52" formatCode="General">
                  <c:v>0.1513485</c:v>
                </c:pt>
                <c:pt idx="53" formatCode="General">
                  <c:v>0.1553445</c:v>
                </c:pt>
                <c:pt idx="54" formatCode="General">
                  <c:v>0.1590741</c:v>
                </c:pt>
                <c:pt idx="55" formatCode="General">
                  <c:v>0.16237080000000001</c:v>
                </c:pt>
                <c:pt idx="56" formatCode="General">
                  <c:v>0.1654677</c:v>
                </c:pt>
                <c:pt idx="57" formatCode="General">
                  <c:v>0.16853129999999999</c:v>
                </c:pt>
                <c:pt idx="58" formatCode="General">
                  <c:v>0.17142840000000001</c:v>
                </c:pt>
                <c:pt idx="59" formatCode="General">
                  <c:v>0.17405909999999999</c:v>
                </c:pt>
                <c:pt idx="60" formatCode="General">
                  <c:v>0.17662320000000001</c:v>
                </c:pt>
                <c:pt idx="61" formatCode="General">
                  <c:v>0.17922060000000001</c:v>
                </c:pt>
                <c:pt idx="62" formatCode="General">
                  <c:v>0.18191789999999999</c:v>
                </c:pt>
                <c:pt idx="63" formatCode="General">
                  <c:v>0.18464849999999999</c:v>
                </c:pt>
                <c:pt idx="64" formatCode="General">
                  <c:v>0.18737909999999999</c:v>
                </c:pt>
                <c:pt idx="65" formatCode="General">
                  <c:v>0.19030949999999999</c:v>
                </c:pt>
                <c:pt idx="66" formatCode="General">
                  <c:v>0.19343969999999999</c:v>
                </c:pt>
                <c:pt idx="67" formatCode="General">
                  <c:v>0.19676969999999999</c:v>
                </c:pt>
                <c:pt idx="68" formatCode="General">
                  <c:v>0.20029949999999999</c:v>
                </c:pt>
                <c:pt idx="69" formatCode="General">
                  <c:v>0.203796</c:v>
                </c:pt>
                <c:pt idx="70" formatCode="General">
                  <c:v>0.20735909999999999</c:v>
                </c:pt>
                <c:pt idx="71" formatCode="General">
                  <c:v>0.21108869999999999</c:v>
                </c:pt>
                <c:pt idx="72" formatCode="General">
                  <c:v>0.21488489999999999</c:v>
                </c:pt>
                <c:pt idx="73" formatCode="General">
                  <c:v>0.218781</c:v>
                </c:pt>
                <c:pt idx="74" formatCode="General">
                  <c:v>0.2228436</c:v>
                </c:pt>
                <c:pt idx="75" formatCode="General">
                  <c:v>0.22707269999999999</c:v>
                </c:pt>
                <c:pt idx="76" formatCode="General">
                  <c:v>0.23120189999999999</c:v>
                </c:pt>
                <c:pt idx="77" formatCode="General">
                  <c:v>0.23513129999999999</c:v>
                </c:pt>
                <c:pt idx="78" formatCode="General">
                  <c:v>0.23899409999999999</c:v>
                </c:pt>
                <c:pt idx="79" formatCode="General">
                  <c:v>0.2426238</c:v>
                </c:pt>
                <c:pt idx="80" formatCode="General">
                  <c:v>0.2460204</c:v>
                </c:pt>
                <c:pt idx="81" formatCode="General">
                  <c:v>0.24918390000000001</c:v>
                </c:pt>
                <c:pt idx="82" formatCode="General">
                  <c:v>0.25211430000000001</c:v>
                </c:pt>
                <c:pt idx="83" formatCode="General">
                  <c:v>0.2548782</c:v>
                </c:pt>
                <c:pt idx="84" formatCode="General">
                  <c:v>0.25737569999999999</c:v>
                </c:pt>
                <c:pt idx="85" formatCode="General">
                  <c:v>0.25970670000000001</c:v>
                </c:pt>
                <c:pt idx="86" formatCode="General">
                  <c:v>0.26223750000000001</c:v>
                </c:pt>
                <c:pt idx="87" formatCode="General">
                  <c:v>0.26490150000000001</c:v>
                </c:pt>
                <c:pt idx="88" formatCode="General">
                  <c:v>0.26759880000000003</c:v>
                </c:pt>
                <c:pt idx="89" formatCode="General">
                  <c:v>0.27036270000000001</c:v>
                </c:pt>
                <c:pt idx="90" formatCode="General">
                  <c:v>0.27315990000000001</c:v>
                </c:pt>
                <c:pt idx="91" formatCode="General">
                  <c:v>0.27615689999999998</c:v>
                </c:pt>
                <c:pt idx="92" formatCode="General">
                  <c:v>0.279387</c:v>
                </c:pt>
                <c:pt idx="93" formatCode="General">
                  <c:v>0.28278360000000002</c:v>
                </c:pt>
                <c:pt idx="94" formatCode="General">
                  <c:v>0.28614689999999998</c:v>
                </c:pt>
                <c:pt idx="95" formatCode="General">
                  <c:v>0.28954350000000001</c:v>
                </c:pt>
                <c:pt idx="96" formatCode="General">
                  <c:v>0.29304000000000002</c:v>
                </c:pt>
                <c:pt idx="97" formatCode="General">
                  <c:v>0.29653649999999998</c:v>
                </c:pt>
                <c:pt idx="98" formatCode="General">
                  <c:v>0.30009960000000002</c:v>
                </c:pt>
                <c:pt idx="99" formatCode="General">
                  <c:v>0.30382920000000002</c:v>
                </c:pt>
                <c:pt idx="100" formatCode="General">
                  <c:v>0.30769200000000002</c:v>
                </c:pt>
                <c:pt idx="101" formatCode="General">
                  <c:v>0.31168800000000002</c:v>
                </c:pt>
                <c:pt idx="102" formatCode="General">
                  <c:v>0.31548419999999999</c:v>
                </c:pt>
                <c:pt idx="103" formatCode="General">
                  <c:v>0.31911390000000001</c:v>
                </c:pt>
                <c:pt idx="104" formatCode="General">
                  <c:v>0.32261040000000002</c:v>
                </c:pt>
                <c:pt idx="105" formatCode="General">
                  <c:v>0.32597369999999998</c:v>
                </c:pt>
                <c:pt idx="106" formatCode="General">
                  <c:v>0.3291039</c:v>
                </c:pt>
                <c:pt idx="107" formatCode="General">
                  <c:v>0.33206760000000002</c:v>
                </c:pt>
                <c:pt idx="108" formatCode="General">
                  <c:v>0.33506459999999999</c:v>
                </c:pt>
                <c:pt idx="109" formatCode="General">
                  <c:v>0.33782849999999998</c:v>
                </c:pt>
                <c:pt idx="110" formatCode="General">
                  <c:v>0.34039259999999999</c:v>
                </c:pt>
                <c:pt idx="111" formatCode="General">
                  <c:v>0.3428235</c:v>
                </c:pt>
                <c:pt idx="112" formatCode="General">
                  <c:v>0.34528769999999998</c:v>
                </c:pt>
                <c:pt idx="113" formatCode="General">
                  <c:v>0.34795169999999997</c:v>
                </c:pt>
                <c:pt idx="114" formatCode="General">
                  <c:v>0.35071560000000002</c:v>
                </c:pt>
                <c:pt idx="115" formatCode="General">
                  <c:v>0.3536127</c:v>
                </c:pt>
                <c:pt idx="116" formatCode="General">
                  <c:v>0.35650979999999999</c:v>
                </c:pt>
                <c:pt idx="117" formatCode="General">
                  <c:v>0.35954009999999997</c:v>
                </c:pt>
                <c:pt idx="118" formatCode="General">
                  <c:v>0.36283680000000001</c:v>
                </c:pt>
                <c:pt idx="119" formatCode="General">
                  <c:v>0.36630000000000001</c:v>
                </c:pt>
                <c:pt idx="120" formatCode="General">
                  <c:v>0.36969659999999999</c:v>
                </c:pt>
                <c:pt idx="121" formatCode="General">
                  <c:v>0.37329299999999999</c:v>
                </c:pt>
                <c:pt idx="122" formatCode="General">
                  <c:v>0.37698930000000003</c:v>
                </c:pt>
                <c:pt idx="123" formatCode="General">
                  <c:v>0.3807855</c:v>
                </c:pt>
                <c:pt idx="124" formatCode="General">
                  <c:v>0.38471490000000003</c:v>
                </c:pt>
                <c:pt idx="125" formatCode="General">
                  <c:v>0.38884410000000003</c:v>
                </c:pt>
                <c:pt idx="126" formatCode="General">
                  <c:v>0.39297330000000003</c:v>
                </c:pt>
                <c:pt idx="127" formatCode="General">
                  <c:v>0.39706920000000001</c:v>
                </c:pt>
                <c:pt idx="128" formatCode="General">
                  <c:v>0.40109850000000002</c:v>
                </c:pt>
                <c:pt idx="129" formatCode="General">
                  <c:v>0.40509450000000002</c:v>
                </c:pt>
                <c:pt idx="130" formatCode="General">
                  <c:v>0.40879080000000001</c:v>
                </c:pt>
                <c:pt idx="131" formatCode="General">
                  <c:v>0.41225400000000001</c:v>
                </c:pt>
                <c:pt idx="132" formatCode="General">
                  <c:v>0.41551739999999998</c:v>
                </c:pt>
                <c:pt idx="133" formatCode="General">
                  <c:v>0.41858099999999998</c:v>
                </c:pt>
                <c:pt idx="134" formatCode="General">
                  <c:v>0.42147810000000002</c:v>
                </c:pt>
                <c:pt idx="135" formatCode="General">
                  <c:v>0.42420869999999999</c:v>
                </c:pt>
                <c:pt idx="136" formatCode="General">
                  <c:v>0.42680610000000002</c:v>
                </c:pt>
                <c:pt idx="137" formatCode="General">
                  <c:v>0.42947010000000002</c:v>
                </c:pt>
                <c:pt idx="138" formatCode="General">
                  <c:v>0.43226730000000002</c:v>
                </c:pt>
                <c:pt idx="139" formatCode="General">
                  <c:v>0.43516440000000001</c:v>
                </c:pt>
                <c:pt idx="140" formatCode="General">
                  <c:v>0.43806149999999999</c:v>
                </c:pt>
                <c:pt idx="141" formatCode="General">
                  <c:v>0.44092530000000002</c:v>
                </c:pt>
                <c:pt idx="142" formatCode="General">
                  <c:v>0.44402219999999998</c:v>
                </c:pt>
                <c:pt idx="143" formatCode="General">
                  <c:v>0.44735219999999998</c:v>
                </c:pt>
                <c:pt idx="144" formatCode="General">
                  <c:v>0.45071549999999999</c:v>
                </c:pt>
                <c:pt idx="145" formatCode="General">
                  <c:v>0.4540788</c:v>
                </c:pt>
                <c:pt idx="146" formatCode="General">
                  <c:v>0.45760859999999998</c:v>
                </c:pt>
                <c:pt idx="147" formatCode="General">
                  <c:v>0.46123829999999999</c:v>
                </c:pt>
                <c:pt idx="148" formatCode="General">
                  <c:v>0.46493459999999998</c:v>
                </c:pt>
                <c:pt idx="149" formatCode="General">
                  <c:v>0.46869749999999999</c:v>
                </c:pt>
                <c:pt idx="150" formatCode="General">
                  <c:v>0.47269349999999999</c:v>
                </c:pt>
                <c:pt idx="151" formatCode="General">
                  <c:v>0.47688930000000002</c:v>
                </c:pt>
                <c:pt idx="152" formatCode="General">
                  <c:v>0.48108509999999999</c:v>
                </c:pt>
                <c:pt idx="153" formatCode="General">
                  <c:v>0.48518099999999997</c:v>
                </c:pt>
                <c:pt idx="154" formatCode="General">
                  <c:v>0.48921029999999999</c:v>
                </c:pt>
                <c:pt idx="155" formatCode="General">
                  <c:v>0.49290659999999997</c:v>
                </c:pt>
                <c:pt idx="156" formatCode="General">
                  <c:v>0.49633650000000001</c:v>
                </c:pt>
                <c:pt idx="157" formatCode="General">
                  <c:v>0.49956660000000003</c:v>
                </c:pt>
                <c:pt idx="158" formatCode="General">
                  <c:v>0.5025636</c:v>
                </c:pt>
                <c:pt idx="159" formatCode="General">
                  <c:v>0.50536080000000005</c:v>
                </c:pt>
                <c:pt idx="160" formatCode="General">
                  <c:v>0.50795820000000003</c:v>
                </c:pt>
                <c:pt idx="161" formatCode="General">
                  <c:v>0.5105556</c:v>
                </c:pt>
                <c:pt idx="162" formatCode="General">
                  <c:v>0.51328620000000003</c:v>
                </c:pt>
                <c:pt idx="163" formatCode="General">
                  <c:v>0.51615</c:v>
                </c:pt>
                <c:pt idx="164" formatCode="General">
                  <c:v>0.51904709999999998</c:v>
                </c:pt>
                <c:pt idx="165" formatCode="General">
                  <c:v>0.52194419999999997</c:v>
                </c:pt>
                <c:pt idx="166" formatCode="General">
                  <c:v>0.5249412</c:v>
                </c:pt>
                <c:pt idx="167" formatCode="General">
                  <c:v>0.52810469999999998</c:v>
                </c:pt>
                <c:pt idx="168" formatCode="General">
                  <c:v>0.53143470000000004</c:v>
                </c:pt>
                <c:pt idx="169" formatCode="General">
                  <c:v>0.53483130000000001</c:v>
                </c:pt>
                <c:pt idx="170" formatCode="General">
                  <c:v>0.53829450000000001</c:v>
                </c:pt>
                <c:pt idx="171" formatCode="General">
                  <c:v>0.54189089999999995</c:v>
                </c:pt>
                <c:pt idx="172" formatCode="General">
                  <c:v>0.54552060000000002</c:v>
                </c:pt>
                <c:pt idx="173" formatCode="General">
                  <c:v>0.54931680000000005</c:v>
                </c:pt>
                <c:pt idx="174" formatCode="General">
                  <c:v>0.55327950000000004</c:v>
                </c:pt>
                <c:pt idx="175" formatCode="General">
                  <c:v>0.55744199999999999</c:v>
                </c:pt>
                <c:pt idx="176" formatCode="General">
                  <c:v>0.56170439999999999</c:v>
                </c:pt>
                <c:pt idx="177" formatCode="General">
                  <c:v>0.56596679999999999</c:v>
                </c:pt>
                <c:pt idx="178" formatCode="General">
                  <c:v>0.57009600000000005</c:v>
                </c:pt>
                <c:pt idx="179" formatCode="General">
                  <c:v>0.57405870000000003</c:v>
                </c:pt>
                <c:pt idx="180" formatCode="General">
                  <c:v>0.57768839999999999</c:v>
                </c:pt>
                <c:pt idx="181" formatCode="General">
                  <c:v>0.58098510000000003</c:v>
                </c:pt>
                <c:pt idx="182" formatCode="General">
                  <c:v>0.58418190000000003</c:v>
                </c:pt>
                <c:pt idx="183" formatCode="General">
                  <c:v>0.58707900000000002</c:v>
                </c:pt>
                <c:pt idx="184" formatCode="General">
                  <c:v>0.58964309999999998</c:v>
                </c:pt>
                <c:pt idx="185" formatCode="General">
                  <c:v>0.59197409999999995</c:v>
                </c:pt>
                <c:pt idx="186" formatCode="General">
                  <c:v>0.59440499999999996</c:v>
                </c:pt>
                <c:pt idx="187" formatCode="General">
                  <c:v>0.59706899999999996</c:v>
                </c:pt>
                <c:pt idx="188" formatCode="General">
                  <c:v>0.59989950000000003</c:v>
                </c:pt>
                <c:pt idx="189" formatCode="General">
                  <c:v>0.60269669999999997</c:v>
                </c:pt>
                <c:pt idx="190" formatCode="General">
                  <c:v>0.60562709999999997</c:v>
                </c:pt>
                <c:pt idx="191" formatCode="General">
                  <c:v>0.60882389999999997</c:v>
                </c:pt>
                <c:pt idx="192" formatCode="General">
                  <c:v>0.61222049999999995</c:v>
                </c:pt>
                <c:pt idx="193" formatCode="General">
                  <c:v>0.61571699999999996</c:v>
                </c:pt>
                <c:pt idx="194" formatCode="General">
                  <c:v>0.61914689999999994</c:v>
                </c:pt>
                <c:pt idx="195" formatCode="General">
                  <c:v>0.62267669999999997</c:v>
                </c:pt>
                <c:pt idx="196" formatCode="General">
                  <c:v>0.62633970000000005</c:v>
                </c:pt>
                <c:pt idx="197" formatCode="General">
                  <c:v>0.63000270000000003</c:v>
                </c:pt>
                <c:pt idx="198" formatCode="General">
                  <c:v>0.63373230000000003</c:v>
                </c:pt>
                <c:pt idx="199" formatCode="General">
                  <c:v>0.63759509999999997</c:v>
                </c:pt>
                <c:pt idx="200" formatCode="General">
                  <c:v>0.64159109999999997</c:v>
                </c:pt>
                <c:pt idx="201" formatCode="General">
                  <c:v>0.6456537</c:v>
                </c:pt>
                <c:pt idx="202" formatCode="General">
                  <c:v>0.64961639999999998</c:v>
                </c:pt>
                <c:pt idx="203" formatCode="General">
                  <c:v>0.65341260000000001</c:v>
                </c:pt>
                <c:pt idx="204" formatCode="General">
                  <c:v>0.65704229999999997</c:v>
                </c:pt>
                <c:pt idx="205" formatCode="General">
                  <c:v>0.66040560000000004</c:v>
                </c:pt>
                <c:pt idx="206" formatCode="General">
                  <c:v>0.66353580000000001</c:v>
                </c:pt>
                <c:pt idx="207" formatCode="General">
                  <c:v>0.66659939999999995</c:v>
                </c:pt>
                <c:pt idx="208" formatCode="General">
                  <c:v>0.66962969999999999</c:v>
                </c:pt>
                <c:pt idx="209" formatCode="General">
                  <c:v>0.67232700000000001</c:v>
                </c:pt>
                <c:pt idx="210" formatCode="General">
                  <c:v>0.67482450000000005</c:v>
                </c:pt>
                <c:pt idx="211" formatCode="General">
                  <c:v>0.67738849999999995</c:v>
                </c:pt>
                <c:pt idx="212" formatCode="General">
                  <c:v>0.68008590000000002</c:v>
                </c:pt>
                <c:pt idx="213" formatCode="General">
                  <c:v>0.68281650000000005</c:v>
                </c:pt>
                <c:pt idx="214" formatCode="General">
                  <c:v>0.68558039999999998</c:v>
                </c:pt>
                <c:pt idx="215" formatCode="General">
                  <c:v>0.68851079999999998</c:v>
                </c:pt>
                <c:pt idx="216" formatCode="General">
                  <c:v>0.69157440000000003</c:v>
                </c:pt>
                <c:pt idx="217" formatCode="General">
                  <c:v>0.69480450000000005</c:v>
                </c:pt>
                <c:pt idx="218" formatCode="General">
                  <c:v>0.69820110000000002</c:v>
                </c:pt>
                <c:pt idx="219" formatCode="General">
                  <c:v>0.70156439999999998</c:v>
                </c:pt>
                <c:pt idx="220" formatCode="General">
                  <c:v>0.70502759999999998</c:v>
                </c:pt>
                <c:pt idx="221" formatCode="General">
                  <c:v>0.70862400000000003</c:v>
                </c:pt>
                <c:pt idx="222" formatCode="General">
                  <c:v>0.71242019999999995</c:v>
                </c:pt>
                <c:pt idx="223" formatCode="General">
                  <c:v>0.71618309999999996</c:v>
                </c:pt>
                <c:pt idx="224" formatCode="General">
                  <c:v>0.72007920000000003</c:v>
                </c:pt>
                <c:pt idx="225" formatCode="General">
                  <c:v>0.72404190000000002</c:v>
                </c:pt>
                <c:pt idx="226" formatCode="General">
                  <c:v>0.72810450000000004</c:v>
                </c:pt>
                <c:pt idx="227" formatCode="General">
                  <c:v>0.73210050000000004</c:v>
                </c:pt>
                <c:pt idx="228" formatCode="General">
                  <c:v>0.7359966</c:v>
                </c:pt>
                <c:pt idx="229" formatCode="General">
                  <c:v>0.73989269999999996</c:v>
                </c:pt>
                <c:pt idx="230" formatCode="General">
                  <c:v>0.74358900000000006</c:v>
                </c:pt>
                <c:pt idx="231" formatCode="General">
                  <c:v>0.74695230000000001</c:v>
                </c:pt>
                <c:pt idx="232" formatCode="General">
                  <c:v>0.75018240000000003</c:v>
                </c:pt>
                <c:pt idx="233" formatCode="General">
                  <c:v>0.75327929999999999</c:v>
                </c:pt>
                <c:pt idx="234" formatCode="General">
                  <c:v>0.75614309999999996</c:v>
                </c:pt>
                <c:pt idx="235" formatCode="General">
                  <c:v>0.75887369999999998</c:v>
                </c:pt>
                <c:pt idx="236" formatCode="General">
                  <c:v>0.76160419999999995</c:v>
                </c:pt>
                <c:pt idx="237" formatCode="General">
                  <c:v>0.76446809999999998</c:v>
                </c:pt>
                <c:pt idx="238" formatCode="General">
                  <c:v>0.76736519999999997</c:v>
                </c:pt>
                <c:pt idx="239" formatCode="General">
                  <c:v>0.77029559999999997</c:v>
                </c:pt>
                <c:pt idx="240" formatCode="General">
                  <c:v>0.77335920000000002</c:v>
                </c:pt>
                <c:pt idx="241" formatCode="General">
                  <c:v>0.77652270000000001</c:v>
                </c:pt>
                <c:pt idx="242" formatCode="General">
                  <c:v>0.77985269999999995</c:v>
                </c:pt>
                <c:pt idx="243" formatCode="General">
                  <c:v>0.78324930000000004</c:v>
                </c:pt>
                <c:pt idx="244" formatCode="General">
                  <c:v>0.7866126</c:v>
                </c:pt>
                <c:pt idx="245" formatCode="General">
                  <c:v>0.79014240000000002</c:v>
                </c:pt>
                <c:pt idx="246" formatCode="General">
                  <c:v>0.79377209999999998</c:v>
                </c:pt>
                <c:pt idx="247" formatCode="General">
                  <c:v>0.79746839999999997</c:v>
                </c:pt>
                <c:pt idx="248" formatCode="General">
                  <c:v>0.80123129999999998</c:v>
                </c:pt>
                <c:pt idx="249" formatCode="General">
                  <c:v>0.80516069999999995</c:v>
                </c:pt>
                <c:pt idx="250" formatCode="General">
                  <c:v>0.80918999999999996</c:v>
                </c:pt>
                <c:pt idx="251" formatCode="General">
                  <c:v>0.81331909999999996</c:v>
                </c:pt>
                <c:pt idx="252" formatCode="General">
                  <c:v>0.81741509999999995</c:v>
                </c:pt>
                <c:pt idx="253" formatCode="General">
                  <c:v>0.82137780000000005</c:v>
                </c:pt>
                <c:pt idx="254" formatCode="General">
                  <c:v>0.82497419999999999</c:v>
                </c:pt>
                <c:pt idx="255" formatCode="General">
                  <c:v>0.82823760000000002</c:v>
                </c:pt>
                <c:pt idx="256" formatCode="General">
                  <c:v>0.83136779999999999</c:v>
                </c:pt>
                <c:pt idx="257" formatCode="General">
                  <c:v>0.83443140000000005</c:v>
                </c:pt>
                <c:pt idx="258" formatCode="General">
                  <c:v>0.83736180000000004</c:v>
                </c:pt>
                <c:pt idx="259" formatCode="General">
                  <c:v>0.84002580000000004</c:v>
                </c:pt>
                <c:pt idx="260" formatCode="General">
                  <c:v>0.8425899</c:v>
                </c:pt>
                <c:pt idx="261" formatCode="General">
                  <c:v>0.84515399999999996</c:v>
                </c:pt>
                <c:pt idx="262" formatCode="General">
                  <c:v>0.84778469999999995</c:v>
                </c:pt>
                <c:pt idx="263" formatCode="General">
                  <c:v>0.85044869999999995</c:v>
                </c:pt>
                <c:pt idx="264" formatCode="General">
                  <c:v>0.85321259999999999</c:v>
                </c:pt>
                <c:pt idx="265" formatCode="General">
                  <c:v>0.8561763</c:v>
                </c:pt>
                <c:pt idx="266" formatCode="General">
                  <c:v>0.85920660000000004</c:v>
                </c:pt>
                <c:pt idx="267" formatCode="General">
                  <c:v>0.86243669999999995</c:v>
                </c:pt>
                <c:pt idx="268" formatCode="General">
                  <c:v>0.86583330000000003</c:v>
                </c:pt>
                <c:pt idx="269" formatCode="General">
                  <c:v>0.86912999999999996</c:v>
                </c:pt>
                <c:pt idx="270" formatCode="General">
                  <c:v>0.87265970000000004</c:v>
                </c:pt>
                <c:pt idx="271" formatCode="General">
                  <c:v>0.87645600000000001</c:v>
                </c:pt>
                <c:pt idx="272" formatCode="General">
                  <c:v>0.88035209999999997</c:v>
                </c:pt>
                <c:pt idx="273" formatCode="General">
                  <c:v>0.88421490000000003</c:v>
                </c:pt>
                <c:pt idx="274" formatCode="General">
                  <c:v>0.88817760000000001</c:v>
                </c:pt>
                <c:pt idx="275" formatCode="General">
                  <c:v>0.89220679999999997</c:v>
                </c:pt>
                <c:pt idx="276" formatCode="General">
                  <c:v>0.89636939999999998</c:v>
                </c:pt>
                <c:pt idx="277" formatCode="General">
                  <c:v>0.90046530000000002</c:v>
                </c:pt>
                <c:pt idx="278" formatCode="General">
                  <c:v>0.9043947</c:v>
                </c:pt>
              </c:numCache>
            </c:numRef>
          </c:xVal>
          <c:yVal>
            <c:numRef>
              <c:f>kertas!$AC$3:$AC$1709</c:f>
              <c:numCache>
                <c:formatCode>General</c:formatCode>
                <c:ptCount val="1707"/>
                <c:pt idx="0">
                  <c:v>-0.39508710000000002</c:v>
                </c:pt>
                <c:pt idx="1">
                  <c:v>-0.39680490000000002</c:v>
                </c:pt>
                <c:pt idx="2">
                  <c:v>-0.38936120000000002</c:v>
                </c:pt>
                <c:pt idx="3">
                  <c:v>-0.39107900000000001</c:v>
                </c:pt>
                <c:pt idx="4">
                  <c:v>-0.39165159999999999</c:v>
                </c:pt>
                <c:pt idx="5">
                  <c:v>-0.36302210000000001</c:v>
                </c:pt>
                <c:pt idx="6">
                  <c:v>-0.37790940000000001</c:v>
                </c:pt>
                <c:pt idx="7">
                  <c:v>-0.31950519999999999</c:v>
                </c:pt>
                <c:pt idx="8">
                  <c:v>-0.16490589999999999</c:v>
                </c:pt>
                <c:pt idx="9">
                  <c:v>0.2221649</c:v>
                </c:pt>
                <c:pt idx="10">
                  <c:v>0.62984899999999999</c:v>
                </c:pt>
                <c:pt idx="11">
                  <c:v>1.27115</c:v>
                </c:pt>
                <c:pt idx="12">
                  <c:v>2.0223879999999999</c:v>
                </c:pt>
                <c:pt idx="13">
                  <c:v>2.9660160000000002</c:v>
                </c:pt>
                <c:pt idx="14">
                  <c:v>4.0012590000000001</c:v>
                </c:pt>
                <c:pt idx="15">
                  <c:v>4.8578539999999997</c:v>
                </c:pt>
                <c:pt idx="16">
                  <c:v>5.6869639999999997</c:v>
                </c:pt>
                <c:pt idx="17">
                  <c:v>6.5069129999999999</c:v>
                </c:pt>
                <c:pt idx="18">
                  <c:v>7.336023</c:v>
                </c:pt>
                <c:pt idx="19">
                  <c:v>8.2246830000000006</c:v>
                </c:pt>
                <c:pt idx="20">
                  <c:v>9.1637310000000003</c:v>
                </c:pt>
                <c:pt idx="21">
                  <c:v>9.9836799999999997</c:v>
                </c:pt>
                <c:pt idx="22">
                  <c:v>10.83569</c:v>
                </c:pt>
                <c:pt idx="23">
                  <c:v>11.66938</c:v>
                </c:pt>
                <c:pt idx="24">
                  <c:v>12.50766</c:v>
                </c:pt>
                <c:pt idx="25">
                  <c:v>13.43296</c:v>
                </c:pt>
                <c:pt idx="26">
                  <c:v>14.394909999999999</c:v>
                </c:pt>
                <c:pt idx="27">
                  <c:v>15.320220000000001</c:v>
                </c:pt>
                <c:pt idx="28">
                  <c:v>16.17681</c:v>
                </c:pt>
                <c:pt idx="29">
                  <c:v>16.996759999999998</c:v>
                </c:pt>
                <c:pt idx="30">
                  <c:v>17.89</c:v>
                </c:pt>
                <c:pt idx="31">
                  <c:v>18.746600000000001</c:v>
                </c:pt>
                <c:pt idx="32">
                  <c:v>19.41996</c:v>
                </c:pt>
                <c:pt idx="33">
                  <c:v>20.001709999999999</c:v>
                </c:pt>
                <c:pt idx="34">
                  <c:v>20.56514</c:v>
                </c:pt>
                <c:pt idx="35">
                  <c:v>21.07818</c:v>
                </c:pt>
                <c:pt idx="36">
                  <c:v>21.54542</c:v>
                </c:pt>
                <c:pt idx="37">
                  <c:v>22.003489999999999</c:v>
                </c:pt>
                <c:pt idx="38">
                  <c:v>22.539429999999999</c:v>
                </c:pt>
                <c:pt idx="39">
                  <c:v>23.02957</c:v>
                </c:pt>
                <c:pt idx="40">
                  <c:v>23.51971</c:v>
                </c:pt>
                <c:pt idx="41">
                  <c:v>23.950289999999999</c:v>
                </c:pt>
                <c:pt idx="42">
                  <c:v>24.408370000000001</c:v>
                </c:pt>
                <c:pt idx="43">
                  <c:v>25.072569999999999</c:v>
                </c:pt>
                <c:pt idx="44">
                  <c:v>25.709289999999999</c:v>
                </c:pt>
                <c:pt idx="45">
                  <c:v>26.3735</c:v>
                </c:pt>
                <c:pt idx="46">
                  <c:v>26.978149999999999</c:v>
                </c:pt>
                <c:pt idx="47">
                  <c:v>27.610289999999999</c:v>
                </c:pt>
                <c:pt idx="48">
                  <c:v>28.22869</c:v>
                </c:pt>
                <c:pt idx="49">
                  <c:v>28.86083</c:v>
                </c:pt>
                <c:pt idx="50">
                  <c:v>29.52045</c:v>
                </c:pt>
                <c:pt idx="51">
                  <c:v>30.161750000000001</c:v>
                </c:pt>
                <c:pt idx="52">
                  <c:v>30.821380000000001</c:v>
                </c:pt>
                <c:pt idx="53">
                  <c:v>31.49474</c:v>
                </c:pt>
                <c:pt idx="54">
                  <c:v>32.131459999999997</c:v>
                </c:pt>
                <c:pt idx="55">
                  <c:v>32.676569999999998</c:v>
                </c:pt>
                <c:pt idx="56">
                  <c:v>33.194189999999999</c:v>
                </c:pt>
                <c:pt idx="57">
                  <c:v>33.551490000000001</c:v>
                </c:pt>
                <c:pt idx="58">
                  <c:v>33.867550000000001</c:v>
                </c:pt>
                <c:pt idx="59">
                  <c:v>34.229430000000001</c:v>
                </c:pt>
                <c:pt idx="60">
                  <c:v>34.54092</c:v>
                </c:pt>
                <c:pt idx="61">
                  <c:v>34.86157</c:v>
                </c:pt>
                <c:pt idx="62">
                  <c:v>35.191380000000002</c:v>
                </c:pt>
                <c:pt idx="63">
                  <c:v>35.479970000000002</c:v>
                </c:pt>
                <c:pt idx="64">
                  <c:v>35.754809999999999</c:v>
                </c:pt>
                <c:pt idx="65">
                  <c:v>36.066299999999998</c:v>
                </c:pt>
                <c:pt idx="66">
                  <c:v>36.405270000000002</c:v>
                </c:pt>
                <c:pt idx="67">
                  <c:v>36.762569999999997</c:v>
                </c:pt>
                <c:pt idx="68">
                  <c:v>37.229799999999997</c:v>
                </c:pt>
                <c:pt idx="69">
                  <c:v>37.71078</c:v>
                </c:pt>
                <c:pt idx="70">
                  <c:v>38.17801</c:v>
                </c:pt>
                <c:pt idx="71">
                  <c:v>38.636090000000003</c:v>
                </c:pt>
                <c:pt idx="72">
                  <c:v>39.107900000000001</c:v>
                </c:pt>
                <c:pt idx="73">
                  <c:v>39.602620000000002</c:v>
                </c:pt>
                <c:pt idx="74">
                  <c:v>40.129399999999997</c:v>
                </c:pt>
                <c:pt idx="75">
                  <c:v>40.596629999999998</c:v>
                </c:pt>
                <c:pt idx="76">
                  <c:v>41.109670000000001</c:v>
                </c:pt>
                <c:pt idx="77">
                  <c:v>41.618130000000001</c:v>
                </c:pt>
                <c:pt idx="78">
                  <c:v>42.112850000000002</c:v>
                </c:pt>
                <c:pt idx="79">
                  <c:v>42.557180000000002</c:v>
                </c:pt>
                <c:pt idx="80">
                  <c:v>42.974029999999999</c:v>
                </c:pt>
                <c:pt idx="81">
                  <c:v>43.349640000000001</c:v>
                </c:pt>
                <c:pt idx="82">
                  <c:v>43.619909999999997</c:v>
                </c:pt>
                <c:pt idx="83">
                  <c:v>43.867269999999998</c:v>
                </c:pt>
                <c:pt idx="84">
                  <c:v>44.087139999999998</c:v>
                </c:pt>
                <c:pt idx="85">
                  <c:v>44.256630000000001</c:v>
                </c:pt>
                <c:pt idx="86">
                  <c:v>44.32076</c:v>
                </c:pt>
                <c:pt idx="87">
                  <c:v>44.430689999999998</c:v>
                </c:pt>
                <c:pt idx="88">
                  <c:v>44.650570000000002</c:v>
                </c:pt>
                <c:pt idx="89">
                  <c:v>44.875030000000002</c:v>
                </c:pt>
                <c:pt idx="90">
                  <c:v>45.140709999999999</c:v>
                </c:pt>
                <c:pt idx="91">
                  <c:v>45.333100000000002</c:v>
                </c:pt>
                <c:pt idx="92">
                  <c:v>45.612520000000004</c:v>
                </c:pt>
                <c:pt idx="93">
                  <c:v>45.919429999999998</c:v>
                </c:pt>
                <c:pt idx="94">
                  <c:v>46.290469999999999</c:v>
                </c:pt>
                <c:pt idx="95">
                  <c:v>46.702730000000003</c:v>
                </c:pt>
                <c:pt idx="96">
                  <c:v>47.064610000000002</c:v>
                </c:pt>
                <c:pt idx="97">
                  <c:v>47.376100000000001</c:v>
                </c:pt>
                <c:pt idx="98">
                  <c:v>47.783790000000003</c:v>
                </c:pt>
                <c:pt idx="99">
                  <c:v>48.159399999999998</c:v>
                </c:pt>
                <c:pt idx="100">
                  <c:v>48.5396</c:v>
                </c:pt>
                <c:pt idx="101">
                  <c:v>48.988509999999998</c:v>
                </c:pt>
                <c:pt idx="102">
                  <c:v>49.350389999999997</c:v>
                </c:pt>
                <c:pt idx="103">
                  <c:v>49.845109999999998</c:v>
                </c:pt>
                <c:pt idx="104">
                  <c:v>50.261949999999999</c:v>
                </c:pt>
                <c:pt idx="105">
                  <c:v>50.605510000000002</c:v>
                </c:pt>
                <c:pt idx="106">
                  <c:v>50.843699999999998</c:v>
                </c:pt>
                <c:pt idx="107">
                  <c:v>51.068159999999999</c:v>
                </c:pt>
                <c:pt idx="108">
                  <c:v>51.246810000000004</c:v>
                </c:pt>
                <c:pt idx="109">
                  <c:v>51.297199999999997</c:v>
                </c:pt>
                <c:pt idx="110">
                  <c:v>51.414009999999998</c:v>
                </c:pt>
                <c:pt idx="111">
                  <c:v>51.640749999999997</c:v>
                </c:pt>
                <c:pt idx="112">
                  <c:v>51.679679999999998</c:v>
                </c:pt>
                <c:pt idx="113">
                  <c:v>51.757559999999998</c:v>
                </c:pt>
                <c:pt idx="114">
                  <c:v>51.862920000000003</c:v>
                </c:pt>
                <c:pt idx="115">
                  <c:v>52.089660000000002</c:v>
                </c:pt>
                <c:pt idx="116">
                  <c:v>52.259140000000002</c:v>
                </c:pt>
                <c:pt idx="117">
                  <c:v>52.474440000000001</c:v>
                </c:pt>
                <c:pt idx="118">
                  <c:v>52.703479999999999</c:v>
                </c:pt>
                <c:pt idx="119">
                  <c:v>53.019539999999999</c:v>
                </c:pt>
                <c:pt idx="120">
                  <c:v>53.381419999999999</c:v>
                </c:pt>
                <c:pt idx="121">
                  <c:v>53.711239999999997</c:v>
                </c:pt>
                <c:pt idx="122">
                  <c:v>54.059370000000001</c:v>
                </c:pt>
                <c:pt idx="123">
                  <c:v>54.384599999999999</c:v>
                </c:pt>
                <c:pt idx="124">
                  <c:v>54.773960000000002</c:v>
                </c:pt>
                <c:pt idx="125">
                  <c:v>55.227449999999997</c:v>
                </c:pt>
                <c:pt idx="126">
                  <c:v>55.612229999999997</c:v>
                </c:pt>
                <c:pt idx="127">
                  <c:v>55.964950000000002</c:v>
                </c:pt>
                <c:pt idx="128">
                  <c:v>56.395539999999997</c:v>
                </c:pt>
                <c:pt idx="129">
                  <c:v>56.771149999999999</c:v>
                </c:pt>
                <c:pt idx="130">
                  <c:v>57.119289999999999</c:v>
                </c:pt>
                <c:pt idx="131">
                  <c:v>57.371229999999997</c:v>
                </c:pt>
                <c:pt idx="132">
                  <c:v>57.623170000000002</c:v>
                </c:pt>
                <c:pt idx="133">
                  <c:v>57.696460000000002</c:v>
                </c:pt>
                <c:pt idx="134">
                  <c:v>57.829300000000003</c:v>
                </c:pt>
                <c:pt idx="135">
                  <c:v>57.94153</c:v>
                </c:pt>
                <c:pt idx="136">
                  <c:v>58.04918</c:v>
                </c:pt>
                <c:pt idx="137">
                  <c:v>58.124760000000002</c:v>
                </c:pt>
                <c:pt idx="138">
                  <c:v>58.140790000000003</c:v>
                </c:pt>
                <c:pt idx="139">
                  <c:v>58.137360000000001</c:v>
                </c:pt>
                <c:pt idx="140">
                  <c:v>58.324019999999997</c:v>
                </c:pt>
                <c:pt idx="141">
                  <c:v>58.484349999999999</c:v>
                </c:pt>
                <c:pt idx="142">
                  <c:v>58.557639999999999</c:v>
                </c:pt>
                <c:pt idx="143">
                  <c:v>58.855379999999997</c:v>
                </c:pt>
                <c:pt idx="144">
                  <c:v>59.12106</c:v>
                </c:pt>
                <c:pt idx="145">
                  <c:v>59.377580000000002</c:v>
                </c:pt>
                <c:pt idx="146">
                  <c:v>59.615780000000001</c:v>
                </c:pt>
                <c:pt idx="147">
                  <c:v>59.908949999999997</c:v>
                </c:pt>
                <c:pt idx="148">
                  <c:v>60.211280000000002</c:v>
                </c:pt>
                <c:pt idx="149">
                  <c:v>60.618960000000001</c:v>
                </c:pt>
                <c:pt idx="150">
                  <c:v>60.925870000000003</c:v>
                </c:pt>
                <c:pt idx="151">
                  <c:v>61.232779999999998</c:v>
                </c:pt>
                <c:pt idx="152">
                  <c:v>61.544269999999997</c:v>
                </c:pt>
                <c:pt idx="153">
                  <c:v>62.002339999999997</c:v>
                </c:pt>
                <c:pt idx="154">
                  <c:v>62.336730000000003</c:v>
                </c:pt>
                <c:pt idx="155">
                  <c:v>62.652799999999999</c:v>
                </c:pt>
                <c:pt idx="156">
                  <c:v>62.996360000000003</c:v>
                </c:pt>
                <c:pt idx="157">
                  <c:v>63.060490000000001</c:v>
                </c:pt>
                <c:pt idx="158">
                  <c:v>63.177300000000002</c:v>
                </c:pt>
                <c:pt idx="159">
                  <c:v>63.307850000000002</c:v>
                </c:pt>
                <c:pt idx="160">
                  <c:v>63.390300000000003</c:v>
                </c:pt>
                <c:pt idx="161">
                  <c:v>63.408619999999999</c:v>
                </c:pt>
                <c:pt idx="162">
                  <c:v>63.413200000000003</c:v>
                </c:pt>
                <c:pt idx="163">
                  <c:v>63.437249999999999</c:v>
                </c:pt>
                <c:pt idx="164">
                  <c:v>63.464730000000003</c:v>
                </c:pt>
                <c:pt idx="165">
                  <c:v>63.504809999999999</c:v>
                </c:pt>
                <c:pt idx="166">
                  <c:v>63.75676</c:v>
                </c:pt>
                <c:pt idx="167">
                  <c:v>63.92624</c:v>
                </c:pt>
                <c:pt idx="168">
                  <c:v>64.114050000000006</c:v>
                </c:pt>
                <c:pt idx="169">
                  <c:v>64.356830000000002</c:v>
                </c:pt>
                <c:pt idx="170">
                  <c:v>64.608760000000004</c:v>
                </c:pt>
                <c:pt idx="171">
                  <c:v>64.892769999999999</c:v>
                </c:pt>
                <c:pt idx="172">
                  <c:v>65.163030000000006</c:v>
                </c:pt>
                <c:pt idx="173">
                  <c:v>65.437880000000007</c:v>
                </c:pt>
                <c:pt idx="174">
                  <c:v>65.726460000000003</c:v>
                </c:pt>
                <c:pt idx="175">
                  <c:v>66.065439999999995</c:v>
                </c:pt>
                <c:pt idx="176">
                  <c:v>66.422740000000005</c:v>
                </c:pt>
                <c:pt idx="177">
                  <c:v>66.789190000000005</c:v>
                </c:pt>
                <c:pt idx="178">
                  <c:v>67.155649999999994</c:v>
                </c:pt>
                <c:pt idx="179">
                  <c:v>67.467129999999997</c:v>
                </c:pt>
                <c:pt idx="180">
                  <c:v>67.764880000000005</c:v>
                </c:pt>
                <c:pt idx="181">
                  <c:v>68.04889</c:v>
                </c:pt>
                <c:pt idx="182">
                  <c:v>68.222949999999997</c:v>
                </c:pt>
                <c:pt idx="183">
                  <c:v>68.261889999999994</c:v>
                </c:pt>
                <c:pt idx="184">
                  <c:v>68.305400000000006</c:v>
                </c:pt>
                <c:pt idx="185">
                  <c:v>68.284800000000004</c:v>
                </c:pt>
                <c:pt idx="186">
                  <c:v>68.291669999999996</c:v>
                </c:pt>
                <c:pt idx="187">
                  <c:v>68.204639999999998</c:v>
                </c:pt>
                <c:pt idx="188">
                  <c:v>68.184020000000004</c:v>
                </c:pt>
                <c:pt idx="189">
                  <c:v>68.219520000000003</c:v>
                </c:pt>
                <c:pt idx="190">
                  <c:v>68.222949999999997</c:v>
                </c:pt>
                <c:pt idx="191">
                  <c:v>68.314580000000007</c:v>
                </c:pt>
                <c:pt idx="192">
                  <c:v>68.534450000000007</c:v>
                </c:pt>
                <c:pt idx="193">
                  <c:v>68.758899999999997</c:v>
                </c:pt>
                <c:pt idx="194">
                  <c:v>69.070390000000003</c:v>
                </c:pt>
                <c:pt idx="195">
                  <c:v>69.308589999999995</c:v>
                </c:pt>
                <c:pt idx="196">
                  <c:v>69.601749999999996</c:v>
                </c:pt>
                <c:pt idx="197">
                  <c:v>69.830789999999993</c:v>
                </c:pt>
                <c:pt idx="198">
                  <c:v>70.073560000000001</c:v>
                </c:pt>
                <c:pt idx="199">
                  <c:v>70.426280000000006</c:v>
                </c:pt>
                <c:pt idx="200">
                  <c:v>70.719440000000006</c:v>
                </c:pt>
                <c:pt idx="201">
                  <c:v>71.090490000000003</c:v>
                </c:pt>
                <c:pt idx="202">
                  <c:v>71.434039999999996</c:v>
                </c:pt>
                <c:pt idx="203">
                  <c:v>71.695139999999995</c:v>
                </c:pt>
                <c:pt idx="204">
                  <c:v>71.965410000000006</c:v>
                </c:pt>
                <c:pt idx="205">
                  <c:v>72.286060000000006</c:v>
                </c:pt>
                <c:pt idx="206">
                  <c:v>72.347890000000007</c:v>
                </c:pt>
                <c:pt idx="207">
                  <c:v>72.42577</c:v>
                </c:pt>
                <c:pt idx="208">
                  <c:v>72.489900000000006</c:v>
                </c:pt>
                <c:pt idx="209">
                  <c:v>72.544870000000003</c:v>
                </c:pt>
                <c:pt idx="210">
                  <c:v>72.523110000000003</c:v>
                </c:pt>
                <c:pt idx="211">
                  <c:v>72.555170000000004</c:v>
                </c:pt>
                <c:pt idx="212">
                  <c:v>72.558610000000002</c:v>
                </c:pt>
                <c:pt idx="213">
                  <c:v>72.544870000000003</c:v>
                </c:pt>
                <c:pt idx="214">
                  <c:v>72.527109999999993</c:v>
                </c:pt>
                <c:pt idx="215">
                  <c:v>72.536850000000001</c:v>
                </c:pt>
                <c:pt idx="216">
                  <c:v>72.515090000000001</c:v>
                </c:pt>
                <c:pt idx="217">
                  <c:v>72.546009999999995</c:v>
                </c:pt>
                <c:pt idx="218">
                  <c:v>72.817419999999998</c:v>
                </c:pt>
                <c:pt idx="219">
                  <c:v>73.005229999999997</c:v>
                </c:pt>
                <c:pt idx="220">
                  <c:v>73.174710000000005</c:v>
                </c:pt>
                <c:pt idx="221">
                  <c:v>73.245710000000003</c:v>
                </c:pt>
                <c:pt idx="222">
                  <c:v>73.522850000000005</c:v>
                </c:pt>
                <c:pt idx="223">
                  <c:v>73.73357</c:v>
                </c:pt>
                <c:pt idx="224">
                  <c:v>73.967179999999999</c:v>
                </c:pt>
                <c:pt idx="225">
                  <c:v>74.173320000000004</c:v>
                </c:pt>
                <c:pt idx="226">
                  <c:v>74.356539999999995</c:v>
                </c:pt>
                <c:pt idx="227">
                  <c:v>74.406930000000003</c:v>
                </c:pt>
                <c:pt idx="228">
                  <c:v>74.4619</c:v>
                </c:pt>
                <c:pt idx="229">
                  <c:v>72.757869999999997</c:v>
                </c:pt>
                <c:pt idx="230">
                  <c:v>57.691879999999998</c:v>
                </c:pt>
                <c:pt idx="231">
                  <c:v>37.05574</c:v>
                </c:pt>
                <c:pt idx="232">
                  <c:v>29.850259999999999</c:v>
                </c:pt>
                <c:pt idx="233">
                  <c:v>26.698730000000001</c:v>
                </c:pt>
                <c:pt idx="234">
                  <c:v>23.973199999999999</c:v>
                </c:pt>
                <c:pt idx="235">
                  <c:v>19.78642</c:v>
                </c:pt>
                <c:pt idx="236">
                  <c:v>14.248329999999999</c:v>
                </c:pt>
                <c:pt idx="237">
                  <c:v>12.07249</c:v>
                </c:pt>
                <c:pt idx="238">
                  <c:v>11.22505</c:v>
                </c:pt>
                <c:pt idx="239">
                  <c:v>10.748659999999999</c:v>
                </c:pt>
                <c:pt idx="240">
                  <c:v>10.469239999999999</c:v>
                </c:pt>
                <c:pt idx="241">
                  <c:v>10.30433</c:v>
                </c:pt>
                <c:pt idx="242">
                  <c:v>10.308909999999999</c:v>
                </c:pt>
                <c:pt idx="243">
                  <c:v>10.387930000000001</c:v>
                </c:pt>
                <c:pt idx="244">
                  <c:v>10.503590000000001</c:v>
                </c:pt>
                <c:pt idx="245">
                  <c:v>10.5975</c:v>
                </c:pt>
                <c:pt idx="246">
                  <c:v>10.6914</c:v>
                </c:pt>
                <c:pt idx="247">
                  <c:v>10.79218</c:v>
                </c:pt>
                <c:pt idx="248">
                  <c:v>10.89066</c:v>
                </c:pt>
                <c:pt idx="249">
                  <c:v>10.97541</c:v>
                </c:pt>
                <c:pt idx="250">
                  <c:v>11.00976</c:v>
                </c:pt>
                <c:pt idx="251">
                  <c:v>10.966240000000001</c:v>
                </c:pt>
                <c:pt idx="252">
                  <c:v>10.92273</c:v>
                </c:pt>
                <c:pt idx="253">
                  <c:v>10.90326</c:v>
                </c:pt>
                <c:pt idx="254">
                  <c:v>10.63414</c:v>
                </c:pt>
                <c:pt idx="255">
                  <c:v>10.162330000000001</c:v>
                </c:pt>
                <c:pt idx="256">
                  <c:v>9.4843810000000008</c:v>
                </c:pt>
                <c:pt idx="257">
                  <c:v>8.6186260000000008</c:v>
                </c:pt>
                <c:pt idx="258">
                  <c:v>7.9177749999999998</c:v>
                </c:pt>
                <c:pt idx="259">
                  <c:v>7.4551220000000002</c:v>
                </c:pt>
                <c:pt idx="260">
                  <c:v>7.0107920000000004</c:v>
                </c:pt>
                <c:pt idx="261">
                  <c:v>6.5939459999999999</c:v>
                </c:pt>
                <c:pt idx="262">
                  <c:v>6.2961999999999998</c:v>
                </c:pt>
                <c:pt idx="263">
                  <c:v>6.0396799999999997</c:v>
                </c:pt>
                <c:pt idx="264">
                  <c:v>5.7419330000000004</c:v>
                </c:pt>
                <c:pt idx="265">
                  <c:v>5.5128969999999997</c:v>
                </c:pt>
                <c:pt idx="266">
                  <c:v>5.2701180000000001</c:v>
                </c:pt>
                <c:pt idx="267">
                  <c:v>5.1945370000000004</c:v>
                </c:pt>
                <c:pt idx="268">
                  <c:v>5.0456630000000002</c:v>
                </c:pt>
                <c:pt idx="269">
                  <c:v>4.9196929999999996</c:v>
                </c:pt>
                <c:pt idx="270">
                  <c:v>4.7021090000000001</c:v>
                </c:pt>
                <c:pt idx="271">
                  <c:v>4.2944250000000004</c:v>
                </c:pt>
                <c:pt idx="272">
                  <c:v>3.7172540000000001</c:v>
                </c:pt>
                <c:pt idx="273">
                  <c:v>3.1629870000000002</c:v>
                </c:pt>
                <c:pt idx="274">
                  <c:v>2.6133009999999999</c:v>
                </c:pt>
                <c:pt idx="275">
                  <c:v>2.059034</c:v>
                </c:pt>
                <c:pt idx="276">
                  <c:v>1.413152</c:v>
                </c:pt>
                <c:pt idx="277">
                  <c:v>0.88636930000000003</c:v>
                </c:pt>
                <c:pt idx="278">
                  <c:v>0.41455520000000001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15-49AF-BF81-C99DD3866C3C}"/>
            </c:ext>
          </c:extLst>
        </c:ser>
        <c:ser>
          <c:idx val="2"/>
          <c:order val="2"/>
          <c:tx>
            <c:strRef>
              <c:f>kertas!$AH$1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kertas!$AI$3:$AI$1709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1.6650000000000001E-4</c:v>
                </c:pt>
                <c:pt idx="2">
                  <c:v>5.9940000000000004E-4</c:v>
                </c:pt>
                <c:pt idx="3" formatCode="General">
                  <c:v>1.1322000000000001E-3</c:v>
                </c:pt>
                <c:pt idx="4" formatCode="General">
                  <c:v>1.7649E-3</c:v>
                </c:pt>
                <c:pt idx="5" formatCode="General">
                  <c:v>2.6640000000000001E-3</c:v>
                </c:pt>
                <c:pt idx="6" formatCode="General">
                  <c:v>4.0293000000000004E-3</c:v>
                </c:pt>
                <c:pt idx="7" formatCode="General">
                  <c:v>5.9940000000000002E-3</c:v>
                </c:pt>
                <c:pt idx="8" formatCode="General">
                  <c:v>8.4914989999999996E-3</c:v>
                </c:pt>
                <c:pt idx="9" formatCode="General">
                  <c:v>1.1655E-2</c:v>
                </c:pt>
                <c:pt idx="10" formatCode="General">
                  <c:v>1.52847E-2</c:v>
                </c:pt>
                <c:pt idx="11" formatCode="General">
                  <c:v>1.9114200000000001E-2</c:v>
                </c:pt>
                <c:pt idx="12" formatCode="General">
                  <c:v>2.3110200000000001E-2</c:v>
                </c:pt>
                <c:pt idx="13" formatCode="General">
                  <c:v>2.6973E-2</c:v>
                </c:pt>
                <c:pt idx="14" formatCode="General">
                  <c:v>3.07359E-2</c:v>
                </c:pt>
                <c:pt idx="15" formatCode="General">
                  <c:v>3.4465500000000003E-2</c:v>
                </c:pt>
                <c:pt idx="16" formatCode="General">
                  <c:v>3.7895400000000003E-2</c:v>
                </c:pt>
                <c:pt idx="17" formatCode="General">
                  <c:v>4.0992300000000002E-2</c:v>
                </c:pt>
                <c:pt idx="18" formatCode="General">
                  <c:v>4.3922700000000002E-2</c:v>
                </c:pt>
                <c:pt idx="19" formatCode="General">
                  <c:v>4.6786500000000002E-2</c:v>
                </c:pt>
                <c:pt idx="20" formatCode="General">
                  <c:v>4.9650300000000001E-2</c:v>
                </c:pt>
                <c:pt idx="21" formatCode="General">
                  <c:v>5.2447500000000001E-2</c:v>
                </c:pt>
                <c:pt idx="22" formatCode="General">
                  <c:v>5.5111500000000001E-2</c:v>
                </c:pt>
                <c:pt idx="23" formatCode="General">
                  <c:v>5.76756E-2</c:v>
                </c:pt>
                <c:pt idx="24" formatCode="General">
                  <c:v>6.03063E-2</c:v>
                </c:pt>
                <c:pt idx="25" formatCode="General">
                  <c:v>6.3103500000000007E-2</c:v>
                </c:pt>
                <c:pt idx="26" formatCode="General">
                  <c:v>6.5933989999999998E-2</c:v>
                </c:pt>
                <c:pt idx="27" formatCode="General">
                  <c:v>6.8864400000000006E-2</c:v>
                </c:pt>
                <c:pt idx="28" formatCode="General">
                  <c:v>7.1961300000000006E-2</c:v>
                </c:pt>
                <c:pt idx="29" formatCode="General">
                  <c:v>7.5158100000000005E-2</c:v>
                </c:pt>
                <c:pt idx="30" formatCode="General">
                  <c:v>7.8454800000000005E-2</c:v>
                </c:pt>
                <c:pt idx="31" formatCode="General">
                  <c:v>8.1751500000000005E-2</c:v>
                </c:pt>
                <c:pt idx="32" formatCode="General">
                  <c:v>8.5081500000000004E-2</c:v>
                </c:pt>
                <c:pt idx="33" formatCode="General">
                  <c:v>8.8611300000000004E-2</c:v>
                </c:pt>
                <c:pt idx="34" formatCode="General">
                  <c:v>9.2340889999999995E-2</c:v>
                </c:pt>
                <c:pt idx="35" formatCode="General">
                  <c:v>9.6070500000000003E-2</c:v>
                </c:pt>
                <c:pt idx="36" formatCode="General">
                  <c:v>9.9933300000000003E-2</c:v>
                </c:pt>
                <c:pt idx="37" formatCode="General">
                  <c:v>0.1038294</c:v>
                </c:pt>
                <c:pt idx="38" formatCode="General">
                  <c:v>0.1078254</c:v>
                </c:pt>
                <c:pt idx="39" formatCode="General">
                  <c:v>0.1117215</c:v>
                </c:pt>
                <c:pt idx="40" formatCode="General">
                  <c:v>0.1156509</c:v>
                </c:pt>
                <c:pt idx="41" formatCode="General">
                  <c:v>0.1196136</c:v>
                </c:pt>
                <c:pt idx="42" formatCode="General">
                  <c:v>0.1232766</c:v>
                </c:pt>
                <c:pt idx="43" formatCode="General">
                  <c:v>0.12660660000000001</c:v>
                </c:pt>
                <c:pt idx="44" formatCode="General">
                  <c:v>0.1298367</c:v>
                </c:pt>
                <c:pt idx="45" formatCode="General">
                  <c:v>0.1329003</c:v>
                </c:pt>
                <c:pt idx="46" formatCode="General">
                  <c:v>0.13573080000000001</c:v>
                </c:pt>
                <c:pt idx="47" formatCode="General">
                  <c:v>0.13832820000000001</c:v>
                </c:pt>
                <c:pt idx="48" formatCode="General">
                  <c:v>0.14092560000000001</c:v>
                </c:pt>
                <c:pt idx="49" formatCode="General">
                  <c:v>0.1434897</c:v>
                </c:pt>
                <c:pt idx="50" formatCode="General">
                  <c:v>0.1461537</c:v>
                </c:pt>
                <c:pt idx="51" formatCode="General">
                  <c:v>0.1490175</c:v>
                </c:pt>
                <c:pt idx="52" formatCode="General">
                  <c:v>0.1518813</c:v>
                </c:pt>
                <c:pt idx="53" formatCode="General">
                  <c:v>0.15471180000000001</c:v>
                </c:pt>
                <c:pt idx="54" formatCode="General">
                  <c:v>0.15777540000000001</c:v>
                </c:pt>
                <c:pt idx="55" formatCode="General">
                  <c:v>0.1610055</c:v>
                </c:pt>
                <c:pt idx="56" formatCode="General">
                  <c:v>0.16430220000000001</c:v>
                </c:pt>
                <c:pt idx="57" formatCode="General">
                  <c:v>0.16763220000000001</c:v>
                </c:pt>
                <c:pt idx="58" formatCode="General">
                  <c:v>0.17116200000000001</c:v>
                </c:pt>
                <c:pt idx="59" formatCode="General">
                  <c:v>0.17485829999999999</c:v>
                </c:pt>
                <c:pt idx="60" formatCode="General">
                  <c:v>0.17855460000000001</c:v>
                </c:pt>
                <c:pt idx="61" formatCode="General">
                  <c:v>0.18238409999999999</c:v>
                </c:pt>
                <c:pt idx="62" formatCode="General">
                  <c:v>0.18634680000000001</c:v>
                </c:pt>
                <c:pt idx="63" formatCode="General">
                  <c:v>0.19047600000000001</c:v>
                </c:pt>
                <c:pt idx="64" formatCode="General">
                  <c:v>0.19457189999999999</c:v>
                </c:pt>
                <c:pt idx="65" formatCode="General">
                  <c:v>0.19850129999999999</c:v>
                </c:pt>
                <c:pt idx="66" formatCode="General">
                  <c:v>0.20236409999999999</c:v>
                </c:pt>
                <c:pt idx="67" formatCode="General">
                  <c:v>0.20596049999999999</c:v>
                </c:pt>
                <c:pt idx="68" formatCode="General">
                  <c:v>0.2092572</c:v>
                </c:pt>
                <c:pt idx="69" formatCode="General">
                  <c:v>0.21235409999999999</c:v>
                </c:pt>
                <c:pt idx="70" formatCode="General">
                  <c:v>0.21541769999999999</c:v>
                </c:pt>
                <c:pt idx="71" formatCode="General">
                  <c:v>0.21828149999999999</c:v>
                </c:pt>
                <c:pt idx="72" formatCode="General">
                  <c:v>0.22094549999999999</c:v>
                </c:pt>
                <c:pt idx="73" formatCode="General">
                  <c:v>0.2235096</c:v>
                </c:pt>
                <c:pt idx="74" formatCode="General">
                  <c:v>0.22614029999999999</c:v>
                </c:pt>
                <c:pt idx="75" formatCode="General">
                  <c:v>0.22887089999999999</c:v>
                </c:pt>
                <c:pt idx="76" formatCode="General">
                  <c:v>0.2317014</c:v>
                </c:pt>
                <c:pt idx="77" formatCode="General">
                  <c:v>0.23453189999999999</c:v>
                </c:pt>
                <c:pt idx="78" formatCode="General">
                  <c:v>0.2374956</c:v>
                </c:pt>
                <c:pt idx="79" formatCode="General">
                  <c:v>0.2406924</c:v>
                </c:pt>
                <c:pt idx="80" formatCode="General">
                  <c:v>0.244089</c:v>
                </c:pt>
                <c:pt idx="81" formatCode="General">
                  <c:v>0.2475522</c:v>
                </c:pt>
                <c:pt idx="82" formatCode="General">
                  <c:v>0.25098209999999999</c:v>
                </c:pt>
                <c:pt idx="83" formatCode="General">
                  <c:v>0.25457849999999999</c:v>
                </c:pt>
                <c:pt idx="84" formatCode="General">
                  <c:v>0.2582082</c:v>
                </c:pt>
                <c:pt idx="85" formatCode="General">
                  <c:v>0.26190449999999998</c:v>
                </c:pt>
                <c:pt idx="86" formatCode="General">
                  <c:v>0.26560080000000003</c:v>
                </c:pt>
                <c:pt idx="87" formatCode="General">
                  <c:v>0.26943030000000001</c:v>
                </c:pt>
                <c:pt idx="88" formatCode="General">
                  <c:v>0.27335969999999998</c:v>
                </c:pt>
                <c:pt idx="89" formatCode="General">
                  <c:v>0.27718920000000002</c:v>
                </c:pt>
                <c:pt idx="90" formatCode="General">
                  <c:v>0.28075230000000001</c:v>
                </c:pt>
                <c:pt idx="91" formatCode="General">
                  <c:v>0.28434870000000001</c:v>
                </c:pt>
                <c:pt idx="92" formatCode="General">
                  <c:v>0.28781190000000001</c:v>
                </c:pt>
                <c:pt idx="93" formatCode="General">
                  <c:v>0.29114190000000001</c:v>
                </c:pt>
                <c:pt idx="94" formatCode="General">
                  <c:v>0.29417219999999999</c:v>
                </c:pt>
                <c:pt idx="95" formatCode="General">
                  <c:v>0.29720249999999998</c:v>
                </c:pt>
                <c:pt idx="96" formatCode="General">
                  <c:v>0.30016619999999999</c:v>
                </c:pt>
                <c:pt idx="97" formatCode="General">
                  <c:v>0.30286350000000001</c:v>
                </c:pt>
                <c:pt idx="98" formatCode="General">
                  <c:v>0.30539430000000001</c:v>
                </c:pt>
                <c:pt idx="99" formatCode="General">
                  <c:v>0.30795840000000002</c:v>
                </c:pt>
                <c:pt idx="100" formatCode="General">
                  <c:v>0.31062240000000002</c:v>
                </c:pt>
                <c:pt idx="101" formatCode="General">
                  <c:v>0.31331969999999998</c:v>
                </c:pt>
                <c:pt idx="102" formatCode="General">
                  <c:v>0.31615019999999999</c:v>
                </c:pt>
                <c:pt idx="103" formatCode="General">
                  <c:v>0.31911390000000001</c:v>
                </c:pt>
                <c:pt idx="104" formatCode="General">
                  <c:v>0.32217750000000001</c:v>
                </c:pt>
                <c:pt idx="105" formatCode="General">
                  <c:v>0.32537430000000001</c:v>
                </c:pt>
                <c:pt idx="106" formatCode="General">
                  <c:v>0.32873760000000002</c:v>
                </c:pt>
                <c:pt idx="107" formatCode="General">
                  <c:v>0.3320343</c:v>
                </c:pt>
                <c:pt idx="108" formatCode="General">
                  <c:v>0.33539760000000002</c:v>
                </c:pt>
                <c:pt idx="109" formatCode="General">
                  <c:v>0.3389607</c:v>
                </c:pt>
                <c:pt idx="110" formatCode="General">
                  <c:v>0.34252379999999999</c:v>
                </c:pt>
                <c:pt idx="111" formatCode="General">
                  <c:v>0.3461535</c:v>
                </c:pt>
                <c:pt idx="112" formatCode="General">
                  <c:v>0.34998299999999999</c:v>
                </c:pt>
                <c:pt idx="113" formatCode="General">
                  <c:v>0.35397899999999999</c:v>
                </c:pt>
                <c:pt idx="114" formatCode="General">
                  <c:v>0.35797499999999999</c:v>
                </c:pt>
                <c:pt idx="115" formatCode="General">
                  <c:v>0.36197099999999999</c:v>
                </c:pt>
                <c:pt idx="116" formatCode="General">
                  <c:v>0.36590040000000001</c:v>
                </c:pt>
                <c:pt idx="117" formatCode="General">
                  <c:v>0.36966329999999997</c:v>
                </c:pt>
                <c:pt idx="118" formatCode="General">
                  <c:v>0.37322640000000001</c:v>
                </c:pt>
                <c:pt idx="119" formatCode="General">
                  <c:v>0.37648979999999999</c:v>
                </c:pt>
                <c:pt idx="120" formatCode="General">
                  <c:v>0.37968659999999999</c:v>
                </c:pt>
                <c:pt idx="121" formatCode="General">
                  <c:v>0.38275019999999998</c:v>
                </c:pt>
                <c:pt idx="122" formatCode="General">
                  <c:v>0.3855807</c:v>
                </c:pt>
                <c:pt idx="123" formatCode="General">
                  <c:v>0.38817810000000003</c:v>
                </c:pt>
                <c:pt idx="124" formatCode="General">
                  <c:v>0.3907755</c:v>
                </c:pt>
                <c:pt idx="125" formatCode="General">
                  <c:v>0.39347280000000001</c:v>
                </c:pt>
                <c:pt idx="126" formatCode="General">
                  <c:v>0.39633659999999998</c:v>
                </c:pt>
                <c:pt idx="127" formatCode="General">
                  <c:v>0.39933360000000001</c:v>
                </c:pt>
                <c:pt idx="128" formatCode="General">
                  <c:v>0.40243050000000002</c:v>
                </c:pt>
                <c:pt idx="129" formatCode="General">
                  <c:v>0.40552739999999998</c:v>
                </c:pt>
                <c:pt idx="130" formatCode="General">
                  <c:v>0.40882410000000002</c:v>
                </c:pt>
                <c:pt idx="131" formatCode="General">
                  <c:v>0.4122207</c:v>
                </c:pt>
                <c:pt idx="132" formatCode="General">
                  <c:v>0.41558400000000001</c:v>
                </c:pt>
                <c:pt idx="133" formatCode="General">
                  <c:v>0.41904720000000001</c:v>
                </c:pt>
                <c:pt idx="134" formatCode="General">
                  <c:v>0.42264360000000001</c:v>
                </c:pt>
                <c:pt idx="135" formatCode="General">
                  <c:v>0.42624000000000001</c:v>
                </c:pt>
                <c:pt idx="136" formatCode="General">
                  <c:v>0.42986970000000002</c:v>
                </c:pt>
                <c:pt idx="137" formatCode="General">
                  <c:v>0.43366589999999999</c:v>
                </c:pt>
                <c:pt idx="138" formatCode="General">
                  <c:v>0.43762859999999998</c:v>
                </c:pt>
                <c:pt idx="139" formatCode="General">
                  <c:v>0.44169120000000001</c:v>
                </c:pt>
                <c:pt idx="140" formatCode="General">
                  <c:v>0.44562059999999998</c:v>
                </c:pt>
                <c:pt idx="141" formatCode="General">
                  <c:v>0.44955000000000001</c:v>
                </c:pt>
                <c:pt idx="142" formatCode="General">
                  <c:v>0.45337949999999999</c:v>
                </c:pt>
                <c:pt idx="143" formatCode="General">
                  <c:v>0.4570092</c:v>
                </c:pt>
                <c:pt idx="144" formatCode="General">
                  <c:v>0.46037250000000002</c:v>
                </c:pt>
                <c:pt idx="145" formatCode="General">
                  <c:v>0.46356930000000002</c:v>
                </c:pt>
                <c:pt idx="146" formatCode="General">
                  <c:v>0.4667328</c:v>
                </c:pt>
                <c:pt idx="147" formatCode="General">
                  <c:v>0.46953</c:v>
                </c:pt>
                <c:pt idx="148" formatCode="General">
                  <c:v>0.4720608</c:v>
                </c:pt>
                <c:pt idx="149" formatCode="General">
                  <c:v>0.4745916</c:v>
                </c:pt>
                <c:pt idx="150" formatCode="General">
                  <c:v>0.47732219999999997</c:v>
                </c:pt>
                <c:pt idx="151" formatCode="General">
                  <c:v>0.48025259999999997</c:v>
                </c:pt>
                <c:pt idx="152" formatCode="General">
                  <c:v>0.48318299999999997</c:v>
                </c:pt>
                <c:pt idx="153" formatCode="General">
                  <c:v>0.48618</c:v>
                </c:pt>
                <c:pt idx="154" formatCode="General">
                  <c:v>0.48934349999999999</c:v>
                </c:pt>
                <c:pt idx="155" formatCode="General">
                  <c:v>0.4927068</c:v>
                </c:pt>
                <c:pt idx="156" formatCode="General">
                  <c:v>0.49613669999999999</c:v>
                </c:pt>
                <c:pt idx="157" formatCode="General">
                  <c:v>0.49956660000000003</c:v>
                </c:pt>
                <c:pt idx="158" formatCode="General">
                  <c:v>0.5030964</c:v>
                </c:pt>
                <c:pt idx="159" formatCode="General">
                  <c:v>0.50672609999999996</c:v>
                </c:pt>
                <c:pt idx="160" formatCode="General">
                  <c:v>0.51038910000000004</c:v>
                </c:pt>
                <c:pt idx="161" formatCode="General">
                  <c:v>0.51421859999999997</c:v>
                </c:pt>
                <c:pt idx="162" formatCode="General">
                  <c:v>0.51821459999999997</c:v>
                </c:pt>
                <c:pt idx="163" formatCode="General">
                  <c:v>0.52241040000000005</c:v>
                </c:pt>
                <c:pt idx="164" formatCode="General">
                  <c:v>0.52660620000000002</c:v>
                </c:pt>
                <c:pt idx="165" formatCode="General">
                  <c:v>0.53066880000000005</c:v>
                </c:pt>
                <c:pt idx="166" formatCode="General">
                  <c:v>0.53466480000000005</c:v>
                </c:pt>
                <c:pt idx="167" formatCode="General">
                  <c:v>0.53839440000000005</c:v>
                </c:pt>
                <c:pt idx="168" formatCode="General">
                  <c:v>0.54179100000000002</c:v>
                </c:pt>
                <c:pt idx="169" formatCode="General">
                  <c:v>0.54498780000000002</c:v>
                </c:pt>
                <c:pt idx="170" formatCode="General">
                  <c:v>0.54801809999999995</c:v>
                </c:pt>
                <c:pt idx="171" formatCode="General">
                  <c:v>0.55078199999999999</c:v>
                </c:pt>
                <c:pt idx="172" formatCode="General">
                  <c:v>0.55334609999999995</c:v>
                </c:pt>
                <c:pt idx="173" formatCode="General">
                  <c:v>0.55581029999999998</c:v>
                </c:pt>
                <c:pt idx="174" formatCode="General">
                  <c:v>0.55830780000000002</c:v>
                </c:pt>
                <c:pt idx="175" formatCode="General">
                  <c:v>0.56090519999999999</c:v>
                </c:pt>
                <c:pt idx="176" formatCode="General">
                  <c:v>0.56363580000000002</c:v>
                </c:pt>
                <c:pt idx="177" formatCode="General">
                  <c:v>0.56646629999999998</c:v>
                </c:pt>
                <c:pt idx="178" formatCode="General">
                  <c:v>0.56933009999999995</c:v>
                </c:pt>
                <c:pt idx="179" formatCode="General">
                  <c:v>0.57239370000000001</c:v>
                </c:pt>
                <c:pt idx="180" formatCode="General">
                  <c:v>0.57569040000000005</c:v>
                </c:pt>
                <c:pt idx="181" formatCode="General">
                  <c:v>0.57902039999999999</c:v>
                </c:pt>
                <c:pt idx="182" formatCode="General">
                  <c:v>0.58238369999999995</c:v>
                </c:pt>
                <c:pt idx="183" formatCode="General">
                  <c:v>0.58584689999999995</c:v>
                </c:pt>
                <c:pt idx="184" formatCode="General">
                  <c:v>0.58940999999999999</c:v>
                </c:pt>
                <c:pt idx="185" formatCode="General">
                  <c:v>0.5929065</c:v>
                </c:pt>
                <c:pt idx="186" formatCode="General">
                  <c:v>0.59650289999999995</c:v>
                </c:pt>
                <c:pt idx="187" formatCode="General">
                  <c:v>0.60016590000000003</c:v>
                </c:pt>
                <c:pt idx="188" formatCode="General">
                  <c:v>0.60396209999999995</c:v>
                </c:pt>
                <c:pt idx="189" formatCode="General">
                  <c:v>0.60785820000000002</c:v>
                </c:pt>
                <c:pt idx="190" formatCode="General">
                  <c:v>0.61158780000000001</c:v>
                </c:pt>
                <c:pt idx="191" formatCode="General">
                  <c:v>0.61525079999999999</c:v>
                </c:pt>
                <c:pt idx="192" formatCode="General">
                  <c:v>0.61884720000000004</c:v>
                </c:pt>
                <c:pt idx="193" formatCode="General">
                  <c:v>0.62224380000000001</c:v>
                </c:pt>
                <c:pt idx="194" formatCode="General">
                  <c:v>0.62544060000000001</c:v>
                </c:pt>
                <c:pt idx="195" formatCode="General">
                  <c:v>0.62850419999999996</c:v>
                </c:pt>
                <c:pt idx="196" formatCode="General">
                  <c:v>0.6315345</c:v>
                </c:pt>
                <c:pt idx="197" formatCode="General">
                  <c:v>0.63433170000000005</c:v>
                </c:pt>
                <c:pt idx="198" formatCode="General">
                  <c:v>0.63689580000000001</c:v>
                </c:pt>
                <c:pt idx="199" formatCode="General">
                  <c:v>0.63939330000000005</c:v>
                </c:pt>
                <c:pt idx="200" formatCode="General">
                  <c:v>0.6419241</c:v>
                </c:pt>
                <c:pt idx="201" formatCode="General">
                  <c:v>0.64468800000000004</c:v>
                </c:pt>
                <c:pt idx="202" formatCode="General">
                  <c:v>0.6475185</c:v>
                </c:pt>
                <c:pt idx="203" formatCode="General">
                  <c:v>0.65038229999999997</c:v>
                </c:pt>
                <c:pt idx="204" formatCode="General">
                  <c:v>0.65334599999999998</c:v>
                </c:pt>
                <c:pt idx="205" formatCode="General">
                  <c:v>0.65650949999999997</c:v>
                </c:pt>
                <c:pt idx="206" formatCode="General">
                  <c:v>0.65987280000000004</c:v>
                </c:pt>
                <c:pt idx="207" formatCode="General">
                  <c:v>0.66333600000000004</c:v>
                </c:pt>
                <c:pt idx="208" formatCode="General">
                  <c:v>0.66676590000000002</c:v>
                </c:pt>
                <c:pt idx="209" formatCode="General">
                  <c:v>0.67036229999999997</c:v>
                </c:pt>
                <c:pt idx="210" formatCode="General">
                  <c:v>0.67402530000000005</c:v>
                </c:pt>
                <c:pt idx="211" formatCode="General">
                  <c:v>0.67768830000000002</c:v>
                </c:pt>
                <c:pt idx="212" formatCode="General">
                  <c:v>0.68155109999999997</c:v>
                </c:pt>
                <c:pt idx="213" formatCode="General">
                  <c:v>0.68551379999999995</c:v>
                </c:pt>
                <c:pt idx="214" formatCode="General">
                  <c:v>0.68960969999999999</c:v>
                </c:pt>
                <c:pt idx="215" formatCode="General">
                  <c:v>0.69353909999999996</c:v>
                </c:pt>
                <c:pt idx="216" formatCode="General">
                  <c:v>0.69736860000000001</c:v>
                </c:pt>
                <c:pt idx="217" formatCode="General">
                  <c:v>0.70133129999999999</c:v>
                </c:pt>
                <c:pt idx="218" formatCode="General">
                  <c:v>0.7050942</c:v>
                </c:pt>
                <c:pt idx="219" formatCode="General">
                  <c:v>0.70849079999999998</c:v>
                </c:pt>
                <c:pt idx="220" formatCode="General">
                  <c:v>0.71172089999999999</c:v>
                </c:pt>
                <c:pt idx="221" formatCode="General">
                  <c:v>0.71478450000000004</c:v>
                </c:pt>
                <c:pt idx="222" formatCode="General">
                  <c:v>0.71771490000000004</c:v>
                </c:pt>
                <c:pt idx="223" formatCode="General">
                  <c:v>0.72034560000000003</c:v>
                </c:pt>
                <c:pt idx="224" formatCode="General">
                  <c:v>0.72284309999999996</c:v>
                </c:pt>
                <c:pt idx="225" formatCode="General">
                  <c:v>0.72554039999999997</c:v>
                </c:pt>
                <c:pt idx="226" formatCode="General">
                  <c:v>0.72843749999999996</c:v>
                </c:pt>
                <c:pt idx="227" formatCode="General">
                  <c:v>0.73133459999999995</c:v>
                </c:pt>
                <c:pt idx="228" formatCode="General">
                  <c:v>0.73423170000000004</c:v>
                </c:pt>
                <c:pt idx="229" formatCode="General">
                  <c:v>0.73712880000000003</c:v>
                </c:pt>
                <c:pt idx="230" formatCode="General">
                  <c:v>0.74029230000000001</c:v>
                </c:pt>
                <c:pt idx="231" formatCode="General">
                  <c:v>0.74368889999999999</c:v>
                </c:pt>
                <c:pt idx="232" formatCode="General">
                  <c:v>0.74711879999999997</c:v>
                </c:pt>
                <c:pt idx="233" formatCode="General">
                  <c:v>0.75058199999999997</c:v>
                </c:pt>
                <c:pt idx="234" formatCode="General">
                  <c:v>0.75414510000000001</c:v>
                </c:pt>
                <c:pt idx="235" formatCode="General">
                  <c:v>0.75777479999999997</c:v>
                </c:pt>
                <c:pt idx="236" formatCode="General">
                  <c:v>0.76140450000000004</c:v>
                </c:pt>
                <c:pt idx="237" formatCode="General">
                  <c:v>0.76516740000000005</c:v>
                </c:pt>
                <c:pt idx="238" formatCode="General">
                  <c:v>0.76913010000000004</c:v>
                </c:pt>
                <c:pt idx="239" formatCode="General">
                  <c:v>0.77319269999999996</c:v>
                </c:pt>
                <c:pt idx="240" formatCode="General">
                  <c:v>0.77722199999999997</c:v>
                </c:pt>
                <c:pt idx="241" formatCode="General">
                  <c:v>0.78118469999999995</c:v>
                </c:pt>
                <c:pt idx="242" formatCode="General">
                  <c:v>0.78511399999999998</c:v>
                </c:pt>
                <c:pt idx="243" formatCode="General">
                  <c:v>0.78881040000000002</c:v>
                </c:pt>
                <c:pt idx="244" formatCode="General">
                  <c:v>0.79224030000000001</c:v>
                </c:pt>
                <c:pt idx="245" formatCode="General">
                  <c:v>0.79547040000000002</c:v>
                </c:pt>
                <c:pt idx="246" formatCode="General">
                  <c:v>0.79866720000000002</c:v>
                </c:pt>
                <c:pt idx="247" formatCode="General">
                  <c:v>0.80156430000000001</c:v>
                </c:pt>
                <c:pt idx="248" formatCode="General">
                  <c:v>0.80419499999999999</c:v>
                </c:pt>
                <c:pt idx="249" formatCode="General">
                  <c:v>0.80679239999999997</c:v>
                </c:pt>
                <c:pt idx="250" formatCode="General">
                  <c:v>0.80958960000000002</c:v>
                </c:pt>
                <c:pt idx="251" formatCode="General">
                  <c:v>0.81255330000000003</c:v>
                </c:pt>
                <c:pt idx="252" formatCode="General">
                  <c:v>0.81548370000000003</c:v>
                </c:pt>
                <c:pt idx="253" formatCode="General">
                  <c:v>0.81841410000000003</c:v>
                </c:pt>
                <c:pt idx="254" formatCode="General">
                  <c:v>0.82131120000000002</c:v>
                </c:pt>
                <c:pt idx="255" formatCode="General">
                  <c:v>0.82440809999999998</c:v>
                </c:pt>
                <c:pt idx="256" formatCode="General">
                  <c:v>0.82773799999999997</c:v>
                </c:pt>
                <c:pt idx="257" formatCode="General">
                  <c:v>0.83110139999999999</c:v>
                </c:pt>
                <c:pt idx="258" formatCode="General">
                  <c:v>0.8345979</c:v>
                </c:pt>
                <c:pt idx="259" formatCode="General">
                  <c:v>0.83822759999999996</c:v>
                </c:pt>
                <c:pt idx="260" formatCode="General">
                  <c:v>0.84189060000000004</c:v>
                </c:pt>
                <c:pt idx="261" formatCode="General">
                  <c:v>0.84565349999999995</c:v>
                </c:pt>
                <c:pt idx="262" formatCode="General">
                  <c:v>0.8495163</c:v>
                </c:pt>
                <c:pt idx="263" formatCode="General">
                  <c:v>0.85357890000000003</c:v>
                </c:pt>
                <c:pt idx="264" formatCode="General">
                  <c:v>0.85767479999999996</c:v>
                </c:pt>
                <c:pt idx="265" formatCode="General">
                  <c:v>0.86170409999999997</c:v>
                </c:pt>
                <c:pt idx="266" formatCode="General">
                  <c:v>0.86573339999999999</c:v>
                </c:pt>
                <c:pt idx="267" formatCode="General">
                  <c:v>0.86969609999999997</c:v>
                </c:pt>
                <c:pt idx="268" formatCode="General">
                  <c:v>0.87332580000000004</c:v>
                </c:pt>
                <c:pt idx="269" formatCode="General">
                  <c:v>0.87658919999999996</c:v>
                </c:pt>
                <c:pt idx="270" formatCode="General">
                  <c:v>0.87978599999999996</c:v>
                </c:pt>
                <c:pt idx="271" formatCode="General">
                  <c:v>0.88278299999999998</c:v>
                </c:pt>
                <c:pt idx="272" formatCode="General">
                  <c:v>0.88551349999999995</c:v>
                </c:pt>
                <c:pt idx="273" formatCode="General">
                  <c:v>0.88804439999999996</c:v>
                </c:pt>
                <c:pt idx="274" formatCode="General">
                  <c:v>0.8905419</c:v>
                </c:pt>
                <c:pt idx="275" formatCode="General">
                  <c:v>0.89323920000000001</c:v>
                </c:pt>
                <c:pt idx="276" formatCode="General">
                  <c:v>0.89610299999999998</c:v>
                </c:pt>
                <c:pt idx="277" formatCode="General">
                  <c:v>0.89919979999999999</c:v>
                </c:pt>
                <c:pt idx="278" formatCode="General">
                  <c:v>0.90236340000000004</c:v>
                </c:pt>
                <c:pt idx="279" formatCode="General">
                  <c:v>0.90569339999999998</c:v>
                </c:pt>
                <c:pt idx="280" formatCode="General">
                  <c:v>0.90912320000000002</c:v>
                </c:pt>
                <c:pt idx="281" formatCode="General">
                  <c:v>0.91265309999999999</c:v>
                </c:pt>
                <c:pt idx="282" formatCode="General">
                  <c:v>0.91614960000000001</c:v>
                </c:pt>
                <c:pt idx="283" formatCode="General">
                  <c:v>0.91967929999999998</c:v>
                </c:pt>
                <c:pt idx="284" formatCode="General">
                  <c:v>0.92334229999999995</c:v>
                </c:pt>
                <c:pt idx="285" formatCode="General">
                  <c:v>0.92700539999999998</c:v>
                </c:pt>
                <c:pt idx="286" formatCode="General">
                  <c:v>0.93073499999999998</c:v>
                </c:pt>
                <c:pt idx="287" formatCode="General">
                  <c:v>0.93463099999999999</c:v>
                </c:pt>
                <c:pt idx="288" formatCode="General">
                  <c:v>0.93859369999999998</c:v>
                </c:pt>
                <c:pt idx="289" formatCode="General">
                  <c:v>0.94252320000000001</c:v>
                </c:pt>
                <c:pt idx="290" formatCode="General">
                  <c:v>0.94631929999999997</c:v>
                </c:pt>
                <c:pt idx="291" formatCode="General">
                  <c:v>0.95011559999999995</c:v>
                </c:pt>
                <c:pt idx="292" formatCode="General">
                  <c:v>0.95374519999999996</c:v>
                </c:pt>
                <c:pt idx="293" formatCode="General">
                  <c:v>0.9571752</c:v>
                </c:pt>
                <c:pt idx="294" formatCode="General">
                  <c:v>0.96033869999999999</c:v>
                </c:pt>
                <c:pt idx="295" formatCode="General">
                  <c:v>0.96340230000000004</c:v>
                </c:pt>
                <c:pt idx="296" formatCode="General">
                  <c:v>0.96639929999999996</c:v>
                </c:pt>
                <c:pt idx="297" formatCode="General">
                  <c:v>0.96912989999999999</c:v>
                </c:pt>
                <c:pt idx="298" formatCode="General">
                  <c:v>0.97176059999999997</c:v>
                </c:pt>
                <c:pt idx="299" formatCode="General">
                  <c:v>0.97445789999999999</c:v>
                </c:pt>
                <c:pt idx="300" formatCode="General">
                  <c:v>0.97725499999999998</c:v>
                </c:pt>
                <c:pt idx="301" formatCode="General">
                  <c:v>0.98011890000000002</c:v>
                </c:pt>
                <c:pt idx="302" formatCode="General">
                  <c:v>0.98304930000000001</c:v>
                </c:pt>
                <c:pt idx="303" formatCode="General">
                  <c:v>0.98611289999999996</c:v>
                </c:pt>
                <c:pt idx="304" formatCode="General">
                  <c:v>0.98930969999999996</c:v>
                </c:pt>
                <c:pt idx="305" formatCode="General">
                  <c:v>0.99277289999999996</c:v>
                </c:pt>
                <c:pt idx="306" formatCode="General">
                  <c:v>0.99626930000000002</c:v>
                </c:pt>
              </c:numCache>
            </c:numRef>
          </c:xVal>
          <c:yVal>
            <c:numRef>
              <c:f>kertas!$AH$3:$AH$1709</c:f>
              <c:numCache>
                <c:formatCode>General</c:formatCode>
                <c:ptCount val="1707"/>
                <c:pt idx="0">
                  <c:v>-0.206705</c:v>
                </c:pt>
                <c:pt idx="1">
                  <c:v>-0.23132639999999999</c:v>
                </c:pt>
                <c:pt idx="2">
                  <c:v>-0.23590710000000001</c:v>
                </c:pt>
                <c:pt idx="3">
                  <c:v>-0.2089954</c:v>
                </c:pt>
                <c:pt idx="4">
                  <c:v>-0.21128569999999999</c:v>
                </c:pt>
                <c:pt idx="5">
                  <c:v>-0.1889547</c:v>
                </c:pt>
                <c:pt idx="6">
                  <c:v>-0.1523089</c:v>
                </c:pt>
                <c:pt idx="7">
                  <c:v>4.5807180000000001E-3</c:v>
                </c:pt>
                <c:pt idx="8">
                  <c:v>0.3618769</c:v>
                </c:pt>
                <c:pt idx="9">
                  <c:v>0.79704529999999996</c:v>
                </c:pt>
                <c:pt idx="10">
                  <c:v>1.3971199999999999</c:v>
                </c:pt>
                <c:pt idx="11">
                  <c:v>2.1575190000000002</c:v>
                </c:pt>
                <c:pt idx="12">
                  <c:v>3.0370180000000002</c:v>
                </c:pt>
                <c:pt idx="13">
                  <c:v>3.9348390000000002</c:v>
                </c:pt>
                <c:pt idx="14">
                  <c:v>4.8280789999999998</c:v>
                </c:pt>
                <c:pt idx="15">
                  <c:v>5.693835</c:v>
                </c:pt>
                <c:pt idx="16">
                  <c:v>6.4359120000000001</c:v>
                </c:pt>
                <c:pt idx="17">
                  <c:v>7.2375379999999998</c:v>
                </c:pt>
                <c:pt idx="18">
                  <c:v>7.9567110000000003</c:v>
                </c:pt>
                <c:pt idx="19">
                  <c:v>8.5751089999999994</c:v>
                </c:pt>
                <c:pt idx="20">
                  <c:v>9.2118280000000006</c:v>
                </c:pt>
                <c:pt idx="21">
                  <c:v>9.7523540000000004</c:v>
                </c:pt>
                <c:pt idx="22">
                  <c:v>10.2883</c:v>
                </c:pt>
                <c:pt idx="23">
                  <c:v>10.847149999999999</c:v>
                </c:pt>
                <c:pt idx="24">
                  <c:v>11.38767</c:v>
                </c:pt>
                <c:pt idx="25">
                  <c:v>11.891550000000001</c:v>
                </c:pt>
                <c:pt idx="26">
                  <c:v>12.45956</c:v>
                </c:pt>
                <c:pt idx="27">
                  <c:v>12.9955</c:v>
                </c:pt>
                <c:pt idx="28">
                  <c:v>13.50854</c:v>
                </c:pt>
                <c:pt idx="29">
                  <c:v>14.08113</c:v>
                </c:pt>
                <c:pt idx="30">
                  <c:v>14.69037</c:v>
                </c:pt>
                <c:pt idx="31">
                  <c:v>15.31335</c:v>
                </c:pt>
                <c:pt idx="32">
                  <c:v>15.89968</c:v>
                </c:pt>
                <c:pt idx="33">
                  <c:v>16.5364</c:v>
                </c:pt>
                <c:pt idx="34">
                  <c:v>17.150220000000001</c:v>
                </c:pt>
                <c:pt idx="35">
                  <c:v>17.786940000000001</c:v>
                </c:pt>
                <c:pt idx="36">
                  <c:v>18.441980000000001</c:v>
                </c:pt>
                <c:pt idx="37">
                  <c:v>19.138249999999999</c:v>
                </c:pt>
                <c:pt idx="38">
                  <c:v>19.80245</c:v>
                </c:pt>
                <c:pt idx="39">
                  <c:v>20.452919999999999</c:v>
                </c:pt>
                <c:pt idx="40">
                  <c:v>21.098800000000001</c:v>
                </c:pt>
                <c:pt idx="41">
                  <c:v>21.740100000000002</c:v>
                </c:pt>
                <c:pt idx="42">
                  <c:v>22.381399999999999</c:v>
                </c:pt>
                <c:pt idx="43">
                  <c:v>23.013539999999999</c:v>
                </c:pt>
                <c:pt idx="44">
                  <c:v>23.590710000000001</c:v>
                </c:pt>
                <c:pt idx="45">
                  <c:v>24.14498</c:v>
                </c:pt>
                <c:pt idx="46">
                  <c:v>24.60305</c:v>
                </c:pt>
                <c:pt idx="47">
                  <c:v>25.001570000000001</c:v>
                </c:pt>
                <c:pt idx="48">
                  <c:v>25.395510000000002</c:v>
                </c:pt>
                <c:pt idx="49">
                  <c:v>25.739070000000002</c:v>
                </c:pt>
                <c:pt idx="50">
                  <c:v>26.064299999999999</c:v>
                </c:pt>
                <c:pt idx="51">
                  <c:v>26.439920000000001</c:v>
                </c:pt>
                <c:pt idx="52">
                  <c:v>26.77431</c:v>
                </c:pt>
                <c:pt idx="53">
                  <c:v>27.14077</c:v>
                </c:pt>
                <c:pt idx="54">
                  <c:v>27.585100000000001</c:v>
                </c:pt>
                <c:pt idx="55">
                  <c:v>28.011099999999999</c:v>
                </c:pt>
                <c:pt idx="56">
                  <c:v>28.450849999999999</c:v>
                </c:pt>
                <c:pt idx="57">
                  <c:v>28.908919999999998</c:v>
                </c:pt>
                <c:pt idx="58">
                  <c:v>29.339510000000001</c:v>
                </c:pt>
                <c:pt idx="59">
                  <c:v>29.779260000000001</c:v>
                </c:pt>
                <c:pt idx="60">
                  <c:v>30.278559999999999</c:v>
                </c:pt>
                <c:pt idx="61">
                  <c:v>30.736630000000002</c:v>
                </c:pt>
                <c:pt idx="62">
                  <c:v>31.277159999999999</c:v>
                </c:pt>
                <c:pt idx="63">
                  <c:v>31.762709999999998</c:v>
                </c:pt>
                <c:pt idx="64">
                  <c:v>32.243690000000001</c:v>
                </c:pt>
                <c:pt idx="65">
                  <c:v>32.738410000000002</c:v>
                </c:pt>
                <c:pt idx="66">
                  <c:v>33.265189999999997</c:v>
                </c:pt>
                <c:pt idx="67">
                  <c:v>33.714100000000002</c:v>
                </c:pt>
                <c:pt idx="68">
                  <c:v>34.195079999999997</c:v>
                </c:pt>
                <c:pt idx="69">
                  <c:v>34.543210000000002</c:v>
                </c:pt>
                <c:pt idx="70">
                  <c:v>34.850119999999997</c:v>
                </c:pt>
                <c:pt idx="71">
                  <c:v>35.124960000000002</c:v>
                </c:pt>
                <c:pt idx="72">
                  <c:v>35.372320000000002</c:v>
                </c:pt>
                <c:pt idx="73">
                  <c:v>35.660910000000001</c:v>
                </c:pt>
                <c:pt idx="74">
                  <c:v>35.889940000000003</c:v>
                </c:pt>
                <c:pt idx="75">
                  <c:v>36.073169999999998</c:v>
                </c:pt>
                <c:pt idx="76">
                  <c:v>36.260980000000004</c:v>
                </c:pt>
                <c:pt idx="77">
                  <c:v>36.558729999999997</c:v>
                </c:pt>
                <c:pt idx="78">
                  <c:v>36.833570000000002</c:v>
                </c:pt>
                <c:pt idx="79">
                  <c:v>37.090089999999996</c:v>
                </c:pt>
                <c:pt idx="80">
                  <c:v>37.369509999999998</c:v>
                </c:pt>
                <c:pt idx="81">
                  <c:v>37.690170000000002</c:v>
                </c:pt>
                <c:pt idx="82">
                  <c:v>38.107010000000002</c:v>
                </c:pt>
                <c:pt idx="83">
                  <c:v>38.496369999999999</c:v>
                </c:pt>
                <c:pt idx="84">
                  <c:v>38.812440000000002</c:v>
                </c:pt>
                <c:pt idx="85">
                  <c:v>39.155999999999999</c:v>
                </c:pt>
                <c:pt idx="86">
                  <c:v>39.572839999999999</c:v>
                </c:pt>
                <c:pt idx="87">
                  <c:v>39.962200000000003</c:v>
                </c:pt>
                <c:pt idx="88">
                  <c:v>40.360729999999997</c:v>
                </c:pt>
                <c:pt idx="89">
                  <c:v>40.736339999999998</c:v>
                </c:pt>
                <c:pt idx="90">
                  <c:v>41.130279999999999</c:v>
                </c:pt>
                <c:pt idx="91">
                  <c:v>41.441780000000001</c:v>
                </c:pt>
                <c:pt idx="92">
                  <c:v>41.771590000000003</c:v>
                </c:pt>
                <c:pt idx="93">
                  <c:v>42.051009999999998</c:v>
                </c:pt>
                <c:pt idx="94">
                  <c:v>42.399149999999999</c:v>
                </c:pt>
                <c:pt idx="95">
                  <c:v>42.669409999999999</c:v>
                </c:pt>
                <c:pt idx="96">
                  <c:v>42.829729999999998</c:v>
                </c:pt>
                <c:pt idx="97">
                  <c:v>43.017539999999997</c:v>
                </c:pt>
                <c:pt idx="98">
                  <c:v>43.205359999999999</c:v>
                </c:pt>
                <c:pt idx="99">
                  <c:v>43.28322</c:v>
                </c:pt>
                <c:pt idx="100">
                  <c:v>43.43439</c:v>
                </c:pt>
                <c:pt idx="101">
                  <c:v>43.583260000000003</c:v>
                </c:pt>
                <c:pt idx="102">
                  <c:v>43.718400000000003</c:v>
                </c:pt>
                <c:pt idx="103">
                  <c:v>43.947429999999997</c:v>
                </c:pt>
                <c:pt idx="104">
                  <c:v>44.181049999999999</c:v>
                </c:pt>
                <c:pt idx="105">
                  <c:v>44.423819999999999</c:v>
                </c:pt>
                <c:pt idx="106">
                  <c:v>44.675759999999997</c:v>
                </c:pt>
                <c:pt idx="107">
                  <c:v>44.996409999999997</c:v>
                </c:pt>
                <c:pt idx="108">
                  <c:v>45.376609999999999</c:v>
                </c:pt>
                <c:pt idx="109">
                  <c:v>45.752229999999997</c:v>
                </c:pt>
                <c:pt idx="110">
                  <c:v>46.123269999999998</c:v>
                </c:pt>
                <c:pt idx="111">
                  <c:v>46.567599999999999</c:v>
                </c:pt>
                <c:pt idx="112">
                  <c:v>46.98903</c:v>
                </c:pt>
                <c:pt idx="113">
                  <c:v>47.38297</c:v>
                </c:pt>
                <c:pt idx="114">
                  <c:v>47.813560000000003</c:v>
                </c:pt>
                <c:pt idx="115">
                  <c:v>48.207500000000003</c:v>
                </c:pt>
                <c:pt idx="116">
                  <c:v>48.624339999999997</c:v>
                </c:pt>
                <c:pt idx="117">
                  <c:v>49.087000000000003</c:v>
                </c:pt>
                <c:pt idx="118">
                  <c:v>49.467199999999998</c:v>
                </c:pt>
                <c:pt idx="119">
                  <c:v>49.810749999999999</c:v>
                </c:pt>
                <c:pt idx="120">
                  <c:v>50.076439999999998</c:v>
                </c:pt>
                <c:pt idx="121">
                  <c:v>50.296309999999998</c:v>
                </c:pt>
                <c:pt idx="122">
                  <c:v>50.470379999999999</c:v>
                </c:pt>
                <c:pt idx="123">
                  <c:v>50.545960000000001</c:v>
                </c:pt>
                <c:pt idx="124">
                  <c:v>50.804769999999998</c:v>
                </c:pt>
                <c:pt idx="125">
                  <c:v>50.875770000000003</c:v>
                </c:pt>
                <c:pt idx="126">
                  <c:v>51.006320000000002</c:v>
                </c:pt>
                <c:pt idx="127">
                  <c:v>51.141449999999999</c:v>
                </c:pt>
                <c:pt idx="128">
                  <c:v>51.45523</c:v>
                </c:pt>
                <c:pt idx="129">
                  <c:v>51.643039999999999</c:v>
                </c:pt>
                <c:pt idx="130">
                  <c:v>51.9133</c:v>
                </c:pt>
                <c:pt idx="131">
                  <c:v>52.224789999999999</c:v>
                </c:pt>
                <c:pt idx="132">
                  <c:v>52.531700000000001</c:v>
                </c:pt>
                <c:pt idx="133">
                  <c:v>52.88899</c:v>
                </c:pt>
                <c:pt idx="134">
                  <c:v>53.159260000000003</c:v>
                </c:pt>
                <c:pt idx="135">
                  <c:v>53.466169999999998</c:v>
                </c:pt>
                <c:pt idx="136">
                  <c:v>53.800559999999997</c:v>
                </c:pt>
                <c:pt idx="137">
                  <c:v>54.176180000000002</c:v>
                </c:pt>
                <c:pt idx="138">
                  <c:v>54.5518</c:v>
                </c:pt>
                <c:pt idx="139">
                  <c:v>54.886189999999999</c:v>
                </c:pt>
                <c:pt idx="140">
                  <c:v>55.23433</c:v>
                </c:pt>
                <c:pt idx="141">
                  <c:v>55.619109999999999</c:v>
                </c:pt>
                <c:pt idx="142">
                  <c:v>55.98556</c:v>
                </c:pt>
                <c:pt idx="143">
                  <c:v>56.333689999999997</c:v>
                </c:pt>
                <c:pt idx="144">
                  <c:v>56.622280000000003</c:v>
                </c:pt>
                <c:pt idx="145">
                  <c:v>56.832999999999998</c:v>
                </c:pt>
                <c:pt idx="146">
                  <c:v>57.01623</c:v>
                </c:pt>
                <c:pt idx="147">
                  <c:v>57.08952</c:v>
                </c:pt>
                <c:pt idx="148">
                  <c:v>57.2361</c:v>
                </c:pt>
                <c:pt idx="149">
                  <c:v>57.357489999999999</c:v>
                </c:pt>
                <c:pt idx="150">
                  <c:v>57.444519999999997</c:v>
                </c:pt>
                <c:pt idx="151">
                  <c:v>57.554459999999999</c:v>
                </c:pt>
                <c:pt idx="152">
                  <c:v>57.872819999999997</c:v>
                </c:pt>
                <c:pt idx="153">
                  <c:v>58.152239999999999</c:v>
                </c:pt>
                <c:pt idx="154">
                  <c:v>58.436239999999998</c:v>
                </c:pt>
                <c:pt idx="155">
                  <c:v>58.706510000000002</c:v>
                </c:pt>
                <c:pt idx="156">
                  <c:v>59.040900000000001</c:v>
                </c:pt>
                <c:pt idx="157">
                  <c:v>59.45317</c:v>
                </c:pt>
                <c:pt idx="158">
                  <c:v>59.851689999999998</c:v>
                </c:pt>
                <c:pt idx="159">
                  <c:v>60.227310000000003</c:v>
                </c:pt>
                <c:pt idx="160">
                  <c:v>60.584609999999998</c:v>
                </c:pt>
                <c:pt idx="161">
                  <c:v>60.96022</c:v>
                </c:pt>
                <c:pt idx="162">
                  <c:v>61.326680000000003</c:v>
                </c:pt>
                <c:pt idx="163">
                  <c:v>61.761850000000003</c:v>
                </c:pt>
                <c:pt idx="164">
                  <c:v>62.192439999999998</c:v>
                </c:pt>
                <c:pt idx="165">
                  <c:v>62.632190000000001</c:v>
                </c:pt>
                <c:pt idx="166">
                  <c:v>63.076520000000002</c:v>
                </c:pt>
                <c:pt idx="167">
                  <c:v>63.534590000000001</c:v>
                </c:pt>
                <c:pt idx="168">
                  <c:v>63.937690000000003</c:v>
                </c:pt>
                <c:pt idx="169">
                  <c:v>64.226280000000003</c:v>
                </c:pt>
                <c:pt idx="170">
                  <c:v>64.455309999999997</c:v>
                </c:pt>
                <c:pt idx="171">
                  <c:v>64.517150000000001</c:v>
                </c:pt>
                <c:pt idx="172">
                  <c:v>64.748480000000001</c:v>
                </c:pt>
                <c:pt idx="173">
                  <c:v>64.821780000000004</c:v>
                </c:pt>
                <c:pt idx="174">
                  <c:v>64.945449999999994</c:v>
                </c:pt>
                <c:pt idx="175">
                  <c:v>65.002709999999993</c:v>
                </c:pt>
                <c:pt idx="176">
                  <c:v>65.064549999999997</c:v>
                </c:pt>
                <c:pt idx="177">
                  <c:v>65.298159999999996</c:v>
                </c:pt>
                <c:pt idx="178">
                  <c:v>65.472239999999999</c:v>
                </c:pt>
                <c:pt idx="179">
                  <c:v>65.660039999999995</c:v>
                </c:pt>
                <c:pt idx="180">
                  <c:v>65.921139999999994</c:v>
                </c:pt>
                <c:pt idx="181">
                  <c:v>66.228059999999999</c:v>
                </c:pt>
                <c:pt idx="182">
                  <c:v>66.52122</c:v>
                </c:pt>
                <c:pt idx="183">
                  <c:v>66.837289999999996</c:v>
                </c:pt>
                <c:pt idx="184">
                  <c:v>67.176259999999999</c:v>
                </c:pt>
                <c:pt idx="185">
                  <c:v>67.501499999999993</c:v>
                </c:pt>
                <c:pt idx="186">
                  <c:v>67.826729999999998</c:v>
                </c:pt>
                <c:pt idx="187">
                  <c:v>68.206919999999997</c:v>
                </c:pt>
                <c:pt idx="188">
                  <c:v>68.522989999999993</c:v>
                </c:pt>
                <c:pt idx="189">
                  <c:v>68.889449999999997</c:v>
                </c:pt>
                <c:pt idx="190">
                  <c:v>69.283389999999997</c:v>
                </c:pt>
                <c:pt idx="191">
                  <c:v>69.622370000000004</c:v>
                </c:pt>
                <c:pt idx="192">
                  <c:v>69.943020000000004</c:v>
                </c:pt>
                <c:pt idx="193">
                  <c:v>70.309470000000005</c:v>
                </c:pt>
                <c:pt idx="194">
                  <c:v>70.565989999999999</c:v>
                </c:pt>
                <c:pt idx="195">
                  <c:v>70.749219999999994</c:v>
                </c:pt>
                <c:pt idx="196">
                  <c:v>70.932450000000003</c:v>
                </c:pt>
                <c:pt idx="197">
                  <c:v>70.975970000000004</c:v>
                </c:pt>
                <c:pt idx="198">
                  <c:v>71.074460000000002</c:v>
                </c:pt>
                <c:pt idx="199">
                  <c:v>71.200419999999994</c:v>
                </c:pt>
                <c:pt idx="200">
                  <c:v>71.294330000000002</c:v>
                </c:pt>
                <c:pt idx="201">
                  <c:v>71.381360000000001</c:v>
                </c:pt>
                <c:pt idx="202">
                  <c:v>71.466099999999997</c:v>
                </c:pt>
                <c:pt idx="203">
                  <c:v>71.553139999999999</c:v>
                </c:pt>
                <c:pt idx="204">
                  <c:v>71.692850000000007</c:v>
                </c:pt>
                <c:pt idx="205">
                  <c:v>71.84402</c:v>
                </c:pt>
                <c:pt idx="206">
                  <c:v>72.105119999999999</c:v>
                </c:pt>
                <c:pt idx="207">
                  <c:v>72.407439999999994</c:v>
                </c:pt>
                <c:pt idx="208">
                  <c:v>72.69144</c:v>
                </c:pt>
                <c:pt idx="209">
                  <c:v>73.002939999999995</c:v>
                </c:pt>
                <c:pt idx="210">
                  <c:v>73.231979999999993</c:v>
                </c:pt>
                <c:pt idx="211">
                  <c:v>73.506810000000002</c:v>
                </c:pt>
                <c:pt idx="212">
                  <c:v>73.877849999999995</c:v>
                </c:pt>
                <c:pt idx="213">
                  <c:v>74.267219999999995</c:v>
                </c:pt>
                <c:pt idx="214">
                  <c:v>74.592449999999999</c:v>
                </c:pt>
                <c:pt idx="215">
                  <c:v>74.972650000000002</c:v>
                </c:pt>
                <c:pt idx="216">
                  <c:v>75.329939999999993</c:v>
                </c:pt>
                <c:pt idx="217">
                  <c:v>75.591049999999996</c:v>
                </c:pt>
                <c:pt idx="218">
                  <c:v>75.856729999999999</c:v>
                </c:pt>
                <c:pt idx="219">
                  <c:v>76.145319999999998</c:v>
                </c:pt>
                <c:pt idx="220">
                  <c:v>76.310220000000001</c:v>
                </c:pt>
                <c:pt idx="221">
                  <c:v>76.372060000000005</c:v>
                </c:pt>
                <c:pt idx="222">
                  <c:v>76.486580000000004</c:v>
                </c:pt>
                <c:pt idx="223">
                  <c:v>76.585059999999999</c:v>
                </c:pt>
                <c:pt idx="224">
                  <c:v>76.649190000000004</c:v>
                </c:pt>
                <c:pt idx="225">
                  <c:v>76.681259999999995</c:v>
                </c:pt>
                <c:pt idx="226">
                  <c:v>76.656059999999997</c:v>
                </c:pt>
                <c:pt idx="227">
                  <c:v>76.659490000000005</c:v>
                </c:pt>
                <c:pt idx="228">
                  <c:v>76.677809999999994</c:v>
                </c:pt>
                <c:pt idx="229">
                  <c:v>76.905709999999999</c:v>
                </c:pt>
                <c:pt idx="230">
                  <c:v>77.066040000000001</c:v>
                </c:pt>
                <c:pt idx="231">
                  <c:v>77.258420000000001</c:v>
                </c:pt>
                <c:pt idx="232">
                  <c:v>77.455399999999997</c:v>
                </c:pt>
                <c:pt idx="233">
                  <c:v>77.711920000000006</c:v>
                </c:pt>
                <c:pt idx="234">
                  <c:v>78.005080000000007</c:v>
                </c:pt>
                <c:pt idx="235">
                  <c:v>78.293670000000006</c:v>
                </c:pt>
                <c:pt idx="236">
                  <c:v>78.472309999999993</c:v>
                </c:pt>
                <c:pt idx="237">
                  <c:v>78.81129</c:v>
                </c:pt>
                <c:pt idx="238">
                  <c:v>79.145679999999999</c:v>
                </c:pt>
                <c:pt idx="239">
                  <c:v>79.406779999999998</c:v>
                </c:pt>
                <c:pt idx="240">
                  <c:v>79.686210000000003</c:v>
                </c:pt>
                <c:pt idx="241">
                  <c:v>79.956469999999996</c:v>
                </c:pt>
                <c:pt idx="242">
                  <c:v>80.281700000000001</c:v>
                </c:pt>
                <c:pt idx="243">
                  <c:v>80.538219999999995</c:v>
                </c:pt>
                <c:pt idx="244">
                  <c:v>80.803899999999999</c:v>
                </c:pt>
                <c:pt idx="245">
                  <c:v>80.968800000000002</c:v>
                </c:pt>
                <c:pt idx="246">
                  <c:v>81.007739999999998</c:v>
                </c:pt>
                <c:pt idx="247">
                  <c:v>81.046679999999995</c:v>
                </c:pt>
                <c:pt idx="248">
                  <c:v>81.040949999999995</c:v>
                </c:pt>
                <c:pt idx="249">
                  <c:v>81.076449999999994</c:v>
                </c:pt>
                <c:pt idx="250">
                  <c:v>81.074169999999995</c:v>
                </c:pt>
                <c:pt idx="251">
                  <c:v>81.019189999999995</c:v>
                </c:pt>
                <c:pt idx="252">
                  <c:v>81.042670000000001</c:v>
                </c:pt>
                <c:pt idx="253">
                  <c:v>81.065569999999994</c:v>
                </c:pt>
                <c:pt idx="254">
                  <c:v>81.190969999999993</c:v>
                </c:pt>
                <c:pt idx="255">
                  <c:v>81.257400000000004</c:v>
                </c:pt>
                <c:pt idx="256">
                  <c:v>81.337559999999996</c:v>
                </c:pt>
                <c:pt idx="257">
                  <c:v>81.452070000000006</c:v>
                </c:pt>
                <c:pt idx="258">
                  <c:v>81.683400000000006</c:v>
                </c:pt>
                <c:pt idx="259">
                  <c:v>81.903270000000006</c:v>
                </c:pt>
                <c:pt idx="260">
                  <c:v>82.091089999999994</c:v>
                </c:pt>
                <c:pt idx="261">
                  <c:v>82.324709999999996</c:v>
                </c:pt>
                <c:pt idx="262">
                  <c:v>82.503349999999998</c:v>
                </c:pt>
                <c:pt idx="263">
                  <c:v>82.677409999999995</c:v>
                </c:pt>
                <c:pt idx="264">
                  <c:v>82.734669999999994</c:v>
                </c:pt>
                <c:pt idx="265">
                  <c:v>82.993489999999994</c:v>
                </c:pt>
                <c:pt idx="266">
                  <c:v>83.025559999999999</c:v>
                </c:pt>
                <c:pt idx="267">
                  <c:v>83.059910000000002</c:v>
                </c:pt>
                <c:pt idx="268">
                  <c:v>83.004940000000005</c:v>
                </c:pt>
                <c:pt idx="269">
                  <c:v>82.466710000000006</c:v>
                </c:pt>
                <c:pt idx="270">
                  <c:v>81.403980000000004</c:v>
                </c:pt>
                <c:pt idx="271">
                  <c:v>79.553370000000001</c:v>
                </c:pt>
                <c:pt idx="272">
                  <c:v>77.785210000000006</c:v>
                </c:pt>
                <c:pt idx="273">
                  <c:v>76.530090000000001</c:v>
                </c:pt>
                <c:pt idx="274">
                  <c:v>75.123810000000006</c:v>
                </c:pt>
                <c:pt idx="275">
                  <c:v>73.62133</c:v>
                </c:pt>
                <c:pt idx="276">
                  <c:v>72.366219999999998</c:v>
                </c:pt>
                <c:pt idx="277">
                  <c:v>70.446889999999996</c:v>
                </c:pt>
                <c:pt idx="278">
                  <c:v>61.312939999999998</c:v>
                </c:pt>
                <c:pt idx="279">
                  <c:v>45.843850000000003</c:v>
                </c:pt>
                <c:pt idx="280">
                  <c:v>40.626399999999997</c:v>
                </c:pt>
                <c:pt idx="281">
                  <c:v>38.849089999999997</c:v>
                </c:pt>
                <c:pt idx="282">
                  <c:v>36.709890000000001</c:v>
                </c:pt>
                <c:pt idx="283">
                  <c:v>34.808900000000001</c:v>
                </c:pt>
                <c:pt idx="284">
                  <c:v>32.843760000000003</c:v>
                </c:pt>
                <c:pt idx="285">
                  <c:v>31.08935</c:v>
                </c:pt>
                <c:pt idx="286">
                  <c:v>27.768329999999999</c:v>
                </c:pt>
                <c:pt idx="287">
                  <c:v>23.48535</c:v>
                </c:pt>
                <c:pt idx="288">
                  <c:v>21.575189999999999</c:v>
                </c:pt>
                <c:pt idx="289">
                  <c:v>20.82395</c:v>
                </c:pt>
                <c:pt idx="290">
                  <c:v>20.375039999999998</c:v>
                </c:pt>
                <c:pt idx="291">
                  <c:v>20.036069999999999</c:v>
                </c:pt>
                <c:pt idx="292">
                  <c:v>19.63297</c:v>
                </c:pt>
                <c:pt idx="293">
                  <c:v>19.014569999999999</c:v>
                </c:pt>
                <c:pt idx="294">
                  <c:v>18.061779999999999</c:v>
                </c:pt>
                <c:pt idx="295">
                  <c:v>17.049440000000001</c:v>
                </c:pt>
                <c:pt idx="296">
                  <c:v>16.252400000000002</c:v>
                </c:pt>
                <c:pt idx="297">
                  <c:v>15.395799999999999</c:v>
                </c:pt>
                <c:pt idx="298">
                  <c:v>14.575850000000001</c:v>
                </c:pt>
                <c:pt idx="299">
                  <c:v>13.82461</c:v>
                </c:pt>
                <c:pt idx="300">
                  <c:v>13.000080000000001</c:v>
                </c:pt>
                <c:pt idx="301">
                  <c:v>12.170970000000001</c:v>
                </c:pt>
                <c:pt idx="302">
                  <c:v>11.35561</c:v>
                </c:pt>
                <c:pt idx="303">
                  <c:v>10.526490000000001</c:v>
                </c:pt>
                <c:pt idx="304">
                  <c:v>9.6515769999999996</c:v>
                </c:pt>
                <c:pt idx="305">
                  <c:v>8.4926560000000002</c:v>
                </c:pt>
                <c:pt idx="306">
                  <c:v>5.6068020000000001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15-49AF-BF81-C99DD3866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ΔL</a:t>
                </a:r>
                <a:r>
                  <a:rPr lang="en-US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kertas!$C$3:$C$1708</c:f>
              <c:numCache>
                <c:formatCode>0.00E+00</c:formatCode>
                <c:ptCount val="1706"/>
                <c:pt idx="0">
                  <c:v>6.659995564442955E-7</c:v>
                </c:pt>
                <c:pt idx="1">
                  <c:v>2.6639929031229062E-6</c:v>
                </c:pt>
                <c:pt idx="2">
                  <c:v>9.3239130638345928E-6</c:v>
                </c:pt>
                <c:pt idx="3">
                  <c:v>1.9313626976608573E-5</c:v>
                </c:pt>
                <c:pt idx="4">
                  <c:v>2.8637179888442355E-5</c:v>
                </c:pt>
                <c:pt idx="5">
                  <c:v>4.1956239600098858E-5</c:v>
                </c:pt>
                <c:pt idx="6">
                  <c:v>6.1268245972032805E-5</c:v>
                </c:pt>
                <c:pt idx="7">
                  <c:v>9.3897182491180993E-5</c:v>
                </c:pt>
                <c:pt idx="8">
                  <c:v>1.3850881265120108E-4</c:v>
                </c:pt>
                <c:pt idx="9">
                  <c:v>1.7845614771910592E-4</c:v>
                </c:pt>
                <c:pt idx="10">
                  <c:v>2.2971721787484891E-4</c:v>
                </c:pt>
                <c:pt idx="11">
                  <c:v>2.8962609242476361E-4</c:v>
                </c:pt>
                <c:pt idx="12">
                  <c:v>3.5218991856103213E-4</c:v>
                </c:pt>
                <c:pt idx="13">
                  <c:v>4.1274956744860917E-4</c:v>
                </c:pt>
                <c:pt idx="14">
                  <c:v>4.7197113806043468E-4</c:v>
                </c:pt>
                <c:pt idx="15">
                  <c:v>5.2852451412283377E-4</c:v>
                </c:pt>
                <c:pt idx="16">
                  <c:v>5.8041492287271175E-4</c:v>
                </c:pt>
                <c:pt idx="17">
                  <c:v>6.2830897963127004E-4</c:v>
                </c:pt>
                <c:pt idx="18">
                  <c:v>6.7619844626414481E-4</c:v>
                </c:pt>
                <c:pt idx="19">
                  <c:v>7.2674345983048225E-4</c:v>
                </c:pt>
                <c:pt idx="20">
                  <c:v>7.7861328895298214E-4</c:v>
                </c:pt>
                <c:pt idx="21">
                  <c:v>8.3313730345598469E-4</c:v>
                </c:pt>
                <c:pt idx="22">
                  <c:v>8.8765536791430883E-4</c:v>
                </c:pt>
                <c:pt idx="23">
                  <c:v>9.4549120036485157E-4</c:v>
                </c:pt>
                <c:pt idx="24">
                  <c:v>1.0099669355477644E-3</c:v>
                </c:pt>
                <c:pt idx="25">
                  <c:v>1.0777571862166471E-3</c:v>
                </c:pt>
                <c:pt idx="26">
                  <c:v>1.1442092853794121E-3</c:v>
                </c:pt>
                <c:pt idx="27">
                  <c:v>1.2099881550096609E-3</c:v>
                </c:pt>
                <c:pt idx="28">
                  <c:v>1.2790798594006284E-3</c:v>
                </c:pt>
                <c:pt idx="29">
                  <c:v>1.3494902152491688E-3</c:v>
                </c:pt>
                <c:pt idx="30">
                  <c:v>1.4218833688959623E-3</c:v>
                </c:pt>
                <c:pt idx="31">
                  <c:v>1.4962578576003859E-3</c:v>
                </c:pt>
                <c:pt idx="32">
                  <c:v>1.5732768994859737E-3</c:v>
                </c:pt>
                <c:pt idx="33">
                  <c:v>1.6536030677874948E-3</c:v>
                </c:pt>
                <c:pt idx="34">
                  <c:v>1.7339163122076699E-3</c:v>
                </c:pt>
                <c:pt idx="35">
                  <c:v>1.8128894627896918E-3</c:v>
                </c:pt>
                <c:pt idx="36">
                  <c:v>1.8905229532901857E-3</c:v>
                </c:pt>
                <c:pt idx="37">
                  <c:v>1.9635010786638756E-3</c:v>
                </c:pt>
                <c:pt idx="38">
                  <c:v>2.030498686457573E-3</c:v>
                </c:pt>
                <c:pt idx="39">
                  <c:v>2.0935080295049016E-3</c:v>
                </c:pt>
                <c:pt idx="40">
                  <c:v>2.1558462854768421E-3</c:v>
                </c:pt>
                <c:pt idx="41">
                  <c:v>2.2155245518020983E-3</c:v>
                </c:pt>
                <c:pt idx="42">
                  <c:v>2.2692288885082655E-3</c:v>
                </c:pt>
                <c:pt idx="43">
                  <c:v>2.3222645345109551E-3</c:v>
                </c:pt>
                <c:pt idx="44">
                  <c:v>2.3779458948737365E-3</c:v>
                </c:pt>
                <c:pt idx="45">
                  <c:v>2.4342838022429554E-3</c:v>
                </c:pt>
                <c:pt idx="46">
                  <c:v>2.4919407184232196E-3</c:v>
                </c:pt>
                <c:pt idx="47">
                  <c:v>2.5495909701245371E-3</c:v>
                </c:pt>
                <c:pt idx="48">
                  <c:v>2.6072345585023472E-3</c:v>
                </c:pt>
                <c:pt idx="49">
                  <c:v>2.6695086489966287E-3</c:v>
                </c:pt>
                <c:pt idx="50">
                  <c:v>2.7370738653880898E-3</c:v>
                </c:pt>
                <c:pt idx="51">
                  <c:v>2.8039676579331057E-3</c:v>
                </c:pt>
                <c:pt idx="52">
                  <c:v>2.8701902950049626E-3</c:v>
                </c:pt>
                <c:pt idx="53">
                  <c:v>2.939714598392961E-3</c:v>
                </c:pt>
                <c:pt idx="54">
                  <c:v>3.0118771912901652E-3</c:v>
                </c:pt>
                <c:pt idx="55">
                  <c:v>3.0860150306236825E-3</c:v>
                </c:pt>
                <c:pt idx="56">
                  <c:v>3.1621272328014511E-3</c:v>
                </c:pt>
                <c:pt idx="57">
                  <c:v>3.2421979600386723E-3</c:v>
                </c:pt>
                <c:pt idx="58">
                  <c:v>3.3235789874465631E-3</c:v>
                </c:pt>
                <c:pt idx="59">
                  <c:v>3.406269670019604E-3</c:v>
                </c:pt>
                <c:pt idx="60">
                  <c:v>3.4869625461890273E-3</c:v>
                </c:pt>
                <c:pt idx="61">
                  <c:v>3.5656585831442219E-3</c:v>
                </c:pt>
                <c:pt idx="62">
                  <c:v>3.6397140880392517E-3</c:v>
                </c:pt>
                <c:pt idx="63">
                  <c:v>3.7071479176131405E-3</c:v>
                </c:pt>
                <c:pt idx="64">
                  <c:v>3.769284737807408E-3</c:v>
                </c:pt>
                <c:pt idx="65">
                  <c:v>3.8287701754335037E-3</c:v>
                </c:pt>
                <c:pt idx="66">
                  <c:v>3.8842835083589995E-3</c:v>
                </c:pt>
                <c:pt idx="67">
                  <c:v>3.935165295246088E-3</c:v>
                </c:pt>
                <c:pt idx="68">
                  <c:v>3.9847204801942652E-3</c:v>
                </c:pt>
                <c:pt idx="69">
                  <c:v>4.036913276303079E-3</c:v>
                </c:pt>
                <c:pt idx="70">
                  <c:v>4.0904217298817517E-3</c:v>
                </c:pt>
                <c:pt idx="71">
                  <c:v>4.1452454159560826E-3</c:v>
                </c:pt>
                <c:pt idx="72">
                  <c:v>4.2000630663999259E-3</c:v>
                </c:pt>
                <c:pt idx="73">
                  <c:v>4.2575160534599008E-3</c:v>
                </c:pt>
                <c:pt idx="74">
                  <c:v>4.3215650162853857E-3</c:v>
                </c:pt>
                <c:pt idx="75">
                  <c:v>4.3882464177480906E-3</c:v>
                </c:pt>
                <c:pt idx="76">
                  <c:v>4.4542588086892683E-3</c:v>
                </c:pt>
                <c:pt idx="77">
                  <c:v>4.5215824300129893E-3</c:v>
                </c:pt>
                <c:pt idx="78">
                  <c:v>4.5935162363150497E-3</c:v>
                </c:pt>
                <c:pt idx="79">
                  <c:v>4.6660994471105308E-3</c:v>
                </c:pt>
                <c:pt idx="80">
                  <c:v>4.7406511786052298E-3</c:v>
                </c:pt>
                <c:pt idx="81">
                  <c:v>4.8184897400070387E-3</c:v>
                </c:pt>
                <c:pt idx="82">
                  <c:v>4.899613586399329E-3</c:v>
                </c:pt>
                <c:pt idx="83">
                  <c:v>4.9833617297815012E-3</c:v>
                </c:pt>
                <c:pt idx="84">
                  <c:v>5.0631401556829039E-3</c:v>
                </c:pt>
                <c:pt idx="85">
                  <c:v>5.1409282839383194E-3</c:v>
                </c:pt>
                <c:pt idx="86">
                  <c:v>5.216067975289145E-3</c:v>
                </c:pt>
                <c:pt idx="87">
                  <c:v>5.2872424768496467E-3</c:v>
                </c:pt>
                <c:pt idx="88">
                  <c:v>5.3531357126637719E-3</c:v>
                </c:pt>
                <c:pt idx="89">
                  <c:v>5.4157262010384871E-3</c:v>
                </c:pt>
                <c:pt idx="90">
                  <c:v>5.4756739140989288E-3</c:v>
                </c:pt>
                <c:pt idx="91">
                  <c:v>5.5310038508365484E-3</c:v>
                </c:pt>
                <c:pt idx="92">
                  <c:v>5.5823761369268674E-3</c:v>
                </c:pt>
                <c:pt idx="93">
                  <c:v>5.6330845982830646E-3</c:v>
                </c:pt>
                <c:pt idx="94">
                  <c:v>5.6864216842005154E-3</c:v>
                </c:pt>
                <c:pt idx="95">
                  <c:v>5.74172817435014E-3</c:v>
                </c:pt>
                <c:pt idx="96">
                  <c:v>5.7970285122399762E-3</c:v>
                </c:pt>
                <c:pt idx="97">
                  <c:v>5.8556138255834757E-3</c:v>
                </c:pt>
                <c:pt idx="98">
                  <c:v>5.9148503799856689E-3</c:v>
                </c:pt>
                <c:pt idx="99">
                  <c:v>5.9773701961165094E-3</c:v>
                </c:pt>
                <c:pt idx="100">
                  <c:v>6.0444879816396067E-3</c:v>
                </c:pt>
                <c:pt idx="101">
                  <c:v>6.1115967040028729E-3</c:v>
                </c:pt>
                <c:pt idx="102">
                  <c:v>6.1786963650419342E-3</c:v>
                </c:pt>
                <c:pt idx="103">
                  <c:v>6.2497331904752401E-3</c:v>
                </c:pt>
                <c:pt idx="104">
                  <c:v>6.3207598614272963E-3</c:v>
                </c:pt>
                <c:pt idx="105">
                  <c:v>6.3924338930033305E-3</c:v>
                </c:pt>
                <c:pt idx="106">
                  <c:v>6.4673846630142629E-3</c:v>
                </c:pt>
                <c:pt idx="107">
                  <c:v>6.5462679954854759E-3</c:v>
                </c:pt>
                <c:pt idx="108">
                  <c:v>6.6257960068919902E-3</c:v>
                </c:pt>
                <c:pt idx="109">
                  <c:v>6.7033399872356214E-3</c:v>
                </c:pt>
                <c:pt idx="110">
                  <c:v>6.7775868587997955E-3</c:v>
                </c:pt>
                <c:pt idx="111">
                  <c:v>6.8498519137649792E-3</c:v>
                </c:pt>
                <c:pt idx="112">
                  <c:v>6.9188223845574066E-3</c:v>
                </c:pt>
                <c:pt idx="113">
                  <c:v>6.9831861817134539E-3</c:v>
                </c:pt>
                <c:pt idx="114">
                  <c:v>7.0436017461360679E-3</c:v>
                </c:pt>
                <c:pt idx="115">
                  <c:v>7.1033533880848574E-3</c:v>
                </c:pt>
                <c:pt idx="116">
                  <c:v>7.1604718606472191E-3</c:v>
                </c:pt>
                <c:pt idx="117">
                  <c:v>7.2136452210054608E-3</c:v>
                </c:pt>
                <c:pt idx="118">
                  <c:v>7.2648438148442199E-3</c:v>
                </c:pt>
                <c:pt idx="119">
                  <c:v>7.3180059964226473E-3</c:v>
                </c:pt>
                <c:pt idx="120">
                  <c:v>7.371818701870524E-3</c:v>
                </c:pt>
                <c:pt idx="121">
                  <c:v>7.4256255733246065E-3</c:v>
                </c:pt>
                <c:pt idx="122">
                  <c:v>7.4833630440872745E-3</c:v>
                </c:pt>
                <c:pt idx="123">
                  <c:v>7.5424057826708859E-3</c:v>
                </c:pt>
                <c:pt idx="124">
                  <c:v>7.6053769615838348E-3</c:v>
                </c:pt>
                <c:pt idx="125">
                  <c:v>7.6716192638279336E-3</c:v>
                </c:pt>
                <c:pt idx="126">
                  <c:v>7.7371969898302828E-3</c:v>
                </c:pt>
                <c:pt idx="127">
                  <c:v>7.8027660490363245E-3</c:v>
                </c:pt>
                <c:pt idx="128">
                  <c:v>7.8722597912997388E-3</c:v>
                </c:pt>
                <c:pt idx="129">
                  <c:v>7.942399262696442E-3</c:v>
                </c:pt>
                <c:pt idx="130">
                  <c:v>8.0131841872690818E-3</c:v>
                </c:pt>
                <c:pt idx="131">
                  <c:v>8.0872353789509278E-3</c:v>
                </c:pt>
                <c:pt idx="132">
                  <c:v>8.1652065413734282E-3</c:v>
                </c:pt>
                <c:pt idx="133">
                  <c:v>8.2457857011305185E-3</c:v>
                </c:pt>
                <c:pt idx="134">
                  <c:v>8.3270067240823649E-3</c:v>
                </c:pt>
                <c:pt idx="135">
                  <c:v>8.4055950484249499E-3</c:v>
                </c:pt>
                <c:pt idx="136">
                  <c:v>8.4835161703280242E-3</c:v>
                </c:pt>
                <c:pt idx="137">
                  <c:v>8.5548785536436901E-3</c:v>
                </c:pt>
                <c:pt idx="138">
                  <c:v>8.620994162361879E-3</c:v>
                </c:pt>
                <c:pt idx="139">
                  <c:v>8.6844830306034848E-3</c:v>
                </c:pt>
                <c:pt idx="140">
                  <c:v>8.7466549685026578E-3</c:v>
                </c:pt>
                <c:pt idx="141">
                  <c:v>8.8029302084960247E-3</c:v>
                </c:pt>
                <c:pt idx="142">
                  <c:v>8.8552735327021605E-3</c:v>
                </c:pt>
                <c:pt idx="143">
                  <c:v>8.9063029513487824E-3</c:v>
                </c:pt>
                <c:pt idx="144">
                  <c:v>8.9592894786745692E-3</c:v>
                </c:pt>
                <c:pt idx="145">
                  <c:v>9.0129243900169322E-3</c:v>
                </c:pt>
                <c:pt idx="146">
                  <c:v>9.0691694017381551E-3</c:v>
                </c:pt>
                <c:pt idx="147">
                  <c:v>9.1260619292604511E-3</c:v>
                </c:pt>
                <c:pt idx="148">
                  <c:v>9.1836017484350409E-3</c:v>
                </c:pt>
                <c:pt idx="149">
                  <c:v>9.2457110979991611E-3</c:v>
                </c:pt>
                <c:pt idx="150">
                  <c:v>9.3123882581152249E-3</c:v>
                </c:pt>
                <c:pt idx="151">
                  <c:v>9.3784028780568886E-3</c:v>
                </c:pt>
                <c:pt idx="152">
                  <c:v>9.4463691352744353E-3</c:v>
                </c:pt>
                <c:pt idx="153">
                  <c:v>9.5169396087680259E-3</c:v>
                </c:pt>
                <c:pt idx="154">
                  <c:v>9.5881533178456164E-3</c:v>
                </c:pt>
                <c:pt idx="155">
                  <c:v>9.661316371171522E-3</c:v>
                </c:pt>
                <c:pt idx="156">
                  <c:v>9.7370809962897386E-3</c:v>
                </c:pt>
                <c:pt idx="157">
                  <c:v>9.8167519748482059E-3</c:v>
                </c:pt>
                <c:pt idx="158">
                  <c:v>9.8990216606292033E-3</c:v>
                </c:pt>
                <c:pt idx="159">
                  <c:v>9.9793193590000228E-3</c:v>
                </c:pt>
                <c:pt idx="160">
                  <c:v>1.0058298696329144E-2</c:v>
                </c:pt>
                <c:pt idx="161">
                  <c:v>1.0134655164143639E-2</c:v>
                </c:pt>
                <c:pt idx="162">
                  <c:v>1.0207737501074048E-2</c:v>
                </c:pt>
                <c:pt idx="163">
                  <c:v>1.0274285240823553E-2</c:v>
                </c:pt>
                <c:pt idx="164">
                  <c:v>1.0338214836789778E-2</c:v>
                </c:pt>
                <c:pt idx="165">
                  <c:v>1.0400179521324233E-2</c:v>
                </c:pt>
                <c:pt idx="166">
                  <c:v>1.0456919320718018E-2</c:v>
                </c:pt>
                <c:pt idx="167">
                  <c:v>1.050908810692461E-2</c:v>
                </c:pt>
                <c:pt idx="168">
                  <c:v>1.0560599385607999E-2</c:v>
                </c:pt>
                <c:pt idx="169">
                  <c:v>1.061340917902341E-2</c:v>
                </c:pt>
                <c:pt idx="170">
                  <c:v>1.0667517070486793E-2</c:v>
                </c:pt>
                <c:pt idx="171">
                  <c:v>1.0722270839067105E-2</c:v>
                </c:pt>
                <c:pt idx="172">
                  <c:v>1.077897371060643E-2</c:v>
                </c:pt>
                <c:pt idx="173">
                  <c:v>1.0838928297076977E-2</c:v>
                </c:pt>
                <c:pt idx="174">
                  <c:v>1.0901481856915439E-2</c:v>
                </c:pt>
                <c:pt idx="175">
                  <c:v>1.0967284874752358E-2</c:v>
                </c:pt>
                <c:pt idx="176">
                  <c:v>1.103503328881791E-2</c:v>
                </c:pt>
                <c:pt idx="177">
                  <c:v>1.1106028877337611E-2</c:v>
                </c:pt>
                <c:pt idx="178">
                  <c:v>1.118027023972536E-2</c:v>
                </c:pt>
                <c:pt idx="179">
                  <c:v>1.1255151548521953E-2</c:v>
                </c:pt>
                <c:pt idx="180">
                  <c:v>1.1331323503054729E-2</c:v>
                </c:pt>
                <c:pt idx="181">
                  <c:v>1.1408785504146248E-2</c:v>
                </c:pt>
                <c:pt idx="182">
                  <c:v>1.149079086434498E-2</c:v>
                </c:pt>
                <c:pt idx="183">
                  <c:v>1.1574734639594124E-2</c:v>
                </c:pt>
                <c:pt idx="184">
                  <c:v>1.165541134248484E-2</c:v>
                </c:pt>
                <c:pt idx="185">
                  <c:v>1.1736074876551556E-2</c:v>
                </c:pt>
                <c:pt idx="186">
                  <c:v>1.181152239267404E-2</c:v>
                </c:pt>
                <c:pt idx="187">
                  <c:v>1.1880455740259055E-2</c:v>
                </c:pt>
                <c:pt idx="188">
                  <c:v>1.1942227455784197E-2</c:v>
                </c:pt>
                <c:pt idx="189">
                  <c:v>1.2001391015097574E-2</c:v>
                </c:pt>
                <c:pt idx="190">
                  <c:v>1.2054697164899094E-2</c:v>
                </c:pt>
                <c:pt idx="191">
                  <c:v>1.2102797777235247E-2</c:v>
                </c:pt>
                <c:pt idx="192">
                  <c:v>1.2148943962129677E-2</c:v>
                </c:pt>
                <c:pt idx="193">
                  <c:v>1.2196385544784569E-2</c:v>
                </c:pt>
                <c:pt idx="194">
                  <c:v>1.22477213019174E-2</c:v>
                </c:pt>
                <c:pt idx="195">
                  <c:v>1.2299701441509471E-2</c:v>
                </c:pt>
                <c:pt idx="196">
                  <c:v>1.2352975407154522E-2</c:v>
                </c:pt>
                <c:pt idx="197">
                  <c:v>1.24094915024661E-2</c:v>
                </c:pt>
                <c:pt idx="198">
                  <c:v>1.2466650628466715E-2</c:v>
                </c:pt>
                <c:pt idx="199">
                  <c:v>1.2528349076758441E-2</c:v>
                </c:pt>
                <c:pt idx="200">
                  <c:v>1.2592637151726932E-2</c:v>
                </c:pt>
                <c:pt idx="201">
                  <c:v>1.2656265658654535E-2</c:v>
                </c:pt>
                <c:pt idx="202">
                  <c:v>1.2721188192577443E-2</c:v>
                </c:pt>
                <c:pt idx="203">
                  <c:v>1.2789994691357174E-2</c:v>
                </c:pt>
                <c:pt idx="204">
                  <c:v>1.2859440581916992E-2</c:v>
                </c:pt>
                <c:pt idx="205">
                  <c:v>1.293082336908386E-2</c:v>
                </c:pt>
                <c:pt idx="206">
                  <c:v>1.3004791001079869E-2</c:v>
                </c:pt>
                <c:pt idx="207">
                  <c:v>1.3080693623389813E-2</c:v>
                </c:pt>
                <c:pt idx="208">
                  <c:v>1.3157233162645126E-2</c:v>
                </c:pt>
                <c:pt idx="209">
                  <c:v>1.3232463850684073E-2</c:v>
                </c:pt>
                <c:pt idx="210">
                  <c:v>1.3303792701362767E-2</c:v>
                </c:pt>
                <c:pt idx="211">
                  <c:v>1.3373166326404068E-2</c:v>
                </c:pt>
                <c:pt idx="212">
                  <c:v>1.3439935383946309E-2</c:v>
                </c:pt>
                <c:pt idx="213">
                  <c:v>1.350151422585074E-2</c:v>
                </c:pt>
                <c:pt idx="214">
                  <c:v>1.3560491202130487E-2</c:v>
                </c:pt>
                <c:pt idx="215">
                  <c:v>1.3620109109042914E-2</c:v>
                </c:pt>
                <c:pt idx="216">
                  <c:v>1.3675832375288723E-2</c:v>
                </c:pt>
                <c:pt idx="217">
                  <c:v>1.3726366637506435E-2</c:v>
                </c:pt>
                <c:pt idx="218">
                  <c:v>1.3773656833194469E-2</c:v>
                </c:pt>
                <c:pt idx="219">
                  <c:v>1.3822885643465913E-2</c:v>
                </c:pt>
                <c:pt idx="220">
                  <c:v>1.3874700134581253E-2</c:v>
                </c:pt>
                <c:pt idx="221">
                  <c:v>1.3927802392977527E-2</c:v>
                </c:pt>
                <c:pt idx="222">
                  <c:v>1.3983492845233496E-2</c:v>
                </c:pt>
                <c:pt idx="223">
                  <c:v>1.404370705991499E-2</c:v>
                </c:pt>
                <c:pt idx="224">
                  <c:v>1.4105855955080328E-2</c:v>
                </c:pt>
                <c:pt idx="225">
                  <c:v>1.4171233314690392E-2</c:v>
                </c:pt>
                <c:pt idx="226">
                  <c:v>1.4236602004169365E-2</c:v>
                </c:pt>
                <c:pt idx="227">
                  <c:v>1.430196202524184E-2</c:v>
                </c:pt>
                <c:pt idx="228">
                  <c:v>1.4369901373692972E-2</c:v>
                </c:pt>
                <c:pt idx="229">
                  <c:v>1.44410658849045E-2</c:v>
                </c:pt>
                <c:pt idx="230">
                  <c:v>1.4513513738683858E-2</c:v>
                </c:pt>
                <c:pt idx="231">
                  <c:v>1.4587244366760371E-2</c:v>
                </c:pt>
                <c:pt idx="232">
                  <c:v>1.4664841694575464E-2</c:v>
                </c:pt>
                <c:pt idx="233">
                  <c:v>1.4746309717031614E-2</c:v>
                </c:pt>
                <c:pt idx="234">
                  <c:v>1.4827113990431684E-2</c:v>
                </c:pt>
                <c:pt idx="235">
                  <c:v>1.4902738539848845E-2</c:v>
                </c:pt>
                <c:pt idx="236">
                  <c:v>1.4977703340649733E-2</c:v>
                </c:pt>
                <c:pt idx="237">
                  <c:v>1.5050070382749059E-2</c:v>
                </c:pt>
                <c:pt idx="238">
                  <c:v>1.5118554601700284E-2</c:v>
                </c:pt>
                <c:pt idx="239">
                  <c:v>1.5183151795905013E-2</c:v>
                </c:pt>
                <c:pt idx="240">
                  <c:v>1.5243865432609405E-2</c:v>
                </c:pt>
                <c:pt idx="241">
                  <c:v>1.5300696946730856E-2</c:v>
                </c:pt>
                <c:pt idx="242">
                  <c:v>1.5352356267620873E-2</c:v>
                </c:pt>
                <c:pt idx="243">
                  <c:v>1.5402716948154233E-2</c:v>
                </c:pt>
                <c:pt idx="244">
                  <c:v>1.5454367504187673E-2</c:v>
                </c:pt>
                <c:pt idx="245">
                  <c:v>1.550665620872204E-2</c:v>
                </c:pt>
                <c:pt idx="246">
                  <c:v>1.5560875665846567E-2</c:v>
                </c:pt>
                <c:pt idx="247">
                  <c:v>1.561702523666373E-2</c:v>
                </c:pt>
                <c:pt idx="248">
                  <c:v>1.5673813689145149E-2</c:v>
                </c:pt>
                <c:pt idx="249">
                  <c:v>1.5732531220964109E-2</c:v>
                </c:pt>
                <c:pt idx="250">
                  <c:v>1.5795112525532513E-2</c:v>
                </c:pt>
                <c:pt idx="251">
                  <c:v>1.585832898011387E-2</c:v>
                </c:pt>
                <c:pt idx="252">
                  <c:v>1.592412102652474E-2</c:v>
                </c:pt>
                <c:pt idx="253">
                  <c:v>1.5992481820446339E-2</c:v>
                </c:pt>
                <c:pt idx="254">
                  <c:v>1.6062765513617842E-2</c:v>
                </c:pt>
                <c:pt idx="255">
                  <c:v>1.6135621769081621E-2</c:v>
                </c:pt>
                <c:pt idx="256">
                  <c:v>1.6209754469172166E-2</c:v>
                </c:pt>
                <c:pt idx="257">
                  <c:v>1.6286453937681081E-2</c:v>
                </c:pt>
                <c:pt idx="258">
                  <c:v>1.6368940857020547E-2</c:v>
                </c:pt>
                <c:pt idx="259">
                  <c:v>1.6450769676646899E-2</c:v>
                </c:pt>
                <c:pt idx="260">
                  <c:v>1.6531296559682693E-2</c:v>
                </c:pt>
                <c:pt idx="261">
                  <c:v>1.6609234023558267E-2</c:v>
                </c:pt>
                <c:pt idx="262">
                  <c:v>1.668200744344581E-2</c:v>
                </c:pt>
                <c:pt idx="263">
                  <c:v>1.674897523267559E-2</c:v>
                </c:pt>
                <c:pt idx="264">
                  <c:v>1.6811427353802897E-2</c:v>
                </c:pt>
                <c:pt idx="265">
                  <c:v>1.6871294747668318E-2</c:v>
                </c:pt>
                <c:pt idx="266">
                  <c:v>1.6925365935228795E-2</c:v>
                </c:pt>
                <c:pt idx="267">
                  <c:v>1.6972349862245977E-2</c:v>
                </c:pt>
                <c:pt idx="268">
                  <c:v>1.7018683842396191E-2</c:v>
                </c:pt>
                <c:pt idx="269">
                  <c:v>1.7070164999398799E-2</c:v>
                </c:pt>
                <c:pt idx="270">
                  <c:v>1.7124855767741243E-2</c:v>
                </c:pt>
                <c:pt idx="271">
                  <c:v>1.7178251889984404E-2</c:v>
                </c:pt>
                <c:pt idx="272">
                  <c:v>1.7231002828609659E-2</c:v>
                </c:pt>
                <c:pt idx="273">
                  <c:v>1.728631887475604E-2</c:v>
                </c:pt>
                <c:pt idx="274">
                  <c:v>1.7344201092443605E-2</c:v>
                </c:pt>
                <c:pt idx="275">
                  <c:v>1.7407863656961536E-2</c:v>
                </c:pt>
                <c:pt idx="276">
                  <c:v>1.7473446763023925E-2</c:v>
                </c:pt>
                <c:pt idx="277">
                  <c:v>1.7537735427506144E-2</c:v>
                </c:pt>
                <c:pt idx="278">
                  <c:v>1.7607157736254334E-2</c:v>
                </c:pt>
                <c:pt idx="279">
                  <c:v>1.7677855558852863E-2</c:v>
                </c:pt>
                <c:pt idx="280">
                  <c:v>1.7751111545256389E-2</c:v>
                </c:pt>
                <c:pt idx="281">
                  <c:v>1.7827570873017382E-2</c:v>
                </c:pt>
                <c:pt idx="282">
                  <c:v>1.790980148134793E-2</c:v>
                </c:pt>
                <c:pt idx="283">
                  <c:v>1.7993300891707649E-2</c:v>
                </c:pt>
                <c:pt idx="284">
                  <c:v>1.8076786104677344E-2</c:v>
                </c:pt>
                <c:pt idx="285">
                  <c:v>1.8156404927678206E-2</c:v>
                </c:pt>
                <c:pt idx="286">
                  <c:v>1.8232799246216423E-2</c:v>
                </c:pt>
                <c:pt idx="287">
                  <c:v>1.8303408979698486E-2</c:v>
                </c:pt>
                <c:pt idx="288">
                  <c:v>1.8368872597887036E-2</c:v>
                </c:pt>
                <c:pt idx="289">
                  <c:v>1.8429833835777832E-2</c:v>
                </c:pt>
                <c:pt idx="290">
                  <c:v>1.8486941752988959E-2</c:v>
                </c:pt>
                <c:pt idx="291">
                  <c:v>1.8538908845242598E-2</c:v>
                </c:pt>
                <c:pt idx="292">
                  <c:v>1.8586380144347416E-2</c:v>
                </c:pt>
                <c:pt idx="293">
                  <c:v>1.8633203513946331E-2</c:v>
                </c:pt>
                <c:pt idx="294">
                  <c:v>1.8681950315847518E-2</c:v>
                </c:pt>
                <c:pt idx="295">
                  <c:v>1.8735818671925031E-2</c:v>
                </c:pt>
                <c:pt idx="296">
                  <c:v>1.8791608583381796E-2</c:v>
                </c:pt>
                <c:pt idx="297">
                  <c:v>1.8849313617787938E-2</c:v>
                </c:pt>
                <c:pt idx="298">
                  <c:v>1.8907652918826942E-2</c:v>
                </c:pt>
                <c:pt idx="299">
                  <c:v>1.8969831128723753E-2</c:v>
                </c:pt>
                <c:pt idx="300">
                  <c:v>1.9035846786434319E-2</c:v>
                </c:pt>
                <c:pt idx="301">
                  <c:v>1.9101851635745459E-2</c:v>
                </c:pt>
                <c:pt idx="302">
                  <c:v>1.9169132875972557E-2</c:v>
                </c:pt>
                <c:pt idx="303">
                  <c:v>1.924024668948076E-2</c:v>
                </c:pt>
                <c:pt idx="304">
                  <c:v>1.9311350191715117E-2</c:v>
                </c:pt>
                <c:pt idx="305">
                  <c:v>1.9383724248820476E-2</c:v>
                </c:pt>
                <c:pt idx="306">
                  <c:v>1.9459927706035562E-2</c:v>
                </c:pt>
                <c:pt idx="307">
                  <c:v>1.9539324315799883E-2</c:v>
                </c:pt>
                <c:pt idx="308">
                  <c:v>1.961806986640845E-2</c:v>
                </c:pt>
                <c:pt idx="309">
                  <c:v>1.9695513113033164E-2</c:v>
                </c:pt>
                <c:pt idx="310">
                  <c:v>1.9770388271105711E-2</c:v>
                </c:pt>
                <c:pt idx="311">
                  <c:v>1.9842696514678244E-2</c:v>
                </c:pt>
                <c:pt idx="312">
                  <c:v>1.9908596675725976E-2</c:v>
                </c:pt>
                <c:pt idx="313">
                  <c:v>1.996935914600757E-2</c:v>
                </c:pt>
                <c:pt idx="314">
                  <c:v>2.0027578775867055E-2</c:v>
                </c:pt>
                <c:pt idx="315">
                  <c:v>2.008705899336562E-2</c:v>
                </c:pt>
                <c:pt idx="316">
                  <c:v>2.0138851028142828E-2</c:v>
                </c:pt>
                <c:pt idx="317">
                  <c:v>2.0185530221407302E-2</c:v>
                </c:pt>
                <c:pt idx="318">
                  <c:v>2.0233472093094437E-2</c:v>
                </c:pt>
                <c:pt idx="319">
                  <c:v>2.0283981660735043E-2</c:v>
                </c:pt>
                <c:pt idx="320">
                  <c:v>2.0337672362279759E-2</c:v>
                </c:pt>
                <c:pt idx="321">
                  <c:v>2.0392009729466559E-2</c:v>
                </c:pt>
                <c:pt idx="322">
                  <c:v>2.0446321878791789E-2</c:v>
                </c:pt>
                <c:pt idx="323">
                  <c:v>2.0501913625821388E-2</c:v>
                </c:pt>
                <c:pt idx="324">
                  <c:v>2.0561988602358215E-2</c:v>
                </c:pt>
                <c:pt idx="325">
                  <c:v>2.0625873736384567E-2</c:v>
                </c:pt>
                <c:pt idx="326">
                  <c:v>2.0690383508614085E-2</c:v>
                </c:pt>
                <c:pt idx="327">
                  <c:v>2.075551767054502E-2</c:v>
                </c:pt>
                <c:pt idx="328">
                  <c:v>2.0826415063966767E-2</c:v>
                </c:pt>
                <c:pt idx="329">
                  <c:v>2.0900484873578276E-2</c:v>
                </c:pt>
                <c:pt idx="330">
                  <c:v>2.0975176081530683E-2</c:v>
                </c:pt>
                <c:pt idx="331">
                  <c:v>2.1051772577639599E-2</c:v>
                </c:pt>
                <c:pt idx="332">
                  <c:v>2.1128989494031952E-2</c:v>
                </c:pt>
                <c:pt idx="333">
                  <c:v>2.12068456949819E-2</c:v>
                </c:pt>
                <c:pt idx="334">
                  <c:v>2.128467035438773E-2</c:v>
                </c:pt>
                <c:pt idx="335">
                  <c:v>2.1359302960423342E-2</c:v>
                </c:pt>
                <c:pt idx="336">
                  <c:v>2.1430744970682456E-2</c:v>
                </c:pt>
                <c:pt idx="337">
                  <c:v>2.1497695627073203E-2</c:v>
                </c:pt>
                <c:pt idx="338">
                  <c:v>2.1558280372239932E-2</c:v>
                </c:pt>
                <c:pt idx="339">
                  <c:v>2.1616943152500488E-2</c:v>
                </c:pt>
                <c:pt idx="340">
                  <c:v>2.1676211454434061E-2</c:v>
                </c:pt>
                <c:pt idx="341">
                  <c:v>2.173231446101706E-2</c:v>
                </c:pt>
                <c:pt idx="342">
                  <c:v>2.1783301171850782E-2</c:v>
                </c:pt>
                <c:pt idx="343">
                  <c:v>2.183300044354004E-2</c:v>
                </c:pt>
                <c:pt idx="344">
                  <c:v>2.1883345230166204E-2</c:v>
                </c:pt>
                <c:pt idx="345">
                  <c:v>2.1935578926209284E-2</c:v>
                </c:pt>
                <c:pt idx="346">
                  <c:v>2.1991020899562879E-2</c:v>
                </c:pt>
                <c:pt idx="347">
                  <c:v>2.2048350242508539E-2</c:v>
                </c:pt>
                <c:pt idx="348">
                  <c:v>2.21094788336379E-2</c:v>
                </c:pt>
                <c:pt idx="349">
                  <c:v>2.2172531203207901E-2</c:v>
                </c:pt>
                <c:pt idx="350">
                  <c:v>2.2238749429280755E-2</c:v>
                </c:pt>
                <c:pt idx="351">
                  <c:v>2.2303696914146045E-2</c:v>
                </c:pt>
                <c:pt idx="352">
                  <c:v>2.2369897376994973E-2</c:v>
                </c:pt>
                <c:pt idx="353">
                  <c:v>2.2439911385351039E-2</c:v>
                </c:pt>
                <c:pt idx="354">
                  <c:v>2.2510545987095929E-2</c:v>
                </c:pt>
                <c:pt idx="355">
                  <c:v>2.2583100180306046E-2</c:v>
                </c:pt>
                <c:pt idx="356">
                  <c:v>2.2658795760043655E-2</c:v>
                </c:pt>
                <c:pt idx="357">
                  <c:v>2.2737039137935233E-2</c:v>
                </c:pt>
                <c:pt idx="358">
                  <c:v>2.2814639761105541E-2</c:v>
                </c:pt>
                <c:pt idx="359">
                  <c:v>2.2891578837973419E-2</c:v>
                </c:pt>
                <c:pt idx="360">
                  <c:v>2.296787576997459E-2</c:v>
                </c:pt>
                <c:pt idx="361">
                  <c:v>2.3041621963493686E-2</c:v>
                </c:pt>
                <c:pt idx="362">
                  <c:v>2.3109001321792132E-2</c:v>
                </c:pt>
                <c:pt idx="363">
                  <c:v>2.317064624666117E-2</c:v>
                </c:pt>
                <c:pt idx="364">
                  <c:v>2.3231653702020408E-2</c:v>
                </c:pt>
                <c:pt idx="365">
                  <c:v>2.3290096925369964E-2</c:v>
                </c:pt>
                <c:pt idx="366">
                  <c:v>2.334219956306674E-2</c:v>
                </c:pt>
                <c:pt idx="367">
                  <c:v>2.3390481592521984E-2</c:v>
                </c:pt>
                <c:pt idx="368">
                  <c:v>2.343811035118103E-2</c:v>
                </c:pt>
                <c:pt idx="369">
                  <c:v>2.3488290052413877E-2</c:v>
                </c:pt>
                <c:pt idx="370">
                  <c:v>2.3538445527496541E-2</c:v>
                </c:pt>
                <c:pt idx="371">
                  <c:v>2.3589892444716296E-2</c:v>
                </c:pt>
                <c:pt idx="372">
                  <c:v>2.3645127965756033E-2</c:v>
                </c:pt>
                <c:pt idx="373">
                  <c:v>2.3702892639457893E-2</c:v>
                </c:pt>
                <c:pt idx="374">
                  <c:v>2.3764462636615375E-2</c:v>
                </c:pt>
                <c:pt idx="375">
                  <c:v>2.3826672850659616E-2</c:v>
                </c:pt>
                <c:pt idx="376">
                  <c:v>2.3890761662919219E-2</c:v>
                </c:pt>
                <c:pt idx="377">
                  <c:v>2.3956118628763762E-2</c:v>
                </c:pt>
                <c:pt idx="378">
                  <c:v>2.402527696454684E-2</c:v>
                </c:pt>
                <c:pt idx="379">
                  <c:v>2.4097587430657985E-2</c:v>
                </c:pt>
                <c:pt idx="380">
                  <c:v>2.4170515663429381E-2</c:v>
                </c:pt>
                <c:pt idx="381">
                  <c:v>2.4245984620984842E-2</c:v>
                </c:pt>
                <c:pt idx="382">
                  <c:v>2.4323974083000643E-2</c:v>
                </c:pt>
                <c:pt idx="383">
                  <c:v>2.4402579261046612E-2</c:v>
                </c:pt>
                <c:pt idx="384">
                  <c:v>2.4479268496804693E-2</c:v>
                </c:pt>
                <c:pt idx="385">
                  <c:v>2.4552786716125742E-2</c:v>
                </c:pt>
                <c:pt idx="386">
                  <c:v>2.4623763247316202E-2</c:v>
                </c:pt>
                <c:pt idx="387">
                  <c:v>2.4689022094694892E-2</c:v>
                </c:pt>
                <c:pt idx="388">
                  <c:v>2.4749821022087157E-2</c:v>
                </c:pt>
                <c:pt idx="389">
                  <c:v>2.4806846417649405E-2</c:v>
                </c:pt>
                <c:pt idx="390">
                  <c:v>2.4863827109136656E-2</c:v>
                </c:pt>
                <c:pt idx="391">
                  <c:v>2.4915761985135777E-2</c:v>
                </c:pt>
                <c:pt idx="392">
                  <c:v>2.496326110319674E-2</c:v>
                </c:pt>
                <c:pt idx="393">
                  <c:v>2.5009481782789663E-2</c:v>
                </c:pt>
                <c:pt idx="394">
                  <c:v>2.5059481121056805E-2</c:v>
                </c:pt>
                <c:pt idx="395">
                  <c:v>2.5112649695658691E-2</c:v>
                </c:pt>
                <c:pt idx="396">
                  <c:v>2.5165831477492788E-2</c:v>
                </c:pt>
                <c:pt idx="397">
                  <c:v>2.5220888845704007E-2</c:v>
                </c:pt>
                <c:pt idx="398">
                  <c:v>2.5279740328284617E-2</c:v>
                </c:pt>
                <c:pt idx="399">
                  <c:v>2.5342365550608949E-2</c:v>
                </c:pt>
                <c:pt idx="400">
                  <c:v>2.5408155166248995E-2</c:v>
                </c:pt>
                <c:pt idx="401">
                  <c:v>2.5473309097764088E-2</c:v>
                </c:pt>
                <c:pt idx="402">
                  <c:v>2.553845431845107E-2</c:v>
                </c:pt>
                <c:pt idx="403">
                  <c:v>2.5605489723080587E-2</c:v>
                </c:pt>
                <c:pt idx="404">
                  <c:v>2.5675041074130132E-2</c:v>
                </c:pt>
                <c:pt idx="405">
                  <c:v>2.5745854387858483E-2</c:v>
                </c:pt>
                <c:pt idx="406">
                  <c:v>2.5819808188985969E-2</c:v>
                </c:pt>
                <c:pt idx="407">
                  <c:v>2.5895022265117477E-2</c:v>
                </c:pt>
                <c:pt idx="408">
                  <c:v>2.5971477055228918E-2</c:v>
                </c:pt>
                <c:pt idx="409">
                  <c:v>2.6049817006448019E-2</c:v>
                </c:pt>
                <c:pt idx="410">
                  <c:v>2.6124995571303419E-2</c:v>
                </c:pt>
                <c:pt idx="411">
                  <c:v>2.6195724531804646E-2</c:v>
                </c:pt>
                <c:pt idx="412">
                  <c:v>2.6261398997902238E-2</c:v>
                </c:pt>
                <c:pt idx="413">
                  <c:v>2.6320769586716402E-2</c:v>
                </c:pt>
                <c:pt idx="414">
                  <c:v>2.6377592461950497E-2</c:v>
                </c:pt>
                <c:pt idx="415">
                  <c:v>2.6433764180527689E-2</c:v>
                </c:pt>
                <c:pt idx="416">
                  <c:v>2.6486157470381137E-2</c:v>
                </c:pt>
                <c:pt idx="417">
                  <c:v>2.6534754597783438E-2</c:v>
                </c:pt>
                <c:pt idx="418">
                  <c:v>2.6582721496770014E-2</c:v>
                </c:pt>
                <c:pt idx="419">
                  <c:v>2.6633203873602712E-2</c:v>
                </c:pt>
                <c:pt idx="420">
                  <c:v>2.6685575700200938E-2</c:v>
                </c:pt>
                <c:pt idx="421">
                  <c:v>2.6740461540695544E-2</c:v>
                </c:pt>
                <c:pt idx="422">
                  <c:v>2.6797860543559086E-2</c:v>
                </c:pt>
                <c:pt idx="423">
                  <c:v>2.6858415781943108E-2</c:v>
                </c:pt>
                <c:pt idx="424">
                  <c:v>2.6921482197090632E-2</c:v>
                </c:pt>
                <c:pt idx="425">
                  <c:v>2.6985809093993014E-2</c:v>
                </c:pt>
                <c:pt idx="426">
                  <c:v>2.7049483776779851E-2</c:v>
                </c:pt>
                <c:pt idx="427">
                  <c:v>2.7113150126286546E-2</c:v>
                </c:pt>
                <c:pt idx="428">
                  <c:v>2.7179344449236129E-2</c:v>
                </c:pt>
                <c:pt idx="429">
                  <c:v>2.7246778815255838E-2</c:v>
                </c:pt>
                <c:pt idx="430">
                  <c:v>2.7315471629048935E-2</c:v>
                </c:pt>
                <c:pt idx="431">
                  <c:v>2.7387295390492717E-2</c:v>
                </c:pt>
                <c:pt idx="432">
                  <c:v>2.7462267626940047E-2</c:v>
                </c:pt>
                <c:pt idx="433">
                  <c:v>2.7540367966277277E-2</c:v>
                </c:pt>
                <c:pt idx="434">
                  <c:v>2.7619722765826017E-2</c:v>
                </c:pt>
                <c:pt idx="435">
                  <c:v>2.7695283124243741E-2</c:v>
                </c:pt>
                <c:pt idx="436">
                  <c:v>2.7768298518688336E-2</c:v>
                </c:pt>
                <c:pt idx="437">
                  <c:v>2.7835027492825421E-2</c:v>
                </c:pt>
                <c:pt idx="438">
                  <c:v>2.7895453733393756E-2</c:v>
                </c:pt>
                <c:pt idx="439">
                  <c:v>2.7952092968839218E-2</c:v>
                </c:pt>
                <c:pt idx="440">
                  <c:v>2.8008725604549898E-2</c:v>
                </c:pt>
                <c:pt idx="441">
                  <c:v>2.8062215370449617E-2</c:v>
                </c:pt>
                <c:pt idx="442">
                  <c:v>2.8111902107076724E-2</c:v>
                </c:pt>
                <c:pt idx="443">
                  <c:v>2.8159090356908577E-2</c:v>
                </c:pt>
                <c:pt idx="444">
                  <c:v>2.8209409366280972E-2</c:v>
                </c:pt>
                <c:pt idx="445">
                  <c:v>2.8262858161904002E-2</c:v>
                </c:pt>
                <c:pt idx="446">
                  <c:v>2.8316319961832263E-2</c:v>
                </c:pt>
                <c:pt idx="447">
                  <c:v>2.8371022044085061E-2</c:v>
                </c:pt>
                <c:pt idx="448">
                  <c:v>2.8428851893402714E-2</c:v>
                </c:pt>
                <c:pt idx="449">
                  <c:v>2.8489204338876025E-2</c:v>
                </c:pt>
                <c:pt idx="450">
                  <c:v>2.8553324136064789E-2</c:v>
                </c:pt>
                <c:pt idx="451">
                  <c:v>2.8616171065665757E-2</c:v>
                </c:pt>
                <c:pt idx="452">
                  <c:v>2.8679632550282046E-2</c:v>
                </c:pt>
                <c:pt idx="453">
                  <c:v>2.8746859088748931E-2</c:v>
                </c:pt>
                <c:pt idx="454">
                  <c:v>2.8817226606950578E-2</c:v>
                </c:pt>
                <c:pt idx="455">
                  <c:v>2.888758392960445E-2</c:v>
                </c:pt>
                <c:pt idx="456">
                  <c:v>2.8959798042281965E-2</c:v>
                </c:pt>
                <c:pt idx="457">
                  <c:v>2.9036413600737478E-2</c:v>
                </c:pt>
                <c:pt idx="458">
                  <c:v>2.9115505584605284E-2</c:v>
                </c:pt>
                <c:pt idx="459">
                  <c:v>2.9192096575193588E-2</c:v>
                </c:pt>
                <c:pt idx="460">
                  <c:v>2.9264906190684448E-2</c:v>
                </c:pt>
                <c:pt idx="461">
                  <c:v>2.9337704885698593E-2</c:v>
                </c:pt>
                <c:pt idx="462">
                  <c:v>2.9406083876785043E-2</c:v>
                </c:pt>
                <c:pt idx="463">
                  <c:v>2.9470082706812596E-2</c:v>
                </c:pt>
                <c:pt idx="464">
                  <c:v>2.953030586642719E-2</c:v>
                </c:pt>
                <c:pt idx="465">
                  <c:v>2.9588638159823683E-2</c:v>
                </c:pt>
                <c:pt idx="466">
                  <c:v>2.9643197086569682E-2</c:v>
                </c:pt>
                <c:pt idx="467">
                  <c:v>2.9691479538463825E-2</c:v>
                </c:pt>
                <c:pt idx="468">
                  <c:v>2.9739757185776466E-2</c:v>
                </c:pt>
                <c:pt idx="469">
                  <c:v>2.9789912648104998E-2</c:v>
                </c:pt>
                <c:pt idx="470">
                  <c:v>2.9841945342304169E-2</c:v>
                </c:pt>
                <c:pt idx="471">
                  <c:v>2.9893332503439417E-2</c:v>
                </c:pt>
                <c:pt idx="472">
                  <c:v>2.9946615052066163E-2</c:v>
                </c:pt>
                <c:pt idx="473">
                  <c:v>3.0001754726825702E-2</c:v>
                </c:pt>
                <c:pt idx="474">
                  <c:v>3.0060030360672955E-2</c:v>
                </c:pt>
                <c:pt idx="475">
                  <c:v>3.0122682497547376E-2</c:v>
                </c:pt>
                <c:pt idx="476">
                  <c:v>3.0184705783933802E-2</c:v>
                </c:pt>
                <c:pt idx="477">
                  <c:v>3.0246721138096243E-2</c:v>
                </c:pt>
                <c:pt idx="478">
                  <c:v>3.0313091539316876E-2</c:v>
                </c:pt>
                <c:pt idx="479">
                  <c:v>3.0381972489299195E-2</c:v>
                </c:pt>
                <c:pt idx="480">
                  <c:v>3.045148287113178E-2</c:v>
                </c:pt>
                <c:pt idx="481">
                  <c:v>3.0524724033530584E-2</c:v>
                </c:pt>
                <c:pt idx="482">
                  <c:v>3.0602953524022911E-2</c:v>
                </c:pt>
                <c:pt idx="483">
                  <c:v>3.0683068336300866E-2</c:v>
                </c:pt>
                <c:pt idx="484">
                  <c:v>3.0760652255434503E-2</c:v>
                </c:pt>
                <c:pt idx="485">
                  <c:v>3.0833846716797494E-2</c:v>
                </c:pt>
                <c:pt idx="486">
                  <c:v>3.0905151838071538E-2</c:v>
                </c:pt>
                <c:pt idx="487">
                  <c:v>3.0972070677021055E-2</c:v>
                </c:pt>
                <c:pt idx="488">
                  <c:v>3.1031487910838772E-2</c:v>
                </c:pt>
                <c:pt idx="489">
                  <c:v>3.1087762307069951E-2</c:v>
                </c:pt>
                <c:pt idx="490">
                  <c:v>3.1142772331863598E-2</c:v>
                </c:pt>
                <c:pt idx="491">
                  <c:v>3.1194040556775111E-2</c:v>
                </c:pt>
                <c:pt idx="492">
                  <c:v>3.1242788208031468E-2</c:v>
                </c:pt>
                <c:pt idx="493">
                  <c:v>3.1289672926001356E-2</c:v>
                </c:pt>
                <c:pt idx="494">
                  <c:v>3.1338410954059211E-2</c:v>
                </c:pt>
                <c:pt idx="495">
                  <c:v>3.1389020496215142E-2</c:v>
                </c:pt>
                <c:pt idx="496">
                  <c:v>3.1439643512450037E-2</c:v>
                </c:pt>
                <c:pt idx="497">
                  <c:v>3.1490861564228652E-2</c:v>
                </c:pt>
                <c:pt idx="498">
                  <c:v>3.154646360184566E-2</c:v>
                </c:pt>
                <c:pt idx="499">
                  <c:v>3.160766723467396E-2</c:v>
                </c:pt>
                <c:pt idx="500">
                  <c:v>3.1672632531577642E-2</c:v>
                </c:pt>
                <c:pt idx="501">
                  <c:v>3.1738807902769693E-2</c:v>
                </c:pt>
                <c:pt idx="502">
                  <c:v>3.1804374292345811E-2</c:v>
                </c:pt>
                <c:pt idx="503">
                  <c:v>3.1873662146213719E-2</c:v>
                </c:pt>
                <c:pt idx="504">
                  <c:v>3.1945451597640444E-2</c:v>
                </c:pt>
                <c:pt idx="505">
                  <c:v>3.2017211663240105E-2</c:v>
                </c:pt>
                <c:pt idx="506">
                  <c:v>3.2091471847006031E-2</c:v>
                </c:pt>
                <c:pt idx="507">
                  <c:v>3.2166957084327853E-2</c:v>
                </c:pt>
                <c:pt idx="508">
                  <c:v>3.2244303654485516E-2</c:v>
                </c:pt>
                <c:pt idx="509">
                  <c:v>3.2320401811534914E-2</c:v>
                </c:pt>
                <c:pt idx="510">
                  <c:v>3.239087042982243E-2</c:v>
                </c:pt>
                <c:pt idx="511">
                  <c:v>3.2460692215935345E-2</c:v>
                </c:pt>
                <c:pt idx="512">
                  <c:v>3.2525543115489497E-2</c:v>
                </c:pt>
                <c:pt idx="513">
                  <c:v>3.2586623064442856E-2</c:v>
                </c:pt>
                <c:pt idx="514">
                  <c:v>3.2643334591412922E-2</c:v>
                </c:pt>
                <c:pt idx="515">
                  <c:v>3.2699421927632338E-2</c:v>
                </c:pt>
                <c:pt idx="516">
                  <c:v>3.2752396684801399E-2</c:v>
                </c:pt>
                <c:pt idx="517">
                  <c:v>3.2801623763584371E-2</c:v>
                </c:pt>
                <c:pt idx="518">
                  <c:v>3.2850827124348482E-2</c:v>
                </c:pt>
                <c:pt idx="519">
                  <c:v>3.2901278755955152E-2</c:v>
                </c:pt>
                <c:pt idx="520">
                  <c:v>3.2952978266933372E-2</c:v>
                </c:pt>
                <c:pt idx="521">
                  <c:v>3.3005925256192989E-2</c:v>
                </c:pt>
                <c:pt idx="522">
                  <c:v>3.3061353475464676E-2</c:v>
                </c:pt>
                <c:pt idx="523">
                  <c:v>3.3118626366329076E-2</c:v>
                </c:pt>
                <c:pt idx="524">
                  <c:v>3.3179650148708571E-2</c:v>
                </c:pt>
                <c:pt idx="525">
                  <c:v>3.3244386016313146E-2</c:v>
                </c:pt>
                <c:pt idx="526">
                  <c:v>3.3308496450763149E-2</c:v>
                </c:pt>
                <c:pt idx="527">
                  <c:v>3.3372598382805291E-2</c:v>
                </c:pt>
                <c:pt idx="528">
                  <c:v>3.3440410093449301E-2</c:v>
                </c:pt>
                <c:pt idx="529">
                  <c:v>3.3509482673386229E-2</c:v>
                </c:pt>
                <c:pt idx="530">
                  <c:v>3.3578526702447584E-2</c:v>
                </c:pt>
                <c:pt idx="531">
                  <c:v>3.3650679873131473E-2</c:v>
                </c:pt>
                <c:pt idx="532">
                  <c:v>3.3725922116801935E-2</c:v>
                </c:pt>
                <c:pt idx="533">
                  <c:v>3.3802403586571855E-2</c:v>
                </c:pt>
                <c:pt idx="534">
                  <c:v>3.3878256912330554E-2</c:v>
                </c:pt>
                <c:pt idx="535">
                  <c:v>3.3951597226753255E-2</c:v>
                </c:pt>
                <c:pt idx="536">
                  <c:v>3.4022444333949492E-2</c:v>
                </c:pt>
                <c:pt idx="537">
                  <c:v>3.4088317593770269E-2</c:v>
                </c:pt>
                <c:pt idx="538">
                  <c:v>3.41492003817815E-2</c:v>
                </c:pt>
                <c:pt idx="539">
                  <c:v>3.4206363135239656E-2</c:v>
                </c:pt>
                <c:pt idx="540">
                  <c:v>3.4262884922533592E-2</c:v>
                </c:pt>
                <c:pt idx="541">
                  <c:v>3.4314438961410586E-2</c:v>
                </c:pt>
                <c:pt idx="542">
                  <c:v>3.4362257685761857E-2</c:v>
                </c:pt>
                <c:pt idx="543">
                  <c:v>3.4409456314009115E-2</c:v>
                </c:pt>
                <c:pt idx="544">
                  <c:v>3.4458514872834134E-2</c:v>
                </c:pt>
                <c:pt idx="545">
                  <c:v>3.4510048027718371E-2</c:v>
                </c:pt>
                <c:pt idx="546">
                  <c:v>3.4561575682011771E-2</c:v>
                </c:pt>
                <c:pt idx="547">
                  <c:v>3.4613079197157205E-2</c:v>
                </c:pt>
                <c:pt idx="548">
                  <c:v>3.4666459596186694E-2</c:v>
                </c:pt>
                <c:pt idx="549">
                  <c:v>3.4724791060872014E-2</c:v>
                </c:pt>
                <c:pt idx="550">
                  <c:v>3.4786227156189113E-2</c:v>
                </c:pt>
                <c:pt idx="551">
                  <c:v>3.4848885035233514E-2</c:v>
                </c:pt>
                <c:pt idx="552">
                  <c:v>3.4910920058216485E-2</c:v>
                </c:pt>
                <c:pt idx="553">
                  <c:v>3.4975442923593621E-2</c:v>
                </c:pt>
                <c:pt idx="554">
                  <c:v>3.5043029940183087E-2</c:v>
                </c:pt>
                <c:pt idx="555">
                  <c:v>3.5111873664341549E-2</c:v>
                </c:pt>
                <c:pt idx="556">
                  <c:v>3.5182550697538895E-2</c:v>
                </c:pt>
                <c:pt idx="557">
                  <c:v>3.5257554589372429E-2</c:v>
                </c:pt>
                <c:pt idx="558">
                  <c:v>3.533440798366505E-2</c:v>
                </c:pt>
                <c:pt idx="559">
                  <c:v>3.5411267742958635E-2</c:v>
                </c:pt>
                <c:pt idx="560">
                  <c:v>3.548498949402025E-2</c:v>
                </c:pt>
                <c:pt idx="561">
                  <c:v>3.5557472181475064E-2</c:v>
                </c:pt>
                <c:pt idx="562">
                  <c:v>3.5624382486182715E-2</c:v>
                </c:pt>
                <c:pt idx="563">
                  <c:v>3.5685685529310396E-2</c:v>
                </c:pt>
                <c:pt idx="564">
                  <c:v>3.5743280225094543E-2</c:v>
                </c:pt>
                <c:pt idx="565">
                  <c:v>3.5801500223443361E-2</c:v>
                </c:pt>
                <c:pt idx="566">
                  <c:v>3.5854117169023952E-2</c:v>
                </c:pt>
                <c:pt idx="567">
                  <c:v>3.5902396995378248E-2</c:v>
                </c:pt>
                <c:pt idx="568">
                  <c:v>3.594883178882375E-2</c:v>
                </c:pt>
                <c:pt idx="569">
                  <c:v>3.5997734054833759E-2</c:v>
                </c:pt>
                <c:pt idx="570">
                  <c:v>3.605032958595971E-2</c:v>
                </c:pt>
                <c:pt idx="571">
                  <c:v>3.6103551164163292E-2</c:v>
                </c:pt>
                <c:pt idx="572">
                  <c:v>3.6157993135979866E-2</c:v>
                </c:pt>
                <c:pt idx="573">
                  <c:v>3.62118158927862E-2</c:v>
                </c:pt>
                <c:pt idx="574">
                  <c:v>3.6269979327991059E-2</c:v>
                </c:pt>
                <c:pt idx="575">
                  <c:v>3.6331831809838205E-2</c:v>
                </c:pt>
                <c:pt idx="576">
                  <c:v>3.6396759086238947E-2</c:v>
                </c:pt>
                <c:pt idx="577">
                  <c:v>3.6461064865845799E-2</c:v>
                </c:pt>
                <c:pt idx="578">
                  <c:v>3.6529075182372521E-2</c:v>
                </c:pt>
                <c:pt idx="579">
                  <c:v>3.6597075898712826E-2</c:v>
                </c:pt>
                <c:pt idx="580">
                  <c:v>3.6665698066137217E-2</c:v>
                </c:pt>
                <c:pt idx="581">
                  <c:v>3.6735535259573286E-2</c:v>
                </c:pt>
                <c:pt idx="582">
                  <c:v>3.6809667040512938E-2</c:v>
                </c:pt>
                <c:pt idx="583">
                  <c:v>3.6885048936737462E-2</c:v>
                </c:pt>
                <c:pt idx="584">
                  <c:v>3.6960419034700744E-2</c:v>
                </c:pt>
                <c:pt idx="585">
                  <c:v>3.7033292166506575E-2</c:v>
                </c:pt>
                <c:pt idx="586">
                  <c:v>3.7105542341540933E-2</c:v>
                </c:pt>
                <c:pt idx="587">
                  <c:v>3.7174073554932595E-2</c:v>
                </c:pt>
                <c:pt idx="588">
                  <c:v>3.7237052109197963E-2</c:v>
                </c:pt>
                <c:pt idx="589">
                  <c:v>3.7295703558547867E-2</c:v>
                </c:pt>
                <c:pt idx="590">
                  <c:v>3.7352475951572747E-2</c:v>
                </c:pt>
                <c:pt idx="591">
                  <c:v>3.740431221305985E-2</c:v>
                </c:pt>
                <c:pt idx="592">
                  <c:v>3.7451843956390181E-2</c:v>
                </c:pt>
                <c:pt idx="593">
                  <c:v>3.7498111090043015E-2</c:v>
                </c:pt>
                <c:pt idx="594">
                  <c:v>3.7546226414131884E-2</c:v>
                </c:pt>
                <c:pt idx="595">
                  <c:v>3.7598671639792122E-2</c:v>
                </c:pt>
                <c:pt idx="596">
                  <c:v>3.7652333620914892E-2</c:v>
                </c:pt>
                <c:pt idx="597">
                  <c:v>3.7705989618156348E-2</c:v>
                </c:pt>
                <c:pt idx="598">
                  <c:v>3.7759639632517328E-2</c:v>
                </c:pt>
                <c:pt idx="599">
                  <c:v>3.7817597888925622E-2</c:v>
                </c:pt>
                <c:pt idx="600">
                  <c:v>3.7880492288073359E-2</c:v>
                </c:pt>
                <c:pt idx="601">
                  <c:v>3.7942749088984699E-2</c:v>
                </c:pt>
                <c:pt idx="602">
                  <c:v>3.8005016342082178E-2</c:v>
                </c:pt>
                <c:pt idx="603">
                  <c:v>3.8071568975876553E-2</c:v>
                </c:pt>
                <c:pt idx="604">
                  <c:v>3.8141202487397635E-2</c:v>
                </c:pt>
                <c:pt idx="605">
                  <c:v>3.8209586365105103E-2</c:v>
                </c:pt>
                <c:pt idx="606">
                  <c:v>3.8278589457825321E-2</c:v>
                </c:pt>
                <c:pt idx="607">
                  <c:v>3.8349413701832195E-2</c:v>
                </c:pt>
                <c:pt idx="608">
                  <c:v>3.8422705532338806E-2</c:v>
                </c:pt>
                <c:pt idx="609">
                  <c:v>3.8495986191879321E-2</c:v>
                </c:pt>
                <c:pt idx="610">
                  <c:v>3.8567406981300484E-2</c:v>
                </c:pt>
                <c:pt idx="611">
                  <c:v>3.8638798676890115E-2</c:v>
                </c:pt>
                <c:pt idx="612">
                  <c:v>3.8705892029214574E-2</c:v>
                </c:pt>
                <c:pt idx="613">
                  <c:v>3.876682242168665E-2</c:v>
                </c:pt>
                <c:pt idx="614">
                  <c:v>3.8824659414726882E-2</c:v>
                </c:pt>
                <c:pt idx="615">
                  <c:v>3.8882489448131136E-2</c:v>
                </c:pt>
                <c:pt idx="616">
                  <c:v>3.8937246042771254E-2</c:v>
                </c:pt>
                <c:pt idx="617">
                  <c:v>3.8986455148354256E-2</c:v>
                </c:pt>
                <c:pt idx="618">
                  <c:v>3.9032574873776926E-2</c:v>
                </c:pt>
                <c:pt idx="619">
                  <c:v>3.9079927486665118E-2</c:v>
                </c:pt>
                <c:pt idx="620">
                  <c:v>3.9129140447783879E-2</c:v>
                </c:pt>
                <c:pt idx="621">
                  <c:v>3.9180785552722586E-2</c:v>
                </c:pt>
                <c:pt idx="622">
                  <c:v>3.9235489703304198E-2</c:v>
                </c:pt>
                <c:pt idx="623">
                  <c:v>3.929266116048144E-2</c:v>
                </c:pt>
                <c:pt idx="624">
                  <c:v>3.9351671507917955E-2</c:v>
                </c:pt>
                <c:pt idx="625">
                  <c:v>3.9413129066968713E-2</c:v>
                </c:pt>
                <c:pt idx="626">
                  <c:v>3.9477032896912678E-2</c:v>
                </c:pt>
                <c:pt idx="627">
                  <c:v>3.9540928224912772E-2</c:v>
                </c:pt>
                <c:pt idx="628">
                  <c:v>3.960850447413744E-2</c:v>
                </c:pt>
                <c:pt idx="629">
                  <c:v>3.9677915655487526E-2</c:v>
                </c:pt>
                <c:pt idx="630">
                  <c:v>3.9746708227709475E-2</c:v>
                </c:pt>
                <c:pt idx="631">
                  <c:v>3.9817943336891509E-2</c:v>
                </c:pt>
                <c:pt idx="632">
                  <c:v>3.9892228286668288E-2</c:v>
                </c:pt>
                <c:pt idx="633">
                  <c:v>3.9970796679658353E-2</c:v>
                </c:pt>
                <c:pt idx="634">
                  <c:v>4.0048135826277129E-2</c:v>
                </c:pt>
                <c:pt idx="635">
                  <c:v>4.0121777062485056E-2</c:v>
                </c:pt>
                <c:pt idx="636">
                  <c:v>4.0192348524740129E-2</c:v>
                </c:pt>
                <c:pt idx="637">
                  <c:v>4.0259206793429231E-2</c:v>
                </c:pt>
                <c:pt idx="638">
                  <c:v>4.0319940441487762E-2</c:v>
                </c:pt>
                <c:pt idx="639">
                  <c:v>4.0376982912223247E-2</c:v>
                </c:pt>
                <c:pt idx="640">
                  <c:v>4.0432784773065424E-2</c:v>
                </c:pt>
                <c:pt idx="641">
                  <c:v>4.0485523536429535E-2</c:v>
                </c:pt>
                <c:pt idx="642">
                  <c:v>4.0533966642321173E-2</c:v>
                </c:pt>
                <c:pt idx="643">
                  <c:v>4.0583012374771375E-2</c:v>
                </c:pt>
                <c:pt idx="644">
                  <c:v>4.0635108767898609E-2</c:v>
                </c:pt>
                <c:pt idx="645">
                  <c:v>4.068905846777629E-2</c:v>
                </c:pt>
                <c:pt idx="646">
                  <c:v>4.0741769065564301E-2</c:v>
                </c:pt>
                <c:pt idx="647">
                  <c:v>4.0795081120439586E-2</c:v>
                </c:pt>
                <c:pt idx="648">
                  <c:v>4.0852048723718414E-2</c:v>
                </c:pt>
                <c:pt idx="649">
                  <c:v>4.0911493164230942E-2</c:v>
                </c:pt>
                <c:pt idx="650">
                  <c:v>4.0973965358598631E-2</c:v>
                </c:pt>
                <c:pt idx="651">
                  <c:v>4.103582247125797E-2</c:v>
                </c:pt>
                <c:pt idx="652">
                  <c:v>4.1099528978499632E-2</c:v>
                </c:pt>
                <c:pt idx="653">
                  <c:v>4.1167492870265304E-2</c:v>
                </c:pt>
                <c:pt idx="654">
                  <c:v>4.1234840436741312E-2</c:v>
                </c:pt>
                <c:pt idx="655">
                  <c:v>4.1303410137457149E-2</c:v>
                </c:pt>
                <c:pt idx="656">
                  <c:v>4.1375020993887041E-2</c:v>
                </c:pt>
                <c:pt idx="657">
                  <c:v>4.1450296437247125E-2</c:v>
                </c:pt>
                <c:pt idx="658">
                  <c:v>4.1524935361400117E-2</c:v>
                </c:pt>
                <c:pt idx="659">
                  <c:v>4.1597137733685459E-2</c:v>
                </c:pt>
                <c:pt idx="660">
                  <c:v>4.1668080206248355E-2</c:v>
                </c:pt>
                <c:pt idx="661">
                  <c:v>4.1737194010635144E-2</c:v>
                </c:pt>
                <c:pt idx="662">
                  <c:v>4.1802625292163956E-2</c:v>
                </c:pt>
                <c:pt idx="663">
                  <c:v>4.1863769661290788E-2</c:v>
                </c:pt>
                <c:pt idx="664">
                  <c:v>4.1920628757599276E-2</c:v>
                </c:pt>
                <c:pt idx="665">
                  <c:v>4.1972598346973533E-2</c:v>
                </c:pt>
                <c:pt idx="666">
                  <c:v>4.201966166510241E-2</c:v>
                </c:pt>
                <c:pt idx="667">
                  <c:v>4.2064279441038376E-2</c:v>
                </c:pt>
                <c:pt idx="668">
                  <c:v>4.2108893061036823E-2</c:v>
                </c:pt>
                <c:pt idx="669">
                  <c:v>4.2157777916388188E-2</c:v>
                </c:pt>
                <c:pt idx="670">
                  <c:v>4.2209097975323899E-2</c:v>
                </c:pt>
                <c:pt idx="671">
                  <c:v>4.226041253521752E-2</c:v>
                </c:pt>
                <c:pt idx="672">
                  <c:v>4.2312345269996957E-2</c:v>
                </c:pt>
                <c:pt idx="673">
                  <c:v>4.236548289888839E-2</c:v>
                </c:pt>
                <c:pt idx="674">
                  <c:v>4.2422282465777179E-2</c:v>
                </c:pt>
                <c:pt idx="675">
                  <c:v>4.2482119215342437E-2</c:v>
                </c:pt>
                <c:pt idx="676">
                  <c:v>4.254134344777339E-2</c:v>
                </c:pt>
                <c:pt idx="677">
                  <c:v>4.2600560354403232E-2</c:v>
                </c:pt>
                <c:pt idx="678">
                  <c:v>4.2664664023259573E-2</c:v>
                </c:pt>
                <c:pt idx="679">
                  <c:v>4.2729968712969212E-2</c:v>
                </c:pt>
                <c:pt idx="680">
                  <c:v>4.2795264493759588E-2</c:v>
                </c:pt>
                <c:pt idx="681">
                  <c:v>4.2862383595794501E-2</c:v>
                </c:pt>
                <c:pt idx="682">
                  <c:v>4.2935593699974246E-2</c:v>
                </c:pt>
                <c:pt idx="683">
                  <c:v>4.3011833158682997E-2</c:v>
                </c:pt>
                <c:pt idx="684">
                  <c:v>4.3088078785544034E-2</c:v>
                </c:pt>
                <c:pt idx="685">
                  <c:v>4.3160027543212715E-2</c:v>
                </c:pt>
                <c:pt idx="686">
                  <c:v>4.3230152976782718E-2</c:v>
                </c:pt>
                <c:pt idx="687">
                  <c:v>4.3295380542177908E-2</c:v>
                </c:pt>
                <c:pt idx="688">
                  <c:v>4.3355730544074975E-2</c:v>
                </c:pt>
                <c:pt idx="689">
                  <c:v>4.3411790466240135E-2</c:v>
                </c:pt>
                <c:pt idx="690">
                  <c:v>4.3467862117575813E-2</c:v>
                </c:pt>
                <c:pt idx="691">
                  <c:v>4.3519645695190873E-2</c:v>
                </c:pt>
                <c:pt idx="692">
                  <c:v>4.3566557141647394E-2</c:v>
                </c:pt>
                <c:pt idx="693">
                  <c:v>4.3611652926362807E-2</c:v>
                </c:pt>
                <c:pt idx="694">
                  <c:v>4.3659762604220047E-2</c:v>
                </c:pt>
                <c:pt idx="695">
                  <c:v>4.3710318281512249E-2</c:v>
                </c:pt>
                <c:pt idx="696">
                  <c:v>4.3761472113148875E-2</c:v>
                </c:pt>
                <c:pt idx="697">
                  <c:v>4.3813242192161414E-2</c:v>
                </c:pt>
                <c:pt idx="698">
                  <c:v>4.3866816766827986E-2</c:v>
                </c:pt>
                <c:pt idx="699">
                  <c:v>4.3924663252100961E-2</c:v>
                </c:pt>
                <c:pt idx="700">
                  <c:v>4.3984933890888971E-2</c:v>
                </c:pt>
                <c:pt idx="701">
                  <c:v>4.4048230902272785E-2</c:v>
                </c:pt>
                <c:pt idx="702">
                  <c:v>4.4112122589179077E-2</c:v>
                </c:pt>
                <c:pt idx="703">
                  <c:v>4.4179057148782681E-2</c:v>
                </c:pt>
                <c:pt idx="704">
                  <c:v>4.4249636184066514E-2</c:v>
                </c:pt>
                <c:pt idx="705">
                  <c:v>4.4320807590202925E-2</c:v>
                </c:pt>
                <c:pt idx="706">
                  <c:v>4.4393794767283896E-2</c:v>
                </c:pt>
                <c:pt idx="707">
                  <c:v>4.44698203532553E-2</c:v>
                </c:pt>
                <c:pt idx="708">
                  <c:v>4.4547038860182832E-2</c:v>
                </c:pt>
                <c:pt idx="709">
                  <c:v>4.4621196316930643E-2</c:v>
                </c:pt>
                <c:pt idx="710">
                  <c:v>4.4693535297857391E-2</c:v>
                </c:pt>
                <c:pt idx="711">
                  <c:v>4.4762213421977365E-2</c:v>
                </c:pt>
                <c:pt idx="712">
                  <c:v>4.4827232265980614E-2</c:v>
                </c:pt>
                <c:pt idx="713">
                  <c:v>4.4888593322235451E-2</c:v>
                </c:pt>
                <c:pt idx="714">
                  <c:v>4.4946316241425199E-2</c:v>
                </c:pt>
                <c:pt idx="715">
                  <c:v>4.5002810079231341E-2</c:v>
                </c:pt>
                <c:pt idx="716">
                  <c:v>4.5054427600371705E-2</c:v>
                </c:pt>
                <c:pt idx="717">
                  <c:v>4.5101188621754246E-2</c:v>
                </c:pt>
              </c:numCache>
            </c:numRef>
          </c:xVal>
          <c:yVal>
            <c:numRef>
              <c:f>kertas!$D$3:$D$1708</c:f>
              <c:numCache>
                <c:formatCode>0.00E+00</c:formatCode>
                <c:ptCount val="1706"/>
                <c:pt idx="0">
                  <c:v>-48192.991666666669</c:v>
                </c:pt>
                <c:pt idx="1">
                  <c:v>-43421.40833333334</c:v>
                </c:pt>
                <c:pt idx="2">
                  <c:v>-31969.608333333334</c:v>
                </c:pt>
                <c:pt idx="3">
                  <c:v>-13360.433333333334</c:v>
                </c:pt>
                <c:pt idx="4">
                  <c:v>-31015.291666666664</c:v>
                </c:pt>
                <c:pt idx="5">
                  <c:v>-28152.341666666671</c:v>
                </c:pt>
                <c:pt idx="6">
                  <c:v>-25289.391666666666</c:v>
                </c:pt>
                <c:pt idx="7">
                  <c:v>-18609.174999999999</c:v>
                </c:pt>
                <c:pt idx="8">
                  <c:v>-6680.2175000000007</c:v>
                </c:pt>
                <c:pt idx="9">
                  <c:v>82071.233333333337</c:v>
                </c:pt>
                <c:pt idx="10">
                  <c:v>150782.08333333334</c:v>
                </c:pt>
                <c:pt idx="11">
                  <c:v>332102.16666666669</c:v>
                </c:pt>
                <c:pt idx="12">
                  <c:v>480975.58333333337</c:v>
                </c:pt>
                <c:pt idx="13">
                  <c:v>633666.25</c:v>
                </c:pt>
                <c:pt idx="14">
                  <c:v>851250.83333333337</c:v>
                </c:pt>
                <c:pt idx="15">
                  <c:v>1087920.8333333333</c:v>
                </c:pt>
                <c:pt idx="16">
                  <c:v>1244429.1666666667</c:v>
                </c:pt>
                <c:pt idx="17">
                  <c:v>1442926.6666666667</c:v>
                </c:pt>
                <c:pt idx="18">
                  <c:v>1637607.5</c:v>
                </c:pt>
                <c:pt idx="19">
                  <c:v>1694866.6666666667</c:v>
                </c:pt>
                <c:pt idx="20">
                  <c:v>1916267.5</c:v>
                </c:pt>
                <c:pt idx="21">
                  <c:v>2065141.6666666667</c:v>
                </c:pt>
                <c:pt idx="22">
                  <c:v>2221649.166666667</c:v>
                </c:pt>
                <c:pt idx="23">
                  <c:v>2435415.8333333335</c:v>
                </c:pt>
                <c:pt idx="24">
                  <c:v>2569020.8333333335</c:v>
                </c:pt>
                <c:pt idx="25">
                  <c:v>2759884.166666667</c:v>
                </c:pt>
                <c:pt idx="26">
                  <c:v>2992737.5</c:v>
                </c:pt>
                <c:pt idx="27">
                  <c:v>3210321.666666667</c:v>
                </c:pt>
                <c:pt idx="28">
                  <c:v>3412636.6666666665</c:v>
                </c:pt>
                <c:pt idx="29">
                  <c:v>3595865.0000000005</c:v>
                </c:pt>
                <c:pt idx="30">
                  <c:v>3836353.3333333335</c:v>
                </c:pt>
                <c:pt idx="31">
                  <c:v>4057755</c:v>
                </c:pt>
                <c:pt idx="32">
                  <c:v>4321145.833333333</c:v>
                </c:pt>
                <c:pt idx="33">
                  <c:v>4553999.166666667</c:v>
                </c:pt>
                <c:pt idx="34">
                  <c:v>4817390.833333334</c:v>
                </c:pt>
                <c:pt idx="35">
                  <c:v>5107503.333333334</c:v>
                </c:pt>
                <c:pt idx="36">
                  <c:v>5347990.833333334</c:v>
                </c:pt>
                <c:pt idx="37">
                  <c:v>5603747.5000000009</c:v>
                </c:pt>
                <c:pt idx="38">
                  <c:v>5863321.666666667</c:v>
                </c:pt>
                <c:pt idx="39">
                  <c:v>6054185</c:v>
                </c:pt>
                <c:pt idx="40">
                  <c:v>6275586.666666667</c:v>
                </c:pt>
                <c:pt idx="41">
                  <c:v>6451180.833333334</c:v>
                </c:pt>
                <c:pt idx="42">
                  <c:v>6615323.333333333</c:v>
                </c:pt>
                <c:pt idx="43">
                  <c:v>6813820.833333333</c:v>
                </c:pt>
                <c:pt idx="44">
                  <c:v>6876806.666666666</c:v>
                </c:pt>
                <c:pt idx="45">
                  <c:v>7073395</c:v>
                </c:pt>
                <c:pt idx="46">
                  <c:v>7245172.5000000009</c:v>
                </c:pt>
                <c:pt idx="47">
                  <c:v>7443670.833333333</c:v>
                </c:pt>
                <c:pt idx="48">
                  <c:v>7607812.5</c:v>
                </c:pt>
                <c:pt idx="49">
                  <c:v>7760503.333333334</c:v>
                </c:pt>
                <c:pt idx="50">
                  <c:v>7932280.833333334</c:v>
                </c:pt>
                <c:pt idx="51">
                  <c:v>8153681.6666666679</c:v>
                </c:pt>
                <c:pt idx="52">
                  <c:v>8390350</c:v>
                </c:pt>
                <c:pt idx="53">
                  <c:v>8581216.666666666</c:v>
                </c:pt>
                <c:pt idx="54">
                  <c:v>8779716.6666666679</c:v>
                </c:pt>
                <c:pt idx="55">
                  <c:v>8974391.6666666679</c:v>
                </c:pt>
                <c:pt idx="56">
                  <c:v>9188158.333333334</c:v>
                </c:pt>
                <c:pt idx="57">
                  <c:v>9417200</c:v>
                </c:pt>
                <c:pt idx="58">
                  <c:v>9623333.333333334</c:v>
                </c:pt>
                <c:pt idx="59">
                  <c:v>9852366.666666666</c:v>
                </c:pt>
                <c:pt idx="60">
                  <c:v>10096666.666666666</c:v>
                </c:pt>
                <c:pt idx="61">
                  <c:v>10318075.000000002</c:v>
                </c:pt>
                <c:pt idx="62">
                  <c:v>10550925.000000002</c:v>
                </c:pt>
                <c:pt idx="63">
                  <c:v>10753241.666666668</c:v>
                </c:pt>
                <c:pt idx="64">
                  <c:v>10890658.333333334</c:v>
                </c:pt>
                <c:pt idx="65">
                  <c:v>11085341.666666668</c:v>
                </c:pt>
                <c:pt idx="66">
                  <c:v>11238033.333333334</c:v>
                </c:pt>
                <c:pt idx="67">
                  <c:v>11297200</c:v>
                </c:pt>
                <c:pt idx="68">
                  <c:v>11417441.666666666</c:v>
                </c:pt>
                <c:pt idx="69">
                  <c:v>11533875</c:v>
                </c:pt>
                <c:pt idx="70">
                  <c:v>11631208.333333334</c:v>
                </c:pt>
                <c:pt idx="71">
                  <c:v>11711375</c:v>
                </c:pt>
                <c:pt idx="72">
                  <c:v>11886966.666666668</c:v>
                </c:pt>
                <c:pt idx="73">
                  <c:v>11938500</c:v>
                </c:pt>
                <c:pt idx="74">
                  <c:v>12049200</c:v>
                </c:pt>
                <c:pt idx="75">
                  <c:v>12295416.666666668</c:v>
                </c:pt>
                <c:pt idx="76">
                  <c:v>12448108.333333334</c:v>
                </c:pt>
                <c:pt idx="77">
                  <c:v>12581708.333333334</c:v>
                </c:pt>
                <c:pt idx="78">
                  <c:v>12742033.333333334</c:v>
                </c:pt>
                <c:pt idx="79">
                  <c:v>12902358.333333334</c:v>
                </c:pt>
                <c:pt idx="80">
                  <c:v>13043600</c:v>
                </c:pt>
                <c:pt idx="81">
                  <c:v>13215375</c:v>
                </c:pt>
                <c:pt idx="82">
                  <c:v>13394791.666666668</c:v>
                </c:pt>
                <c:pt idx="83">
                  <c:v>13536025.000000002</c:v>
                </c:pt>
                <c:pt idx="84">
                  <c:v>13757433.333333334</c:v>
                </c:pt>
                <c:pt idx="85">
                  <c:v>13955925</c:v>
                </c:pt>
                <c:pt idx="86">
                  <c:v>14011275</c:v>
                </c:pt>
                <c:pt idx="87">
                  <c:v>14226950.000000002</c:v>
                </c:pt>
                <c:pt idx="88">
                  <c:v>14375825.000000002</c:v>
                </c:pt>
                <c:pt idx="89">
                  <c:v>14419725</c:v>
                </c:pt>
                <c:pt idx="90">
                  <c:v>14528516.666666668</c:v>
                </c:pt>
                <c:pt idx="91">
                  <c:v>14635400.000000002</c:v>
                </c:pt>
                <c:pt idx="92">
                  <c:v>14692658.333333334</c:v>
                </c:pt>
                <c:pt idx="93">
                  <c:v>14732741.666666668</c:v>
                </c:pt>
                <c:pt idx="94">
                  <c:v>14797633.333333334</c:v>
                </c:pt>
                <c:pt idx="95">
                  <c:v>14851075.000000002</c:v>
                </c:pt>
                <c:pt idx="96">
                  <c:v>14894975</c:v>
                </c:pt>
                <c:pt idx="97">
                  <c:v>14969408.333333334</c:v>
                </c:pt>
                <c:pt idx="98">
                  <c:v>15049575</c:v>
                </c:pt>
                <c:pt idx="99">
                  <c:v>15139283.333333334</c:v>
                </c:pt>
                <c:pt idx="100">
                  <c:v>15246166.666666668</c:v>
                </c:pt>
                <c:pt idx="101">
                  <c:v>15358775.000000002</c:v>
                </c:pt>
                <c:pt idx="102">
                  <c:v>15475200</c:v>
                </c:pt>
                <c:pt idx="103">
                  <c:v>15591625</c:v>
                </c:pt>
                <c:pt idx="104">
                  <c:v>15700416.666666666</c:v>
                </c:pt>
                <c:pt idx="105">
                  <c:v>15803483.333333334</c:v>
                </c:pt>
                <c:pt idx="106">
                  <c:v>15990533.333333334</c:v>
                </c:pt>
                <c:pt idx="107">
                  <c:v>16053516.666666668</c:v>
                </c:pt>
                <c:pt idx="108">
                  <c:v>16269191.666666666</c:v>
                </c:pt>
                <c:pt idx="109">
                  <c:v>16418066.666666668</c:v>
                </c:pt>
                <c:pt idx="110">
                  <c:v>16473416.666666668</c:v>
                </c:pt>
                <c:pt idx="111">
                  <c:v>16587933.333333334</c:v>
                </c:pt>
                <c:pt idx="112">
                  <c:v>16694816.666666668</c:v>
                </c:pt>
                <c:pt idx="113">
                  <c:v>16891408.333333336</c:v>
                </c:pt>
                <c:pt idx="114">
                  <c:v>16933391.666666668</c:v>
                </c:pt>
                <c:pt idx="115">
                  <c:v>16992566.666666668</c:v>
                </c:pt>
                <c:pt idx="116">
                  <c:v>17032641.666666668</c:v>
                </c:pt>
                <c:pt idx="117">
                  <c:v>17024058.333333336</c:v>
                </c:pt>
                <c:pt idx="118">
                  <c:v>17060316.666666668</c:v>
                </c:pt>
                <c:pt idx="119">
                  <c:v>17086083.333333332</c:v>
                </c:pt>
                <c:pt idx="120">
                  <c:v>17115666.666666668</c:v>
                </c:pt>
                <c:pt idx="121">
                  <c:v>17194875</c:v>
                </c:pt>
                <c:pt idx="122">
                  <c:v>17223508.333333332</c:v>
                </c:pt>
                <c:pt idx="123">
                  <c:v>17226366.666666668</c:v>
                </c:pt>
                <c:pt idx="124">
                  <c:v>17315125</c:v>
                </c:pt>
                <c:pt idx="125">
                  <c:v>17395283.333333336</c:v>
                </c:pt>
                <c:pt idx="126">
                  <c:v>17486900</c:v>
                </c:pt>
                <c:pt idx="127">
                  <c:v>17580425</c:v>
                </c:pt>
                <c:pt idx="128">
                  <c:v>17681583.333333336</c:v>
                </c:pt>
                <c:pt idx="129">
                  <c:v>17767466.666666668</c:v>
                </c:pt>
                <c:pt idx="130">
                  <c:v>17853358.333333332</c:v>
                </c:pt>
                <c:pt idx="131">
                  <c:v>17965966.666666668</c:v>
                </c:pt>
                <c:pt idx="132">
                  <c:v>18086208.333333336</c:v>
                </c:pt>
                <c:pt idx="133">
                  <c:v>18198816.666666668</c:v>
                </c:pt>
                <c:pt idx="134">
                  <c:v>18317158.333333332</c:v>
                </c:pt>
                <c:pt idx="135">
                  <c:v>18422125</c:v>
                </c:pt>
                <c:pt idx="136">
                  <c:v>18519466.666666668</c:v>
                </c:pt>
                <c:pt idx="137">
                  <c:v>18639716.666666668</c:v>
                </c:pt>
                <c:pt idx="138">
                  <c:v>18729416.666666668</c:v>
                </c:pt>
                <c:pt idx="139">
                  <c:v>18765683.333333336</c:v>
                </c:pt>
                <c:pt idx="140">
                  <c:v>18811491.666666668</c:v>
                </c:pt>
                <c:pt idx="141">
                  <c:v>18872566.666666668</c:v>
                </c:pt>
                <c:pt idx="142">
                  <c:v>18897383.333333336</c:v>
                </c:pt>
                <c:pt idx="143">
                  <c:v>18894516.666666668</c:v>
                </c:pt>
                <c:pt idx="144">
                  <c:v>18916466.666666668</c:v>
                </c:pt>
                <c:pt idx="145">
                  <c:v>18932691.666666668</c:v>
                </c:pt>
                <c:pt idx="146">
                  <c:v>18951775</c:v>
                </c:pt>
                <c:pt idx="147">
                  <c:v>18964183.333333336</c:v>
                </c:pt>
                <c:pt idx="148">
                  <c:v>18993766.666666668</c:v>
                </c:pt>
                <c:pt idx="149">
                  <c:v>19088241.666666668</c:v>
                </c:pt>
                <c:pt idx="150">
                  <c:v>19134050</c:v>
                </c:pt>
                <c:pt idx="151">
                  <c:v>19176041.666666668</c:v>
                </c:pt>
                <c:pt idx="152">
                  <c:v>19258108.333333332</c:v>
                </c:pt>
                <c:pt idx="153">
                  <c:v>19345908.333333336</c:v>
                </c:pt>
                <c:pt idx="154">
                  <c:v>19448975</c:v>
                </c:pt>
                <c:pt idx="155">
                  <c:v>19552041.666666668</c:v>
                </c:pt>
                <c:pt idx="156">
                  <c:v>19615025</c:v>
                </c:pt>
                <c:pt idx="157">
                  <c:v>19781075.000000004</c:v>
                </c:pt>
                <c:pt idx="158">
                  <c:v>19828791.666666668</c:v>
                </c:pt>
                <c:pt idx="159">
                  <c:v>19910866.666666668</c:v>
                </c:pt>
                <c:pt idx="160">
                  <c:v>19985300</c:v>
                </c:pt>
                <c:pt idx="161">
                  <c:v>20170433.333333332</c:v>
                </c:pt>
                <c:pt idx="162">
                  <c:v>20212425</c:v>
                </c:pt>
                <c:pt idx="163">
                  <c:v>20279233.333333336</c:v>
                </c:pt>
                <c:pt idx="164">
                  <c:v>20317400.000000004</c:v>
                </c:pt>
                <c:pt idx="165">
                  <c:v>20368933.333333336</c:v>
                </c:pt>
                <c:pt idx="166">
                  <c:v>20401383.333333336</c:v>
                </c:pt>
                <c:pt idx="167">
                  <c:v>20386116.666666668</c:v>
                </c:pt>
                <c:pt idx="168">
                  <c:v>20400425</c:v>
                </c:pt>
                <c:pt idx="169">
                  <c:v>20393750</c:v>
                </c:pt>
                <c:pt idx="170">
                  <c:v>20392791.666666668</c:v>
                </c:pt>
                <c:pt idx="171">
                  <c:v>20384208.333333336</c:v>
                </c:pt>
                <c:pt idx="172">
                  <c:v>20389933.333333332</c:v>
                </c:pt>
                <c:pt idx="173">
                  <c:v>20391841.666666668</c:v>
                </c:pt>
                <c:pt idx="174">
                  <c:v>20451008.333333332</c:v>
                </c:pt>
                <c:pt idx="175">
                  <c:v>20496816.666666668</c:v>
                </c:pt>
                <c:pt idx="176">
                  <c:v>20552166.666666668</c:v>
                </c:pt>
                <c:pt idx="177">
                  <c:v>20634233.333333336</c:v>
                </c:pt>
                <c:pt idx="178">
                  <c:v>20699125</c:v>
                </c:pt>
                <c:pt idx="179">
                  <c:v>20764025</c:v>
                </c:pt>
                <c:pt idx="180">
                  <c:v>20863266.666666668</c:v>
                </c:pt>
                <c:pt idx="181">
                  <c:v>20958700</c:v>
                </c:pt>
                <c:pt idx="182">
                  <c:v>21056041.666666668</c:v>
                </c:pt>
                <c:pt idx="183">
                  <c:v>21130483.333333336</c:v>
                </c:pt>
                <c:pt idx="184">
                  <c:v>21204916.666666668</c:v>
                </c:pt>
                <c:pt idx="185">
                  <c:v>21302258.333333332</c:v>
                </c:pt>
                <c:pt idx="186">
                  <c:v>21390058.333333336</c:v>
                </c:pt>
                <c:pt idx="187">
                  <c:v>21466400</c:v>
                </c:pt>
                <c:pt idx="188">
                  <c:v>21529383.333333336</c:v>
                </c:pt>
                <c:pt idx="189">
                  <c:v>21571375</c:v>
                </c:pt>
                <c:pt idx="190">
                  <c:v>21558016.666666668</c:v>
                </c:pt>
                <c:pt idx="191">
                  <c:v>21576141.666666668</c:v>
                </c:pt>
                <c:pt idx="192">
                  <c:v>21572333.333333336</c:v>
                </c:pt>
                <c:pt idx="193">
                  <c:v>21557058.333333332</c:v>
                </c:pt>
                <c:pt idx="194">
                  <c:v>21543225.000000004</c:v>
                </c:pt>
                <c:pt idx="195">
                  <c:v>21505525</c:v>
                </c:pt>
                <c:pt idx="196">
                  <c:v>21482625.000000004</c:v>
                </c:pt>
                <c:pt idx="197">
                  <c:v>21473083.333333336</c:v>
                </c:pt>
                <c:pt idx="198">
                  <c:v>21478808.333333336</c:v>
                </c:pt>
                <c:pt idx="199">
                  <c:v>21501233.333333336</c:v>
                </c:pt>
                <c:pt idx="200">
                  <c:v>21573283.333333336</c:v>
                </c:pt>
                <c:pt idx="201">
                  <c:v>21615275</c:v>
                </c:pt>
                <c:pt idx="202">
                  <c:v>21670625.000000004</c:v>
                </c:pt>
                <c:pt idx="203">
                  <c:v>21748875</c:v>
                </c:pt>
                <c:pt idx="204">
                  <c:v>21809958.333333332</c:v>
                </c:pt>
                <c:pt idx="205">
                  <c:v>21857666.666666668</c:v>
                </c:pt>
                <c:pt idx="206">
                  <c:v>21909200</c:v>
                </c:pt>
                <c:pt idx="207">
                  <c:v>22067616.666666668</c:v>
                </c:pt>
                <c:pt idx="208">
                  <c:v>22130608.333333336</c:v>
                </c:pt>
                <c:pt idx="209">
                  <c:v>22218400</c:v>
                </c:pt>
                <c:pt idx="210">
                  <c:v>22281383.333333336</c:v>
                </c:pt>
                <c:pt idx="211">
                  <c:v>22342466.666666668</c:v>
                </c:pt>
                <c:pt idx="212">
                  <c:v>22409266.666666668</c:v>
                </c:pt>
                <c:pt idx="213">
                  <c:v>22477975</c:v>
                </c:pt>
                <c:pt idx="214">
                  <c:v>22504700</c:v>
                </c:pt>
                <c:pt idx="215">
                  <c:v>22491333.333333332</c:v>
                </c:pt>
                <c:pt idx="216">
                  <c:v>22517100.000000004</c:v>
                </c:pt>
                <c:pt idx="217">
                  <c:v>22521875</c:v>
                </c:pt>
                <c:pt idx="218">
                  <c:v>22527600</c:v>
                </c:pt>
                <c:pt idx="219">
                  <c:v>22529508.333333332</c:v>
                </c:pt>
                <c:pt idx="220">
                  <c:v>22513758.333333336</c:v>
                </c:pt>
                <c:pt idx="221">
                  <c:v>22488475.000000004</c:v>
                </c:pt>
                <c:pt idx="222">
                  <c:v>22466525</c:v>
                </c:pt>
                <c:pt idx="223">
                  <c:v>22459841.666666668</c:v>
                </c:pt>
                <c:pt idx="224">
                  <c:v>22469383.333333332</c:v>
                </c:pt>
                <c:pt idx="225">
                  <c:v>22546683.333333336</c:v>
                </c:pt>
                <c:pt idx="226">
                  <c:v>22598216.666666668</c:v>
                </c:pt>
                <c:pt idx="227">
                  <c:v>22632575</c:v>
                </c:pt>
                <c:pt idx="228">
                  <c:v>22699375</c:v>
                </c:pt>
                <c:pt idx="229">
                  <c:v>22802441.666666668</c:v>
                </c:pt>
                <c:pt idx="230">
                  <c:v>22873066.666666668</c:v>
                </c:pt>
                <c:pt idx="231">
                  <c:v>22930325.000000004</c:v>
                </c:pt>
                <c:pt idx="232">
                  <c:v>23000941.666666668</c:v>
                </c:pt>
                <c:pt idx="233">
                  <c:v>23084916.666666668</c:v>
                </c:pt>
                <c:pt idx="234">
                  <c:v>23174625.000000004</c:v>
                </c:pt>
                <c:pt idx="235">
                  <c:v>23247158.333333336</c:v>
                </c:pt>
                <c:pt idx="236">
                  <c:v>23331133.333333336</c:v>
                </c:pt>
                <c:pt idx="237">
                  <c:v>23407483.333333332</c:v>
                </c:pt>
                <c:pt idx="238">
                  <c:v>23464741.666666668</c:v>
                </c:pt>
                <c:pt idx="239">
                  <c:v>23520091.666666668</c:v>
                </c:pt>
                <c:pt idx="240">
                  <c:v>23544900</c:v>
                </c:pt>
                <c:pt idx="241">
                  <c:v>23525816.666666668</c:v>
                </c:pt>
                <c:pt idx="242">
                  <c:v>23516275</c:v>
                </c:pt>
                <c:pt idx="243">
                  <c:v>23499100.000000004</c:v>
                </c:pt>
                <c:pt idx="244">
                  <c:v>23460916.666666668</c:v>
                </c:pt>
                <c:pt idx="245">
                  <c:v>23394116.666666668</c:v>
                </c:pt>
                <c:pt idx="246">
                  <c:v>23414158.333333336</c:v>
                </c:pt>
                <c:pt idx="247">
                  <c:v>23403666.666666668</c:v>
                </c:pt>
                <c:pt idx="248">
                  <c:v>23411300</c:v>
                </c:pt>
                <c:pt idx="249">
                  <c:v>23421791.666666668</c:v>
                </c:pt>
                <c:pt idx="250">
                  <c:v>23423708.333333336</c:v>
                </c:pt>
                <c:pt idx="251">
                  <c:v>23520091.666666668</c:v>
                </c:pt>
                <c:pt idx="252">
                  <c:v>23579258.333333336</c:v>
                </c:pt>
                <c:pt idx="253">
                  <c:v>23607883.333333336</c:v>
                </c:pt>
                <c:pt idx="254">
                  <c:v>23651783.333333336</c:v>
                </c:pt>
                <c:pt idx="255">
                  <c:v>23718583.333333332</c:v>
                </c:pt>
                <c:pt idx="256">
                  <c:v>23770116.666666668</c:v>
                </c:pt>
                <c:pt idx="257">
                  <c:v>23829291.666666668</c:v>
                </c:pt>
                <c:pt idx="258">
                  <c:v>23928541.666666668</c:v>
                </c:pt>
                <c:pt idx="259">
                  <c:v>24020150</c:v>
                </c:pt>
                <c:pt idx="260">
                  <c:v>24085041.666666668</c:v>
                </c:pt>
                <c:pt idx="261">
                  <c:v>24161391.666666668</c:v>
                </c:pt>
                <c:pt idx="262">
                  <c:v>24254916.666666668</c:v>
                </c:pt>
                <c:pt idx="263">
                  <c:v>24317900</c:v>
                </c:pt>
                <c:pt idx="264">
                  <c:v>24354158.333333332</c:v>
                </c:pt>
                <c:pt idx="265">
                  <c:v>24342708.333333336</c:v>
                </c:pt>
                <c:pt idx="266">
                  <c:v>24348433.333333332</c:v>
                </c:pt>
                <c:pt idx="267">
                  <c:v>24343666.666666668</c:v>
                </c:pt>
                <c:pt idx="268">
                  <c:v>24315991.666666668</c:v>
                </c:pt>
                <c:pt idx="269">
                  <c:v>24306450</c:v>
                </c:pt>
                <c:pt idx="270">
                  <c:v>24285450</c:v>
                </c:pt>
                <c:pt idx="271">
                  <c:v>24220558.333333336</c:v>
                </c:pt>
                <c:pt idx="272">
                  <c:v>24178566.666666668</c:v>
                </c:pt>
                <c:pt idx="273">
                  <c:v>24201475</c:v>
                </c:pt>
                <c:pt idx="274">
                  <c:v>24200516.666666668</c:v>
                </c:pt>
                <c:pt idx="275">
                  <c:v>24208150</c:v>
                </c:pt>
                <c:pt idx="276">
                  <c:v>24229150</c:v>
                </c:pt>
                <c:pt idx="277">
                  <c:v>24317900</c:v>
                </c:pt>
                <c:pt idx="278">
                  <c:v>24384700</c:v>
                </c:pt>
                <c:pt idx="279">
                  <c:v>24430508.333333336</c:v>
                </c:pt>
                <c:pt idx="280">
                  <c:v>24474408.333333336</c:v>
                </c:pt>
                <c:pt idx="281">
                  <c:v>24518308.333333336</c:v>
                </c:pt>
                <c:pt idx="282">
                  <c:v>24594650.000000004</c:v>
                </c:pt>
                <c:pt idx="283">
                  <c:v>24686266.666666668</c:v>
                </c:pt>
                <c:pt idx="284">
                  <c:v>24850408.333333336</c:v>
                </c:pt>
                <c:pt idx="285">
                  <c:v>24898125</c:v>
                </c:pt>
                <c:pt idx="286">
                  <c:v>24985916.666666668</c:v>
                </c:pt>
                <c:pt idx="287">
                  <c:v>25054633.333333336</c:v>
                </c:pt>
                <c:pt idx="288">
                  <c:v>25104258.333333336</c:v>
                </c:pt>
                <c:pt idx="289">
                  <c:v>25129066.666666668</c:v>
                </c:pt>
                <c:pt idx="290">
                  <c:v>25113800</c:v>
                </c:pt>
                <c:pt idx="291">
                  <c:v>25119525</c:v>
                </c:pt>
                <c:pt idx="292">
                  <c:v>25109983.333333332</c:v>
                </c:pt>
                <c:pt idx="293">
                  <c:v>25087550.000000004</c:v>
                </c:pt>
                <c:pt idx="294">
                  <c:v>25006916.666666668</c:v>
                </c:pt>
                <c:pt idx="295">
                  <c:v>24968741.666666668</c:v>
                </c:pt>
                <c:pt idx="296">
                  <c:v>24938208.333333336</c:v>
                </c:pt>
                <c:pt idx="297">
                  <c:v>24949658.333333332</c:v>
                </c:pt>
                <c:pt idx="298">
                  <c:v>24943925</c:v>
                </c:pt>
                <c:pt idx="299">
                  <c:v>24947750</c:v>
                </c:pt>
                <c:pt idx="300">
                  <c:v>24968741.666666668</c:v>
                </c:pt>
                <c:pt idx="301">
                  <c:v>24992600</c:v>
                </c:pt>
                <c:pt idx="302">
                  <c:v>25083258.333333336</c:v>
                </c:pt>
                <c:pt idx="303">
                  <c:v>25140516.666666668</c:v>
                </c:pt>
                <c:pt idx="304">
                  <c:v>25197775</c:v>
                </c:pt>
                <c:pt idx="305">
                  <c:v>25262666.666666668</c:v>
                </c:pt>
                <c:pt idx="306">
                  <c:v>25319933.333333336</c:v>
                </c:pt>
                <c:pt idx="307">
                  <c:v>25390550</c:v>
                </c:pt>
                <c:pt idx="308">
                  <c:v>25476441.666666668</c:v>
                </c:pt>
                <c:pt idx="309">
                  <c:v>25562333.333333336</c:v>
                </c:pt>
                <c:pt idx="310">
                  <c:v>25621500</c:v>
                </c:pt>
                <c:pt idx="311">
                  <c:v>25694025.000000004</c:v>
                </c:pt>
                <c:pt idx="312">
                  <c:v>25766550</c:v>
                </c:pt>
                <c:pt idx="313">
                  <c:v>25785633.333333336</c:v>
                </c:pt>
                <c:pt idx="314">
                  <c:v>25772275</c:v>
                </c:pt>
                <c:pt idx="315">
                  <c:v>25777050</c:v>
                </c:pt>
                <c:pt idx="316">
                  <c:v>25766550</c:v>
                </c:pt>
                <c:pt idx="317">
                  <c:v>25744600</c:v>
                </c:pt>
                <c:pt idx="318">
                  <c:v>25728383.333333336</c:v>
                </c:pt>
                <c:pt idx="319">
                  <c:v>25703566.666666668</c:v>
                </c:pt>
                <c:pt idx="320">
                  <c:v>25673983.333333332</c:v>
                </c:pt>
                <c:pt idx="321">
                  <c:v>25652033.333333336</c:v>
                </c:pt>
                <c:pt idx="322">
                  <c:v>25640583.333333332</c:v>
                </c:pt>
                <c:pt idx="323">
                  <c:v>25633900</c:v>
                </c:pt>
                <c:pt idx="324">
                  <c:v>25658708.333333336</c:v>
                </c:pt>
                <c:pt idx="325">
                  <c:v>25654900</c:v>
                </c:pt>
                <c:pt idx="326">
                  <c:v>25674933.333333336</c:v>
                </c:pt>
                <c:pt idx="327">
                  <c:v>25741741.666666668</c:v>
                </c:pt>
                <c:pt idx="328">
                  <c:v>25804725</c:v>
                </c:pt>
                <c:pt idx="329">
                  <c:v>25858166.666666668</c:v>
                </c:pt>
                <c:pt idx="330">
                  <c:v>25917333.333333336</c:v>
                </c:pt>
                <c:pt idx="331">
                  <c:v>25991766.666666668</c:v>
                </c:pt>
                <c:pt idx="332">
                  <c:v>26068116.666666668</c:v>
                </c:pt>
                <c:pt idx="333">
                  <c:v>26154000</c:v>
                </c:pt>
                <c:pt idx="334">
                  <c:v>26236075</c:v>
                </c:pt>
                <c:pt idx="335">
                  <c:v>26318150</c:v>
                </c:pt>
                <c:pt idx="336">
                  <c:v>26379225</c:v>
                </c:pt>
                <c:pt idx="337">
                  <c:v>26409758.333333336</c:v>
                </c:pt>
                <c:pt idx="338">
                  <c:v>26408808.333333336</c:v>
                </c:pt>
                <c:pt idx="339">
                  <c:v>26435525</c:v>
                </c:pt>
                <c:pt idx="340">
                  <c:v>26443158.333333336</c:v>
                </c:pt>
                <c:pt idx="341">
                  <c:v>26432666.666666668</c:v>
                </c:pt>
                <c:pt idx="342">
                  <c:v>26414058.333333336</c:v>
                </c:pt>
                <c:pt idx="343">
                  <c:v>26398308.333333332</c:v>
                </c:pt>
                <c:pt idx="344">
                  <c:v>26385900</c:v>
                </c:pt>
                <c:pt idx="345">
                  <c:v>26371591.666666668</c:v>
                </c:pt>
                <c:pt idx="346">
                  <c:v>26304783.333333336</c:v>
                </c:pt>
                <c:pt idx="347">
                  <c:v>26279975</c:v>
                </c:pt>
                <c:pt idx="348">
                  <c:v>26295241.666666668</c:v>
                </c:pt>
                <c:pt idx="349">
                  <c:v>26295241.666666668</c:v>
                </c:pt>
                <c:pt idx="350">
                  <c:v>26329116.666666668</c:v>
                </c:pt>
                <c:pt idx="351">
                  <c:v>26384950.000000004</c:v>
                </c:pt>
                <c:pt idx="352">
                  <c:v>26436483.333333336</c:v>
                </c:pt>
                <c:pt idx="353">
                  <c:v>26480383.333333336</c:v>
                </c:pt>
                <c:pt idx="354">
                  <c:v>26524275</c:v>
                </c:pt>
                <c:pt idx="355">
                  <c:v>26587266.666666668</c:v>
                </c:pt>
                <c:pt idx="356">
                  <c:v>26629250.000000004</c:v>
                </c:pt>
                <c:pt idx="357">
                  <c:v>26678875.000000004</c:v>
                </c:pt>
                <c:pt idx="358">
                  <c:v>26776216.666666664</c:v>
                </c:pt>
                <c:pt idx="359">
                  <c:v>26865925</c:v>
                </c:pt>
                <c:pt idx="360">
                  <c:v>26925091.666666668</c:v>
                </c:pt>
                <c:pt idx="361">
                  <c:v>26978533.333333336</c:v>
                </c:pt>
                <c:pt idx="362">
                  <c:v>27035791.666666672</c:v>
                </c:pt>
                <c:pt idx="363">
                  <c:v>27081600</c:v>
                </c:pt>
                <c:pt idx="364">
                  <c:v>27106408.333333336</c:v>
                </c:pt>
                <c:pt idx="365">
                  <c:v>27091141.666666664</c:v>
                </c:pt>
                <c:pt idx="366">
                  <c:v>27089233.333333336</c:v>
                </c:pt>
                <c:pt idx="367">
                  <c:v>27073008.333333332</c:v>
                </c:pt>
                <c:pt idx="368">
                  <c:v>27057266.666666664</c:v>
                </c:pt>
                <c:pt idx="369">
                  <c:v>27018616.666666668</c:v>
                </c:pt>
                <c:pt idx="370">
                  <c:v>26991891.666666668</c:v>
                </c:pt>
                <c:pt idx="371">
                  <c:v>26967083.333333336</c:v>
                </c:pt>
                <c:pt idx="372">
                  <c:v>26950858.333333336</c:v>
                </c:pt>
                <c:pt idx="373">
                  <c:v>26927958.333333336</c:v>
                </c:pt>
                <c:pt idx="374">
                  <c:v>26919366.666666672</c:v>
                </c:pt>
                <c:pt idx="375">
                  <c:v>26918408.333333336</c:v>
                </c:pt>
                <c:pt idx="376">
                  <c:v>26943700</c:v>
                </c:pt>
                <c:pt idx="377">
                  <c:v>27033883.333333336</c:v>
                </c:pt>
                <c:pt idx="378">
                  <c:v>27070150.000000004</c:v>
                </c:pt>
                <c:pt idx="379">
                  <c:v>27062516.666666668</c:v>
                </c:pt>
                <c:pt idx="380">
                  <c:v>27144583.333333336</c:v>
                </c:pt>
                <c:pt idx="381">
                  <c:v>27222841.666666664</c:v>
                </c:pt>
                <c:pt idx="382">
                  <c:v>27280091.666666664</c:v>
                </c:pt>
                <c:pt idx="383">
                  <c:v>27352625</c:v>
                </c:pt>
                <c:pt idx="384">
                  <c:v>27438516.666666668</c:v>
                </c:pt>
                <c:pt idx="385">
                  <c:v>27505316.666666668</c:v>
                </c:pt>
                <c:pt idx="386">
                  <c:v>27562575.000000004</c:v>
                </c:pt>
                <c:pt idx="387">
                  <c:v>27606475</c:v>
                </c:pt>
                <c:pt idx="388">
                  <c:v>27650375</c:v>
                </c:pt>
                <c:pt idx="389">
                  <c:v>27637966.666666668</c:v>
                </c:pt>
                <c:pt idx="390">
                  <c:v>27643691.666666668</c:v>
                </c:pt>
                <c:pt idx="391">
                  <c:v>27638916.666666668</c:v>
                </c:pt>
                <c:pt idx="392">
                  <c:v>27609808.333333336</c:v>
                </c:pt>
                <c:pt idx="393">
                  <c:v>27541583.333333336</c:v>
                </c:pt>
                <c:pt idx="394">
                  <c:v>27497683.333333332</c:v>
                </c:pt>
                <c:pt idx="395">
                  <c:v>27455691.666666668</c:v>
                </c:pt>
                <c:pt idx="396">
                  <c:v>27476683.333333336</c:v>
                </c:pt>
                <c:pt idx="397">
                  <c:v>27474775</c:v>
                </c:pt>
                <c:pt idx="398">
                  <c:v>27480500</c:v>
                </c:pt>
                <c:pt idx="399">
                  <c:v>27495775</c:v>
                </c:pt>
                <c:pt idx="400">
                  <c:v>27492433.333333336</c:v>
                </c:pt>
                <c:pt idx="401">
                  <c:v>27568300.000000004</c:v>
                </c:pt>
                <c:pt idx="402">
                  <c:v>27631283.333333332</c:v>
                </c:pt>
                <c:pt idx="403">
                  <c:v>27671366.666666672</c:v>
                </c:pt>
                <c:pt idx="404">
                  <c:v>27707633.333333336</c:v>
                </c:pt>
                <c:pt idx="405">
                  <c:v>27770616.666666668</c:v>
                </c:pt>
                <c:pt idx="406">
                  <c:v>27814516.666666668</c:v>
                </c:pt>
                <c:pt idx="407">
                  <c:v>27856508.333333336</c:v>
                </c:pt>
                <c:pt idx="408">
                  <c:v>27925216.666666672</c:v>
                </c:pt>
                <c:pt idx="409">
                  <c:v>28011100.000000004</c:v>
                </c:pt>
                <c:pt idx="410">
                  <c:v>28087450</c:v>
                </c:pt>
                <c:pt idx="411">
                  <c:v>28152341.666666668</c:v>
                </c:pt>
                <c:pt idx="412">
                  <c:v>28198150.000000004</c:v>
                </c:pt>
                <c:pt idx="413">
                  <c:v>28221050</c:v>
                </c:pt>
                <c:pt idx="414">
                  <c:v>28211508.333333336</c:v>
                </c:pt>
                <c:pt idx="415">
                  <c:v>28212466.666666668</c:v>
                </c:pt>
                <c:pt idx="416">
                  <c:v>28201966.666666668</c:v>
                </c:pt>
                <c:pt idx="417">
                  <c:v>28183833.333333332</c:v>
                </c:pt>
                <c:pt idx="418">
                  <c:v>28154250</c:v>
                </c:pt>
                <c:pt idx="419">
                  <c:v>28081725.000000004</c:v>
                </c:pt>
                <c:pt idx="420">
                  <c:v>28043550</c:v>
                </c:pt>
                <c:pt idx="421">
                  <c:v>28055000</c:v>
                </c:pt>
                <c:pt idx="422">
                  <c:v>28032100</c:v>
                </c:pt>
                <c:pt idx="423">
                  <c:v>28019691.666666668</c:v>
                </c:pt>
                <c:pt idx="424">
                  <c:v>28011100.000000004</c:v>
                </c:pt>
                <c:pt idx="425">
                  <c:v>28018741.666666668</c:v>
                </c:pt>
                <c:pt idx="426">
                  <c:v>28068358.333333332</c:v>
                </c:pt>
                <c:pt idx="427">
                  <c:v>28133258.333333332</c:v>
                </c:pt>
                <c:pt idx="428">
                  <c:v>28215325</c:v>
                </c:pt>
                <c:pt idx="429">
                  <c:v>28249683.333333332</c:v>
                </c:pt>
                <c:pt idx="430">
                  <c:v>28246816.666666668</c:v>
                </c:pt>
                <c:pt idx="431">
                  <c:v>28329850.000000004</c:v>
                </c:pt>
                <c:pt idx="432">
                  <c:v>28389008.333333332</c:v>
                </c:pt>
                <c:pt idx="433">
                  <c:v>28448183.333333332</c:v>
                </c:pt>
                <c:pt idx="434">
                  <c:v>28511166.666666668</c:v>
                </c:pt>
                <c:pt idx="435">
                  <c:v>28598966.666666664</c:v>
                </c:pt>
                <c:pt idx="436">
                  <c:v>28682941.666666668</c:v>
                </c:pt>
                <c:pt idx="437">
                  <c:v>28742108.333333336</c:v>
                </c:pt>
                <c:pt idx="438">
                  <c:v>28778375</c:v>
                </c:pt>
                <c:pt idx="439">
                  <c:v>28766925.000000004</c:v>
                </c:pt>
                <c:pt idx="440">
                  <c:v>28781241.666666668</c:v>
                </c:pt>
                <c:pt idx="441">
                  <c:v>28774558.333333336</c:v>
                </c:pt>
                <c:pt idx="442">
                  <c:v>28742108.333333336</c:v>
                </c:pt>
                <c:pt idx="443">
                  <c:v>28690575.000000004</c:v>
                </c:pt>
                <c:pt idx="444">
                  <c:v>28652400</c:v>
                </c:pt>
                <c:pt idx="445">
                  <c:v>28606600</c:v>
                </c:pt>
                <c:pt idx="446">
                  <c:v>28628550</c:v>
                </c:pt>
                <c:pt idx="447">
                  <c:v>28610416.666666672</c:v>
                </c:pt>
                <c:pt idx="448">
                  <c:v>28602783.333333336</c:v>
                </c:pt>
                <c:pt idx="449">
                  <c:v>28602783.333333336</c:v>
                </c:pt>
                <c:pt idx="450">
                  <c:v>28613758.333333332</c:v>
                </c:pt>
                <c:pt idx="451">
                  <c:v>28612325</c:v>
                </c:pt>
                <c:pt idx="452">
                  <c:v>28681033.333333336</c:v>
                </c:pt>
                <c:pt idx="453">
                  <c:v>28717300</c:v>
                </c:pt>
                <c:pt idx="454">
                  <c:v>28770741.666666668</c:v>
                </c:pt>
                <c:pt idx="455">
                  <c:v>28828000.000000004</c:v>
                </c:pt>
                <c:pt idx="456">
                  <c:v>28864266.666666672</c:v>
                </c:pt>
                <c:pt idx="457">
                  <c:v>28913883.333333336</c:v>
                </c:pt>
                <c:pt idx="458">
                  <c:v>28971150</c:v>
                </c:pt>
                <c:pt idx="459">
                  <c:v>29039858.333333336</c:v>
                </c:pt>
                <c:pt idx="460">
                  <c:v>29121925</c:v>
                </c:pt>
                <c:pt idx="461">
                  <c:v>29171550</c:v>
                </c:pt>
                <c:pt idx="462">
                  <c:v>29198275.000000004</c:v>
                </c:pt>
                <c:pt idx="463">
                  <c:v>29203050.000000004</c:v>
                </c:pt>
                <c:pt idx="464">
                  <c:v>29278433.333333336</c:v>
                </c:pt>
                <c:pt idx="465">
                  <c:v>29265075.000000004</c:v>
                </c:pt>
                <c:pt idx="466">
                  <c:v>29281300</c:v>
                </c:pt>
                <c:pt idx="467">
                  <c:v>29265075.000000004</c:v>
                </c:pt>
                <c:pt idx="468">
                  <c:v>29190641.666666668</c:v>
                </c:pt>
                <c:pt idx="469">
                  <c:v>29160100</c:v>
                </c:pt>
                <c:pt idx="470">
                  <c:v>29120016.666666668</c:v>
                </c:pt>
                <c:pt idx="471">
                  <c:v>29131475</c:v>
                </c:pt>
                <c:pt idx="472">
                  <c:v>29105708.333333336</c:v>
                </c:pt>
                <c:pt idx="473">
                  <c:v>29087575.000000004</c:v>
                </c:pt>
                <c:pt idx="474">
                  <c:v>29074208.333333332</c:v>
                </c:pt>
                <c:pt idx="475">
                  <c:v>29074208.333333332</c:v>
                </c:pt>
                <c:pt idx="476">
                  <c:v>29095208.333333336</c:v>
                </c:pt>
                <c:pt idx="477">
                  <c:v>29097116.666666668</c:v>
                </c:pt>
                <c:pt idx="478">
                  <c:v>29142925.000000004</c:v>
                </c:pt>
                <c:pt idx="479">
                  <c:v>29169641.666666672</c:v>
                </c:pt>
                <c:pt idx="480">
                  <c:v>29244083.333333336</c:v>
                </c:pt>
                <c:pt idx="481">
                  <c:v>29328058.333333332</c:v>
                </c:pt>
                <c:pt idx="482">
                  <c:v>29402500.000000004</c:v>
                </c:pt>
                <c:pt idx="483">
                  <c:v>29465483.333333336</c:v>
                </c:pt>
                <c:pt idx="484">
                  <c:v>29553283.333333336</c:v>
                </c:pt>
                <c:pt idx="485">
                  <c:v>29637258.333333332</c:v>
                </c:pt>
                <c:pt idx="486">
                  <c:v>29702150.000000004</c:v>
                </c:pt>
                <c:pt idx="487">
                  <c:v>29755591.666666668</c:v>
                </c:pt>
                <c:pt idx="488">
                  <c:v>29795675</c:v>
                </c:pt>
                <c:pt idx="489">
                  <c:v>29824308.333333332</c:v>
                </c:pt>
                <c:pt idx="490">
                  <c:v>29804266.666666672</c:v>
                </c:pt>
                <c:pt idx="491">
                  <c:v>29803308.333333336</c:v>
                </c:pt>
                <c:pt idx="492">
                  <c:v>29736508.333333336</c:v>
                </c:pt>
                <c:pt idx="493">
                  <c:v>29686883.333333336</c:v>
                </c:pt>
                <c:pt idx="494">
                  <c:v>29614358.333333336</c:v>
                </c:pt>
                <c:pt idx="495">
                  <c:v>29564733.333333336</c:v>
                </c:pt>
                <c:pt idx="496">
                  <c:v>29588591.666666668</c:v>
                </c:pt>
                <c:pt idx="497">
                  <c:v>29561866.666666668</c:v>
                </c:pt>
                <c:pt idx="498">
                  <c:v>29558050</c:v>
                </c:pt>
                <c:pt idx="499">
                  <c:v>29541825</c:v>
                </c:pt>
                <c:pt idx="500">
                  <c:v>29533241.666666668</c:v>
                </c:pt>
                <c:pt idx="501">
                  <c:v>29550891.666666668</c:v>
                </c:pt>
                <c:pt idx="502">
                  <c:v>29623900</c:v>
                </c:pt>
                <c:pt idx="503">
                  <c:v>29698333.333333332</c:v>
                </c:pt>
                <c:pt idx="504">
                  <c:v>29778500.000000004</c:v>
                </c:pt>
                <c:pt idx="505">
                  <c:v>29816675</c:v>
                </c:pt>
                <c:pt idx="506">
                  <c:v>29806175</c:v>
                </c:pt>
                <c:pt idx="507">
                  <c:v>29898741.666666668</c:v>
                </c:pt>
                <c:pt idx="508">
                  <c:v>29982725</c:v>
                </c:pt>
                <c:pt idx="509">
                  <c:v>30057158.333333336</c:v>
                </c:pt>
                <c:pt idx="510">
                  <c:v>30137316.666666668</c:v>
                </c:pt>
                <c:pt idx="511">
                  <c:v>30207941.666666668</c:v>
                </c:pt>
                <c:pt idx="512">
                  <c:v>30232750</c:v>
                </c:pt>
                <c:pt idx="513">
                  <c:v>30213666.666666668</c:v>
                </c:pt>
                <c:pt idx="514">
                  <c:v>30226075</c:v>
                </c:pt>
                <c:pt idx="515">
                  <c:v>30233708.333333336</c:v>
                </c:pt>
                <c:pt idx="516">
                  <c:v>30227975</c:v>
                </c:pt>
                <c:pt idx="517">
                  <c:v>30216050</c:v>
                </c:pt>
                <c:pt idx="518">
                  <c:v>30167858.333333336</c:v>
                </c:pt>
                <c:pt idx="519">
                  <c:v>30122050</c:v>
                </c:pt>
                <c:pt idx="520">
                  <c:v>30053341.666666672</c:v>
                </c:pt>
                <c:pt idx="521">
                  <c:v>30028533.333333332</c:v>
                </c:pt>
                <c:pt idx="522">
                  <c:v>30039983.333333336</c:v>
                </c:pt>
                <c:pt idx="523">
                  <c:v>30019941.666666668</c:v>
                </c:pt>
                <c:pt idx="524">
                  <c:v>30008491.666666668</c:v>
                </c:pt>
                <c:pt idx="525">
                  <c:v>29998941.666666668</c:v>
                </c:pt>
                <c:pt idx="526">
                  <c:v>30025666.666666668</c:v>
                </c:pt>
                <c:pt idx="527">
                  <c:v>30114416.666666672</c:v>
                </c:pt>
                <c:pt idx="528">
                  <c:v>30164041.666666668</c:v>
                </c:pt>
                <c:pt idx="529">
                  <c:v>30207941.666666668</c:v>
                </c:pt>
                <c:pt idx="530">
                  <c:v>30269016.666666668</c:v>
                </c:pt>
                <c:pt idx="531">
                  <c:v>30305283.333333336</c:v>
                </c:pt>
                <c:pt idx="532">
                  <c:v>30351091.666666668</c:v>
                </c:pt>
                <c:pt idx="533">
                  <c:v>30431250</c:v>
                </c:pt>
                <c:pt idx="534">
                  <c:v>30496150</c:v>
                </c:pt>
                <c:pt idx="535">
                  <c:v>30549583.333333336</c:v>
                </c:pt>
                <c:pt idx="536">
                  <c:v>30624025</c:v>
                </c:pt>
                <c:pt idx="537">
                  <c:v>30681283.333333336</c:v>
                </c:pt>
                <c:pt idx="538">
                  <c:v>30713733.333333332</c:v>
                </c:pt>
                <c:pt idx="539">
                  <c:v>30692733.333333336</c:v>
                </c:pt>
                <c:pt idx="540">
                  <c:v>30694641.666666668</c:v>
                </c:pt>
                <c:pt idx="541">
                  <c:v>30679375</c:v>
                </c:pt>
                <c:pt idx="542">
                  <c:v>30657425.000000004</c:v>
                </c:pt>
                <c:pt idx="543">
                  <c:v>30585850.000000004</c:v>
                </c:pt>
                <c:pt idx="544">
                  <c:v>30549583.333333336</c:v>
                </c:pt>
                <c:pt idx="545">
                  <c:v>30490416.666666672</c:v>
                </c:pt>
                <c:pt idx="546">
                  <c:v>30465608.333333332</c:v>
                </c:pt>
                <c:pt idx="547">
                  <c:v>30477058.333333336</c:v>
                </c:pt>
                <c:pt idx="548">
                  <c:v>30450341.666666668</c:v>
                </c:pt>
                <c:pt idx="549">
                  <c:v>30436975</c:v>
                </c:pt>
                <c:pt idx="550">
                  <c:v>30429341.666666672</c:v>
                </c:pt>
                <c:pt idx="551">
                  <c:v>30433158.333333336</c:v>
                </c:pt>
                <c:pt idx="552">
                  <c:v>30452241.666666668</c:v>
                </c:pt>
                <c:pt idx="553">
                  <c:v>30526683.333333332</c:v>
                </c:pt>
                <c:pt idx="554">
                  <c:v>30578216.666666668</c:v>
                </c:pt>
                <c:pt idx="555">
                  <c:v>30625933.333333336</c:v>
                </c:pt>
                <c:pt idx="556">
                  <c:v>30671741.666666664</c:v>
                </c:pt>
                <c:pt idx="557">
                  <c:v>30730908.333333336</c:v>
                </c:pt>
                <c:pt idx="558">
                  <c:v>30782441.666666668</c:v>
                </c:pt>
                <c:pt idx="559">
                  <c:v>30837791.666666668</c:v>
                </c:pt>
                <c:pt idx="560">
                  <c:v>30910316.666666668</c:v>
                </c:pt>
                <c:pt idx="561">
                  <c:v>30956125.000000004</c:v>
                </c:pt>
                <c:pt idx="562">
                  <c:v>30986658.333333336</c:v>
                </c:pt>
                <c:pt idx="563">
                  <c:v>31032466.666666668</c:v>
                </c:pt>
                <c:pt idx="564">
                  <c:v>31066825</c:v>
                </c:pt>
                <c:pt idx="565">
                  <c:v>31042966.666666668</c:v>
                </c:pt>
                <c:pt idx="566">
                  <c:v>31037241.666666668</c:v>
                </c:pt>
                <c:pt idx="567">
                  <c:v>30982850</c:v>
                </c:pt>
                <c:pt idx="568">
                  <c:v>30979033.333333336</c:v>
                </c:pt>
                <c:pt idx="569">
                  <c:v>30885508.333333336</c:v>
                </c:pt>
                <c:pt idx="570">
                  <c:v>30826333.333333332</c:v>
                </c:pt>
                <c:pt idx="571">
                  <c:v>30780533.333333332</c:v>
                </c:pt>
                <c:pt idx="572">
                  <c:v>30751900</c:v>
                </c:pt>
                <c:pt idx="573">
                  <c:v>30759541.666666672</c:v>
                </c:pt>
                <c:pt idx="574">
                  <c:v>30742358.333333336</c:v>
                </c:pt>
                <c:pt idx="575">
                  <c:v>30733766.666666664</c:v>
                </c:pt>
                <c:pt idx="576">
                  <c:v>30738541.666666664</c:v>
                </c:pt>
                <c:pt idx="577">
                  <c:v>30755241.666666668</c:v>
                </c:pt>
                <c:pt idx="578">
                  <c:v>30755716.666666668</c:v>
                </c:pt>
                <c:pt idx="579">
                  <c:v>30797708.333333336</c:v>
                </c:pt>
                <c:pt idx="580">
                  <c:v>30870233.333333336</c:v>
                </c:pt>
                <c:pt idx="581">
                  <c:v>30927500</c:v>
                </c:pt>
                <c:pt idx="582">
                  <c:v>30954216.666666668</c:v>
                </c:pt>
                <c:pt idx="583">
                  <c:v>30952308.333333332</c:v>
                </c:pt>
                <c:pt idx="584">
                  <c:v>30985708.333333336</c:v>
                </c:pt>
                <c:pt idx="585">
                  <c:v>31047741.666666668</c:v>
                </c:pt>
                <c:pt idx="586">
                  <c:v>31089725.000000004</c:v>
                </c:pt>
                <c:pt idx="587">
                  <c:v>31078275.000000004</c:v>
                </c:pt>
                <c:pt idx="588">
                  <c:v>31104050.000000004</c:v>
                </c:pt>
                <c:pt idx="589">
                  <c:v>31122175</c:v>
                </c:pt>
                <c:pt idx="590">
                  <c:v>31114541.666666664</c:v>
                </c:pt>
                <c:pt idx="591">
                  <c:v>31028658.333333332</c:v>
                </c:pt>
                <c:pt idx="592">
                  <c:v>30948491.666666668</c:v>
                </c:pt>
                <c:pt idx="593">
                  <c:v>30875966.666666672</c:v>
                </c:pt>
                <c:pt idx="594">
                  <c:v>30763350.000000004</c:v>
                </c:pt>
                <c:pt idx="595">
                  <c:v>30648833.333333332</c:v>
                </c:pt>
                <c:pt idx="596">
                  <c:v>30465608.333333332</c:v>
                </c:pt>
                <c:pt idx="597">
                  <c:v>30431250</c:v>
                </c:pt>
                <c:pt idx="598">
                  <c:v>30372083.333333336</c:v>
                </c:pt>
                <c:pt idx="599">
                  <c:v>30314825</c:v>
                </c:pt>
                <c:pt idx="600">
                  <c:v>30232750</c:v>
                </c:pt>
                <c:pt idx="601">
                  <c:v>30160225.000000004</c:v>
                </c:pt>
                <c:pt idx="602">
                  <c:v>30116325</c:v>
                </c:pt>
                <c:pt idx="603">
                  <c:v>30055250</c:v>
                </c:pt>
                <c:pt idx="604">
                  <c:v>29959816.666666668</c:v>
                </c:pt>
                <c:pt idx="605">
                  <c:v>29759416.666666668</c:v>
                </c:pt>
                <c:pt idx="606">
                  <c:v>29599091.666666668</c:v>
                </c:pt>
                <c:pt idx="607">
                  <c:v>29454033.333333332</c:v>
                </c:pt>
                <c:pt idx="608">
                  <c:v>29228816.666666664</c:v>
                </c:pt>
                <c:pt idx="609">
                  <c:v>28950150.000000004</c:v>
                </c:pt>
                <c:pt idx="610">
                  <c:v>28686758.333333332</c:v>
                </c:pt>
                <c:pt idx="611">
                  <c:v>28331758.333333332</c:v>
                </c:pt>
                <c:pt idx="612">
                  <c:v>27995833.333333332</c:v>
                </c:pt>
                <c:pt idx="613">
                  <c:v>27682816.666666668</c:v>
                </c:pt>
                <c:pt idx="614">
                  <c:v>27278191.666666664</c:v>
                </c:pt>
                <c:pt idx="615">
                  <c:v>26759041.666666668</c:v>
                </c:pt>
                <c:pt idx="616">
                  <c:v>26270433.333333332</c:v>
                </c:pt>
                <c:pt idx="617">
                  <c:v>25881066.666666668</c:v>
                </c:pt>
                <c:pt idx="618">
                  <c:v>25529883.333333336</c:v>
                </c:pt>
                <c:pt idx="619">
                  <c:v>25228316.666666668</c:v>
                </c:pt>
                <c:pt idx="620">
                  <c:v>24945841.666666668</c:v>
                </c:pt>
                <c:pt idx="621">
                  <c:v>24674816.666666668</c:v>
                </c:pt>
                <c:pt idx="622">
                  <c:v>24430508.333333336</c:v>
                </c:pt>
                <c:pt idx="623">
                  <c:v>24201475</c:v>
                </c:pt>
                <c:pt idx="624">
                  <c:v>23899908.333333336</c:v>
                </c:pt>
                <c:pt idx="625">
                  <c:v>23663241.666666668</c:v>
                </c:pt>
                <c:pt idx="626">
                  <c:v>23346400</c:v>
                </c:pt>
                <c:pt idx="627">
                  <c:v>23018116.666666668</c:v>
                </c:pt>
                <c:pt idx="628">
                  <c:v>22518058.333333336</c:v>
                </c:pt>
                <c:pt idx="629">
                  <c:v>21724066.666666668</c:v>
                </c:pt>
                <c:pt idx="630">
                  <c:v>20704858.333333332</c:v>
                </c:pt>
                <c:pt idx="631">
                  <c:v>19395533.333333336</c:v>
                </c:pt>
                <c:pt idx="632">
                  <c:v>17735025</c:v>
                </c:pt>
                <c:pt idx="633">
                  <c:v>15914183.333333334</c:v>
                </c:pt>
                <c:pt idx="634">
                  <c:v>14345291.666666668</c:v>
                </c:pt>
                <c:pt idx="635">
                  <c:v>13047416.666666668</c:v>
                </c:pt>
                <c:pt idx="636">
                  <c:v>12028208.333333334</c:v>
                </c:pt>
                <c:pt idx="637">
                  <c:v>11268575</c:v>
                </c:pt>
                <c:pt idx="638">
                  <c:v>10688350</c:v>
                </c:pt>
                <c:pt idx="639">
                  <c:v>10123391.666666668</c:v>
                </c:pt>
                <c:pt idx="640">
                  <c:v>9455366.666666666</c:v>
                </c:pt>
                <c:pt idx="641">
                  <c:v>8672833.333333334</c:v>
                </c:pt>
                <c:pt idx="642">
                  <c:v>7821580.0000000009</c:v>
                </c:pt>
                <c:pt idx="643">
                  <c:v>7012319.166666667</c:v>
                </c:pt>
                <c:pt idx="644">
                  <c:v>6351931.666666667</c:v>
                </c:pt>
                <c:pt idx="645">
                  <c:v>5744986.666666667</c:v>
                </c:pt>
                <c:pt idx="646">
                  <c:v>5000619.166666667</c:v>
                </c:pt>
                <c:pt idx="647">
                  <c:v>4290608.333333333</c:v>
                </c:pt>
                <c:pt idx="648">
                  <c:v>3790545.8333333335</c:v>
                </c:pt>
                <c:pt idx="649">
                  <c:v>3450809.166666667</c:v>
                </c:pt>
                <c:pt idx="650">
                  <c:v>3172148.3333333335</c:v>
                </c:pt>
                <c:pt idx="651">
                  <c:v>2904940</c:v>
                </c:pt>
                <c:pt idx="652">
                  <c:v>2736980</c:v>
                </c:pt>
                <c:pt idx="653">
                  <c:v>2561385.8333333335</c:v>
                </c:pt>
                <c:pt idx="654">
                  <c:v>2404878.3333333335</c:v>
                </c:pt>
                <c:pt idx="655">
                  <c:v>2370522.5</c:v>
                </c:pt>
                <c:pt idx="656">
                  <c:v>2273182.5000000005</c:v>
                </c:pt>
                <c:pt idx="657">
                  <c:v>2164390</c:v>
                </c:pt>
                <c:pt idx="658">
                  <c:v>1969710.0000000002</c:v>
                </c:pt>
                <c:pt idx="659">
                  <c:v>1782663.3333333335</c:v>
                </c:pt>
                <c:pt idx="660">
                  <c:v>1725405</c:v>
                </c:pt>
                <c:pt idx="661">
                  <c:v>1643333.3333333335</c:v>
                </c:pt>
                <c:pt idx="662">
                  <c:v>1484916.6666666667</c:v>
                </c:pt>
                <c:pt idx="663">
                  <c:v>1444835.8333333335</c:v>
                </c:pt>
                <c:pt idx="664">
                  <c:v>1357038.3333333335</c:v>
                </c:pt>
                <c:pt idx="665">
                  <c:v>1276875.8333333335</c:v>
                </c:pt>
                <c:pt idx="666">
                  <c:v>1217708.3333333333</c:v>
                </c:pt>
                <c:pt idx="667">
                  <c:v>1169992.5</c:v>
                </c:pt>
                <c:pt idx="668">
                  <c:v>1112733.3333333335</c:v>
                </c:pt>
                <c:pt idx="669">
                  <c:v>1049748.3333333333</c:v>
                </c:pt>
                <c:pt idx="670">
                  <c:v>1005850</c:v>
                </c:pt>
                <c:pt idx="671">
                  <c:v>969585.83333333337</c:v>
                </c:pt>
                <c:pt idx="672">
                  <c:v>914235</c:v>
                </c:pt>
                <c:pt idx="673">
                  <c:v>877971.66666666674</c:v>
                </c:pt>
                <c:pt idx="674">
                  <c:v>888469.16666666663</c:v>
                </c:pt>
                <c:pt idx="675">
                  <c:v>858885</c:v>
                </c:pt>
                <c:pt idx="676">
                  <c:v>833118.50000000012</c:v>
                </c:pt>
                <c:pt idx="677">
                  <c:v>750093</c:v>
                </c:pt>
                <c:pt idx="678">
                  <c:v>706194.33333333337</c:v>
                </c:pt>
                <c:pt idx="679">
                  <c:v>668021.66666666663</c:v>
                </c:pt>
                <c:pt idx="680">
                  <c:v>635574.91666666674</c:v>
                </c:pt>
                <c:pt idx="681">
                  <c:v>601219.5</c:v>
                </c:pt>
                <c:pt idx="682">
                  <c:v>561138.16666666674</c:v>
                </c:pt>
                <c:pt idx="683">
                  <c:v>570681.41666666663</c:v>
                </c:pt>
                <c:pt idx="684">
                  <c:v>556366.66666666674</c:v>
                </c:pt>
                <c:pt idx="685">
                  <c:v>553503.75</c:v>
                </c:pt>
                <c:pt idx="686">
                  <c:v>555412.33333333337</c:v>
                </c:pt>
                <c:pt idx="687">
                  <c:v>559229.58333333337</c:v>
                </c:pt>
                <c:pt idx="688">
                  <c:v>543483.33333333337</c:v>
                </c:pt>
                <c:pt idx="689">
                  <c:v>506742.16666666674</c:v>
                </c:pt>
                <c:pt idx="690">
                  <c:v>492427.41666666669</c:v>
                </c:pt>
                <c:pt idx="691">
                  <c:v>487655.83333333337</c:v>
                </c:pt>
                <c:pt idx="692">
                  <c:v>476204</c:v>
                </c:pt>
                <c:pt idx="693">
                  <c:v>463797.91666666674</c:v>
                </c:pt>
                <c:pt idx="694">
                  <c:v>395087.16666666669</c:v>
                </c:pt>
                <c:pt idx="695">
                  <c:v>355005.83333333337</c:v>
                </c:pt>
                <c:pt idx="696">
                  <c:v>322559.08333333337</c:v>
                </c:pt>
                <c:pt idx="697">
                  <c:v>333056.50000000006</c:v>
                </c:pt>
                <c:pt idx="698">
                  <c:v>313015.83333333331</c:v>
                </c:pt>
                <c:pt idx="699">
                  <c:v>296792.5</c:v>
                </c:pt>
                <c:pt idx="700">
                  <c:v>284386.41666666669</c:v>
                </c:pt>
                <c:pt idx="701">
                  <c:v>260528.5</c:v>
                </c:pt>
                <c:pt idx="702">
                  <c:v>241442.08333333334</c:v>
                </c:pt>
                <c:pt idx="703">
                  <c:v>226173.08333333331</c:v>
                </c:pt>
                <c:pt idx="704">
                  <c:v>213766.91666666666</c:v>
                </c:pt>
                <c:pt idx="705">
                  <c:v>204223.75</c:v>
                </c:pt>
                <c:pt idx="706">
                  <c:v>188954.66666666666</c:v>
                </c:pt>
                <c:pt idx="707">
                  <c:v>173685.66666666666</c:v>
                </c:pt>
                <c:pt idx="708">
                  <c:v>150782.08333333334</c:v>
                </c:pt>
                <c:pt idx="709">
                  <c:v>128832.75</c:v>
                </c:pt>
                <c:pt idx="710">
                  <c:v>115472.33333333333</c:v>
                </c:pt>
                <c:pt idx="711">
                  <c:v>97340.333333333343</c:v>
                </c:pt>
                <c:pt idx="712">
                  <c:v>83979.833333333343</c:v>
                </c:pt>
                <c:pt idx="713">
                  <c:v>66802.166666666672</c:v>
                </c:pt>
                <c:pt idx="714">
                  <c:v>54396.05</c:v>
                </c:pt>
                <c:pt idx="715">
                  <c:v>32446.766666666666</c:v>
                </c:pt>
                <c:pt idx="716">
                  <c:v>9543.1666666666661</c:v>
                </c:pt>
                <c:pt idx="717">
                  <c:v>4771.5841666666674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B3-43B3-96BE-FF8DC1F22DA1}"/>
            </c:ext>
          </c:extLst>
        </c:ser>
        <c:ser>
          <c:idx val="1"/>
          <c:order val="1"/>
          <c:tx>
            <c:strRef>
              <c:f>kertas!$F$1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kertas!$H$3:$H$1709</c:f>
              <c:numCache>
                <c:formatCode>0.00E+00</c:formatCode>
                <c:ptCount val="1707"/>
                <c:pt idx="0">
                  <c:v>6.659995564442955E-7</c:v>
                </c:pt>
                <c:pt idx="1">
                  <c:v>2.6639929031229062E-6</c:v>
                </c:pt>
                <c:pt idx="2">
                  <c:v>7.3259463301171851E-6</c:v>
                </c:pt>
                <c:pt idx="3">
                  <c:v>1.7981676653490417E-5</c:v>
                </c:pt>
                <c:pt idx="4">
                  <c:v>3.5296754095173948E-5</c:v>
                </c:pt>
                <c:pt idx="5">
                  <c:v>6.1268245972032805E-5</c:v>
                </c:pt>
                <c:pt idx="6">
                  <c:v>1.0055588749661803E-4</c:v>
                </c:pt>
                <c:pt idx="7">
                  <c:v>1.4916174745386785E-4</c:v>
                </c:pt>
                <c:pt idx="8">
                  <c:v>2.0375447565287985E-4</c:v>
                </c:pt>
                <c:pt idx="9">
                  <c:v>2.6233516220409698E-4</c:v>
                </c:pt>
                <c:pt idx="10">
                  <c:v>3.2689910203224091E-4</c:v>
                </c:pt>
                <c:pt idx="11">
                  <c:v>3.921201814479427E-4</c:v>
                </c:pt>
                <c:pt idx="12">
                  <c:v>4.5999430785955716E-4</c:v>
                </c:pt>
                <c:pt idx="13">
                  <c:v>5.2985510473419666E-4</c:v>
                </c:pt>
                <c:pt idx="14">
                  <c:v>6.0369732938381779E-4</c:v>
                </c:pt>
                <c:pt idx="15">
                  <c:v>6.7952393323873284E-4</c:v>
                </c:pt>
                <c:pt idx="16">
                  <c:v>7.540090413655845E-4</c:v>
                </c:pt>
                <c:pt idx="17">
                  <c:v>8.2582345196201279E-4</c:v>
                </c:pt>
                <c:pt idx="18">
                  <c:v>8.9762754089792087E-4</c:v>
                </c:pt>
                <c:pt idx="19">
                  <c:v>9.6676246589527811E-4</c:v>
                </c:pt>
                <c:pt idx="20">
                  <c:v>1.0299061996651437E-3</c:v>
                </c:pt>
                <c:pt idx="21">
                  <c:v>1.0877255647552824E-3</c:v>
                </c:pt>
                <c:pt idx="22">
                  <c:v>1.1448737617225464E-3</c:v>
                </c:pt>
                <c:pt idx="23">
                  <c:v>1.2006866185951882E-3</c:v>
                </c:pt>
                <c:pt idx="24">
                  <c:v>1.2525072582026478E-3</c:v>
                </c:pt>
                <c:pt idx="25">
                  <c:v>1.3010011909525508E-3</c:v>
                </c:pt>
                <c:pt idx="26">
                  <c:v>1.3494902152491688E-3</c:v>
                </c:pt>
                <c:pt idx="27">
                  <c:v>1.400631479888834E-3</c:v>
                </c:pt>
                <c:pt idx="28">
                  <c:v>1.4530954409833266E-3</c:v>
                </c:pt>
                <c:pt idx="29">
                  <c:v>1.5075458740733149E-3</c:v>
                </c:pt>
                <c:pt idx="30">
                  <c:v>1.5633180101252218E-3</c:v>
                </c:pt>
                <c:pt idx="31">
                  <c:v>1.6204120032614028E-3</c:v>
                </c:pt>
                <c:pt idx="32">
                  <c:v>1.6848006562812309E-3</c:v>
                </c:pt>
                <c:pt idx="33">
                  <c:v>1.7544903533716634E-3</c:v>
                </c:pt>
                <c:pt idx="34">
                  <c:v>1.8235067485784405E-3</c:v>
                </c:pt>
                <c:pt idx="35">
                  <c:v>1.8925136011757834E-3</c:v>
                </c:pt>
                <c:pt idx="36">
                  <c:v>1.9668180035612897E-3</c:v>
                </c:pt>
                <c:pt idx="37">
                  <c:v>2.0411113435446068E-3</c:v>
                </c:pt>
                <c:pt idx="38">
                  <c:v>2.116056808431222E-3</c:v>
                </c:pt>
                <c:pt idx="39">
                  <c:v>2.1949695104608274E-3</c:v>
                </c:pt>
                <c:pt idx="40">
                  <c:v>2.2771845948699912E-3</c:v>
                </c:pt>
                <c:pt idx="41">
                  <c:v>2.3640261374719149E-3</c:v>
                </c:pt>
                <c:pt idx="42">
                  <c:v>2.4468761114175785E-3</c:v>
                </c:pt>
                <c:pt idx="43">
                  <c:v>2.5277244177213201E-3</c:v>
                </c:pt>
                <c:pt idx="44">
                  <c:v>2.6065720263714334E-3</c:v>
                </c:pt>
                <c:pt idx="45">
                  <c:v>2.6807701541640911E-3</c:v>
                </c:pt>
                <c:pt idx="46">
                  <c:v>2.7483338447705265E-3</c:v>
                </c:pt>
                <c:pt idx="47">
                  <c:v>2.8112525785780294E-3</c:v>
                </c:pt>
                <c:pt idx="48">
                  <c:v>2.8701902950049626E-3</c:v>
                </c:pt>
                <c:pt idx="49">
                  <c:v>2.9238241838110408E-3</c:v>
                </c:pt>
                <c:pt idx="50">
                  <c:v>2.9748041363943235E-3</c:v>
                </c:pt>
                <c:pt idx="51">
                  <c:v>3.0271028258524809E-3</c:v>
                </c:pt>
                <c:pt idx="52">
                  <c:v>3.0827055407839773E-3</c:v>
                </c:pt>
                <c:pt idx="53">
                  <c:v>3.1409493522971117E-3</c:v>
                </c:pt>
                <c:pt idx="54">
                  <c:v>3.1991863585448229E-3</c:v>
                </c:pt>
                <c:pt idx="55">
                  <c:v>3.2560932225869782E-3</c:v>
                </c:pt>
                <c:pt idx="56">
                  <c:v>3.316963140036034E-3</c:v>
                </c:pt>
                <c:pt idx="57">
                  <c:v>3.3791486383519123E-3</c:v>
                </c:pt>
                <c:pt idx="58">
                  <c:v>3.4446334865683372E-3</c:v>
                </c:pt>
                <c:pt idx="59">
                  <c:v>3.5120937240083572E-3</c:v>
                </c:pt>
                <c:pt idx="60">
                  <c:v>3.5815285466289401E-3</c:v>
                </c:pt>
                <c:pt idx="61">
                  <c:v>3.6549205525991252E-3</c:v>
                </c:pt>
                <c:pt idx="62">
                  <c:v>3.7289627905918383E-3</c:v>
                </c:pt>
                <c:pt idx="63">
                  <c:v>3.8049768528607298E-3</c:v>
                </c:pt>
                <c:pt idx="64">
                  <c:v>3.8856051789708671E-3</c:v>
                </c:pt>
                <c:pt idx="65">
                  <c:v>3.9708455254440049E-3</c:v>
                </c:pt>
                <c:pt idx="66">
                  <c:v>4.0573924994339212E-3</c:v>
                </c:pt>
                <c:pt idx="67">
                  <c:v>4.13996146810372E-3</c:v>
                </c:pt>
                <c:pt idx="68">
                  <c:v>4.2198751901539235E-3</c:v>
                </c:pt>
                <c:pt idx="69">
                  <c:v>4.2944937796166134E-3</c:v>
                </c:pt>
                <c:pt idx="70">
                  <c:v>4.3638196142768834E-3</c:v>
                </c:pt>
                <c:pt idx="71">
                  <c:v>4.4298352443080296E-3</c:v>
                </c:pt>
                <c:pt idx="72">
                  <c:v>4.4912219241487542E-3</c:v>
                </c:pt>
                <c:pt idx="73">
                  <c:v>4.5479813646603943E-3</c:v>
                </c:pt>
                <c:pt idx="74">
                  <c:v>4.5987953722308877E-3</c:v>
                </c:pt>
                <c:pt idx="75">
                  <c:v>4.6469649008460167E-3</c:v>
                </c:pt>
                <c:pt idx="76">
                  <c:v>4.6984285605496416E-3</c:v>
                </c:pt>
                <c:pt idx="77">
                  <c:v>4.7531853287330981E-3</c:v>
                </c:pt>
                <c:pt idx="78">
                  <c:v>4.8092552930334371E-3</c:v>
                </c:pt>
                <c:pt idx="79">
                  <c:v>4.8626807923436988E-3</c:v>
                </c:pt>
                <c:pt idx="80">
                  <c:v>4.9187384202144819E-3</c:v>
                </c:pt>
                <c:pt idx="81">
                  <c:v>4.9800648253497731E-3</c:v>
                </c:pt>
                <c:pt idx="82">
                  <c:v>5.0446801700105622E-3</c:v>
                </c:pt>
                <c:pt idx="83">
                  <c:v>5.1125831712946941E-3</c:v>
                </c:pt>
                <c:pt idx="84">
                  <c:v>5.1811360218618216E-3</c:v>
                </c:pt>
                <c:pt idx="85">
                  <c:v>5.2529745437849907E-3</c:v>
                </c:pt>
                <c:pt idx="86">
                  <c:v>5.3261205419015125E-3</c:v>
                </c:pt>
                <c:pt idx="87">
                  <c:v>5.4005734370950638E-3</c:v>
                </c:pt>
                <c:pt idx="88">
                  <c:v>5.4763326400336463E-3</c:v>
                </c:pt>
                <c:pt idx="89">
                  <c:v>5.5566906573463193E-3</c:v>
                </c:pt>
                <c:pt idx="90">
                  <c:v>5.6416452568220504E-3</c:v>
                </c:pt>
                <c:pt idx="91">
                  <c:v>5.7259269478481829E-3</c:v>
                </c:pt>
                <c:pt idx="92">
                  <c:v>5.8082194988384227E-3</c:v>
                </c:pt>
                <c:pt idx="93">
                  <c:v>5.8904984288288206E-3</c:v>
                </c:pt>
                <c:pt idx="94">
                  <c:v>5.96749916901865E-3</c:v>
                </c:pt>
                <c:pt idx="95">
                  <c:v>6.0352762732205538E-3</c:v>
                </c:pt>
                <c:pt idx="96">
                  <c:v>6.0984388452240213E-3</c:v>
                </c:pt>
                <c:pt idx="97">
                  <c:v>6.1589621111322384E-3</c:v>
                </c:pt>
                <c:pt idx="98">
                  <c:v>6.2129005486978826E-3</c:v>
                </c:pt>
                <c:pt idx="99">
                  <c:v>6.2615716740807535E-3</c:v>
                </c:pt>
                <c:pt idx="100">
                  <c:v>6.3102380323209724E-3</c:v>
                </c:pt>
                <c:pt idx="101">
                  <c:v>6.3608722908300016E-3</c:v>
                </c:pt>
                <c:pt idx="102">
                  <c:v>6.415446297266569E-3</c:v>
                </c:pt>
                <c:pt idx="103">
                  <c:v>6.471986534802264E-3</c:v>
                </c:pt>
                <c:pt idx="104">
                  <c:v>6.5285203378245725E-3</c:v>
                </c:pt>
                <c:pt idx="105">
                  <c:v>6.5870194763065328E-3</c:v>
                </c:pt>
                <c:pt idx="106">
                  <c:v>6.6507691188202999E-3</c:v>
                </c:pt>
                <c:pt idx="107">
                  <c:v>6.7191101627194537E-3</c:v>
                </c:pt>
                <c:pt idx="108">
                  <c:v>6.7880987931033254E-3</c:v>
                </c:pt>
                <c:pt idx="109">
                  <c:v>6.8577347381524011E-3</c:v>
                </c:pt>
                <c:pt idx="110">
                  <c:v>6.931301731927699E-3</c:v>
                </c:pt>
                <c:pt idx="111">
                  <c:v>7.0042011249200568E-3</c:v>
                </c:pt>
                <c:pt idx="112">
                  <c:v>7.0784030274799077E-3</c:v>
                </c:pt>
                <c:pt idx="113">
                  <c:v>7.1552198616739657E-3</c:v>
                </c:pt>
                <c:pt idx="114">
                  <c:v>7.2353068090341014E-3</c:v>
                </c:pt>
                <c:pt idx="115">
                  <c:v>7.3166934185221856E-3</c:v>
                </c:pt>
                <c:pt idx="116">
                  <c:v>7.3980666849949956E-3</c:v>
                </c:pt>
                <c:pt idx="117">
                  <c:v>7.4774583838474375E-3</c:v>
                </c:pt>
                <c:pt idx="118">
                  <c:v>7.5535575112114098E-3</c:v>
                </c:pt>
                <c:pt idx="119">
                  <c:v>7.6230861658922898E-3</c:v>
                </c:pt>
                <c:pt idx="120">
                  <c:v>7.6847355024545873E-3</c:v>
                </c:pt>
                <c:pt idx="121">
                  <c:v>7.7424428334821075E-3</c:v>
                </c:pt>
                <c:pt idx="122">
                  <c:v>7.8001434530490191E-3</c:v>
                </c:pt>
                <c:pt idx="123">
                  <c:v>7.8532483197176241E-3</c:v>
                </c:pt>
                <c:pt idx="124">
                  <c:v>7.9024144242417216E-3</c:v>
                </c:pt>
                <c:pt idx="125">
                  <c:v>7.9509202050838459E-3</c:v>
                </c:pt>
                <c:pt idx="126">
                  <c:v>8.003353551798955E-3</c:v>
                </c:pt>
                <c:pt idx="127">
                  <c:v>8.0603685254515625E-3</c:v>
                </c:pt>
                <c:pt idx="128">
                  <c:v>8.1173769456134737E-3</c:v>
                </c:pt>
                <c:pt idx="129">
                  <c:v>8.1763442782092008E-3</c:v>
                </c:pt>
                <c:pt idx="130">
                  <c:v>8.2346495238412552E-3</c:v>
                </c:pt>
                <c:pt idx="131">
                  <c:v>8.2981878839061187E-3</c:v>
                </c:pt>
                <c:pt idx="132">
                  <c:v>8.3636828255840723E-3</c:v>
                </c:pt>
                <c:pt idx="133">
                  <c:v>8.4285142967721778E-3</c:v>
                </c:pt>
                <c:pt idx="134">
                  <c:v>8.4933372913750509E-3</c:v>
                </c:pt>
                <c:pt idx="135">
                  <c:v>8.5614250468531057E-3</c:v>
                </c:pt>
                <c:pt idx="136">
                  <c:v>8.6327762163468623E-3</c:v>
                </c:pt>
                <c:pt idx="137">
                  <c:v>8.7060804825070011E-3</c:v>
                </c:pt>
                <c:pt idx="138">
                  <c:v>8.7819913307716126E-3</c:v>
                </c:pt>
                <c:pt idx="139">
                  <c:v>8.8618160595210198E-3</c:v>
                </c:pt>
                <c:pt idx="140">
                  <c:v>8.9462069122664203E-3</c:v>
                </c:pt>
                <c:pt idx="141">
                  <c:v>9.0305833952502579E-3</c:v>
                </c:pt>
                <c:pt idx="142">
                  <c:v>9.1103680914196364E-3</c:v>
                </c:pt>
                <c:pt idx="143">
                  <c:v>9.1875246745746278E-3</c:v>
                </c:pt>
                <c:pt idx="144">
                  <c:v>9.2574783078410976E-3</c:v>
                </c:pt>
                <c:pt idx="145">
                  <c:v>9.3202320398684084E-3</c:v>
                </c:pt>
                <c:pt idx="146">
                  <c:v>9.3797100094221673E-3</c:v>
                </c:pt>
                <c:pt idx="147">
                  <c:v>9.4385273508019226E-3</c:v>
                </c:pt>
                <c:pt idx="148">
                  <c:v>9.4940706492538159E-3</c:v>
                </c:pt>
                <c:pt idx="149">
                  <c:v>9.543727618312953E-3</c:v>
                </c:pt>
                <c:pt idx="150">
                  <c:v>9.5920730411742719E-3</c:v>
                </c:pt>
                <c:pt idx="151">
                  <c:v>9.6436798382188785E-3</c:v>
                </c:pt>
                <c:pt idx="152">
                  <c:v>9.6992001328555857E-3</c:v>
                </c:pt>
                <c:pt idx="153">
                  <c:v>9.7566734092070714E-3</c:v>
                </c:pt>
                <c:pt idx="154">
                  <c:v>9.8147930061689981E-3</c:v>
                </c:pt>
                <c:pt idx="155">
                  <c:v>9.8768232509374096E-3</c:v>
                </c:pt>
                <c:pt idx="156">
                  <c:v>9.9401513771806751E-3</c:v>
                </c:pt>
                <c:pt idx="157">
                  <c:v>1.0005429625221222E-2</c:v>
                </c:pt>
                <c:pt idx="158">
                  <c:v>1.0072657222012752E-2</c:v>
                </c:pt>
                <c:pt idx="159">
                  <c:v>1.0139223126378653E-2</c:v>
                </c:pt>
                <c:pt idx="160">
                  <c:v>1.0209042444732513E-2</c:v>
                </c:pt>
                <c:pt idx="161">
                  <c:v>1.0282113798368263E-2</c:v>
                </c:pt>
                <c:pt idx="162">
                  <c:v>1.0355826641702511E-2</c:v>
                </c:pt>
                <c:pt idx="163">
                  <c:v>1.043474592077898E-2</c:v>
                </c:pt>
                <c:pt idx="164">
                  <c:v>1.0516912950425294E-2</c:v>
                </c:pt>
                <c:pt idx="165">
                  <c:v>1.0602326109549632E-2</c:v>
                </c:pt>
                <c:pt idx="166">
                  <c:v>1.0687724524049928E-2</c:v>
                </c:pt>
                <c:pt idx="167">
                  <c:v>1.0767894350137738E-2</c:v>
                </c:pt>
                <c:pt idx="168">
                  <c:v>1.0844141395928757E-2</c:v>
                </c:pt>
                <c:pt idx="169">
                  <c:v>1.0913209768606489E-2</c:v>
                </c:pt>
                <c:pt idx="170">
                  <c:v>1.0976405394220137E-2</c:v>
                </c:pt>
                <c:pt idx="171">
                  <c:v>1.1036987432263969E-2</c:v>
                </c:pt>
                <c:pt idx="172">
                  <c:v>1.1095608144862611E-2</c:v>
                </c:pt>
                <c:pt idx="173">
                  <c:v>1.1149012077444268E-2</c:v>
                </c:pt>
                <c:pt idx="174">
                  <c:v>1.1199154421815139E-2</c:v>
                </c:pt>
                <c:pt idx="175">
                  <c:v>1.1248640580587204E-2</c:v>
                </c:pt>
                <c:pt idx="176">
                  <c:v>1.1300074890262265E-2</c:v>
                </c:pt>
                <c:pt idx="177">
                  <c:v>1.1350852883001854E-2</c:v>
                </c:pt>
                <c:pt idx="178">
                  <c:v>1.1400974760220645E-2</c:v>
                </c:pt>
                <c:pt idx="179">
                  <c:v>1.1456298203998183E-2</c:v>
                </c:pt>
                <c:pt idx="180">
                  <c:v>1.1515519969446497E-2</c:v>
                </c:pt>
                <c:pt idx="181">
                  <c:v>1.1576686650780543E-2</c:v>
                </c:pt>
                <c:pt idx="182">
                  <c:v>1.1642399861846585E-2</c:v>
                </c:pt>
                <c:pt idx="183">
                  <c:v>1.1708754831560709E-2</c:v>
                </c:pt>
                <c:pt idx="184">
                  <c:v>1.1776401706283466E-2</c:v>
                </c:pt>
                <c:pt idx="185">
                  <c:v>1.1847941208604712E-2</c:v>
                </c:pt>
                <c:pt idx="186">
                  <c:v>1.1920120571356321E-2</c:v>
                </c:pt>
                <c:pt idx="187">
                  <c:v>1.1991639267745744E-2</c:v>
                </c:pt>
                <c:pt idx="188">
                  <c:v>1.2068347814679182E-2</c:v>
                </c:pt>
                <c:pt idx="189">
                  <c:v>1.214699421056299E-2</c:v>
                </c:pt>
                <c:pt idx="190">
                  <c:v>1.2227577526992852E-2</c:v>
                </c:pt>
                <c:pt idx="191">
                  <c:v>1.2307497990588988E-2</c:v>
                </c:pt>
                <c:pt idx="192">
                  <c:v>1.2384807107010084E-2</c:v>
                </c:pt>
                <c:pt idx="193">
                  <c:v>1.2458207083192492E-2</c:v>
                </c:pt>
                <c:pt idx="194">
                  <c:v>1.2526400822592368E-2</c:v>
                </c:pt>
                <c:pt idx="195">
                  <c:v>1.2588741143046905E-2</c:v>
                </c:pt>
                <c:pt idx="196">
                  <c:v>1.2647178045221072E-2</c:v>
                </c:pt>
                <c:pt idx="197">
                  <c:v>1.2703660476213307E-2</c:v>
                </c:pt>
                <c:pt idx="198">
                  <c:v>1.275559264084325E-2</c:v>
                </c:pt>
                <c:pt idx="199">
                  <c:v>1.2803625029315289E-2</c:v>
                </c:pt>
                <c:pt idx="200">
                  <c:v>1.285100375215136E-2</c:v>
                </c:pt>
                <c:pt idx="201">
                  <c:v>1.2900973641313073E-2</c:v>
                </c:pt>
                <c:pt idx="202">
                  <c:v>1.2952236192143923E-2</c:v>
                </c:pt>
                <c:pt idx="203">
                  <c:v>1.3006088579884693E-2</c:v>
                </c:pt>
                <c:pt idx="204">
                  <c:v>1.3060583809010168E-2</c:v>
                </c:pt>
                <c:pt idx="205">
                  <c:v>1.311961351679774E-2</c:v>
                </c:pt>
                <c:pt idx="206">
                  <c:v>1.3181230403851557E-2</c:v>
                </c:pt>
                <c:pt idx="207">
                  <c:v>1.3247378917628446E-2</c:v>
                </c:pt>
                <c:pt idx="208">
                  <c:v>1.3314166947870484E-2</c:v>
                </c:pt>
                <c:pt idx="209">
                  <c:v>1.3380943990837894E-2</c:v>
                </c:pt>
                <c:pt idx="210">
                  <c:v>1.3449660509283725E-2</c:v>
                </c:pt>
                <c:pt idx="211">
                  <c:v>1.3520957964273439E-2</c:v>
                </c:pt>
                <c:pt idx="212">
                  <c:v>1.3592893132498189E-2</c:v>
                </c:pt>
                <c:pt idx="213">
                  <c:v>1.3668705331916026E-2</c:v>
                </c:pt>
                <c:pt idx="214">
                  <c:v>1.3747744958875154E-2</c:v>
                </c:pt>
                <c:pt idx="215">
                  <c:v>1.3830658164251214E-2</c:v>
                </c:pt>
                <c:pt idx="216">
                  <c:v>1.391226223610241E-2</c:v>
                </c:pt>
                <c:pt idx="217">
                  <c:v>1.3989967844871878E-2</c:v>
                </c:pt>
                <c:pt idx="218">
                  <c:v>1.4064424228895891E-2</c:v>
                </c:pt>
                <c:pt idx="219">
                  <c:v>1.4131749015712588E-2</c:v>
                </c:pt>
                <c:pt idx="220">
                  <c:v>1.419323958408308E-2</c:v>
                </c:pt>
                <c:pt idx="221">
                  <c:v>1.4250192425262686E-2</c:v>
                </c:pt>
                <c:pt idx="222">
                  <c:v>1.4305844526035038E-2</c:v>
                </c:pt>
                <c:pt idx="223">
                  <c:v>1.4358902305071917E-2</c:v>
                </c:pt>
                <c:pt idx="224">
                  <c:v>1.4409366599219677E-2</c:v>
                </c:pt>
                <c:pt idx="225">
                  <c:v>1.4458531966916618E-2</c:v>
                </c:pt>
                <c:pt idx="226">
                  <c:v>1.4510926498742178E-2</c:v>
                </c:pt>
                <c:pt idx="227">
                  <c:v>1.4563962202434014E-2</c:v>
                </c:pt>
                <c:pt idx="228">
                  <c:v>1.4618932211592344E-2</c:v>
                </c:pt>
                <c:pt idx="229">
                  <c:v>1.4672602891123607E-2</c:v>
                </c:pt>
                <c:pt idx="230">
                  <c:v>1.4730146883399131E-2</c:v>
                </c:pt>
                <c:pt idx="231">
                  <c:v>1.4790916386436094E-2</c:v>
                </c:pt>
                <c:pt idx="232">
                  <c:v>1.4856849282232187E-2</c:v>
                </c:pt>
                <c:pt idx="233">
                  <c:v>1.4922773353798142E-2</c:v>
                </c:pt>
                <c:pt idx="234">
                  <c:v>1.4988042417790573E-2</c:v>
                </c:pt>
                <c:pt idx="235">
                  <c:v>1.5056533322176945E-2</c:v>
                </c:pt>
                <c:pt idx="236">
                  <c:v>1.5129536722567534E-2</c:v>
                </c:pt>
                <c:pt idx="237">
                  <c:v>1.5202529301826435E-2</c:v>
                </c:pt>
                <c:pt idx="238">
                  <c:v>1.5278740093893685E-2</c:v>
                </c:pt>
                <c:pt idx="239">
                  <c:v>1.5358165662991379E-2</c:v>
                </c:pt>
                <c:pt idx="240">
                  <c:v>1.5440810266693377E-2</c:v>
                </c:pt>
                <c:pt idx="241">
                  <c:v>1.5521502606222726E-2</c:v>
                </c:pt>
                <c:pt idx="242">
                  <c:v>1.5597664039244986E-2</c:v>
                </c:pt>
                <c:pt idx="243">
                  <c:v>1.5672523115262356E-2</c:v>
                </c:pt>
                <c:pt idx="244">
                  <c:v>1.5743499653633249E-2</c:v>
                </c:pt>
                <c:pt idx="245">
                  <c:v>1.5809305116352531E-2</c:v>
                </c:pt>
                <c:pt idx="246">
                  <c:v>1.5871231631937731E-2</c:v>
                </c:pt>
                <c:pt idx="247">
                  <c:v>1.5931213576083868E-2</c:v>
                </c:pt>
                <c:pt idx="248">
                  <c:v>1.5985388217459422E-2</c:v>
                </c:pt>
                <c:pt idx="249">
                  <c:v>1.6035686102867843E-2</c:v>
                </c:pt>
                <c:pt idx="250">
                  <c:v>1.6084689353279513E-2</c:v>
                </c:pt>
                <c:pt idx="251">
                  <c:v>1.6135621769081621E-2</c:v>
                </c:pt>
                <c:pt idx="252">
                  <c:v>1.6189127361408772E-2</c:v>
                </c:pt>
                <c:pt idx="253">
                  <c:v>1.6243271674557157E-2</c:v>
                </c:pt>
                <c:pt idx="254">
                  <c:v>1.6296765559172574E-2</c:v>
                </c:pt>
                <c:pt idx="255">
                  <c:v>1.6354120008244055E-2</c:v>
                </c:pt>
                <c:pt idx="256">
                  <c:v>1.6413400723756067E-2</c:v>
                </c:pt>
                <c:pt idx="257">
                  <c:v>1.6477182012939722E-2</c:v>
                </c:pt>
                <c:pt idx="258">
                  <c:v>1.6540958899551188E-2</c:v>
                </c:pt>
                <c:pt idx="259">
                  <c:v>1.6604725581296699E-2</c:v>
                </c:pt>
                <c:pt idx="260">
                  <c:v>1.6672991852091444E-2</c:v>
                </c:pt>
                <c:pt idx="261">
                  <c:v>1.6745755836150795E-2</c:v>
                </c:pt>
                <c:pt idx="262">
                  <c:v>1.6818509052265052E-2</c:v>
                </c:pt>
                <c:pt idx="263">
                  <c:v>1.6895757318279594E-2</c:v>
                </c:pt>
                <c:pt idx="264">
                  <c:v>1.6976854934348473E-2</c:v>
                </c:pt>
                <c:pt idx="265">
                  <c:v>1.70605130555271E-2</c:v>
                </c:pt>
                <c:pt idx="266">
                  <c:v>1.714287021766513E-2</c:v>
                </c:pt>
                <c:pt idx="267">
                  <c:v>1.7221354043210218E-2</c:v>
                </c:pt>
                <c:pt idx="268">
                  <c:v>1.7296609545158409E-2</c:v>
                </c:pt>
                <c:pt idx="269">
                  <c:v>1.7366065933542091E-2</c:v>
                </c:pt>
                <c:pt idx="270">
                  <c:v>1.7429725665102064E-2</c:v>
                </c:pt>
                <c:pt idx="271">
                  <c:v>1.7489519717908509E-2</c:v>
                </c:pt>
                <c:pt idx="272">
                  <c:v>1.754802083309857E-2</c:v>
                </c:pt>
                <c:pt idx="273">
                  <c:v>1.7600730156861481E-2</c:v>
                </c:pt>
                <c:pt idx="274">
                  <c:v>1.7650218418695723E-2</c:v>
                </c:pt>
                <c:pt idx="275">
                  <c:v>1.7698420287549966E-2</c:v>
                </c:pt>
                <c:pt idx="276">
                  <c:v>1.7747258067500594E-2</c:v>
                </c:pt>
                <c:pt idx="277">
                  <c:v>1.779801850729406E-2</c:v>
                </c:pt>
                <c:pt idx="278">
                  <c:v>1.7850058574538571E-2</c:v>
                </c:pt>
                <c:pt idx="279">
                  <c:v>1.790337786162037E-2</c:v>
                </c:pt>
                <c:pt idx="280">
                  <c:v>1.796054319446342E-2</c:v>
                </c:pt>
                <c:pt idx="281">
                  <c:v>1.80209168025783E-2</c:v>
                </c:pt>
                <c:pt idx="282">
                  <c:v>1.8085133845257267E-2</c:v>
                </c:pt>
                <c:pt idx="283">
                  <c:v>1.8149342489470366E-2</c:v>
                </c:pt>
                <c:pt idx="284">
                  <c:v>1.821354273686504E-2</c:v>
                </c:pt>
                <c:pt idx="285">
                  <c:v>1.8282227704387328E-2</c:v>
                </c:pt>
                <c:pt idx="286">
                  <c:v>1.8354111956187368E-2</c:v>
                </c:pt>
                <c:pt idx="287">
                  <c:v>1.8427908798980271E-2</c:v>
                </c:pt>
                <c:pt idx="288">
                  <c:v>1.8505547887575621E-2</c:v>
                </c:pt>
                <c:pt idx="289">
                  <c:v>1.8587663088697685E-2</c:v>
                </c:pt>
                <c:pt idx="290">
                  <c:v>1.8672971360482921E-2</c:v>
                </c:pt>
                <c:pt idx="291">
                  <c:v>1.8756341054100567E-2</c:v>
                </c:pt>
                <c:pt idx="292">
                  <c:v>1.8835849716853197E-2</c:v>
                </c:pt>
                <c:pt idx="293">
                  <c:v>1.891342236280661E-2</c:v>
                </c:pt>
                <c:pt idx="294">
                  <c:v>1.8982009442655247E-2</c:v>
                </c:pt>
                <c:pt idx="295">
                  <c:v>1.9042896477219025E-2</c:v>
                </c:pt>
                <c:pt idx="296">
                  <c:v>1.9100571959709971E-2</c:v>
                </c:pt>
                <c:pt idx="297">
                  <c:v>1.9156959207510836E-2</c:v>
                </c:pt>
                <c:pt idx="298">
                  <c:v>1.9207574055737434E-2</c:v>
                </c:pt>
                <c:pt idx="299">
                  <c:v>1.9253699494206182E-2</c:v>
                </c:pt>
                <c:pt idx="300">
                  <c:v>1.929853951133698E-2</c:v>
                </c:pt>
                <c:pt idx="301">
                  <c:v>1.934593735703841E-2</c:v>
                </c:pt>
                <c:pt idx="302">
                  <c:v>1.9396532703812055E-2</c:v>
                </c:pt>
                <c:pt idx="303">
                  <c:v>1.9447122830075953E-2</c:v>
                </c:pt>
                <c:pt idx="304">
                  <c:v>1.9498348018460187E-2</c:v>
                </c:pt>
                <c:pt idx="305">
                  <c:v>1.9552768917105758E-2</c:v>
                </c:pt>
                <c:pt idx="306">
                  <c:v>1.9612302940112118E-2</c:v>
                </c:pt>
                <c:pt idx="307">
                  <c:v>1.9677599803731613E-2</c:v>
                </c:pt>
                <c:pt idx="308">
                  <c:v>1.974607816089935E-2</c:v>
                </c:pt>
                <c:pt idx="309">
                  <c:v>1.9814546951912395E-2</c:v>
                </c:pt>
                <c:pt idx="310">
                  <c:v>1.9886214670205925E-2</c:v>
                </c:pt>
                <c:pt idx="311">
                  <c:v>1.9961060700848191E-2</c:v>
                </c:pt>
                <c:pt idx="312">
                  <c:v>2.0035895301183836E-2</c:v>
                </c:pt>
                <c:pt idx="313">
                  <c:v>2.0113272553964615E-2</c:v>
                </c:pt>
                <c:pt idx="314">
                  <c:v>2.019255763741775E-2</c:v>
                </c:pt>
                <c:pt idx="315">
                  <c:v>2.0271829891600524E-2</c:v>
                </c:pt>
                <c:pt idx="316">
                  <c:v>2.0350455909304826E-2</c:v>
                </c:pt>
                <c:pt idx="317">
                  <c:v>2.0425231056219052E-2</c:v>
                </c:pt>
                <c:pt idx="318">
                  <c:v>2.0498728352679074E-2</c:v>
                </c:pt>
                <c:pt idx="319">
                  <c:v>2.0567092045478831E-2</c:v>
                </c:pt>
                <c:pt idx="320">
                  <c:v>2.0628425131724498E-2</c:v>
                </c:pt>
                <c:pt idx="321">
                  <c:v>2.0686547304286949E-2</c:v>
                </c:pt>
                <c:pt idx="322">
                  <c:v>2.0744662578575938E-2</c:v>
                </c:pt>
                <c:pt idx="323">
                  <c:v>2.0797669968471644E-2</c:v>
                </c:pt>
                <c:pt idx="324">
                  <c:v>2.0846203902002293E-2</c:v>
                </c:pt>
                <c:pt idx="325">
                  <c:v>2.0892815726623246E-2</c:v>
                </c:pt>
                <c:pt idx="326">
                  <c:v>2.094388998103686E-2</c:v>
                </c:pt>
                <c:pt idx="327">
                  <c:v>2.0998792695711151E-2</c:v>
                </c:pt>
                <c:pt idx="328">
                  <c:v>2.1053689253150893E-2</c:v>
                </c:pt>
                <c:pt idx="329">
                  <c:v>2.1109212084735686E-2</c:v>
                </c:pt>
                <c:pt idx="330">
                  <c:v>2.1167909561552917E-2</c:v>
                </c:pt>
                <c:pt idx="331">
                  <c:v>2.1231715678619006E-2</c:v>
                </c:pt>
                <c:pt idx="332">
                  <c:v>2.1298061385242588E-2</c:v>
                </c:pt>
                <c:pt idx="333">
                  <c:v>2.1362501793597874E-2</c:v>
                </c:pt>
                <c:pt idx="334">
                  <c:v>2.1427546583620574E-2</c:v>
                </c:pt>
                <c:pt idx="335">
                  <c:v>2.149706369860372E-2</c:v>
                </c:pt>
                <c:pt idx="336">
                  <c:v>2.1567834613967319E-2</c:v>
                </c:pt>
                <c:pt idx="337">
                  <c:v>2.163987792726816E-2</c:v>
                </c:pt>
                <c:pt idx="338">
                  <c:v>2.1714456372006148E-2</c:v>
                </c:pt>
                <c:pt idx="339">
                  <c:v>2.1791587924150192E-2</c:v>
                </c:pt>
                <c:pt idx="340">
                  <c:v>2.1871233103852587E-2</c:v>
                </c:pt>
                <c:pt idx="341">
                  <c:v>2.1950233971999175E-2</c:v>
                </c:pt>
                <c:pt idx="342">
                  <c:v>2.2024133862519991E-2</c:v>
                </c:pt>
                <c:pt idx="343">
                  <c:v>2.2096741153036344E-2</c:v>
                </c:pt>
                <c:pt idx="344">
                  <c:v>2.2165532160300944E-2</c:v>
                </c:pt>
                <c:pt idx="345">
                  <c:v>2.2229208285887821E-2</c:v>
                </c:pt>
                <c:pt idx="346">
                  <c:v>2.2288421552314239E-2</c:v>
                </c:pt>
                <c:pt idx="347">
                  <c:v>2.2345716035268526E-2</c:v>
                </c:pt>
                <c:pt idx="348">
                  <c:v>2.2397269594678089E-2</c:v>
                </c:pt>
                <c:pt idx="349">
                  <c:v>2.2445645094081881E-2</c:v>
                </c:pt>
                <c:pt idx="350">
                  <c:v>2.2493366053478056E-2</c:v>
                </c:pt>
                <c:pt idx="351">
                  <c:v>2.2543642888744019E-2</c:v>
                </c:pt>
                <c:pt idx="352">
                  <c:v>2.2597716721802909E-2</c:v>
                </c:pt>
                <c:pt idx="353">
                  <c:v>2.2651803676549353E-2</c:v>
                </c:pt>
                <c:pt idx="354">
                  <c:v>2.2707775747398889E-2</c:v>
                </c:pt>
                <c:pt idx="355">
                  <c:v>2.2763760507463926E-2</c:v>
                </c:pt>
                <c:pt idx="356">
                  <c:v>2.2822909049164085E-2</c:v>
                </c:pt>
                <c:pt idx="357">
                  <c:v>2.2882050431207036E-2</c:v>
                </c:pt>
                <c:pt idx="358">
                  <c:v>2.2941814719479269E-2</c:v>
                </c:pt>
                <c:pt idx="359">
                  <c:v>2.3002201684078457E-2</c:v>
                </c:pt>
                <c:pt idx="360">
                  <c:v>2.3068956580006697E-2</c:v>
                </c:pt>
                <c:pt idx="361">
                  <c:v>2.3138870500020826E-2</c:v>
                </c:pt>
                <c:pt idx="362">
                  <c:v>2.3209404133512117E-2</c:v>
                </c:pt>
                <c:pt idx="363">
                  <c:v>2.328374349555809E-2</c:v>
                </c:pt>
                <c:pt idx="364">
                  <c:v>2.3363164965895938E-2</c:v>
                </c:pt>
                <c:pt idx="365">
                  <c:v>2.344573967657148E-2</c:v>
                </c:pt>
              </c:numCache>
            </c:numRef>
          </c:xVal>
          <c:yVal>
            <c:numRef>
              <c:f>kertas!$I$3:$I$1709</c:f>
              <c:numCache>
                <c:formatCode>0.00E+00</c:formatCode>
                <c:ptCount val="1707"/>
                <c:pt idx="0">
                  <c:v>-422285.16666666669</c:v>
                </c:pt>
                <c:pt idx="1">
                  <c:v>-429442.5</c:v>
                </c:pt>
                <c:pt idx="2">
                  <c:v>-435168.41666666669</c:v>
                </c:pt>
                <c:pt idx="3">
                  <c:v>-446620.25000000006</c:v>
                </c:pt>
                <c:pt idx="4">
                  <c:v>-475249.75</c:v>
                </c:pt>
                <c:pt idx="5">
                  <c:v>-454254.75000000006</c:v>
                </c:pt>
                <c:pt idx="6">
                  <c:v>-364549</c:v>
                </c:pt>
                <c:pt idx="7">
                  <c:v>-240487.83333333334</c:v>
                </c:pt>
                <c:pt idx="8">
                  <c:v>45807.200000000004</c:v>
                </c:pt>
                <c:pt idx="9">
                  <c:v>305381.33333333331</c:v>
                </c:pt>
                <c:pt idx="10">
                  <c:v>576407.25000000012</c:v>
                </c:pt>
                <c:pt idx="11">
                  <c:v>931413.33333333337</c:v>
                </c:pt>
                <c:pt idx="12">
                  <c:v>1274967.5</c:v>
                </c:pt>
                <c:pt idx="13">
                  <c:v>1607069.1666666667</c:v>
                </c:pt>
                <c:pt idx="14">
                  <c:v>1962075.0000000002</c:v>
                </c:pt>
                <c:pt idx="15">
                  <c:v>2290360.0000000005</c:v>
                </c:pt>
                <c:pt idx="16">
                  <c:v>2649183.3333333335</c:v>
                </c:pt>
                <c:pt idx="17">
                  <c:v>3000371.6666666665</c:v>
                </c:pt>
                <c:pt idx="18">
                  <c:v>3351560.0000000005</c:v>
                </c:pt>
                <c:pt idx="19">
                  <c:v>3630220.833333333</c:v>
                </c:pt>
                <c:pt idx="20">
                  <c:v>3931785.0000000005</c:v>
                </c:pt>
                <c:pt idx="21">
                  <c:v>4214262.5</c:v>
                </c:pt>
                <c:pt idx="22">
                  <c:v>4454750.833333334</c:v>
                </c:pt>
                <c:pt idx="23">
                  <c:v>4668517.5</c:v>
                </c:pt>
                <c:pt idx="24">
                  <c:v>4844111.666666667</c:v>
                </c:pt>
                <c:pt idx="25">
                  <c:v>5004436.666666667</c:v>
                </c:pt>
                <c:pt idx="26">
                  <c:v>5145675.833333334</c:v>
                </c:pt>
                <c:pt idx="27">
                  <c:v>5208660.833333333</c:v>
                </c:pt>
                <c:pt idx="28">
                  <c:v>5420519.166666667</c:v>
                </c:pt>
                <c:pt idx="29">
                  <c:v>5588478.333333333</c:v>
                </c:pt>
                <c:pt idx="30">
                  <c:v>5737351.666666667</c:v>
                </c:pt>
                <c:pt idx="31">
                  <c:v>5792701.666666667</c:v>
                </c:pt>
                <c:pt idx="32">
                  <c:v>6023647.5</c:v>
                </c:pt>
                <c:pt idx="33">
                  <c:v>6214510</c:v>
                </c:pt>
                <c:pt idx="34">
                  <c:v>6420643.333333334</c:v>
                </c:pt>
                <c:pt idx="35">
                  <c:v>6603871.666666667</c:v>
                </c:pt>
                <c:pt idx="36">
                  <c:v>6768014.166666667</c:v>
                </c:pt>
                <c:pt idx="37">
                  <c:v>6947425</c:v>
                </c:pt>
                <c:pt idx="38">
                  <c:v>7153558.333333334</c:v>
                </c:pt>
                <c:pt idx="39">
                  <c:v>7321517.5000000009</c:v>
                </c:pt>
                <c:pt idx="40">
                  <c:v>7497111.666666667</c:v>
                </c:pt>
                <c:pt idx="41">
                  <c:v>7665071.666666667</c:v>
                </c:pt>
                <c:pt idx="42">
                  <c:v>7821580.0000000009</c:v>
                </c:pt>
                <c:pt idx="43">
                  <c:v>7997173.333333334</c:v>
                </c:pt>
                <c:pt idx="44">
                  <c:v>8203305.833333333</c:v>
                </c:pt>
                <c:pt idx="45">
                  <c:v>8249113.333333334</c:v>
                </c:pt>
                <c:pt idx="46">
                  <c:v>8335000.0000000009</c:v>
                </c:pt>
                <c:pt idx="47">
                  <c:v>8405625</c:v>
                </c:pt>
                <c:pt idx="48">
                  <c:v>8453333.333333334</c:v>
                </c:pt>
                <c:pt idx="49">
                  <c:v>8497233.333333334</c:v>
                </c:pt>
                <c:pt idx="50">
                  <c:v>8527775</c:v>
                </c:pt>
                <c:pt idx="51">
                  <c:v>8511550</c:v>
                </c:pt>
                <c:pt idx="52">
                  <c:v>8526816.666666666</c:v>
                </c:pt>
                <c:pt idx="53">
                  <c:v>8538275</c:v>
                </c:pt>
                <c:pt idx="54">
                  <c:v>8553541.6666666679</c:v>
                </c:pt>
                <c:pt idx="55">
                  <c:v>8580258.333333334</c:v>
                </c:pt>
                <c:pt idx="56">
                  <c:v>8653741.666666666</c:v>
                </c:pt>
                <c:pt idx="57">
                  <c:v>8691916.6666666679</c:v>
                </c:pt>
                <c:pt idx="58">
                  <c:v>8682375.0000000019</c:v>
                </c:pt>
                <c:pt idx="59">
                  <c:v>8716725</c:v>
                </c:pt>
                <c:pt idx="60">
                  <c:v>8800708.333333334</c:v>
                </c:pt>
                <c:pt idx="61">
                  <c:v>8873233.333333334</c:v>
                </c:pt>
                <c:pt idx="62">
                  <c:v>8945766.6666666679</c:v>
                </c:pt>
                <c:pt idx="63">
                  <c:v>9041200</c:v>
                </c:pt>
                <c:pt idx="64">
                  <c:v>9142358.333333334</c:v>
                </c:pt>
                <c:pt idx="65">
                  <c:v>9233966.666666666</c:v>
                </c:pt>
                <c:pt idx="66">
                  <c:v>9327491.6666666679</c:v>
                </c:pt>
                <c:pt idx="67">
                  <c:v>9419108.333333334</c:v>
                </c:pt>
                <c:pt idx="68">
                  <c:v>9514533.333333334</c:v>
                </c:pt>
                <c:pt idx="69">
                  <c:v>9598516.666666666</c:v>
                </c:pt>
                <c:pt idx="70">
                  <c:v>9642416.6666666679</c:v>
                </c:pt>
                <c:pt idx="71">
                  <c:v>9667225</c:v>
                </c:pt>
                <c:pt idx="72">
                  <c:v>9664366.666666666</c:v>
                </c:pt>
                <c:pt idx="73">
                  <c:v>9672000.0000000019</c:v>
                </c:pt>
                <c:pt idx="74">
                  <c:v>9670091.6666666679</c:v>
                </c:pt>
                <c:pt idx="75">
                  <c:v>9639550</c:v>
                </c:pt>
                <c:pt idx="76">
                  <c:v>9569891.666666666</c:v>
                </c:pt>
                <c:pt idx="77">
                  <c:v>9533625</c:v>
                </c:pt>
                <c:pt idx="78">
                  <c:v>9501175</c:v>
                </c:pt>
                <c:pt idx="79">
                  <c:v>9512625</c:v>
                </c:pt>
                <c:pt idx="80">
                  <c:v>9503083.333333334</c:v>
                </c:pt>
                <c:pt idx="81">
                  <c:v>9496408.333333334</c:v>
                </c:pt>
                <c:pt idx="82">
                  <c:v>9522175</c:v>
                </c:pt>
                <c:pt idx="83">
                  <c:v>9521691.6666666679</c:v>
                </c:pt>
                <c:pt idx="84">
                  <c:v>9634783.333333334</c:v>
                </c:pt>
                <c:pt idx="85">
                  <c:v>9705400</c:v>
                </c:pt>
                <c:pt idx="86">
                  <c:v>9753116.666666666</c:v>
                </c:pt>
                <c:pt idx="87">
                  <c:v>9808466.6666666679</c:v>
                </c:pt>
                <c:pt idx="88">
                  <c:v>9871450</c:v>
                </c:pt>
                <c:pt idx="89">
                  <c:v>9932525</c:v>
                </c:pt>
                <c:pt idx="90">
                  <c:v>10006966.666666666</c:v>
                </c:pt>
                <c:pt idx="91">
                  <c:v>10087125</c:v>
                </c:pt>
                <c:pt idx="92">
                  <c:v>10163475</c:v>
                </c:pt>
                <c:pt idx="93">
                  <c:v>10249358.333333334</c:v>
                </c:pt>
                <c:pt idx="94">
                  <c:v>10327616.666666668</c:v>
                </c:pt>
                <c:pt idx="95">
                  <c:v>10403958.333333334</c:v>
                </c:pt>
                <c:pt idx="96">
                  <c:v>10451675</c:v>
                </c:pt>
                <c:pt idx="97">
                  <c:v>10424958.333333334</c:v>
                </c:pt>
                <c:pt idx="98">
                  <c:v>10441175</c:v>
                </c:pt>
                <c:pt idx="99">
                  <c:v>10421141.666666666</c:v>
                </c:pt>
                <c:pt idx="100">
                  <c:v>10346700.000000002</c:v>
                </c:pt>
                <c:pt idx="101">
                  <c:v>10302800</c:v>
                </c:pt>
                <c:pt idx="102">
                  <c:v>10268450</c:v>
                </c:pt>
                <c:pt idx="103">
                  <c:v>10270358.333333334</c:v>
                </c:pt>
                <c:pt idx="104">
                  <c:v>10195916.666666666</c:v>
                </c:pt>
                <c:pt idx="105">
                  <c:v>10217866.666666668</c:v>
                </c:pt>
                <c:pt idx="106">
                  <c:v>10211191.666666668</c:v>
                </c:pt>
                <c:pt idx="107">
                  <c:v>10219775.000000002</c:v>
                </c:pt>
                <c:pt idx="108">
                  <c:v>10242208.333333334</c:v>
                </c:pt>
                <c:pt idx="109">
                  <c:v>10356241.666666668</c:v>
                </c:pt>
                <c:pt idx="110">
                  <c:v>10430683.333333334</c:v>
                </c:pt>
                <c:pt idx="111">
                  <c:v>10480308.333333334</c:v>
                </c:pt>
                <c:pt idx="112">
                  <c:v>10537566.666666668</c:v>
                </c:pt>
                <c:pt idx="113">
                  <c:v>10589100</c:v>
                </c:pt>
                <c:pt idx="114">
                  <c:v>10655900</c:v>
                </c:pt>
                <c:pt idx="115">
                  <c:v>10762783.333333334</c:v>
                </c:pt>
                <c:pt idx="116">
                  <c:v>10850583.333333334</c:v>
                </c:pt>
                <c:pt idx="117">
                  <c:v>10915475</c:v>
                </c:pt>
                <c:pt idx="118">
                  <c:v>10991816.666666668</c:v>
                </c:pt>
                <c:pt idx="119">
                  <c:v>11068166.666666668</c:v>
                </c:pt>
                <c:pt idx="120">
                  <c:v>11125425</c:v>
                </c:pt>
                <c:pt idx="121">
                  <c:v>11142600</c:v>
                </c:pt>
                <c:pt idx="122">
                  <c:v>11120650</c:v>
                </c:pt>
                <c:pt idx="123">
                  <c:v>11068166.666666668</c:v>
                </c:pt>
                <c:pt idx="124">
                  <c:v>11071508.333333334</c:v>
                </c:pt>
                <c:pt idx="125">
                  <c:v>11060533.333333334</c:v>
                </c:pt>
                <c:pt idx="126">
                  <c:v>11030950</c:v>
                </c:pt>
                <c:pt idx="127">
                  <c:v>10942200</c:v>
                </c:pt>
                <c:pt idx="128">
                  <c:v>10938375</c:v>
                </c:pt>
                <c:pt idx="129">
                  <c:v>10960325</c:v>
                </c:pt>
                <c:pt idx="130">
                  <c:v>10962233.333333334</c:v>
                </c:pt>
                <c:pt idx="131">
                  <c:v>10988483.333333334</c:v>
                </c:pt>
                <c:pt idx="132">
                  <c:v>10982758.333333334</c:v>
                </c:pt>
                <c:pt idx="133">
                  <c:v>11047166.666666668</c:v>
                </c:pt>
                <c:pt idx="134">
                  <c:v>11112066.666666666</c:v>
                </c:pt>
                <c:pt idx="135">
                  <c:v>11161683.333333334</c:v>
                </c:pt>
                <c:pt idx="136">
                  <c:v>11201766.666666666</c:v>
                </c:pt>
                <c:pt idx="137">
                  <c:v>11234216.666666666</c:v>
                </c:pt>
                <c:pt idx="138">
                  <c:v>11280025</c:v>
                </c:pt>
                <c:pt idx="139">
                  <c:v>11373550.000000002</c:v>
                </c:pt>
                <c:pt idx="140">
                  <c:v>11465158.333333334</c:v>
                </c:pt>
                <c:pt idx="141">
                  <c:v>11545325</c:v>
                </c:pt>
                <c:pt idx="142">
                  <c:v>11625483.333333334</c:v>
                </c:pt>
                <c:pt idx="143">
                  <c:v>11709466.666666668</c:v>
                </c:pt>
                <c:pt idx="144">
                  <c:v>11789625.000000002</c:v>
                </c:pt>
                <c:pt idx="145">
                  <c:v>11841158.333333334</c:v>
                </c:pt>
                <c:pt idx="146">
                  <c:v>11865975</c:v>
                </c:pt>
                <c:pt idx="147">
                  <c:v>11844025</c:v>
                </c:pt>
                <c:pt idx="148">
                  <c:v>11838300</c:v>
                </c:pt>
                <c:pt idx="149">
                  <c:v>11819208.333333334</c:v>
                </c:pt>
                <c:pt idx="150">
                  <c:v>11789625.000000002</c:v>
                </c:pt>
                <c:pt idx="151">
                  <c:v>11759091.666666668</c:v>
                </c:pt>
                <c:pt idx="152">
                  <c:v>11678925</c:v>
                </c:pt>
                <c:pt idx="153">
                  <c:v>11644575</c:v>
                </c:pt>
                <c:pt idx="154">
                  <c:v>11656975</c:v>
                </c:pt>
                <c:pt idx="155">
                  <c:v>11647433.333333334</c:v>
                </c:pt>
                <c:pt idx="156">
                  <c:v>11656975</c:v>
                </c:pt>
                <c:pt idx="157">
                  <c:v>11681316.666666668</c:v>
                </c:pt>
                <c:pt idx="158">
                  <c:v>11710416.666666668</c:v>
                </c:pt>
                <c:pt idx="159">
                  <c:v>11776266.666666668</c:v>
                </c:pt>
                <c:pt idx="160">
                  <c:v>11810625.000000002</c:v>
                </c:pt>
                <c:pt idx="161">
                  <c:v>11875516.666666666</c:v>
                </c:pt>
                <c:pt idx="162">
                  <c:v>11928958.333333334</c:v>
                </c:pt>
                <c:pt idx="163">
                  <c:v>11991941.666666668</c:v>
                </c:pt>
                <c:pt idx="164">
                  <c:v>12093100</c:v>
                </c:pt>
                <c:pt idx="165">
                  <c:v>12190441.666666666</c:v>
                </c:pt>
                <c:pt idx="166">
                  <c:v>12266783.333333334</c:v>
                </c:pt>
                <c:pt idx="167">
                  <c:v>12352675</c:v>
                </c:pt>
                <c:pt idx="168">
                  <c:v>12442383.333333334</c:v>
                </c:pt>
                <c:pt idx="169">
                  <c:v>12488191.666666668</c:v>
                </c:pt>
                <c:pt idx="170">
                  <c:v>12518725</c:v>
                </c:pt>
                <c:pt idx="171">
                  <c:v>12513958.333333334</c:v>
                </c:pt>
                <c:pt idx="172">
                  <c:v>12534950</c:v>
                </c:pt>
                <c:pt idx="173">
                  <c:v>12543541.666666668</c:v>
                </c:pt>
                <c:pt idx="174">
                  <c:v>12530175.000000002</c:v>
                </c:pt>
                <c:pt idx="175">
                  <c:v>12480550.000000002</c:v>
                </c:pt>
                <c:pt idx="176">
                  <c:v>12480550.000000002</c:v>
                </c:pt>
                <c:pt idx="177">
                  <c:v>12448108.333333334</c:v>
                </c:pt>
                <c:pt idx="178">
                  <c:v>12381308.333333334</c:v>
                </c:pt>
                <c:pt idx="179">
                  <c:v>12383216.666666666</c:v>
                </c:pt>
                <c:pt idx="180">
                  <c:v>12357450</c:v>
                </c:pt>
                <c:pt idx="181">
                  <c:v>12341225</c:v>
                </c:pt>
                <c:pt idx="182">
                  <c:v>12344083.333333334</c:v>
                </c:pt>
                <c:pt idx="183">
                  <c:v>12400391.666666668</c:v>
                </c:pt>
                <c:pt idx="184">
                  <c:v>12453833.333333334</c:v>
                </c:pt>
                <c:pt idx="185">
                  <c:v>12503458.333333334</c:v>
                </c:pt>
                <c:pt idx="186">
                  <c:v>12549266.666666668</c:v>
                </c:pt>
                <c:pt idx="187">
                  <c:v>12593166.666666668</c:v>
                </c:pt>
                <c:pt idx="188">
                  <c:v>12659966.666666668</c:v>
                </c:pt>
                <c:pt idx="189">
                  <c:v>12740125</c:v>
                </c:pt>
                <c:pt idx="190">
                  <c:v>12816475.000000002</c:v>
                </c:pt>
                <c:pt idx="191">
                  <c:v>12896633.333333334</c:v>
                </c:pt>
                <c:pt idx="192">
                  <c:v>12940533.333333334</c:v>
                </c:pt>
                <c:pt idx="193">
                  <c:v>12993975</c:v>
                </c:pt>
                <c:pt idx="194">
                  <c:v>13077958.333333334</c:v>
                </c:pt>
                <c:pt idx="195">
                  <c:v>13137125</c:v>
                </c:pt>
                <c:pt idx="196">
                  <c:v>13158116.666666668</c:v>
                </c:pt>
                <c:pt idx="197">
                  <c:v>13145716.666666668</c:v>
                </c:pt>
                <c:pt idx="198">
                  <c:v>13138075</c:v>
                </c:pt>
                <c:pt idx="199">
                  <c:v>13076050</c:v>
                </c:pt>
                <c:pt idx="200">
                  <c:v>13106583.333333334</c:v>
                </c:pt>
                <c:pt idx="201">
                  <c:v>13056958.333333334</c:v>
                </c:pt>
                <c:pt idx="202">
                  <c:v>12986341.666666668</c:v>
                </c:pt>
                <c:pt idx="203">
                  <c:v>12955800</c:v>
                </c:pt>
                <c:pt idx="204">
                  <c:v>12963441.666666666</c:v>
                </c:pt>
                <c:pt idx="205">
                  <c:v>12950075</c:v>
                </c:pt>
                <c:pt idx="206">
                  <c:v>12927175.000000002</c:v>
                </c:pt>
                <c:pt idx="207">
                  <c:v>12926216.666666666</c:v>
                </c:pt>
                <c:pt idx="208">
                  <c:v>12948641.666666668</c:v>
                </c:pt>
                <c:pt idx="209">
                  <c:v>13009250.000000002</c:v>
                </c:pt>
                <c:pt idx="210">
                  <c:v>13083683.333333334</c:v>
                </c:pt>
                <c:pt idx="211">
                  <c:v>13142850.000000002</c:v>
                </c:pt>
                <c:pt idx="212">
                  <c:v>13186750</c:v>
                </c:pt>
                <c:pt idx="213">
                  <c:v>13224916.666666666</c:v>
                </c:pt>
                <c:pt idx="214">
                  <c:v>13383341.666666666</c:v>
                </c:pt>
                <c:pt idx="215">
                  <c:v>13423416.666666668</c:v>
                </c:pt>
                <c:pt idx="216">
                  <c:v>13497858.333333334</c:v>
                </c:pt>
                <c:pt idx="217">
                  <c:v>13595200.000000002</c:v>
                </c:pt>
                <c:pt idx="218">
                  <c:v>13673450</c:v>
                </c:pt>
                <c:pt idx="219">
                  <c:v>13711625</c:v>
                </c:pt>
                <c:pt idx="220">
                  <c:v>13755525.000000002</c:v>
                </c:pt>
                <c:pt idx="221">
                  <c:v>13739300</c:v>
                </c:pt>
                <c:pt idx="222">
                  <c:v>13758383.333333334</c:v>
                </c:pt>
                <c:pt idx="223">
                  <c:v>13748841.666666666</c:v>
                </c:pt>
                <c:pt idx="224">
                  <c:v>13675358.333333336</c:v>
                </c:pt>
                <c:pt idx="225">
                  <c:v>13625733.333333334</c:v>
                </c:pt>
                <c:pt idx="226">
                  <c:v>13585650</c:v>
                </c:pt>
                <c:pt idx="227">
                  <c:v>13599966.666666666</c:v>
                </c:pt>
                <c:pt idx="228">
                  <c:v>13569425</c:v>
                </c:pt>
                <c:pt idx="229">
                  <c:v>13554158.333333334</c:v>
                </c:pt>
                <c:pt idx="230">
                  <c:v>13538891.666666668</c:v>
                </c:pt>
                <c:pt idx="231">
                  <c:v>13527441.666666666</c:v>
                </c:pt>
                <c:pt idx="232">
                  <c:v>13524575</c:v>
                </c:pt>
                <c:pt idx="233">
                  <c:v>13545566.666666668</c:v>
                </c:pt>
                <c:pt idx="234">
                  <c:v>13614283.333333336</c:v>
                </c:pt>
                <c:pt idx="235">
                  <c:v>13679175</c:v>
                </c:pt>
                <c:pt idx="236">
                  <c:v>13740250</c:v>
                </c:pt>
                <c:pt idx="237">
                  <c:v>13799416.666666668</c:v>
                </c:pt>
                <c:pt idx="238">
                  <c:v>13850950.000000002</c:v>
                </c:pt>
                <c:pt idx="239">
                  <c:v>13915850.000000002</c:v>
                </c:pt>
                <c:pt idx="240">
                  <c:v>14024641.666666668</c:v>
                </c:pt>
                <c:pt idx="241">
                  <c:v>14104800.000000002</c:v>
                </c:pt>
                <c:pt idx="242">
                  <c:v>14175416.666666668</c:v>
                </c:pt>
                <c:pt idx="243">
                  <c:v>14261308.333333334</c:v>
                </c:pt>
                <c:pt idx="244">
                  <c:v>14318566.666666666</c:v>
                </c:pt>
                <c:pt idx="245">
                  <c:v>14339566.666666668</c:v>
                </c:pt>
                <c:pt idx="246">
                  <c:v>14335741.666666668</c:v>
                </c:pt>
                <c:pt idx="247">
                  <c:v>14361508.333333332</c:v>
                </c:pt>
                <c:pt idx="248">
                  <c:v>14360558.333333332</c:v>
                </c:pt>
                <c:pt idx="249">
                  <c:v>14355783.333333334</c:v>
                </c:pt>
                <c:pt idx="250">
                  <c:v>14293758.333333334</c:v>
                </c:pt>
                <c:pt idx="251">
                  <c:v>14232683.333333334</c:v>
                </c:pt>
                <c:pt idx="252">
                  <c:v>14184966.666666668</c:v>
                </c:pt>
                <c:pt idx="253">
                  <c:v>14158241.666666666</c:v>
                </c:pt>
                <c:pt idx="254">
                  <c:v>14156333.333333334</c:v>
                </c:pt>
                <c:pt idx="255">
                  <c:v>14142975</c:v>
                </c:pt>
                <c:pt idx="256">
                  <c:v>14135341.666666666</c:v>
                </c:pt>
                <c:pt idx="257">
                  <c:v>14138200</c:v>
                </c:pt>
                <c:pt idx="258">
                  <c:v>14156333.333333334</c:v>
                </c:pt>
                <c:pt idx="259">
                  <c:v>14181150</c:v>
                </c:pt>
                <c:pt idx="260">
                  <c:v>14276575</c:v>
                </c:pt>
                <c:pt idx="261">
                  <c:v>14331925</c:v>
                </c:pt>
                <c:pt idx="262">
                  <c:v>14352925.000000002</c:v>
                </c:pt>
                <c:pt idx="263">
                  <c:v>14356741.666666668</c:v>
                </c:pt>
                <c:pt idx="264">
                  <c:v>14461716.666666668</c:v>
                </c:pt>
                <c:pt idx="265">
                  <c:v>14559058.333333336</c:v>
                </c:pt>
                <c:pt idx="266">
                  <c:v>14652575</c:v>
                </c:pt>
                <c:pt idx="267">
                  <c:v>14725108.333333334</c:v>
                </c:pt>
                <c:pt idx="268">
                  <c:v>14797633.333333334</c:v>
                </c:pt>
                <c:pt idx="269">
                  <c:v>14862525</c:v>
                </c:pt>
                <c:pt idx="270">
                  <c:v>14889250.000000002</c:v>
                </c:pt>
                <c:pt idx="271">
                  <c:v>14879708.333333334</c:v>
                </c:pt>
                <c:pt idx="272">
                  <c:v>14879708.333333334</c:v>
                </c:pt>
                <c:pt idx="273">
                  <c:v>14875891.666666668</c:v>
                </c:pt>
                <c:pt idx="274">
                  <c:v>14848216.666666668</c:v>
                </c:pt>
                <c:pt idx="275">
                  <c:v>14778550</c:v>
                </c:pt>
                <c:pt idx="276">
                  <c:v>14721291.666666668</c:v>
                </c:pt>
                <c:pt idx="277">
                  <c:v>14673575</c:v>
                </c:pt>
                <c:pt idx="278">
                  <c:v>14625858.333333334</c:v>
                </c:pt>
                <c:pt idx="279">
                  <c:v>14576233.333333334</c:v>
                </c:pt>
                <c:pt idx="280">
                  <c:v>14596275</c:v>
                </c:pt>
                <c:pt idx="281">
                  <c:v>14580050</c:v>
                </c:pt>
                <c:pt idx="282">
                  <c:v>14581008.333333334</c:v>
                </c:pt>
                <c:pt idx="283">
                  <c:v>14616316.666666668</c:v>
                </c:pt>
                <c:pt idx="284">
                  <c:v>14698383.333333334</c:v>
                </c:pt>
                <c:pt idx="285">
                  <c:v>14763275</c:v>
                </c:pt>
                <c:pt idx="286">
                  <c:v>14797633.333333334</c:v>
                </c:pt>
                <c:pt idx="287">
                  <c:v>14831991.666666668</c:v>
                </c:pt>
                <c:pt idx="288">
                  <c:v>14894975</c:v>
                </c:pt>
                <c:pt idx="289">
                  <c:v>14973225.000000002</c:v>
                </c:pt>
                <c:pt idx="290">
                  <c:v>15040033.333333334</c:v>
                </c:pt>
                <c:pt idx="291">
                  <c:v>15099200</c:v>
                </c:pt>
                <c:pt idx="292">
                  <c:v>15194633.333333334</c:v>
                </c:pt>
                <c:pt idx="293">
                  <c:v>15295791.666666666</c:v>
                </c:pt>
                <c:pt idx="294">
                  <c:v>15375950</c:v>
                </c:pt>
                <c:pt idx="295">
                  <c:v>15442750.000000002</c:v>
                </c:pt>
                <c:pt idx="296">
                  <c:v>15461841.666666668</c:v>
                </c:pt>
                <c:pt idx="297">
                  <c:v>15437025</c:v>
                </c:pt>
                <c:pt idx="298">
                  <c:v>15432258.333333332</c:v>
                </c:pt>
                <c:pt idx="299">
                  <c:v>15362591.666666668</c:v>
                </c:pt>
                <c:pt idx="300">
                  <c:v>15312966.666666668</c:v>
                </c:pt>
                <c:pt idx="301">
                  <c:v>15253800</c:v>
                </c:pt>
                <c:pt idx="302">
                  <c:v>15171725.000000002</c:v>
                </c:pt>
                <c:pt idx="303">
                  <c:v>15112558.333333334</c:v>
                </c:pt>
                <c:pt idx="304">
                  <c:v>15085841.666666668</c:v>
                </c:pt>
                <c:pt idx="305">
                  <c:v>15086791.666666668</c:v>
                </c:pt>
                <c:pt idx="306">
                  <c:v>15061025</c:v>
                </c:pt>
                <c:pt idx="307">
                  <c:v>15043850.000000002</c:v>
                </c:pt>
                <c:pt idx="308">
                  <c:v>15040033.333333334</c:v>
                </c:pt>
                <c:pt idx="309">
                  <c:v>15093475</c:v>
                </c:pt>
                <c:pt idx="310">
                  <c:v>15162183.333333334</c:v>
                </c:pt>
                <c:pt idx="311">
                  <c:v>15234708.333333334</c:v>
                </c:pt>
                <c:pt idx="312">
                  <c:v>15305333.333333332</c:v>
                </c:pt>
                <c:pt idx="313">
                  <c:v>15377858.333333334</c:v>
                </c:pt>
                <c:pt idx="314">
                  <c:v>15444658.333333334</c:v>
                </c:pt>
                <c:pt idx="315">
                  <c:v>15505741.666666668</c:v>
                </c:pt>
                <c:pt idx="316">
                  <c:v>15578266.666666666</c:v>
                </c:pt>
                <c:pt idx="317">
                  <c:v>15627891.666666668</c:v>
                </c:pt>
                <c:pt idx="318">
                  <c:v>15645066.666666668</c:v>
                </c:pt>
                <c:pt idx="319">
                  <c:v>15702325.000000002</c:v>
                </c:pt>
                <c:pt idx="320">
                  <c:v>15771041.666666666</c:v>
                </c:pt>
                <c:pt idx="321">
                  <c:v>15793941.666666666</c:v>
                </c:pt>
                <c:pt idx="322">
                  <c:v>15766266.666666666</c:v>
                </c:pt>
                <c:pt idx="323">
                  <c:v>15696600.000000002</c:v>
                </c:pt>
                <c:pt idx="324">
                  <c:v>15637433.333333334</c:v>
                </c:pt>
                <c:pt idx="325">
                  <c:v>15582083.333333334</c:v>
                </c:pt>
                <c:pt idx="326">
                  <c:v>15534366.666666668</c:v>
                </c:pt>
                <c:pt idx="327">
                  <c:v>15484741.666666666</c:v>
                </c:pt>
                <c:pt idx="328">
                  <c:v>15440841.666666668</c:v>
                </c:pt>
                <c:pt idx="329">
                  <c:v>15414125</c:v>
                </c:pt>
                <c:pt idx="330">
                  <c:v>15416983.333333334</c:v>
                </c:pt>
                <c:pt idx="331">
                  <c:v>15394083.333333334</c:v>
                </c:pt>
                <c:pt idx="332">
                  <c:v>15381675.000000002</c:v>
                </c:pt>
                <c:pt idx="333">
                  <c:v>15383583.333333334</c:v>
                </c:pt>
                <c:pt idx="334">
                  <c:v>15438933.333333334</c:v>
                </c:pt>
                <c:pt idx="335">
                  <c:v>15486650.000000002</c:v>
                </c:pt>
                <c:pt idx="336">
                  <c:v>15471383.333333336</c:v>
                </c:pt>
                <c:pt idx="337">
                  <c:v>15492375</c:v>
                </c:pt>
                <c:pt idx="338">
                  <c:v>15519100.000000002</c:v>
                </c:pt>
                <c:pt idx="339">
                  <c:v>15580175.000000002</c:v>
                </c:pt>
                <c:pt idx="340">
                  <c:v>15606891.666666666</c:v>
                </c:pt>
                <c:pt idx="341">
                  <c:v>15610708.333333334</c:v>
                </c:pt>
                <c:pt idx="342">
                  <c:v>15634566.666666666</c:v>
                </c:pt>
                <c:pt idx="343">
                  <c:v>15663200</c:v>
                </c:pt>
                <c:pt idx="344">
                  <c:v>15674650.000000002</c:v>
                </c:pt>
                <c:pt idx="345">
                  <c:v>15667016.666666666</c:v>
                </c:pt>
                <c:pt idx="346">
                  <c:v>15593533.333333336</c:v>
                </c:pt>
                <c:pt idx="347">
                  <c:v>15417941.666666666</c:v>
                </c:pt>
                <c:pt idx="348">
                  <c:v>15272883.333333332</c:v>
                </c:pt>
                <c:pt idx="349">
                  <c:v>15104925.000000002</c:v>
                </c:pt>
                <c:pt idx="350">
                  <c:v>14967500</c:v>
                </c:pt>
                <c:pt idx="351">
                  <c:v>14780458.333333336</c:v>
                </c:pt>
                <c:pt idx="352">
                  <c:v>14589591.666666668</c:v>
                </c:pt>
                <c:pt idx="353">
                  <c:v>14391100.000000002</c:v>
                </c:pt>
                <c:pt idx="354">
                  <c:v>14230775.000000002</c:v>
                </c:pt>
                <c:pt idx="355">
                  <c:v>14009366.666666668</c:v>
                </c:pt>
                <c:pt idx="356">
                  <c:v>13738341.666666668</c:v>
                </c:pt>
                <c:pt idx="357">
                  <c:v>13486400</c:v>
                </c:pt>
                <c:pt idx="358">
                  <c:v>13257366.666666666</c:v>
                </c:pt>
                <c:pt idx="359">
                  <c:v>12940533.333333334</c:v>
                </c:pt>
                <c:pt idx="360">
                  <c:v>12516816.666666668</c:v>
                </c:pt>
                <c:pt idx="361">
                  <c:v>11848800</c:v>
                </c:pt>
                <c:pt idx="362">
                  <c:v>10779958.333333334</c:v>
                </c:pt>
                <c:pt idx="363">
                  <c:v>9199616.6666666679</c:v>
                </c:pt>
                <c:pt idx="364">
                  <c:v>6603871.666666667</c:v>
                </c:pt>
                <c:pt idx="365">
                  <c:v>2294177.5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B3-43B3-96BE-FF8DC1F22DA1}"/>
            </c:ext>
          </c:extLst>
        </c:ser>
        <c:ser>
          <c:idx val="2"/>
          <c:order val="2"/>
          <c:tx>
            <c:strRef>
              <c:f>kertas!$K$1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kertas!$M$3:$M$1709</c:f>
              <c:numCache>
                <c:formatCode>0.00E+00</c:formatCode>
                <c:ptCount val="1707"/>
                <c:pt idx="0">
                  <c:v>6.659995564442955E-7</c:v>
                </c:pt>
                <c:pt idx="1">
                  <c:v>2.6639929031229062E-6</c:v>
                </c:pt>
                <c:pt idx="2">
                  <c:v>7.991936128446462E-6</c:v>
                </c:pt>
                <c:pt idx="3">
                  <c:v>1.5983744515827657E-5</c:v>
                </c:pt>
                <c:pt idx="4">
                  <c:v>2.6639290329305631E-5</c:v>
                </c:pt>
                <c:pt idx="5">
                  <c:v>3.6628658292246752E-5</c:v>
                </c:pt>
                <c:pt idx="6">
                  <c:v>4.9281571207044634E-5</c:v>
                </c:pt>
                <c:pt idx="7">
                  <c:v>6.5263740366193783E-5</c:v>
                </c:pt>
                <c:pt idx="8">
                  <c:v>8.7904272159625908E-5</c:v>
                </c:pt>
                <c:pt idx="9">
                  <c:v>1.2053147041336755E-4</c:v>
                </c:pt>
                <c:pt idx="10">
                  <c:v>1.6181181269985632E-4</c:v>
                </c:pt>
                <c:pt idx="11">
                  <c:v>2.0974599738720815E-4</c:v>
                </c:pt>
                <c:pt idx="12">
                  <c:v>2.6166951114549184E-4</c:v>
                </c:pt>
                <c:pt idx="13">
                  <c:v>3.1225646544399271E-4</c:v>
                </c:pt>
                <c:pt idx="14">
                  <c:v>3.6483484695557639E-4</c:v>
                </c:pt>
                <c:pt idx="15">
                  <c:v>4.1807314174461163E-4</c:v>
                </c:pt>
                <c:pt idx="16">
                  <c:v>4.7263650910030685E-4</c:v>
                </c:pt>
                <c:pt idx="17">
                  <c:v>5.2719391996864631E-4</c:v>
                </c:pt>
                <c:pt idx="18">
                  <c:v>5.8174537532494934E-4</c:v>
                </c:pt>
                <c:pt idx="19">
                  <c:v>6.4161206965259344E-4</c:v>
                </c:pt>
                <c:pt idx="20">
                  <c:v>7.0546197206620021E-4</c:v>
                </c:pt>
                <c:pt idx="21">
                  <c:v>7.7329355430467213E-4</c:v>
                </c:pt>
                <c:pt idx="22">
                  <c:v>8.3712663186827514E-4</c:v>
                </c:pt>
                <c:pt idx="23">
                  <c:v>9.0228115349939939E-4</c:v>
                </c:pt>
                <c:pt idx="24">
                  <c:v>9.7008601931283876E-4</c:v>
                </c:pt>
                <c:pt idx="25">
                  <c:v>1.0405401484084541E-3</c:v>
                </c:pt>
                <c:pt idx="26">
                  <c:v>1.1129778999902286E-3</c:v>
                </c:pt>
                <c:pt idx="27">
                  <c:v>1.1854051469467419E-3</c:v>
                </c:pt>
                <c:pt idx="28">
                  <c:v>1.2631364683618231E-3</c:v>
                </c:pt>
                <c:pt idx="29">
                  <c:v>1.3428483336168091E-3</c:v>
                </c:pt>
                <c:pt idx="30">
                  <c:v>1.420555152333614E-3</c:v>
                </c:pt>
                <c:pt idx="31">
                  <c:v>1.4975858727852489E-3</c:v>
                </c:pt>
                <c:pt idx="32">
                  <c:v>1.5732768994859737E-3</c:v>
                </c:pt>
                <c:pt idx="33">
                  <c:v>1.644309592831895E-3</c:v>
                </c:pt>
                <c:pt idx="34">
                  <c:v>1.710022813002422E-3</c:v>
                </c:pt>
                <c:pt idx="35">
                  <c:v>1.7717453469012386E-3</c:v>
                </c:pt>
                <c:pt idx="36">
                  <c:v>1.8321331269739718E-3</c:v>
                </c:pt>
                <c:pt idx="37">
                  <c:v>1.8878692086639647E-3</c:v>
                </c:pt>
                <c:pt idx="38">
                  <c:v>1.9389551491746852E-3</c:v>
                </c:pt>
                <c:pt idx="39">
                  <c:v>1.9873824458403002E-3</c:v>
                </c:pt>
                <c:pt idx="40">
                  <c:v>2.0358050432156519E-3</c:v>
                </c:pt>
                <c:pt idx="41">
                  <c:v>2.0868758417646681E-3</c:v>
                </c:pt>
                <c:pt idx="42">
                  <c:v>2.1412571789999287E-3</c:v>
                </c:pt>
                <c:pt idx="43">
                  <c:v>2.19762182144789E-3</c:v>
                </c:pt>
                <c:pt idx="44">
                  <c:v>2.2579580873072738E-3</c:v>
                </c:pt>
                <c:pt idx="45">
                  <c:v>2.3209387120784208E-3</c:v>
                </c:pt>
                <c:pt idx="46">
                  <c:v>2.3872255173449757E-3</c:v>
                </c:pt>
                <c:pt idx="47">
                  <c:v>2.4561544515969693E-3</c:v>
                </c:pt>
                <c:pt idx="48">
                  <c:v>2.5244112200842111E-3</c:v>
                </c:pt>
                <c:pt idx="49">
                  <c:v>2.5933211989102771E-3</c:v>
                </c:pt>
                <c:pt idx="50">
                  <c:v>2.6648714847118224E-3</c:v>
                </c:pt>
                <c:pt idx="51">
                  <c:v>2.7370738653880898E-3</c:v>
                </c:pt>
                <c:pt idx="52">
                  <c:v>2.8132393566447783E-3</c:v>
                </c:pt>
                <c:pt idx="53">
                  <c:v>2.8927039880311391E-3</c:v>
                </c:pt>
                <c:pt idx="54">
                  <c:v>2.9748041363943235E-3</c:v>
                </c:pt>
                <c:pt idx="55">
                  <c:v>3.0575526998981016E-3</c:v>
                </c:pt>
                <c:pt idx="56">
                  <c:v>3.1396257048876964E-3</c:v>
                </c:pt>
                <c:pt idx="57">
                  <c:v>3.2183766085942225E-3</c:v>
                </c:pt>
                <c:pt idx="58">
                  <c:v>3.2911604958900773E-3</c:v>
                </c:pt>
                <c:pt idx="59">
                  <c:v>3.3593030458119073E-3</c:v>
                </c:pt>
                <c:pt idx="60">
                  <c:v>3.4228061600293969E-3</c:v>
                </c:pt>
                <c:pt idx="61">
                  <c:v>3.4849784518474667E-3</c:v>
                </c:pt>
                <c:pt idx="62">
                  <c:v>3.5458204178838259E-3</c:v>
                </c:pt>
                <c:pt idx="63">
                  <c:v>3.6020265013005266E-3</c:v>
                </c:pt>
                <c:pt idx="64">
                  <c:v>3.653598269759186E-3</c:v>
                </c:pt>
                <c:pt idx="65">
                  <c:v>3.706486845942724E-3</c:v>
                </c:pt>
                <c:pt idx="66">
                  <c:v>3.7613528093552273E-3</c:v>
                </c:pt>
                <c:pt idx="67">
                  <c:v>3.8168736562199405E-3</c:v>
                </c:pt>
                <c:pt idx="68">
                  <c:v>3.8723883150238668E-3</c:v>
                </c:pt>
                <c:pt idx="69">
                  <c:v>3.9305398930550104E-3</c:v>
                </c:pt>
                <c:pt idx="70">
                  <c:v>3.9933095441783348E-3</c:v>
                </c:pt>
                <c:pt idx="71">
                  <c:v>4.060695521065345E-3</c:v>
                </c:pt>
                <c:pt idx="72">
                  <c:v>4.1274118672228813E-3</c:v>
                </c:pt>
                <c:pt idx="73">
                  <c:v>4.192137996153724E-3</c:v>
                </c:pt>
                <c:pt idx="74">
                  <c:v>4.2608177478162075E-3</c:v>
                </c:pt>
                <c:pt idx="75">
                  <c:v>4.3341097243883705E-3</c:v>
                </c:pt>
                <c:pt idx="76">
                  <c:v>4.4080510542100137E-3</c:v>
                </c:pt>
                <c:pt idx="77">
                  <c:v>4.4833014876169289E-3</c:v>
                </c:pt>
                <c:pt idx="78">
                  <c:v>4.5625001819162032E-3</c:v>
                </c:pt>
                <c:pt idx="79">
                  <c:v>4.6449854230357643E-3</c:v>
                </c:pt>
                <c:pt idx="80">
                  <c:v>4.7267972769396835E-3</c:v>
                </c:pt>
                <c:pt idx="81">
                  <c:v>4.8066168481351373E-3</c:v>
                </c:pt>
                <c:pt idx="82">
                  <c:v>4.8864236175129392E-3</c:v>
                </c:pt>
                <c:pt idx="83">
                  <c:v>4.9629205701084049E-3</c:v>
                </c:pt>
                <c:pt idx="84">
                  <c:v>5.0321533610326276E-3</c:v>
                </c:pt>
                <c:pt idx="85">
                  <c:v>5.0967619409619802E-3</c:v>
                </c:pt>
                <c:pt idx="86">
                  <c:v>5.1587255524571463E-3</c:v>
                </c:pt>
                <c:pt idx="87">
                  <c:v>5.2147498329074143E-3</c:v>
                </c:pt>
                <c:pt idx="88">
                  <c:v>5.2641777816690074E-3</c:v>
                </c:pt>
                <c:pt idx="89">
                  <c:v>5.3129418772919837E-3</c:v>
                </c:pt>
                <c:pt idx="90">
                  <c:v>5.3630189450813342E-3</c:v>
                </c:pt>
                <c:pt idx="91">
                  <c:v>5.4157262010384871E-3</c:v>
                </c:pt>
                <c:pt idx="92">
                  <c:v>5.4697453414183977E-3</c:v>
                </c:pt>
                <c:pt idx="93">
                  <c:v>5.5263932579208358E-3</c:v>
                </c:pt>
                <c:pt idx="94">
                  <c:v>5.5836933052411785E-3</c:v>
                </c:pt>
                <c:pt idx="95">
                  <c:v>5.643620772475458E-3</c:v>
                </c:pt>
                <c:pt idx="96">
                  <c:v>5.706833129054476E-3</c:v>
                </c:pt>
                <c:pt idx="97">
                  <c:v>5.7720124547099069E-3</c:v>
                </c:pt>
                <c:pt idx="98">
                  <c:v>5.837841482597526E-3</c:v>
                </c:pt>
                <c:pt idx="99">
                  <c:v>5.9069525806045133E-3</c:v>
                </c:pt>
                <c:pt idx="100">
                  <c:v>5.9800024368996656E-3</c:v>
                </c:pt>
                <c:pt idx="101">
                  <c:v>6.0543574797624015E-3</c:v>
                </c:pt>
                <c:pt idx="102">
                  <c:v>6.131990696632143E-3</c:v>
                </c:pt>
                <c:pt idx="103">
                  <c:v>6.2135582983867009E-3</c:v>
                </c:pt>
                <c:pt idx="104">
                  <c:v>6.2997159803860822E-3</c:v>
                </c:pt>
                <c:pt idx="105">
                  <c:v>6.3852012029328711E-3</c:v>
                </c:pt>
                <c:pt idx="106">
                  <c:v>6.4654124191978442E-3</c:v>
                </c:pt>
                <c:pt idx="107">
                  <c:v>6.541666811794372E-3</c:v>
                </c:pt>
                <c:pt idx="108">
                  <c:v>6.6133089800480037E-3</c:v>
                </c:pt>
                <c:pt idx="109">
                  <c:v>6.6783695185669047E-3</c:v>
                </c:pt>
                <c:pt idx="110">
                  <c:v>6.7401362844310229E-3</c:v>
                </c:pt>
                <c:pt idx="111">
                  <c:v>6.8005814260906679E-3</c:v>
                </c:pt>
                <c:pt idx="112">
                  <c:v>6.8564209427777727E-3</c:v>
                </c:pt>
                <c:pt idx="113">
                  <c:v>6.9069995556246475E-3</c:v>
                </c:pt>
                <c:pt idx="114">
                  <c:v>6.9556027188530777E-3</c:v>
                </c:pt>
                <c:pt idx="115">
                  <c:v>7.0055145293374246E-3</c:v>
                </c:pt>
                <c:pt idx="116">
                  <c:v>7.0587044886002608E-3</c:v>
                </c:pt>
                <c:pt idx="117">
                  <c:v>7.1145149855580733E-3</c:v>
                </c:pt>
                <c:pt idx="118">
                  <c:v>7.1690062404709811E-3</c:v>
                </c:pt>
                <c:pt idx="119">
                  <c:v>7.2241479271918365E-3</c:v>
                </c:pt>
                <c:pt idx="120">
                  <c:v>7.2845341756336106E-3</c:v>
                </c:pt>
                <c:pt idx="121">
                  <c:v>7.3514755601197974E-3</c:v>
                </c:pt>
                <c:pt idx="122">
                  <c:v>7.4223448335312674E-3</c:v>
                </c:pt>
                <c:pt idx="123">
                  <c:v>7.4918918737370407E-3</c:v>
                </c:pt>
                <c:pt idx="124">
                  <c:v>7.5640530267895066E-3</c:v>
                </c:pt>
                <c:pt idx="125">
                  <c:v>7.6381712858632203E-3</c:v>
                </c:pt>
                <c:pt idx="126">
                  <c:v>7.712278474991105E-3</c:v>
                </c:pt>
                <c:pt idx="127">
                  <c:v>7.7883415995346509E-3</c:v>
                </c:pt>
                <c:pt idx="128">
                  <c:v>7.8670153201881605E-3</c:v>
                </c:pt>
                <c:pt idx="129">
                  <c:v>7.94895384675561E-3</c:v>
                </c:pt>
                <c:pt idx="130">
                  <c:v>8.0302234938657534E-3</c:v>
                </c:pt>
                <c:pt idx="131">
                  <c:v>8.1055826376896737E-3</c:v>
                </c:pt>
                <c:pt idx="132">
                  <c:v>8.1809303324366263E-3</c:v>
                </c:pt>
                <c:pt idx="133">
                  <c:v>8.2510261686137183E-3</c:v>
                </c:pt>
                <c:pt idx="134">
                  <c:v>8.3145624303934754E-3</c:v>
                </c:pt>
                <c:pt idx="135">
                  <c:v>8.3741612134517456E-3</c:v>
                </c:pt>
                <c:pt idx="136">
                  <c:v>8.4324432043935832E-3</c:v>
                </c:pt>
                <c:pt idx="137">
                  <c:v>8.4880993843619319E-3</c:v>
                </c:pt>
                <c:pt idx="138">
                  <c:v>8.5391666172059903E-3</c:v>
                </c:pt>
                <c:pt idx="139">
                  <c:v>8.587610155186217E-3</c:v>
                </c:pt>
                <c:pt idx="140">
                  <c:v>8.6373580506000445E-3</c:v>
                </c:pt>
                <c:pt idx="141">
                  <c:v>8.6916822858031303E-3</c:v>
                </c:pt>
                <c:pt idx="142">
                  <c:v>8.7486181658361813E-3</c:v>
                </c:pt>
                <c:pt idx="143">
                  <c:v>8.8042388589809565E-3</c:v>
                </c:pt>
                <c:pt idx="144">
                  <c:v>8.8624703074523282E-3</c:v>
                </c:pt>
                <c:pt idx="145">
                  <c:v>8.9239657566580095E-3</c:v>
                </c:pt>
                <c:pt idx="146">
                  <c:v>8.9887239902723369E-3</c:v>
                </c:pt>
                <c:pt idx="147">
                  <c:v>9.0560897362021303E-3</c:v>
                </c:pt>
                <c:pt idx="148">
                  <c:v>9.1227924207057248E-3</c:v>
                </c:pt>
                <c:pt idx="149">
                  <c:v>9.1927551944392533E-3</c:v>
                </c:pt>
                <c:pt idx="150">
                  <c:v>9.265976674447448E-3</c:v>
                </c:pt>
                <c:pt idx="151">
                  <c:v>9.3385337142762159E-3</c:v>
                </c:pt>
                <c:pt idx="152">
                  <c:v>9.4123871724918987E-3</c:v>
                </c:pt>
                <c:pt idx="153">
                  <c:v>9.4888433102318665E-3</c:v>
                </c:pt>
                <c:pt idx="154">
                  <c:v>9.5692075510340601E-3</c:v>
                </c:pt>
                <c:pt idx="155">
                  <c:v>9.6515183748593757E-3</c:v>
                </c:pt>
                <c:pt idx="156">
                  <c:v>9.731203121232183E-3</c:v>
                </c:pt>
                <c:pt idx="157">
                  <c:v>9.8089160536238527E-3</c:v>
                </c:pt>
                <c:pt idx="158">
                  <c:v>9.8826993974310464E-3</c:v>
                </c:pt>
                <c:pt idx="159">
                  <c:v>9.9486380362399356E-3</c:v>
                </c:pt>
                <c:pt idx="160">
                  <c:v>1.000999878021352E-2</c:v>
                </c:pt>
                <c:pt idx="161">
                  <c:v>1.0072004570790574E-2</c:v>
                </c:pt>
                <c:pt idx="162">
                  <c:v>1.0128782007891681E-2</c:v>
                </c:pt>
                <c:pt idx="163">
                  <c:v>1.0179680380129645E-2</c:v>
                </c:pt>
                <c:pt idx="164">
                  <c:v>1.0229268631445238E-2</c:v>
                </c:pt>
                <c:pt idx="165">
                  <c:v>1.0281461423303067E-2</c:v>
                </c:pt>
                <c:pt idx="166">
                  <c:v>1.0336257930883174E-2</c:v>
                </c:pt>
                <c:pt idx="167">
                  <c:v>1.0392352831448775E-2</c:v>
                </c:pt>
                <c:pt idx="168">
                  <c:v>1.044974568241808E-2</c:v>
                </c:pt>
                <c:pt idx="169">
                  <c:v>1.0507783954309128E-2</c:v>
                </c:pt>
                <c:pt idx="170">
                  <c:v>1.0567771416759757E-2</c:v>
                </c:pt>
                <c:pt idx="171">
                  <c:v>1.0631663105122039E-2</c:v>
                </c:pt>
                <c:pt idx="172">
                  <c:v>1.0697502027812901E-2</c:v>
                </c:pt>
                <c:pt idx="173">
                  <c:v>1.0763983928365193E-2</c:v>
                </c:pt>
                <c:pt idx="174">
                  <c:v>1.08356700823909E-2</c:v>
                </c:pt>
                <c:pt idx="175">
                  <c:v>1.091060359004358E-2</c:v>
                </c:pt>
                <c:pt idx="176">
                  <c:v>1.0984222848452945E-2</c:v>
                </c:pt>
                <c:pt idx="177">
                  <c:v>1.1059133851609419E-2</c:v>
                </c:pt>
                <c:pt idx="178">
                  <c:v>1.1138592250848095E-2</c:v>
                </c:pt>
                <c:pt idx="179">
                  <c:v>1.1221944715508608E-2</c:v>
                </c:pt>
                <c:pt idx="180">
                  <c:v>1.1304632102657017E-2</c:v>
                </c:pt>
                <c:pt idx="181">
                  <c:v>1.1384051058296565E-2</c:v>
                </c:pt>
                <c:pt idx="182">
                  <c:v>1.146150479754438E-2</c:v>
                </c:pt>
                <c:pt idx="183">
                  <c:v>1.1532439170586042E-2</c:v>
                </c:pt>
                <c:pt idx="184">
                  <c:v>1.1598808905399846E-2</c:v>
                </c:pt>
                <c:pt idx="185">
                  <c:v>1.1661916954335149E-2</c:v>
                </c:pt>
                <c:pt idx="186">
                  <c:v>1.172241504286565E-2</c:v>
                </c:pt>
                <c:pt idx="187">
                  <c:v>1.1778352921019541E-2</c:v>
                </c:pt>
                <c:pt idx="188">
                  <c:v>1.182843146248232E-2</c:v>
                </c:pt>
                <c:pt idx="189">
                  <c:v>1.1877204383382285E-2</c:v>
                </c:pt>
                <c:pt idx="190">
                  <c:v>1.1929223525924085E-2</c:v>
                </c:pt>
                <c:pt idx="191">
                  <c:v>1.1982537463201536E-2</c:v>
                </c:pt>
                <c:pt idx="192">
                  <c:v>1.2035845647404177E-2</c:v>
                </c:pt>
                <c:pt idx="193">
                  <c:v>1.208914807946317E-2</c:v>
                </c:pt>
                <c:pt idx="194">
                  <c:v>1.214699421056299E-2</c:v>
                </c:pt>
                <c:pt idx="195">
                  <c:v>1.2209382443440634E-2</c:v>
                </c:pt>
                <c:pt idx="196">
                  <c:v>1.2276311055729927E-2</c:v>
                </c:pt>
                <c:pt idx="197">
                  <c:v>1.2344529917882709E-2</c:v>
                </c:pt>
                <c:pt idx="198">
                  <c:v>1.2412739357376497E-2</c:v>
                </c:pt>
                <c:pt idx="199">
                  <c:v>1.2484186761155234E-2</c:v>
                </c:pt>
                <c:pt idx="200">
                  <c:v>1.2559520097923129E-2</c:v>
                </c:pt>
                <c:pt idx="201">
                  <c:v>1.2634841941854848E-2</c:v>
                </c:pt>
                <c:pt idx="202">
                  <c:v>1.271339817324927E-2</c:v>
                </c:pt>
                <c:pt idx="203">
                  <c:v>1.2795836310856266E-2</c:v>
                </c:pt>
                <c:pt idx="204">
                  <c:v>1.2878258733674113E-2</c:v>
                </c:pt>
                <c:pt idx="205">
                  <c:v>1.2958075891742631E-2</c:v>
                </c:pt>
                <c:pt idx="206">
                  <c:v>1.303528320102772E-2</c:v>
                </c:pt>
                <c:pt idx="207">
                  <c:v>1.3107289216010575E-2</c:v>
                </c:pt>
                <c:pt idx="208">
                  <c:v>1.3176041910050349E-2</c:v>
                </c:pt>
                <c:pt idx="209">
                  <c:v>1.3239597199825008E-2</c:v>
                </c:pt>
                <c:pt idx="210">
                  <c:v>1.3297957091832919E-2</c:v>
                </c:pt>
                <c:pt idx="211">
                  <c:v>1.3351123428207662E-2</c:v>
                </c:pt>
                <c:pt idx="212">
                  <c:v>1.339909788686346E-2</c:v>
                </c:pt>
                <c:pt idx="213">
                  <c:v>1.3443178411421739E-2</c:v>
                </c:pt>
                <c:pt idx="214">
                  <c:v>1.3488551307740291E-2</c:v>
                </c:pt>
                <c:pt idx="215">
                  <c:v>1.353716049414015E-2</c:v>
                </c:pt>
                <c:pt idx="216">
                  <c:v>1.3589005013246462E-2</c:v>
                </c:pt>
                <c:pt idx="217">
                  <c:v>1.3643435893630181E-2</c:v>
                </c:pt>
                <c:pt idx="218">
                  <c:v>1.3698508646260134E-2</c:v>
                </c:pt>
                <c:pt idx="219">
                  <c:v>1.3754870860046958E-2</c:v>
                </c:pt>
                <c:pt idx="220">
                  <c:v>1.3815113000160972E-2</c:v>
                </c:pt>
                <c:pt idx="221">
                  <c:v>1.3878586001924481E-2</c:v>
                </c:pt>
                <c:pt idx="222">
                  <c:v>1.394140327462211E-2</c:v>
                </c:pt>
                <c:pt idx="223">
                  <c:v>1.4002915644650289E-2</c:v>
                </c:pt>
                <c:pt idx="224">
                  <c:v>1.4068308601154694E-2</c:v>
                </c:pt>
                <c:pt idx="225">
                  <c:v>1.4134983608801204E-2</c:v>
                </c:pt>
                <c:pt idx="226">
                  <c:v>1.4201653486270036E-2</c:v>
                </c:pt>
                <c:pt idx="227">
                  <c:v>1.4271548044167186E-2</c:v>
                </c:pt>
                <c:pt idx="228">
                  <c:v>1.4344020821485788E-2</c:v>
                </c:pt>
                <c:pt idx="229">
                  <c:v>1.4419717610591333E-2</c:v>
                </c:pt>
                <c:pt idx="230">
                  <c:v>1.4495402773807153E-2</c:v>
                </c:pt>
                <c:pt idx="231">
                  <c:v>1.4568489376104273E-2</c:v>
                </c:pt>
                <c:pt idx="232">
                  <c:v>1.4641565138765869E-2</c:v>
                </c:pt>
                <c:pt idx="233">
                  <c:v>1.4712043880153829E-2</c:v>
                </c:pt>
                <c:pt idx="234">
                  <c:v>1.4779280253387419E-2</c:v>
                </c:pt>
                <c:pt idx="235">
                  <c:v>1.4841982831245349E-2</c:v>
                </c:pt>
                <c:pt idx="236">
                  <c:v>1.4902090301123765E-2</c:v>
                </c:pt>
                <c:pt idx="237">
                  <c:v>1.4959609433376417E-2</c:v>
                </c:pt>
                <c:pt idx="238">
                  <c:v>1.5011304547809625E-2</c:v>
                </c:pt>
                <c:pt idx="239">
                  <c:v>1.5059117698112943E-2</c:v>
                </c:pt>
                <c:pt idx="240">
                  <c:v>1.5105634145934679E-2</c:v>
                </c:pt>
                <c:pt idx="241">
                  <c:v>1.5156022006464747E-2</c:v>
                </c:pt>
                <c:pt idx="242">
                  <c:v>1.5209634196270335E-2</c:v>
                </c:pt>
                <c:pt idx="243">
                  <c:v>1.5263886373489903E-2</c:v>
                </c:pt>
                <c:pt idx="244">
                  <c:v>1.5320069827277471E-2</c:v>
                </c:pt>
                <c:pt idx="245">
                  <c:v>1.53781838955047E-2</c:v>
                </c:pt>
                <c:pt idx="246">
                  <c:v>1.5441455857897579E-2</c:v>
                </c:pt>
                <c:pt idx="247">
                  <c:v>1.5508592720746539E-2</c:v>
                </c:pt>
                <c:pt idx="248">
                  <c:v>1.5576365842410464E-2</c:v>
                </c:pt>
                <c:pt idx="249">
                  <c:v>1.5645420281950848E-2</c:v>
                </c:pt>
                <c:pt idx="250">
                  <c:v>1.5718336415795096E-2</c:v>
                </c:pt>
                <c:pt idx="251">
                  <c:v>1.5789951481928712E-2</c:v>
                </c:pt>
                <c:pt idx="252">
                  <c:v>1.5863491243671986E-2</c:v>
                </c:pt>
                <c:pt idx="253">
                  <c:v>1.5940244711177734E-2</c:v>
                </c:pt>
                <c:pt idx="254">
                  <c:v>1.6021500040429709E-2</c:v>
                </c:pt>
                <c:pt idx="255">
                  <c:v>1.6104676119753216E-2</c:v>
                </c:pt>
                <c:pt idx="256">
                  <c:v>1.6183325831501633E-2</c:v>
                </c:pt>
                <c:pt idx="257">
                  <c:v>1.626067393813067E-2</c:v>
                </c:pt>
                <c:pt idx="258">
                  <c:v>1.6335432214489319E-2</c:v>
                </c:pt>
                <c:pt idx="259">
                  <c:v>1.640631318821005E-2</c:v>
                </c:pt>
                <c:pt idx="260">
                  <c:v>1.6470741573290974E-2</c:v>
                </c:pt>
                <c:pt idx="261">
                  <c:v>1.65306523969408E-2</c:v>
                </c:pt>
                <c:pt idx="262">
                  <c:v>1.6587979576680106E-2</c:v>
                </c:pt>
                <c:pt idx="263">
                  <c:v>1.66395039224785E-2</c:v>
                </c:pt>
                <c:pt idx="264">
                  <c:v>1.6687159135709943E-2</c:v>
                </c:pt>
                <c:pt idx="265">
                  <c:v>1.6736741413723406E-2</c:v>
                </c:pt>
                <c:pt idx="266">
                  <c:v>1.6790181646303155E-2</c:v>
                </c:pt>
                <c:pt idx="267">
                  <c:v>1.6846834825983668E-2</c:v>
                </c:pt>
                <c:pt idx="268">
                  <c:v>1.6904768825284189E-2</c:v>
                </c:pt>
                <c:pt idx="269">
                  <c:v>1.6960119668511717E-2</c:v>
                </c:pt>
                <c:pt idx="270">
                  <c:v>1.7016753266573252E-2</c:v>
                </c:pt>
                <c:pt idx="271">
                  <c:v>1.7077886418018409E-2</c:v>
                </c:pt>
                <c:pt idx="272">
                  <c:v>1.714287021766513E-2</c:v>
                </c:pt>
                <c:pt idx="273">
                  <c:v>1.7207202148569037E-2</c:v>
                </c:pt>
                <c:pt idx="274">
                  <c:v>1.7273455233669022E-2</c:v>
                </c:pt>
                <c:pt idx="275">
                  <c:v>1.7343556062924224E-2</c:v>
                </c:pt>
                <c:pt idx="276">
                  <c:v>1.7414936766052682E-2</c:v>
                </c:pt>
                <c:pt idx="277">
                  <c:v>1.7488233900869725E-2</c:v>
                </c:pt>
                <c:pt idx="278">
                  <c:v>1.756537503635229E-2</c:v>
                </c:pt>
                <c:pt idx="279">
                  <c:v>1.7647006851277527E-2</c:v>
                </c:pt>
                <c:pt idx="280">
                  <c:v>1.7731193544296801E-2</c:v>
                </c:pt>
                <c:pt idx="281">
                  <c:v>1.7812153392047607E-2</c:v>
                </c:pt>
                <c:pt idx="282">
                  <c:v>1.7890530370069692E-2</c:v>
                </c:pt>
                <c:pt idx="283">
                  <c:v>1.7964398856501248E-2</c:v>
                </c:pt>
                <c:pt idx="284">
                  <c:v>1.8032476490141065E-2</c:v>
                </c:pt>
                <c:pt idx="285">
                  <c:v>1.8096692020974577E-2</c:v>
                </c:pt>
                <c:pt idx="286">
                  <c:v>1.8157688996436668E-2</c:v>
                </c:pt>
                <c:pt idx="287">
                  <c:v>1.8214184696940628E-2</c:v>
                </c:pt>
                <c:pt idx="288">
                  <c:v>1.82648949625707E-2</c:v>
                </c:pt>
                <c:pt idx="289">
                  <c:v>1.8313034602547313E-2</c:v>
                </c:pt>
                <c:pt idx="290">
                  <c:v>1.8363096747478838E-2</c:v>
                </c:pt>
                <c:pt idx="291">
                  <c:v>1.8416360346641392E-2</c:v>
                </c:pt>
                <c:pt idx="292">
                  <c:v>1.8470901415594248E-2</c:v>
                </c:pt>
                <c:pt idx="293">
                  <c:v>1.8526077976069491E-2</c:v>
                </c:pt>
                <c:pt idx="294">
                  <c:v>1.8581248333403747E-2</c:v>
                </c:pt>
                <c:pt idx="295">
                  <c:v>1.8641543722700792E-2</c:v>
                </c:pt>
                <c:pt idx="296">
                  <c:v>1.8705038303739967E-2</c:v>
                </c:pt>
                <c:pt idx="297">
                  <c:v>1.8769807137203883E-2</c:v>
                </c:pt>
                <c:pt idx="298">
                  <c:v>1.8834565495930523E-2</c:v>
                </c:pt>
                <c:pt idx="299">
                  <c:v>1.8901883406990515E-2</c:v>
                </c:pt>
                <c:pt idx="300">
                  <c:v>1.897175404049874E-2</c:v>
                </c:pt>
                <c:pt idx="301">
                  <c:v>1.9042896477219025E-2</c:v>
                </c:pt>
                <c:pt idx="302">
                  <c:v>1.9118514059968953E-2</c:v>
                </c:pt>
                <c:pt idx="303">
                  <c:v>1.9197964043287344E-2</c:v>
                </c:pt>
                <c:pt idx="304">
                  <c:v>1.9279322863212996E-2</c:v>
                </c:pt>
                <c:pt idx="305">
                  <c:v>1.9360027724967102E-2</c:v>
                </c:pt>
                <c:pt idx="306">
                  <c:v>1.9440719305184637E-2</c:v>
                </c:pt>
                <c:pt idx="307">
                  <c:v>1.9520757355424873E-2</c:v>
                </c:pt>
                <c:pt idx="308">
                  <c:v>1.9591820191806466E-2</c:v>
                </c:pt>
                <c:pt idx="309">
                  <c:v>1.9657744480300575E-2</c:v>
                </c:pt>
                <c:pt idx="310">
                  <c:v>1.9717923048131438E-2</c:v>
                </c:pt>
                <c:pt idx="311">
                  <c:v>1.9775519183738058E-2</c:v>
                </c:pt>
                <c:pt idx="312">
                  <c:v>1.9828612328042897E-2</c:v>
                </c:pt>
                <c:pt idx="313">
                  <c:v>1.9876608345731076E-2</c:v>
                </c:pt>
                <c:pt idx="314">
                  <c:v>1.9923946490278066E-2</c:v>
                </c:pt>
                <c:pt idx="315">
                  <c:v>1.9973854078458191E-2</c:v>
                </c:pt>
                <c:pt idx="316">
                  <c:v>2.0026925740188363E-2</c:v>
                </c:pt>
                <c:pt idx="317">
                  <c:v>2.0080663824012131E-2</c:v>
                </c:pt>
                <c:pt idx="318">
                  <c:v>2.0132456534790538E-2</c:v>
                </c:pt>
                <c:pt idx="319">
                  <c:v>2.0188083911562803E-2</c:v>
                </c:pt>
                <c:pt idx="320">
                  <c:v>2.0247544647270403E-2</c:v>
                </c:pt>
                <c:pt idx="321">
                  <c:v>2.0312104267320618E-2</c:v>
                </c:pt>
                <c:pt idx="322">
                  <c:v>2.0377941325027391E-2</c:v>
                </c:pt>
                <c:pt idx="323">
                  <c:v>2.0444402824215516E-2</c:v>
                </c:pt>
                <c:pt idx="324">
                  <c:v>2.0514692886887585E-2</c:v>
                </c:pt>
                <c:pt idx="325">
                  <c:v>2.0586258261061089E-2</c:v>
                </c:pt>
                <c:pt idx="326">
                  <c:v>2.0657160982260492E-2</c:v>
                </c:pt>
                <c:pt idx="327">
                  <c:v>2.0731889317634231E-2</c:v>
                </c:pt>
                <c:pt idx="328">
                  <c:v>2.0810441513438513E-2</c:v>
                </c:pt>
                <c:pt idx="329">
                  <c:v>2.0891531132760939E-2</c:v>
                </c:pt>
                <c:pt idx="330">
                  <c:v>2.097134210809307E-2</c:v>
                </c:pt>
                <c:pt idx="331">
                  <c:v>2.1045389994077519E-2</c:v>
                </c:pt>
                <c:pt idx="332">
                  <c:v>2.1119407515684654E-2</c:v>
                </c:pt>
                <c:pt idx="333">
                  <c:v>2.1188968415980124E-2</c:v>
                </c:pt>
                <c:pt idx="334">
                  <c:v>2.1252771787681615E-2</c:v>
                </c:pt>
                <c:pt idx="335">
                  <c:v>2.1312735541887298E-2</c:v>
                </c:pt>
                <c:pt idx="336">
                  <c:v>2.1370795676823286E-2</c:v>
                </c:pt>
                <c:pt idx="337">
                  <c:v>2.1423735304671301E-2</c:v>
                </c:pt>
                <c:pt idx="338">
                  <c:v>2.1470924124033494E-2</c:v>
                </c:pt>
                <c:pt idx="339">
                  <c:v>2.1516825438934344E-2</c:v>
                </c:pt>
                <c:pt idx="340">
                  <c:v>2.1565288110863699E-2</c:v>
                </c:pt>
                <c:pt idx="341">
                  <c:v>2.1615660458054891E-2</c:v>
                </c:pt>
                <c:pt idx="342">
                  <c:v>2.1666659329166608E-2</c:v>
                </c:pt>
                <c:pt idx="343">
                  <c:v>2.1720830234226447E-2</c:v>
                </c:pt>
                <c:pt idx="344">
                  <c:v>2.1776928123651153E-2</c:v>
                </c:pt>
                <c:pt idx="345">
                  <c:v>2.1836827671281461E-2</c:v>
                </c:pt>
                <c:pt idx="346">
                  <c:v>2.1899264661910969E-2</c:v>
                </c:pt>
                <c:pt idx="347">
                  <c:v>2.1962344141875235E-2</c:v>
                </c:pt>
                <c:pt idx="348">
                  <c:v>2.2026677977775713E-2</c:v>
                </c:pt>
                <c:pt idx="349">
                  <c:v>2.2095478842292477E-2</c:v>
                </c:pt>
                <c:pt idx="350">
                  <c:v>2.2168075539941188E-2</c:v>
                </c:pt>
                <c:pt idx="351">
                  <c:v>2.2241292428054709E-2</c:v>
                </c:pt>
                <c:pt idx="352">
                  <c:v>2.2317060074549498E-2</c:v>
                </c:pt>
                <c:pt idx="353">
                  <c:v>2.2395358176743881E-2</c:v>
                </c:pt>
                <c:pt idx="354">
                  <c:v>2.2476185515955351E-2</c:v>
                </c:pt>
                <c:pt idx="355">
                  <c:v>2.2555088697456517E-2</c:v>
                </c:pt>
                <c:pt idx="356">
                  <c:v>2.2630807720770935E-2</c:v>
                </c:pt>
                <c:pt idx="357">
                  <c:v>2.2705235174550809E-2</c:v>
                </c:pt>
                <c:pt idx="358">
                  <c:v>2.2774570882235404E-2</c:v>
                </c:pt>
                <c:pt idx="359">
                  <c:v>2.2837537516198419E-2</c:v>
                </c:pt>
                <c:pt idx="360">
                  <c:v>2.2897937370767261E-2</c:v>
                </c:pt>
                <c:pt idx="361">
                  <c:v>2.2956439626690413E-2</c:v>
                </c:pt>
                <c:pt idx="362">
                  <c:v>2.3011746837801661E-2</c:v>
                </c:pt>
                <c:pt idx="363">
                  <c:v>2.306260027285471E-2</c:v>
                </c:pt>
                <c:pt idx="364">
                  <c:v>2.3111539795817811E-2</c:v>
                </c:pt>
                <c:pt idx="365">
                  <c:v>2.3163012622316351E-2</c:v>
                </c:pt>
                <c:pt idx="366">
                  <c:v>2.3216388241010025E-2</c:v>
                </c:pt>
                <c:pt idx="367">
                  <c:v>2.3269777107037599E-2</c:v>
                </c:pt>
                <c:pt idx="368">
                  <c:v>2.3323770631259833E-2</c:v>
                </c:pt>
                <c:pt idx="369">
                  <c:v>2.3381573335410535E-2</c:v>
                </c:pt>
                <c:pt idx="370">
                  <c:v>2.3441295609026833E-2</c:v>
                </c:pt>
                <c:pt idx="371">
                  <c:v>2.3505435032039373E-2</c:v>
                </c:pt>
                <c:pt idx="372">
                  <c:v>2.3571472859436768E-2</c:v>
                </c:pt>
                <c:pt idx="373">
                  <c:v>2.3638779154024011E-2</c:v>
                </c:pt>
                <c:pt idx="374">
                  <c:v>2.3706705248736297E-2</c:v>
                </c:pt>
                <c:pt idx="375">
                  <c:v>2.3777156908727108E-2</c:v>
                </c:pt>
                <c:pt idx="376">
                  <c:v>2.3848246355088396E-2</c:v>
                </c:pt>
                <c:pt idx="377">
                  <c:v>2.3923765166443348E-2</c:v>
                </c:pt>
                <c:pt idx="378">
                  <c:v>2.4002434840645754E-2</c:v>
                </c:pt>
                <c:pt idx="379">
                  <c:v>2.4080463238555411E-2</c:v>
                </c:pt>
                <c:pt idx="380">
                  <c:v>2.4159736151528791E-2</c:v>
                </c:pt>
                <c:pt idx="381">
                  <c:v>2.4237111006513667E-2</c:v>
                </c:pt>
                <c:pt idx="382">
                  <c:v>2.4312550624762921E-2</c:v>
                </c:pt>
                <c:pt idx="383">
                  <c:v>2.4381658461033483E-2</c:v>
                </c:pt>
                <c:pt idx="384">
                  <c:v>2.4445674423338132E-2</c:v>
                </c:pt>
                <c:pt idx="385">
                  <c:v>2.4505894676759881E-2</c:v>
                </c:pt>
                <c:pt idx="386">
                  <c:v>2.4564832522756468E-2</c:v>
                </c:pt>
                <c:pt idx="387">
                  <c:v>2.4618682964846303E-2</c:v>
                </c:pt>
                <c:pt idx="388">
                  <c:v>2.4668741417328756E-2</c:v>
                </c:pt>
                <c:pt idx="389">
                  <c:v>2.4717520157820992E-2</c:v>
                </c:pt>
                <c:pt idx="390">
                  <c:v>2.4766294019465118E-2</c:v>
                </c:pt>
                <c:pt idx="391">
                  <c:v>2.4816964970606228E-2</c:v>
                </c:pt>
                <c:pt idx="392">
                  <c:v>2.4868904838263102E-2</c:v>
                </c:pt>
                <c:pt idx="393">
                  <c:v>2.4922094200560341E-2</c:v>
                </c:pt>
                <c:pt idx="394">
                  <c:v>2.4979080438660348E-2</c:v>
                </c:pt>
                <c:pt idx="395">
                  <c:v>2.5039234858591202E-2</c:v>
                </c:pt>
                <c:pt idx="396">
                  <c:v>2.5103791837353933E-2</c:v>
                </c:pt>
                <c:pt idx="397">
                  <c:v>2.5168359273343335E-2</c:v>
                </c:pt>
                <c:pt idx="398">
                  <c:v>2.5232272040672923E-2</c:v>
                </c:pt>
                <c:pt idx="399">
                  <c:v>2.5299349576407767E-2</c:v>
                </c:pt>
                <c:pt idx="400">
                  <c:v>2.5370844444430583E-2</c:v>
                </c:pt>
                <c:pt idx="401">
                  <c:v>2.5442955667789879E-2</c:v>
                </c:pt>
                <c:pt idx="402">
                  <c:v>2.5518854689971161E-2</c:v>
                </c:pt>
                <c:pt idx="403">
                  <c:v>2.5599166380598819E-2</c:v>
                </c:pt>
                <c:pt idx="404">
                  <c:v>2.5680736895586163E-2</c:v>
                </c:pt>
                <c:pt idx="405">
                  <c:v>2.5761648339587068E-2</c:v>
                </c:pt>
                <c:pt idx="406">
                  <c:v>2.583876938030448E-2</c:v>
                </c:pt>
                <c:pt idx="407">
                  <c:v>2.591081138083727E-2</c:v>
                </c:pt>
                <c:pt idx="408">
                  <c:v>2.5976524280992914E-2</c:v>
                </c:pt>
                <c:pt idx="409">
                  <c:v>2.6035284559959432E-2</c:v>
                </c:pt>
                <c:pt idx="410">
                  <c:v>2.6092140760305322E-2</c:v>
                </c:pt>
                <c:pt idx="411">
                  <c:v>2.6148364387936291E-2</c:v>
                </c:pt>
                <c:pt idx="412">
                  <c:v>2.6201414267162031E-2</c:v>
                </c:pt>
                <c:pt idx="413">
                  <c:v>2.6248143444710294E-2</c:v>
                </c:pt>
                <c:pt idx="414">
                  <c:v>2.6294868137735183E-2</c:v>
                </c:pt>
                <c:pt idx="415">
                  <c:v>2.6342232993733186E-2</c:v>
                </c:pt>
                <c:pt idx="416">
                  <c:v>2.6392114695214876E-2</c:v>
                </c:pt>
                <c:pt idx="417">
                  <c:v>2.6444493511641971E-2</c:v>
                </c:pt>
                <c:pt idx="418">
                  <c:v>2.6497530087943488E-2</c:v>
                </c:pt>
                <c:pt idx="419">
                  <c:v>2.655368796852093E-2</c:v>
                </c:pt>
                <c:pt idx="420">
                  <c:v>2.6613022921005054E-2</c:v>
                </c:pt>
                <c:pt idx="421">
                  <c:v>2.6675476940696191E-2</c:v>
                </c:pt>
                <c:pt idx="422">
                  <c:v>2.6738567068749514E-2</c:v>
                </c:pt>
                <c:pt idx="423">
                  <c:v>2.6802293056222684E-2</c:v>
                </c:pt>
                <c:pt idx="424">
                  <c:v>2.6869779703753861E-2</c:v>
                </c:pt>
                <c:pt idx="425">
                  <c:v>2.6941669298302925E-2</c:v>
                </c:pt>
                <c:pt idx="426">
                  <c:v>2.7013548272008171E-2</c:v>
                </c:pt>
                <c:pt idx="427">
                  <c:v>2.7087934477719205E-2</c:v>
                </c:pt>
                <c:pt idx="428">
                  <c:v>2.7162328238699188E-2</c:v>
                </c:pt>
                <c:pt idx="429">
                  <c:v>2.7238584231362353E-2</c:v>
                </c:pt>
                <c:pt idx="430">
                  <c:v>2.7314828270293023E-2</c:v>
                </c:pt>
                <c:pt idx="431">
                  <c:v>2.7390436018922316E-2</c:v>
                </c:pt>
                <c:pt idx="432">
                  <c:v>2.7464159282542415E-2</c:v>
                </c:pt>
                <c:pt idx="433">
                  <c:v>2.75328024855328E-2</c:v>
                </c:pt>
                <c:pt idx="434">
                  <c:v>2.7593890380192509E-2</c:v>
                </c:pt>
                <c:pt idx="435">
                  <c:v>2.7650564760971323E-2</c:v>
                </c:pt>
                <c:pt idx="436">
                  <c:v>2.7704717889787879E-2</c:v>
                </c:pt>
                <c:pt idx="437">
                  <c:v>2.775824111976739E-2</c:v>
                </c:pt>
                <c:pt idx="438">
                  <c:v>2.7807958939585809E-2</c:v>
                </c:pt>
                <c:pt idx="439">
                  <c:v>2.7853910318628852E-2</c:v>
                </c:pt>
                <c:pt idx="440">
                  <c:v>2.7902370990833644E-2</c:v>
                </c:pt>
                <c:pt idx="441">
                  <c:v>2.7953982719432488E-2</c:v>
                </c:pt>
                <c:pt idx="442">
                  <c:v>2.8006836066801669E-2</c:v>
                </c:pt>
                <c:pt idx="443">
                  <c:v>2.806094952030434E-2</c:v>
                </c:pt>
                <c:pt idx="444">
                  <c:v>2.8117569472877409E-2</c:v>
                </c:pt>
                <c:pt idx="445">
                  <c:v>2.8176695047405734E-2</c:v>
                </c:pt>
                <c:pt idx="446">
                  <c:v>2.8238967465809901E-2</c:v>
                </c:pt>
                <c:pt idx="447">
                  <c:v>2.8302478244567015E-2</c:v>
                </c:pt>
                <c:pt idx="448">
                  <c:v>2.8365357633838011E-2</c:v>
                </c:pt>
                <c:pt idx="449">
                  <c:v>2.8431381674144472E-2</c:v>
                </c:pt>
                <c:pt idx="450">
                  <c:v>2.8499888413497185E-2</c:v>
                </c:pt>
                <c:pt idx="451">
                  <c:v>2.8568404366095423E-2</c:v>
                </c:pt>
                <c:pt idx="452">
                  <c:v>2.8639420481615732E-2</c:v>
                </c:pt>
                <c:pt idx="453">
                  <c:v>2.8713558303994011E-2</c:v>
                </c:pt>
                <c:pt idx="454">
                  <c:v>2.8791457809079005E-2</c:v>
                </c:pt>
                <c:pt idx="455">
                  <c:v>2.8871249867368092E-2</c:v>
                </c:pt>
                <c:pt idx="456">
                  <c:v>2.8949746420907835E-2</c:v>
                </c:pt>
                <c:pt idx="457">
                  <c:v>2.9025100225485618E-2</c:v>
                </c:pt>
                <c:pt idx="458">
                  <c:v>2.909416427338378E-2</c:v>
                </c:pt>
                <c:pt idx="459">
                  <c:v>2.9156941246325604E-2</c:v>
                </c:pt>
                <c:pt idx="460">
                  <c:v>2.9217203273005848E-2</c:v>
                </c:pt>
                <c:pt idx="461">
                  <c:v>2.9275573210832569E-2</c:v>
                </c:pt>
                <c:pt idx="462">
                  <c:v>2.9331429891094093E-2</c:v>
                </c:pt>
                <c:pt idx="463">
                  <c:v>2.9380365160695299E-2</c:v>
                </c:pt>
                <c:pt idx="464">
                  <c:v>2.9428673771158185E-2</c:v>
                </c:pt>
                <c:pt idx="465">
                  <c:v>2.9477599236594845E-2</c:v>
                </c:pt>
                <c:pt idx="466">
                  <c:v>2.9527160206063992E-2</c:v>
                </c:pt>
                <c:pt idx="467">
                  <c:v>2.9576716114002845E-2</c:v>
                </c:pt>
                <c:pt idx="468">
                  <c:v>2.9627509904834596E-2</c:v>
                </c:pt>
                <c:pt idx="469">
                  <c:v>2.9682704691926586E-2</c:v>
                </c:pt>
                <c:pt idx="470">
                  <c:v>2.9739757185776466E-2</c:v>
                </c:pt>
                <c:pt idx="471">
                  <c:v>2.9800568133264111E-2</c:v>
                </c:pt>
                <c:pt idx="472">
                  <c:v>2.9864514952727336E-2</c:v>
                </c:pt>
                <c:pt idx="473">
                  <c:v>2.9927192349509163E-2</c:v>
                </c:pt>
                <c:pt idx="474">
                  <c:v>2.9991724665401464E-2</c:v>
                </c:pt>
                <c:pt idx="475">
                  <c:v>3.0058148789933525E-2</c:v>
                </c:pt>
                <c:pt idx="476">
                  <c:v>3.0128947266074135E-2</c:v>
                </c:pt>
                <c:pt idx="477">
                  <c:v>3.0201616428912188E-2</c:v>
                </c:pt>
                <c:pt idx="478">
                  <c:v>3.0276776075236871E-2</c:v>
                </c:pt>
                <c:pt idx="479">
                  <c:v>3.0356926003395381E-2</c:v>
                </c:pt>
                <c:pt idx="480">
                  <c:v>3.0437701918620289E-2</c:v>
                </c:pt>
                <c:pt idx="481">
                  <c:v>3.0515964251245666E-2</c:v>
                </c:pt>
                <c:pt idx="482">
                  <c:v>3.0591695420286388E-2</c:v>
                </c:pt>
                <c:pt idx="483">
                  <c:v>3.0662416030889456E-2</c:v>
                </c:pt>
                <c:pt idx="484">
                  <c:v>3.0728748335252395E-2</c:v>
                </c:pt>
                <c:pt idx="485">
                  <c:v>3.0791314114584155E-2</c:v>
                </c:pt>
                <c:pt idx="486">
                  <c:v>3.0850114825847545E-2</c:v>
                </c:pt>
                <c:pt idx="487">
                  <c:v>3.0904532002090764E-2</c:v>
                </c:pt>
                <c:pt idx="488">
                  <c:v>3.0952689017135625E-2</c:v>
                </c:pt>
                <c:pt idx="489">
                  <c:v>3.0998963323930925E-2</c:v>
                </c:pt>
                <c:pt idx="490">
                  <c:v>3.1046491300163716E-2</c:v>
                </c:pt>
                <c:pt idx="491">
                  <c:v>3.1093376244269888E-2</c:v>
                </c:pt>
                <c:pt idx="492">
                  <c:v>3.1141533266966528E-2</c:v>
                </c:pt>
                <c:pt idx="493">
                  <c:v>3.119154391427564E-2</c:v>
                </c:pt>
                <c:pt idx="494">
                  <c:v>3.1245284586422725E-2</c:v>
                </c:pt>
                <c:pt idx="495">
                  <c:v>3.1302791576116082E-2</c:v>
                </c:pt>
                <c:pt idx="496">
                  <c:v>3.1364664024087406E-2</c:v>
                </c:pt>
                <c:pt idx="497">
                  <c:v>3.1427147737172645E-2</c:v>
                </c:pt>
                <c:pt idx="498">
                  <c:v>3.1489623389510099E-2</c:v>
                </c:pt>
                <c:pt idx="499">
                  <c:v>3.1555823775854606E-2</c:v>
                </c:pt>
                <c:pt idx="500">
                  <c:v>3.16257848769851E-2</c:v>
                </c:pt>
                <c:pt idx="501">
                  <c:v>3.1698848736409602E-2</c:v>
                </c:pt>
                <c:pt idx="502">
                  <c:v>3.1775032696473034E-2</c:v>
                </c:pt>
                <c:pt idx="503">
                  <c:v>3.1852441919859843E-2</c:v>
                </c:pt>
                <c:pt idx="504">
                  <c:v>3.193233160530673E-2</c:v>
                </c:pt>
                <c:pt idx="505">
                  <c:v>3.2011589686517142E-2</c:v>
                </c:pt>
                <c:pt idx="506">
                  <c:v>3.2087106120672677E-2</c:v>
                </c:pt>
                <c:pt idx="507">
                  <c:v>3.2160718616795071E-2</c:v>
                </c:pt>
                <c:pt idx="508">
                  <c:v>3.2229337336652168E-2</c:v>
                </c:pt>
                <c:pt idx="509">
                  <c:v>3.2290473420338549E-2</c:v>
                </c:pt>
                <c:pt idx="510">
                  <c:v>3.2347837665125001E-2</c:v>
                </c:pt>
                <c:pt idx="511">
                  <c:v>3.2405213834190323E-2</c:v>
                </c:pt>
                <c:pt idx="512">
                  <c:v>3.2457584246675636E-2</c:v>
                </c:pt>
                <c:pt idx="513">
                  <c:v>3.2504969247976946E-2</c:v>
                </c:pt>
                <c:pt idx="514">
                  <c:v>3.2550477694648278E-2</c:v>
                </c:pt>
                <c:pt idx="515">
                  <c:v>3.2595981860323343E-2</c:v>
                </c:pt>
                <c:pt idx="516">
                  <c:v>3.2643334591412922E-2</c:v>
                </c:pt>
                <c:pt idx="517">
                  <c:v>3.2693190322567414E-2</c:v>
                </c:pt>
                <c:pt idx="518">
                  <c:v>3.2744294598695184E-2</c:v>
                </c:pt>
                <c:pt idx="519">
                  <c:v>3.2797245731535966E-2</c:v>
                </c:pt>
                <c:pt idx="520">
                  <c:v>3.2856439356916844E-2</c:v>
                </c:pt>
                <c:pt idx="521">
                  <c:v>3.2921218513075369E-2</c:v>
                </c:pt>
                <c:pt idx="522">
                  <c:v>3.2987859220593246E-2</c:v>
                </c:pt>
                <c:pt idx="523">
                  <c:v>3.3053256564466067E-2</c:v>
                </c:pt>
                <c:pt idx="524">
                  <c:v>3.311987907655755E-2</c:v>
                </c:pt>
                <c:pt idx="525">
                  <c:v>3.3190231307690263E-2</c:v>
                </c:pt>
                <c:pt idx="526">
                  <c:v>3.3261806952398255E-2</c:v>
                </c:pt>
                <c:pt idx="527">
                  <c:v>3.3337128451767027E-2</c:v>
                </c:pt>
                <c:pt idx="528">
                  <c:v>3.3413036161197548E-2</c:v>
                </c:pt>
                <c:pt idx="529">
                  <c:v>3.3490818916656874E-2</c:v>
                </c:pt>
                <c:pt idx="530">
                  <c:v>3.3567954041130769E-2</c:v>
                </c:pt>
                <c:pt idx="531">
                  <c:v>3.3643825504910956E-2</c:v>
                </c:pt>
                <c:pt idx="532">
                  <c:v>3.3717220088702059E-2</c:v>
                </c:pt>
                <c:pt idx="533">
                  <c:v>3.3784367299684127E-2</c:v>
                </c:pt>
                <c:pt idx="534">
                  <c:v>3.3845307078453131E-2</c:v>
                </c:pt>
                <c:pt idx="535">
                  <c:v>3.3902487140759052E-2</c:v>
                </c:pt>
                <c:pt idx="536">
                  <c:v>3.3957812628543992E-2</c:v>
                </c:pt>
                <c:pt idx="537">
                  <c:v>3.4010630983483052E-2</c:v>
                </c:pt>
                <c:pt idx="538">
                  <c:v>3.4059730075719087E-2</c:v>
                </c:pt>
                <c:pt idx="539">
                  <c:v>3.4106342534906388E-2</c:v>
                </c:pt>
                <c:pt idx="540">
                  <c:v>3.4153547526010387E-2</c:v>
                </c:pt>
                <c:pt idx="541">
                  <c:v>3.4203247715644404E-2</c:v>
                </c:pt>
                <c:pt idx="542">
                  <c:v>3.4253577004032476E-2</c:v>
                </c:pt>
                <c:pt idx="543">
                  <c:v>3.4305747530207979E-2</c:v>
                </c:pt>
                <c:pt idx="544">
                  <c:v>3.4361642264245047E-2</c:v>
                </c:pt>
                <c:pt idx="545">
                  <c:v>3.4421259911858883E-2</c:v>
                </c:pt>
                <c:pt idx="546">
                  <c:v>3.4486444884855937E-2</c:v>
                </c:pt>
                <c:pt idx="547">
                  <c:v>3.4552870057091713E-2</c:v>
                </c:pt>
                <c:pt idx="548">
                  <c:v>3.4617440805975508E-2</c:v>
                </c:pt>
                <c:pt idx="549">
                  <c:v>3.4684462966489943E-2</c:v>
                </c:pt>
                <c:pt idx="550">
                  <c:v>3.4753972783729964E-2</c:v>
                </c:pt>
                <c:pt idx="551">
                  <c:v>3.4823453959939847E-2</c:v>
                </c:pt>
                <c:pt idx="552">
                  <c:v>3.4894806622258447E-2</c:v>
                </c:pt>
                <c:pt idx="553">
                  <c:v>3.4969240609575195E-2</c:v>
                </c:pt>
                <c:pt idx="554">
                  <c:v>3.5045525394166534E-2</c:v>
                </c:pt>
                <c:pt idx="555">
                  <c:v>3.5119303059725458E-2</c:v>
                </c:pt>
                <c:pt idx="556">
                  <c:v>3.5193702423713051E-2</c:v>
                </c:pt>
                <c:pt idx="557">
                  <c:v>3.526622889620757E-2</c:v>
                </c:pt>
                <c:pt idx="558">
                  <c:v>3.5333793800669089E-2</c:v>
                </c:pt>
                <c:pt idx="559">
                  <c:v>3.5396380610440911E-2</c:v>
                </c:pt>
                <c:pt idx="560">
                  <c:v>3.5454623898390311E-2</c:v>
                </c:pt>
                <c:pt idx="561">
                  <c:v>3.5511632240894007E-2</c:v>
                </c:pt>
                <c:pt idx="562">
                  <c:v>3.5564913319178382E-2</c:v>
                </c:pt>
                <c:pt idx="563">
                  <c:v>3.5615082193176405E-2</c:v>
                </c:pt>
                <c:pt idx="564">
                  <c:v>3.5661544666537162E-2</c:v>
                </c:pt>
                <c:pt idx="565">
                  <c:v>3.5707984065961589E-2</c:v>
                </c:pt>
                <c:pt idx="566">
                  <c:v>3.5756910768790243E-2</c:v>
                </c:pt>
                <c:pt idx="567">
                  <c:v>3.580769184413831E-2</c:v>
                </c:pt>
                <c:pt idx="568">
                  <c:v>3.5859694600459485E-2</c:v>
                </c:pt>
                <c:pt idx="569">
                  <c:v>3.5912937230836536E-2</c:v>
                </c:pt>
                <c:pt idx="570">
                  <c:v>3.5969872824567206E-2</c:v>
                </c:pt>
                <c:pt idx="571">
                  <c:v>3.6029905359922433E-2</c:v>
                </c:pt>
              </c:numCache>
            </c:numRef>
          </c:xVal>
          <c:yVal>
            <c:numRef>
              <c:f>kertas!$N$3:$N$1709</c:f>
              <c:numCache>
                <c:formatCode>0.00E+00</c:formatCode>
                <c:ptCount val="1707"/>
                <c:pt idx="0">
                  <c:v>277706.16666666669</c:v>
                </c:pt>
                <c:pt idx="1">
                  <c:v>296792.5</c:v>
                </c:pt>
                <c:pt idx="2">
                  <c:v>321604.75</c:v>
                </c:pt>
                <c:pt idx="3">
                  <c:v>344508.33333333337</c:v>
                </c:pt>
                <c:pt idx="4">
                  <c:v>370274.83333333337</c:v>
                </c:pt>
                <c:pt idx="5">
                  <c:v>400813</c:v>
                </c:pt>
                <c:pt idx="6">
                  <c:v>471432.41666666669</c:v>
                </c:pt>
                <c:pt idx="7">
                  <c:v>519148.33333333337</c:v>
                </c:pt>
                <c:pt idx="8">
                  <c:v>584041.83333333337</c:v>
                </c:pt>
                <c:pt idx="9">
                  <c:v>656569.91666666663</c:v>
                </c:pt>
                <c:pt idx="10">
                  <c:v>719554.83333333337</c:v>
                </c:pt>
                <c:pt idx="11">
                  <c:v>769179.33333333337</c:v>
                </c:pt>
                <c:pt idx="12">
                  <c:v>828346.91666666663</c:v>
                </c:pt>
                <c:pt idx="13">
                  <c:v>904692.5</c:v>
                </c:pt>
                <c:pt idx="14">
                  <c:v>977220</c:v>
                </c:pt>
                <c:pt idx="15">
                  <c:v>1044022.5</c:v>
                </c:pt>
                <c:pt idx="16">
                  <c:v>1135636.6666666667</c:v>
                </c:pt>
                <c:pt idx="17">
                  <c:v>1219616.6666666667</c:v>
                </c:pt>
                <c:pt idx="18">
                  <c:v>1303596.6666666667</c:v>
                </c:pt>
                <c:pt idx="19">
                  <c:v>1404754.1666666667</c:v>
                </c:pt>
                <c:pt idx="20">
                  <c:v>1500185.8333333333</c:v>
                </c:pt>
                <c:pt idx="21">
                  <c:v>1595617.5</c:v>
                </c:pt>
                <c:pt idx="22">
                  <c:v>1786480.8333333335</c:v>
                </c:pt>
                <c:pt idx="23">
                  <c:v>1950623.3333333335</c:v>
                </c:pt>
                <c:pt idx="24">
                  <c:v>2000247.5000000002</c:v>
                </c:pt>
                <c:pt idx="25">
                  <c:v>2112857.5</c:v>
                </c:pt>
                <c:pt idx="26">
                  <c:v>2336167.5</c:v>
                </c:pt>
                <c:pt idx="27">
                  <c:v>2519395.8333333335</c:v>
                </c:pt>
                <c:pt idx="28">
                  <c:v>2664452.5</c:v>
                </c:pt>
                <c:pt idx="29">
                  <c:v>2840046.666666667</c:v>
                </c:pt>
                <c:pt idx="30">
                  <c:v>3008005.8333333335</c:v>
                </c:pt>
                <c:pt idx="31">
                  <c:v>3195052.5</c:v>
                </c:pt>
                <c:pt idx="32">
                  <c:v>3389732.5</c:v>
                </c:pt>
                <c:pt idx="33">
                  <c:v>3626403.333333333</c:v>
                </c:pt>
                <c:pt idx="34">
                  <c:v>3813449.166666667</c:v>
                </c:pt>
                <c:pt idx="35">
                  <c:v>3985226.6666666665</c:v>
                </c:pt>
                <c:pt idx="36">
                  <c:v>4164637.5</c:v>
                </c:pt>
                <c:pt idx="37">
                  <c:v>4351684.166666667</c:v>
                </c:pt>
                <c:pt idx="38">
                  <c:v>4500558.333333333</c:v>
                </c:pt>
                <c:pt idx="39">
                  <c:v>4565450.833333333</c:v>
                </c:pt>
                <c:pt idx="40">
                  <c:v>4771583.333333334</c:v>
                </c:pt>
                <c:pt idx="41">
                  <c:v>4916640.0000000009</c:v>
                </c:pt>
                <c:pt idx="42">
                  <c:v>5092234.166666667</c:v>
                </c:pt>
                <c:pt idx="43">
                  <c:v>5256376.666666667</c:v>
                </c:pt>
                <c:pt idx="44">
                  <c:v>5424335.833333334</c:v>
                </c:pt>
                <c:pt idx="45">
                  <c:v>5557940</c:v>
                </c:pt>
                <c:pt idx="46">
                  <c:v>5729717.5</c:v>
                </c:pt>
                <c:pt idx="47">
                  <c:v>5951119.166666667</c:v>
                </c:pt>
                <c:pt idx="48">
                  <c:v>6176337.5</c:v>
                </c:pt>
                <c:pt idx="49">
                  <c:v>6367200.833333333</c:v>
                </c:pt>
                <c:pt idx="50">
                  <c:v>6523709.166666667</c:v>
                </c:pt>
                <c:pt idx="51">
                  <c:v>6741293.333333333</c:v>
                </c:pt>
                <c:pt idx="52">
                  <c:v>7000867.5</c:v>
                </c:pt>
                <c:pt idx="53">
                  <c:v>7252806.666666666</c:v>
                </c:pt>
                <c:pt idx="54">
                  <c:v>7478025.833333333</c:v>
                </c:pt>
                <c:pt idx="55">
                  <c:v>7687975.833333334</c:v>
                </c:pt>
                <c:pt idx="56">
                  <c:v>7913193.333333334</c:v>
                </c:pt>
                <c:pt idx="57">
                  <c:v>8111692.5</c:v>
                </c:pt>
                <c:pt idx="58">
                  <c:v>8298738.333333334</c:v>
                </c:pt>
                <c:pt idx="59">
                  <c:v>8478150.0000000019</c:v>
                </c:pt>
                <c:pt idx="60">
                  <c:v>8649925</c:v>
                </c:pt>
                <c:pt idx="61">
                  <c:v>8833158.333333334</c:v>
                </c:pt>
                <c:pt idx="62">
                  <c:v>8882783.333333334</c:v>
                </c:pt>
                <c:pt idx="63">
                  <c:v>8980116.666666666</c:v>
                </c:pt>
                <c:pt idx="64">
                  <c:v>9092725</c:v>
                </c:pt>
                <c:pt idx="65">
                  <c:v>9211066.6666666679</c:v>
                </c:pt>
                <c:pt idx="66">
                  <c:v>9327491.6666666679</c:v>
                </c:pt>
                <c:pt idx="67">
                  <c:v>9531716.6666666679</c:v>
                </c:pt>
                <c:pt idx="68">
                  <c:v>9680591.666666666</c:v>
                </c:pt>
                <c:pt idx="69">
                  <c:v>9821825</c:v>
                </c:pt>
                <c:pt idx="70">
                  <c:v>9985966.666666666</c:v>
                </c:pt>
                <c:pt idx="71">
                  <c:v>10146291.666666666</c:v>
                </c:pt>
                <c:pt idx="72">
                  <c:v>10318075.000000002</c:v>
                </c:pt>
                <c:pt idx="73">
                  <c:v>10520383.333333334</c:v>
                </c:pt>
                <c:pt idx="74">
                  <c:v>10680708.333333334</c:v>
                </c:pt>
                <c:pt idx="75">
                  <c:v>10860125</c:v>
                </c:pt>
                <c:pt idx="76">
                  <c:v>11081525</c:v>
                </c:pt>
                <c:pt idx="77">
                  <c:v>11272391.666666668</c:v>
                </c:pt>
                <c:pt idx="78">
                  <c:v>11497608.333333334</c:v>
                </c:pt>
                <c:pt idx="79">
                  <c:v>11707558.333333334</c:v>
                </c:pt>
                <c:pt idx="80">
                  <c:v>11921325.000000002</c:v>
                </c:pt>
                <c:pt idx="81">
                  <c:v>12119825</c:v>
                </c:pt>
                <c:pt idx="82">
                  <c:v>12306866.666666668</c:v>
                </c:pt>
                <c:pt idx="83">
                  <c:v>12509183.333333334</c:v>
                </c:pt>
                <c:pt idx="84">
                  <c:v>12669508.333333334</c:v>
                </c:pt>
                <c:pt idx="85">
                  <c:v>12803116.666666668</c:v>
                </c:pt>
                <c:pt idx="86">
                  <c:v>12959625.000000002</c:v>
                </c:pt>
                <c:pt idx="87">
                  <c:v>12988250.000000002</c:v>
                </c:pt>
                <c:pt idx="88">
                  <c:v>13070325.000000002</c:v>
                </c:pt>
                <c:pt idx="89">
                  <c:v>13167658.333333334</c:v>
                </c:pt>
                <c:pt idx="90">
                  <c:v>13244008.333333334</c:v>
                </c:pt>
                <c:pt idx="91">
                  <c:v>13322258.333333334</c:v>
                </c:pt>
                <c:pt idx="92">
                  <c:v>13509308.333333334</c:v>
                </c:pt>
                <c:pt idx="93">
                  <c:v>13566566.666666666</c:v>
                </c:pt>
                <c:pt idx="94">
                  <c:v>13688716.666666666</c:v>
                </c:pt>
                <c:pt idx="95">
                  <c:v>13805150</c:v>
                </c:pt>
                <c:pt idx="96">
                  <c:v>13913933.333333334</c:v>
                </c:pt>
                <c:pt idx="97">
                  <c:v>14165875.000000002</c:v>
                </c:pt>
                <c:pt idx="98">
                  <c:v>14299483.333333332</c:v>
                </c:pt>
                <c:pt idx="99">
                  <c:v>14471258.333333334</c:v>
                </c:pt>
                <c:pt idx="100">
                  <c:v>14639216.666666668</c:v>
                </c:pt>
                <c:pt idx="101">
                  <c:v>14780458.333333336</c:v>
                </c:pt>
                <c:pt idx="102">
                  <c:v>14925516.666666668</c:v>
                </c:pt>
                <c:pt idx="103">
                  <c:v>15101108.333333334</c:v>
                </c:pt>
                <c:pt idx="104">
                  <c:v>15303425</c:v>
                </c:pt>
                <c:pt idx="105">
                  <c:v>15490466.666666668</c:v>
                </c:pt>
                <c:pt idx="106">
                  <c:v>15624075</c:v>
                </c:pt>
                <c:pt idx="107">
                  <c:v>15683241.666666668</c:v>
                </c:pt>
                <c:pt idx="108">
                  <c:v>15883650</c:v>
                </c:pt>
                <c:pt idx="109">
                  <c:v>16024883.333333332</c:v>
                </c:pt>
                <c:pt idx="110">
                  <c:v>16074508.333333334</c:v>
                </c:pt>
                <c:pt idx="111">
                  <c:v>16152766.666666668</c:v>
                </c:pt>
                <c:pt idx="112">
                  <c:v>16208116.666666666</c:v>
                </c:pt>
                <c:pt idx="113">
                  <c:v>16284458.333333336</c:v>
                </c:pt>
                <c:pt idx="114">
                  <c:v>16341716.666666668</c:v>
                </c:pt>
                <c:pt idx="115">
                  <c:v>16356991.666666668</c:v>
                </c:pt>
                <c:pt idx="116">
                  <c:v>16374166.666666668</c:v>
                </c:pt>
                <c:pt idx="117">
                  <c:v>16511591.666666668</c:v>
                </c:pt>
                <c:pt idx="118">
                  <c:v>16601291.666666668</c:v>
                </c:pt>
                <c:pt idx="119">
                  <c:v>16670000.000000002</c:v>
                </c:pt>
                <c:pt idx="120">
                  <c:v>16759708.333333334</c:v>
                </c:pt>
                <c:pt idx="121">
                  <c:v>16948666.666666668</c:v>
                </c:pt>
                <c:pt idx="122">
                  <c:v>17097541.666666668</c:v>
                </c:pt>
                <c:pt idx="123">
                  <c:v>17160525</c:v>
                </c:pt>
                <c:pt idx="124">
                  <c:v>17267408.333333336</c:v>
                </c:pt>
                <c:pt idx="125">
                  <c:v>17444908.333333336</c:v>
                </c:pt>
                <c:pt idx="126">
                  <c:v>17601416.666666668</c:v>
                </c:pt>
                <c:pt idx="127">
                  <c:v>17769375.000000004</c:v>
                </c:pt>
                <c:pt idx="128">
                  <c:v>17918250</c:v>
                </c:pt>
                <c:pt idx="129">
                  <c:v>17973600</c:v>
                </c:pt>
                <c:pt idx="130">
                  <c:v>18174008.333333336</c:v>
                </c:pt>
                <c:pt idx="131">
                  <c:v>18238900</c:v>
                </c:pt>
                <c:pt idx="132">
                  <c:v>18338150.000000004</c:v>
                </c:pt>
                <c:pt idx="133">
                  <c:v>18422125</c:v>
                </c:pt>
                <c:pt idx="134">
                  <c:v>18513741.666666668</c:v>
                </c:pt>
                <c:pt idx="135">
                  <c:v>18572908.333333332</c:v>
                </c:pt>
                <c:pt idx="136">
                  <c:v>18616808.333333336</c:v>
                </c:pt>
                <c:pt idx="137">
                  <c:v>18672158.333333336</c:v>
                </c:pt>
                <c:pt idx="138">
                  <c:v>18710333.333333336</c:v>
                </c:pt>
                <c:pt idx="139">
                  <c:v>18694108.333333332</c:v>
                </c:pt>
                <c:pt idx="140">
                  <c:v>18715108.333333336</c:v>
                </c:pt>
                <c:pt idx="141">
                  <c:v>18733233.333333336</c:v>
                </c:pt>
                <c:pt idx="142">
                  <c:v>18803858.333333336</c:v>
                </c:pt>
                <c:pt idx="143">
                  <c:v>18863025</c:v>
                </c:pt>
                <c:pt idx="144">
                  <c:v>18927916.666666668</c:v>
                </c:pt>
                <c:pt idx="145">
                  <c:v>19019533.333333336</c:v>
                </c:pt>
                <c:pt idx="146">
                  <c:v>19134050</c:v>
                </c:pt>
                <c:pt idx="147">
                  <c:v>19235208.333333332</c:v>
                </c:pt>
                <c:pt idx="148">
                  <c:v>19324916.666666668</c:v>
                </c:pt>
                <c:pt idx="149">
                  <c:v>19420341.666666668</c:v>
                </c:pt>
                <c:pt idx="150">
                  <c:v>19517683.333333336</c:v>
                </c:pt>
                <c:pt idx="151">
                  <c:v>19601666.666666668</c:v>
                </c:pt>
                <c:pt idx="152">
                  <c:v>19687550.000000004</c:v>
                </c:pt>
                <c:pt idx="153">
                  <c:v>19798258.333333332</c:v>
                </c:pt>
                <c:pt idx="154">
                  <c:v>19916591.666666668</c:v>
                </c:pt>
                <c:pt idx="155">
                  <c:v>20128450.000000004</c:v>
                </c:pt>
                <c:pt idx="156">
                  <c:v>20189525</c:v>
                </c:pt>
                <c:pt idx="157">
                  <c:v>20302133.333333332</c:v>
                </c:pt>
                <c:pt idx="158">
                  <c:v>20391841.666666668</c:v>
                </c:pt>
                <c:pt idx="159">
                  <c:v>20468183.333333336</c:v>
                </c:pt>
                <c:pt idx="160">
                  <c:v>20540716.666666668</c:v>
                </c:pt>
                <c:pt idx="161">
                  <c:v>20596066.666666668</c:v>
                </c:pt>
                <c:pt idx="162">
                  <c:v>20634241.666666668</c:v>
                </c:pt>
                <c:pt idx="163">
                  <c:v>20666683.333333336</c:v>
                </c:pt>
                <c:pt idx="164">
                  <c:v>20658091.666666668</c:v>
                </c:pt>
                <c:pt idx="165">
                  <c:v>20678133.333333332</c:v>
                </c:pt>
                <c:pt idx="166">
                  <c:v>20697216.666666668</c:v>
                </c:pt>
                <c:pt idx="167">
                  <c:v>20709625</c:v>
                </c:pt>
                <c:pt idx="168">
                  <c:v>20728716.666666668</c:v>
                </c:pt>
                <c:pt idx="169">
                  <c:v>20756391.666666668</c:v>
                </c:pt>
                <c:pt idx="170">
                  <c:v>20827008.333333332</c:v>
                </c:pt>
                <c:pt idx="171">
                  <c:v>20880450</c:v>
                </c:pt>
                <c:pt idx="172">
                  <c:v>21048408.333333332</c:v>
                </c:pt>
                <c:pt idx="173">
                  <c:v>21103758.333333336</c:v>
                </c:pt>
                <c:pt idx="174">
                  <c:v>21197283.333333336</c:v>
                </c:pt>
                <c:pt idx="175">
                  <c:v>21283175</c:v>
                </c:pt>
                <c:pt idx="176">
                  <c:v>21390058.333333336</c:v>
                </c:pt>
                <c:pt idx="177">
                  <c:v>21512208.333333336</c:v>
                </c:pt>
                <c:pt idx="178">
                  <c:v>21628633.333333336</c:v>
                </c:pt>
                <c:pt idx="179">
                  <c:v>21815683.333333336</c:v>
                </c:pt>
                <c:pt idx="180">
                  <c:v>21848125</c:v>
                </c:pt>
                <c:pt idx="181">
                  <c:v>21926383.333333336</c:v>
                </c:pt>
                <c:pt idx="182">
                  <c:v>22031358.333333332</c:v>
                </c:pt>
                <c:pt idx="183">
                  <c:v>22136333.333333336</c:v>
                </c:pt>
                <c:pt idx="184">
                  <c:v>22220308.333333336</c:v>
                </c:pt>
                <c:pt idx="185">
                  <c:v>22275658.333333332</c:v>
                </c:pt>
                <c:pt idx="186">
                  <c:v>22304291.666666668</c:v>
                </c:pt>
                <c:pt idx="187">
                  <c:v>22293791.666666668</c:v>
                </c:pt>
                <c:pt idx="188">
                  <c:v>22295700.000000004</c:v>
                </c:pt>
                <c:pt idx="189">
                  <c:v>22298566.666666668</c:v>
                </c:pt>
                <c:pt idx="190">
                  <c:v>22307150</c:v>
                </c:pt>
                <c:pt idx="191">
                  <c:v>22353916.666666668</c:v>
                </c:pt>
                <c:pt idx="192">
                  <c:v>22338641.666666668</c:v>
                </c:pt>
                <c:pt idx="193">
                  <c:v>22355825</c:v>
                </c:pt>
                <c:pt idx="194">
                  <c:v>22379683.333333332</c:v>
                </c:pt>
                <c:pt idx="195">
                  <c:v>22474158.333333336</c:v>
                </c:pt>
                <c:pt idx="196">
                  <c:v>22529508.333333332</c:v>
                </c:pt>
                <c:pt idx="197">
                  <c:v>22588675</c:v>
                </c:pt>
                <c:pt idx="198">
                  <c:v>22651658.333333332</c:v>
                </c:pt>
                <c:pt idx="199">
                  <c:v>22722283.333333332</c:v>
                </c:pt>
                <c:pt idx="200">
                  <c:v>22804350</c:v>
                </c:pt>
                <c:pt idx="201">
                  <c:v>22895966.666666668</c:v>
                </c:pt>
                <c:pt idx="202">
                  <c:v>23000941.666666668</c:v>
                </c:pt>
                <c:pt idx="203">
                  <c:v>23098283.333333332</c:v>
                </c:pt>
                <c:pt idx="204">
                  <c:v>23184166.666666668</c:v>
                </c:pt>
                <c:pt idx="205">
                  <c:v>23279600</c:v>
                </c:pt>
                <c:pt idx="206">
                  <c:v>23369308.333333336</c:v>
                </c:pt>
                <c:pt idx="207">
                  <c:v>23460916.666666668</c:v>
                </c:pt>
                <c:pt idx="208">
                  <c:v>23563983.333333332</c:v>
                </c:pt>
                <c:pt idx="209">
                  <c:v>23644150</c:v>
                </c:pt>
                <c:pt idx="210">
                  <c:v>23682325.000000004</c:v>
                </c:pt>
                <c:pt idx="211">
                  <c:v>23665150</c:v>
                </c:pt>
                <c:pt idx="212">
                  <c:v>23688050</c:v>
                </c:pt>
                <c:pt idx="213">
                  <c:v>23693775</c:v>
                </c:pt>
                <c:pt idx="214">
                  <c:v>23692825</c:v>
                </c:pt>
                <c:pt idx="215">
                  <c:v>23674208.333333336</c:v>
                </c:pt>
                <c:pt idx="216">
                  <c:v>23677550.000000004</c:v>
                </c:pt>
                <c:pt idx="217">
                  <c:v>23677550.000000004</c:v>
                </c:pt>
                <c:pt idx="218">
                  <c:v>23679941.666666668</c:v>
                </c:pt>
                <c:pt idx="219">
                  <c:v>23686141.666666668</c:v>
                </c:pt>
                <c:pt idx="220">
                  <c:v>23723358.333333332</c:v>
                </c:pt>
                <c:pt idx="221">
                  <c:v>23821650</c:v>
                </c:pt>
                <c:pt idx="222">
                  <c:v>23886550</c:v>
                </c:pt>
                <c:pt idx="223">
                  <c:v>23960983.333333336</c:v>
                </c:pt>
                <c:pt idx="224">
                  <c:v>24037333.333333332</c:v>
                </c:pt>
                <c:pt idx="225">
                  <c:v>24092683.333333336</c:v>
                </c:pt>
                <c:pt idx="226">
                  <c:v>24159483.333333336</c:v>
                </c:pt>
                <c:pt idx="227">
                  <c:v>24235825</c:v>
                </c:pt>
                <c:pt idx="228">
                  <c:v>24327441.666666668</c:v>
                </c:pt>
                <c:pt idx="229">
                  <c:v>24428600</c:v>
                </c:pt>
                <c:pt idx="230">
                  <c:v>24529758.333333336</c:v>
                </c:pt>
                <c:pt idx="231">
                  <c:v>24623283.333333336</c:v>
                </c:pt>
                <c:pt idx="232">
                  <c:v>24718708.333333336</c:v>
                </c:pt>
                <c:pt idx="233">
                  <c:v>24804600</c:v>
                </c:pt>
                <c:pt idx="234">
                  <c:v>24850408.333333336</c:v>
                </c:pt>
                <c:pt idx="235">
                  <c:v>24873308.333333336</c:v>
                </c:pt>
                <c:pt idx="236">
                  <c:v>24860900</c:v>
                </c:pt>
                <c:pt idx="237">
                  <c:v>24853266.666666668</c:v>
                </c:pt>
                <c:pt idx="238">
                  <c:v>24804600</c:v>
                </c:pt>
                <c:pt idx="239">
                  <c:v>24825116.666666668</c:v>
                </c:pt>
                <c:pt idx="240">
                  <c:v>24792191.666666668</c:v>
                </c:pt>
                <c:pt idx="241">
                  <c:v>24786466.666666668</c:v>
                </c:pt>
                <c:pt idx="242">
                  <c:v>24777875.000000004</c:v>
                </c:pt>
                <c:pt idx="243">
                  <c:v>24797916.666666668</c:v>
                </c:pt>
                <c:pt idx="244">
                  <c:v>24790758.333333332</c:v>
                </c:pt>
                <c:pt idx="245">
                  <c:v>24794100</c:v>
                </c:pt>
                <c:pt idx="246">
                  <c:v>24831325</c:v>
                </c:pt>
                <c:pt idx="247">
                  <c:v>24915300</c:v>
                </c:pt>
                <c:pt idx="248">
                  <c:v>25001191.666666668</c:v>
                </c:pt>
                <c:pt idx="249">
                  <c:v>25085166.666666668</c:v>
                </c:pt>
                <c:pt idx="250">
                  <c:v>25163425.000000004</c:v>
                </c:pt>
                <c:pt idx="251">
                  <c:v>25251216.666666668</c:v>
                </c:pt>
                <c:pt idx="252">
                  <c:v>25314208.333333336</c:v>
                </c:pt>
                <c:pt idx="253">
                  <c:v>25400091.666666668</c:v>
                </c:pt>
                <c:pt idx="254">
                  <c:v>25522250</c:v>
                </c:pt>
                <c:pt idx="255">
                  <c:v>25724558.333333336</c:v>
                </c:pt>
                <c:pt idx="256">
                  <c:v>25760825</c:v>
                </c:pt>
                <c:pt idx="257">
                  <c:v>25819991.666666668</c:v>
                </c:pt>
                <c:pt idx="258">
                  <c:v>25863891.666666668</c:v>
                </c:pt>
                <c:pt idx="259">
                  <c:v>25917333.333333336</c:v>
                </c:pt>
                <c:pt idx="260">
                  <c:v>25959325</c:v>
                </c:pt>
                <c:pt idx="261">
                  <c:v>25941191.666666668</c:v>
                </c:pt>
                <c:pt idx="262">
                  <c:v>25949783.333333336</c:v>
                </c:pt>
                <c:pt idx="263">
                  <c:v>25946916.666666668</c:v>
                </c:pt>
                <c:pt idx="264">
                  <c:v>25918766.666666668</c:v>
                </c:pt>
                <c:pt idx="265">
                  <c:v>25903975</c:v>
                </c:pt>
                <c:pt idx="266">
                  <c:v>25889658.333333332</c:v>
                </c:pt>
                <c:pt idx="267">
                  <c:v>25871525</c:v>
                </c:pt>
                <c:pt idx="268">
                  <c:v>25871525</c:v>
                </c:pt>
                <c:pt idx="269">
                  <c:v>25892525</c:v>
                </c:pt>
                <c:pt idx="270">
                  <c:v>25897766.666666668</c:v>
                </c:pt>
                <c:pt idx="271">
                  <c:v>25989858.333333336</c:v>
                </c:pt>
                <c:pt idx="272">
                  <c:v>26064300</c:v>
                </c:pt>
                <c:pt idx="273">
                  <c:v>26134916.666666668</c:v>
                </c:pt>
                <c:pt idx="274">
                  <c:v>26180725</c:v>
                </c:pt>
                <c:pt idx="275">
                  <c:v>26243708.333333336</c:v>
                </c:pt>
                <c:pt idx="276">
                  <c:v>26342958.333333336</c:v>
                </c:pt>
                <c:pt idx="277">
                  <c:v>26444116.666666668</c:v>
                </c:pt>
                <c:pt idx="278">
                  <c:v>26520458.333333332</c:v>
                </c:pt>
                <c:pt idx="279">
                  <c:v>26604441.666666668</c:v>
                </c:pt>
                <c:pt idx="280">
                  <c:v>26688416.666666668</c:v>
                </c:pt>
                <c:pt idx="281">
                  <c:v>26772400</c:v>
                </c:pt>
                <c:pt idx="282">
                  <c:v>26843016.666666672</c:v>
                </c:pt>
                <c:pt idx="283">
                  <c:v>26890741.666666668</c:v>
                </c:pt>
                <c:pt idx="284">
                  <c:v>26944183.333333332</c:v>
                </c:pt>
                <c:pt idx="285">
                  <c:v>26965175</c:v>
                </c:pt>
                <c:pt idx="286">
                  <c:v>26951808.333333336</c:v>
                </c:pt>
                <c:pt idx="287">
                  <c:v>26962308.333333336</c:v>
                </c:pt>
                <c:pt idx="288">
                  <c:v>26961358.333333336</c:v>
                </c:pt>
                <c:pt idx="289">
                  <c:v>26943700</c:v>
                </c:pt>
                <c:pt idx="290">
                  <c:v>26947516.666666672</c:v>
                </c:pt>
                <c:pt idx="291">
                  <c:v>26879283.333333332</c:v>
                </c:pt>
                <c:pt idx="292">
                  <c:v>26902191.666666664</c:v>
                </c:pt>
                <c:pt idx="293">
                  <c:v>26897416.666666664</c:v>
                </c:pt>
                <c:pt idx="294">
                  <c:v>26899325</c:v>
                </c:pt>
                <c:pt idx="295">
                  <c:v>26912683.333333336</c:v>
                </c:pt>
                <c:pt idx="296">
                  <c:v>26912208.333333332</c:v>
                </c:pt>
                <c:pt idx="297">
                  <c:v>27007166.666666668</c:v>
                </c:pt>
                <c:pt idx="298">
                  <c:v>27085416.666666664</c:v>
                </c:pt>
                <c:pt idx="299">
                  <c:v>27156033.333333336</c:v>
                </c:pt>
                <c:pt idx="300">
                  <c:v>27228566.666666672</c:v>
                </c:pt>
                <c:pt idx="301">
                  <c:v>27293458.333333336</c:v>
                </c:pt>
                <c:pt idx="302">
                  <c:v>27350716.666666672</c:v>
                </c:pt>
                <c:pt idx="303">
                  <c:v>27438516.666666668</c:v>
                </c:pt>
                <c:pt idx="304">
                  <c:v>27554941.666666668</c:v>
                </c:pt>
                <c:pt idx="305">
                  <c:v>27642741.666666668</c:v>
                </c:pt>
                <c:pt idx="306">
                  <c:v>27680908.333333332</c:v>
                </c:pt>
                <c:pt idx="307">
                  <c:v>27722900</c:v>
                </c:pt>
                <c:pt idx="308">
                  <c:v>27789700</c:v>
                </c:pt>
                <c:pt idx="309">
                  <c:v>27835508.333333336</c:v>
                </c:pt>
                <c:pt idx="310">
                  <c:v>27816425.000000004</c:v>
                </c:pt>
                <c:pt idx="311">
                  <c:v>27828833.333333332</c:v>
                </c:pt>
                <c:pt idx="312">
                  <c:v>27829783.333333336</c:v>
                </c:pt>
                <c:pt idx="313">
                  <c:v>27818333.333333332</c:v>
                </c:pt>
                <c:pt idx="314">
                  <c:v>27809266.666666664</c:v>
                </c:pt>
                <c:pt idx="315">
                  <c:v>27785883.333333336</c:v>
                </c:pt>
                <c:pt idx="316">
                  <c:v>27766800.000000004</c:v>
                </c:pt>
                <c:pt idx="317">
                  <c:v>27751525.000000004</c:v>
                </c:pt>
                <c:pt idx="318">
                  <c:v>27747716.666666668</c:v>
                </c:pt>
                <c:pt idx="319">
                  <c:v>27743900</c:v>
                </c:pt>
                <c:pt idx="320">
                  <c:v>27760116.666666668</c:v>
                </c:pt>
                <c:pt idx="321">
                  <c:v>27827875.000000004</c:v>
                </c:pt>
                <c:pt idx="322">
                  <c:v>27890858.333333332</c:v>
                </c:pt>
                <c:pt idx="323">
                  <c:v>27951933.333333332</c:v>
                </c:pt>
                <c:pt idx="324">
                  <c:v>28007291.666666668</c:v>
                </c:pt>
                <c:pt idx="325">
                  <c:v>28041641.666666672</c:v>
                </c:pt>
                <c:pt idx="326">
                  <c:v>28091266.666666664</c:v>
                </c:pt>
                <c:pt idx="327">
                  <c:v>28171425</c:v>
                </c:pt>
                <c:pt idx="328">
                  <c:v>28278316.666666668</c:v>
                </c:pt>
                <c:pt idx="329">
                  <c:v>28387108.333333332</c:v>
                </c:pt>
                <c:pt idx="330">
                  <c:v>28467266.666666668</c:v>
                </c:pt>
                <c:pt idx="331">
                  <c:v>28522616.666666668</c:v>
                </c:pt>
                <c:pt idx="332">
                  <c:v>28583691.666666668</c:v>
                </c:pt>
                <c:pt idx="333">
                  <c:v>28635225.000000004</c:v>
                </c:pt>
                <c:pt idx="334">
                  <c:v>28661950</c:v>
                </c:pt>
                <c:pt idx="335">
                  <c:v>28643816.666666668</c:v>
                </c:pt>
                <c:pt idx="336">
                  <c:v>28647633.333333336</c:v>
                </c:pt>
                <c:pt idx="337">
                  <c:v>28632366.666666668</c:v>
                </c:pt>
                <c:pt idx="338">
                  <c:v>28562700</c:v>
                </c:pt>
                <c:pt idx="339">
                  <c:v>28524525.000000004</c:v>
                </c:pt>
                <c:pt idx="340">
                  <c:v>28492075</c:v>
                </c:pt>
                <c:pt idx="341">
                  <c:v>28496850</c:v>
                </c:pt>
                <c:pt idx="342">
                  <c:v>28474900</c:v>
                </c:pt>
                <c:pt idx="343">
                  <c:v>28462491.666666668</c:v>
                </c:pt>
                <c:pt idx="344">
                  <c:v>28466308.333333336</c:v>
                </c:pt>
                <c:pt idx="345">
                  <c:v>28483491.666666672</c:v>
                </c:pt>
                <c:pt idx="346">
                  <c:v>28484916.666666668</c:v>
                </c:pt>
                <c:pt idx="347">
                  <c:v>28574150.000000004</c:v>
                </c:pt>
                <c:pt idx="348">
                  <c:v>28621866.666666668</c:v>
                </c:pt>
                <c:pt idx="349">
                  <c:v>28692483.333333332</c:v>
                </c:pt>
                <c:pt idx="350">
                  <c:v>28786008.333333336</c:v>
                </c:pt>
                <c:pt idx="351">
                  <c:v>28843266.666666668</c:v>
                </c:pt>
                <c:pt idx="352">
                  <c:v>28892891.666666668</c:v>
                </c:pt>
                <c:pt idx="353">
                  <c:v>28976875</c:v>
                </c:pt>
                <c:pt idx="354">
                  <c:v>29058941.666666668</c:v>
                </c:pt>
                <c:pt idx="355">
                  <c:v>29118108.333333336</c:v>
                </c:pt>
                <c:pt idx="356">
                  <c:v>29184916.666666672</c:v>
                </c:pt>
                <c:pt idx="357">
                  <c:v>29266983.333333332</c:v>
                </c:pt>
                <c:pt idx="358">
                  <c:v>29328058.333333332</c:v>
                </c:pt>
                <c:pt idx="359">
                  <c:v>29368141.666666672</c:v>
                </c:pt>
                <c:pt idx="360">
                  <c:v>29353825</c:v>
                </c:pt>
                <c:pt idx="361">
                  <c:v>29356691.666666664</c:v>
                </c:pt>
                <c:pt idx="362">
                  <c:v>29289891.666666664</c:v>
                </c:pt>
                <c:pt idx="363">
                  <c:v>29242175</c:v>
                </c:pt>
                <c:pt idx="364">
                  <c:v>29219266.666666668</c:v>
                </c:pt>
                <c:pt idx="365">
                  <c:v>29223083.333333336</c:v>
                </c:pt>
                <c:pt idx="366">
                  <c:v>29204000.000000004</c:v>
                </c:pt>
                <c:pt idx="367">
                  <c:v>29193500.000000004</c:v>
                </c:pt>
                <c:pt idx="368">
                  <c:v>29186825</c:v>
                </c:pt>
                <c:pt idx="369">
                  <c:v>29189683.333333332</c:v>
                </c:pt>
                <c:pt idx="370">
                  <c:v>29198750</c:v>
                </c:pt>
                <c:pt idx="371">
                  <c:v>29200183.333333332</c:v>
                </c:pt>
                <c:pt idx="372">
                  <c:v>29278433.333333336</c:v>
                </c:pt>
                <c:pt idx="373">
                  <c:v>29362416.666666672</c:v>
                </c:pt>
                <c:pt idx="374">
                  <c:v>29438758.333333332</c:v>
                </c:pt>
                <c:pt idx="375">
                  <c:v>29501750</c:v>
                </c:pt>
                <c:pt idx="376">
                  <c:v>29543733.333333336</c:v>
                </c:pt>
                <c:pt idx="377">
                  <c:v>29591450.000000004</c:v>
                </c:pt>
                <c:pt idx="378">
                  <c:v>29665891.666666664</c:v>
                </c:pt>
                <c:pt idx="379">
                  <c:v>29734600</c:v>
                </c:pt>
                <c:pt idx="380">
                  <c:v>29816666.666666668</c:v>
                </c:pt>
                <c:pt idx="381">
                  <c:v>29908283.333333336</c:v>
                </c:pt>
                <c:pt idx="382">
                  <c:v>29997991.666666672</c:v>
                </c:pt>
                <c:pt idx="383">
                  <c:v>30059066.666666672</c:v>
                </c:pt>
                <c:pt idx="384">
                  <c:v>30087700.000000004</c:v>
                </c:pt>
                <c:pt idx="385">
                  <c:v>30086741.666666668</c:v>
                </c:pt>
                <c:pt idx="386">
                  <c:v>30091516.666666668</c:v>
                </c:pt>
                <c:pt idx="387">
                  <c:v>30094375.000000004</c:v>
                </c:pt>
                <c:pt idx="388">
                  <c:v>30078150.000000004</c:v>
                </c:pt>
                <c:pt idx="389">
                  <c:v>30045708.333333336</c:v>
                </c:pt>
                <c:pt idx="390">
                  <c:v>30034258.333333336</c:v>
                </c:pt>
                <c:pt idx="391">
                  <c:v>30008491.666666668</c:v>
                </c:pt>
                <c:pt idx="392">
                  <c:v>29985583.333333336</c:v>
                </c:pt>
                <c:pt idx="393">
                  <c:v>29921641.666666672</c:v>
                </c:pt>
                <c:pt idx="394">
                  <c:v>29885383.333333332</c:v>
                </c:pt>
                <c:pt idx="395">
                  <c:v>29903516.666666668</c:v>
                </c:pt>
                <c:pt idx="396">
                  <c:v>29896833.333333332</c:v>
                </c:pt>
                <c:pt idx="397">
                  <c:v>29963633.333333332</c:v>
                </c:pt>
                <c:pt idx="398">
                  <c:v>30045708.333333336</c:v>
                </c:pt>
                <c:pt idx="399">
                  <c:v>30102966.666666668</c:v>
                </c:pt>
                <c:pt idx="400">
                  <c:v>30156408.333333336</c:v>
                </c:pt>
                <c:pt idx="401">
                  <c:v>30223208.333333336</c:v>
                </c:pt>
                <c:pt idx="402">
                  <c:v>30290008.333333336</c:v>
                </c:pt>
                <c:pt idx="403">
                  <c:v>30360633.333333336</c:v>
                </c:pt>
                <c:pt idx="404">
                  <c:v>30438883.333333336</c:v>
                </c:pt>
                <c:pt idx="405">
                  <c:v>30532408.333333336</c:v>
                </c:pt>
                <c:pt idx="406">
                  <c:v>30608758.333333336</c:v>
                </c:pt>
                <c:pt idx="407">
                  <c:v>30667925</c:v>
                </c:pt>
                <c:pt idx="408">
                  <c:v>30721358.333333336</c:v>
                </c:pt>
                <c:pt idx="409">
                  <c:v>30749991.666666672</c:v>
                </c:pt>
                <c:pt idx="410">
                  <c:v>30743308.333333336</c:v>
                </c:pt>
                <c:pt idx="411">
                  <c:v>30760491.666666668</c:v>
                </c:pt>
                <c:pt idx="412">
                  <c:v>30759541.666666672</c:v>
                </c:pt>
                <c:pt idx="413">
                  <c:v>30743316.666666664</c:v>
                </c:pt>
                <c:pt idx="414">
                  <c:v>30654558.333333332</c:v>
                </c:pt>
                <c:pt idx="415">
                  <c:v>30603025</c:v>
                </c:pt>
                <c:pt idx="416">
                  <c:v>30574400</c:v>
                </c:pt>
                <c:pt idx="417">
                  <c:v>30577258.333333332</c:v>
                </c:pt>
                <c:pt idx="418">
                  <c:v>30561991.666666672</c:v>
                </c:pt>
                <c:pt idx="419">
                  <c:v>30550541.666666664</c:v>
                </c:pt>
                <c:pt idx="420">
                  <c:v>30544816.666666664</c:v>
                </c:pt>
                <c:pt idx="421">
                  <c:v>30563425.000000004</c:v>
                </c:pt>
                <c:pt idx="422">
                  <c:v>30567241.666666668</c:v>
                </c:pt>
                <c:pt idx="423">
                  <c:v>30675558.333333336</c:v>
                </c:pt>
                <c:pt idx="424">
                  <c:v>30711816.666666668</c:v>
                </c:pt>
                <c:pt idx="425">
                  <c:v>30749991.666666672</c:v>
                </c:pt>
                <c:pt idx="426">
                  <c:v>30807250</c:v>
                </c:pt>
                <c:pt idx="427">
                  <c:v>30877875</c:v>
                </c:pt>
                <c:pt idx="428">
                  <c:v>31057283.333333336</c:v>
                </c:pt>
                <c:pt idx="429">
                  <c:v>31101183.333333336</c:v>
                </c:pt>
                <c:pt idx="430">
                  <c:v>31196616.666666672</c:v>
                </c:pt>
                <c:pt idx="431">
                  <c:v>31259600</c:v>
                </c:pt>
                <c:pt idx="432">
                  <c:v>31307316.666666664</c:v>
                </c:pt>
                <c:pt idx="433">
                  <c:v>31364575</c:v>
                </c:pt>
                <c:pt idx="434">
                  <c:v>31385566.666666668</c:v>
                </c:pt>
                <c:pt idx="435">
                  <c:v>31371250</c:v>
                </c:pt>
                <c:pt idx="436">
                  <c:v>31369341.666666672</c:v>
                </c:pt>
                <c:pt idx="437">
                  <c:v>31309216.666666672</c:v>
                </c:pt>
                <c:pt idx="438">
                  <c:v>31272958.333333332</c:v>
                </c:pt>
                <c:pt idx="439">
                  <c:v>31277733.333333332</c:v>
                </c:pt>
                <c:pt idx="440">
                  <c:v>31241466.666666664</c:v>
                </c:pt>
                <c:pt idx="441">
                  <c:v>31175616.666666664</c:v>
                </c:pt>
                <c:pt idx="442">
                  <c:v>31131716.666666668</c:v>
                </c:pt>
                <c:pt idx="443">
                  <c:v>31143175.000000004</c:v>
                </c:pt>
                <c:pt idx="444">
                  <c:v>31126950</c:v>
                </c:pt>
                <c:pt idx="445">
                  <c:v>31112633.333333336</c:v>
                </c:pt>
                <c:pt idx="446">
                  <c:v>31126950</c:v>
                </c:pt>
                <c:pt idx="447">
                  <c:v>31198525</c:v>
                </c:pt>
                <c:pt idx="448">
                  <c:v>31265325</c:v>
                </c:pt>
                <c:pt idx="449">
                  <c:v>31324491.666666668</c:v>
                </c:pt>
                <c:pt idx="450">
                  <c:v>31381750</c:v>
                </c:pt>
                <c:pt idx="451">
                  <c:v>31450458.333333332</c:v>
                </c:pt>
                <c:pt idx="452">
                  <c:v>31511541.666666672</c:v>
                </c:pt>
                <c:pt idx="453">
                  <c:v>31580250</c:v>
                </c:pt>
                <c:pt idx="454">
                  <c:v>31673775</c:v>
                </c:pt>
                <c:pt idx="455">
                  <c:v>31757750</c:v>
                </c:pt>
                <c:pt idx="456">
                  <c:v>31832191.666666668</c:v>
                </c:pt>
                <c:pt idx="457">
                  <c:v>31885633.333333336</c:v>
                </c:pt>
                <c:pt idx="458">
                  <c:v>31927616.666666664</c:v>
                </c:pt>
                <c:pt idx="459">
                  <c:v>31918075.000000004</c:v>
                </c:pt>
                <c:pt idx="460">
                  <c:v>31937166.666666664</c:v>
                </c:pt>
                <c:pt idx="461">
                  <c:v>31928575</c:v>
                </c:pt>
                <c:pt idx="462">
                  <c:v>31855091.666666668</c:v>
                </c:pt>
                <c:pt idx="463">
                  <c:v>31813100</c:v>
                </c:pt>
                <c:pt idx="464">
                  <c:v>31753933.333333336</c:v>
                </c:pt>
                <c:pt idx="465">
                  <c:v>31710033.333333332</c:v>
                </c:pt>
                <c:pt idx="466">
                  <c:v>31732933.333333336</c:v>
                </c:pt>
                <c:pt idx="467">
                  <c:v>31711941.666666668</c:v>
                </c:pt>
                <c:pt idx="468">
                  <c:v>31702400</c:v>
                </c:pt>
                <c:pt idx="469">
                  <c:v>31695716.666666668</c:v>
                </c:pt>
                <c:pt idx="470">
                  <c:v>31683316.666666664</c:v>
                </c:pt>
                <c:pt idx="471">
                  <c:v>31700966.666666668</c:v>
                </c:pt>
                <c:pt idx="472">
                  <c:v>31753933.333333336</c:v>
                </c:pt>
                <c:pt idx="473">
                  <c:v>31824550</c:v>
                </c:pt>
                <c:pt idx="474">
                  <c:v>31881808.333333336</c:v>
                </c:pt>
                <c:pt idx="475">
                  <c:v>31918075.000000004</c:v>
                </c:pt>
                <c:pt idx="476">
                  <c:v>31984883.333333336</c:v>
                </c:pt>
                <c:pt idx="477">
                  <c:v>32068858.333333336</c:v>
                </c:pt>
                <c:pt idx="478">
                  <c:v>32150933.333333332</c:v>
                </c:pt>
                <c:pt idx="479">
                  <c:v>32234908.333333336</c:v>
                </c:pt>
                <c:pt idx="480">
                  <c:v>32284533.333333332</c:v>
                </c:pt>
                <c:pt idx="481">
                  <c:v>32266400</c:v>
                </c:pt>
                <c:pt idx="482">
                  <c:v>32313158.333333336</c:v>
                </c:pt>
                <c:pt idx="483">
                  <c:v>32420050.000000004</c:v>
                </c:pt>
                <c:pt idx="484">
                  <c:v>32469666.666666668</c:v>
                </c:pt>
                <c:pt idx="485">
                  <c:v>32440083.333333336</c:v>
                </c:pt>
                <c:pt idx="486">
                  <c:v>32444858.333333336</c:v>
                </c:pt>
                <c:pt idx="487">
                  <c:v>32372325</c:v>
                </c:pt>
                <c:pt idx="488">
                  <c:v>32345608.333333332</c:v>
                </c:pt>
                <c:pt idx="489">
                  <c:v>32352291.666666668</c:v>
                </c:pt>
                <c:pt idx="490">
                  <c:v>32318891.666666672</c:v>
                </c:pt>
                <c:pt idx="491">
                  <c:v>32225366.666666668</c:v>
                </c:pt>
                <c:pt idx="492">
                  <c:v>32173833.333333336</c:v>
                </c:pt>
                <c:pt idx="493">
                  <c:v>32196741.666666672</c:v>
                </c:pt>
                <c:pt idx="494">
                  <c:v>32178608.333333336</c:v>
                </c:pt>
                <c:pt idx="495">
                  <c:v>32182425</c:v>
                </c:pt>
                <c:pt idx="496">
                  <c:v>32218683.333333332</c:v>
                </c:pt>
                <c:pt idx="497">
                  <c:v>32269266.666666668</c:v>
                </c:pt>
                <c:pt idx="498">
                  <c:v>32326525</c:v>
                </c:pt>
                <c:pt idx="499">
                  <c:v>32400958.333333332</c:v>
                </c:pt>
                <c:pt idx="500">
                  <c:v>32452491.666666668</c:v>
                </c:pt>
                <c:pt idx="501">
                  <c:v>32484941.666666668</c:v>
                </c:pt>
                <c:pt idx="502">
                  <c:v>32555558.333333336</c:v>
                </c:pt>
                <c:pt idx="503">
                  <c:v>32630000</c:v>
                </c:pt>
                <c:pt idx="504">
                  <c:v>32683433.333333336</c:v>
                </c:pt>
                <c:pt idx="505">
                  <c:v>32740700</c:v>
                </c:pt>
                <c:pt idx="506">
                  <c:v>32817041.666666672</c:v>
                </c:pt>
                <c:pt idx="507">
                  <c:v>32887666.666666672</c:v>
                </c:pt>
                <c:pt idx="508">
                  <c:v>32929650</c:v>
                </c:pt>
                <c:pt idx="509">
                  <c:v>32915333.333333332</c:v>
                </c:pt>
                <c:pt idx="510">
                  <c:v>32927741.666666668</c:v>
                </c:pt>
                <c:pt idx="511">
                  <c:v>32921066.666666668</c:v>
                </c:pt>
                <c:pt idx="512">
                  <c:v>32885758.333333336</c:v>
                </c:pt>
                <c:pt idx="513">
                  <c:v>32876208.333333336</c:v>
                </c:pt>
                <c:pt idx="514">
                  <c:v>32857125.000000004</c:v>
                </c:pt>
                <c:pt idx="515">
                  <c:v>32827541.666666672</c:v>
                </c:pt>
                <c:pt idx="516">
                  <c:v>32740700</c:v>
                </c:pt>
                <c:pt idx="517">
                  <c:v>32708250</c:v>
                </c:pt>
                <c:pt idx="518">
                  <c:v>32712066.666666668</c:v>
                </c:pt>
                <c:pt idx="519">
                  <c:v>32688208.333333336</c:v>
                </c:pt>
                <c:pt idx="520">
                  <c:v>32685350</c:v>
                </c:pt>
                <c:pt idx="521">
                  <c:v>32699666.666666672</c:v>
                </c:pt>
                <c:pt idx="522">
                  <c:v>32759783.333333336</c:v>
                </c:pt>
                <c:pt idx="523">
                  <c:v>32758833.333333336</c:v>
                </c:pt>
                <c:pt idx="524">
                  <c:v>32832316.666666672</c:v>
                </c:pt>
                <c:pt idx="525">
                  <c:v>32868575</c:v>
                </c:pt>
                <c:pt idx="526">
                  <c:v>32922016.666666668</c:v>
                </c:pt>
                <c:pt idx="527">
                  <c:v>32988816.666666668</c:v>
                </c:pt>
                <c:pt idx="528">
                  <c:v>33051808.333333336</c:v>
                </c:pt>
                <c:pt idx="529">
                  <c:v>33091891.666666668</c:v>
                </c:pt>
                <c:pt idx="530">
                  <c:v>33147233.333333332</c:v>
                </c:pt>
                <c:pt idx="531">
                  <c:v>33244575</c:v>
                </c:pt>
                <c:pt idx="532">
                  <c:v>33303741.666666668</c:v>
                </c:pt>
                <c:pt idx="533">
                  <c:v>33340008.333333332</c:v>
                </c:pt>
                <c:pt idx="534">
                  <c:v>33328558.333333336</c:v>
                </c:pt>
                <c:pt idx="535">
                  <c:v>33343825.000000004</c:v>
                </c:pt>
                <c:pt idx="536">
                  <c:v>33339058.333333336</c:v>
                </c:pt>
                <c:pt idx="537">
                  <c:v>33305175</c:v>
                </c:pt>
                <c:pt idx="538">
                  <c:v>33294200.000000004</c:v>
                </c:pt>
                <c:pt idx="539">
                  <c:v>33256983.333333336</c:v>
                </c:pt>
                <c:pt idx="540">
                  <c:v>33175866.666666668</c:v>
                </c:pt>
                <c:pt idx="541">
                  <c:v>33130058.333333336</c:v>
                </c:pt>
                <c:pt idx="542">
                  <c:v>33088066.666666668</c:v>
                </c:pt>
                <c:pt idx="543">
                  <c:v>33034633.333333332</c:v>
                </c:pt>
                <c:pt idx="544">
                  <c:v>33006000</c:v>
                </c:pt>
                <c:pt idx="545">
                  <c:v>33017450</c:v>
                </c:pt>
                <c:pt idx="546">
                  <c:v>33007908.333333336</c:v>
                </c:pt>
                <c:pt idx="547">
                  <c:v>33026991.666666668</c:v>
                </c:pt>
                <c:pt idx="548">
                  <c:v>33044650</c:v>
                </c:pt>
                <c:pt idx="549">
                  <c:v>33076616.666666672</c:v>
                </c:pt>
                <c:pt idx="550">
                  <c:v>33160600.000000004</c:v>
                </c:pt>
                <c:pt idx="551">
                  <c:v>33194950</c:v>
                </c:pt>
                <c:pt idx="552">
                  <c:v>33182550</c:v>
                </c:pt>
                <c:pt idx="553">
                  <c:v>33210225</c:v>
                </c:pt>
                <c:pt idx="554">
                  <c:v>33228350.000000004</c:v>
                </c:pt>
                <c:pt idx="555">
                  <c:v>33244575</c:v>
                </c:pt>
                <c:pt idx="556">
                  <c:v>33243625</c:v>
                </c:pt>
                <c:pt idx="557">
                  <c:v>33162508.333333332</c:v>
                </c:pt>
                <c:pt idx="558">
                  <c:v>33074708.333333336</c:v>
                </c:pt>
                <c:pt idx="559">
                  <c:v>32862850.000000004</c:v>
                </c:pt>
                <c:pt idx="560">
                  <c:v>32572741.666666672</c:v>
                </c:pt>
                <c:pt idx="561">
                  <c:v>32107033.333333336</c:v>
                </c:pt>
                <c:pt idx="562">
                  <c:v>31232875</c:v>
                </c:pt>
                <c:pt idx="563">
                  <c:v>26621616.666666668</c:v>
                </c:pt>
                <c:pt idx="564">
                  <c:v>9104183.333333334</c:v>
                </c:pt>
                <c:pt idx="565">
                  <c:v>1675780.0000000002</c:v>
                </c:pt>
                <c:pt idx="566">
                  <c:v>1538358.3333333335</c:v>
                </c:pt>
                <c:pt idx="567">
                  <c:v>1523089.1666666667</c:v>
                </c:pt>
                <c:pt idx="568">
                  <c:v>1358946.6666666667</c:v>
                </c:pt>
                <c:pt idx="569">
                  <c:v>1334135</c:v>
                </c:pt>
                <c:pt idx="570">
                  <c:v>1274967.5</c:v>
                </c:pt>
                <c:pt idx="571">
                  <c:v>1208165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B3-43B3-96BE-FF8DC1F22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(mm/mm)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kertas!$X$1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kertas!$Z$3:$Z$1708</c:f>
              <c:numCache>
                <c:formatCode>0.00E+00</c:formatCode>
                <c:ptCount val="1706"/>
                <c:pt idx="0">
                  <c:v>0</c:v>
                </c:pt>
                <c:pt idx="1">
                  <c:v>6.659995564442955E-7</c:v>
                </c:pt>
                <c:pt idx="2">
                  <c:v>1.3319982257783635E-6</c:v>
                </c:pt>
                <c:pt idx="3">
                  <c:v>5.3279716125672482E-6</c:v>
                </c:pt>
                <c:pt idx="4">
                  <c:v>1.7315700161336006E-5</c:v>
                </c:pt>
                <c:pt idx="5">
                  <c:v>2.7971217589101597E-5</c:v>
                </c:pt>
                <c:pt idx="6">
                  <c:v>3.7960558941261475E-5</c:v>
                </c:pt>
                <c:pt idx="7">
                  <c:v>5.394308998606761E-5</c:v>
                </c:pt>
                <c:pt idx="8">
                  <c:v>7.92477193012545E-5</c:v>
                </c:pt>
                <c:pt idx="9">
                  <c:v>1.1587057245458169E-4</c:v>
                </c:pt>
                <c:pt idx="10">
                  <c:v>1.6447494354283735E-4</c:v>
                </c:pt>
                <c:pt idx="11">
                  <c:v>2.2572303760690733E-4</c:v>
                </c:pt>
                <c:pt idx="12">
                  <c:v>2.9694779581452245E-4</c:v>
                </c:pt>
                <c:pt idx="13">
                  <c:v>3.7481745919513515E-4</c:v>
                </c:pt>
                <c:pt idx="14">
                  <c:v>4.5200959493303693E-4</c:v>
                </c:pt>
                <c:pt idx="15">
                  <c:v>5.3052039871132322E-4</c:v>
                </c:pt>
                <c:pt idx="16">
                  <c:v>6.0502771984857003E-4</c:v>
                </c:pt>
                <c:pt idx="17">
                  <c:v>6.7952393323873284E-4</c:v>
                </c:pt>
                <c:pt idx="18">
                  <c:v>7.4669403139165458E-4</c:v>
                </c:pt>
                <c:pt idx="19">
                  <c:v>8.1119542774720182E-4</c:v>
                </c:pt>
                <c:pt idx="20">
                  <c:v>8.730291541093725E-4</c:v>
                </c:pt>
                <c:pt idx="21">
                  <c:v>9.3020191875990406E-4</c:v>
                </c:pt>
                <c:pt idx="22">
                  <c:v>9.8537408021747395E-4</c:v>
                </c:pt>
                <c:pt idx="23">
                  <c:v>1.0412047626878981E-3</c:v>
                </c:pt>
                <c:pt idx="24">
                  <c:v>1.0943710399197951E-3</c:v>
                </c:pt>
                <c:pt idx="25">
                  <c:v>1.1428803300409312E-3</c:v>
                </c:pt>
                <c:pt idx="26">
                  <c:v>1.1900560791231827E-3</c:v>
                </c:pt>
                <c:pt idx="27">
                  <c:v>1.2372273722203882E-3</c:v>
                </c:pt>
                <c:pt idx="28">
                  <c:v>1.2863870768439936E-3</c:v>
                </c:pt>
                <c:pt idx="29">
                  <c:v>1.3375346051274532E-3</c:v>
                </c:pt>
                <c:pt idx="30">
                  <c:v>1.3900051961672471E-3</c:v>
                </c:pt>
                <c:pt idx="31">
                  <c:v>1.443134353369823E-3</c:v>
                </c:pt>
                <c:pt idx="32">
                  <c:v>1.4962578576003859E-3</c:v>
                </c:pt>
                <c:pt idx="33">
                  <c:v>1.5546871841480658E-3</c:v>
                </c:pt>
                <c:pt idx="34">
                  <c:v>1.6170927754265284E-3</c:v>
                </c:pt>
                <c:pt idx="35">
                  <c:v>1.6794905661487191E-3</c:v>
                </c:pt>
                <c:pt idx="36">
                  <c:v>1.7425442391717212E-3</c:v>
                </c:pt>
                <c:pt idx="37">
                  <c:v>1.8095713153836782E-3</c:v>
                </c:pt>
                <c:pt idx="38">
                  <c:v>1.8805707902461062E-3</c:v>
                </c:pt>
                <c:pt idx="39">
                  <c:v>1.9502331585978408E-3</c:v>
                </c:pt>
                <c:pt idx="40">
                  <c:v>2.0225390455138781E-3</c:v>
                </c:pt>
                <c:pt idx="41">
                  <c:v>2.0968240903167039E-3</c:v>
                </c:pt>
                <c:pt idx="42">
                  <c:v>2.1717611878358093E-3</c:v>
                </c:pt>
                <c:pt idx="43">
                  <c:v>2.2513280852977098E-3</c:v>
                </c:pt>
                <c:pt idx="44">
                  <c:v>2.3315451928735257E-3</c:v>
                </c:pt>
                <c:pt idx="45">
                  <c:v>2.4097610246445671E-3</c:v>
                </c:pt>
                <c:pt idx="46">
                  <c:v>2.4859765189268728E-3</c:v>
                </c:pt>
                <c:pt idx="47">
                  <c:v>2.5568796078792554E-3</c:v>
                </c:pt>
                <c:pt idx="48">
                  <c:v>2.6231350655909038E-3</c:v>
                </c:pt>
                <c:pt idx="49">
                  <c:v>2.6867320245278826E-3</c:v>
                </c:pt>
                <c:pt idx="50">
                  <c:v>2.7463468080618104E-3</c:v>
                </c:pt>
                <c:pt idx="51">
                  <c:v>2.8019808429205961E-3</c:v>
                </c:pt>
                <c:pt idx="52">
                  <c:v>2.8542976642735424E-3</c:v>
                </c:pt>
                <c:pt idx="53">
                  <c:v>2.9059468619703241E-3</c:v>
                </c:pt>
                <c:pt idx="54">
                  <c:v>2.9602389676184498E-3</c:v>
                </c:pt>
                <c:pt idx="55">
                  <c:v>3.0151871514068774E-3</c:v>
                </c:pt>
                <c:pt idx="56">
                  <c:v>3.0701292789944773E-3</c:v>
                </c:pt>
                <c:pt idx="57">
                  <c:v>3.1237416617905293E-3</c:v>
                </c:pt>
                <c:pt idx="58">
                  <c:v>3.1839659796416512E-3</c:v>
                </c:pt>
                <c:pt idx="59">
                  <c:v>3.2494764792144071E-3</c:v>
                </c:pt>
                <c:pt idx="60">
                  <c:v>3.3176247287294695E-3</c:v>
                </c:pt>
                <c:pt idx="61">
                  <c:v>3.3857636602330544E-3</c:v>
                </c:pt>
                <c:pt idx="62">
                  <c:v>3.4565388980490283E-3</c:v>
                </c:pt>
                <c:pt idx="63">
                  <c:v>3.530610622889827E-3</c:v>
                </c:pt>
                <c:pt idx="64">
                  <c:v>3.6059937499551874E-3</c:v>
                </c:pt>
                <c:pt idx="65">
                  <c:v>3.6840098871529473E-3</c:v>
                </c:pt>
                <c:pt idx="66">
                  <c:v>3.7666407756907251E-3</c:v>
                </c:pt>
                <c:pt idx="67">
                  <c:v>3.8525623614644056E-3</c:v>
                </c:pt>
                <c:pt idx="68">
                  <c:v>3.935165295246088E-3</c:v>
                </c:pt>
                <c:pt idx="69">
                  <c:v>4.0137905605100235E-3</c:v>
                </c:pt>
                <c:pt idx="70">
                  <c:v>4.0910822921450844E-3</c:v>
                </c:pt>
                <c:pt idx="71">
                  <c:v>4.1663806466539612E-3</c:v>
                </c:pt>
                <c:pt idx="72">
                  <c:v>4.2344035798729121E-3</c:v>
                </c:pt>
                <c:pt idx="73">
                  <c:v>4.2984555159561507E-3</c:v>
                </c:pt>
                <c:pt idx="74">
                  <c:v>4.3591981923018159E-3</c:v>
                </c:pt>
                <c:pt idx="75">
                  <c:v>4.415972688183202E-3</c:v>
                </c:pt>
                <c:pt idx="76">
                  <c:v>4.4681202986467418E-3</c:v>
                </c:pt>
                <c:pt idx="77">
                  <c:v>4.5189424595383941E-3</c:v>
                </c:pt>
                <c:pt idx="78">
                  <c:v>4.5710792839525399E-3</c:v>
                </c:pt>
                <c:pt idx="79">
                  <c:v>4.6258500649523438E-3</c:v>
                </c:pt>
                <c:pt idx="80">
                  <c:v>4.6825941551553963E-3</c:v>
                </c:pt>
                <c:pt idx="81">
                  <c:v>4.7373526655724359E-3</c:v>
                </c:pt>
                <c:pt idx="82">
                  <c:v>4.7934244137898879E-3</c:v>
                </c:pt>
                <c:pt idx="83">
                  <c:v>4.8567449090222521E-3</c:v>
                </c:pt>
                <c:pt idx="84">
                  <c:v>4.9240141070728428E-3</c:v>
                </c:pt>
                <c:pt idx="85">
                  <c:v>4.9932523119902168E-3</c:v>
                </c:pt>
                <c:pt idx="86">
                  <c:v>5.0618216079945291E-3</c:v>
                </c:pt>
                <c:pt idx="87">
                  <c:v>5.132359001617532E-3</c:v>
                </c:pt>
                <c:pt idx="88">
                  <c:v>5.2042045680963239E-3</c:v>
                </c:pt>
                <c:pt idx="89">
                  <c:v>5.2773577384581253E-3</c:v>
                </c:pt>
                <c:pt idx="90">
                  <c:v>5.3518179335015504E-3</c:v>
                </c:pt>
                <c:pt idx="91">
                  <c:v>5.431537288559718E-3</c:v>
                </c:pt>
                <c:pt idx="92">
                  <c:v>5.5132198997313881E-3</c:v>
                </c:pt>
                <c:pt idx="93">
                  <c:v>5.5935719563767897E-3</c:v>
                </c:pt>
                <c:pt idx="94">
                  <c:v>5.6693017616737942E-3</c:v>
                </c:pt>
                <c:pt idx="95">
                  <c:v>5.7437032923496776E-3</c:v>
                </c:pt>
                <c:pt idx="96">
                  <c:v>5.8134857582980677E-3</c:v>
                </c:pt>
                <c:pt idx="97">
                  <c:v>5.8799674858330386E-3</c:v>
                </c:pt>
                <c:pt idx="98">
                  <c:v>5.9438079040962577E-3</c:v>
                </c:pt>
                <c:pt idx="99">
                  <c:v>6.0063240780123687E-3</c:v>
                </c:pt>
                <c:pt idx="100">
                  <c:v>6.0635688345109361E-3</c:v>
                </c:pt>
                <c:pt idx="101">
                  <c:v>6.1155439937020965E-3</c:v>
                </c:pt>
                <c:pt idx="102">
                  <c:v>6.1648824695956714E-3</c:v>
                </c:pt>
                <c:pt idx="103">
                  <c:v>6.2161892884352093E-3</c:v>
                </c:pt>
                <c:pt idx="104">
                  <c:v>6.272094533828535E-3</c:v>
                </c:pt>
                <c:pt idx="105">
                  <c:v>6.3299662791118363E-3</c:v>
                </c:pt>
                <c:pt idx="106">
                  <c:v>6.3898038360698343E-3</c:v>
                </c:pt>
                <c:pt idx="107">
                  <c:v>6.4496341867772674E-3</c:v>
                </c:pt>
                <c:pt idx="108">
                  <c:v>6.5140588145862852E-3</c:v>
                </c:pt>
                <c:pt idx="109">
                  <c:v>6.58176140857996E-3</c:v>
                </c:pt>
                <c:pt idx="110">
                  <c:v>6.648140429325918E-3</c:v>
                </c:pt>
                <c:pt idx="111">
                  <c:v>6.716481834913462E-3</c:v>
                </c:pt>
                <c:pt idx="112">
                  <c:v>6.7880987931033254E-3</c:v>
                </c:pt>
                <c:pt idx="113">
                  <c:v>6.8590485300510842E-3</c:v>
                </c:pt>
                <c:pt idx="114">
                  <c:v>6.9299881311847234E-3</c:v>
                </c:pt>
                <c:pt idx="115">
                  <c:v>7.0009175986760763E-3</c:v>
                </c:pt>
                <c:pt idx="116">
                  <c:v>7.0764332087631943E-3</c:v>
                </c:pt>
                <c:pt idx="117">
                  <c:v>7.1552198616739657E-3</c:v>
                </c:pt>
                <c:pt idx="118">
                  <c:v>7.2346504111638959E-3</c:v>
                </c:pt>
                <c:pt idx="119">
                  <c:v>7.3114430722089185E-3</c:v>
                </c:pt>
                <c:pt idx="120">
                  <c:v>7.3875676583245366E-3</c:v>
                </c:pt>
                <c:pt idx="121">
                  <c:v>7.4590878804696161E-3</c:v>
                </c:pt>
                <c:pt idx="122">
                  <c:v>7.527317751030542E-3</c:v>
                </c:pt>
                <c:pt idx="123">
                  <c:v>7.5922586249665561E-3</c:v>
                </c:pt>
                <c:pt idx="124">
                  <c:v>7.6519442557450509E-3</c:v>
                </c:pt>
                <c:pt idx="125">
                  <c:v>7.708999629865535E-3</c:v>
                </c:pt>
                <c:pt idx="126">
                  <c:v>7.7608028494696611E-3</c:v>
                </c:pt>
                <c:pt idx="127">
                  <c:v>7.8099781165148468E-3</c:v>
                </c:pt>
                <c:pt idx="128">
                  <c:v>7.8611152239126212E-3</c:v>
                </c:pt>
                <c:pt idx="129">
                  <c:v>7.9161800603005615E-3</c:v>
                </c:pt>
                <c:pt idx="130">
                  <c:v>7.9725496322295315E-3</c:v>
                </c:pt>
                <c:pt idx="131">
                  <c:v>8.0289127987559755E-3</c:v>
                </c:pt>
                <c:pt idx="132">
                  <c:v>8.0846142865803137E-3</c:v>
                </c:pt>
                <c:pt idx="133">
                  <c:v>8.1442407110778985E-3</c:v>
                </c:pt>
                <c:pt idx="134">
                  <c:v>8.2097559879221928E-3</c:v>
                </c:pt>
                <c:pt idx="135">
                  <c:v>8.275917632872035E-3</c:v>
                </c:pt>
                <c:pt idx="136">
                  <c:v>8.3414155160733087E-3</c:v>
                </c:pt>
                <c:pt idx="137">
                  <c:v>8.4101789828551245E-3</c:v>
                </c:pt>
                <c:pt idx="138">
                  <c:v>8.4802424200763581E-3</c:v>
                </c:pt>
                <c:pt idx="139">
                  <c:v>8.5502959569571397E-3</c:v>
                </c:pt>
                <c:pt idx="140">
                  <c:v>8.6236124207826562E-3</c:v>
                </c:pt>
                <c:pt idx="141">
                  <c:v>8.7008448230076699E-3</c:v>
                </c:pt>
                <c:pt idx="142">
                  <c:v>8.7806826215402946E-3</c:v>
                </c:pt>
                <c:pt idx="143">
                  <c:v>8.8585448069083989E-3</c:v>
                </c:pt>
                <c:pt idx="144">
                  <c:v>8.9324698457941935E-3</c:v>
                </c:pt>
                <c:pt idx="145">
                  <c:v>9.0050757412267445E-3</c:v>
                </c:pt>
                <c:pt idx="146">
                  <c:v>9.0750551385817158E-3</c:v>
                </c:pt>
                <c:pt idx="147">
                  <c:v>9.1417552699870827E-3</c:v>
                </c:pt>
                <c:pt idx="148">
                  <c:v>9.2051774577928836E-3</c:v>
                </c:pt>
                <c:pt idx="149">
                  <c:v>9.2666303889168238E-3</c:v>
                </c:pt>
                <c:pt idx="150">
                  <c:v>9.3235002456075276E-3</c:v>
                </c:pt>
                <c:pt idx="151">
                  <c:v>9.3744814632637317E-3</c:v>
                </c:pt>
                <c:pt idx="152">
                  <c:v>9.4228434093709141E-3</c:v>
                </c:pt>
                <c:pt idx="153">
                  <c:v>9.4731609621169447E-3</c:v>
                </c:pt>
                <c:pt idx="154">
                  <c:v>9.5254335247748987E-3</c:v>
                </c:pt>
                <c:pt idx="155">
                  <c:v>9.5803137781093686E-3</c:v>
                </c:pt>
                <c:pt idx="156">
                  <c:v>9.636494403960914E-3</c:v>
                </c:pt>
                <c:pt idx="157">
                  <c:v>9.6926686565875775E-3</c:v>
                </c:pt>
                <c:pt idx="158">
                  <c:v>9.7501426910434393E-3</c:v>
                </c:pt>
                <c:pt idx="159">
                  <c:v>9.8115280411453561E-3</c:v>
                </c:pt>
                <c:pt idx="160">
                  <c:v>9.8768232509374096E-3</c:v>
                </c:pt>
                <c:pt idx="161">
                  <c:v>9.942762672387603E-3</c:v>
                </c:pt>
                <c:pt idx="162">
                  <c:v>1.000999878021352E-2</c:v>
                </c:pt>
                <c:pt idx="163">
                  <c:v>1.0080488969554569E-2</c:v>
                </c:pt>
                <c:pt idx="164">
                  <c:v>1.0152274214743903E-2</c:v>
                </c:pt>
                <c:pt idx="165">
                  <c:v>1.0224049049495389E-2</c:v>
                </c:pt>
                <c:pt idx="166">
                  <c:v>1.0299075248198434E-2</c:v>
                </c:pt>
                <c:pt idx="167">
                  <c:v>1.0378655826264736E-2</c:v>
                </c:pt>
                <c:pt idx="168">
                  <c:v>1.046083217049782E-2</c:v>
                </c:pt>
                <c:pt idx="169">
                  <c:v>1.0539734703776435E-2</c:v>
                </c:pt>
                <c:pt idx="170">
                  <c:v>1.061797272369523E-2</c:v>
                </c:pt>
                <c:pt idx="171">
                  <c:v>1.0694242881365841E-2</c:v>
                </c:pt>
                <c:pt idx="172">
                  <c:v>1.0764635667474206E-2</c:v>
                </c:pt>
                <c:pt idx="173">
                  <c:v>1.0829153588624586E-2</c:v>
                </c:pt>
                <c:pt idx="174">
                  <c:v>1.089235995553803E-2</c:v>
                </c:pt>
                <c:pt idx="175">
                  <c:v>1.0950997814448967E-2</c:v>
                </c:pt>
                <c:pt idx="176">
                  <c:v>1.1002463094409675E-2</c:v>
                </c:pt>
                <c:pt idx="177">
                  <c:v>1.1051968942126643E-2</c:v>
                </c:pt>
                <c:pt idx="178">
                  <c:v>1.1102772422031257E-2</c:v>
                </c:pt>
                <c:pt idx="179">
                  <c:v>1.1156175580849829E-2</c:v>
                </c:pt>
                <c:pt idx="180">
                  <c:v>1.1212177575424151E-2</c:v>
                </c:pt>
                <c:pt idx="181">
                  <c:v>1.1270126449355638E-2</c:v>
                </c:pt>
                <c:pt idx="182">
                  <c:v>1.1328068531384714E-2</c:v>
                </c:pt>
                <c:pt idx="183">
                  <c:v>1.1389909328379884E-2</c:v>
                </c:pt>
                <c:pt idx="184">
                  <c:v>1.1456298203998183E-2</c:v>
                </c:pt>
                <c:pt idx="185">
                  <c:v>1.1524630380492361E-2</c:v>
                </c:pt>
                <c:pt idx="186">
                  <c:v>1.1594254404517374E-2</c:v>
                </c:pt>
                <c:pt idx="187">
                  <c:v>1.1665169728143836E-2</c:v>
                </c:pt>
                <c:pt idx="188">
                  <c:v>1.1738026250538696E-2</c:v>
                </c:pt>
                <c:pt idx="189">
                  <c:v>1.181087203227881E-2</c:v>
                </c:pt>
                <c:pt idx="190">
                  <c:v>1.1887608650071839E-2</c:v>
                </c:pt>
                <c:pt idx="191">
                  <c:v>1.1966283823691665E-2</c:v>
                </c:pt>
                <c:pt idx="192">
                  <c:v>1.2046896624224908E-2</c:v>
                </c:pt>
                <c:pt idx="193">
                  <c:v>1.2127496271576535E-2</c:v>
                </c:pt>
                <c:pt idx="194">
                  <c:v>1.220418372501963E-2</c:v>
                </c:pt>
                <c:pt idx="195">
                  <c:v>1.228020953029333E-2</c:v>
                </c:pt>
                <c:pt idx="196">
                  <c:v>1.2350376810454599E-2</c:v>
                </c:pt>
                <c:pt idx="197">
                  <c:v>1.2414038493359239E-2</c:v>
                </c:pt>
                <c:pt idx="198">
                  <c:v>1.2475094029356476E-2</c:v>
                </c:pt>
                <c:pt idx="199">
                  <c:v>1.2535492609595423E-2</c:v>
                </c:pt>
                <c:pt idx="200">
                  <c:v>1.2593286483517862E-2</c:v>
                </c:pt>
                <c:pt idx="201">
                  <c:v>1.2647178045221072E-2</c:v>
                </c:pt>
                <c:pt idx="202">
                  <c:v>1.2698466959251238E-2</c:v>
                </c:pt>
                <c:pt idx="203">
                  <c:v>1.275104879454445E-2</c:v>
                </c:pt>
                <c:pt idx="204">
                  <c:v>1.280427408363927E-2</c:v>
                </c:pt>
                <c:pt idx="205">
                  <c:v>1.2858142617493582E-2</c:v>
                </c:pt>
                <c:pt idx="206">
                  <c:v>1.2912654184573401E-2</c:v>
                </c:pt>
                <c:pt idx="207">
                  <c:v>1.2970403919535585E-2</c:v>
                </c:pt>
                <c:pt idx="208">
                  <c:v>1.3030741928952299E-2</c:v>
                </c:pt>
                <c:pt idx="209">
                  <c:v>1.3094964607404369E-2</c:v>
                </c:pt>
                <c:pt idx="210">
                  <c:v>1.3160476101280936E-2</c:v>
                </c:pt>
                <c:pt idx="211">
                  <c:v>1.3226627397401925E-2</c:v>
                </c:pt>
                <c:pt idx="212">
                  <c:v>1.3297308686513118E-2</c:v>
                </c:pt>
                <c:pt idx="213">
                  <c:v>1.337057309538431E-2</c:v>
                </c:pt>
                <c:pt idx="214">
                  <c:v>1.3442530196950591E-2</c:v>
                </c:pt>
                <c:pt idx="215">
                  <c:v>1.3513828682514356E-2</c:v>
                </c:pt>
                <c:pt idx="216">
                  <c:v>1.3588355044375297E-2</c:v>
                </c:pt>
                <c:pt idx="217">
                  <c:v>1.3666761574938645E-2</c:v>
                </c:pt>
                <c:pt idx="218">
                  <c:v>1.3743858060288387E-2</c:v>
                </c:pt>
                <c:pt idx="219">
                  <c:v>1.3817703894876091E-2</c:v>
                </c:pt>
                <c:pt idx="220">
                  <c:v>1.3892186296458497E-2</c:v>
                </c:pt>
                <c:pt idx="221">
                  <c:v>1.3963419805908204E-2</c:v>
                </c:pt>
                <c:pt idx="222">
                  <c:v>1.4030758387170524E-2</c:v>
                </c:pt>
                <c:pt idx="223">
                  <c:v>1.4091614191972173E-2</c:v>
                </c:pt>
                <c:pt idx="224">
                  <c:v>1.4151167918647694E-2</c:v>
                </c:pt>
                <c:pt idx="225">
                  <c:v>1.4206183989496296E-2</c:v>
                </c:pt>
                <c:pt idx="226">
                  <c:v>1.4256016776731717E-2</c:v>
                </c:pt>
                <c:pt idx="227">
                  <c:v>1.4303256195571254E-2</c:v>
                </c:pt>
                <c:pt idx="228">
                  <c:v>1.4353079169358674E-2</c:v>
                </c:pt>
                <c:pt idx="229">
                  <c:v>1.4406778812404481E-2</c:v>
                </c:pt>
                <c:pt idx="230">
                  <c:v>1.446176635861258E-2</c:v>
                </c:pt>
                <c:pt idx="231">
                  <c:v>1.4517394573125073E-2</c:v>
                </c:pt>
                <c:pt idx="232">
                  <c:v>1.4573663237936168E-2</c:v>
                </c:pt>
                <c:pt idx="233">
                  <c:v>1.4633805395146752E-2</c:v>
                </c:pt>
                <c:pt idx="234">
                  <c:v>1.4697819625199169E-2</c:v>
                </c:pt>
                <c:pt idx="235">
                  <c:v>1.4762472020387231E-2</c:v>
                </c:pt>
                <c:pt idx="236">
                  <c:v>1.4825823136471914E-2</c:v>
                </c:pt>
                <c:pt idx="237">
                  <c:v>1.4891751360396072E-2</c:v>
                </c:pt>
                <c:pt idx="238">
                  <c:v>1.4960255655796789E-2</c:v>
                </c:pt>
                <c:pt idx="239">
                  <c:v>1.5028104291747713E-2</c:v>
                </c:pt>
                <c:pt idx="240">
                  <c:v>1.5095943581638505E-2</c:v>
                </c:pt>
                <c:pt idx="241">
                  <c:v>1.5168941140234368E-2</c:v>
                </c:pt>
                <c:pt idx="242">
                  <c:v>1.5247740516960312E-2</c:v>
                </c:pt>
                <c:pt idx="243">
                  <c:v>1.5326527284731802E-2</c:v>
                </c:pt>
                <c:pt idx="244">
                  <c:v>1.5401427602158792E-2</c:v>
                </c:pt>
                <c:pt idx="245">
                  <c:v>1.5474379886692917E-2</c:v>
                </c:pt>
                <c:pt idx="246">
                  <c:v>1.5545385001790623E-2</c:v>
                </c:pt>
                <c:pt idx="247">
                  <c:v>1.5612507692053084E-2</c:v>
                </c:pt>
                <c:pt idx="248">
                  <c:v>1.5675104259643743E-2</c:v>
                </c:pt>
                <c:pt idx="249">
                  <c:v>1.5736402460408597E-2</c:v>
                </c:pt>
                <c:pt idx="250">
                  <c:v>1.5793822269706017E-2</c:v>
                </c:pt>
                <c:pt idx="251">
                  <c:v>1.5847365043710135E-2</c:v>
                </c:pt>
                <c:pt idx="252">
                  <c:v>1.5895742058196466E-2</c:v>
                </c:pt>
                <c:pt idx="253">
                  <c:v>1.5944114316874782E-2</c:v>
                </c:pt>
                <c:pt idx="254">
                  <c:v>1.5995061287084639E-2</c:v>
                </c:pt>
                <c:pt idx="255">
                  <c:v>1.6049871756269665E-2</c:v>
                </c:pt>
                <c:pt idx="256">
                  <c:v>1.6107899715719333E-2</c:v>
                </c:pt>
                <c:pt idx="257">
                  <c:v>1.6167210111631927E-2</c:v>
                </c:pt>
                <c:pt idx="258">
                  <c:v>1.6227157918567343E-2</c:v>
                </c:pt>
                <c:pt idx="259">
                  <c:v>1.6291609775449453E-2</c:v>
                </c:pt>
                <c:pt idx="260">
                  <c:v>1.6359275136736094E-2</c:v>
                </c:pt>
                <c:pt idx="261">
                  <c:v>1.6426286890338621E-2</c:v>
                </c:pt>
                <c:pt idx="262">
                  <c:v>1.6494577936575175E-2</c:v>
                </c:pt>
                <c:pt idx="263">
                  <c:v>1.6564791859488396E-2</c:v>
                </c:pt>
                <c:pt idx="264">
                  <c:v>1.6635639783824811E-2</c:v>
                </c:pt>
                <c:pt idx="265">
                  <c:v>1.6707765364974116E-2</c:v>
                </c:pt>
                <c:pt idx="266">
                  <c:v>1.6782453773397807E-2</c:v>
                </c:pt>
                <c:pt idx="267">
                  <c:v>1.6861640830865488E-2</c:v>
                </c:pt>
                <c:pt idx="268">
                  <c:v>1.6944029387836949E-2</c:v>
                </c:pt>
                <c:pt idx="269">
                  <c:v>1.7021903384407937E-2</c:v>
                </c:pt>
                <c:pt idx="270">
                  <c:v>1.7097832854643922E-2</c:v>
                </c:pt>
                <c:pt idx="271">
                  <c:v>1.7172463951876205E-2</c:v>
                </c:pt>
                <c:pt idx="272">
                  <c:v>1.7242579189379263E-2</c:v>
                </c:pt>
                <c:pt idx="273">
                  <c:v>1.7306256852925372E-2</c:v>
                </c:pt>
                <c:pt idx="274">
                  <c:v>1.7369281269284064E-2</c:v>
                </c:pt>
                <c:pt idx="275">
                  <c:v>1.7428437760659041E-2</c:v>
                </c:pt>
                <c:pt idx="276">
                  <c:v>1.7481161846997471E-2</c:v>
                </c:pt>
                <c:pt idx="277">
                  <c:v>1.7530664086235846E-2</c:v>
                </c:pt>
                <c:pt idx="278">
                  <c:v>1.7582732487096259E-2</c:v>
                </c:pt>
                <c:pt idx="279">
                  <c:v>1.7636723518184128E-2</c:v>
                </c:pt>
                <c:pt idx="280">
                  <c:v>1.7690708615192167E-2</c:v>
                </c:pt>
                <c:pt idx="281">
                  <c:v>1.7745972924981049E-2</c:v>
                </c:pt>
                <c:pt idx="282">
                  <c:v>1.780123101682585E-2</c:v>
                </c:pt>
                <c:pt idx="283">
                  <c:v>1.7859052595138623E-2</c:v>
                </c:pt>
                <c:pt idx="284">
                  <c:v>1.7922006127329949E-2</c:v>
                </c:pt>
                <c:pt idx="285">
                  <c:v>1.7986876435537473E-2</c:v>
                </c:pt>
                <c:pt idx="286">
                  <c:v>1.8051742031296933E-2</c:v>
                </c:pt>
                <c:pt idx="287">
                  <c:v>1.8117879374905641E-2</c:v>
                </c:pt>
                <c:pt idx="288">
                  <c:v>1.8189789623873888E-2</c:v>
                </c:pt>
                <c:pt idx="289">
                  <c:v>1.8260403616238589E-2</c:v>
                </c:pt>
                <c:pt idx="290">
                  <c:v>1.83322910640045E-2</c:v>
                </c:pt>
                <c:pt idx="291">
                  <c:v>1.8406093114606597E-2</c:v>
                </c:pt>
                <c:pt idx="292">
                  <c:v>1.8480525680943709E-2</c:v>
                </c:pt>
                <c:pt idx="293">
                  <c:v>1.8554305445426987E-2</c:v>
                </c:pt>
                <c:pt idx="294">
                  <c:v>1.8626791280154383E-2</c:v>
                </c:pt>
                <c:pt idx="295">
                  <c:v>1.8699907733651346E-2</c:v>
                </c:pt>
                <c:pt idx="296">
                  <c:v>1.8768524669022773E-2</c:v>
                </c:pt>
                <c:pt idx="297">
                  <c:v>1.8835208569496428E-2</c:v>
                </c:pt>
                <c:pt idx="298">
                  <c:v>1.889803702806744E-2</c:v>
                </c:pt>
                <c:pt idx="299">
                  <c:v>1.8960216456774807E-2</c:v>
                </c:pt>
                <c:pt idx="300">
                  <c:v>1.9021106196454814E-2</c:v>
                </c:pt>
                <c:pt idx="301">
                  <c:v>1.9075580083339615E-2</c:v>
                </c:pt>
                <c:pt idx="302">
                  <c:v>1.9126201406352135E-2</c:v>
                </c:pt>
                <c:pt idx="303">
                  <c:v>1.9176821352989825E-2</c:v>
                </c:pt>
                <c:pt idx="304">
                  <c:v>1.9228713496430749E-2</c:v>
                </c:pt>
                <c:pt idx="305">
                  <c:v>1.9282525690198261E-2</c:v>
                </c:pt>
                <c:pt idx="306">
                  <c:v>1.9340172998906155E-2</c:v>
                </c:pt>
                <c:pt idx="307">
                  <c:v>1.9400375175063021E-2</c:v>
                </c:pt>
                <c:pt idx="308">
                  <c:v>1.9461210290441611E-2</c:v>
                </c:pt>
                <c:pt idx="309">
                  <c:v>1.9525239099898832E-2</c:v>
                </c:pt>
                <c:pt idx="310">
                  <c:v>1.9591180032055917E-2</c:v>
                </c:pt>
                <c:pt idx="311">
                  <c:v>1.9654553714401449E-2</c:v>
                </c:pt>
                <c:pt idx="312">
                  <c:v>1.9721747625952326E-2</c:v>
                </c:pt>
                <c:pt idx="313">
                  <c:v>1.9792794783054953E-2</c:v>
                </c:pt>
                <c:pt idx="314">
                  <c:v>1.9863178388469228E-2</c:v>
                </c:pt>
                <c:pt idx="315">
                  <c:v>1.9933551886844512E-2</c:v>
                </c:pt>
                <c:pt idx="316">
                  <c:v>2.0007103772506172E-2</c:v>
                </c:pt>
                <c:pt idx="317">
                  <c:v>2.0083851816766501E-2</c:v>
                </c:pt>
                <c:pt idx="318">
                  <c:v>2.0161221496808379E-2</c:v>
                </c:pt>
                <c:pt idx="319">
                  <c:v>2.0238598158953864E-2</c:v>
                </c:pt>
                <c:pt idx="320">
                  <c:v>2.0313390382052109E-2</c:v>
                </c:pt>
                <c:pt idx="321">
                  <c:v>2.038496598130056E-2</c:v>
                </c:pt>
                <c:pt idx="322">
                  <c:v>2.0452078997405275E-2</c:v>
                </c:pt>
                <c:pt idx="323">
                  <c:v>2.0514692886887585E-2</c:v>
                </c:pt>
                <c:pt idx="324">
                  <c:v>2.0576032535680661E-2</c:v>
                </c:pt>
                <c:pt idx="325">
                  <c:v>2.0633527882524285E-2</c:v>
                </c:pt>
                <c:pt idx="326">
                  <c:v>2.0686547304286949E-2</c:v>
                </c:pt>
                <c:pt idx="327">
                  <c:v>2.0735725166739327E-2</c:v>
                </c:pt>
                <c:pt idx="328">
                  <c:v>2.0786815811018433E-2</c:v>
                </c:pt>
                <c:pt idx="329">
                  <c:v>2.0841736143167665E-2</c:v>
                </c:pt>
                <c:pt idx="330">
                  <c:v>2.0895998437193357E-2</c:v>
                </c:pt>
                <c:pt idx="331">
                  <c:v>2.0951558327907443E-2</c:v>
                </c:pt>
                <c:pt idx="332">
                  <c:v>2.1007725306358988E-2</c:v>
                </c:pt>
                <c:pt idx="333">
                  <c:v>2.1067086605392124E-2</c:v>
                </c:pt>
                <c:pt idx="334">
                  <c:v>2.1130905867190606E-2</c:v>
                </c:pt>
                <c:pt idx="335">
                  <c:v>2.1195349127481791E-2</c:v>
                </c:pt>
                <c:pt idx="336">
                  <c:v>2.1259151667365292E-2</c:v>
                </c:pt>
                <c:pt idx="337">
                  <c:v>2.1324861503766453E-2</c:v>
                </c:pt>
                <c:pt idx="338">
                  <c:v>2.13937419930436E-2</c:v>
                </c:pt>
                <c:pt idx="339">
                  <c:v>2.1462631937905773E-2</c:v>
                </c:pt>
                <c:pt idx="340">
                  <c:v>2.153403971530711E-2</c:v>
                </c:pt>
                <c:pt idx="341">
                  <c:v>2.1607370724786214E-2</c:v>
                </c:pt>
                <c:pt idx="342">
                  <c:v>2.1684500021200096E-2</c:v>
                </c:pt>
                <c:pt idx="343">
                  <c:v>2.1763531054879732E-2</c:v>
                </c:pt>
                <c:pt idx="344">
                  <c:v>2.1837459160980299E-2</c:v>
                </c:pt>
                <c:pt idx="345">
                  <c:v>2.1911376094011687E-2</c:v>
                </c:pt>
                <c:pt idx="346">
                  <c:v>2.1983368827186905E-2</c:v>
                </c:pt>
                <c:pt idx="347">
                  <c:v>2.2053438207801045E-2</c:v>
                </c:pt>
                <c:pt idx="348">
                  <c:v>2.211904143883996E-2</c:v>
                </c:pt>
                <c:pt idx="349">
                  <c:v>2.2182723619281915E-2</c:v>
                </c:pt>
                <c:pt idx="350">
                  <c:v>2.2241942515843837E-2</c:v>
                </c:pt>
                <c:pt idx="351">
                  <c:v>2.2294787937597142E-2</c:v>
                </c:pt>
                <c:pt idx="352">
                  <c:v>2.2342523626461636E-2</c:v>
                </c:pt>
                <c:pt idx="353">
                  <c:v>2.2392185206470964E-2</c:v>
                </c:pt>
                <c:pt idx="354">
                  <c:v>2.2443733865311632E-2</c:v>
                </c:pt>
                <c:pt idx="355">
                  <c:v>2.2496557477251294E-2</c:v>
                </c:pt>
                <c:pt idx="356">
                  <c:v>2.2551286196416481E-2</c:v>
                </c:pt>
                <c:pt idx="357">
                  <c:v>2.2609810862878763E-2</c:v>
                </c:pt>
                <c:pt idx="358">
                  <c:v>2.2669608457207356E-2</c:v>
                </c:pt>
                <c:pt idx="359">
                  <c:v>2.2732588617778184E-2</c:v>
                </c:pt>
                <c:pt idx="360">
                  <c:v>2.279747051516124E-2</c:v>
                </c:pt>
                <c:pt idx="361">
                  <c:v>2.2861064366955852E-2</c:v>
                </c:pt>
                <c:pt idx="362">
                  <c:v>2.2926559290985488E-2</c:v>
                </c:pt>
                <c:pt idx="363">
                  <c:v>2.2994584517602307E-2</c:v>
                </c:pt>
                <c:pt idx="364">
                  <c:v>2.3061951275879136E-2</c:v>
                </c:pt>
                <c:pt idx="365">
                  <c:v>2.3131236379030393E-2</c:v>
                </c:pt>
                <c:pt idx="366">
                  <c:v>2.3204957914687931E-2</c:v>
                </c:pt>
                <c:pt idx="367">
                  <c:v>2.3281205916407682E-2</c:v>
                </c:pt>
                <c:pt idx="368">
                  <c:v>2.3356812486656612E-2</c:v>
                </c:pt>
                <c:pt idx="369">
                  <c:v>2.3429851472078916E-2</c:v>
                </c:pt>
                <c:pt idx="370">
                  <c:v>2.3501620850599616E-2</c:v>
                </c:pt>
                <c:pt idx="371">
                  <c:v>2.3573379681050246E-2</c:v>
                </c:pt>
                <c:pt idx="372">
                  <c:v>2.364003748363059E-2</c:v>
                </c:pt>
                <c:pt idx="373">
                  <c:v>2.3701634471861244E-2</c:v>
                </c:pt>
                <c:pt idx="374">
                  <c:v>2.3760021469469608E-2</c:v>
                </c:pt>
                <c:pt idx="375">
                  <c:v>2.3816514677826552E-2</c:v>
                </c:pt>
                <c:pt idx="376">
                  <c:v>2.3868542111941234E-2</c:v>
                </c:pt>
                <c:pt idx="377">
                  <c:v>2.3916772116191382E-2</c:v>
                </c:pt>
                <c:pt idx="378">
                  <c:v>2.3965626099502719E-2</c:v>
                </c:pt>
                <c:pt idx="379">
                  <c:v>2.4018933095756118E-2</c:v>
                </c:pt>
                <c:pt idx="380">
                  <c:v>2.4074748691440388E-2</c:v>
                </c:pt>
                <c:pt idx="381">
                  <c:v>2.4129300837827935E-2</c:v>
                </c:pt>
                <c:pt idx="382">
                  <c:v>2.4183846885858395E-2</c:v>
                </c:pt>
                <c:pt idx="383">
                  <c:v>2.4241547833923568E-2</c:v>
                </c:pt>
                <c:pt idx="384">
                  <c:v>2.4303678220973089E-2</c:v>
                </c:pt>
                <c:pt idx="385">
                  <c:v>2.4367076189887277E-2</c:v>
                </c:pt>
                <c:pt idx="386">
                  <c:v>2.4430465920497756E-2</c:v>
                </c:pt>
                <c:pt idx="387">
                  <c:v>2.4497025788981927E-2</c:v>
                </c:pt>
                <c:pt idx="388">
                  <c:v>2.4566735466575972E-2</c:v>
                </c:pt>
                <c:pt idx="389">
                  <c:v>2.4639593600871049E-2</c:v>
                </c:pt>
                <c:pt idx="390">
                  <c:v>2.4711832092672505E-2</c:v>
                </c:pt>
                <c:pt idx="391">
                  <c:v>2.4788472718886619E-2</c:v>
                </c:pt>
                <c:pt idx="392">
                  <c:v>2.4867003073248659E-2</c:v>
                </c:pt>
                <c:pt idx="393">
                  <c:v>2.49455207810826E-2</c:v>
                </c:pt>
                <c:pt idx="394">
                  <c:v>2.5022771080670029E-2</c:v>
                </c:pt>
                <c:pt idx="395">
                  <c:v>2.5096834694151915E-2</c:v>
                </c:pt>
                <c:pt idx="396">
                  <c:v>2.5167713071140102E-2</c:v>
                </c:pt>
                <c:pt idx="397">
                  <c:v>2.5231644926667983E-2</c:v>
                </c:pt>
                <c:pt idx="398">
                  <c:v>2.5293022259890097E-2</c:v>
                </c:pt>
                <c:pt idx="399">
                  <c:v>2.5353118950915049E-2</c:v>
                </c:pt>
                <c:pt idx="400">
                  <c:v>2.5409427935800602E-2</c:v>
                </c:pt>
                <c:pt idx="401">
                  <c:v>2.5460032079127035E-2</c:v>
                </c:pt>
                <c:pt idx="402">
                  <c:v>2.5507478187397913E-2</c:v>
                </c:pt>
                <c:pt idx="403">
                  <c:v>2.5555527383283139E-2</c:v>
                </c:pt>
                <c:pt idx="404">
                  <c:v>2.5608015239334741E-2</c:v>
                </c:pt>
                <c:pt idx="405">
                  <c:v>2.5662396112470908E-2</c:v>
                </c:pt>
                <c:pt idx="406">
                  <c:v>2.5719295855378705E-2</c:v>
                </c:pt>
                <c:pt idx="407">
                  <c:v>2.5776188952968349E-2</c:v>
                </c:pt>
                <c:pt idx="408">
                  <c:v>2.5836871396400108E-2</c:v>
                </c:pt>
                <c:pt idx="409">
                  <c:v>2.5900070283258129E-2</c:v>
                </c:pt>
                <c:pt idx="410">
                  <c:v>2.5965158462027037E-2</c:v>
                </c:pt>
                <c:pt idx="411">
                  <c:v>2.6028340705259889E-2</c:v>
                </c:pt>
              </c:numCache>
            </c:numRef>
          </c:xVal>
          <c:yVal>
            <c:numRef>
              <c:f>kertas!$AA$3:$AA$1708</c:f>
              <c:numCache>
                <c:formatCode>0.00E+00</c:formatCode>
                <c:ptCount val="1706"/>
                <c:pt idx="0">
                  <c:v>-18450.122222222224</c:v>
                </c:pt>
                <c:pt idx="1">
                  <c:v>-30962.274074074081</c:v>
                </c:pt>
                <c:pt idx="2">
                  <c:v>-28841.570370370373</c:v>
                </c:pt>
                <c:pt idx="3">
                  <c:v>-21419.107407407413</c:v>
                </c:pt>
                <c:pt idx="4">
                  <c:v>-20994.966666666671</c:v>
                </c:pt>
                <c:pt idx="5">
                  <c:v>-13572.503703703705</c:v>
                </c:pt>
                <c:pt idx="6">
                  <c:v>-7210.3925925925932</c:v>
                </c:pt>
                <c:pt idx="7">
                  <c:v>-848.28148148148159</c:v>
                </c:pt>
                <c:pt idx="8">
                  <c:v>8482.8148148148157</c:v>
                </c:pt>
                <c:pt idx="9">
                  <c:v>16965.629629629631</c:v>
                </c:pt>
                <c:pt idx="10">
                  <c:v>52593.444444444453</c:v>
                </c:pt>
                <c:pt idx="11">
                  <c:v>153538.96296296301</c:v>
                </c:pt>
                <c:pt idx="12">
                  <c:v>236670.51851851854</c:v>
                </c:pt>
                <c:pt idx="13">
                  <c:v>374092.22222222225</c:v>
                </c:pt>
                <c:pt idx="14">
                  <c:v>552231.11111111112</c:v>
                </c:pt>
                <c:pt idx="15">
                  <c:v>752425.55555555574</c:v>
                </c:pt>
                <c:pt idx="16">
                  <c:v>961102.96296296304</c:v>
                </c:pt>
                <c:pt idx="17">
                  <c:v>1173173.3333333335</c:v>
                </c:pt>
                <c:pt idx="18">
                  <c:v>1353008.8888888892</c:v>
                </c:pt>
                <c:pt idx="19">
                  <c:v>1519272.2222222225</c:v>
                </c:pt>
                <c:pt idx="20">
                  <c:v>1699107.777777778</c:v>
                </c:pt>
                <c:pt idx="21">
                  <c:v>1892515.9259259261</c:v>
                </c:pt>
                <c:pt idx="22">
                  <c:v>2055385.9259259261</c:v>
                </c:pt>
                <c:pt idx="23">
                  <c:v>2213166.666666667</c:v>
                </c:pt>
                <c:pt idx="24">
                  <c:v>2381125.9259259263</c:v>
                </c:pt>
                <c:pt idx="25">
                  <c:v>2532120.3703703708</c:v>
                </c:pt>
                <c:pt idx="26">
                  <c:v>2698383.333333334</c:v>
                </c:pt>
                <c:pt idx="27">
                  <c:v>2866343.333333334</c:v>
                </c:pt>
                <c:pt idx="28">
                  <c:v>3015640.7407407411</c:v>
                </c:pt>
                <c:pt idx="29">
                  <c:v>3149669.2592592593</c:v>
                </c:pt>
                <c:pt idx="30">
                  <c:v>3310842.9629629632</c:v>
                </c:pt>
                <c:pt idx="31">
                  <c:v>3480498.8888888895</c:v>
                </c:pt>
                <c:pt idx="32">
                  <c:v>3656941.4814814823</c:v>
                </c:pt>
                <c:pt idx="33">
                  <c:v>3831688.8888888899</c:v>
                </c:pt>
                <c:pt idx="34">
                  <c:v>4026792.5925925928</c:v>
                </c:pt>
                <c:pt idx="35">
                  <c:v>4240559.2592592603</c:v>
                </c:pt>
                <c:pt idx="36">
                  <c:v>4462807.4074074086</c:v>
                </c:pt>
                <c:pt idx="37">
                  <c:v>4674881.4814814823</c:v>
                </c:pt>
                <c:pt idx="38">
                  <c:v>4902218.5185185187</c:v>
                </c:pt>
                <c:pt idx="39">
                  <c:v>5153311.1111111119</c:v>
                </c:pt>
                <c:pt idx="40">
                  <c:v>5404400.0000000009</c:v>
                </c:pt>
                <c:pt idx="41">
                  <c:v>5669066.6666666679</c:v>
                </c:pt>
                <c:pt idx="42">
                  <c:v>5930337.0370370382</c:v>
                </c:pt>
                <c:pt idx="43">
                  <c:v>6211966.6666666679</c:v>
                </c:pt>
                <c:pt idx="44">
                  <c:v>6480022.2222222229</c:v>
                </c:pt>
                <c:pt idx="45">
                  <c:v>6766740.7407407416</c:v>
                </c:pt>
                <c:pt idx="46">
                  <c:v>7038192.5925925933</c:v>
                </c:pt>
                <c:pt idx="47">
                  <c:v>7323214.8148148162</c:v>
                </c:pt>
                <c:pt idx="48">
                  <c:v>7586181.4814814832</c:v>
                </c:pt>
                <c:pt idx="49">
                  <c:v>7822003.7037037043</c:v>
                </c:pt>
                <c:pt idx="50">
                  <c:v>8018803.7037037052</c:v>
                </c:pt>
                <c:pt idx="51">
                  <c:v>8169800.0000000019</c:v>
                </c:pt>
                <c:pt idx="52">
                  <c:v>8349637.0370370382</c:v>
                </c:pt>
                <c:pt idx="53">
                  <c:v>8507414.8148148172</c:v>
                </c:pt>
                <c:pt idx="54">
                  <c:v>8656714.8148148153</c:v>
                </c:pt>
                <c:pt idx="55">
                  <c:v>8807707.4074074086</c:v>
                </c:pt>
                <c:pt idx="56">
                  <c:v>8941737.0370370392</c:v>
                </c:pt>
                <c:pt idx="57">
                  <c:v>9102907.4074074086</c:v>
                </c:pt>
                <c:pt idx="58">
                  <c:v>9247118.5185185205</c:v>
                </c:pt>
                <c:pt idx="59">
                  <c:v>9387933.333333334</c:v>
                </c:pt>
                <c:pt idx="60">
                  <c:v>9576251.8518518526</c:v>
                </c:pt>
                <c:pt idx="61">
                  <c:v>9781533.333333334</c:v>
                </c:pt>
                <c:pt idx="62">
                  <c:v>9963066.6666666679</c:v>
                </c:pt>
                <c:pt idx="63">
                  <c:v>10161562.962962965</c:v>
                </c:pt>
                <c:pt idx="64">
                  <c:v>10348185.185185187</c:v>
                </c:pt>
                <c:pt idx="65">
                  <c:v>10575525.925925929</c:v>
                </c:pt>
                <c:pt idx="66">
                  <c:v>10790988.888888892</c:v>
                </c:pt>
                <c:pt idx="67">
                  <c:v>11011540.740740743</c:v>
                </c:pt>
                <c:pt idx="68">
                  <c:v>11243970.370370373</c:v>
                </c:pt>
                <c:pt idx="69">
                  <c:v>11481488.88888889</c:v>
                </c:pt>
                <c:pt idx="70">
                  <c:v>11702044.444444446</c:v>
                </c:pt>
                <c:pt idx="71">
                  <c:v>11910722.222222224</c:v>
                </c:pt>
                <c:pt idx="72">
                  <c:v>12093948.148148151</c:v>
                </c:pt>
                <c:pt idx="73">
                  <c:v>12258514.814814817</c:v>
                </c:pt>
                <c:pt idx="74">
                  <c:v>12407814.814814817</c:v>
                </c:pt>
                <c:pt idx="75">
                  <c:v>12528270.370370371</c:v>
                </c:pt>
                <c:pt idx="76">
                  <c:v>12667388.88888889</c:v>
                </c:pt>
                <c:pt idx="77">
                  <c:v>12787844.444444448</c:v>
                </c:pt>
                <c:pt idx="78">
                  <c:v>12879459.259259261</c:v>
                </c:pt>
                <c:pt idx="79">
                  <c:v>12972770.370370373</c:v>
                </c:pt>
                <c:pt idx="80">
                  <c:v>13059292.592592593</c:v>
                </c:pt>
                <c:pt idx="81">
                  <c:v>13162785.185185188</c:v>
                </c:pt>
                <c:pt idx="82">
                  <c:v>13286633.333333336</c:v>
                </c:pt>
                <c:pt idx="83">
                  <c:v>13402000.000000002</c:v>
                </c:pt>
                <c:pt idx="84">
                  <c:v>13549600.000000002</c:v>
                </c:pt>
                <c:pt idx="85">
                  <c:v>13703988.888888892</c:v>
                </c:pt>
                <c:pt idx="86">
                  <c:v>13868555.555555556</c:v>
                </c:pt>
                <c:pt idx="87">
                  <c:v>14033122.222222224</c:v>
                </c:pt>
                <c:pt idx="88">
                  <c:v>14184114.814814819</c:v>
                </c:pt>
                <c:pt idx="89">
                  <c:v>14341896.296296299</c:v>
                </c:pt>
                <c:pt idx="90">
                  <c:v>14521729.629629631</c:v>
                </c:pt>
                <c:pt idx="91">
                  <c:v>14716837.037037041</c:v>
                </c:pt>
                <c:pt idx="92">
                  <c:v>14872918.518518521</c:v>
                </c:pt>
                <c:pt idx="93">
                  <c:v>15047666.66666667</c:v>
                </c:pt>
                <c:pt idx="94">
                  <c:v>15219018.518518521</c:v>
                </c:pt>
                <c:pt idx="95">
                  <c:v>15392066.66666667</c:v>
                </c:pt>
                <c:pt idx="96">
                  <c:v>15571903.703703705</c:v>
                </c:pt>
                <c:pt idx="97">
                  <c:v>15700844.444444446</c:v>
                </c:pt>
                <c:pt idx="98">
                  <c:v>15826388.888888892</c:v>
                </c:pt>
                <c:pt idx="99">
                  <c:v>15941755.55555556</c:v>
                </c:pt>
                <c:pt idx="100">
                  <c:v>16043548.148148151</c:v>
                </c:pt>
                <c:pt idx="101">
                  <c:v>16135162.962962966</c:v>
                </c:pt>
                <c:pt idx="102">
                  <c:v>16211507.40740741</c:v>
                </c:pt>
                <c:pt idx="103">
                  <c:v>16239503.703703707</c:v>
                </c:pt>
                <c:pt idx="104">
                  <c:v>16292944.444444446</c:v>
                </c:pt>
                <c:pt idx="105">
                  <c:v>16347233.333333336</c:v>
                </c:pt>
                <c:pt idx="106">
                  <c:v>16455811.111111114</c:v>
                </c:pt>
                <c:pt idx="107">
                  <c:v>16550822.222222226</c:v>
                </c:pt>
                <c:pt idx="108">
                  <c:v>16654311.111111114</c:v>
                </c:pt>
                <c:pt idx="109">
                  <c:v>16800214.814814817</c:v>
                </c:pt>
                <c:pt idx="110">
                  <c:v>16920670.370370373</c:v>
                </c:pt>
                <c:pt idx="111">
                  <c:v>17066577.77777778</c:v>
                </c:pt>
                <c:pt idx="112">
                  <c:v>17188725.925925929</c:v>
                </c:pt>
                <c:pt idx="113">
                  <c:v>17321059.259259261</c:v>
                </c:pt>
                <c:pt idx="114">
                  <c:v>17453392.592592597</c:v>
                </c:pt>
                <c:pt idx="115">
                  <c:v>17599296.296296299</c:v>
                </c:pt>
                <c:pt idx="116">
                  <c:v>17729933.333333336</c:v>
                </c:pt>
                <c:pt idx="117">
                  <c:v>17870744.444444448</c:v>
                </c:pt>
                <c:pt idx="118">
                  <c:v>18016651.851851854</c:v>
                </c:pt>
                <c:pt idx="119">
                  <c:v>18152374.074074075</c:v>
                </c:pt>
                <c:pt idx="120">
                  <c:v>18288100.000000004</c:v>
                </c:pt>
                <c:pt idx="121">
                  <c:v>18430611.111111116</c:v>
                </c:pt>
                <c:pt idx="122">
                  <c:v>18561248.148148149</c:v>
                </c:pt>
                <c:pt idx="123">
                  <c:v>18669829.629629634</c:v>
                </c:pt>
                <c:pt idx="124">
                  <c:v>18756351.851851854</c:v>
                </c:pt>
                <c:pt idx="125">
                  <c:v>18820822.222222228</c:v>
                </c:pt>
                <c:pt idx="126">
                  <c:v>18842877.777777784</c:v>
                </c:pt>
                <c:pt idx="127">
                  <c:v>18942974.074074078</c:v>
                </c:pt>
                <c:pt idx="128">
                  <c:v>18960788.888888892</c:v>
                </c:pt>
                <c:pt idx="129">
                  <c:v>18993022.222222224</c:v>
                </c:pt>
                <c:pt idx="130">
                  <c:v>19036285.18518519</c:v>
                </c:pt>
                <c:pt idx="131">
                  <c:v>19127900.000000004</c:v>
                </c:pt>
                <c:pt idx="132">
                  <c:v>19205940.740740743</c:v>
                </c:pt>
                <c:pt idx="133">
                  <c:v>19272107.40740741</c:v>
                </c:pt>
                <c:pt idx="134">
                  <c:v>19363722.222222224</c:v>
                </c:pt>
                <c:pt idx="135">
                  <c:v>19470603.703703709</c:v>
                </c:pt>
                <c:pt idx="136">
                  <c:v>19592759.259259261</c:v>
                </c:pt>
                <c:pt idx="137">
                  <c:v>19709818.518518522</c:v>
                </c:pt>
                <c:pt idx="138">
                  <c:v>19816703.703703705</c:v>
                </c:pt>
                <c:pt idx="139">
                  <c:v>19916800.000000004</c:v>
                </c:pt>
                <c:pt idx="140">
                  <c:v>20040651.851851854</c:v>
                </c:pt>
                <c:pt idx="141">
                  <c:v>20178074.074074078</c:v>
                </c:pt>
                <c:pt idx="142">
                  <c:v>20308707.40740741</c:v>
                </c:pt>
                <c:pt idx="143">
                  <c:v>20434251.851851854</c:v>
                </c:pt>
                <c:pt idx="144">
                  <c:v>20569977.77777778</c:v>
                </c:pt>
                <c:pt idx="145">
                  <c:v>20693825.925925929</c:v>
                </c:pt>
                <c:pt idx="146">
                  <c:v>20802407.40740741</c:v>
                </c:pt>
                <c:pt idx="147">
                  <c:v>20917774.074074078</c:v>
                </c:pt>
                <c:pt idx="148">
                  <c:v>20994118.518518522</c:v>
                </c:pt>
                <c:pt idx="149">
                  <c:v>21061981.481481485</c:v>
                </c:pt>
                <c:pt idx="150">
                  <c:v>21086581.481481485</c:v>
                </c:pt>
                <c:pt idx="151">
                  <c:v>21136629.629629634</c:v>
                </c:pt>
                <c:pt idx="152">
                  <c:v>21183285.18518519</c:v>
                </c:pt>
                <c:pt idx="153">
                  <c:v>21214674.074074078</c:v>
                </c:pt>
                <c:pt idx="154">
                  <c:v>21230792.592592597</c:v>
                </c:pt>
                <c:pt idx="155">
                  <c:v>21254540.740740743</c:v>
                </c:pt>
                <c:pt idx="156">
                  <c:v>21299500.000000004</c:v>
                </c:pt>
                <c:pt idx="157">
                  <c:v>21352940.740740746</c:v>
                </c:pt>
                <c:pt idx="158">
                  <c:v>21445407.40740741</c:v>
                </c:pt>
                <c:pt idx="159">
                  <c:v>21521751.851851854</c:v>
                </c:pt>
                <c:pt idx="160">
                  <c:v>21599792.592592597</c:v>
                </c:pt>
                <c:pt idx="161">
                  <c:v>21701585.185185187</c:v>
                </c:pt>
                <c:pt idx="162">
                  <c:v>21793200.000000004</c:v>
                </c:pt>
                <c:pt idx="163">
                  <c:v>21874637.037037041</c:v>
                </c:pt>
                <c:pt idx="164">
                  <c:v>22000181.481481485</c:v>
                </c:pt>
                <c:pt idx="165">
                  <c:v>22103670.370370373</c:v>
                </c:pt>
                <c:pt idx="166">
                  <c:v>22259755.55555556</c:v>
                </c:pt>
                <c:pt idx="167">
                  <c:v>22392085.18518519</c:v>
                </c:pt>
                <c:pt idx="168">
                  <c:v>22492185.18518519</c:v>
                </c:pt>
                <c:pt idx="169">
                  <c:v>22634696.296296302</c:v>
                </c:pt>
                <c:pt idx="170">
                  <c:v>22748366.666666668</c:v>
                </c:pt>
                <c:pt idx="171">
                  <c:v>22879000.000000004</c:v>
                </c:pt>
                <c:pt idx="172">
                  <c:v>23009637.037037041</c:v>
                </c:pt>
                <c:pt idx="173">
                  <c:v>23087677.777777784</c:v>
                </c:pt>
                <c:pt idx="174">
                  <c:v>23147059.259259261</c:v>
                </c:pt>
                <c:pt idx="175">
                  <c:v>23169114.814814817</c:v>
                </c:pt>
                <c:pt idx="176">
                  <c:v>23210677.77777778</c:v>
                </c:pt>
                <c:pt idx="177">
                  <c:v>23247151.851851858</c:v>
                </c:pt>
                <c:pt idx="178">
                  <c:v>23267511.111111116</c:v>
                </c:pt>
                <c:pt idx="179">
                  <c:v>23259033.33333334</c:v>
                </c:pt>
                <c:pt idx="180">
                  <c:v>23273874.074074078</c:v>
                </c:pt>
                <c:pt idx="181">
                  <c:v>23307385.18518519</c:v>
                </c:pt>
                <c:pt idx="182">
                  <c:v>23334529.629629634</c:v>
                </c:pt>
                <c:pt idx="183">
                  <c:v>23371007.40740741</c:v>
                </c:pt>
                <c:pt idx="184">
                  <c:v>23474492.592592597</c:v>
                </c:pt>
                <c:pt idx="185">
                  <c:v>23571200.000000004</c:v>
                </c:pt>
                <c:pt idx="186">
                  <c:v>23679777.777777784</c:v>
                </c:pt>
                <c:pt idx="187">
                  <c:v>23774785.185185187</c:v>
                </c:pt>
                <c:pt idx="188">
                  <c:v>23885062.962962966</c:v>
                </c:pt>
                <c:pt idx="189">
                  <c:v>23991944.444444448</c:v>
                </c:pt>
                <c:pt idx="190">
                  <c:v>24095437.037037041</c:v>
                </c:pt>
                <c:pt idx="191">
                  <c:v>24232855.555555556</c:v>
                </c:pt>
                <c:pt idx="192">
                  <c:v>24353311.111111116</c:v>
                </c:pt>
                <c:pt idx="193">
                  <c:v>24458500.000000004</c:v>
                </c:pt>
                <c:pt idx="194">
                  <c:v>24590833.33333334</c:v>
                </c:pt>
                <c:pt idx="195">
                  <c:v>24723166.666666672</c:v>
                </c:pt>
                <c:pt idx="196">
                  <c:v>24835140.740740743</c:v>
                </c:pt>
                <c:pt idx="197">
                  <c:v>24914874.074074078</c:v>
                </c:pt>
                <c:pt idx="198">
                  <c:v>24930144.444444448</c:v>
                </c:pt>
                <c:pt idx="199">
                  <c:v>24964925.925925929</c:v>
                </c:pt>
                <c:pt idx="200">
                  <c:v>24992918.518518522</c:v>
                </c:pt>
                <c:pt idx="201">
                  <c:v>25012425.925925933</c:v>
                </c:pt>
                <c:pt idx="202">
                  <c:v>25042118.518518522</c:v>
                </c:pt>
                <c:pt idx="203">
                  <c:v>25056540.740740743</c:v>
                </c:pt>
                <c:pt idx="204">
                  <c:v>25052296.296296299</c:v>
                </c:pt>
                <c:pt idx="205">
                  <c:v>25070111.111111116</c:v>
                </c:pt>
                <c:pt idx="206">
                  <c:v>25103196.296296302</c:v>
                </c:pt>
                <c:pt idx="207">
                  <c:v>25130340.740740746</c:v>
                </c:pt>
                <c:pt idx="208">
                  <c:v>25166814.814814821</c:v>
                </c:pt>
                <c:pt idx="209">
                  <c:v>25249100</c:v>
                </c:pt>
                <c:pt idx="210">
                  <c:v>25335625.925925929</c:v>
                </c:pt>
                <c:pt idx="211">
                  <c:v>25432325.925925933</c:v>
                </c:pt>
                <c:pt idx="212">
                  <c:v>25523940.740740746</c:v>
                </c:pt>
                <c:pt idx="213">
                  <c:v>25620644.444444451</c:v>
                </c:pt>
                <c:pt idx="214">
                  <c:v>25713955.55555556</c:v>
                </c:pt>
                <c:pt idx="215">
                  <c:v>25802181.481481489</c:v>
                </c:pt>
                <c:pt idx="216">
                  <c:v>25932814.814814821</c:v>
                </c:pt>
                <c:pt idx="217">
                  <c:v>26043092.592592597</c:v>
                </c:pt>
                <c:pt idx="218">
                  <c:v>26133011.111111116</c:v>
                </c:pt>
                <c:pt idx="219">
                  <c:v>26239892.592592601</c:v>
                </c:pt>
                <c:pt idx="220">
                  <c:v>26331507.407407414</c:v>
                </c:pt>
                <c:pt idx="221">
                  <c:v>26440085.185185187</c:v>
                </c:pt>
                <c:pt idx="222">
                  <c:v>26526611.111111112</c:v>
                </c:pt>
                <c:pt idx="223">
                  <c:v>26597866.666666672</c:v>
                </c:pt>
                <c:pt idx="224">
                  <c:v>26624166.666666672</c:v>
                </c:pt>
                <c:pt idx="225">
                  <c:v>26658096.296296302</c:v>
                </c:pt>
                <c:pt idx="226">
                  <c:v>26666577.77777778</c:v>
                </c:pt>
                <c:pt idx="227">
                  <c:v>26663185.18518519</c:v>
                </c:pt>
                <c:pt idx="228">
                  <c:v>26662759.259259265</c:v>
                </c:pt>
                <c:pt idx="229">
                  <c:v>26661914.814814821</c:v>
                </c:pt>
                <c:pt idx="230">
                  <c:v>26663185.18518519</c:v>
                </c:pt>
                <c:pt idx="231">
                  <c:v>26687785.185185187</c:v>
                </c:pt>
                <c:pt idx="232">
                  <c:v>26726807.40740741</c:v>
                </c:pt>
                <c:pt idx="233">
                  <c:v>26770066.666666672</c:v>
                </c:pt>
                <c:pt idx="234">
                  <c:v>26850655.55555556</c:v>
                </c:pt>
                <c:pt idx="235">
                  <c:v>26933785.18518519</c:v>
                </c:pt>
                <c:pt idx="236">
                  <c:v>27016918.518518522</c:v>
                </c:pt>
                <c:pt idx="237">
                  <c:v>27111925.925925933</c:v>
                </c:pt>
                <c:pt idx="238">
                  <c:v>27174700.000000004</c:v>
                </c:pt>
                <c:pt idx="239">
                  <c:v>27271400.000000004</c:v>
                </c:pt>
                <c:pt idx="240">
                  <c:v>27347748.148148153</c:v>
                </c:pt>
                <c:pt idx="241">
                  <c:v>27439362.962962966</c:v>
                </c:pt>
                <c:pt idx="242">
                  <c:v>27541155.55555556</c:v>
                </c:pt>
                <c:pt idx="243">
                  <c:v>27631074.074074078</c:v>
                </c:pt>
                <c:pt idx="244">
                  <c:v>27743048.148148149</c:v>
                </c:pt>
                <c:pt idx="245">
                  <c:v>27856714.814814821</c:v>
                </c:pt>
                <c:pt idx="246">
                  <c:v>27972085.18518519</c:v>
                </c:pt>
                <c:pt idx="247">
                  <c:v>28034855.55555556</c:v>
                </c:pt>
                <c:pt idx="248">
                  <c:v>28053518.518518522</c:v>
                </c:pt>
                <c:pt idx="249">
                  <c:v>28084055.55555556</c:v>
                </c:pt>
                <c:pt idx="250">
                  <c:v>28109503.703703709</c:v>
                </c:pt>
                <c:pt idx="251">
                  <c:v>28128166.666666672</c:v>
                </c:pt>
                <c:pt idx="252">
                  <c:v>28122655.55555556</c:v>
                </c:pt>
                <c:pt idx="253">
                  <c:v>28128588.888888896</c:v>
                </c:pt>
                <c:pt idx="254">
                  <c:v>28095085.18518519</c:v>
                </c:pt>
                <c:pt idx="255">
                  <c:v>28053514.814814817</c:v>
                </c:pt>
                <c:pt idx="256">
                  <c:v>28032311.111111116</c:v>
                </c:pt>
                <c:pt idx="257">
                  <c:v>28046729.629629634</c:v>
                </c:pt>
                <c:pt idx="258">
                  <c:v>28065396.296296302</c:v>
                </c:pt>
                <c:pt idx="259">
                  <c:v>28096781.481481489</c:v>
                </c:pt>
                <c:pt idx="260">
                  <c:v>28125625.925925929</c:v>
                </c:pt>
                <c:pt idx="261">
                  <c:v>28160400.000000004</c:v>
                </c:pt>
                <c:pt idx="262">
                  <c:v>28243533.33333334</c:v>
                </c:pt>
                <c:pt idx="263">
                  <c:v>28261344.444444448</c:v>
                </c:pt>
                <c:pt idx="264">
                  <c:v>28280855.55555556</c:v>
                </c:pt>
                <c:pt idx="265">
                  <c:v>28271103.703703709</c:v>
                </c:pt>
                <c:pt idx="266">
                  <c:v>28218085.185185187</c:v>
                </c:pt>
                <c:pt idx="267">
                  <c:v>28038248.148148153</c:v>
                </c:pt>
                <c:pt idx="268">
                  <c:v>27714203.703703709</c:v>
                </c:pt>
                <c:pt idx="269">
                  <c:v>27033885.18518519</c:v>
                </c:pt>
                <c:pt idx="270">
                  <c:v>25405181.481481489</c:v>
                </c:pt>
                <c:pt idx="271">
                  <c:v>23640755.55555556</c:v>
                </c:pt>
                <c:pt idx="272">
                  <c:v>21411474.074074078</c:v>
                </c:pt>
                <c:pt idx="273">
                  <c:v>19212729.629629631</c:v>
                </c:pt>
                <c:pt idx="274">
                  <c:v>18484903.703703705</c:v>
                </c:pt>
                <c:pt idx="275">
                  <c:v>18203274.074074078</c:v>
                </c:pt>
                <c:pt idx="276">
                  <c:v>18040403.703703709</c:v>
                </c:pt>
                <c:pt idx="277">
                  <c:v>17930125.925925929</c:v>
                </c:pt>
                <c:pt idx="278">
                  <c:v>17821544.444444448</c:v>
                </c:pt>
                <c:pt idx="279">
                  <c:v>17748592.592592593</c:v>
                </c:pt>
                <c:pt idx="280">
                  <c:v>17728233.333333336</c:v>
                </c:pt>
                <c:pt idx="281">
                  <c:v>17707874.074074075</c:v>
                </c:pt>
                <c:pt idx="282">
                  <c:v>17696000.000000004</c:v>
                </c:pt>
                <c:pt idx="283">
                  <c:v>17662070.370370373</c:v>
                </c:pt>
                <c:pt idx="284">
                  <c:v>17644255.55555556</c:v>
                </c:pt>
                <c:pt idx="285">
                  <c:v>17658677.77777778</c:v>
                </c:pt>
                <c:pt idx="286">
                  <c:v>17684970.370370373</c:v>
                </c:pt>
                <c:pt idx="287">
                  <c:v>17736718.518518522</c:v>
                </c:pt>
                <c:pt idx="288">
                  <c:v>17779981.481481485</c:v>
                </c:pt>
                <c:pt idx="289">
                  <c:v>17819848.148148153</c:v>
                </c:pt>
                <c:pt idx="290">
                  <c:v>17858022.222222224</c:v>
                </c:pt>
                <c:pt idx="291">
                  <c:v>17883470.370370373</c:v>
                </c:pt>
                <c:pt idx="292">
                  <c:v>17892803.703703705</c:v>
                </c:pt>
                <c:pt idx="293">
                  <c:v>17770648.148148153</c:v>
                </c:pt>
                <c:pt idx="294">
                  <c:v>17636622.222222224</c:v>
                </c:pt>
                <c:pt idx="295">
                  <c:v>17497503.703703705</c:v>
                </c:pt>
                <c:pt idx="296">
                  <c:v>17378744.444444448</c:v>
                </c:pt>
                <c:pt idx="297">
                  <c:v>17265074.074074075</c:v>
                </c:pt>
                <c:pt idx="298">
                  <c:v>17141225.925925929</c:v>
                </c:pt>
                <c:pt idx="299">
                  <c:v>17047914.814814817</c:v>
                </c:pt>
                <c:pt idx="300">
                  <c:v>16964781.481481485</c:v>
                </c:pt>
                <c:pt idx="301">
                  <c:v>16842629.629629631</c:v>
                </c:pt>
                <c:pt idx="302">
                  <c:v>16645829.629629632</c:v>
                </c:pt>
                <c:pt idx="303">
                  <c:v>16425274.074074076</c:v>
                </c:pt>
                <c:pt idx="304">
                  <c:v>16250529.629629632</c:v>
                </c:pt>
                <c:pt idx="305">
                  <c:v>16111411.111111114</c:v>
                </c:pt>
                <c:pt idx="306">
                  <c:v>16011314.814814817</c:v>
                </c:pt>
                <c:pt idx="307">
                  <c:v>15907822.222222226</c:v>
                </c:pt>
                <c:pt idx="308">
                  <c:v>15802637.037037039</c:v>
                </c:pt>
                <c:pt idx="309">
                  <c:v>15672000.000000002</c:v>
                </c:pt>
                <c:pt idx="310">
                  <c:v>15381888.888888892</c:v>
                </c:pt>
                <c:pt idx="311">
                  <c:v>14825418.518518521</c:v>
                </c:pt>
                <c:pt idx="312">
                  <c:v>14175633.333333334</c:v>
                </c:pt>
                <c:pt idx="313">
                  <c:v>13710774.074074076</c:v>
                </c:pt>
                <c:pt idx="314">
                  <c:v>13315474.074074076</c:v>
                </c:pt>
                <c:pt idx="315">
                  <c:v>12960892.592592595</c:v>
                </c:pt>
                <c:pt idx="316">
                  <c:v>12662300.000000002</c:v>
                </c:pt>
                <c:pt idx="317">
                  <c:v>12372185.185185187</c:v>
                </c:pt>
                <c:pt idx="318">
                  <c:v>12065107.407407409</c:v>
                </c:pt>
                <c:pt idx="319">
                  <c:v>11788566.666666668</c:v>
                </c:pt>
                <c:pt idx="320">
                  <c:v>11579892.592592593</c:v>
                </c:pt>
                <c:pt idx="321">
                  <c:v>11439077.77777778</c:v>
                </c:pt>
                <c:pt idx="322">
                  <c:v>11277903.703703705</c:v>
                </c:pt>
                <c:pt idx="323">
                  <c:v>11070922.222222224</c:v>
                </c:pt>
                <c:pt idx="324">
                  <c:v>10853762.962962965</c:v>
                </c:pt>
                <c:pt idx="325">
                  <c:v>10682411.111111114</c:v>
                </c:pt>
                <c:pt idx="326">
                  <c:v>10528022.222222224</c:v>
                </c:pt>
                <c:pt idx="327">
                  <c:v>10361759.259259261</c:v>
                </c:pt>
                <c:pt idx="328">
                  <c:v>10188707.407407409</c:v>
                </c:pt>
                <c:pt idx="329">
                  <c:v>10061466.666666668</c:v>
                </c:pt>
                <c:pt idx="330">
                  <c:v>9913866.6666666679</c:v>
                </c:pt>
                <c:pt idx="331">
                  <c:v>9723851.8518518545</c:v>
                </c:pt>
                <c:pt idx="332">
                  <c:v>9493118.5185185187</c:v>
                </c:pt>
                <c:pt idx="333">
                  <c:v>9265777.7777777798</c:v>
                </c:pt>
                <c:pt idx="334">
                  <c:v>9033351.8518518526</c:v>
                </c:pt>
                <c:pt idx="335">
                  <c:v>8812796.2962962985</c:v>
                </c:pt>
                <c:pt idx="336">
                  <c:v>8646533.333333334</c:v>
                </c:pt>
                <c:pt idx="337">
                  <c:v>8498933.3333333358</c:v>
                </c:pt>
                <c:pt idx="338">
                  <c:v>8405622.2222222239</c:v>
                </c:pt>
                <c:pt idx="339">
                  <c:v>8327581.4814814832</c:v>
                </c:pt>
                <c:pt idx="340">
                  <c:v>8258022.2222222229</c:v>
                </c:pt>
                <c:pt idx="341">
                  <c:v>8229177.7777777789</c:v>
                </c:pt>
                <c:pt idx="342">
                  <c:v>8135866.6666666688</c:v>
                </c:pt>
                <c:pt idx="343">
                  <c:v>8005233.333333334</c:v>
                </c:pt>
                <c:pt idx="344">
                  <c:v>7816914.8148148162</c:v>
                </c:pt>
                <c:pt idx="345">
                  <c:v>7552251.8518518526</c:v>
                </c:pt>
                <c:pt idx="346">
                  <c:v>7131503.7037037052</c:v>
                </c:pt>
                <c:pt idx="347">
                  <c:v>6653070.3703703713</c:v>
                </c:pt>
                <c:pt idx="348">
                  <c:v>6347692.5925925942</c:v>
                </c:pt>
                <c:pt idx="349">
                  <c:v>6091511.1111111119</c:v>
                </c:pt>
                <c:pt idx="350">
                  <c:v>5881137.0370370382</c:v>
                </c:pt>
                <c:pt idx="351">
                  <c:v>5711477.7777777789</c:v>
                </c:pt>
                <c:pt idx="352">
                  <c:v>5519766.6666666679</c:v>
                </c:pt>
                <c:pt idx="353">
                  <c:v>5324662.9629629636</c:v>
                </c:pt>
                <c:pt idx="354">
                  <c:v>5088840.7407407416</c:v>
                </c:pt>
                <c:pt idx="355">
                  <c:v>4812300.0000000009</c:v>
                </c:pt>
                <c:pt idx="356">
                  <c:v>4298240.7407407416</c:v>
                </c:pt>
                <c:pt idx="357">
                  <c:v>3241283.7037037043</c:v>
                </c:pt>
                <c:pt idx="358">
                  <c:v>1965468.5185185189</c:v>
                </c:pt>
                <c:pt idx="359">
                  <c:v>1330953.7037037038</c:v>
                </c:pt>
                <c:pt idx="360">
                  <c:v>937351.11111111136</c:v>
                </c:pt>
                <c:pt idx="361">
                  <c:v>686259.62962962966</c:v>
                </c:pt>
                <c:pt idx="362">
                  <c:v>657418.1481481482</c:v>
                </c:pt>
                <c:pt idx="363">
                  <c:v>622638.51851851866</c:v>
                </c:pt>
                <c:pt idx="364">
                  <c:v>607369.62962962978</c:v>
                </c:pt>
                <c:pt idx="365">
                  <c:v>610338.51851851866</c:v>
                </c:pt>
                <c:pt idx="366">
                  <c:v>600583.33333333337</c:v>
                </c:pt>
                <c:pt idx="367">
                  <c:v>585314.07407407416</c:v>
                </c:pt>
                <c:pt idx="368">
                  <c:v>555624.4444444445</c:v>
                </c:pt>
                <c:pt idx="369">
                  <c:v>562834.81481481495</c:v>
                </c:pt>
                <c:pt idx="370">
                  <c:v>542900.37037037045</c:v>
                </c:pt>
                <c:pt idx="371">
                  <c:v>492003.33333333337</c:v>
                </c:pt>
                <c:pt idx="372">
                  <c:v>459768.51851851854</c:v>
                </c:pt>
                <c:pt idx="373">
                  <c:v>435168.5185185186</c:v>
                </c:pt>
                <c:pt idx="374">
                  <c:v>424140.74074074085</c:v>
                </c:pt>
                <c:pt idx="375">
                  <c:v>424564.81481481489</c:v>
                </c:pt>
                <c:pt idx="376">
                  <c:v>385120.00000000012</c:v>
                </c:pt>
                <c:pt idx="377">
                  <c:v>359671.37037037045</c:v>
                </c:pt>
                <c:pt idx="378">
                  <c:v>343554.03703703708</c:v>
                </c:pt>
                <c:pt idx="379">
                  <c:v>323195.25925925933</c:v>
                </c:pt>
                <c:pt idx="380">
                  <c:v>307077.88888888893</c:v>
                </c:pt>
                <c:pt idx="381">
                  <c:v>314712.4444444445</c:v>
                </c:pt>
                <c:pt idx="382">
                  <c:v>303684.81481481489</c:v>
                </c:pt>
                <c:pt idx="383">
                  <c:v>296474.37037037039</c:v>
                </c:pt>
                <c:pt idx="384">
                  <c:v>287567.40740740747</c:v>
                </c:pt>
                <c:pt idx="385">
                  <c:v>276539.77777777781</c:v>
                </c:pt>
                <c:pt idx="386">
                  <c:v>271450.11111111118</c:v>
                </c:pt>
                <c:pt idx="387">
                  <c:v>262543.14814814815</c:v>
                </c:pt>
                <c:pt idx="388">
                  <c:v>234974.00000000006</c:v>
                </c:pt>
                <c:pt idx="389">
                  <c:v>217160.0740740741</c:v>
                </c:pt>
                <c:pt idx="390">
                  <c:v>221401.48148148152</c:v>
                </c:pt>
                <c:pt idx="391">
                  <c:v>206556.55555555559</c:v>
                </c:pt>
                <c:pt idx="392">
                  <c:v>198922.00000000006</c:v>
                </c:pt>
                <c:pt idx="393">
                  <c:v>190015.0740740741</c:v>
                </c:pt>
                <c:pt idx="394">
                  <c:v>176866.70370370374</c:v>
                </c:pt>
                <c:pt idx="395">
                  <c:v>139966.44444444447</c:v>
                </c:pt>
                <c:pt idx="396">
                  <c:v>126393.96296296298</c:v>
                </c:pt>
                <c:pt idx="397">
                  <c:v>126818.0740740741</c:v>
                </c:pt>
                <c:pt idx="398">
                  <c:v>95007.518518518526</c:v>
                </c:pt>
                <c:pt idx="399">
                  <c:v>82283.296296296307</c:v>
                </c:pt>
                <c:pt idx="400">
                  <c:v>82707.444444444467</c:v>
                </c:pt>
                <c:pt idx="401">
                  <c:v>71255.62962962965</c:v>
                </c:pt>
                <c:pt idx="402">
                  <c:v>61500.407407407423</c:v>
                </c:pt>
                <c:pt idx="403">
                  <c:v>51745.185185185197</c:v>
                </c:pt>
                <c:pt idx="404">
                  <c:v>43686.481481481489</c:v>
                </c:pt>
                <c:pt idx="405">
                  <c:v>39445.07407407408</c:v>
                </c:pt>
                <c:pt idx="406">
                  <c:v>37324.37037037038</c:v>
                </c:pt>
                <c:pt idx="407">
                  <c:v>36900.244444444448</c:v>
                </c:pt>
                <c:pt idx="408">
                  <c:v>40293.37037037038</c:v>
                </c:pt>
                <c:pt idx="409">
                  <c:v>34779.540740740747</c:v>
                </c:pt>
                <c:pt idx="410">
                  <c:v>30326.066666666673</c:v>
                </c:pt>
                <c:pt idx="411">
                  <c:v>12724.222222222224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01-4CA7-86E5-1B2FE5FD93C5}"/>
            </c:ext>
          </c:extLst>
        </c:ser>
        <c:ser>
          <c:idx val="1"/>
          <c:order val="1"/>
          <c:tx>
            <c:strRef>
              <c:f>kertas!$AC$1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kertas!$AE$3:$AE$1709</c:f>
              <c:numCache>
                <c:formatCode>0.00E+00</c:formatCode>
                <c:ptCount val="1707"/>
                <c:pt idx="0">
                  <c:v>1.3319982257783635E-6</c:v>
                </c:pt>
                <c:pt idx="1">
                  <c:v>3.9959840320478083E-6</c:v>
                </c:pt>
                <c:pt idx="2">
                  <c:v>1.3319820580016514E-5</c:v>
                </c:pt>
                <c:pt idx="3">
                  <c:v>2.4641392786798949E-5</c:v>
                </c:pt>
                <c:pt idx="4">
                  <c:v>3.5296754095173948E-5</c:v>
                </c:pt>
                <c:pt idx="5">
                  <c:v>4.9281571207044634E-5</c:v>
                </c:pt>
                <c:pt idx="6">
                  <c:v>6.9259202830575139E-5</c:v>
                </c:pt>
                <c:pt idx="7">
                  <c:v>9.3897182491180993E-5</c:v>
                </c:pt>
                <c:pt idx="8">
                  <c:v>1.2319482116608413E-4</c:v>
                </c:pt>
                <c:pt idx="9">
                  <c:v>1.591486676699723E-4</c:v>
                </c:pt>
                <c:pt idx="10">
                  <c:v>2.0375447565287985E-4</c:v>
                </c:pt>
                <c:pt idx="11">
                  <c:v>2.5834124255619354E-4</c:v>
                </c:pt>
                <c:pt idx="12">
                  <c:v>3.1957783735695372E-4</c:v>
                </c:pt>
                <c:pt idx="13">
                  <c:v>3.821379147893827E-4</c:v>
                </c:pt>
                <c:pt idx="14">
                  <c:v>4.4335934530223515E-4</c:v>
                </c:pt>
                <c:pt idx="15">
                  <c:v>5.0457327728157652E-4</c:v>
                </c:pt>
                <c:pt idx="16">
                  <c:v>5.6977117573180005E-4</c:v>
                </c:pt>
                <c:pt idx="17">
                  <c:v>6.3629087614432253E-4</c:v>
                </c:pt>
                <c:pt idx="18">
                  <c:v>7.0280172235987132E-4</c:v>
                </c:pt>
                <c:pt idx="19">
                  <c:v>7.6930371614615392E-4</c:v>
                </c:pt>
                <c:pt idx="20">
                  <c:v>8.3646174601178537E-4</c:v>
                </c:pt>
                <c:pt idx="21">
                  <c:v>9.0626992979684067E-4</c:v>
                </c:pt>
                <c:pt idx="22">
                  <c:v>9.7806245729306087E-4</c:v>
                </c:pt>
                <c:pt idx="23">
                  <c:v>1.0505092697448066E-3</c:v>
                </c:pt>
                <c:pt idx="24">
                  <c:v>1.126932590144069E-3</c:v>
                </c:pt>
                <c:pt idx="25">
                  <c:v>1.2060018034743805E-3</c:v>
                </c:pt>
                <c:pt idx="26">
                  <c:v>1.2824013351304287E-3</c:v>
                </c:pt>
                <c:pt idx="27">
                  <c:v>1.3594533706886682E-3</c:v>
                </c:pt>
                <c:pt idx="28">
                  <c:v>1.4358294294783299E-3</c:v>
                </c:pt>
                <c:pt idx="29">
                  <c:v>1.5082098670942726E-3</c:v>
                </c:pt>
                <c:pt idx="30">
                  <c:v>1.5746047098074195E-3</c:v>
                </c:pt>
                <c:pt idx="31">
                  <c:v>1.6370076120419972E-3</c:v>
                </c:pt>
                <c:pt idx="32">
                  <c:v>1.6994031128785593E-3</c:v>
                </c:pt>
                <c:pt idx="33">
                  <c:v>1.7591359872344001E-3</c:v>
                </c:pt>
                <c:pt idx="34">
                  <c:v>1.8128894627896918E-3</c:v>
                </c:pt>
                <c:pt idx="35">
                  <c:v>1.8646465977513427E-3</c:v>
                </c:pt>
                <c:pt idx="36">
                  <c:v>1.9170616157872587E-3</c:v>
                </c:pt>
                <c:pt idx="37">
                  <c:v>1.972125037539072E-3</c:v>
                </c:pt>
                <c:pt idx="38">
                  <c:v>2.0285087881249759E-3</c:v>
                </c:pt>
                <c:pt idx="39">
                  <c:v>2.0842229419847213E-3</c:v>
                </c:pt>
                <c:pt idx="40">
                  <c:v>2.1425834790351514E-3</c:v>
                </c:pt>
                <c:pt idx="41">
                  <c:v>2.2042525372264572E-3</c:v>
                </c:pt>
                <c:pt idx="42">
                  <c:v>2.2718808047260753E-3</c:v>
                </c:pt>
                <c:pt idx="43">
                  <c:v>2.3401627924655275E-3</c:v>
                </c:pt>
                <c:pt idx="44">
                  <c:v>2.407772638484117E-3</c:v>
                </c:pt>
                <c:pt idx="45">
                  <c:v>2.4780241419869588E-3</c:v>
                </c:pt>
                <c:pt idx="46">
                  <c:v>2.5509161849120586E-3</c:v>
                </c:pt>
                <c:pt idx="47">
                  <c:v>2.6237975757175602E-3</c:v>
                </c:pt>
                <c:pt idx="48">
                  <c:v>2.6973307291792629E-3</c:v>
                </c:pt>
                <c:pt idx="49">
                  <c:v>2.7754892195473069E-3</c:v>
                </c:pt>
                <c:pt idx="50">
                  <c:v>2.8576086707864773E-3</c:v>
                </c:pt>
                <c:pt idx="51">
                  <c:v>2.9383904165229862E-3</c:v>
                </c:pt>
                <c:pt idx="52">
                  <c:v>3.0178351036762251E-3</c:v>
                </c:pt>
                <c:pt idx="53">
                  <c:v>3.097267131721127E-3</c:v>
                </c:pt>
                <c:pt idx="54">
                  <c:v>3.1713922725698797E-3</c:v>
                </c:pt>
                <c:pt idx="55">
                  <c:v>3.2369044247804973E-3</c:v>
                </c:pt>
                <c:pt idx="56">
                  <c:v>3.2984383000180819E-3</c:v>
                </c:pt>
                <c:pt idx="57">
                  <c:v>3.3593030458119073E-3</c:v>
                </c:pt>
                <c:pt idx="58">
                  <c:v>3.4168530868457394E-3</c:v>
                </c:pt>
                <c:pt idx="59">
                  <c:v>3.4691054126812712E-3</c:v>
                </c:pt>
                <c:pt idx="60">
                  <c:v>3.5200296220810651E-3</c:v>
                </c:pt>
                <c:pt idx="61">
                  <c:v>3.5716098786914997E-3</c:v>
                </c:pt>
                <c:pt idx="62">
                  <c:v>3.6251683397696523E-3</c:v>
                </c:pt>
                <c:pt idx="63">
                  <c:v>3.6793821520937822E-3</c:v>
                </c:pt>
                <c:pt idx="64">
                  <c:v>3.7335900650767393E-3</c:v>
                </c:pt>
                <c:pt idx="65">
                  <c:v>3.7917578491919839E-3</c:v>
                </c:pt>
                <c:pt idx="66">
                  <c:v>3.8538841162543396E-3</c:v>
                </c:pt>
                <c:pt idx="67">
                  <c:v>3.9199673838772936E-3</c:v>
                </c:pt>
                <c:pt idx="68">
                  <c:v>3.9900060755613618E-3</c:v>
                </c:pt>
                <c:pt idx="69">
                  <c:v>4.0593743150418348E-3</c:v>
                </c:pt>
                <c:pt idx="70">
                  <c:v>4.1300539147457373E-3</c:v>
                </c:pt>
                <c:pt idx="71">
                  <c:v>4.2040255542198594E-3</c:v>
                </c:pt>
                <c:pt idx="72">
                  <c:v>4.2793068315884952E-3</c:v>
                </c:pt>
                <c:pt idx="73">
                  <c:v>4.3565573604823268E-3</c:v>
                </c:pt>
                <c:pt idx="74">
                  <c:v>4.4370964291635612E-3</c:v>
                </c:pt>
                <c:pt idx="75">
                  <c:v>4.5209224387070439E-3</c:v>
                </c:pt>
                <c:pt idx="76">
                  <c:v>4.6027546874206878E-3</c:v>
                </c:pt>
                <c:pt idx="77">
                  <c:v>4.6806148190559225E-3</c:v>
                </c:pt>
                <c:pt idx="78">
                  <c:v>4.7571434158153259E-3</c:v>
                </c:pt>
                <c:pt idx="79">
                  <c:v>4.8290431838474172E-3</c:v>
                </c:pt>
                <c:pt idx="80">
                  <c:v>4.8963161269583852E-3</c:v>
                </c:pt>
                <c:pt idx="81">
                  <c:v>4.9589641196142896E-3</c:v>
                </c:pt>
                <c:pt idx="82">
                  <c:v>5.0169889070717172E-3</c:v>
                </c:pt>
                <c:pt idx="83">
                  <c:v>5.0717106304716906E-3</c:v>
                </c:pt>
                <c:pt idx="84">
                  <c:v>5.1211527942952263E-3</c:v>
                </c:pt>
                <c:pt idx="85">
                  <c:v>5.1672943805698727E-3</c:v>
                </c:pt>
                <c:pt idx="86">
                  <c:v>5.2173861141776674E-3</c:v>
                </c:pt>
                <c:pt idx="87">
                  <c:v>5.2701088054454863E-3</c:v>
                </c:pt>
                <c:pt idx="88">
                  <c:v>5.3234848369164596E-3</c:v>
                </c:pt>
                <c:pt idx="89">
                  <c:v>5.3781728533261611E-3</c:v>
                </c:pt>
                <c:pt idx="90">
                  <c:v>5.4335136391536034E-3</c:v>
                </c:pt>
                <c:pt idx="91">
                  <c:v>5.4928005048054899E-3</c:v>
                </c:pt>
                <c:pt idx="92">
                  <c:v>5.5566906573463193E-3</c:v>
                </c:pt>
                <c:pt idx="93">
                  <c:v>5.6238652627019639E-3</c:v>
                </c:pt>
                <c:pt idx="94">
                  <c:v>5.6903723518335423E-3</c:v>
                </c:pt>
                <c:pt idx="95">
                  <c:v>5.7575288986268089E-3</c:v>
                </c:pt>
                <c:pt idx="96">
                  <c:v>5.8266511628646831E-3</c:v>
                </c:pt>
                <c:pt idx="97">
                  <c:v>5.8957638166596219E-3</c:v>
                </c:pt>
                <c:pt idx="98">
                  <c:v>5.9661830172598705E-3</c:v>
                </c:pt>
                <c:pt idx="99">
                  <c:v>6.0398821487728811E-3</c:v>
                </c:pt>
                <c:pt idx="100">
                  <c:v>6.1162018722703479E-3</c:v>
                </c:pt>
                <c:pt idx="101">
                  <c:v>6.1951409779771264E-3</c:v>
                </c:pt>
                <c:pt idx="102">
                  <c:v>6.2701215146012644E-3</c:v>
                </c:pt>
                <c:pt idx="103">
                  <c:v>6.3418028511825607E-3</c:v>
                </c:pt>
                <c:pt idx="104">
                  <c:v>6.4108439016907597E-3</c:v>
                </c:pt>
                <c:pt idx="105">
                  <c:v>6.4772457646457811E-3</c:v>
                </c:pt>
                <c:pt idx="106">
                  <c:v>6.5390375448349681E-3</c:v>
                </c:pt>
                <c:pt idx="107">
                  <c:v>6.5975354447787475E-3</c:v>
                </c:pt>
                <c:pt idx="108">
                  <c:v>6.6566836193153508E-3</c:v>
                </c:pt>
                <c:pt idx="109">
                  <c:v>6.7112251375722326E-3</c:v>
                </c:pt>
                <c:pt idx="110">
                  <c:v>6.7618185401279521E-3</c:v>
                </c:pt>
                <c:pt idx="111">
                  <c:v>6.809778954889171E-3</c:v>
                </c:pt>
                <c:pt idx="112">
                  <c:v>6.8583916345362345E-3</c:v>
                </c:pt>
                <c:pt idx="113">
                  <c:v>6.9109405298805821E-3</c:v>
                </c:pt>
                <c:pt idx="114">
                  <c:v>6.96545413149997E-3</c:v>
                </c:pt>
                <c:pt idx="115">
                  <c:v>7.0225884705984567E-3</c:v>
                </c:pt>
                <c:pt idx="116">
                  <c:v>7.0797162356156778E-3</c:v>
                </c:pt>
                <c:pt idx="117">
                  <c:v>7.1394635313597708E-3</c:v>
                </c:pt>
                <c:pt idx="118">
                  <c:v>7.2044551708016586E-3</c:v>
                </c:pt>
                <c:pt idx="119">
                  <c:v>7.2727200528925097E-3</c:v>
                </c:pt>
                <c:pt idx="120">
                  <c:v>7.3396630306484714E-3</c:v>
                </c:pt>
                <c:pt idx="121">
                  <c:v>7.4105339907001916E-3</c:v>
                </c:pt>
                <c:pt idx="122">
                  <c:v>7.4833630440872745E-3</c:v>
                </c:pt>
                <c:pt idx="123">
                  <c:v>7.5581493265919801E-3</c:v>
                </c:pt>
                <c:pt idx="124">
                  <c:v>7.6355478196821159E-3</c:v>
                </c:pt>
                <c:pt idx="125">
                  <c:v>7.7168688217636658E-3</c:v>
                </c:pt>
                <c:pt idx="126">
                  <c:v>7.7981764969601427E-3</c:v>
                </c:pt>
                <c:pt idx="127">
                  <c:v>7.8788153022199964E-3</c:v>
                </c:pt>
                <c:pt idx="128">
                  <c:v>7.9581301189298476E-3</c:v>
                </c:pt>
                <c:pt idx="129">
                  <c:v>8.0367769174601988E-3</c:v>
                </c:pt>
                <c:pt idx="130">
                  <c:v>8.1095141048295096E-3</c:v>
                </c:pt>
                <c:pt idx="131">
                  <c:v>8.1776545837446597E-3</c:v>
                </c:pt>
                <c:pt idx="132">
                  <c:v>8.2418553141735684E-3</c:v>
                </c:pt>
                <c:pt idx="133">
                  <c:v>8.3021178243790714E-3</c:v>
                </c:pt>
                <c:pt idx="134">
                  <c:v>8.3590984612567313E-3</c:v>
                </c:pt>
                <c:pt idx="135">
                  <c:v>8.4127983549298607E-3</c:v>
                </c:pt>
                <c:pt idx="136">
                  <c:v>8.4638733445384726E-3</c:v>
                </c:pt>
                <c:pt idx="137">
                  <c:v>8.5162524838824343E-3</c:v>
                </c:pt>
                <c:pt idx="138">
                  <c:v>8.5712446245699535E-3</c:v>
                </c:pt>
                <c:pt idx="139">
                  <c:v>8.6281943397412617E-3</c:v>
                </c:pt>
                <c:pt idx="140">
                  <c:v>8.6851375126698709E-3</c:v>
                </c:pt>
                <c:pt idx="141">
                  <c:v>8.7414197375954954E-3</c:v>
                </c:pt>
                <c:pt idx="142">
                  <c:v>8.8022758819577239E-3</c:v>
                </c:pt>
                <c:pt idx="143">
                  <c:v>8.8677042598085051E-3</c:v>
                </c:pt>
                <c:pt idx="144">
                  <c:v>8.933778154246395E-3</c:v>
                </c:pt>
                <c:pt idx="145">
                  <c:v>8.9998432396312042E-3</c:v>
                </c:pt>
                <c:pt idx="146">
                  <c:v>9.0691694017381551E-3</c:v>
                </c:pt>
                <c:pt idx="147">
                  <c:v>9.1404475105796214E-3</c:v>
                </c:pt>
                <c:pt idx="148">
                  <c:v>9.2130229373169545E-3</c:v>
                </c:pt>
                <c:pt idx="149">
                  <c:v>9.2868951095874831E-3</c:v>
                </c:pt>
                <c:pt idx="150">
                  <c:v>9.3653313746768843E-3</c:v>
                </c:pt>
                <c:pt idx="151">
                  <c:v>9.4476760872821853E-3</c:v>
                </c:pt>
                <c:pt idx="152">
                  <c:v>9.5300071115151201E-3</c:v>
                </c:pt>
                <c:pt idx="153">
                  <c:v>9.6103646731503251E-3</c:v>
                </c:pt>
                <c:pt idx="154">
                  <c:v>9.6894028861449627E-3</c:v>
                </c:pt>
                <c:pt idx="155">
                  <c:v>9.7618979217171855E-3</c:v>
                </c:pt>
                <c:pt idx="156">
                  <c:v>9.8291585964855096E-3</c:v>
                </c:pt>
                <c:pt idx="157">
                  <c:v>9.8924928199284785E-3</c:v>
                </c:pt>
                <c:pt idx="158">
                  <c:v>9.951249286679776E-3</c:v>
                </c:pt>
                <c:pt idx="159">
                  <c:v>1.000608236423093E-2</c:v>
                </c:pt>
                <c:pt idx="160">
                  <c:v>1.005699335515804E-2</c:v>
                </c:pt>
                <c:pt idx="161">
                  <c:v>1.0107899110102047E-2</c:v>
                </c:pt>
                <c:pt idx="162">
                  <c:v>1.0161409771831475E-2</c:v>
                </c:pt>
                <c:pt idx="163">
                  <c:v>1.0217524494641812E-2</c:v>
                </c:pt>
                <c:pt idx="164">
                  <c:v>1.0274285240823553E-2</c:v>
                </c:pt>
                <c:pt idx="165">
                  <c:v>1.0331039477297075E-2</c:v>
                </c:pt>
                <c:pt idx="166">
                  <c:v>1.0389743907312059E-2</c:v>
                </c:pt>
                <c:pt idx="167">
                  <c:v>1.0451702139542154E-2</c:v>
                </c:pt>
                <c:pt idx="168">
                  <c:v>1.0516912950425294E-2</c:v>
                </c:pt>
                <c:pt idx="169">
                  <c:v>1.0583419123831131E-2</c:v>
                </c:pt>
                <c:pt idx="170">
                  <c:v>1.0651220135653767E-2</c:v>
                </c:pt>
                <c:pt idx="171">
                  <c:v>1.0721619044134337E-2</c:v>
                </c:pt>
                <c:pt idx="172">
                  <c:v>1.0792659636786885E-2</c:v>
                </c:pt>
                <c:pt idx="173">
                  <c:v>1.0866948057347435E-2</c:v>
                </c:pt>
                <c:pt idx="174">
                  <c:v>1.0944482840129097E-2</c:v>
                </c:pt>
                <c:pt idx="175">
                  <c:v>1.1025913850625591E-2</c:v>
                </c:pt>
                <c:pt idx="176">
                  <c:v>1.1109285311196907E-2</c:v>
                </c:pt>
                <c:pt idx="177">
                  <c:v>1.1192642716365506E-2</c:v>
                </c:pt>
                <c:pt idx="178">
                  <c:v>1.1273381802557781E-2</c:v>
                </c:pt>
                <c:pt idx="179">
                  <c:v>1.1350852883001854E-2</c:v>
                </c:pt>
                <c:pt idx="180">
                  <c:v>1.142180313642013E-2</c:v>
                </c:pt>
                <c:pt idx="181">
                  <c:v>1.1486235367922877E-2</c:v>
                </c:pt>
                <c:pt idx="182">
                  <c:v>1.1548707087027143E-2</c:v>
                </c:pt>
                <c:pt idx="183">
                  <c:v>1.1605315262421062E-2</c:v>
                </c:pt>
                <c:pt idx="184">
                  <c:v>1.165541134248484E-2</c:v>
                </c:pt>
                <c:pt idx="185">
                  <c:v>1.1700948826980048E-2</c:v>
                </c:pt>
                <c:pt idx="186">
                  <c:v>1.1748433448322991E-2</c:v>
                </c:pt>
                <c:pt idx="187">
                  <c:v>1.180046614953131E-2</c:v>
                </c:pt>
                <c:pt idx="188">
                  <c:v>1.185574489135102E-2</c:v>
                </c:pt>
                <c:pt idx="189">
                  <c:v>1.1910367219618948E-2</c:v>
                </c:pt>
                <c:pt idx="190">
                  <c:v>1.1967584134531948E-2</c:v>
                </c:pt>
                <c:pt idx="191">
                  <c:v>1.2029995030174965E-2</c:v>
                </c:pt>
                <c:pt idx="192">
                  <c:v>1.209629796819525E-2</c:v>
                </c:pt>
                <c:pt idx="193">
                  <c:v>1.2164541697591678E-2</c:v>
                </c:pt>
                <c:pt idx="194">
                  <c:v>1.2231476386260471E-2</c:v>
                </c:pt>
                <c:pt idx="195">
                  <c:v>1.2300351158634011E-2</c:v>
                </c:pt>
                <c:pt idx="196">
                  <c:v>1.2371814824289973E-2</c:v>
                </c:pt>
                <c:pt idx="197">
                  <c:v>1.2443268149381317E-2</c:v>
                </c:pt>
                <c:pt idx="198">
                  <c:v>1.2516010003868509E-2</c:v>
                </c:pt>
                <c:pt idx="199">
                  <c:v>1.2591338485583017E-2</c:v>
                </c:pt>
                <c:pt idx="200">
                  <c:v>1.266925240822459E-2</c:v>
                </c:pt>
                <c:pt idx="201">
                  <c:v>1.2748452292165794E-2</c:v>
                </c:pt>
                <c:pt idx="202">
                  <c:v>1.2825692397544003E-2</c:v>
                </c:pt>
                <c:pt idx="203">
                  <c:v>1.2899675786108832E-2</c:v>
                </c:pt>
                <c:pt idx="204">
                  <c:v>1.2970403919535585E-2</c:v>
                </c:pt>
                <c:pt idx="205">
                  <c:v>1.3035931950769854E-2</c:v>
                </c:pt>
                <c:pt idx="206">
                  <c:v>1.3096910618701824E-2</c:v>
                </c:pt>
                <c:pt idx="207">
                  <c:v>1.3156584572360306E-2</c:v>
                </c:pt>
                <c:pt idx="208">
                  <c:v>1.3215602797270886E-2</c:v>
                </c:pt>
                <c:pt idx="209">
                  <c:v>1.3268129565077995E-2</c:v>
                </c:pt>
                <c:pt idx="210">
                  <c:v>1.3316760475411218E-2</c:v>
                </c:pt>
                <c:pt idx="211">
                  <c:v>1.3366681276403971E-2</c:v>
                </c:pt>
                <c:pt idx="212">
                  <c:v>1.3419193908666993E-2</c:v>
                </c:pt>
                <c:pt idx="213">
                  <c:v>1.3472347181021402E-2</c:v>
                </c:pt>
                <c:pt idx="214">
                  <c:v>1.3526142831739182E-2</c:v>
                </c:pt>
                <c:pt idx="215">
                  <c:v>1.358317277689681E-2</c:v>
                </c:pt>
                <c:pt idx="216">
                  <c:v>1.3642787942289677E-2</c:v>
                </c:pt>
                <c:pt idx="217">
                  <c:v>1.3705635258934671E-2</c:v>
                </c:pt>
                <c:pt idx="218">
                  <c:v>1.3771713489850039E-2</c:v>
                </c:pt>
                <c:pt idx="219">
                  <c:v>1.383713517131633E-2</c:v>
                </c:pt>
                <c:pt idx="220">
                  <c:v>1.3904491001598428E-2</c:v>
                </c:pt>
                <c:pt idx="221">
                  <c:v>1.3974427702869635E-2</c:v>
                </c:pt>
                <c:pt idx="222">
                  <c:v>1.4048239015025357E-2</c:v>
                </c:pt>
                <c:pt idx="223">
                  <c:v>1.4121391954671761E-2</c:v>
                </c:pt>
                <c:pt idx="224">
                  <c:v>1.4197122941401085E-2</c:v>
                </c:pt>
                <c:pt idx="225">
                  <c:v>1.4274136541157615E-2</c:v>
                </c:pt>
                <c:pt idx="226">
                  <c:v>1.4353079169358674E-2</c:v>
                </c:pt>
                <c:pt idx="227">
                  <c:v>1.4430715321948872E-2</c:v>
                </c:pt>
                <c:pt idx="228">
                  <c:v>1.4506398796155706E-2</c:v>
                </c:pt>
                <c:pt idx="229">
                  <c:v>1.4582070647540017E-2</c:v>
                </c:pt>
                <c:pt idx="230">
                  <c:v>1.4653851149551129E-2</c:v>
                </c:pt>
                <c:pt idx="231">
                  <c:v>1.4719155853621579E-2</c:v>
                </c:pt>
                <c:pt idx="232">
                  <c:v>1.4781866084485246E-2</c:v>
                </c:pt>
                <c:pt idx="233">
                  <c:v>1.4841982831245349E-2</c:v>
                </c:pt>
                <c:pt idx="234">
                  <c:v>1.4897568132989205E-2</c:v>
                </c:pt>
                <c:pt idx="235">
                  <c:v>1.4950562230461784E-2</c:v>
                </c:pt>
                <c:pt idx="236">
                  <c:v>1.5003548686115005E-2</c:v>
                </c:pt>
                <c:pt idx="237">
                  <c:v>1.5059117698112943E-2</c:v>
                </c:pt>
                <c:pt idx="238">
                  <c:v>1.5115324519539966E-2</c:v>
                </c:pt>
                <c:pt idx="239">
                  <c:v>1.5172170870716773E-2</c:v>
                </c:pt>
                <c:pt idx="240">
                  <c:v>1.5231594130963075E-2</c:v>
                </c:pt>
                <c:pt idx="241">
                  <c:v>1.5292947581067815E-2</c:v>
                </c:pt>
                <c:pt idx="242">
                  <c:v>1.5357521901594645E-2</c:v>
                </c:pt>
                <c:pt idx="243">
                  <c:v>1.5423378984140741E-2</c:v>
                </c:pt>
                <c:pt idx="244">
                  <c:v>1.5488581729114968E-2</c:v>
                </c:pt>
                <c:pt idx="245">
                  <c:v>1.555700304553586E-2</c:v>
                </c:pt>
                <c:pt idx="246">
                  <c:v>1.5627350897217576E-2</c:v>
                </c:pt>
                <c:pt idx="247">
                  <c:v>1.5698979203459675E-2</c:v>
                </c:pt>
                <c:pt idx="248">
                  <c:v>1.5771887403051982E-2</c:v>
                </c:pt>
                <c:pt idx="249">
                  <c:v>1.5848010101855655E-2</c:v>
                </c:pt>
                <c:pt idx="250">
                  <c:v>1.5926055896580912E-2</c:v>
                </c:pt>
                <c:pt idx="251">
                  <c:v>1.6006021932938444E-2</c:v>
                </c:pt>
                <c:pt idx="252">
                  <c:v>1.6085334100356473E-2</c:v>
                </c:pt>
                <c:pt idx="253">
                  <c:v>1.6162052969764234E-2</c:v>
                </c:pt>
                <c:pt idx="254">
                  <c:v>1.6231669823454628E-2</c:v>
                </c:pt>
                <c:pt idx="255">
                  <c:v>1.6294832146609782E-2</c:v>
                </c:pt>
                <c:pt idx="256">
                  <c:v>1.6355408795432808E-2</c:v>
                </c:pt>
                <c:pt idx="257">
                  <c:v>1.6414689355608688E-2</c:v>
                </c:pt>
                <c:pt idx="258">
                  <c:v>1.647138581451723E-2</c:v>
                </c:pt>
                <c:pt idx="259">
                  <c:v>1.6522922378217991E-2</c:v>
                </c:pt>
                <c:pt idx="260">
                  <c:v>1.657252122004902E-2</c:v>
                </c:pt>
                <c:pt idx="261">
                  <c:v>1.6622115059382058E-2</c:v>
                </c:pt>
                <c:pt idx="262">
                  <c:v>1.6672991852091444E-2</c:v>
                </c:pt>
                <c:pt idx="263">
                  <c:v>1.6724507290335866E-2</c:v>
                </c:pt>
                <c:pt idx="264">
                  <c:v>1.6777948852733839E-2</c:v>
                </c:pt>
                <c:pt idx="265">
                  <c:v>1.6835247206738978E-2</c:v>
                </c:pt>
                <c:pt idx="266">
                  <c:v>1.6893826259570477E-2</c:v>
                </c:pt>
                <c:pt idx="267">
                  <c:v>1.6956259981936728E-2</c:v>
                </c:pt>
                <c:pt idx="268">
                  <c:v>1.7021903384407937E-2</c:v>
                </c:pt>
                <c:pt idx="269">
                  <c:v>1.7085607715327546E-2</c:v>
                </c:pt>
                <c:pt idx="270">
                  <c:v>1.7153805308119167E-2</c:v>
                </c:pt>
                <c:pt idx="271">
                  <c:v>1.722714333718528E-2</c:v>
                </c:pt>
                <c:pt idx="272">
                  <c:v>1.7302397952548759E-2</c:v>
                </c:pt>
                <c:pt idx="273">
                  <c:v>1.7376997989213348E-2</c:v>
                </c:pt>
                <c:pt idx="274">
                  <c:v>1.7453515568614113E-2</c:v>
                </c:pt>
                <c:pt idx="275">
                  <c:v>1.7531305009159084E-2</c:v>
                </c:pt>
                <c:pt idx="276">
                  <c:v>1.7611656991785352E-2</c:v>
                </c:pt>
                <c:pt idx="277">
                  <c:v>1.7690708615192167E-2</c:v>
                </c:pt>
                <c:pt idx="278">
                  <c:v>1.7766534801758483E-2</c:v>
                </c:pt>
              </c:numCache>
            </c:numRef>
          </c:xVal>
          <c:yVal>
            <c:numRef>
              <c:f>kertas!$AF$3:$AF$1709</c:f>
              <c:numCache>
                <c:formatCode>0.00E+00</c:formatCode>
                <c:ptCount val="1707"/>
                <c:pt idx="0">
                  <c:v>-146328.55555555559</c:v>
                </c:pt>
                <c:pt idx="1">
                  <c:v>-146964.77777777781</c:v>
                </c:pt>
                <c:pt idx="2">
                  <c:v>-144207.85185185188</c:v>
                </c:pt>
                <c:pt idx="3">
                  <c:v>-144844.0740740741</c:v>
                </c:pt>
                <c:pt idx="4">
                  <c:v>-145056.14814814818</c:v>
                </c:pt>
                <c:pt idx="5">
                  <c:v>-134452.62962962966</c:v>
                </c:pt>
                <c:pt idx="6">
                  <c:v>-139966.44444444447</c:v>
                </c:pt>
                <c:pt idx="7">
                  <c:v>-118335.25925925927</c:v>
                </c:pt>
                <c:pt idx="8">
                  <c:v>-61076.25925925927</c:v>
                </c:pt>
                <c:pt idx="9">
                  <c:v>82283.296296296307</c:v>
                </c:pt>
                <c:pt idx="10">
                  <c:v>233277.40740740745</c:v>
                </c:pt>
                <c:pt idx="11">
                  <c:v>470796.29629629635</c:v>
                </c:pt>
                <c:pt idx="12">
                  <c:v>749032.5925925927</c:v>
                </c:pt>
                <c:pt idx="13">
                  <c:v>1098524.4444444447</c:v>
                </c:pt>
                <c:pt idx="14">
                  <c:v>1481947.777777778</c:v>
                </c:pt>
                <c:pt idx="15">
                  <c:v>1799205.1851851854</c:v>
                </c:pt>
                <c:pt idx="16">
                  <c:v>2106282.9629629632</c:v>
                </c:pt>
                <c:pt idx="17">
                  <c:v>2409967.777777778</c:v>
                </c:pt>
                <c:pt idx="18">
                  <c:v>2717045.555555556</c:v>
                </c:pt>
                <c:pt idx="19">
                  <c:v>3046178.8888888895</c:v>
                </c:pt>
                <c:pt idx="20">
                  <c:v>3393974.444444445</c:v>
                </c:pt>
                <c:pt idx="21">
                  <c:v>3697659.2592592598</c:v>
                </c:pt>
                <c:pt idx="22">
                  <c:v>4013218.5185185191</c:v>
                </c:pt>
                <c:pt idx="23">
                  <c:v>4321992.5925925933</c:v>
                </c:pt>
                <c:pt idx="24">
                  <c:v>4632466.666666667</c:v>
                </c:pt>
                <c:pt idx="25">
                  <c:v>4975170.3703703713</c:v>
                </c:pt>
                <c:pt idx="26">
                  <c:v>5331448.1481481493</c:v>
                </c:pt>
                <c:pt idx="27">
                  <c:v>5674155.5555555569</c:v>
                </c:pt>
                <c:pt idx="28">
                  <c:v>5991411.1111111119</c:v>
                </c:pt>
                <c:pt idx="29">
                  <c:v>6295096.2962962966</c:v>
                </c:pt>
                <c:pt idx="30">
                  <c:v>6625925.9259259272</c:v>
                </c:pt>
                <c:pt idx="31">
                  <c:v>6943185.1851851866</c:v>
                </c:pt>
                <c:pt idx="32">
                  <c:v>7192577.7777777789</c:v>
                </c:pt>
                <c:pt idx="33">
                  <c:v>7408040.7407407416</c:v>
                </c:pt>
                <c:pt idx="34">
                  <c:v>7616718.5185185196</c:v>
                </c:pt>
                <c:pt idx="35">
                  <c:v>7806733.3333333349</c:v>
                </c:pt>
                <c:pt idx="36">
                  <c:v>7979785.1851851866</c:v>
                </c:pt>
                <c:pt idx="37">
                  <c:v>8149440.7407407416</c:v>
                </c:pt>
                <c:pt idx="38">
                  <c:v>8347937.0370370382</c:v>
                </c:pt>
                <c:pt idx="39">
                  <c:v>8529470.3703703713</c:v>
                </c:pt>
                <c:pt idx="40">
                  <c:v>8711003.7037037052</c:v>
                </c:pt>
                <c:pt idx="41">
                  <c:v>8870477.777777778</c:v>
                </c:pt>
                <c:pt idx="42">
                  <c:v>9040137.0370370392</c:v>
                </c:pt>
                <c:pt idx="43">
                  <c:v>9286137.0370370373</c:v>
                </c:pt>
                <c:pt idx="44">
                  <c:v>9521959.2592592612</c:v>
                </c:pt>
                <c:pt idx="45">
                  <c:v>9767962.9629629645</c:v>
                </c:pt>
                <c:pt idx="46">
                  <c:v>9991907.4074074086</c:v>
                </c:pt>
                <c:pt idx="47">
                  <c:v>10226033.333333334</c:v>
                </c:pt>
                <c:pt idx="48">
                  <c:v>10455070.370370371</c:v>
                </c:pt>
                <c:pt idx="49">
                  <c:v>10689196.296296299</c:v>
                </c:pt>
                <c:pt idx="50">
                  <c:v>10933500.000000002</c:v>
                </c:pt>
                <c:pt idx="51">
                  <c:v>11171018.518518521</c:v>
                </c:pt>
                <c:pt idx="52">
                  <c:v>11415325.925925929</c:v>
                </c:pt>
                <c:pt idx="53">
                  <c:v>11664718.518518521</c:v>
                </c:pt>
                <c:pt idx="54">
                  <c:v>11900540.740740741</c:v>
                </c:pt>
                <c:pt idx="55">
                  <c:v>12102433.333333334</c:v>
                </c:pt>
                <c:pt idx="56">
                  <c:v>12294144.444444446</c:v>
                </c:pt>
                <c:pt idx="57">
                  <c:v>12426477.77777778</c:v>
                </c:pt>
                <c:pt idx="58">
                  <c:v>12543537.037037039</c:v>
                </c:pt>
                <c:pt idx="59">
                  <c:v>12677566.66666667</c:v>
                </c:pt>
                <c:pt idx="60">
                  <c:v>12792933.333333336</c:v>
                </c:pt>
                <c:pt idx="61">
                  <c:v>12911692.592592595</c:v>
                </c:pt>
                <c:pt idx="62">
                  <c:v>13033844.444444448</c:v>
                </c:pt>
                <c:pt idx="63">
                  <c:v>13140729.629629632</c:v>
                </c:pt>
                <c:pt idx="64">
                  <c:v>13242522.222222224</c:v>
                </c:pt>
                <c:pt idx="65">
                  <c:v>13357888.88888889</c:v>
                </c:pt>
                <c:pt idx="66">
                  <c:v>13483433.333333336</c:v>
                </c:pt>
                <c:pt idx="67">
                  <c:v>13615766.666666668</c:v>
                </c:pt>
                <c:pt idx="68">
                  <c:v>13788814.814814815</c:v>
                </c:pt>
                <c:pt idx="69">
                  <c:v>13966955.555555558</c:v>
                </c:pt>
                <c:pt idx="70">
                  <c:v>14140003.703703707</c:v>
                </c:pt>
                <c:pt idx="71">
                  <c:v>14309662.962962966</c:v>
                </c:pt>
                <c:pt idx="72">
                  <c:v>14484407.40740741</c:v>
                </c:pt>
                <c:pt idx="73">
                  <c:v>14667637.037037039</c:v>
                </c:pt>
                <c:pt idx="74">
                  <c:v>14862740.740740743</c:v>
                </c:pt>
                <c:pt idx="75">
                  <c:v>15035788.88888889</c:v>
                </c:pt>
                <c:pt idx="76">
                  <c:v>15225803.703703707</c:v>
                </c:pt>
                <c:pt idx="77">
                  <c:v>15414122.222222226</c:v>
                </c:pt>
                <c:pt idx="78">
                  <c:v>15597351.851851854</c:v>
                </c:pt>
                <c:pt idx="79">
                  <c:v>15761918.518518522</c:v>
                </c:pt>
                <c:pt idx="80">
                  <c:v>15916307.40740741</c:v>
                </c:pt>
                <c:pt idx="81">
                  <c:v>16055422.222222226</c:v>
                </c:pt>
                <c:pt idx="82">
                  <c:v>16155522.222222224</c:v>
                </c:pt>
                <c:pt idx="83">
                  <c:v>16247137.037037039</c:v>
                </c:pt>
                <c:pt idx="84">
                  <c:v>16328570.370370373</c:v>
                </c:pt>
                <c:pt idx="85">
                  <c:v>16391344.444444448</c:v>
                </c:pt>
                <c:pt idx="86">
                  <c:v>16415096.296296299</c:v>
                </c:pt>
                <c:pt idx="87">
                  <c:v>16455811.111111114</c:v>
                </c:pt>
                <c:pt idx="88">
                  <c:v>16537248.148148151</c:v>
                </c:pt>
                <c:pt idx="89">
                  <c:v>16620381.481481485</c:v>
                </c:pt>
                <c:pt idx="90">
                  <c:v>16718781.481481483</c:v>
                </c:pt>
                <c:pt idx="91">
                  <c:v>16790037.037037041</c:v>
                </c:pt>
                <c:pt idx="92">
                  <c:v>16893525.925925929</c:v>
                </c:pt>
                <c:pt idx="93">
                  <c:v>17007196.296296299</c:v>
                </c:pt>
                <c:pt idx="94">
                  <c:v>17144618.518518522</c:v>
                </c:pt>
                <c:pt idx="95">
                  <c:v>17297307.40740741</c:v>
                </c:pt>
                <c:pt idx="96">
                  <c:v>17431337.037037041</c:v>
                </c:pt>
                <c:pt idx="97">
                  <c:v>17546703.703703705</c:v>
                </c:pt>
                <c:pt idx="98">
                  <c:v>17697700.000000004</c:v>
                </c:pt>
                <c:pt idx="99">
                  <c:v>17836814.814814817</c:v>
                </c:pt>
                <c:pt idx="100">
                  <c:v>17977629.629629634</c:v>
                </c:pt>
                <c:pt idx="101">
                  <c:v>18143892.592592593</c:v>
                </c:pt>
                <c:pt idx="102">
                  <c:v>18277922.222222224</c:v>
                </c:pt>
                <c:pt idx="103">
                  <c:v>18461151.851851854</c:v>
                </c:pt>
                <c:pt idx="104">
                  <c:v>18615537.037037041</c:v>
                </c:pt>
                <c:pt idx="105">
                  <c:v>18742781.481481485</c:v>
                </c:pt>
                <c:pt idx="106">
                  <c:v>18831000.000000004</c:v>
                </c:pt>
                <c:pt idx="107">
                  <c:v>18914133.333333336</c:v>
                </c:pt>
                <c:pt idx="108">
                  <c:v>18980300.000000004</c:v>
                </c:pt>
                <c:pt idx="109">
                  <c:v>18998962.962962966</c:v>
                </c:pt>
                <c:pt idx="110">
                  <c:v>19042225.925925929</c:v>
                </c:pt>
                <c:pt idx="111">
                  <c:v>19126203.703703705</c:v>
                </c:pt>
                <c:pt idx="112">
                  <c:v>19140622.222222224</c:v>
                </c:pt>
                <c:pt idx="113">
                  <c:v>19169466.666666668</c:v>
                </c:pt>
                <c:pt idx="114">
                  <c:v>19208488.888888892</c:v>
                </c:pt>
                <c:pt idx="115">
                  <c:v>19292466.666666672</c:v>
                </c:pt>
                <c:pt idx="116">
                  <c:v>19355237.037037041</c:v>
                </c:pt>
                <c:pt idx="117">
                  <c:v>19434977.77777778</c:v>
                </c:pt>
                <c:pt idx="118">
                  <c:v>19519807.40740741</c:v>
                </c:pt>
                <c:pt idx="119">
                  <c:v>19636866.666666668</c:v>
                </c:pt>
                <c:pt idx="120">
                  <c:v>19770896.296296299</c:v>
                </c:pt>
                <c:pt idx="121">
                  <c:v>19893051.851851854</c:v>
                </c:pt>
                <c:pt idx="122">
                  <c:v>20021988.888888892</c:v>
                </c:pt>
                <c:pt idx="123">
                  <c:v>20142444.444444448</c:v>
                </c:pt>
                <c:pt idx="124">
                  <c:v>20286651.851851854</c:v>
                </c:pt>
                <c:pt idx="125">
                  <c:v>20454611.111111112</c:v>
                </c:pt>
                <c:pt idx="126">
                  <c:v>20597122.222222224</c:v>
                </c:pt>
                <c:pt idx="127">
                  <c:v>20727759.259259265</c:v>
                </c:pt>
                <c:pt idx="128">
                  <c:v>20887237.037037041</c:v>
                </c:pt>
                <c:pt idx="129">
                  <c:v>21026351.851851854</c:v>
                </c:pt>
                <c:pt idx="130">
                  <c:v>21155292.592592597</c:v>
                </c:pt>
                <c:pt idx="131">
                  <c:v>21248603.703703705</c:v>
                </c:pt>
                <c:pt idx="132">
                  <c:v>21341914.814814817</c:v>
                </c:pt>
                <c:pt idx="133">
                  <c:v>21369059.259259265</c:v>
                </c:pt>
                <c:pt idx="134">
                  <c:v>21418259.259259265</c:v>
                </c:pt>
                <c:pt idx="135">
                  <c:v>21459825.925925929</c:v>
                </c:pt>
                <c:pt idx="136">
                  <c:v>21499696.296296299</c:v>
                </c:pt>
                <c:pt idx="137">
                  <c:v>21527688.888888892</c:v>
                </c:pt>
                <c:pt idx="138">
                  <c:v>21533625.925925929</c:v>
                </c:pt>
                <c:pt idx="139">
                  <c:v>21532355.55555556</c:v>
                </c:pt>
                <c:pt idx="140">
                  <c:v>21601488.888888892</c:v>
                </c:pt>
                <c:pt idx="141">
                  <c:v>21660870.370370373</c:v>
                </c:pt>
                <c:pt idx="142">
                  <c:v>21688014.814814817</c:v>
                </c:pt>
                <c:pt idx="143">
                  <c:v>21798288.888888892</c:v>
                </c:pt>
                <c:pt idx="144">
                  <c:v>21896688.888888892</c:v>
                </c:pt>
                <c:pt idx="145">
                  <c:v>21991696.296296302</c:v>
                </c:pt>
                <c:pt idx="146">
                  <c:v>22079918.518518522</c:v>
                </c:pt>
                <c:pt idx="147">
                  <c:v>22188500.000000004</c:v>
                </c:pt>
                <c:pt idx="148">
                  <c:v>22300474.074074078</c:v>
                </c:pt>
                <c:pt idx="149">
                  <c:v>22451466.666666672</c:v>
                </c:pt>
                <c:pt idx="150">
                  <c:v>22565137.037037041</c:v>
                </c:pt>
                <c:pt idx="151">
                  <c:v>22678807.40740741</c:v>
                </c:pt>
                <c:pt idx="152">
                  <c:v>22794174.074074078</c:v>
                </c:pt>
                <c:pt idx="153">
                  <c:v>22963829.629629631</c:v>
                </c:pt>
                <c:pt idx="154">
                  <c:v>23087677.777777784</c:v>
                </c:pt>
                <c:pt idx="155">
                  <c:v>23204740.740740743</c:v>
                </c:pt>
                <c:pt idx="156">
                  <c:v>23331985.18518519</c:v>
                </c:pt>
                <c:pt idx="157">
                  <c:v>23355737.037037041</c:v>
                </c:pt>
                <c:pt idx="158">
                  <c:v>23399000.000000004</c:v>
                </c:pt>
                <c:pt idx="159">
                  <c:v>23447351.851851858</c:v>
                </c:pt>
                <c:pt idx="160">
                  <c:v>23477888.888888896</c:v>
                </c:pt>
                <c:pt idx="161">
                  <c:v>23484674.074074078</c:v>
                </c:pt>
                <c:pt idx="162">
                  <c:v>23486370.370370377</c:v>
                </c:pt>
                <c:pt idx="163">
                  <c:v>23495277.77777778</c:v>
                </c:pt>
                <c:pt idx="164">
                  <c:v>23505455.55555556</c:v>
                </c:pt>
                <c:pt idx="165">
                  <c:v>23520300.000000004</c:v>
                </c:pt>
                <c:pt idx="166">
                  <c:v>23613614.814814817</c:v>
                </c:pt>
                <c:pt idx="167">
                  <c:v>23676385.18518519</c:v>
                </c:pt>
                <c:pt idx="168">
                  <c:v>23745944.444444451</c:v>
                </c:pt>
                <c:pt idx="169">
                  <c:v>23835862.962962966</c:v>
                </c:pt>
                <c:pt idx="170">
                  <c:v>23929170.370370377</c:v>
                </c:pt>
                <c:pt idx="171">
                  <c:v>24034359.259259261</c:v>
                </c:pt>
                <c:pt idx="172">
                  <c:v>24134455.555555563</c:v>
                </c:pt>
                <c:pt idx="173">
                  <c:v>24236251.851851858</c:v>
                </c:pt>
                <c:pt idx="174">
                  <c:v>24343133.33333334</c:v>
                </c:pt>
                <c:pt idx="175">
                  <c:v>24468681.481481485</c:v>
                </c:pt>
                <c:pt idx="176">
                  <c:v>24601014.814814821</c:v>
                </c:pt>
                <c:pt idx="177">
                  <c:v>24736737.037037041</c:v>
                </c:pt>
                <c:pt idx="178">
                  <c:v>24872462.962962966</c:v>
                </c:pt>
                <c:pt idx="179">
                  <c:v>24987825.925925929</c:v>
                </c:pt>
                <c:pt idx="180">
                  <c:v>25098103.703703709</c:v>
                </c:pt>
                <c:pt idx="181">
                  <c:v>25203292.592592597</c:v>
                </c:pt>
                <c:pt idx="182">
                  <c:v>25267759.259259261</c:v>
                </c:pt>
                <c:pt idx="183">
                  <c:v>25282181.481481485</c:v>
                </c:pt>
                <c:pt idx="184">
                  <c:v>25298296.296296302</c:v>
                </c:pt>
                <c:pt idx="185">
                  <c:v>25290666.666666672</c:v>
                </c:pt>
                <c:pt idx="186">
                  <c:v>25293211.111111116</c:v>
                </c:pt>
                <c:pt idx="187">
                  <c:v>25260977.77777778</c:v>
                </c:pt>
                <c:pt idx="188">
                  <c:v>25253340.740740746</c:v>
                </c:pt>
                <c:pt idx="189">
                  <c:v>25266488.888888896</c:v>
                </c:pt>
                <c:pt idx="190">
                  <c:v>25267759.259259261</c:v>
                </c:pt>
                <c:pt idx="191">
                  <c:v>25301696.296296302</c:v>
                </c:pt>
                <c:pt idx="192">
                  <c:v>25383129.629629638</c:v>
                </c:pt>
                <c:pt idx="193">
                  <c:v>25466259.259259261</c:v>
                </c:pt>
                <c:pt idx="194">
                  <c:v>25581625.925925933</c:v>
                </c:pt>
                <c:pt idx="195">
                  <c:v>25669848.148148149</c:v>
                </c:pt>
                <c:pt idx="196">
                  <c:v>25778425.925925929</c:v>
                </c:pt>
                <c:pt idx="197">
                  <c:v>25863255.555555556</c:v>
                </c:pt>
                <c:pt idx="198">
                  <c:v>25953170.370370373</c:v>
                </c:pt>
                <c:pt idx="199">
                  <c:v>26083807.407407414</c:v>
                </c:pt>
                <c:pt idx="200">
                  <c:v>26192385.18518519</c:v>
                </c:pt>
                <c:pt idx="201">
                  <c:v>26329811.111111116</c:v>
                </c:pt>
                <c:pt idx="202">
                  <c:v>26457051.851851854</c:v>
                </c:pt>
                <c:pt idx="203">
                  <c:v>26553755.55555556</c:v>
                </c:pt>
                <c:pt idx="204">
                  <c:v>26653855.555555563</c:v>
                </c:pt>
                <c:pt idx="205">
                  <c:v>26772614.814814821</c:v>
                </c:pt>
                <c:pt idx="206">
                  <c:v>26795514.814814821</c:v>
                </c:pt>
                <c:pt idx="207">
                  <c:v>26824359.259259265</c:v>
                </c:pt>
                <c:pt idx="208">
                  <c:v>26848111.111111119</c:v>
                </c:pt>
                <c:pt idx="209">
                  <c:v>26868470.370370377</c:v>
                </c:pt>
                <c:pt idx="210">
                  <c:v>26860411.111111116</c:v>
                </c:pt>
                <c:pt idx="211">
                  <c:v>26872285.18518519</c:v>
                </c:pt>
                <c:pt idx="212">
                  <c:v>26873559.259259265</c:v>
                </c:pt>
                <c:pt idx="213">
                  <c:v>26868470.370370377</c:v>
                </c:pt>
                <c:pt idx="214">
                  <c:v>26861892.592592593</c:v>
                </c:pt>
                <c:pt idx="215">
                  <c:v>26865500.000000004</c:v>
                </c:pt>
                <c:pt idx="216">
                  <c:v>26857440.740740746</c:v>
                </c:pt>
                <c:pt idx="217">
                  <c:v>26868892.592592597</c:v>
                </c:pt>
                <c:pt idx="218">
                  <c:v>26969414.814814817</c:v>
                </c:pt>
                <c:pt idx="219">
                  <c:v>27038974.074074078</c:v>
                </c:pt>
                <c:pt idx="220">
                  <c:v>27101744.444444451</c:v>
                </c:pt>
                <c:pt idx="221">
                  <c:v>27128040.740740746</c:v>
                </c:pt>
                <c:pt idx="222">
                  <c:v>27230685.18518519</c:v>
                </c:pt>
                <c:pt idx="223">
                  <c:v>27308729.629629634</c:v>
                </c:pt>
                <c:pt idx="224">
                  <c:v>27395251.851851854</c:v>
                </c:pt>
                <c:pt idx="225">
                  <c:v>27471600.000000007</c:v>
                </c:pt>
                <c:pt idx="226">
                  <c:v>27539459.259259261</c:v>
                </c:pt>
                <c:pt idx="227">
                  <c:v>27558122.222222228</c:v>
                </c:pt>
                <c:pt idx="228">
                  <c:v>27578481.481481485</c:v>
                </c:pt>
                <c:pt idx="229">
                  <c:v>26947359.259259261</c:v>
                </c:pt>
                <c:pt idx="230">
                  <c:v>21367362.962962966</c:v>
                </c:pt>
                <c:pt idx="231">
                  <c:v>13724348.148148151</c:v>
                </c:pt>
                <c:pt idx="232">
                  <c:v>11055651.851851853</c:v>
                </c:pt>
                <c:pt idx="233">
                  <c:v>9888418.5185185205</c:v>
                </c:pt>
                <c:pt idx="234">
                  <c:v>8878962.9629629645</c:v>
                </c:pt>
                <c:pt idx="235">
                  <c:v>7328303.7037037052</c:v>
                </c:pt>
                <c:pt idx="236">
                  <c:v>5277159.2592592603</c:v>
                </c:pt>
                <c:pt idx="237">
                  <c:v>4471292.5925925933</c:v>
                </c:pt>
                <c:pt idx="238">
                  <c:v>4157425.9259259263</c:v>
                </c:pt>
                <c:pt idx="239">
                  <c:v>3980985.1851851856</c:v>
                </c:pt>
                <c:pt idx="240">
                  <c:v>3877496.2962962966</c:v>
                </c:pt>
                <c:pt idx="241">
                  <c:v>3816418.5185185191</c:v>
                </c:pt>
                <c:pt idx="242">
                  <c:v>3818114.8148148153</c:v>
                </c:pt>
                <c:pt idx="243">
                  <c:v>3847381.4814814823</c:v>
                </c:pt>
                <c:pt idx="244">
                  <c:v>3890218.5185185196</c:v>
                </c:pt>
                <c:pt idx="245">
                  <c:v>3925000.0000000005</c:v>
                </c:pt>
                <c:pt idx="246">
                  <c:v>3959777.7777777785</c:v>
                </c:pt>
                <c:pt idx="247">
                  <c:v>3997103.7037037043</c:v>
                </c:pt>
                <c:pt idx="248">
                  <c:v>4033577.7777777785</c:v>
                </c:pt>
                <c:pt idx="249">
                  <c:v>4064966.6666666674</c:v>
                </c:pt>
                <c:pt idx="250">
                  <c:v>4077688.8888888895</c:v>
                </c:pt>
                <c:pt idx="251">
                  <c:v>4061570.3703703713</c:v>
                </c:pt>
                <c:pt idx="252">
                  <c:v>4045455.555555556</c:v>
                </c:pt>
                <c:pt idx="253">
                  <c:v>4038244.444444445</c:v>
                </c:pt>
                <c:pt idx="254">
                  <c:v>3938570.3703703713</c:v>
                </c:pt>
                <c:pt idx="255">
                  <c:v>3763825.9259259268</c:v>
                </c:pt>
                <c:pt idx="256">
                  <c:v>3512733.7037037048</c:v>
                </c:pt>
                <c:pt idx="257">
                  <c:v>3192083.7037037043</c:v>
                </c:pt>
                <c:pt idx="258">
                  <c:v>2932509.2592592598</c:v>
                </c:pt>
                <c:pt idx="259">
                  <c:v>2761156.2962962966</c:v>
                </c:pt>
                <c:pt idx="260">
                  <c:v>2596589.6296296301</c:v>
                </c:pt>
                <c:pt idx="261">
                  <c:v>2442202.2222222225</c:v>
                </c:pt>
                <c:pt idx="262">
                  <c:v>2331925.9259259263</c:v>
                </c:pt>
                <c:pt idx="263">
                  <c:v>2236918.5185185187</c:v>
                </c:pt>
                <c:pt idx="264">
                  <c:v>2126641.8518518521</c:v>
                </c:pt>
                <c:pt idx="265">
                  <c:v>2041813.7037037038</c:v>
                </c:pt>
                <c:pt idx="266">
                  <c:v>1951895.555555556</c:v>
                </c:pt>
                <c:pt idx="267">
                  <c:v>1923902.592592593</c:v>
                </c:pt>
                <c:pt idx="268">
                  <c:v>1868764.0740740744</c:v>
                </c:pt>
                <c:pt idx="269">
                  <c:v>1822108.5185185187</c:v>
                </c:pt>
                <c:pt idx="270">
                  <c:v>1741521.8518518521</c:v>
                </c:pt>
                <c:pt idx="271">
                  <c:v>1590527.7777777782</c:v>
                </c:pt>
                <c:pt idx="272">
                  <c:v>1376760.7407407409</c:v>
                </c:pt>
                <c:pt idx="273">
                  <c:v>1171476.666666667</c:v>
                </c:pt>
                <c:pt idx="274">
                  <c:v>967889.25925925933</c:v>
                </c:pt>
                <c:pt idx="275">
                  <c:v>762605.18518518528</c:v>
                </c:pt>
                <c:pt idx="276">
                  <c:v>523389.62962962972</c:v>
                </c:pt>
                <c:pt idx="277">
                  <c:v>328284.92592592601</c:v>
                </c:pt>
                <c:pt idx="278">
                  <c:v>153538.96296296301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01-4CA7-86E5-1B2FE5FD93C5}"/>
            </c:ext>
          </c:extLst>
        </c:ser>
        <c:ser>
          <c:idx val="2"/>
          <c:order val="2"/>
          <c:tx>
            <c:strRef>
              <c:f>kertas!$AH$1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kertas!$AJ$3:$AJ$1709</c:f>
              <c:numCache>
                <c:formatCode>0.00E+00</c:formatCode>
                <c:ptCount val="1707"/>
                <c:pt idx="0">
                  <c:v>1.3319982257783635E-6</c:v>
                </c:pt>
                <c:pt idx="1">
                  <c:v>3.3299889111369263E-6</c:v>
                </c:pt>
                <c:pt idx="2">
                  <c:v>1.1987856289578802E-5</c:v>
                </c:pt>
                <c:pt idx="3">
                  <c:v>2.2643487260874468E-5</c:v>
                </c:pt>
                <c:pt idx="4">
                  <c:v>3.5296754095173948E-5</c:v>
                </c:pt>
                <c:pt idx="5">
                  <c:v>5.3277161392840991E-5</c:v>
                </c:pt>
                <c:pt idx="6">
                  <c:v>8.0579506419895658E-5</c:v>
                </c:pt>
                <c:pt idx="7">
                  <c:v>1.1986563050821468E-4</c:v>
                </c:pt>
                <c:pt idx="8">
                  <c:v>1.6980114267533546E-4</c:v>
                </c:pt>
                <c:pt idx="9">
                  <c:v>2.3304567705267903E-4</c:v>
                </c:pt>
                <c:pt idx="10">
                  <c:v>3.0560057973637805E-4</c:v>
                </c:pt>
                <c:pt idx="11">
                  <c:v>3.821379147893827E-4</c:v>
                </c:pt>
                <c:pt idx="12">
                  <c:v>4.6199046615857969E-4</c:v>
                </c:pt>
                <c:pt idx="13">
                  <c:v>5.3916913981583495E-4</c:v>
                </c:pt>
                <c:pt idx="14">
                  <c:v>6.1434035392631512E-4</c:v>
                </c:pt>
                <c:pt idx="15">
                  <c:v>6.8883517902274785E-4</c:v>
                </c:pt>
                <c:pt idx="16">
                  <c:v>7.5733401049477402E-4</c:v>
                </c:pt>
                <c:pt idx="17">
                  <c:v>8.1917440314228148E-4</c:v>
                </c:pt>
                <c:pt idx="18">
                  <c:v>8.7768299586155345E-4</c:v>
                </c:pt>
                <c:pt idx="19">
                  <c:v>9.348552279175807E-4</c:v>
                </c:pt>
                <c:pt idx="20">
                  <c:v>9.9202091727701837E-4</c:v>
                </c:pt>
                <c:pt idx="21">
                  <c:v>1.0478508568437137E-3</c:v>
                </c:pt>
                <c:pt idx="22">
                  <c:v>1.1010164266640381E-3</c:v>
                </c:pt>
                <c:pt idx="23">
                  <c:v>1.1521829431488824E-3</c:v>
                </c:pt>
                <c:pt idx="24">
                  <c:v>1.2046730125580554E-3</c:v>
                </c:pt>
                <c:pt idx="25">
                  <c:v>1.2604791870324222E-3</c:v>
                </c:pt>
                <c:pt idx="26">
                  <c:v>1.3169431736391741E-3</c:v>
                </c:pt>
                <c:pt idx="27">
                  <c:v>1.3753936867799224E-3</c:v>
                </c:pt>
                <c:pt idx="28">
                  <c:v>1.4371576054081989E-3</c:v>
                </c:pt>
                <c:pt idx="29">
                  <c:v>1.5009058952926201E-3</c:v>
                </c:pt>
                <c:pt idx="30">
                  <c:v>1.5666377949025696E-3</c:v>
                </c:pt>
                <c:pt idx="31">
                  <c:v>1.6323610407275792E-3</c:v>
                </c:pt>
                <c:pt idx="32">
                  <c:v>1.6987393741188183E-3</c:v>
                </c:pt>
                <c:pt idx="33">
                  <c:v>1.7690907713386738E-3</c:v>
                </c:pt>
                <c:pt idx="34">
                  <c:v>1.8434133514098584E-3</c:v>
                </c:pt>
                <c:pt idx="35">
                  <c:v>1.9177252635014556E-3</c:v>
                </c:pt>
                <c:pt idx="36">
                  <c:v>1.9946793022975941E-3</c:v>
                </c:pt>
                <c:pt idx="37">
                  <c:v>2.0722847184211431E-3</c:v>
                </c:pt>
                <c:pt idx="38">
                  <c:v>2.1518674805632255E-3</c:v>
                </c:pt>
                <c:pt idx="39">
                  <c:v>2.2294484534920635E-3</c:v>
                </c:pt>
                <c:pt idx="40">
                  <c:v>2.3076802939418673E-3</c:v>
                </c:pt>
                <c:pt idx="41">
                  <c:v>2.386562692893546E-3</c:v>
                </c:pt>
                <c:pt idx="42">
                  <c:v>2.4594681026898391E-3</c:v>
                </c:pt>
                <c:pt idx="43">
                  <c:v>2.5257365017802742E-3</c:v>
                </c:pt>
                <c:pt idx="44">
                  <c:v>2.590008437031274E-3</c:v>
                </c:pt>
                <c:pt idx="45">
                  <c:v>2.6509597331235988E-3</c:v>
                </c:pt>
                <c:pt idx="46">
                  <c:v>2.7072668102007605E-3</c:v>
                </c:pt>
                <c:pt idx="47">
                  <c:v>2.758931240152519E-3</c:v>
                </c:pt>
                <c:pt idx="48">
                  <c:v>2.8105903174631464E-3</c:v>
                </c:pt>
                <c:pt idx="49">
                  <c:v>2.861581849577573E-3</c:v>
                </c:pt>
                <c:pt idx="50">
                  <c:v>2.9145545413984562E-3</c:v>
                </c:pt>
                <c:pt idx="51">
                  <c:v>2.971493908130902E-3</c:v>
                </c:pt>
                <c:pt idx="52">
                  <c:v>3.0284267720979792E-3</c:v>
                </c:pt>
                <c:pt idx="53">
                  <c:v>3.0846912373245858E-3</c:v>
                </c:pt>
                <c:pt idx="54">
                  <c:v>3.1455820905486173E-3</c:v>
                </c:pt>
                <c:pt idx="55">
                  <c:v>3.2097741740842894E-3</c:v>
                </c:pt>
                <c:pt idx="56">
                  <c:v>3.275281281596298E-3</c:v>
                </c:pt>
                <c:pt idx="57">
                  <c:v>3.3414413367509901E-3</c:v>
                </c:pt>
                <c:pt idx="58">
                  <c:v>3.411561406530708E-3</c:v>
                </c:pt>
                <c:pt idx="59">
                  <c:v>3.4849784518474667E-3</c:v>
                </c:pt>
                <c:pt idx="60">
                  <c:v>3.5583846809329979E-3</c:v>
                </c:pt>
                <c:pt idx="61">
                  <c:v>3.6344247741709025E-3</c:v>
                </c:pt>
                <c:pt idx="62">
                  <c:v>3.7130975231693892E-3</c:v>
                </c:pt>
                <c:pt idx="63">
                  <c:v>3.7950626329983405E-3</c:v>
                </c:pt>
                <c:pt idx="64">
                  <c:v>3.8763534110348693E-3</c:v>
                </c:pt>
                <c:pt idx="65">
                  <c:v>3.9543272181315099E-3</c:v>
                </c:pt>
                <c:pt idx="66">
                  <c:v>4.030967537642316E-3</c:v>
                </c:pt>
                <c:pt idx="67">
                  <c:v>4.1023117165540531E-3</c:v>
                </c:pt>
                <c:pt idx="68">
                  <c:v>4.1677015687856065E-3</c:v>
                </c:pt>
                <c:pt idx="69">
                  <c:v>4.2291205781168498E-3</c:v>
                </c:pt>
                <c:pt idx="70">
                  <c:v>4.2898717140413224E-3</c:v>
                </c:pt>
                <c:pt idx="71">
                  <c:v>4.346654116389864E-3</c:v>
                </c:pt>
                <c:pt idx="72">
                  <c:v>4.3994691418145441E-3</c:v>
                </c:pt>
                <c:pt idx="73">
                  <c:v>4.4502983120876926E-3</c:v>
                </c:pt>
                <c:pt idx="74">
                  <c:v>4.5024423268295614E-3</c:v>
                </c:pt>
                <c:pt idx="75">
                  <c:v>4.556560716956112E-3</c:v>
                </c:pt>
                <c:pt idx="76">
                  <c:v>4.6126528375962997E-3</c:v>
                </c:pt>
                <c:pt idx="77">
                  <c:v>4.6687386371365783E-3</c:v>
                </c:pt>
                <c:pt idx="78">
                  <c:v>4.7274569952885943E-3</c:v>
                </c:pt>
                <c:pt idx="79">
                  <c:v>4.7907858849493088E-3</c:v>
                </c:pt>
                <c:pt idx="80">
                  <c:v>4.8580640003244953E-3</c:v>
                </c:pt>
                <c:pt idx="81">
                  <c:v>4.9266519295242403E-3</c:v>
                </c:pt>
                <c:pt idx="82">
                  <c:v>4.9945710414284611E-3</c:v>
                </c:pt>
                <c:pt idx="83">
                  <c:v>5.0657772405752043E-3</c:v>
                </c:pt>
                <c:pt idx="84">
                  <c:v>5.1376324235928488E-3</c:v>
                </c:pt>
                <c:pt idx="85">
                  <c:v>5.2107953848028179E-3</c:v>
                </c:pt>
                <c:pt idx="86">
                  <c:v>5.2839475858806407E-3</c:v>
                </c:pt>
                <c:pt idx="87">
                  <c:v>5.359724556098659E-3</c:v>
                </c:pt>
                <c:pt idx="88">
                  <c:v>5.4374663167777101E-3</c:v>
                </c:pt>
                <c:pt idx="89">
                  <c:v>5.5132198997313881E-3</c:v>
                </c:pt>
                <c:pt idx="90">
                  <c:v>5.5836933052411785E-3</c:v>
                </c:pt>
                <c:pt idx="91">
                  <c:v>5.6548152129093799E-3</c:v>
                </c:pt>
                <c:pt idx="92">
                  <c:v>5.7232933612687172E-3</c:v>
                </c:pt>
                <c:pt idx="93">
                  <c:v>5.7891288406000585E-3</c:v>
                </c:pt>
                <c:pt idx="94">
                  <c:v>5.8490315504188773E-3</c:v>
                </c:pt>
                <c:pt idx="95">
                  <c:v>5.9089270422147235E-3</c:v>
                </c:pt>
                <c:pt idx="96">
                  <c:v>5.96749916901865E-3</c:v>
                </c:pt>
                <c:pt idx="97">
                  <c:v>6.0208003864432088E-3</c:v>
                </c:pt>
                <c:pt idx="98">
                  <c:v>6.0708062077549406E-3</c:v>
                </c:pt>
                <c:pt idx="99">
                  <c:v>6.1214648694628811E-3</c:v>
                </c:pt>
                <c:pt idx="100">
                  <c:v>6.1740917758950249E-3</c:v>
                </c:pt>
                <c:pt idx="101">
                  <c:v>6.2273708407278869E-3</c:v>
                </c:pt>
                <c:pt idx="102">
                  <c:v>6.2832748281286431E-3</c:v>
                </c:pt>
                <c:pt idx="103">
                  <c:v>6.3418028511825607E-3</c:v>
                </c:pt>
                <c:pt idx="104">
                  <c:v>6.4022964825001857E-3</c:v>
                </c:pt>
                <c:pt idx="105">
                  <c:v>6.4654124191978442E-3</c:v>
                </c:pt>
                <c:pt idx="106">
                  <c:v>6.5318069889358805E-3</c:v>
                </c:pt>
                <c:pt idx="107">
                  <c:v>6.5968782032718278E-3</c:v>
                </c:pt>
                <c:pt idx="108">
                  <c:v>6.6632552039282995E-3</c:v>
                </c:pt>
                <c:pt idx="109">
                  <c:v>6.7335657170212492E-3</c:v>
                </c:pt>
                <c:pt idx="110">
                  <c:v>6.8038662773597372E-3</c:v>
                </c:pt>
                <c:pt idx="111">
                  <c:v>6.8754706355074373E-3</c:v>
                </c:pt>
                <c:pt idx="112">
                  <c:v>6.9510053260593944E-3</c:v>
                </c:pt>
                <c:pt idx="113">
                  <c:v>7.029811884379583E-3</c:v>
                </c:pt>
                <c:pt idx="114">
                  <c:v>7.1086059358026208E-3</c:v>
                </c:pt>
                <c:pt idx="115">
                  <c:v>7.1873874833056082E-3</c:v>
                </c:pt>
                <c:pt idx="116">
                  <c:v>7.2648438148442199E-3</c:v>
                </c:pt>
                <c:pt idx="117">
                  <c:v>7.3390067707679116E-3</c:v>
                </c:pt>
                <c:pt idx="118">
                  <c:v>7.4092216574795375E-3</c:v>
                </c:pt>
                <c:pt idx="119">
                  <c:v>7.4735219046564057E-3</c:v>
                </c:pt>
                <c:pt idx="120">
                  <c:v>7.5365018249240155E-3</c:v>
                </c:pt>
                <c:pt idx="121">
                  <c:v>7.5968500822331054E-3</c:v>
                </c:pt>
                <c:pt idx="122">
                  <c:v>7.6526001019176504E-3</c:v>
                </c:pt>
                <c:pt idx="123">
                  <c:v>7.7037534325933498E-3</c:v>
                </c:pt>
                <c:pt idx="124">
                  <c:v>7.7549014898570081E-3</c:v>
                </c:pt>
                <c:pt idx="125">
                  <c:v>7.8080111994186683E-3</c:v>
                </c:pt>
                <c:pt idx="126">
                  <c:v>7.8643930638402793E-3</c:v>
                </c:pt>
                <c:pt idx="127">
                  <c:v>7.9233904791153834E-3</c:v>
                </c:pt>
                <c:pt idx="128">
                  <c:v>7.9843471040548335E-3</c:v>
                </c:pt>
                <c:pt idx="129">
                  <c:v>8.0452962386819513E-3</c:v>
                </c:pt>
                <c:pt idx="130">
                  <c:v>8.1101693463228406E-3</c:v>
                </c:pt>
                <c:pt idx="131">
                  <c:v>8.1769994314096935E-3</c:v>
                </c:pt>
                <c:pt idx="132">
                  <c:v>8.2431654466206313E-3</c:v>
                </c:pt>
                <c:pt idx="133">
                  <c:v>8.3112875643552419E-3</c:v>
                </c:pt>
                <c:pt idx="134">
                  <c:v>8.3820198590301605E-3</c:v>
                </c:pt>
                <c:pt idx="135">
                  <c:v>8.4527420644489853E-3</c:v>
                </c:pt>
                <c:pt idx="136">
                  <c:v>8.5241088774813956E-3</c:v>
                </c:pt>
                <c:pt idx="137">
                  <c:v>8.5987384073938598E-3</c:v>
                </c:pt>
                <c:pt idx="138">
                  <c:v>8.6766291783987644E-3</c:v>
                </c:pt>
                <c:pt idx="139">
                  <c:v>8.7564708774078535E-3</c:v>
                </c:pt>
                <c:pt idx="140">
                  <c:v>8.8336825813577161E-3</c:v>
                </c:pt>
                <c:pt idx="141">
                  <c:v>8.9108822576217227E-3</c:v>
                </c:pt>
                <c:pt idx="142">
                  <c:v>8.9861076600428729E-3</c:v>
                </c:pt>
                <c:pt idx="143">
                  <c:v>9.0573977182936156E-3</c:v>
                </c:pt>
                <c:pt idx="144">
                  <c:v>9.123446324142772E-3</c:v>
                </c:pt>
                <c:pt idx="145">
                  <c:v>9.1862170359796567E-3</c:v>
                </c:pt>
                <c:pt idx="146">
                  <c:v>9.2483260576757594E-3</c:v>
                </c:pt>
                <c:pt idx="147">
                  <c:v>9.3032370224172892E-3</c:v>
                </c:pt>
                <c:pt idx="148">
                  <c:v>9.3529131269393297E-3</c:v>
                </c:pt>
                <c:pt idx="149">
                  <c:v>9.402584249933784E-3</c:v>
                </c:pt>
                <c:pt idx="150">
                  <c:v>9.4561711912681447E-3</c:v>
                </c:pt>
                <c:pt idx="151">
                  <c:v>9.5136726792052536E-3</c:v>
                </c:pt>
                <c:pt idx="152">
                  <c:v>9.571167491558525E-3</c:v>
                </c:pt>
                <c:pt idx="153">
                  <c:v>9.6299621005193903E-3</c:v>
                </c:pt>
                <c:pt idx="154">
                  <c:v>9.6920155042221935E-3</c:v>
                </c:pt>
                <c:pt idx="155">
                  <c:v>9.7579795425029574E-3</c:v>
                </c:pt>
                <c:pt idx="156">
                  <c:v>9.8252407495561921E-3</c:v>
                </c:pt>
                <c:pt idx="157">
                  <c:v>9.8924928199284785E-3</c:v>
                </c:pt>
                <c:pt idx="158">
                  <c:v>9.9616941506976593E-3</c:v>
                </c:pt>
                <c:pt idx="159">
                  <c:v>1.0032843922544407E-2</c:v>
                </c:pt>
                <c:pt idx="160">
                  <c:v>1.0104636077729207E-2</c:v>
                </c:pt>
                <c:pt idx="161">
                  <c:v>1.0179680380129645E-2</c:v>
                </c:pt>
                <c:pt idx="162">
                  <c:v>1.0257975348162838E-2</c:v>
                </c:pt>
                <c:pt idx="163">
                  <c:v>1.0340171734957444E-2</c:v>
                </c:pt>
                <c:pt idx="164">
                  <c:v>1.0422354470346357E-2</c:v>
                </c:pt>
                <c:pt idx="165">
                  <c:v>1.0501915224996983E-2</c:v>
                </c:pt>
                <c:pt idx="166">
                  <c:v>1.0580159225672752E-2</c:v>
                </c:pt>
                <c:pt idx="167">
                  <c:v>1.0653175796182399E-2</c:v>
                </c:pt>
                <c:pt idx="168">
                  <c:v>1.0719663654182733E-2</c:v>
                </c:pt>
                <c:pt idx="169">
                  <c:v>1.0782232298807677E-2</c:v>
                </c:pt>
                <c:pt idx="170">
                  <c:v>1.0841534853371431E-2</c:v>
                </c:pt>
                <c:pt idx="171">
                  <c:v>1.0895617796773154E-2</c:v>
                </c:pt>
                <c:pt idx="172">
                  <c:v>1.0945785841859436E-2</c:v>
                </c:pt>
                <c:pt idx="173">
                  <c:v>1.0993994492458961E-2</c:v>
                </c:pt>
                <c:pt idx="174">
                  <c:v>1.1042849816266992E-2</c:v>
                </c:pt>
                <c:pt idx="175">
                  <c:v>1.1093654233073343E-2</c:v>
                </c:pt>
                <c:pt idx="176">
                  <c:v>1.1147058376684218E-2</c:v>
                </c:pt>
                <c:pt idx="177">
                  <c:v>1.1202410242378356E-2</c:v>
                </c:pt>
                <c:pt idx="178">
                  <c:v>1.125840700033319E-2</c:v>
                </c:pt>
                <c:pt idx="179">
                  <c:v>1.1318303487778155E-2</c:v>
                </c:pt>
                <c:pt idx="180">
                  <c:v>1.1382749211071571E-2</c:v>
                </c:pt>
                <c:pt idx="181">
                  <c:v>1.1447837372508702E-2</c:v>
                </c:pt>
                <c:pt idx="182">
                  <c:v>1.1513567716659425E-2</c:v>
                </c:pt>
                <c:pt idx="183">
                  <c:v>1.1581241313565908E-2</c:v>
                </c:pt>
                <c:pt idx="184">
                  <c:v>1.1650857363230762E-2</c:v>
                </c:pt>
                <c:pt idx="185">
                  <c:v>1.1719162645854316E-2</c:v>
                </c:pt>
                <c:pt idx="186">
                  <c:v>1.1789409658982578E-2</c:v>
                </c:pt>
                <c:pt idx="187">
                  <c:v>1.1860947278040447E-2</c:v>
                </c:pt>
                <c:pt idx="188">
                  <c:v>1.1935075336719532E-2</c:v>
                </c:pt>
                <c:pt idx="189">
                  <c:v>1.2011142569949739E-2</c:v>
                </c:pt>
                <c:pt idx="190">
                  <c:v>1.208394809538064E-2</c:v>
                </c:pt>
                <c:pt idx="191">
                  <c:v>1.2155443078432795E-2</c:v>
                </c:pt>
                <c:pt idx="192">
                  <c:v>1.2225628085817017E-2</c:v>
                </c:pt>
                <c:pt idx="193">
                  <c:v>1.2291904769341734E-2</c:v>
                </c:pt>
                <c:pt idx="194">
                  <c:v>1.2354274700376634E-2</c:v>
                </c:pt>
                <c:pt idx="195">
                  <c:v>1.2414038493359239E-2</c:v>
                </c:pt>
                <c:pt idx="196">
                  <c:v>1.2473145565043066E-2</c:v>
                </c:pt>
                <c:pt idx="197">
                  <c:v>1.2527699659557275E-2</c:v>
                </c:pt>
                <c:pt idx="198">
                  <c:v>1.2577702284822918E-2</c:v>
                </c:pt>
                <c:pt idx="199">
                  <c:v>1.2626401272465483E-2</c:v>
                </c:pt>
                <c:pt idx="200">
                  <c:v>1.2675744680088094E-2</c:v>
                </c:pt>
                <c:pt idx="201">
                  <c:v>1.2729627241459164E-2</c:v>
                </c:pt>
                <c:pt idx="202">
                  <c:v>1.2784802082652875E-2</c:v>
                </c:pt>
                <c:pt idx="203">
                  <c:v>1.2840619763693275E-2</c:v>
                </c:pt>
                <c:pt idx="204">
                  <c:v>1.2898377927491701E-2</c:v>
                </c:pt>
                <c:pt idx="205">
                  <c:v>1.2960022442920193E-2</c:v>
                </c:pt>
                <c:pt idx="206">
                  <c:v>1.3025551852550249E-2</c:v>
                </c:pt>
                <c:pt idx="207">
                  <c:v>1.3093018588432471E-2</c:v>
                </c:pt>
                <c:pt idx="208">
                  <c:v>1.3159827515258873E-2</c:v>
                </c:pt>
                <c:pt idx="209">
                  <c:v>1.3229869879971235E-2</c:v>
                </c:pt>
                <c:pt idx="210">
                  <c:v>1.3301199105649104E-2</c:v>
                </c:pt>
                <c:pt idx="211">
                  <c:v>1.3372518019927124E-2</c:v>
                </c:pt>
                <c:pt idx="212">
                  <c:v>1.3447715888869075E-2</c:v>
                </c:pt>
                <c:pt idx="213">
                  <c:v>1.3524846619982373E-2</c:v>
                </c:pt>
                <c:pt idx="214">
                  <c:v>1.3604557306346748E-2</c:v>
                </c:pt>
                <c:pt idx="215">
                  <c:v>1.3681015614867575E-2</c:v>
                </c:pt>
                <c:pt idx="216">
                  <c:v>1.375551866413832E-2</c:v>
                </c:pt>
                <c:pt idx="217">
                  <c:v>1.3832601275304186E-2</c:v>
                </c:pt>
                <c:pt idx="218">
                  <c:v>1.3905786215855212E-2</c:v>
                </c:pt>
                <c:pt idx="219">
                  <c:v>1.3971837631578655E-2</c:v>
                </c:pt>
                <c:pt idx="220">
                  <c:v>1.4034643024705556E-2</c:v>
                </c:pt>
                <c:pt idx="221">
                  <c:v>1.4094203634050739E-2</c:v>
                </c:pt>
                <c:pt idx="222">
                  <c:v>1.4151167918647694E-2</c:v>
                </c:pt>
                <c:pt idx="223">
                  <c:v>1.4202300703566184E-2</c:v>
                </c:pt>
                <c:pt idx="224">
                  <c:v>1.4250839578824791E-2</c:v>
                </c:pt>
                <c:pt idx="225">
                  <c:v>1.4303256195571254E-2</c:v>
                </c:pt>
                <c:pt idx="226">
                  <c:v>1.4359549315903924E-2</c:v>
                </c:pt>
                <c:pt idx="227">
                  <c:v>1.4415836006805939E-2</c:v>
                </c:pt>
                <c:pt idx="228">
                  <c:v>1.4472116269378728E-2</c:v>
                </c:pt>
                <c:pt idx="229">
                  <c:v>1.4528390104723466E-2</c:v>
                </c:pt>
                <c:pt idx="230">
                  <c:v>1.4589831205997999E-2</c:v>
                </c:pt>
                <c:pt idx="231">
                  <c:v>1.4655791017984109E-2</c:v>
                </c:pt>
                <c:pt idx="232">
                  <c:v>1.472238853489353E-2</c:v>
                </c:pt>
                <c:pt idx="233">
                  <c:v>1.478962349633744E-2</c:v>
                </c:pt>
                <c:pt idx="234">
                  <c:v>1.4858788351456244E-2</c:v>
                </c:pt>
                <c:pt idx="235">
                  <c:v>1.4929236023167824E-2</c:v>
                </c:pt>
                <c:pt idx="236">
                  <c:v>1.4999673620141856E-2</c:v>
                </c:pt>
                <c:pt idx="237">
                  <c:v>1.5072685449275206E-2</c:v>
                </c:pt>
                <c:pt idx="238">
                  <c:v>1.5149562312473028E-2</c:v>
                </c:pt>
                <c:pt idx="239">
                  <c:v>1.5228364790225215E-2</c:v>
                </c:pt>
                <c:pt idx="240">
                  <c:v>1.5306508890935388E-2</c:v>
                </c:pt>
                <c:pt idx="241">
                  <c:v>1.5383349258490222E-2</c:v>
                </c:pt>
                <c:pt idx="242">
                  <c:v>1.5459530129242203E-2</c:v>
                </c:pt>
                <c:pt idx="243">
                  <c:v>1.5531184798138134E-2</c:v>
                </c:pt>
                <c:pt idx="244">
                  <c:v>1.5597664039244986E-2</c:v>
                </c:pt>
                <c:pt idx="245">
                  <c:v>1.5660262494586526E-2</c:v>
                </c:pt>
                <c:pt idx="246">
                  <c:v>1.5722207766899837E-2</c:v>
                </c:pt>
                <c:pt idx="247">
                  <c:v>1.5778338935913436E-2</c:v>
                </c:pt>
                <c:pt idx="248">
                  <c:v>1.5829303072315188E-2</c:v>
                </c:pt>
                <c:pt idx="249">
                  <c:v>1.5879616915158767E-2</c:v>
                </c:pt>
                <c:pt idx="250">
                  <c:v>1.5933795300720161E-2</c:v>
                </c:pt>
                <c:pt idx="251">
                  <c:v>1.5991192082055836E-2</c:v>
                </c:pt>
                <c:pt idx="252">
                  <c:v>1.6047937373072765E-2</c:v>
                </c:pt>
                <c:pt idx="253">
                  <c:v>1.6104676119753216E-2</c:v>
                </c:pt>
                <c:pt idx="254">
                  <c:v>1.6160763675849434E-2</c:v>
                </c:pt>
                <c:pt idx="255">
                  <c:v>1.6220712268363829E-2</c:v>
                </c:pt>
                <c:pt idx="256">
                  <c:v>1.6285163034404561E-2</c:v>
                </c:pt>
                <c:pt idx="257">
                  <c:v>1.6350253626414634E-2</c:v>
                </c:pt>
                <c:pt idx="258">
                  <c:v>1.641791092046781E-2</c:v>
                </c:pt>
                <c:pt idx="259">
                  <c:v>1.6488135790162752E-2</c:v>
                </c:pt>
                <c:pt idx="260">
                  <c:v>1.6558994759333361E-2</c:v>
                </c:pt>
                <c:pt idx="261">
                  <c:v>1.6631775614802551E-2</c:v>
                </c:pt>
                <c:pt idx="262">
                  <c:v>1.6706477500947243E-2</c:v>
                </c:pt>
                <c:pt idx="263">
                  <c:v>1.6785031033479534E-2</c:v>
                </c:pt>
                <c:pt idx="264">
                  <c:v>1.6864215742714215E-2</c:v>
                </c:pt>
                <c:pt idx="265">
                  <c:v>1.6942100451565485E-2</c:v>
                </c:pt>
                <c:pt idx="266">
                  <c:v>1.7019972821231355E-2</c:v>
                </c:pt>
                <c:pt idx="267">
                  <c:v>1.7096546012194479E-2</c:v>
                </c:pt>
                <c:pt idx="268">
                  <c:v>1.7166674013673389E-2</c:v>
                </c:pt>
                <c:pt idx="269">
                  <c:v>1.7229716334836376E-2</c:v>
                </c:pt>
                <c:pt idx="270">
                  <c:v>1.7291464236897536E-2</c:v>
                </c:pt>
                <c:pt idx="271">
                  <c:v>1.7349345848476878E-2</c:v>
                </c:pt>
                <c:pt idx="272">
                  <c:v>1.7402074560965174E-2</c:v>
                </c:pt>
                <c:pt idx="273">
                  <c:v>1.7450943742691752E-2</c:v>
                </c:pt>
                <c:pt idx="274">
                  <c:v>1.7499163238424858E-2</c:v>
                </c:pt>
                <c:pt idx="275">
                  <c:v>1.7551234978181545E-2</c:v>
                </c:pt>
                <c:pt idx="276">
                  <c:v>1.7606514982099909E-2</c:v>
                </c:pt>
                <c:pt idx="277">
                  <c:v>1.7666285590603726E-2</c:v>
                </c:pt>
                <c:pt idx="278">
                  <c:v>1.7727337980538643E-2</c:v>
                </c:pt>
                <c:pt idx="279">
                  <c:v>1.7791593425186505E-2</c:v>
                </c:pt>
                <c:pt idx="280">
                  <c:v>1.7857765815931397E-2</c:v>
                </c:pt>
                <c:pt idx="281">
                  <c:v>1.7925860163040687E-2</c:v>
                </c:pt>
                <c:pt idx="282">
                  <c:v>1.7993300891707649E-2</c:v>
                </c:pt>
                <c:pt idx="283">
                  <c:v>1.8061372589988012E-2</c:v>
                </c:pt>
                <c:pt idx="284">
                  <c:v>1.813200505497849E-2</c:v>
                </c:pt>
                <c:pt idx="285">
                  <c:v>1.82026292871326E-2</c:v>
                </c:pt>
                <c:pt idx="286">
                  <c:v>1.8274525195837051E-2</c:v>
                </c:pt>
                <c:pt idx="287">
                  <c:v>1.8349617571588962E-2</c:v>
                </c:pt>
                <c:pt idx="288">
                  <c:v>1.8425983754632003E-2</c:v>
                </c:pt>
                <c:pt idx="289">
                  <c:v>1.8501698400365061E-2</c:v>
                </c:pt>
                <c:pt idx="290">
                  <c:v>1.8574831567861664E-2</c:v>
                </c:pt>
                <c:pt idx="291">
                  <c:v>1.864795768981533E-2</c:v>
                </c:pt>
                <c:pt idx="292">
                  <c:v>1.8717862568422151E-2</c:v>
                </c:pt>
                <c:pt idx="293">
                  <c:v>1.8783914065942965E-2</c:v>
                </c:pt>
                <c:pt idx="294">
                  <c:v>1.8844825691866917E-2</c:v>
                </c:pt>
                <c:pt idx="295">
                  <c:v>1.8903806585142374E-2</c:v>
                </c:pt>
                <c:pt idx="296">
                  <c:v>1.8961498423923386E-2</c:v>
                </c:pt>
                <c:pt idx="297">
                  <c:v>1.9014056192471908E-2</c:v>
                </c:pt>
                <c:pt idx="298">
                  <c:v>1.9064685789958763E-2</c:v>
                </c:pt>
                <c:pt idx="299">
                  <c:v>1.9116591723479615E-2</c:v>
                </c:pt>
                <c:pt idx="300">
                  <c:v>1.9170412373126014E-2</c:v>
                </c:pt>
                <c:pt idx="301">
                  <c:v>1.9225512241792753E-2</c:v>
                </c:pt>
                <c:pt idx="302">
                  <c:v>1.9281885126474774E-2</c:v>
                </c:pt>
                <c:pt idx="303">
                  <c:v>1.9340813486489573E-2</c:v>
                </c:pt>
                <c:pt idx="304">
                  <c:v>1.9402296399396047E-2</c:v>
                </c:pt>
                <c:pt idx="305">
                  <c:v>1.9468894189121455E-2</c:v>
                </c:pt>
                <c:pt idx="306">
                  <c:v>1.953612124328475E-2</c:v>
                </c:pt>
              </c:numCache>
            </c:numRef>
          </c:xVal>
          <c:yVal>
            <c:numRef>
              <c:f>kertas!$AK$3:$AK$1709</c:f>
              <c:numCache>
                <c:formatCode>0.00E+00</c:formatCode>
                <c:ptCount val="1707"/>
                <c:pt idx="0">
                  <c:v>-76557.407407407416</c:v>
                </c:pt>
                <c:pt idx="1">
                  <c:v>-85676.444444444453</c:v>
                </c:pt>
                <c:pt idx="2">
                  <c:v>-87373.000000000015</c:v>
                </c:pt>
                <c:pt idx="3">
                  <c:v>-77405.703703703723</c:v>
                </c:pt>
                <c:pt idx="4">
                  <c:v>-78253.962962962978</c:v>
                </c:pt>
                <c:pt idx="5">
                  <c:v>-69983.222222222234</c:v>
                </c:pt>
                <c:pt idx="6">
                  <c:v>-56410.703703703715</c:v>
                </c:pt>
                <c:pt idx="7">
                  <c:v>1696.5622222222225</c:v>
                </c:pt>
                <c:pt idx="8">
                  <c:v>134028.48148148152</c:v>
                </c:pt>
                <c:pt idx="9">
                  <c:v>295201.96296296298</c:v>
                </c:pt>
                <c:pt idx="10">
                  <c:v>517451.85185185191</c:v>
                </c:pt>
                <c:pt idx="11">
                  <c:v>799081.11111111136</c:v>
                </c:pt>
                <c:pt idx="12">
                  <c:v>1124821.4814814818</c:v>
                </c:pt>
                <c:pt idx="13">
                  <c:v>1457347.777777778</c:v>
                </c:pt>
                <c:pt idx="14">
                  <c:v>1788177.4074074076</c:v>
                </c:pt>
                <c:pt idx="15">
                  <c:v>2108827.777777778</c:v>
                </c:pt>
                <c:pt idx="16">
                  <c:v>2383671.1111111115</c:v>
                </c:pt>
                <c:pt idx="17">
                  <c:v>2680569.6296296301</c:v>
                </c:pt>
                <c:pt idx="18">
                  <c:v>2946930.0000000005</c:v>
                </c:pt>
                <c:pt idx="19">
                  <c:v>3175966.2962962966</c:v>
                </c:pt>
                <c:pt idx="20">
                  <c:v>3411788.1481481488</c:v>
                </c:pt>
                <c:pt idx="21">
                  <c:v>3611982.9629629636</c:v>
                </c:pt>
                <c:pt idx="22">
                  <c:v>3810481.4814814818</c:v>
                </c:pt>
                <c:pt idx="23">
                  <c:v>4017462.9629629632</c:v>
                </c:pt>
                <c:pt idx="24">
                  <c:v>4217655.555555556</c:v>
                </c:pt>
                <c:pt idx="25">
                  <c:v>4404277.7777777789</c:v>
                </c:pt>
                <c:pt idx="26">
                  <c:v>4614651.8518518526</c:v>
                </c:pt>
                <c:pt idx="27">
                  <c:v>4813148.1481481493</c:v>
                </c:pt>
                <c:pt idx="28">
                  <c:v>5003162.9629629636</c:v>
                </c:pt>
                <c:pt idx="29">
                  <c:v>5215233.333333334</c:v>
                </c:pt>
                <c:pt idx="30">
                  <c:v>5440877.7777777789</c:v>
                </c:pt>
                <c:pt idx="31">
                  <c:v>5671611.1111111119</c:v>
                </c:pt>
                <c:pt idx="32">
                  <c:v>5888770.3703703713</c:v>
                </c:pt>
                <c:pt idx="33">
                  <c:v>6124592.5925925942</c:v>
                </c:pt>
                <c:pt idx="34">
                  <c:v>6351933.3333333349</c:v>
                </c:pt>
                <c:pt idx="35">
                  <c:v>6587755.5555555569</c:v>
                </c:pt>
                <c:pt idx="36">
                  <c:v>6830362.9629629645</c:v>
                </c:pt>
                <c:pt idx="37">
                  <c:v>7088240.7407407416</c:v>
                </c:pt>
                <c:pt idx="38">
                  <c:v>7334240.7407407416</c:v>
                </c:pt>
                <c:pt idx="39">
                  <c:v>7575155.555555556</c:v>
                </c:pt>
                <c:pt idx="40">
                  <c:v>7814370.3703703722</c:v>
                </c:pt>
                <c:pt idx="41">
                  <c:v>8051888.8888888909</c:v>
                </c:pt>
                <c:pt idx="42">
                  <c:v>8289407.4074074086</c:v>
                </c:pt>
                <c:pt idx="43">
                  <c:v>8523533.333333334</c:v>
                </c:pt>
                <c:pt idx="44">
                  <c:v>8737300.0000000019</c:v>
                </c:pt>
                <c:pt idx="45">
                  <c:v>8942585.1851851866</c:v>
                </c:pt>
                <c:pt idx="46">
                  <c:v>9112240.7407407425</c:v>
                </c:pt>
                <c:pt idx="47">
                  <c:v>9259840.7407407425</c:v>
                </c:pt>
                <c:pt idx="48">
                  <c:v>9405744.4444444459</c:v>
                </c:pt>
                <c:pt idx="49">
                  <c:v>9532988.8888888918</c:v>
                </c:pt>
                <c:pt idx="50">
                  <c:v>9653444.4444444459</c:v>
                </c:pt>
                <c:pt idx="51">
                  <c:v>9792562.9629629645</c:v>
                </c:pt>
                <c:pt idx="52">
                  <c:v>9916411.1111111119</c:v>
                </c:pt>
                <c:pt idx="53">
                  <c:v>10052137.037037039</c:v>
                </c:pt>
                <c:pt idx="54">
                  <c:v>10216703.703703705</c:v>
                </c:pt>
                <c:pt idx="55">
                  <c:v>10374481.481481483</c:v>
                </c:pt>
                <c:pt idx="56">
                  <c:v>10537351.851851853</c:v>
                </c:pt>
                <c:pt idx="57">
                  <c:v>10707007.407407409</c:v>
                </c:pt>
                <c:pt idx="58">
                  <c:v>10866485.185185187</c:v>
                </c:pt>
                <c:pt idx="59">
                  <c:v>11029355.555555558</c:v>
                </c:pt>
                <c:pt idx="60">
                  <c:v>11214281.481481483</c:v>
                </c:pt>
                <c:pt idx="61">
                  <c:v>11383937.037037039</c:v>
                </c:pt>
                <c:pt idx="62">
                  <c:v>11584133.333333334</c:v>
                </c:pt>
                <c:pt idx="63">
                  <c:v>11763966.666666668</c:v>
                </c:pt>
                <c:pt idx="64">
                  <c:v>11942107.40740741</c:v>
                </c:pt>
                <c:pt idx="65">
                  <c:v>12125337.037037039</c:v>
                </c:pt>
                <c:pt idx="66">
                  <c:v>12320440.740740743</c:v>
                </c:pt>
                <c:pt idx="67">
                  <c:v>12486703.703703707</c:v>
                </c:pt>
                <c:pt idx="68">
                  <c:v>12664844.444444446</c:v>
                </c:pt>
                <c:pt idx="69">
                  <c:v>12793781.481481485</c:v>
                </c:pt>
                <c:pt idx="70">
                  <c:v>12907451.851851853</c:v>
                </c:pt>
                <c:pt idx="71">
                  <c:v>13009244.444444448</c:v>
                </c:pt>
                <c:pt idx="72">
                  <c:v>13100859.259259263</c:v>
                </c:pt>
                <c:pt idx="73">
                  <c:v>13207744.444444448</c:v>
                </c:pt>
                <c:pt idx="74">
                  <c:v>13292570.370370373</c:v>
                </c:pt>
                <c:pt idx="75">
                  <c:v>13360433.333333334</c:v>
                </c:pt>
                <c:pt idx="76">
                  <c:v>13429992.592592597</c:v>
                </c:pt>
                <c:pt idx="77">
                  <c:v>13540270.370370371</c:v>
                </c:pt>
                <c:pt idx="78">
                  <c:v>13642062.962962966</c:v>
                </c:pt>
                <c:pt idx="79">
                  <c:v>13737070.370370371</c:v>
                </c:pt>
                <c:pt idx="80">
                  <c:v>13840559.259259261</c:v>
                </c:pt>
                <c:pt idx="81">
                  <c:v>13959322.222222226</c:v>
                </c:pt>
                <c:pt idx="82">
                  <c:v>14113707.40740741</c:v>
                </c:pt>
                <c:pt idx="83">
                  <c:v>14257914.814814817</c:v>
                </c:pt>
                <c:pt idx="84">
                  <c:v>14374977.777777782</c:v>
                </c:pt>
                <c:pt idx="85">
                  <c:v>14502222.222222224</c:v>
                </c:pt>
                <c:pt idx="86">
                  <c:v>14656607.40740741</c:v>
                </c:pt>
                <c:pt idx="87">
                  <c:v>14800814.814814819</c:v>
                </c:pt>
                <c:pt idx="88">
                  <c:v>14948418.518518521</c:v>
                </c:pt>
                <c:pt idx="89">
                  <c:v>15087533.333333336</c:v>
                </c:pt>
                <c:pt idx="90">
                  <c:v>15233437.037037039</c:v>
                </c:pt>
                <c:pt idx="91">
                  <c:v>15348807.40740741</c:v>
                </c:pt>
                <c:pt idx="92">
                  <c:v>15470959.259259263</c:v>
                </c:pt>
                <c:pt idx="93">
                  <c:v>15574448.148148149</c:v>
                </c:pt>
                <c:pt idx="94">
                  <c:v>15703388.888888892</c:v>
                </c:pt>
                <c:pt idx="95">
                  <c:v>15803485.185185187</c:v>
                </c:pt>
                <c:pt idx="96">
                  <c:v>15862862.962962965</c:v>
                </c:pt>
                <c:pt idx="97">
                  <c:v>15932422.222222224</c:v>
                </c:pt>
                <c:pt idx="98">
                  <c:v>16001985.185185187</c:v>
                </c:pt>
                <c:pt idx="99">
                  <c:v>16030822.222222226</c:v>
                </c:pt>
                <c:pt idx="100">
                  <c:v>16086811.111111114</c:v>
                </c:pt>
                <c:pt idx="101">
                  <c:v>16141948.148148151</c:v>
                </c:pt>
                <c:pt idx="102">
                  <c:v>16192000.000000004</c:v>
                </c:pt>
                <c:pt idx="103">
                  <c:v>16276825.925925927</c:v>
                </c:pt>
                <c:pt idx="104">
                  <c:v>16363351.851851854</c:v>
                </c:pt>
                <c:pt idx="105">
                  <c:v>16453266.66666667</c:v>
                </c:pt>
                <c:pt idx="106">
                  <c:v>16546577.77777778</c:v>
                </c:pt>
                <c:pt idx="107">
                  <c:v>16665337.037037039</c:v>
                </c:pt>
                <c:pt idx="108">
                  <c:v>16806151.851851854</c:v>
                </c:pt>
                <c:pt idx="109">
                  <c:v>16945270.370370373</c:v>
                </c:pt>
                <c:pt idx="110">
                  <c:v>17082692.592592593</c:v>
                </c:pt>
                <c:pt idx="111">
                  <c:v>17247259.259259261</c:v>
                </c:pt>
                <c:pt idx="112">
                  <c:v>17403344.444444448</c:v>
                </c:pt>
                <c:pt idx="113">
                  <c:v>17549248.148148149</c:v>
                </c:pt>
                <c:pt idx="114">
                  <c:v>17708725.925925929</c:v>
                </c:pt>
                <c:pt idx="115">
                  <c:v>17854629.629629634</c:v>
                </c:pt>
                <c:pt idx="116">
                  <c:v>18009014.814814817</c:v>
                </c:pt>
                <c:pt idx="117">
                  <c:v>18180370.370370373</c:v>
                </c:pt>
                <c:pt idx="118">
                  <c:v>18321185.185185187</c:v>
                </c:pt>
                <c:pt idx="119">
                  <c:v>18448425.925925929</c:v>
                </c:pt>
                <c:pt idx="120">
                  <c:v>18546829.629629631</c:v>
                </c:pt>
                <c:pt idx="121">
                  <c:v>18628262.962962966</c:v>
                </c:pt>
                <c:pt idx="122">
                  <c:v>18692733.333333336</c:v>
                </c:pt>
                <c:pt idx="123">
                  <c:v>18720725.925925929</c:v>
                </c:pt>
                <c:pt idx="124">
                  <c:v>18816581.481481485</c:v>
                </c:pt>
                <c:pt idx="125">
                  <c:v>18842877.777777784</c:v>
                </c:pt>
                <c:pt idx="126">
                  <c:v>18891229.629629634</c:v>
                </c:pt>
                <c:pt idx="127">
                  <c:v>18941277.77777778</c:v>
                </c:pt>
                <c:pt idx="128">
                  <c:v>19057492.592592597</c:v>
                </c:pt>
                <c:pt idx="129">
                  <c:v>19127051.851851854</c:v>
                </c:pt>
                <c:pt idx="130">
                  <c:v>19227148.148148153</c:v>
                </c:pt>
                <c:pt idx="131">
                  <c:v>19342514.814814817</c:v>
                </c:pt>
                <c:pt idx="132">
                  <c:v>19456185.18518519</c:v>
                </c:pt>
                <c:pt idx="133">
                  <c:v>19588514.814814817</c:v>
                </c:pt>
                <c:pt idx="134">
                  <c:v>19688614.814814821</c:v>
                </c:pt>
                <c:pt idx="135">
                  <c:v>19802285.185185187</c:v>
                </c:pt>
                <c:pt idx="136">
                  <c:v>19926133.333333336</c:v>
                </c:pt>
                <c:pt idx="137">
                  <c:v>20065251.851851854</c:v>
                </c:pt>
                <c:pt idx="138">
                  <c:v>20204370.370370373</c:v>
                </c:pt>
                <c:pt idx="139">
                  <c:v>20328218.518518522</c:v>
                </c:pt>
                <c:pt idx="140">
                  <c:v>20457159.259259261</c:v>
                </c:pt>
                <c:pt idx="141">
                  <c:v>20599670.370370373</c:v>
                </c:pt>
                <c:pt idx="142">
                  <c:v>20735392.592592597</c:v>
                </c:pt>
                <c:pt idx="143">
                  <c:v>20864329.629629631</c:v>
                </c:pt>
                <c:pt idx="144">
                  <c:v>20971214.814814821</c:v>
                </c:pt>
                <c:pt idx="145">
                  <c:v>21049259.259259261</c:v>
                </c:pt>
                <c:pt idx="146">
                  <c:v>21117122.222222224</c:v>
                </c:pt>
                <c:pt idx="147">
                  <c:v>21144266.666666672</c:v>
                </c:pt>
                <c:pt idx="148">
                  <c:v>21198555.55555556</c:v>
                </c:pt>
                <c:pt idx="149">
                  <c:v>21243514.814814817</c:v>
                </c:pt>
                <c:pt idx="150">
                  <c:v>21275748.148148149</c:v>
                </c:pt>
                <c:pt idx="151">
                  <c:v>21316466.666666668</c:v>
                </c:pt>
                <c:pt idx="152">
                  <c:v>21434377.77777778</c:v>
                </c:pt>
                <c:pt idx="153">
                  <c:v>21537866.666666672</c:v>
                </c:pt>
                <c:pt idx="154">
                  <c:v>21643051.851851854</c:v>
                </c:pt>
                <c:pt idx="155">
                  <c:v>21743151.851851854</c:v>
                </c:pt>
                <c:pt idx="156">
                  <c:v>21867000.000000004</c:v>
                </c:pt>
                <c:pt idx="157">
                  <c:v>22019692.592592597</c:v>
                </c:pt>
                <c:pt idx="158">
                  <c:v>22167292.592592597</c:v>
                </c:pt>
                <c:pt idx="159">
                  <c:v>22306411.111111116</c:v>
                </c:pt>
                <c:pt idx="160">
                  <c:v>22438744.444444448</c:v>
                </c:pt>
                <c:pt idx="161">
                  <c:v>22577859.259259261</c:v>
                </c:pt>
                <c:pt idx="162">
                  <c:v>22713585.18518519</c:v>
                </c:pt>
                <c:pt idx="163">
                  <c:v>22874759.259259265</c:v>
                </c:pt>
                <c:pt idx="164">
                  <c:v>23034237.037037041</c:v>
                </c:pt>
                <c:pt idx="165">
                  <c:v>23197107.40740741</c:v>
                </c:pt>
                <c:pt idx="166">
                  <c:v>23361674.074074078</c:v>
                </c:pt>
                <c:pt idx="167">
                  <c:v>23531329.629629634</c:v>
                </c:pt>
                <c:pt idx="168">
                  <c:v>23680625.925925933</c:v>
                </c:pt>
                <c:pt idx="169">
                  <c:v>23787511.111111116</c:v>
                </c:pt>
                <c:pt idx="170">
                  <c:v>23872337.037037041</c:v>
                </c:pt>
                <c:pt idx="171">
                  <c:v>23895240.740740746</c:v>
                </c:pt>
                <c:pt idx="172">
                  <c:v>23980918.518518522</c:v>
                </c:pt>
                <c:pt idx="173">
                  <c:v>24008066.666666672</c:v>
                </c:pt>
                <c:pt idx="174">
                  <c:v>24053870.370370373</c:v>
                </c:pt>
                <c:pt idx="175">
                  <c:v>24075077.77777778</c:v>
                </c:pt>
                <c:pt idx="176">
                  <c:v>24097981.481481485</c:v>
                </c:pt>
                <c:pt idx="177">
                  <c:v>24184503.703703705</c:v>
                </c:pt>
                <c:pt idx="178">
                  <c:v>24248977.77777778</c:v>
                </c:pt>
                <c:pt idx="179">
                  <c:v>24318533.333333336</c:v>
                </c:pt>
                <c:pt idx="180">
                  <c:v>24415237.037037037</c:v>
                </c:pt>
                <c:pt idx="181">
                  <c:v>24528911.111111116</c:v>
                </c:pt>
                <c:pt idx="182">
                  <c:v>24637488.888888892</c:v>
                </c:pt>
                <c:pt idx="183">
                  <c:v>24754551.851851854</c:v>
                </c:pt>
                <c:pt idx="184">
                  <c:v>24880096.296296299</c:v>
                </c:pt>
                <c:pt idx="185">
                  <c:v>25000555.555555556</c:v>
                </c:pt>
                <c:pt idx="186">
                  <c:v>25121011.111111116</c:v>
                </c:pt>
                <c:pt idx="187">
                  <c:v>25261822.222222224</c:v>
                </c:pt>
                <c:pt idx="188">
                  <c:v>25378885.185185187</c:v>
                </c:pt>
                <c:pt idx="189">
                  <c:v>25514611.111111116</c:v>
                </c:pt>
                <c:pt idx="190">
                  <c:v>25660514.814814817</c:v>
                </c:pt>
                <c:pt idx="191">
                  <c:v>25786062.96296297</c:v>
                </c:pt>
                <c:pt idx="192">
                  <c:v>25904822.222222228</c:v>
                </c:pt>
                <c:pt idx="193">
                  <c:v>26040544.444444451</c:v>
                </c:pt>
                <c:pt idx="194">
                  <c:v>26135551.851851854</c:v>
                </c:pt>
                <c:pt idx="195">
                  <c:v>26203414.814814817</c:v>
                </c:pt>
                <c:pt idx="196">
                  <c:v>26271277.777777784</c:v>
                </c:pt>
                <c:pt idx="197">
                  <c:v>26287396.296296302</c:v>
                </c:pt>
                <c:pt idx="198">
                  <c:v>26323874.074074078</c:v>
                </c:pt>
                <c:pt idx="199">
                  <c:v>26370525.925925929</c:v>
                </c:pt>
                <c:pt idx="200">
                  <c:v>26405307.407407414</c:v>
                </c:pt>
                <c:pt idx="201">
                  <c:v>26437540.740740746</c:v>
                </c:pt>
                <c:pt idx="202">
                  <c:v>26468925.925925929</c:v>
                </c:pt>
                <c:pt idx="203">
                  <c:v>26501162.962962966</c:v>
                </c:pt>
                <c:pt idx="204">
                  <c:v>26552907.407407414</c:v>
                </c:pt>
                <c:pt idx="205">
                  <c:v>26608896.296296302</c:v>
                </c:pt>
                <c:pt idx="206">
                  <c:v>26705600.000000004</c:v>
                </c:pt>
                <c:pt idx="207">
                  <c:v>26817570.370370373</c:v>
                </c:pt>
                <c:pt idx="208">
                  <c:v>26922755.55555556</c:v>
                </c:pt>
                <c:pt idx="209">
                  <c:v>27038125.925925929</c:v>
                </c:pt>
                <c:pt idx="210">
                  <c:v>27122955.555555556</c:v>
                </c:pt>
                <c:pt idx="211">
                  <c:v>27224744.444444448</c:v>
                </c:pt>
                <c:pt idx="212">
                  <c:v>27362166.666666668</c:v>
                </c:pt>
                <c:pt idx="213">
                  <c:v>27506377.77777778</c:v>
                </c:pt>
                <c:pt idx="214">
                  <c:v>27626833.333333336</c:v>
                </c:pt>
                <c:pt idx="215">
                  <c:v>27767648.148148153</c:v>
                </c:pt>
                <c:pt idx="216">
                  <c:v>27899977.77777778</c:v>
                </c:pt>
                <c:pt idx="217">
                  <c:v>27996685.185185187</c:v>
                </c:pt>
                <c:pt idx="218">
                  <c:v>28095085.18518519</c:v>
                </c:pt>
                <c:pt idx="219">
                  <c:v>28201970.370370373</c:v>
                </c:pt>
                <c:pt idx="220">
                  <c:v>28263044.444444448</c:v>
                </c:pt>
                <c:pt idx="221">
                  <c:v>28285948.148148153</c:v>
                </c:pt>
                <c:pt idx="222">
                  <c:v>28328362.96296297</c:v>
                </c:pt>
                <c:pt idx="223">
                  <c:v>28364837.037037041</c:v>
                </c:pt>
                <c:pt idx="224">
                  <c:v>28388588.888888896</c:v>
                </c:pt>
                <c:pt idx="225">
                  <c:v>28400466.666666668</c:v>
                </c:pt>
                <c:pt idx="226">
                  <c:v>28391133.333333336</c:v>
                </c:pt>
                <c:pt idx="227">
                  <c:v>28392403.703703709</c:v>
                </c:pt>
                <c:pt idx="228">
                  <c:v>28399188.888888892</c:v>
                </c:pt>
                <c:pt idx="229">
                  <c:v>28483596.296296302</c:v>
                </c:pt>
                <c:pt idx="230">
                  <c:v>28542977.777777784</c:v>
                </c:pt>
                <c:pt idx="231">
                  <c:v>28614229.629629634</c:v>
                </c:pt>
                <c:pt idx="232">
                  <c:v>28687185.18518519</c:v>
                </c:pt>
                <c:pt idx="233">
                  <c:v>28782192.592592601</c:v>
                </c:pt>
                <c:pt idx="234">
                  <c:v>28890770.370370377</c:v>
                </c:pt>
                <c:pt idx="235">
                  <c:v>28997655.555555563</c:v>
                </c:pt>
                <c:pt idx="236">
                  <c:v>29063818.518518522</c:v>
                </c:pt>
                <c:pt idx="237">
                  <c:v>29189366.666666672</c:v>
                </c:pt>
                <c:pt idx="238">
                  <c:v>29313214.814814821</c:v>
                </c:pt>
                <c:pt idx="239">
                  <c:v>29409918.518518522</c:v>
                </c:pt>
                <c:pt idx="240">
                  <c:v>29513411.111111116</c:v>
                </c:pt>
                <c:pt idx="241">
                  <c:v>29613507.40740741</c:v>
                </c:pt>
                <c:pt idx="242">
                  <c:v>29733962.962962966</c:v>
                </c:pt>
                <c:pt idx="243">
                  <c:v>29828970.370370373</c:v>
                </c:pt>
                <c:pt idx="244">
                  <c:v>29927370.370370373</c:v>
                </c:pt>
                <c:pt idx="245">
                  <c:v>29988444.444444451</c:v>
                </c:pt>
                <c:pt idx="246">
                  <c:v>30002866.666666672</c:v>
                </c:pt>
                <c:pt idx="247">
                  <c:v>30017288.888888892</c:v>
                </c:pt>
                <c:pt idx="248">
                  <c:v>30015166.666666668</c:v>
                </c:pt>
                <c:pt idx="249">
                  <c:v>30028314.814814817</c:v>
                </c:pt>
                <c:pt idx="250">
                  <c:v>30027470.370370373</c:v>
                </c:pt>
                <c:pt idx="251">
                  <c:v>30007107.40740741</c:v>
                </c:pt>
                <c:pt idx="252">
                  <c:v>30015803.703703709</c:v>
                </c:pt>
                <c:pt idx="253">
                  <c:v>30024285.185185187</c:v>
                </c:pt>
                <c:pt idx="254">
                  <c:v>30070729.629629631</c:v>
                </c:pt>
                <c:pt idx="255">
                  <c:v>30095333.33333334</c:v>
                </c:pt>
                <c:pt idx="256">
                  <c:v>30125022.222222228</c:v>
                </c:pt>
                <c:pt idx="257">
                  <c:v>30167433.33333334</c:v>
                </c:pt>
                <c:pt idx="258">
                  <c:v>30253111.111111119</c:v>
                </c:pt>
                <c:pt idx="259">
                  <c:v>30334544.444444451</c:v>
                </c:pt>
                <c:pt idx="260">
                  <c:v>30404107.40740741</c:v>
                </c:pt>
                <c:pt idx="261">
                  <c:v>30490633.333333336</c:v>
                </c:pt>
                <c:pt idx="262">
                  <c:v>30556796.296296299</c:v>
                </c:pt>
                <c:pt idx="263">
                  <c:v>30621262.962962966</c:v>
                </c:pt>
                <c:pt idx="264">
                  <c:v>30642470.370370373</c:v>
                </c:pt>
                <c:pt idx="265">
                  <c:v>30738329.629629634</c:v>
                </c:pt>
                <c:pt idx="266">
                  <c:v>30750207.40740741</c:v>
                </c:pt>
                <c:pt idx="267">
                  <c:v>30762929.629629634</c:v>
                </c:pt>
                <c:pt idx="268">
                  <c:v>30742570.370370377</c:v>
                </c:pt>
                <c:pt idx="269">
                  <c:v>30543225.925925933</c:v>
                </c:pt>
                <c:pt idx="270">
                  <c:v>30149622.222222228</c:v>
                </c:pt>
                <c:pt idx="271">
                  <c:v>29464211.111111116</c:v>
                </c:pt>
                <c:pt idx="272">
                  <c:v>28809337.037037045</c:v>
                </c:pt>
                <c:pt idx="273">
                  <c:v>28344477.777777784</c:v>
                </c:pt>
                <c:pt idx="274">
                  <c:v>27823633.33333334</c:v>
                </c:pt>
                <c:pt idx="275">
                  <c:v>27267159.259259265</c:v>
                </c:pt>
                <c:pt idx="276">
                  <c:v>26802303.703703709</c:v>
                </c:pt>
                <c:pt idx="277">
                  <c:v>26091440.740740743</c:v>
                </c:pt>
                <c:pt idx="278">
                  <c:v>22708496.296296299</c:v>
                </c:pt>
                <c:pt idx="279">
                  <c:v>16979203.703703709</c:v>
                </c:pt>
                <c:pt idx="280">
                  <c:v>15046814.814814815</c:v>
                </c:pt>
                <c:pt idx="281">
                  <c:v>14388551.851851853</c:v>
                </c:pt>
                <c:pt idx="282">
                  <c:v>13596255.555555558</c:v>
                </c:pt>
                <c:pt idx="283">
                  <c:v>12892185.185185188</c:v>
                </c:pt>
                <c:pt idx="284">
                  <c:v>12164355.555555558</c:v>
                </c:pt>
                <c:pt idx="285">
                  <c:v>11514574.074074076</c:v>
                </c:pt>
                <c:pt idx="286">
                  <c:v>10284566.666666668</c:v>
                </c:pt>
                <c:pt idx="287">
                  <c:v>8698277.7777777798</c:v>
                </c:pt>
                <c:pt idx="288">
                  <c:v>7990811.1111111119</c:v>
                </c:pt>
                <c:pt idx="289">
                  <c:v>7712574.0740740756</c:v>
                </c:pt>
                <c:pt idx="290">
                  <c:v>7546311.1111111119</c:v>
                </c:pt>
                <c:pt idx="291">
                  <c:v>7420766.666666667</c:v>
                </c:pt>
                <c:pt idx="292">
                  <c:v>7271470.3703703713</c:v>
                </c:pt>
                <c:pt idx="293">
                  <c:v>7042433.333333334</c:v>
                </c:pt>
                <c:pt idx="294">
                  <c:v>6689548.1481481493</c:v>
                </c:pt>
                <c:pt idx="295">
                  <c:v>6314607.4074074086</c:v>
                </c:pt>
                <c:pt idx="296">
                  <c:v>6019407.4074074086</c:v>
                </c:pt>
                <c:pt idx="297">
                  <c:v>5702148.1481481493</c:v>
                </c:pt>
                <c:pt idx="298">
                  <c:v>5398462.9629629645</c:v>
                </c:pt>
                <c:pt idx="299">
                  <c:v>5120225.9259259263</c:v>
                </c:pt>
                <c:pt idx="300">
                  <c:v>4814844.444444445</c:v>
                </c:pt>
                <c:pt idx="301">
                  <c:v>4507766.6666666679</c:v>
                </c:pt>
                <c:pt idx="302">
                  <c:v>4205781.4814814823</c:v>
                </c:pt>
                <c:pt idx="303">
                  <c:v>3898700.0000000009</c:v>
                </c:pt>
                <c:pt idx="304">
                  <c:v>3574658.1481481488</c:v>
                </c:pt>
                <c:pt idx="305">
                  <c:v>3145428.1481481488</c:v>
                </c:pt>
                <c:pt idx="306">
                  <c:v>2076593.3333333337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01-4CA7-86E5-1B2FE5FD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Strain (mm/mm)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Mika!$A$1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Mika!$B$3:$B$1708</c:f>
              <c:numCache>
                <c:formatCode>0.00E+00</c:formatCode>
                <c:ptCount val="1706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Mika!$A$3:$A$1708</c:f>
              <c:numCache>
                <c:formatCode>General</c:formatCode>
                <c:ptCount val="1706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9A-48C0-B59A-3606AC2E7CDB}"/>
            </c:ext>
          </c:extLst>
        </c:ser>
        <c:ser>
          <c:idx val="1"/>
          <c:order val="1"/>
          <c:tx>
            <c:strRef>
              <c:f>Mika!$F$1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Mika!$G$3:$G$1709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Mika!$F$3:$F$1709</c:f>
              <c:numCache>
                <c:formatCode>General</c:formatCode>
                <c:ptCount val="1707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9A-48C0-B59A-3606AC2E7CDB}"/>
            </c:ext>
          </c:extLst>
        </c:ser>
        <c:ser>
          <c:idx val="2"/>
          <c:order val="2"/>
          <c:tx>
            <c:strRef>
              <c:f>Mika!$K$1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Mika!$L$3:$L$1709</c:f>
              <c:numCache>
                <c:formatCode>0.00E+00</c:formatCode>
                <c:ptCount val="1707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Mika!$K$3:$K$1709</c:f>
              <c:numCache>
                <c:formatCode>General</c:formatCode>
                <c:ptCount val="1707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9A-48C0-B59A-3606AC2E7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ΔL</a:t>
                </a:r>
                <a:r>
                  <a:rPr lang="en-US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Mika!$X$1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Mika!$Y$3:$Y$1708</c:f>
              <c:numCache>
                <c:formatCode>0.00E+00</c:formatCode>
                <c:ptCount val="1706"/>
                <c:pt idx="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 formatCode="General">
                  <c:v>4.4289000000000004E-3</c:v>
                </c:pt>
                <c:pt idx="4" formatCode="General">
                  <c:v>6.9930000000000001E-3</c:v>
                </c:pt>
                <c:pt idx="5" formatCode="General">
                  <c:v>1.0789200000000001E-2</c:v>
                </c:pt>
                <c:pt idx="6" formatCode="General">
                  <c:v>1.5917400000000002E-2</c:v>
                </c:pt>
                <c:pt idx="7" formatCode="General">
                  <c:v>2.2144500000000001E-2</c:v>
                </c:pt>
                <c:pt idx="8" formatCode="General">
                  <c:v>2.90709E-2</c:v>
                </c:pt>
                <c:pt idx="9" formatCode="General">
                  <c:v>3.6230400000000003E-2</c:v>
                </c:pt>
                <c:pt idx="10" formatCode="General">
                  <c:v>4.3822800000000002E-2</c:v>
                </c:pt>
                <c:pt idx="11" formatCode="General">
                  <c:v>5.1348600000000001E-2</c:v>
                </c:pt>
                <c:pt idx="12" formatCode="General">
                  <c:v>5.84415E-2</c:v>
                </c:pt>
                <c:pt idx="13" formatCode="General">
                  <c:v>6.5034900000000007E-2</c:v>
                </c:pt>
                <c:pt idx="14" formatCode="General">
                  <c:v>7.0795800000000006E-2</c:v>
                </c:pt>
                <c:pt idx="15" formatCode="General">
                  <c:v>7.6323600000000005E-2</c:v>
                </c:pt>
                <c:pt idx="16" formatCode="General">
                  <c:v>8.1884700000000005E-2</c:v>
                </c:pt>
                <c:pt idx="17" formatCode="General">
                  <c:v>8.7612289999999995E-2</c:v>
                </c:pt>
                <c:pt idx="18" formatCode="General">
                  <c:v>9.3639600000000003E-2</c:v>
                </c:pt>
                <c:pt idx="19" formatCode="General">
                  <c:v>0.1000998</c:v>
                </c:pt>
                <c:pt idx="20" formatCode="General">
                  <c:v>0.1069596</c:v>
                </c:pt>
                <c:pt idx="21" formatCode="General">
                  <c:v>0.113886</c:v>
                </c:pt>
                <c:pt idx="22" formatCode="General">
                  <c:v>0.1214118</c:v>
                </c:pt>
                <c:pt idx="23" formatCode="General">
                  <c:v>0.12920400000000001</c:v>
                </c:pt>
                <c:pt idx="24" formatCode="General">
                  <c:v>0.13686300000000001</c:v>
                </c:pt>
                <c:pt idx="25" formatCode="General">
                  <c:v>0.14412240000000001</c:v>
                </c:pt>
                <c:pt idx="26" formatCode="General">
                  <c:v>0.15078240000000001</c:v>
                </c:pt>
                <c:pt idx="27" formatCode="General">
                  <c:v>0.15664320000000001</c:v>
                </c:pt>
                <c:pt idx="28" formatCode="General">
                  <c:v>0.16237080000000001</c:v>
                </c:pt>
                <c:pt idx="29" formatCode="General">
                  <c:v>0.1681317</c:v>
                </c:pt>
                <c:pt idx="30" formatCode="General">
                  <c:v>0.17399249999999999</c:v>
                </c:pt>
                <c:pt idx="31" formatCode="General">
                  <c:v>0.18025289999999999</c:v>
                </c:pt>
                <c:pt idx="32" formatCode="General">
                  <c:v>0.18677969999999999</c:v>
                </c:pt>
                <c:pt idx="33" formatCode="General">
                  <c:v>0.19357289999999999</c:v>
                </c:pt>
                <c:pt idx="34" formatCode="General">
                  <c:v>0.20089889999999999</c:v>
                </c:pt>
                <c:pt idx="35" formatCode="General">
                  <c:v>0.2087244</c:v>
                </c:pt>
                <c:pt idx="36" formatCode="General">
                  <c:v>0.21635009999999999</c:v>
                </c:pt>
                <c:pt idx="37" formatCode="General">
                  <c:v>0.2238426</c:v>
                </c:pt>
                <c:pt idx="38" formatCode="General">
                  <c:v>0.2309022</c:v>
                </c:pt>
                <c:pt idx="39" formatCode="General">
                  <c:v>0.23712929999999999</c:v>
                </c:pt>
                <c:pt idx="40" formatCode="General">
                  <c:v>0.2428902</c:v>
                </c:pt>
                <c:pt idx="41" formatCode="General">
                  <c:v>0.2485512</c:v>
                </c:pt>
                <c:pt idx="42" formatCode="General">
                  <c:v>0.25427880000000003</c:v>
                </c:pt>
                <c:pt idx="43" formatCode="General">
                  <c:v>0.26030609999999998</c:v>
                </c:pt>
                <c:pt idx="44" formatCode="General">
                  <c:v>0.26666640000000003</c:v>
                </c:pt>
                <c:pt idx="45" formatCode="General">
                  <c:v>0.27349289999999998</c:v>
                </c:pt>
                <c:pt idx="46" formatCode="General">
                  <c:v>0.2805858</c:v>
                </c:pt>
                <c:pt idx="47" formatCode="General">
                  <c:v>0.28827809999999998</c:v>
                </c:pt>
                <c:pt idx="48" formatCode="General">
                  <c:v>0.29623680000000002</c:v>
                </c:pt>
                <c:pt idx="49" formatCode="General">
                  <c:v>0.30389579999999999</c:v>
                </c:pt>
                <c:pt idx="50" formatCode="General">
                  <c:v>0.31108859999999999</c:v>
                </c:pt>
                <c:pt idx="51" formatCode="General">
                  <c:v>0.31758209999999998</c:v>
                </c:pt>
                <c:pt idx="52" formatCode="General">
                  <c:v>0.32337630000000001</c:v>
                </c:pt>
                <c:pt idx="53" formatCode="General">
                  <c:v>0.32893739999999999</c:v>
                </c:pt>
                <c:pt idx="54" formatCode="General">
                  <c:v>0.3345651</c:v>
                </c:pt>
                <c:pt idx="55" formatCode="General">
                  <c:v>0.34045920000000002</c:v>
                </c:pt>
                <c:pt idx="56" formatCode="General">
                  <c:v>0.3468195</c:v>
                </c:pt>
                <c:pt idx="57" formatCode="General">
                  <c:v>0.35354609999999997</c:v>
                </c:pt>
                <c:pt idx="58" formatCode="General">
                  <c:v>0.36050579999999999</c:v>
                </c:pt>
                <c:pt idx="59" formatCode="General">
                  <c:v>0.36789840000000001</c:v>
                </c:pt>
                <c:pt idx="60" formatCode="General">
                  <c:v>0.37569059999999999</c:v>
                </c:pt>
                <c:pt idx="61" formatCode="General">
                  <c:v>0.38334960000000001</c:v>
                </c:pt>
                <c:pt idx="62" formatCode="General">
                  <c:v>0.39080880000000001</c:v>
                </c:pt>
                <c:pt idx="63" formatCode="General">
                  <c:v>0.39773520000000001</c:v>
                </c:pt>
                <c:pt idx="64" formatCode="General">
                  <c:v>0.4038291</c:v>
                </c:pt>
                <c:pt idx="65" formatCode="General">
                  <c:v>0.40959000000000001</c:v>
                </c:pt>
                <c:pt idx="66" formatCode="General">
                  <c:v>0.41535090000000002</c:v>
                </c:pt>
                <c:pt idx="67" formatCode="General">
                  <c:v>0.42114509999999999</c:v>
                </c:pt>
                <c:pt idx="68" formatCode="General">
                  <c:v>0.42730560000000001</c:v>
                </c:pt>
                <c:pt idx="69" formatCode="General">
                  <c:v>0.43376579999999998</c:v>
                </c:pt>
                <c:pt idx="70" formatCode="General">
                  <c:v>0.44052570000000002</c:v>
                </c:pt>
                <c:pt idx="71" formatCode="General">
                  <c:v>0.44748539999999998</c:v>
                </c:pt>
                <c:pt idx="72" formatCode="General">
                  <c:v>0.45507779999999998</c:v>
                </c:pt>
                <c:pt idx="73" formatCode="General">
                  <c:v>0.46283669999999999</c:v>
                </c:pt>
                <c:pt idx="74" formatCode="General">
                  <c:v>0.47036250000000002</c:v>
                </c:pt>
                <c:pt idx="75" formatCode="General">
                  <c:v>0.477522</c:v>
                </c:pt>
                <c:pt idx="76" formatCode="General">
                  <c:v>0.48401549999999999</c:v>
                </c:pt>
                <c:pt idx="77" formatCode="General">
                  <c:v>0.48980970000000001</c:v>
                </c:pt>
                <c:pt idx="78" formatCode="General">
                  <c:v>0.4953708</c:v>
                </c:pt>
                <c:pt idx="79" formatCode="General">
                  <c:v>0.50106510000000004</c:v>
                </c:pt>
                <c:pt idx="80" formatCode="General">
                  <c:v>0.50672609999999996</c:v>
                </c:pt>
                <c:pt idx="81" formatCode="General">
                  <c:v>0.51278670000000004</c:v>
                </c:pt>
                <c:pt idx="82" formatCode="General">
                  <c:v>0.51914700000000003</c:v>
                </c:pt>
                <c:pt idx="83" formatCode="General">
                  <c:v>0.52587360000000005</c:v>
                </c:pt>
                <c:pt idx="84" formatCode="General">
                  <c:v>0.53313299999999997</c:v>
                </c:pt>
                <c:pt idx="85" formatCode="General">
                  <c:v>0.54092519999999999</c:v>
                </c:pt>
                <c:pt idx="86" formatCode="General">
                  <c:v>0.54865079999999999</c:v>
                </c:pt>
                <c:pt idx="87" formatCode="General">
                  <c:v>0.55627649999999995</c:v>
                </c:pt>
                <c:pt idx="88" formatCode="General">
                  <c:v>0.56340270000000003</c:v>
                </c:pt>
                <c:pt idx="89" formatCode="General">
                  <c:v>0.56972970000000001</c:v>
                </c:pt>
                <c:pt idx="90" formatCode="General">
                  <c:v>0.57555719999999999</c:v>
                </c:pt>
                <c:pt idx="91" formatCode="General">
                  <c:v>0.58135139999999996</c:v>
                </c:pt>
                <c:pt idx="92" formatCode="General">
                  <c:v>0.58721219999999996</c:v>
                </c:pt>
                <c:pt idx="93" formatCode="General">
                  <c:v>0.59320620000000002</c:v>
                </c:pt>
                <c:pt idx="94" formatCode="General">
                  <c:v>0.5995665</c:v>
                </c:pt>
                <c:pt idx="95" formatCode="General">
                  <c:v>0.60639299999999996</c:v>
                </c:pt>
                <c:pt idx="96" formatCode="General">
                  <c:v>0.61345260000000001</c:v>
                </c:pt>
                <c:pt idx="97" formatCode="General">
                  <c:v>0.62104499999999996</c:v>
                </c:pt>
                <c:pt idx="98" formatCode="General">
                  <c:v>0.62903699999999996</c:v>
                </c:pt>
                <c:pt idx="99" formatCode="General">
                  <c:v>0.63676259999999996</c:v>
                </c:pt>
                <c:pt idx="100" formatCode="General">
                  <c:v>0.64395530000000001</c:v>
                </c:pt>
                <c:pt idx="101" formatCode="General">
                  <c:v>0.65051550000000002</c:v>
                </c:pt>
                <c:pt idx="102" formatCode="General">
                  <c:v>0.65620979999999995</c:v>
                </c:pt>
                <c:pt idx="103" formatCode="General">
                  <c:v>0.66180419999999995</c:v>
                </c:pt>
                <c:pt idx="104" formatCode="General">
                  <c:v>0.66746519999999998</c:v>
                </c:pt>
                <c:pt idx="105" formatCode="General">
                  <c:v>0.67315950000000002</c:v>
                </c:pt>
                <c:pt idx="106" formatCode="General">
                  <c:v>0.67932000000000003</c:v>
                </c:pt>
                <c:pt idx="107" formatCode="General">
                  <c:v>0.68588009999999999</c:v>
                </c:pt>
                <c:pt idx="108" formatCode="General">
                  <c:v>0.69283980000000001</c:v>
                </c:pt>
                <c:pt idx="109" formatCode="General">
                  <c:v>0.70009920000000003</c:v>
                </c:pt>
                <c:pt idx="110" formatCode="General">
                  <c:v>0.70772489999999999</c:v>
                </c:pt>
                <c:pt idx="111" formatCode="General">
                  <c:v>0.71535059999999995</c:v>
                </c:pt>
                <c:pt idx="112" formatCode="General">
                  <c:v>0.72287639999999997</c:v>
                </c:pt>
                <c:pt idx="113" formatCode="General">
                  <c:v>0.7298694</c:v>
                </c:pt>
                <c:pt idx="114" formatCode="General">
                  <c:v>0.73606320000000003</c:v>
                </c:pt>
                <c:pt idx="115" formatCode="General">
                  <c:v>0.74169090000000004</c:v>
                </c:pt>
                <c:pt idx="116" formatCode="General">
                  <c:v>0.74728519999999998</c:v>
                </c:pt>
                <c:pt idx="117" formatCode="General">
                  <c:v>0.75307950000000001</c:v>
                </c:pt>
                <c:pt idx="118" formatCode="General">
                  <c:v>0.75914009999999998</c:v>
                </c:pt>
                <c:pt idx="119" formatCode="General">
                  <c:v>0.76566690000000004</c:v>
                </c:pt>
                <c:pt idx="120" formatCode="General">
                  <c:v>0.77259330000000004</c:v>
                </c:pt>
                <c:pt idx="121" formatCode="General">
                  <c:v>0.77961959999999997</c:v>
                </c:pt>
                <c:pt idx="122" formatCode="General">
                  <c:v>0.78704549999999995</c:v>
                </c:pt>
                <c:pt idx="123" formatCode="General">
                  <c:v>0.79453799999999997</c:v>
                </c:pt>
                <c:pt idx="124" formatCode="General">
                  <c:v>0.80189730000000004</c:v>
                </c:pt>
                <c:pt idx="125" formatCode="General">
                  <c:v>0.80899019999999999</c:v>
                </c:pt>
                <c:pt idx="126" formatCode="General">
                  <c:v>0.81561680000000003</c:v>
                </c:pt>
                <c:pt idx="127" formatCode="General">
                  <c:v>0.82154430000000001</c:v>
                </c:pt>
                <c:pt idx="128" formatCode="General">
                  <c:v>0.82720530000000003</c:v>
                </c:pt>
                <c:pt idx="129" formatCode="General">
                  <c:v>0.83283300000000005</c:v>
                </c:pt>
                <c:pt idx="130" formatCode="General">
                  <c:v>0.83846069999999995</c:v>
                </c:pt>
                <c:pt idx="131" formatCode="General">
                  <c:v>0.84455449999999999</c:v>
                </c:pt>
                <c:pt idx="132" formatCode="General">
                  <c:v>0.85098149999999995</c:v>
                </c:pt>
                <c:pt idx="133" formatCode="General">
                  <c:v>0.85767479999999996</c:v>
                </c:pt>
                <c:pt idx="134" formatCode="General">
                  <c:v>0.86476770000000003</c:v>
                </c:pt>
                <c:pt idx="135" formatCode="General">
                  <c:v>0.87236009999999997</c:v>
                </c:pt>
                <c:pt idx="136" formatCode="General">
                  <c:v>0.87995250000000003</c:v>
                </c:pt>
                <c:pt idx="137" formatCode="General">
                  <c:v>0.88761140000000005</c:v>
                </c:pt>
                <c:pt idx="138" formatCode="General">
                  <c:v>0.89487090000000002</c:v>
                </c:pt>
                <c:pt idx="139" formatCode="General">
                  <c:v>0.90133110000000005</c:v>
                </c:pt>
                <c:pt idx="140" formatCode="General">
                  <c:v>0.90719190000000005</c:v>
                </c:pt>
                <c:pt idx="141" formatCode="General">
                  <c:v>0.91288610000000003</c:v>
                </c:pt>
                <c:pt idx="142" formatCode="General">
                  <c:v>0.91851389999999999</c:v>
                </c:pt>
                <c:pt idx="143" formatCode="General">
                  <c:v>0.92434139999999998</c:v>
                </c:pt>
                <c:pt idx="144" formatCode="General">
                  <c:v>0.93060180000000003</c:v>
                </c:pt>
                <c:pt idx="145" formatCode="General">
                  <c:v>0.93712850000000003</c:v>
                </c:pt>
                <c:pt idx="146" formatCode="General">
                  <c:v>0.94392169999999997</c:v>
                </c:pt>
                <c:pt idx="147" formatCode="General">
                  <c:v>0.9513144</c:v>
                </c:pt>
                <c:pt idx="148" formatCode="General">
                  <c:v>0.95910660000000003</c:v>
                </c:pt>
                <c:pt idx="149" formatCode="General">
                  <c:v>0.96683220000000003</c:v>
                </c:pt>
                <c:pt idx="150" formatCode="General">
                  <c:v>0.97439129999999996</c:v>
                </c:pt>
                <c:pt idx="151" formatCode="General">
                  <c:v>0.98125110000000004</c:v>
                </c:pt>
                <c:pt idx="152" formatCode="General">
                  <c:v>0.98731170000000001</c:v>
                </c:pt>
                <c:pt idx="153" formatCode="General">
                  <c:v>0.99303929999999996</c:v>
                </c:pt>
                <c:pt idx="154" formatCode="General">
                  <c:v>0.99870029999999999</c:v>
                </c:pt>
                <c:pt idx="155" formatCode="General">
                  <c:v>1.004494</c:v>
                </c:pt>
                <c:pt idx="156" formatCode="General">
                  <c:v>1.0107550000000001</c:v>
                </c:pt>
                <c:pt idx="157" formatCode="General">
                  <c:v>1.0173479999999999</c:v>
                </c:pt>
                <c:pt idx="158" formatCode="General">
                  <c:v>1.024408</c:v>
                </c:pt>
                <c:pt idx="159" formatCode="General">
                  <c:v>1.0318339999999999</c:v>
                </c:pt>
                <c:pt idx="160" formatCode="General">
                  <c:v>1.039693</c:v>
                </c:pt>
                <c:pt idx="161" formatCode="General">
                  <c:v>1.0475179999999999</c:v>
                </c:pt>
                <c:pt idx="162" formatCode="General">
                  <c:v>1.0552440000000001</c:v>
                </c:pt>
                <c:pt idx="163" formatCode="General">
                  <c:v>1.062303</c:v>
                </c:pt>
                <c:pt idx="164" formatCode="General">
                  <c:v>1.06853</c:v>
                </c:pt>
                <c:pt idx="165" formatCode="General">
                  <c:v>1.0742579999999999</c:v>
                </c:pt>
                <c:pt idx="166" formatCode="General">
                  <c:v>1.079952</c:v>
                </c:pt>
                <c:pt idx="167" formatCode="General">
                  <c:v>1.085647</c:v>
                </c:pt>
                <c:pt idx="168" formatCode="General">
                  <c:v>1.0917399999999999</c:v>
                </c:pt>
                <c:pt idx="169" formatCode="General">
                  <c:v>1.0982670000000001</c:v>
                </c:pt>
                <c:pt idx="170" formatCode="General">
                  <c:v>1.1049610000000001</c:v>
                </c:pt>
                <c:pt idx="171" formatCode="General">
                  <c:v>1.1118870000000001</c:v>
                </c:pt>
                <c:pt idx="172" formatCode="General">
                  <c:v>1.119346</c:v>
                </c:pt>
                <c:pt idx="173" formatCode="General">
                  <c:v>1.1269720000000001</c:v>
                </c:pt>
                <c:pt idx="174" formatCode="General">
                  <c:v>1.1346309999999999</c:v>
                </c:pt>
                <c:pt idx="175" formatCode="General">
                  <c:v>1.1419570000000001</c:v>
                </c:pt>
                <c:pt idx="176" formatCode="General">
                  <c:v>1.148584</c:v>
                </c:pt>
                <c:pt idx="177" formatCode="General">
                  <c:v>1.154444</c:v>
                </c:pt>
                <c:pt idx="178" formatCode="General">
                  <c:v>1.160005</c:v>
                </c:pt>
                <c:pt idx="179" formatCode="General">
                  <c:v>1.1656329999999999</c:v>
                </c:pt>
                <c:pt idx="180" formatCode="General">
                  <c:v>1.1712610000000001</c:v>
                </c:pt>
                <c:pt idx="181" formatCode="General">
                  <c:v>1.1774549999999999</c:v>
                </c:pt>
                <c:pt idx="182" formatCode="General">
                  <c:v>1.184048</c:v>
                </c:pt>
                <c:pt idx="183" formatCode="General">
                  <c:v>1.190974</c:v>
                </c:pt>
                <c:pt idx="184" formatCode="General">
                  <c:v>1.198267</c:v>
                </c:pt>
                <c:pt idx="185" formatCode="General">
                  <c:v>1.206059</c:v>
                </c:pt>
                <c:pt idx="186" formatCode="General">
                  <c:v>1.2138850000000001</c:v>
                </c:pt>
                <c:pt idx="187" formatCode="General">
                  <c:v>1.2215769999999999</c:v>
                </c:pt>
                <c:pt idx="188" formatCode="General">
                  <c:v>1.228737</c:v>
                </c:pt>
                <c:pt idx="189" formatCode="General">
                  <c:v>1.2349969999999999</c:v>
                </c:pt>
                <c:pt idx="190" formatCode="General">
                  <c:v>1.240791</c:v>
                </c:pt>
                <c:pt idx="191" formatCode="General">
                  <c:v>1.2464189999999999</c:v>
                </c:pt>
                <c:pt idx="192" formatCode="General">
                  <c:v>1.2519469999999999</c:v>
                </c:pt>
                <c:pt idx="193" formatCode="General">
                  <c:v>1.2578739999999999</c:v>
                </c:pt>
                <c:pt idx="194" formatCode="General">
                  <c:v>1.2641009999999999</c:v>
                </c:pt>
                <c:pt idx="195" formatCode="General">
                  <c:v>1.2706949999999999</c:v>
                </c:pt>
                <c:pt idx="196" formatCode="General">
                  <c:v>1.277555</c:v>
                </c:pt>
                <c:pt idx="197" formatCode="General">
                  <c:v>1.2850140000000001</c:v>
                </c:pt>
                <c:pt idx="198" formatCode="General">
                  <c:v>1.292872</c:v>
                </c:pt>
                <c:pt idx="199" formatCode="General">
                  <c:v>1.3006979999999999</c:v>
                </c:pt>
                <c:pt idx="200" formatCode="General">
                  <c:v>1.30819</c:v>
                </c:pt>
                <c:pt idx="201" formatCode="General">
                  <c:v>1.3148839999999999</c:v>
                </c:pt>
                <c:pt idx="202" formatCode="General">
                  <c:v>1.320711</c:v>
                </c:pt>
                <c:pt idx="203" formatCode="General">
                  <c:v>1.3261719999999999</c:v>
                </c:pt>
                <c:pt idx="204" formatCode="General">
                  <c:v>1.3317669999999999</c:v>
                </c:pt>
                <c:pt idx="205" formatCode="General">
                  <c:v>1.337494</c:v>
                </c:pt>
                <c:pt idx="206" formatCode="General">
                  <c:v>1.3436220000000001</c:v>
                </c:pt>
                <c:pt idx="207" formatCode="General">
                  <c:v>1.3500490000000001</c:v>
                </c:pt>
                <c:pt idx="208" formatCode="General">
                  <c:v>1.3568750000000001</c:v>
                </c:pt>
                <c:pt idx="209" formatCode="General">
                  <c:v>1.364134</c:v>
                </c:pt>
                <c:pt idx="210" formatCode="General">
                  <c:v>1.371794</c:v>
                </c:pt>
                <c:pt idx="211" formatCode="General">
                  <c:v>1.379386</c:v>
                </c:pt>
                <c:pt idx="212" formatCode="General">
                  <c:v>1.3868780000000001</c:v>
                </c:pt>
                <c:pt idx="213" formatCode="General">
                  <c:v>1.3940049999999999</c:v>
                </c:pt>
                <c:pt idx="214" formatCode="General">
                  <c:v>1.4003650000000001</c:v>
                </c:pt>
                <c:pt idx="215" formatCode="General">
                  <c:v>1.4060589999999999</c:v>
                </c:pt>
                <c:pt idx="216" formatCode="General">
                  <c:v>1.411654</c:v>
                </c:pt>
                <c:pt idx="217" formatCode="General">
                  <c:v>1.417414</c:v>
                </c:pt>
                <c:pt idx="218" formatCode="General">
                  <c:v>1.4233420000000001</c:v>
                </c:pt>
                <c:pt idx="219" formatCode="General">
                  <c:v>1.429702</c:v>
                </c:pt>
                <c:pt idx="220" formatCode="General">
                  <c:v>1.4363619999999999</c:v>
                </c:pt>
                <c:pt idx="221" formatCode="General">
                  <c:v>1.443322</c:v>
                </c:pt>
                <c:pt idx="222" formatCode="General">
                  <c:v>1.450814</c:v>
                </c:pt>
                <c:pt idx="223" formatCode="General">
                  <c:v>1.4587060000000001</c:v>
                </c:pt>
                <c:pt idx="224" formatCode="General">
                  <c:v>1.4663649999999999</c:v>
                </c:pt>
                <c:pt idx="225" formatCode="General">
                  <c:v>1.4738579999999999</c:v>
                </c:pt>
                <c:pt idx="226" formatCode="General">
                  <c:v>1.4808509999999999</c:v>
                </c:pt>
                <c:pt idx="227" formatCode="General">
                  <c:v>1.4869779999999999</c:v>
                </c:pt>
                <c:pt idx="228" formatCode="General">
                  <c:v>1.4928060000000001</c:v>
                </c:pt>
                <c:pt idx="229" formatCode="General">
                  <c:v>1.4986330000000001</c:v>
                </c:pt>
                <c:pt idx="230" formatCode="General">
                  <c:v>1.504427</c:v>
                </c:pt>
                <c:pt idx="231" formatCode="General">
                  <c:v>1.5106539999999999</c:v>
                </c:pt>
                <c:pt idx="232" formatCode="General">
                  <c:v>1.5171479999999999</c:v>
                </c:pt>
                <c:pt idx="233" formatCode="General">
                  <c:v>1.523841</c:v>
                </c:pt>
                <c:pt idx="234" formatCode="General">
                  <c:v>1.530967</c:v>
                </c:pt>
                <c:pt idx="235" formatCode="General">
                  <c:v>1.538527</c:v>
                </c:pt>
                <c:pt idx="236" formatCode="General">
                  <c:v>1.546019</c:v>
                </c:pt>
                <c:pt idx="237" formatCode="General">
                  <c:v>1.553412</c:v>
                </c:pt>
                <c:pt idx="238" formatCode="General">
                  <c:v>1.560338</c:v>
                </c:pt>
                <c:pt idx="239" formatCode="General">
                  <c:v>1.5663990000000001</c:v>
                </c:pt>
                <c:pt idx="240" formatCode="General">
                  <c:v>1.57186</c:v>
                </c:pt>
                <c:pt idx="241" formatCode="General">
                  <c:v>1.577121</c:v>
                </c:pt>
                <c:pt idx="242" formatCode="General">
                  <c:v>1.5823830000000001</c:v>
                </c:pt>
                <c:pt idx="243" formatCode="General">
                  <c:v>1.587777</c:v>
                </c:pt>
                <c:pt idx="244" formatCode="General">
                  <c:v>1.5936710000000001</c:v>
                </c:pt>
                <c:pt idx="245" formatCode="General">
                  <c:v>1.599898</c:v>
                </c:pt>
                <c:pt idx="246" formatCode="General">
                  <c:v>1.6063590000000001</c:v>
                </c:pt>
                <c:pt idx="247" formatCode="General">
                  <c:v>1.6133519999999999</c:v>
                </c:pt>
                <c:pt idx="248" formatCode="General">
                  <c:v>1.6209769999999999</c:v>
                </c:pt>
                <c:pt idx="249" formatCode="General">
                  <c:v>1.628703</c:v>
                </c:pt>
                <c:pt idx="250" formatCode="General">
                  <c:v>1.636495</c:v>
                </c:pt>
                <c:pt idx="251" formatCode="General">
                  <c:v>1.6438539999999999</c:v>
                </c:pt>
                <c:pt idx="252" formatCode="General">
                  <c:v>1.650215</c:v>
                </c:pt>
                <c:pt idx="253" formatCode="General">
                  <c:v>1.655942</c:v>
                </c:pt>
                <c:pt idx="254" formatCode="General">
                  <c:v>1.66147</c:v>
                </c:pt>
                <c:pt idx="255" formatCode="General">
                  <c:v>1.667065</c:v>
                </c:pt>
                <c:pt idx="256" formatCode="General">
                  <c:v>1.673092</c:v>
                </c:pt>
                <c:pt idx="257" formatCode="General">
                  <c:v>1.6795519999999999</c:v>
                </c:pt>
                <c:pt idx="258" formatCode="General">
                  <c:v>1.686345</c:v>
                </c:pt>
                <c:pt idx="259" formatCode="General">
                  <c:v>1.6932720000000001</c:v>
                </c:pt>
                <c:pt idx="260" formatCode="General">
                  <c:v>1.700664</c:v>
                </c:pt>
                <c:pt idx="261" formatCode="General">
                  <c:v>1.7083900000000001</c:v>
                </c:pt>
                <c:pt idx="262" formatCode="General">
                  <c:v>1.7160489999999999</c:v>
                </c:pt>
                <c:pt idx="263" formatCode="General">
                  <c:v>1.723508</c:v>
                </c:pt>
                <c:pt idx="264" formatCode="General">
                  <c:v>1.7303010000000001</c:v>
                </c:pt>
                <c:pt idx="265" formatCode="General">
                  <c:v>1.736229</c:v>
                </c:pt>
                <c:pt idx="266" formatCode="General">
                  <c:v>1.7417899999999999</c:v>
                </c:pt>
                <c:pt idx="267" formatCode="General">
                  <c:v>1.747484</c:v>
                </c:pt>
                <c:pt idx="268" formatCode="General">
                  <c:v>1.7533449999999999</c:v>
                </c:pt>
                <c:pt idx="269" formatCode="General">
                  <c:v>1.7596719999999999</c:v>
                </c:pt>
                <c:pt idx="270" formatCode="General">
                  <c:v>1.7662990000000001</c:v>
                </c:pt>
                <c:pt idx="271" formatCode="General">
                  <c:v>1.7732250000000001</c:v>
                </c:pt>
                <c:pt idx="272" formatCode="General">
                  <c:v>1.7807170000000001</c:v>
                </c:pt>
                <c:pt idx="273" formatCode="General">
                  <c:v>1.788743</c:v>
                </c:pt>
                <c:pt idx="274" formatCode="General">
                  <c:v>1.796602</c:v>
                </c:pt>
                <c:pt idx="275" formatCode="General">
                  <c:v>1.8042940000000001</c:v>
                </c:pt>
                <c:pt idx="276" formatCode="General">
                  <c:v>1.811553</c:v>
                </c:pt>
                <c:pt idx="277" formatCode="General">
                  <c:v>1.817847</c:v>
                </c:pt>
                <c:pt idx="278" formatCode="General">
                  <c:v>1.8237410000000001</c:v>
                </c:pt>
                <c:pt idx="279" formatCode="General">
                  <c:v>1.829569</c:v>
                </c:pt>
                <c:pt idx="280" formatCode="General">
                  <c:v>1.8353630000000001</c:v>
                </c:pt>
                <c:pt idx="281" formatCode="General">
                  <c:v>1.841423</c:v>
                </c:pt>
                <c:pt idx="282" formatCode="General">
                  <c:v>1.84775</c:v>
                </c:pt>
                <c:pt idx="283" formatCode="General">
                  <c:v>1.8544099999999999</c:v>
                </c:pt>
                <c:pt idx="284" formatCode="General">
                  <c:v>1.8614029999999999</c:v>
                </c:pt>
                <c:pt idx="285" formatCode="General">
                  <c:v>1.8689290000000001</c:v>
                </c:pt>
                <c:pt idx="286" formatCode="General">
                  <c:v>1.8768210000000001</c:v>
                </c:pt>
                <c:pt idx="287" formatCode="General">
                  <c:v>1.884647</c:v>
                </c:pt>
                <c:pt idx="288" formatCode="General">
                  <c:v>1.892239</c:v>
                </c:pt>
                <c:pt idx="289" formatCode="General">
                  <c:v>1.8988989999999999</c:v>
                </c:pt>
                <c:pt idx="290" formatCode="General">
                  <c:v>1.904793</c:v>
                </c:pt>
                <c:pt idx="291" formatCode="General">
                  <c:v>1.9104209999999999</c:v>
                </c:pt>
                <c:pt idx="292" formatCode="General">
                  <c:v>1.9159820000000001</c:v>
                </c:pt>
                <c:pt idx="293" formatCode="General">
                  <c:v>1.921543</c:v>
                </c:pt>
                <c:pt idx="294" formatCode="General">
                  <c:v>1.9277040000000001</c:v>
                </c:pt>
                <c:pt idx="295" formatCode="General">
                  <c:v>1.934164</c:v>
                </c:pt>
                <c:pt idx="296" formatCode="General">
                  <c:v>1.940957</c:v>
                </c:pt>
                <c:pt idx="297" formatCode="General">
                  <c:v>1.9482159999999999</c:v>
                </c:pt>
                <c:pt idx="298" formatCode="General">
                  <c:v>1.956075</c:v>
                </c:pt>
                <c:pt idx="299" formatCode="General">
                  <c:v>1.9638009999999999</c:v>
                </c:pt>
                <c:pt idx="300" formatCode="General">
                  <c:v>1.9714259999999999</c:v>
                </c:pt>
                <c:pt idx="301" formatCode="General">
                  <c:v>1.978586</c:v>
                </c:pt>
                <c:pt idx="302" formatCode="General">
                  <c:v>1.9847129999999999</c:v>
                </c:pt>
                <c:pt idx="303" formatCode="General">
                  <c:v>1.9904740000000001</c:v>
                </c:pt>
                <c:pt idx="304" formatCode="General">
                  <c:v>1.996235</c:v>
                </c:pt>
                <c:pt idx="305" formatCode="General">
                  <c:v>2.0019629999999999</c:v>
                </c:pt>
                <c:pt idx="306" formatCode="General">
                  <c:v>2.0078900000000002</c:v>
                </c:pt>
                <c:pt idx="307" formatCode="General">
                  <c:v>2.0142500000000001</c:v>
                </c:pt>
                <c:pt idx="308" formatCode="General">
                  <c:v>2.0209769999999998</c:v>
                </c:pt>
                <c:pt idx="309" formatCode="General">
                  <c:v>2.0279699999999998</c:v>
                </c:pt>
                <c:pt idx="310" formatCode="General">
                  <c:v>2.0356290000000001</c:v>
                </c:pt>
                <c:pt idx="311" formatCode="General">
                  <c:v>2.0436540000000001</c:v>
                </c:pt>
                <c:pt idx="312" formatCode="General">
                  <c:v>2.0514800000000002</c:v>
                </c:pt>
                <c:pt idx="313" formatCode="General">
                  <c:v>2.0589059999999999</c:v>
                </c:pt>
                <c:pt idx="314" formatCode="General">
                  <c:v>2.065699</c:v>
                </c:pt>
                <c:pt idx="315" formatCode="General">
                  <c:v>2.0716929999999998</c:v>
                </c:pt>
                <c:pt idx="316" formatCode="General">
                  <c:v>2.07742</c:v>
                </c:pt>
                <c:pt idx="317" formatCode="General">
                  <c:v>2.0832480000000002</c:v>
                </c:pt>
                <c:pt idx="318" formatCode="General">
                  <c:v>2.0892089999999999</c:v>
                </c:pt>
                <c:pt idx="319" formatCode="General">
                  <c:v>2.095602</c:v>
                </c:pt>
                <c:pt idx="320" formatCode="General">
                  <c:v>2.1023619999999998</c:v>
                </c:pt>
                <c:pt idx="321" formatCode="General">
                  <c:v>2.109388</c:v>
                </c:pt>
                <c:pt idx="322" formatCode="General">
                  <c:v>2.1168809999999998</c:v>
                </c:pt>
                <c:pt idx="323" formatCode="General">
                  <c:v>2.1247400000000001</c:v>
                </c:pt>
                <c:pt idx="324" formatCode="General">
                  <c:v>2.1324990000000001</c:v>
                </c:pt>
                <c:pt idx="325" formatCode="General">
                  <c:v>2.139958</c:v>
                </c:pt>
                <c:pt idx="326" formatCode="General">
                  <c:v>2.1469179999999999</c:v>
                </c:pt>
                <c:pt idx="327" formatCode="General">
                  <c:v>2.152911</c:v>
                </c:pt>
                <c:pt idx="328" formatCode="General">
                  <c:v>2.1587390000000002</c:v>
                </c:pt>
                <c:pt idx="329" formatCode="General">
                  <c:v>2.1644999999999999</c:v>
                </c:pt>
                <c:pt idx="330" formatCode="General">
                  <c:v>2.1702940000000002</c:v>
                </c:pt>
                <c:pt idx="331" formatCode="General">
                  <c:v>2.1764549999999998</c:v>
                </c:pt>
                <c:pt idx="332" formatCode="General">
                  <c:v>2.1828820000000002</c:v>
                </c:pt>
                <c:pt idx="333" formatCode="General">
                  <c:v>2.189508</c:v>
                </c:pt>
                <c:pt idx="334" formatCode="General">
                  <c:v>2.1965349999999999</c:v>
                </c:pt>
                <c:pt idx="335" formatCode="General">
                  <c:v>2.2039939999999998</c:v>
                </c:pt>
                <c:pt idx="336" formatCode="General">
                  <c:v>2.2114199999999999</c:v>
                </c:pt>
                <c:pt idx="337" formatCode="General">
                  <c:v>2.2188789999999998</c:v>
                </c:pt>
                <c:pt idx="338" formatCode="General">
                  <c:v>2.2258719999999999</c:v>
                </c:pt>
                <c:pt idx="339" formatCode="General">
                  <c:v>2.2320989999999998</c:v>
                </c:pt>
                <c:pt idx="340" formatCode="General">
                  <c:v>2.2376930000000002</c:v>
                </c:pt>
                <c:pt idx="341" formatCode="General">
                  <c:v>2.2431209999999999</c:v>
                </c:pt>
                <c:pt idx="342" formatCode="General">
                  <c:v>2.2486820000000001</c:v>
                </c:pt>
                <c:pt idx="343" formatCode="General">
                  <c:v>2.2542770000000001</c:v>
                </c:pt>
                <c:pt idx="344" formatCode="General">
                  <c:v>2.2603040000000001</c:v>
                </c:pt>
                <c:pt idx="345" formatCode="General">
                  <c:v>2.2668309999999998</c:v>
                </c:pt>
                <c:pt idx="346" formatCode="General">
                  <c:v>2.2734909999999999</c:v>
                </c:pt>
                <c:pt idx="347" formatCode="General">
                  <c:v>2.2805840000000002</c:v>
                </c:pt>
                <c:pt idx="348" formatCode="General">
                  <c:v>2.288243</c:v>
                </c:pt>
                <c:pt idx="349" formatCode="General">
                  <c:v>2.295868</c:v>
                </c:pt>
                <c:pt idx="350" formatCode="General">
                  <c:v>2.303461</c:v>
                </c:pt>
                <c:pt idx="351" formatCode="General">
                  <c:v>2.3106870000000002</c:v>
                </c:pt>
                <c:pt idx="352" formatCode="General">
                  <c:v>2.3170470000000001</c:v>
                </c:pt>
                <c:pt idx="353" formatCode="General">
                  <c:v>2.3228749999999998</c:v>
                </c:pt>
                <c:pt idx="354" formatCode="General">
                  <c:v>2.3286359999999999</c:v>
                </c:pt>
                <c:pt idx="355" formatCode="General">
                  <c:v>2.3343970000000001</c:v>
                </c:pt>
                <c:pt idx="356" formatCode="General">
                  <c:v>2.34049</c:v>
                </c:pt>
                <c:pt idx="357" formatCode="General">
                  <c:v>2.3469169999999999</c:v>
                </c:pt>
                <c:pt idx="358" formatCode="General">
                  <c:v>2.3536769999999998</c:v>
                </c:pt>
                <c:pt idx="359" formatCode="General">
                  <c:v>2.360703</c:v>
                </c:pt>
                <c:pt idx="360" formatCode="General">
                  <c:v>2.368296</c:v>
                </c:pt>
                <c:pt idx="361" formatCode="General">
                  <c:v>2.3760880000000002</c:v>
                </c:pt>
                <c:pt idx="362" formatCode="General">
                  <c:v>2.3839139999999999</c:v>
                </c:pt>
                <c:pt idx="363" formatCode="General">
                  <c:v>2.3913730000000002</c:v>
                </c:pt>
                <c:pt idx="364" formatCode="General">
                  <c:v>2.398066</c:v>
                </c:pt>
                <c:pt idx="365" formatCode="General">
                  <c:v>2.403994</c:v>
                </c:pt>
                <c:pt idx="366" formatCode="General">
                  <c:v>2.4096880000000001</c:v>
                </c:pt>
                <c:pt idx="367" formatCode="General">
                  <c:v>2.4152819999999999</c:v>
                </c:pt>
                <c:pt idx="368" formatCode="General">
                  <c:v>2.4209429999999998</c:v>
                </c:pt>
                <c:pt idx="369" formatCode="General">
                  <c:v>2.4271039999999999</c:v>
                </c:pt>
                <c:pt idx="370" formatCode="General">
                  <c:v>2.4334310000000001</c:v>
                </c:pt>
                <c:pt idx="371" formatCode="General">
                  <c:v>2.4399579999999998</c:v>
                </c:pt>
                <c:pt idx="372" formatCode="General">
                  <c:v>2.446917</c:v>
                </c:pt>
                <c:pt idx="373" formatCode="General">
                  <c:v>2.4544100000000002</c:v>
                </c:pt>
                <c:pt idx="374" formatCode="General">
                  <c:v>2.4618690000000001</c:v>
                </c:pt>
                <c:pt idx="375" formatCode="General">
                  <c:v>2.4693610000000001</c:v>
                </c:pt>
                <c:pt idx="376" formatCode="General">
                  <c:v>2.4764879999999998</c:v>
                </c:pt>
                <c:pt idx="377" formatCode="General">
                  <c:v>2.4828480000000002</c:v>
                </c:pt>
                <c:pt idx="378" formatCode="General">
                  <c:v>2.488909</c:v>
                </c:pt>
                <c:pt idx="379" formatCode="General">
                  <c:v>2.4948030000000001</c:v>
                </c:pt>
                <c:pt idx="380" formatCode="General">
                  <c:v>2.5004970000000002</c:v>
                </c:pt>
                <c:pt idx="381" formatCode="General">
                  <c:v>2.5063249999999999</c:v>
                </c:pt>
                <c:pt idx="382" formatCode="General">
                  <c:v>2.5123850000000001</c:v>
                </c:pt>
                <c:pt idx="383" formatCode="General">
                  <c:v>2.5188449999999998</c:v>
                </c:pt>
                <c:pt idx="384" formatCode="General">
                  <c:v>2.5258050000000001</c:v>
                </c:pt>
                <c:pt idx="385" formatCode="General">
                  <c:v>2.5334639999999999</c:v>
                </c:pt>
                <c:pt idx="386" formatCode="General">
                  <c:v>2.541423</c:v>
                </c:pt>
                <c:pt idx="387" formatCode="General">
                  <c:v>2.5491480000000002</c:v>
                </c:pt>
                <c:pt idx="388" formatCode="General">
                  <c:v>2.5566409999999999</c:v>
                </c:pt>
                <c:pt idx="389" formatCode="General">
                  <c:v>2.5634999999999999</c:v>
                </c:pt>
                <c:pt idx="390" formatCode="General">
                  <c:v>2.569661</c:v>
                </c:pt>
                <c:pt idx="391" formatCode="General">
                  <c:v>2.5754549999999998</c:v>
                </c:pt>
                <c:pt idx="392" formatCode="General">
                  <c:v>2.5811500000000001</c:v>
                </c:pt>
                <c:pt idx="393" formatCode="General">
                  <c:v>2.5868440000000001</c:v>
                </c:pt>
                <c:pt idx="394" formatCode="General">
                  <c:v>2.5930710000000001</c:v>
                </c:pt>
                <c:pt idx="395" formatCode="General">
                  <c:v>2.5996640000000002</c:v>
                </c:pt>
                <c:pt idx="396" formatCode="General">
                  <c:v>2.6064910000000001</c:v>
                </c:pt>
                <c:pt idx="397" formatCode="General">
                  <c:v>2.61375</c:v>
                </c:pt>
                <c:pt idx="398" formatCode="General">
                  <c:v>2.6215090000000001</c:v>
                </c:pt>
                <c:pt idx="399" formatCode="General">
                  <c:v>2.6293009999999999</c:v>
                </c:pt>
                <c:pt idx="400" formatCode="General">
                  <c:v>2.63706</c:v>
                </c:pt>
                <c:pt idx="401" formatCode="General">
                  <c:v>2.6442860000000001</c:v>
                </c:pt>
                <c:pt idx="402" formatCode="General">
                  <c:v>2.6505800000000002</c:v>
                </c:pt>
                <c:pt idx="403" formatCode="General">
                  <c:v>2.6563409999999998</c:v>
                </c:pt>
                <c:pt idx="404" formatCode="General">
                  <c:v>2.662102</c:v>
                </c:pt>
                <c:pt idx="405" formatCode="General">
                  <c:v>2.6677300000000002</c:v>
                </c:pt>
                <c:pt idx="406" formatCode="General">
                  <c:v>2.673657</c:v>
                </c:pt>
                <c:pt idx="407" formatCode="General">
                  <c:v>2.6799170000000001</c:v>
                </c:pt>
                <c:pt idx="408" formatCode="General">
                  <c:v>2.686477</c:v>
                </c:pt>
                <c:pt idx="409" formatCode="General">
                  <c:v>2.6934040000000001</c:v>
                </c:pt>
                <c:pt idx="410" formatCode="General">
                  <c:v>2.7009300000000001</c:v>
                </c:pt>
                <c:pt idx="411" formatCode="General">
                  <c:v>2.7086549999999998</c:v>
                </c:pt>
                <c:pt idx="412" formatCode="General">
                  <c:v>2.7163810000000002</c:v>
                </c:pt>
                <c:pt idx="413" formatCode="General">
                  <c:v>2.7237399999999998</c:v>
                </c:pt>
                <c:pt idx="414" formatCode="General">
                  <c:v>2.7303670000000002</c:v>
                </c:pt>
                <c:pt idx="415" formatCode="General">
                  <c:v>2.7361939999999998</c:v>
                </c:pt>
                <c:pt idx="416" formatCode="General">
                  <c:v>2.7417549999999999</c:v>
                </c:pt>
                <c:pt idx="417" formatCode="General">
                  <c:v>2.7473830000000001</c:v>
                </c:pt>
                <c:pt idx="418" formatCode="General">
                  <c:v>2.7530109999999999</c:v>
                </c:pt>
                <c:pt idx="419" formatCode="General">
                  <c:v>2.7590710000000001</c:v>
                </c:pt>
                <c:pt idx="420" formatCode="General">
                  <c:v>2.7655979999999998</c:v>
                </c:pt>
                <c:pt idx="421" formatCode="General">
                  <c:v>2.7724250000000001</c:v>
                </c:pt>
                <c:pt idx="422" formatCode="General">
                  <c:v>2.7797510000000001</c:v>
                </c:pt>
                <c:pt idx="423" formatCode="General">
                  <c:v>2.7875760000000001</c:v>
                </c:pt>
                <c:pt idx="424" formatCode="General">
                  <c:v>2.7953350000000001</c:v>
                </c:pt>
                <c:pt idx="425" formatCode="General">
                  <c:v>2.8029609999999998</c:v>
                </c:pt>
                <c:pt idx="426" formatCode="General">
                  <c:v>2.81012</c:v>
                </c:pt>
                <c:pt idx="427" formatCode="General">
                  <c:v>2.8163809999999998</c:v>
                </c:pt>
                <c:pt idx="428" formatCode="General">
                  <c:v>2.8221419999999999</c:v>
                </c:pt>
                <c:pt idx="429" formatCode="General">
                  <c:v>2.8278029999999998</c:v>
                </c:pt>
                <c:pt idx="430" formatCode="General">
                  <c:v>2.8334640000000002</c:v>
                </c:pt>
                <c:pt idx="431" formatCode="General">
                  <c:v>2.839458</c:v>
                </c:pt>
                <c:pt idx="432" formatCode="General">
                  <c:v>2.845818</c:v>
                </c:pt>
                <c:pt idx="433" formatCode="General">
                  <c:v>2.8525779999999998</c:v>
                </c:pt>
                <c:pt idx="434" formatCode="General">
                  <c:v>2.8595380000000001</c:v>
                </c:pt>
                <c:pt idx="435" formatCode="General">
                  <c:v>2.8670300000000002</c:v>
                </c:pt>
                <c:pt idx="436" formatCode="General">
                  <c:v>2.8746559999999999</c:v>
                </c:pt>
                <c:pt idx="437" formatCode="General">
                  <c:v>2.8823150000000002</c:v>
                </c:pt>
                <c:pt idx="438" formatCode="General">
                  <c:v>2.8897740000000001</c:v>
                </c:pt>
                <c:pt idx="439" formatCode="General">
                  <c:v>2.8965339999999999</c:v>
                </c:pt>
                <c:pt idx="440" formatCode="General">
                  <c:v>2.9024939999999999</c:v>
                </c:pt>
                <c:pt idx="441" formatCode="General">
                  <c:v>2.9081890000000001</c:v>
                </c:pt>
                <c:pt idx="442" formatCode="General">
                  <c:v>2.913983</c:v>
                </c:pt>
                <c:pt idx="443" formatCode="General">
                  <c:v>2.9197440000000001</c:v>
                </c:pt>
                <c:pt idx="444" formatCode="General">
                  <c:v>2.9259710000000001</c:v>
                </c:pt>
                <c:pt idx="445" formatCode="General">
                  <c:v>2.9324650000000001</c:v>
                </c:pt>
                <c:pt idx="446" formatCode="General">
                  <c:v>2.9391910000000001</c:v>
                </c:pt>
                <c:pt idx="447" formatCode="General">
                  <c:v>2.9463170000000001</c:v>
                </c:pt>
                <c:pt idx="448" formatCode="General">
                  <c:v>2.9539759999999999</c:v>
                </c:pt>
                <c:pt idx="449" formatCode="General">
                  <c:v>2.961735</c:v>
                </c:pt>
                <c:pt idx="450" formatCode="General">
                  <c:v>2.9695269999999998</c:v>
                </c:pt>
                <c:pt idx="451" formatCode="General">
                  <c:v>2.9768530000000002</c:v>
                </c:pt>
                <c:pt idx="452" formatCode="General">
                  <c:v>2.9832139999999998</c:v>
                </c:pt>
                <c:pt idx="453" formatCode="General">
                  <c:v>2.9890409999999998</c:v>
                </c:pt>
                <c:pt idx="454" formatCode="General">
                  <c:v>2.9948350000000001</c:v>
                </c:pt>
                <c:pt idx="455" formatCode="General">
                  <c:v>3.0004960000000001</c:v>
                </c:pt>
                <c:pt idx="456" formatCode="General">
                  <c:v>3.006624</c:v>
                </c:pt>
                <c:pt idx="457" formatCode="General">
                  <c:v>3.0130170000000001</c:v>
                </c:pt>
                <c:pt idx="458" formatCode="General">
                  <c:v>3.019711</c:v>
                </c:pt>
                <c:pt idx="459" formatCode="General">
                  <c:v>3.0267040000000001</c:v>
                </c:pt>
                <c:pt idx="460" formatCode="General">
                  <c:v>3.0343290000000001</c:v>
                </c:pt>
                <c:pt idx="461" formatCode="General">
                  <c:v>3.0420880000000001</c:v>
                </c:pt>
                <c:pt idx="462" formatCode="General">
                  <c:v>3.0497139999999998</c:v>
                </c:pt>
                <c:pt idx="463" formatCode="General">
                  <c:v>3.0570400000000002</c:v>
                </c:pt>
                <c:pt idx="464" formatCode="General">
                  <c:v>3.0636999999999999</c:v>
                </c:pt>
                <c:pt idx="465" formatCode="General">
                  <c:v>3.0695939999999999</c:v>
                </c:pt>
                <c:pt idx="466" formatCode="General">
                  <c:v>3.075288</c:v>
                </c:pt>
                <c:pt idx="467" formatCode="General">
                  <c:v>3.0809489999999999</c:v>
                </c:pt>
                <c:pt idx="468" formatCode="General">
                  <c:v>3.0866099999999999</c:v>
                </c:pt>
                <c:pt idx="469" formatCode="General">
                  <c:v>3.0927709999999999</c:v>
                </c:pt>
                <c:pt idx="470" formatCode="General">
                  <c:v>3.0992639999999998</c:v>
                </c:pt>
                <c:pt idx="471" formatCode="General">
                  <c:v>3.1059909999999999</c:v>
                </c:pt>
                <c:pt idx="472" formatCode="General">
                  <c:v>3.1130840000000002</c:v>
                </c:pt>
                <c:pt idx="473" formatCode="General">
                  <c:v>3.1206429999999998</c:v>
                </c:pt>
                <c:pt idx="474" formatCode="General">
                  <c:v>3.1282679999999998</c:v>
                </c:pt>
                <c:pt idx="475" formatCode="General">
                  <c:v>3.1358609999999998</c:v>
                </c:pt>
                <c:pt idx="476" formatCode="General">
                  <c:v>3.1430539999999998</c:v>
                </c:pt>
                <c:pt idx="477" formatCode="General">
                  <c:v>3.1493139999999999</c:v>
                </c:pt>
                <c:pt idx="478" formatCode="General">
                  <c:v>3.1550419999999999</c:v>
                </c:pt>
                <c:pt idx="479" formatCode="General">
                  <c:v>3.1607690000000002</c:v>
                </c:pt>
                <c:pt idx="480" formatCode="General">
                  <c:v>3.1665299999999998</c:v>
                </c:pt>
                <c:pt idx="481" formatCode="General">
                  <c:v>3.1724909999999999</c:v>
                </c:pt>
                <c:pt idx="482" formatCode="General">
                  <c:v>3.1788180000000001</c:v>
                </c:pt>
                <c:pt idx="483" formatCode="General">
                  <c:v>3.185511</c:v>
                </c:pt>
                <c:pt idx="484" formatCode="General">
                  <c:v>3.1924380000000001</c:v>
                </c:pt>
                <c:pt idx="485" formatCode="General">
                  <c:v>3.1999970000000002</c:v>
                </c:pt>
                <c:pt idx="486" formatCode="General">
                  <c:v>3.2078220000000002</c:v>
                </c:pt>
                <c:pt idx="487" formatCode="General">
                  <c:v>3.2155140000000002</c:v>
                </c:pt>
                <c:pt idx="488" formatCode="General">
                  <c:v>3.2229739999999998</c:v>
                </c:pt>
                <c:pt idx="489" formatCode="General">
                  <c:v>3.2299000000000002</c:v>
                </c:pt>
                <c:pt idx="490" formatCode="General">
                  <c:v>3.2359610000000001</c:v>
                </c:pt>
                <c:pt idx="491" formatCode="General">
                  <c:v>3.2416879999999999</c:v>
                </c:pt>
                <c:pt idx="492" formatCode="General">
                  <c:v>3.2475160000000001</c:v>
                </c:pt>
                <c:pt idx="493" formatCode="General">
                  <c:v>3.253476</c:v>
                </c:pt>
                <c:pt idx="494" formatCode="General">
                  <c:v>3.25997</c:v>
                </c:pt>
                <c:pt idx="495" formatCode="General">
                  <c:v>3.2668300000000001</c:v>
                </c:pt>
                <c:pt idx="496" formatCode="General">
                  <c:v>3.2738230000000001</c:v>
                </c:pt>
                <c:pt idx="497" formatCode="General">
                  <c:v>3.281282</c:v>
                </c:pt>
                <c:pt idx="498" formatCode="General">
                  <c:v>3.289174</c:v>
                </c:pt>
                <c:pt idx="499" formatCode="General">
                  <c:v>3.2969659999999998</c:v>
                </c:pt>
                <c:pt idx="500" formatCode="General">
                  <c:v>3.3045589999999998</c:v>
                </c:pt>
                <c:pt idx="501" formatCode="General">
                  <c:v>3.3116180000000002</c:v>
                </c:pt>
                <c:pt idx="502" formatCode="General">
                  <c:v>3.3177449999999999</c:v>
                </c:pt>
                <c:pt idx="503" formatCode="General">
                  <c:v>3.3235060000000001</c:v>
                </c:pt>
                <c:pt idx="504" formatCode="General">
                  <c:v>3.3292009999999999</c:v>
                </c:pt>
                <c:pt idx="505" formatCode="General">
                  <c:v>3.334962</c:v>
                </c:pt>
                <c:pt idx="506" formatCode="General">
                  <c:v>3.3410549999999999</c:v>
                </c:pt>
                <c:pt idx="507" formatCode="General">
                  <c:v>3.3475160000000002</c:v>
                </c:pt>
                <c:pt idx="508" formatCode="General">
                  <c:v>3.354409</c:v>
                </c:pt>
                <c:pt idx="509" formatCode="General">
                  <c:v>3.3615349999999999</c:v>
                </c:pt>
                <c:pt idx="510" formatCode="General">
                  <c:v>3.3691610000000001</c:v>
                </c:pt>
                <c:pt idx="511" formatCode="General">
                  <c:v>3.3769200000000001</c:v>
                </c:pt>
                <c:pt idx="512" formatCode="General">
                  <c:v>3.384512</c:v>
                </c:pt>
                <c:pt idx="513" formatCode="General">
                  <c:v>3.3917709999999999</c:v>
                </c:pt>
                <c:pt idx="514" formatCode="General">
                  <c:v>3.3983979999999998</c:v>
                </c:pt>
                <c:pt idx="515" formatCode="General">
                  <c:v>3.4043589999999999</c:v>
                </c:pt>
                <c:pt idx="516" formatCode="General">
                  <c:v>3.4100199999999998</c:v>
                </c:pt>
                <c:pt idx="517" formatCode="General">
                  <c:v>3.415781</c:v>
                </c:pt>
                <c:pt idx="518" formatCode="General">
                  <c:v>3.4217749999999998</c:v>
                </c:pt>
                <c:pt idx="519" formatCode="General">
                  <c:v>3.4282020000000002</c:v>
                </c:pt>
                <c:pt idx="520" formatCode="General">
                  <c:v>3.4349949999999998</c:v>
                </c:pt>
                <c:pt idx="521" formatCode="General">
                  <c:v>3.4418540000000002</c:v>
                </c:pt>
                <c:pt idx="522" formatCode="General">
                  <c:v>3.449281</c:v>
                </c:pt>
                <c:pt idx="523" formatCode="General">
                  <c:v>3.4572059999999998</c:v>
                </c:pt>
                <c:pt idx="524" formatCode="General">
                  <c:v>3.4648650000000001</c:v>
                </c:pt>
                <c:pt idx="525" formatCode="General">
                  <c:v>3.4722240000000002</c:v>
                </c:pt>
                <c:pt idx="526" formatCode="General">
                  <c:v>3.4790839999999998</c:v>
                </c:pt>
                <c:pt idx="527" formatCode="General">
                  <c:v>3.4850780000000001</c:v>
                </c:pt>
                <c:pt idx="528" formatCode="General">
                  <c:v>3.4908060000000001</c:v>
                </c:pt>
                <c:pt idx="529" formatCode="General">
                  <c:v>3.4965670000000002</c:v>
                </c:pt>
                <c:pt idx="530" formatCode="General">
                  <c:v>3.5023270000000002</c:v>
                </c:pt>
                <c:pt idx="531" formatCode="General">
                  <c:v>3.5084550000000001</c:v>
                </c:pt>
                <c:pt idx="532" formatCode="General">
                  <c:v>3.5148809999999999</c:v>
                </c:pt>
                <c:pt idx="533" formatCode="General">
                  <c:v>3.5216409999999998</c:v>
                </c:pt>
                <c:pt idx="534" formatCode="General">
                  <c:v>3.5286680000000001</c:v>
                </c:pt>
                <c:pt idx="535" formatCode="General">
                  <c:v>3.5362930000000001</c:v>
                </c:pt>
                <c:pt idx="536" formatCode="General">
                  <c:v>3.544019</c:v>
                </c:pt>
                <c:pt idx="537" formatCode="General">
                  <c:v>3.5516109999999999</c:v>
                </c:pt>
                <c:pt idx="538" formatCode="General">
                  <c:v>3.5589040000000001</c:v>
                </c:pt>
                <c:pt idx="539" formatCode="General">
                  <c:v>3.5653980000000001</c:v>
                </c:pt>
                <c:pt idx="540" formatCode="General">
                  <c:v>3.5712579999999998</c:v>
                </c:pt>
                <c:pt idx="541" formatCode="General">
                  <c:v>3.576886</c:v>
                </c:pt>
                <c:pt idx="542" formatCode="General">
                  <c:v>3.5825469999999999</c:v>
                </c:pt>
                <c:pt idx="543" formatCode="General">
                  <c:v>3.588441</c:v>
                </c:pt>
                <c:pt idx="544" formatCode="General">
                  <c:v>3.5948349999999998</c:v>
                </c:pt>
                <c:pt idx="545" formatCode="General">
                  <c:v>3.601661</c:v>
                </c:pt>
                <c:pt idx="546" formatCode="General">
                  <c:v>3.6086209999999999</c:v>
                </c:pt>
                <c:pt idx="547" formatCode="General">
                  <c:v>3.6162130000000001</c:v>
                </c:pt>
                <c:pt idx="548" formatCode="General">
                  <c:v>3.6242390000000002</c:v>
                </c:pt>
                <c:pt idx="549" formatCode="General">
                  <c:v>3.632031</c:v>
                </c:pt>
                <c:pt idx="550" formatCode="General">
                  <c:v>3.6394899999999999</c:v>
                </c:pt>
                <c:pt idx="551" formatCode="General">
                  <c:v>3.6462829999999999</c:v>
                </c:pt>
                <c:pt idx="552" formatCode="General">
                  <c:v>3.652244</c:v>
                </c:pt>
                <c:pt idx="553" formatCode="General">
                  <c:v>3.6578379999999999</c:v>
                </c:pt>
                <c:pt idx="554" formatCode="General">
                  <c:v>3.6634660000000001</c:v>
                </c:pt>
                <c:pt idx="555" formatCode="General">
                  <c:v>3.6694270000000002</c:v>
                </c:pt>
                <c:pt idx="556" formatCode="General">
                  <c:v>3.675754</c:v>
                </c:pt>
                <c:pt idx="557" formatCode="General">
                  <c:v>3.6824140000000001</c:v>
                </c:pt>
                <c:pt idx="558" formatCode="General">
                  <c:v>3.68954</c:v>
                </c:pt>
                <c:pt idx="559" formatCode="General">
                  <c:v>3.697066</c:v>
                </c:pt>
                <c:pt idx="560" formatCode="General">
                  <c:v>3.7050909999999999</c:v>
                </c:pt>
                <c:pt idx="561" formatCode="General">
                  <c:v>3.7129829999999999</c:v>
                </c:pt>
                <c:pt idx="562" formatCode="General">
                  <c:v>3.7205759999999999</c:v>
                </c:pt>
                <c:pt idx="563" formatCode="General">
                  <c:v>3.7275019999999999</c:v>
                </c:pt>
                <c:pt idx="564" formatCode="General">
                  <c:v>3.7334960000000001</c:v>
                </c:pt>
                <c:pt idx="565" formatCode="General">
                  <c:v>3.7391239999999999</c:v>
                </c:pt>
                <c:pt idx="566" formatCode="General">
                  <c:v>3.7447180000000002</c:v>
                </c:pt>
                <c:pt idx="567" formatCode="General">
                  <c:v>3.7503129999999998</c:v>
                </c:pt>
                <c:pt idx="568" formatCode="General">
                  <c:v>3.7562069999999999</c:v>
                </c:pt>
                <c:pt idx="569" formatCode="General">
                  <c:v>3.762467</c:v>
                </c:pt>
                <c:pt idx="570" formatCode="General">
                  <c:v>3.7690939999999999</c:v>
                </c:pt>
                <c:pt idx="571" formatCode="General">
                  <c:v>3.775954</c:v>
                </c:pt>
                <c:pt idx="572" formatCode="General">
                  <c:v>3.7831800000000002</c:v>
                </c:pt>
                <c:pt idx="573" formatCode="General">
                  <c:v>3.7905060000000002</c:v>
                </c:pt>
                <c:pt idx="574" formatCode="General">
                  <c:v>3.7977979999999998</c:v>
                </c:pt>
                <c:pt idx="575" formatCode="General">
                  <c:v>3.804891</c:v>
                </c:pt>
                <c:pt idx="576" formatCode="General">
                  <c:v>3.8115510000000001</c:v>
                </c:pt>
                <c:pt idx="577" formatCode="General">
                  <c:v>3.8173789999999999</c:v>
                </c:pt>
                <c:pt idx="578" formatCode="General">
                  <c:v>3.82294</c:v>
                </c:pt>
                <c:pt idx="579" formatCode="General">
                  <c:v>3.8285339999999999</c:v>
                </c:pt>
                <c:pt idx="580" formatCode="General">
                  <c:v>3.8341289999999999</c:v>
                </c:pt>
                <c:pt idx="581" formatCode="General">
                  <c:v>3.840122</c:v>
                </c:pt>
                <c:pt idx="582" formatCode="General">
                  <c:v>3.8465159999999998</c:v>
                </c:pt>
                <c:pt idx="583" formatCode="General">
                  <c:v>3.853243</c:v>
                </c:pt>
                <c:pt idx="584" formatCode="General">
                  <c:v>3.8603019999999999</c:v>
                </c:pt>
                <c:pt idx="585" formatCode="General">
                  <c:v>3.8679610000000002</c:v>
                </c:pt>
                <c:pt idx="586" formatCode="General">
                  <c:v>3.8758539999999999</c:v>
                </c:pt>
                <c:pt idx="587" formatCode="General">
                  <c:v>3.8837790000000001</c:v>
                </c:pt>
                <c:pt idx="588" formatCode="General">
                  <c:v>3.8911709999999999</c:v>
                </c:pt>
                <c:pt idx="589" formatCode="General">
                  <c:v>3.8976320000000002</c:v>
                </c:pt>
                <c:pt idx="590" formatCode="General">
                  <c:v>3.9035259999999998</c:v>
                </c:pt>
                <c:pt idx="591" formatCode="General">
                  <c:v>3.9092530000000001</c:v>
                </c:pt>
                <c:pt idx="592" formatCode="General">
                  <c:v>3.9148809999999998</c:v>
                </c:pt>
                <c:pt idx="593" formatCode="General">
                  <c:v>3.9206750000000001</c:v>
                </c:pt>
                <c:pt idx="594" formatCode="General">
                  <c:v>3.9269020000000001</c:v>
                </c:pt>
                <c:pt idx="595" formatCode="General">
                  <c:v>3.9335290000000001</c:v>
                </c:pt>
                <c:pt idx="596" formatCode="General">
                  <c:v>3.9403220000000001</c:v>
                </c:pt>
                <c:pt idx="597" formatCode="General">
                  <c:v>3.9475479999999998</c:v>
                </c:pt>
                <c:pt idx="598" formatCode="General">
                  <c:v>3.955041</c:v>
                </c:pt>
                <c:pt idx="599" formatCode="General">
                  <c:v>3.9624999999999999</c:v>
                </c:pt>
                <c:pt idx="600" formatCode="General">
                  <c:v>3.969859</c:v>
                </c:pt>
                <c:pt idx="601" formatCode="General">
                  <c:v>3.9768189999999999</c:v>
                </c:pt>
                <c:pt idx="602" formatCode="General">
                  <c:v>3.98298</c:v>
                </c:pt>
                <c:pt idx="603" formatCode="General">
                  <c:v>3.9886740000000001</c:v>
                </c:pt>
                <c:pt idx="604" formatCode="General">
                  <c:v>3.994335</c:v>
                </c:pt>
                <c:pt idx="605" formatCode="General">
                  <c:v>4.0000289999999996</c:v>
                </c:pt>
                <c:pt idx="606" formatCode="General">
                  <c:v>4.0060900000000004</c:v>
                </c:pt>
                <c:pt idx="607" formatCode="General">
                  <c:v>4.0125500000000001</c:v>
                </c:pt>
                <c:pt idx="608" formatCode="General">
                  <c:v>4.0192769999999998</c:v>
                </c:pt>
                <c:pt idx="609" formatCode="General">
                  <c:v>4.0262690000000001</c:v>
                </c:pt>
                <c:pt idx="610" formatCode="General">
                  <c:v>4.0337949999999996</c:v>
                </c:pt>
                <c:pt idx="611" formatCode="General">
                  <c:v>4.0416210000000001</c:v>
                </c:pt>
                <c:pt idx="612" formatCode="General">
                  <c:v>4.0494469999999998</c:v>
                </c:pt>
                <c:pt idx="613" formatCode="General">
                  <c:v>4.0568390000000001</c:v>
                </c:pt>
                <c:pt idx="614" formatCode="General">
                  <c:v>4.0632989999999998</c:v>
                </c:pt>
                <c:pt idx="615" formatCode="General">
                  <c:v>4.0691600000000001</c:v>
                </c:pt>
                <c:pt idx="616" formatCode="General">
                  <c:v>4.0747879999999999</c:v>
                </c:pt>
                <c:pt idx="617" formatCode="General">
                  <c:v>4.0804819999999999</c:v>
                </c:pt>
                <c:pt idx="618" formatCode="General">
                  <c:v>4.0864099999999999</c:v>
                </c:pt>
                <c:pt idx="619" formatCode="General">
                  <c:v>4.0928360000000001</c:v>
                </c:pt>
                <c:pt idx="620" formatCode="General">
                  <c:v>4.0996290000000002</c:v>
                </c:pt>
                <c:pt idx="621" formatCode="General">
                  <c:v>4.1066560000000001</c:v>
                </c:pt>
                <c:pt idx="622" formatCode="General">
                  <c:v>4.1141819999999996</c:v>
                </c:pt>
                <c:pt idx="623" formatCode="General">
                  <c:v>4.1219409999999996</c:v>
                </c:pt>
                <c:pt idx="624" formatCode="General">
                  <c:v>4.129499</c:v>
                </c:pt>
                <c:pt idx="625" formatCode="General">
                  <c:v>4.1369920000000002</c:v>
                </c:pt>
                <c:pt idx="626" formatCode="General">
                  <c:v>4.1439849999999998</c:v>
                </c:pt>
                <c:pt idx="627" formatCode="General">
                  <c:v>4.1500120000000003</c:v>
                </c:pt>
                <c:pt idx="628" formatCode="General">
                  <c:v>4.15564</c:v>
                </c:pt>
                <c:pt idx="629" formatCode="General">
                  <c:v>4.1612010000000001</c:v>
                </c:pt>
                <c:pt idx="630" formatCode="General">
                  <c:v>4.166696</c:v>
                </c:pt>
                <c:pt idx="631" formatCode="General">
                  <c:v>4.1725899999999996</c:v>
                </c:pt>
                <c:pt idx="632" formatCode="General">
                  <c:v>4.1788169999999996</c:v>
                </c:pt>
                <c:pt idx="633" formatCode="General">
                  <c:v>4.1855099999999998</c:v>
                </c:pt>
                <c:pt idx="634" formatCode="General">
                  <c:v>4.1926030000000001</c:v>
                </c:pt>
                <c:pt idx="635" formatCode="General">
                  <c:v>4.200329</c:v>
                </c:pt>
                <c:pt idx="636" formatCode="General">
                  <c:v>4.2082870000000003</c:v>
                </c:pt>
                <c:pt idx="637" formatCode="General">
                  <c:v>4.2162129999999998</c:v>
                </c:pt>
                <c:pt idx="638" formatCode="General">
                  <c:v>4.2238720000000001</c:v>
                </c:pt>
                <c:pt idx="639" formatCode="General">
                  <c:v>4.2307649999999999</c:v>
                </c:pt>
                <c:pt idx="640" formatCode="General">
                  <c:v>4.2369250000000003</c:v>
                </c:pt>
                <c:pt idx="641" formatCode="General">
                  <c:v>4.2428860000000004</c:v>
                </c:pt>
                <c:pt idx="642" formatCode="General">
                  <c:v>4.2488799999999998</c:v>
                </c:pt>
                <c:pt idx="643" formatCode="General">
                  <c:v>4.2549739999999998</c:v>
                </c:pt>
                <c:pt idx="644" formatCode="General">
                  <c:v>4.261368</c:v>
                </c:pt>
                <c:pt idx="645" formatCode="General">
                  <c:v>4.2681269999999998</c:v>
                </c:pt>
                <c:pt idx="646" formatCode="General">
                  <c:v>4.27522</c:v>
                </c:pt>
                <c:pt idx="647" formatCode="General">
                  <c:v>4.2828790000000003</c:v>
                </c:pt>
                <c:pt idx="648" formatCode="General">
                  <c:v>4.2908379999999999</c:v>
                </c:pt>
                <c:pt idx="649" formatCode="General">
                  <c:v>4.2986969999999998</c:v>
                </c:pt>
                <c:pt idx="650" formatCode="General">
                  <c:v>4.3060890000000001</c:v>
                </c:pt>
                <c:pt idx="651" formatCode="General">
                  <c:v>4.3127490000000002</c:v>
                </c:pt>
                <c:pt idx="652" formatCode="General">
                  <c:v>4.3187100000000003</c:v>
                </c:pt>
                <c:pt idx="653" formatCode="General">
                  <c:v>4.3243710000000002</c:v>
                </c:pt>
                <c:pt idx="654" formatCode="General">
                  <c:v>4.3300650000000003</c:v>
                </c:pt>
                <c:pt idx="655" formatCode="General">
                  <c:v>4.3359259999999997</c:v>
                </c:pt>
                <c:pt idx="656" formatCode="General">
                  <c:v>4.3423530000000001</c:v>
                </c:pt>
                <c:pt idx="657" formatCode="General">
                  <c:v>4.3491799999999996</c:v>
                </c:pt>
                <c:pt idx="658" formatCode="General">
                  <c:v>4.3563390000000002</c:v>
                </c:pt>
                <c:pt idx="659" formatCode="General">
                  <c:v>4.3638979999999998</c:v>
                </c:pt>
                <c:pt idx="660" formatCode="General">
                  <c:v>4.3717569999999997</c:v>
                </c:pt>
                <c:pt idx="661" formatCode="General">
                  <c:v>4.3793829999999998</c:v>
                </c:pt>
                <c:pt idx="662" formatCode="General">
                  <c:v>4.3865420000000004</c:v>
                </c:pt>
                <c:pt idx="663" formatCode="General">
                  <c:v>4.3930360000000004</c:v>
                </c:pt>
                <c:pt idx="664" formatCode="General">
                  <c:v>4.3987629999999998</c:v>
                </c:pt>
                <c:pt idx="665" formatCode="General">
                  <c:v>4.4041579999999998</c:v>
                </c:pt>
                <c:pt idx="666" formatCode="General">
                  <c:v>4.4097189999999999</c:v>
                </c:pt>
                <c:pt idx="667" formatCode="General">
                  <c:v>4.4151800000000003</c:v>
                </c:pt>
                <c:pt idx="668" formatCode="General">
                  <c:v>4.4208749999999997</c:v>
                </c:pt>
                <c:pt idx="669" formatCode="General">
                  <c:v>4.4268020000000003</c:v>
                </c:pt>
                <c:pt idx="670" formatCode="General">
                  <c:v>4.4331290000000001</c:v>
                </c:pt>
                <c:pt idx="671" formatCode="General">
                  <c:v>4.4397549999999999</c:v>
                </c:pt>
                <c:pt idx="672" formatCode="General">
                  <c:v>4.4468819999999996</c:v>
                </c:pt>
                <c:pt idx="673" formatCode="General">
                  <c:v>4.4545070000000004</c:v>
                </c:pt>
                <c:pt idx="674" formatCode="General">
                  <c:v>4.4620670000000002</c:v>
                </c:pt>
                <c:pt idx="675" formatCode="General">
                  <c:v>4.4694260000000003</c:v>
                </c:pt>
                <c:pt idx="676" formatCode="General">
                  <c:v>4.4762190000000004</c:v>
                </c:pt>
                <c:pt idx="677" formatCode="General">
                  <c:v>4.4821799999999996</c:v>
                </c:pt>
                <c:pt idx="678" formatCode="General">
                  <c:v>4.4877079999999996</c:v>
                </c:pt>
                <c:pt idx="679" formatCode="General">
                  <c:v>4.4933690000000004</c:v>
                </c:pt>
                <c:pt idx="680" formatCode="General">
                  <c:v>4.499263</c:v>
                </c:pt>
                <c:pt idx="681" formatCode="General">
                  <c:v>4.5057900000000002</c:v>
                </c:pt>
                <c:pt idx="682" formatCode="General">
                  <c:v>4.5126160000000004</c:v>
                </c:pt>
                <c:pt idx="683" formatCode="General">
                  <c:v>4.5197419999999999</c:v>
                </c:pt>
                <c:pt idx="684" formatCode="General">
                  <c:v>4.5271350000000004</c:v>
                </c:pt>
                <c:pt idx="685" formatCode="General">
                  <c:v>4.5349940000000002</c:v>
                </c:pt>
                <c:pt idx="686" formatCode="General">
                  <c:v>4.5429529999999998</c:v>
                </c:pt>
                <c:pt idx="687" formatCode="General">
                  <c:v>4.550878</c:v>
                </c:pt>
                <c:pt idx="688" formatCode="General">
                  <c:v>4.5582039999999999</c:v>
                </c:pt>
                <c:pt idx="689" formatCode="General">
                  <c:v>4.5646310000000003</c:v>
                </c:pt>
                <c:pt idx="690" formatCode="General">
                  <c:v>4.5706249999999997</c:v>
                </c:pt>
                <c:pt idx="691" formatCode="General">
                  <c:v>4.5763850000000001</c:v>
                </c:pt>
                <c:pt idx="692" formatCode="General">
                  <c:v>4.582147</c:v>
                </c:pt>
                <c:pt idx="693" formatCode="General">
                  <c:v>4.5881740000000004</c:v>
                </c:pt>
                <c:pt idx="694" formatCode="General">
                  <c:v>4.5945010000000002</c:v>
                </c:pt>
                <c:pt idx="695" formatCode="General">
                  <c:v>4.601261</c:v>
                </c:pt>
                <c:pt idx="696" formatCode="General">
                  <c:v>4.6082530000000004</c:v>
                </c:pt>
                <c:pt idx="697" formatCode="General">
                  <c:v>4.6158460000000003</c:v>
                </c:pt>
                <c:pt idx="698" formatCode="General">
                  <c:v>4.6237380000000003</c:v>
                </c:pt>
                <c:pt idx="699" formatCode="General">
                  <c:v>4.631564</c:v>
                </c:pt>
                <c:pt idx="700" formatCode="General">
                  <c:v>4.6389889999999996</c:v>
                </c:pt>
                <c:pt idx="701" formatCode="General">
                  <c:v>4.6456489999999997</c:v>
                </c:pt>
                <c:pt idx="702" formatCode="General">
                  <c:v>4.6514769999999999</c:v>
                </c:pt>
                <c:pt idx="703" formatCode="General">
                  <c:v>4.6570720000000003</c:v>
                </c:pt>
                <c:pt idx="704" formatCode="General">
                  <c:v>4.6626320000000003</c:v>
                </c:pt>
                <c:pt idx="705" formatCode="General">
                  <c:v>4.6682600000000001</c:v>
                </c:pt>
                <c:pt idx="706" formatCode="General">
                  <c:v>4.6744539999999999</c:v>
                </c:pt>
                <c:pt idx="707" formatCode="General">
                  <c:v>4.6809810000000001</c:v>
                </c:pt>
                <c:pt idx="708" formatCode="General">
                  <c:v>4.6879410000000004</c:v>
                </c:pt>
                <c:pt idx="709" formatCode="General">
                  <c:v>4.6952670000000003</c:v>
                </c:pt>
                <c:pt idx="710" formatCode="General">
                  <c:v>4.7029920000000001</c:v>
                </c:pt>
                <c:pt idx="711" formatCode="General">
                  <c:v>4.7107510000000001</c:v>
                </c:pt>
                <c:pt idx="712" formatCode="General">
                  <c:v>4.7183099999999998</c:v>
                </c:pt>
                <c:pt idx="713" formatCode="General">
                  <c:v>4.7253699999999998</c:v>
                </c:pt>
                <c:pt idx="714" formatCode="General">
                  <c:v>4.7315639999999997</c:v>
                </c:pt>
                <c:pt idx="715" formatCode="General">
                  <c:v>4.7372579999999997</c:v>
                </c:pt>
                <c:pt idx="716" formatCode="General">
                  <c:v>4.7429519999999998</c:v>
                </c:pt>
                <c:pt idx="717" formatCode="General">
                  <c:v>4.7487130000000004</c:v>
                </c:pt>
                <c:pt idx="718" formatCode="General">
                  <c:v>4.7544740000000001</c:v>
                </c:pt>
                <c:pt idx="719" formatCode="General">
                  <c:v>4.760535</c:v>
                </c:pt>
                <c:pt idx="720" formatCode="General">
                  <c:v>4.7667279999999996</c:v>
                </c:pt>
                <c:pt idx="721" formatCode="General">
                  <c:v>4.7729549999999996</c:v>
                </c:pt>
                <c:pt idx="722" formatCode="General">
                  <c:v>4.7795490000000003</c:v>
                </c:pt>
                <c:pt idx="723" formatCode="General">
                  <c:v>4.7863759999999997</c:v>
                </c:pt>
                <c:pt idx="724" formatCode="General">
                  <c:v>4.7931350000000004</c:v>
                </c:pt>
                <c:pt idx="725" formatCode="General">
                  <c:v>4.800128</c:v>
                </c:pt>
                <c:pt idx="726" formatCode="General">
                  <c:v>4.8070880000000002</c:v>
                </c:pt>
                <c:pt idx="727" formatCode="General">
                  <c:v>4.8136479999999997</c:v>
                </c:pt>
                <c:pt idx="728" formatCode="General">
                  <c:v>4.8197749999999999</c:v>
                </c:pt>
                <c:pt idx="729" formatCode="General">
                  <c:v>4.8258020000000004</c:v>
                </c:pt>
                <c:pt idx="730" formatCode="General">
                  <c:v>4.8317300000000003</c:v>
                </c:pt>
                <c:pt idx="731" formatCode="General">
                  <c:v>4.8379570000000003</c:v>
                </c:pt>
                <c:pt idx="732" formatCode="General">
                  <c:v>4.8444500000000001</c:v>
                </c:pt>
                <c:pt idx="733" formatCode="General">
                  <c:v>4.8512769999999996</c:v>
                </c:pt>
                <c:pt idx="734" formatCode="General">
                  <c:v>4.8582029999999996</c:v>
                </c:pt>
                <c:pt idx="735" formatCode="General">
                  <c:v>4.8656290000000002</c:v>
                </c:pt>
                <c:pt idx="736" formatCode="General">
                  <c:v>4.8732879999999996</c:v>
                </c:pt>
                <c:pt idx="737" formatCode="General">
                  <c:v>4.8809469999999999</c:v>
                </c:pt>
                <c:pt idx="738" formatCode="General">
                  <c:v>4.8882729999999999</c:v>
                </c:pt>
                <c:pt idx="739" formatCode="General">
                  <c:v>4.894933</c:v>
                </c:pt>
                <c:pt idx="740" formatCode="General">
                  <c:v>4.9008269999999996</c:v>
                </c:pt>
                <c:pt idx="741" formatCode="General">
                  <c:v>4.9064550000000002</c:v>
                </c:pt>
                <c:pt idx="742" formatCode="General">
                  <c:v>4.9119830000000002</c:v>
                </c:pt>
                <c:pt idx="743" formatCode="General">
                  <c:v>4.917611</c:v>
                </c:pt>
                <c:pt idx="744" formatCode="General">
                  <c:v>4.9237380000000002</c:v>
                </c:pt>
                <c:pt idx="745" formatCode="General">
                  <c:v>4.9302640000000002</c:v>
                </c:pt>
                <c:pt idx="746" formatCode="General">
                  <c:v>4.9373240000000003</c:v>
                </c:pt>
                <c:pt idx="747" formatCode="General">
                  <c:v>4.9446500000000002</c:v>
                </c:pt>
                <c:pt idx="748" formatCode="General">
                  <c:v>4.9523760000000001</c:v>
                </c:pt>
                <c:pt idx="749" formatCode="General">
                  <c:v>4.9601680000000004</c:v>
                </c:pt>
                <c:pt idx="750" formatCode="General">
                  <c:v>4.9678940000000003</c:v>
                </c:pt>
                <c:pt idx="751" formatCode="General">
                  <c:v>4.9750860000000001</c:v>
                </c:pt>
                <c:pt idx="752" formatCode="General">
                  <c:v>4.9814129999999999</c:v>
                </c:pt>
                <c:pt idx="753" formatCode="General">
                  <c:v>4.9869079999999997</c:v>
                </c:pt>
                <c:pt idx="754" formatCode="General">
                  <c:v>4.9922029999999999</c:v>
                </c:pt>
                <c:pt idx="755" formatCode="General">
                  <c:v>4.9975969999999998</c:v>
                </c:pt>
                <c:pt idx="756" formatCode="General">
                  <c:v>5.0032920000000001</c:v>
                </c:pt>
                <c:pt idx="757" formatCode="General">
                  <c:v>5.0095520000000002</c:v>
                </c:pt>
                <c:pt idx="758" formatCode="General">
                  <c:v>5.0163450000000003</c:v>
                </c:pt>
                <c:pt idx="759" formatCode="General">
                  <c:v>5.023371</c:v>
                </c:pt>
                <c:pt idx="760" formatCode="General">
                  <c:v>5.030697</c:v>
                </c:pt>
                <c:pt idx="761" formatCode="General">
                  <c:v>5.0383230000000001</c:v>
                </c:pt>
                <c:pt idx="762" formatCode="General">
                  <c:v>5.0457830000000001</c:v>
                </c:pt>
                <c:pt idx="763" formatCode="General">
                  <c:v>5.0532079999999997</c:v>
                </c:pt>
                <c:pt idx="764" formatCode="General">
                  <c:v>5.0602349999999996</c:v>
                </c:pt>
                <c:pt idx="765" formatCode="General">
                  <c:v>5.0663289999999996</c:v>
                </c:pt>
                <c:pt idx="766" formatCode="General">
                  <c:v>5.0719900000000004</c:v>
                </c:pt>
                <c:pt idx="767" formatCode="General">
                  <c:v>5.0775499999999996</c:v>
                </c:pt>
                <c:pt idx="768" formatCode="General">
                  <c:v>5.083145</c:v>
                </c:pt>
                <c:pt idx="769" formatCode="General">
                  <c:v>5.0892390000000001</c:v>
                </c:pt>
                <c:pt idx="770" formatCode="General">
                  <c:v>5.0956989999999998</c:v>
                </c:pt>
                <c:pt idx="771" formatCode="General">
                  <c:v>5.1025590000000003</c:v>
                </c:pt>
                <c:pt idx="772" formatCode="General">
                  <c:v>5.1096190000000004</c:v>
                </c:pt>
                <c:pt idx="773" formatCode="General">
                  <c:v>5.1170109999999998</c:v>
                </c:pt>
                <c:pt idx="774" formatCode="General">
                  <c:v>5.1244699999999996</c:v>
                </c:pt>
                <c:pt idx="775" formatCode="General">
                  <c:v>5.1319629999999998</c:v>
                </c:pt>
                <c:pt idx="776" formatCode="General">
                  <c:v>5.1390890000000002</c:v>
                </c:pt>
                <c:pt idx="777" formatCode="General">
                  <c:v>5.1455489999999999</c:v>
                </c:pt>
                <c:pt idx="778" formatCode="General">
                  <c:v>5.1514100000000003</c:v>
                </c:pt>
                <c:pt idx="779" formatCode="General">
                  <c:v>5.1571040000000004</c:v>
                </c:pt>
                <c:pt idx="780" formatCode="General">
                  <c:v>5.1627650000000003</c:v>
                </c:pt>
                <c:pt idx="781" formatCode="General">
                  <c:v>5.1686930000000002</c:v>
                </c:pt>
                <c:pt idx="782" formatCode="General">
                  <c:v>5.1749859999999996</c:v>
                </c:pt>
                <c:pt idx="783" formatCode="General">
                  <c:v>5.1816459999999998</c:v>
                </c:pt>
                <c:pt idx="784" formatCode="General">
                  <c:v>5.1884730000000001</c:v>
                </c:pt>
                <c:pt idx="785" formatCode="General">
                  <c:v>5.195932</c:v>
                </c:pt>
                <c:pt idx="786" formatCode="General">
                  <c:v>5.2039580000000001</c:v>
                </c:pt>
                <c:pt idx="787" formatCode="General">
                  <c:v>5.2116829999999998</c:v>
                </c:pt>
                <c:pt idx="788" formatCode="General">
                  <c:v>5.2194750000000001</c:v>
                </c:pt>
                <c:pt idx="789" formatCode="General">
                  <c:v>5.2268340000000002</c:v>
                </c:pt>
                <c:pt idx="790" formatCode="General">
                  <c:v>5.2332609999999997</c:v>
                </c:pt>
                <c:pt idx="791" formatCode="General">
                  <c:v>5.2392890000000003</c:v>
                </c:pt>
                <c:pt idx="792" formatCode="General">
                  <c:v>5.2451829999999999</c:v>
                </c:pt>
                <c:pt idx="793" formatCode="General">
                  <c:v>5.2510430000000001</c:v>
                </c:pt>
                <c:pt idx="794" formatCode="General">
                  <c:v>5.2573369999999997</c:v>
                </c:pt>
                <c:pt idx="795" formatCode="General">
                  <c:v>5.263897</c:v>
                </c:pt>
                <c:pt idx="796" formatCode="General">
                  <c:v>5.2709570000000001</c:v>
                </c:pt>
                <c:pt idx="797" formatCode="General">
                  <c:v>5.2785830000000002</c:v>
                </c:pt>
                <c:pt idx="798" formatCode="General">
                  <c:v>5.2871410000000001</c:v>
                </c:pt>
                <c:pt idx="799" formatCode="General">
                  <c:v>5.2957650000000003</c:v>
                </c:pt>
                <c:pt idx="800" formatCode="General">
                  <c:v>5.3039569999999996</c:v>
                </c:pt>
                <c:pt idx="801" formatCode="General">
                  <c:v>5.31135</c:v>
                </c:pt>
                <c:pt idx="802" formatCode="General">
                  <c:v>5.3176439999999996</c:v>
                </c:pt>
                <c:pt idx="803" formatCode="General">
                  <c:v>5.323404</c:v>
                </c:pt>
                <c:pt idx="804" formatCode="General">
                  <c:v>5.3290649999999999</c:v>
                </c:pt>
                <c:pt idx="805" formatCode="General">
                  <c:v>5.3349599999999997</c:v>
                </c:pt>
                <c:pt idx="806" formatCode="General">
                  <c:v>5.3413529999999998</c:v>
                </c:pt>
                <c:pt idx="807" formatCode="General">
                  <c:v>5.3480460000000001</c:v>
                </c:pt>
                <c:pt idx="808" formatCode="General">
                  <c:v>5.3549059999999997</c:v>
                </c:pt>
                <c:pt idx="809" formatCode="General">
                  <c:v>5.3621990000000004</c:v>
                </c:pt>
                <c:pt idx="810" formatCode="General">
                  <c:v>5.3699250000000003</c:v>
                </c:pt>
                <c:pt idx="811" formatCode="General">
                  <c:v>5.3776840000000004</c:v>
                </c:pt>
                <c:pt idx="812" formatCode="General">
                  <c:v>5.3851760000000004</c:v>
                </c:pt>
                <c:pt idx="813" formatCode="General">
                  <c:v>5.3922020000000002</c:v>
                </c:pt>
                <c:pt idx="814" formatCode="General">
                  <c:v>5.3984290000000001</c:v>
                </c:pt>
                <c:pt idx="815" formatCode="General">
                  <c:v>5.404223</c:v>
                </c:pt>
                <c:pt idx="816" formatCode="General">
                  <c:v>5.4100169999999999</c:v>
                </c:pt>
                <c:pt idx="817" formatCode="General">
                  <c:v>5.4159119999999996</c:v>
                </c:pt>
                <c:pt idx="818" formatCode="General">
                  <c:v>5.422072</c:v>
                </c:pt>
                <c:pt idx="819" formatCode="General">
                  <c:v>5.4284990000000004</c:v>
                </c:pt>
                <c:pt idx="820" formatCode="General">
                  <c:v>5.4353590000000001</c:v>
                </c:pt>
                <c:pt idx="821" formatCode="General">
                  <c:v>5.4423849999999998</c:v>
                </c:pt>
                <c:pt idx="822" formatCode="General">
                  <c:v>5.4499779999999998</c:v>
                </c:pt>
                <c:pt idx="823" formatCode="General">
                  <c:v>5.4577359999999997</c:v>
                </c:pt>
                <c:pt idx="824" formatCode="General">
                  <c:v>5.4652960000000004</c:v>
                </c:pt>
                <c:pt idx="825" formatCode="General">
                  <c:v>5.4725549999999998</c:v>
                </c:pt>
                <c:pt idx="826" formatCode="General">
                  <c:v>5.4791480000000004</c:v>
                </c:pt>
                <c:pt idx="827" formatCode="General">
                  <c:v>5.4851089999999996</c:v>
                </c:pt>
                <c:pt idx="828" formatCode="General">
                  <c:v>5.4909030000000003</c:v>
                </c:pt>
                <c:pt idx="829" formatCode="General">
                  <c:v>5.4967639999999998</c:v>
                </c:pt>
                <c:pt idx="830" formatCode="General">
                  <c:v>5.502758</c:v>
                </c:pt>
                <c:pt idx="831" formatCode="General">
                  <c:v>5.5091850000000004</c:v>
                </c:pt>
                <c:pt idx="832" formatCode="General">
                  <c:v>5.5158120000000004</c:v>
                </c:pt>
                <c:pt idx="833" formatCode="General">
                  <c:v>5.5225720000000003</c:v>
                </c:pt>
                <c:pt idx="834" formatCode="General">
                  <c:v>5.5298639999999999</c:v>
                </c:pt>
                <c:pt idx="835" formatCode="General">
                  <c:v>5.5375899999999998</c:v>
                </c:pt>
                <c:pt idx="836" formatCode="General">
                  <c:v>5.5452490000000001</c:v>
                </c:pt>
                <c:pt idx="837" formatCode="General">
                  <c:v>5.5527420000000003</c:v>
                </c:pt>
                <c:pt idx="838" formatCode="General">
                  <c:v>5.5597009999999996</c:v>
                </c:pt>
                <c:pt idx="839" formatCode="General">
                  <c:v>5.5658279999999998</c:v>
                </c:pt>
                <c:pt idx="840" formatCode="General">
                  <c:v>5.5716229999999998</c:v>
                </c:pt>
                <c:pt idx="841" formatCode="General">
                  <c:v>5.5772500000000003</c:v>
                </c:pt>
                <c:pt idx="842" formatCode="General">
                  <c:v>5.5829440000000004</c:v>
                </c:pt>
                <c:pt idx="843" formatCode="General">
                  <c:v>5.5889389999999999</c:v>
                </c:pt>
                <c:pt idx="844" formatCode="General">
                  <c:v>5.5952320000000002</c:v>
                </c:pt>
                <c:pt idx="845" formatCode="General">
                  <c:v>5.6019589999999999</c:v>
                </c:pt>
                <c:pt idx="846" formatCode="General">
                  <c:v>5.6090520000000001</c:v>
                </c:pt>
                <c:pt idx="847" formatCode="General">
                  <c:v>5.6167439999999997</c:v>
                </c:pt>
                <c:pt idx="848" formatCode="General">
                  <c:v>5.6246359999999997</c:v>
                </c:pt>
                <c:pt idx="849" formatCode="General">
                  <c:v>5.6323290000000004</c:v>
                </c:pt>
                <c:pt idx="850" formatCode="General">
                  <c:v>5.6395879999999998</c:v>
                </c:pt>
                <c:pt idx="851" formatCode="General">
                  <c:v>5.646115</c:v>
                </c:pt>
                <c:pt idx="852" formatCode="General">
                  <c:v>5.651942</c:v>
                </c:pt>
                <c:pt idx="853" formatCode="General">
                  <c:v>5.6575699999999998</c:v>
                </c:pt>
                <c:pt idx="854" formatCode="General">
                  <c:v>5.6632639999999999</c:v>
                </c:pt>
                <c:pt idx="855" formatCode="General">
                  <c:v>5.6691250000000002</c:v>
                </c:pt>
                <c:pt idx="856" formatCode="General">
                  <c:v>5.6753520000000002</c:v>
                </c:pt>
                <c:pt idx="857" formatCode="General">
                  <c:v>5.6819790000000001</c:v>
                </c:pt>
                <c:pt idx="858" formatCode="General">
                  <c:v>5.6889050000000001</c:v>
                </c:pt>
                <c:pt idx="859" formatCode="General">
                  <c:v>5.6963309999999998</c:v>
                </c:pt>
                <c:pt idx="860" formatCode="General">
                  <c:v>5.7041560000000002</c:v>
                </c:pt>
                <c:pt idx="861" formatCode="General">
                  <c:v>5.711849</c:v>
                </c:pt>
                <c:pt idx="862" formatCode="General">
                  <c:v>5.7193079999999998</c:v>
                </c:pt>
                <c:pt idx="863" formatCode="General">
                  <c:v>5.7262680000000001</c:v>
                </c:pt>
                <c:pt idx="864" formatCode="General">
                  <c:v>5.7322620000000004</c:v>
                </c:pt>
                <c:pt idx="865" formatCode="General">
                  <c:v>5.7379230000000003</c:v>
                </c:pt>
                <c:pt idx="866" formatCode="General">
                  <c:v>5.7436170000000004</c:v>
                </c:pt>
                <c:pt idx="867" formatCode="General">
                  <c:v>5.7493780000000001</c:v>
                </c:pt>
                <c:pt idx="868" formatCode="General">
                  <c:v>5.7555379999999996</c:v>
                </c:pt>
                <c:pt idx="869" formatCode="General">
                  <c:v>5.7619990000000003</c:v>
                </c:pt>
                <c:pt idx="870" formatCode="General">
                  <c:v>5.7688579999999998</c:v>
                </c:pt>
                <c:pt idx="871" formatCode="General">
                  <c:v>5.776084</c:v>
                </c:pt>
                <c:pt idx="872" formatCode="General">
                  <c:v>5.7837430000000003</c:v>
                </c:pt>
                <c:pt idx="873" formatCode="General">
                  <c:v>5.791436</c:v>
                </c:pt>
                <c:pt idx="874" formatCode="General">
                  <c:v>5.7990279999999998</c:v>
                </c:pt>
                <c:pt idx="875" formatCode="General">
                  <c:v>5.8061550000000004</c:v>
                </c:pt>
                <c:pt idx="876" formatCode="General">
                  <c:v>5.8126150000000001</c:v>
                </c:pt>
                <c:pt idx="877" formatCode="General">
                  <c:v>5.8184420000000001</c:v>
                </c:pt>
                <c:pt idx="878" formatCode="General">
                  <c:v>5.824103</c:v>
                </c:pt>
                <c:pt idx="879" formatCode="General">
                  <c:v>5.8298310000000004</c:v>
                </c:pt>
                <c:pt idx="880" formatCode="General">
                  <c:v>5.8357580000000002</c:v>
                </c:pt>
                <c:pt idx="881" formatCode="General">
                  <c:v>5.842085</c:v>
                </c:pt>
                <c:pt idx="882" formatCode="General">
                  <c:v>5.8487790000000004</c:v>
                </c:pt>
                <c:pt idx="883" formatCode="General">
                  <c:v>5.855772</c:v>
                </c:pt>
                <c:pt idx="884" formatCode="General">
                  <c:v>5.8633309999999996</c:v>
                </c:pt>
                <c:pt idx="885" formatCode="General">
                  <c:v>5.8712559999999998</c:v>
                </c:pt>
                <c:pt idx="886" formatCode="General">
                  <c:v>5.879181</c:v>
                </c:pt>
                <c:pt idx="887" formatCode="General">
                  <c:v>5.886774</c:v>
                </c:pt>
                <c:pt idx="888" formatCode="General">
                  <c:v>5.8936669999999998</c:v>
                </c:pt>
                <c:pt idx="889" formatCode="General">
                  <c:v>5.8997609999999998</c:v>
                </c:pt>
                <c:pt idx="890" formatCode="General">
                  <c:v>5.9054549999999999</c:v>
                </c:pt>
                <c:pt idx="891" formatCode="General">
                  <c:v>5.9110490000000002</c:v>
                </c:pt>
                <c:pt idx="892" formatCode="General">
                  <c:v>5.9167100000000001</c:v>
                </c:pt>
                <c:pt idx="893" formatCode="General">
                  <c:v>5.9229039999999999</c:v>
                </c:pt>
                <c:pt idx="894" formatCode="General">
                  <c:v>5.9294310000000001</c:v>
                </c:pt>
                <c:pt idx="895" formatCode="General">
                  <c:v>5.9362240000000002</c:v>
                </c:pt>
                <c:pt idx="896" formatCode="General">
                  <c:v>5.9433499999999997</c:v>
                </c:pt>
                <c:pt idx="897" formatCode="General">
                  <c:v>5.9507770000000004</c:v>
                </c:pt>
                <c:pt idx="898" formatCode="General">
                  <c:v>5.9582689999999996</c:v>
                </c:pt>
                <c:pt idx="899" formatCode="General">
                  <c:v>5.9654619999999996</c:v>
                </c:pt>
                <c:pt idx="900" formatCode="General">
                  <c:v>5.9719220000000002</c:v>
                </c:pt>
                <c:pt idx="901" formatCode="General">
                  <c:v>5.9775830000000001</c:v>
                </c:pt>
                <c:pt idx="902" formatCode="General">
                  <c:v>5.9826449999999998</c:v>
                </c:pt>
                <c:pt idx="903" formatCode="General">
                  <c:v>5.9876060000000004</c:v>
                </c:pt>
                <c:pt idx="904" formatCode="General">
                  <c:v>5.9927339999999996</c:v>
                </c:pt>
                <c:pt idx="905" formatCode="General">
                  <c:v>5.9979290000000001</c:v>
                </c:pt>
                <c:pt idx="906" formatCode="General">
                  <c:v>6.0036569999999996</c:v>
                </c:pt>
                <c:pt idx="907" formatCode="General">
                  <c:v>6.0097839999999998</c:v>
                </c:pt>
                <c:pt idx="908" formatCode="General">
                  <c:v>6.0162440000000004</c:v>
                </c:pt>
                <c:pt idx="909" formatCode="General">
                  <c:v>6.0231370000000002</c:v>
                </c:pt>
                <c:pt idx="910" formatCode="General">
                  <c:v>6.0305970000000002</c:v>
                </c:pt>
                <c:pt idx="911" formatCode="General">
                  <c:v>6.0387550000000001</c:v>
                </c:pt>
                <c:pt idx="912" formatCode="General">
                  <c:v>6.0471469999999998</c:v>
                </c:pt>
                <c:pt idx="913" formatCode="General">
                  <c:v>6.0550389999999998</c:v>
                </c:pt>
                <c:pt idx="914" formatCode="General">
                  <c:v>6.0620989999999999</c:v>
                </c:pt>
                <c:pt idx="915" formatCode="General">
                  <c:v>6.0683590000000001</c:v>
                </c:pt>
                <c:pt idx="916" formatCode="General">
                  <c:v>6.0743859999999996</c:v>
                </c:pt>
                <c:pt idx="917" formatCode="General">
                  <c:v>6.0802800000000001</c:v>
                </c:pt>
                <c:pt idx="918" formatCode="General">
                  <c:v>6.0864070000000003</c:v>
                </c:pt>
                <c:pt idx="919" formatCode="General">
                  <c:v>6.0928339999999999</c:v>
                </c:pt>
                <c:pt idx="920" formatCode="General">
                  <c:v>6.0995609999999996</c:v>
                </c:pt>
                <c:pt idx="921" formatCode="General">
                  <c:v>6.1065870000000002</c:v>
                </c:pt>
                <c:pt idx="922" formatCode="General">
                  <c:v>6.1141129999999997</c:v>
                </c:pt>
                <c:pt idx="923" formatCode="General">
                  <c:v>6.1218719999999998</c:v>
                </c:pt>
                <c:pt idx="924" formatCode="General">
                  <c:v>6.1295640000000002</c:v>
                </c:pt>
                <c:pt idx="925" formatCode="General">
                  <c:v>6.136857</c:v>
                </c:pt>
                <c:pt idx="926" formatCode="General">
                  <c:v>6.1434839999999999</c:v>
                </c:pt>
                <c:pt idx="927" formatCode="General">
                  <c:v>6.1493779999999996</c:v>
                </c:pt>
                <c:pt idx="928" formatCode="General">
                  <c:v>6.1550050000000001</c:v>
                </c:pt>
                <c:pt idx="929" formatCode="General">
                  <c:v>6.160666</c:v>
                </c:pt>
                <c:pt idx="930" formatCode="General">
                  <c:v>6.1665270000000003</c:v>
                </c:pt>
                <c:pt idx="931" formatCode="General">
                  <c:v>6.1727540000000003</c:v>
                </c:pt>
                <c:pt idx="932" formatCode="General">
                  <c:v>6.1792809999999996</c:v>
                </c:pt>
                <c:pt idx="933" formatCode="General">
                  <c:v>6.1860410000000003</c:v>
                </c:pt>
                <c:pt idx="934" formatCode="General">
                  <c:v>6.1932010000000002</c:v>
                </c:pt>
                <c:pt idx="935" formatCode="General">
                  <c:v>6.2009259999999999</c:v>
                </c:pt>
                <c:pt idx="936" formatCode="General">
                  <c:v>6.2086519999999998</c:v>
                </c:pt>
                <c:pt idx="937" formatCode="General">
                  <c:v>6.2163440000000003</c:v>
                </c:pt>
                <c:pt idx="938" formatCode="General">
                  <c:v>6.2235040000000001</c:v>
                </c:pt>
                <c:pt idx="939" formatCode="General">
                  <c:v>6.2298970000000002</c:v>
                </c:pt>
                <c:pt idx="940" formatCode="General">
                  <c:v>6.2357909999999999</c:v>
                </c:pt>
                <c:pt idx="941" formatCode="General">
                  <c:v>6.2415180000000001</c:v>
                </c:pt>
                <c:pt idx="942" formatCode="General">
                  <c:v>6.2472459999999996</c:v>
                </c:pt>
                <c:pt idx="943" formatCode="General">
                  <c:v>6.2533070000000004</c:v>
                </c:pt>
                <c:pt idx="944" formatCode="General">
                  <c:v>6.2597670000000001</c:v>
                </c:pt>
                <c:pt idx="945" formatCode="General">
                  <c:v>6.266394</c:v>
                </c:pt>
                <c:pt idx="946" formatCode="General">
                  <c:v>6.2733869999999996</c:v>
                </c:pt>
                <c:pt idx="947" formatCode="General">
                  <c:v>6.2809119999999998</c:v>
                </c:pt>
                <c:pt idx="948" formatCode="General">
                  <c:v>6.2888380000000002</c:v>
                </c:pt>
                <c:pt idx="949" formatCode="General">
                  <c:v>6.2967300000000002</c:v>
                </c:pt>
                <c:pt idx="950" formatCode="General">
                  <c:v>6.3042230000000004</c:v>
                </c:pt>
                <c:pt idx="951" formatCode="General">
                  <c:v>6.3108490000000002</c:v>
                </c:pt>
                <c:pt idx="952" formatCode="General">
                  <c:v>6.3167770000000001</c:v>
                </c:pt>
                <c:pt idx="953" formatCode="General">
                  <c:v>6.3223380000000002</c:v>
                </c:pt>
                <c:pt idx="954" formatCode="General">
                  <c:v>6.3278319999999999</c:v>
                </c:pt>
                <c:pt idx="955" formatCode="General">
                  <c:v>6.3334929999999998</c:v>
                </c:pt>
                <c:pt idx="956" formatCode="General">
                  <c:v>6.3396210000000002</c:v>
                </c:pt>
                <c:pt idx="957" formatCode="General">
                  <c:v>6.3460809999999999</c:v>
                </c:pt>
                <c:pt idx="958" formatCode="General">
                  <c:v>6.3528399999999996</c:v>
                </c:pt>
                <c:pt idx="959" formatCode="General">
                  <c:v>6.3600339999999997</c:v>
                </c:pt>
                <c:pt idx="960" formatCode="General">
                  <c:v>6.3676919999999999</c:v>
                </c:pt>
                <c:pt idx="961" formatCode="General">
                  <c:v>6.3752180000000003</c:v>
                </c:pt>
                <c:pt idx="962" formatCode="General">
                  <c:v>6.3827100000000003</c:v>
                </c:pt>
                <c:pt idx="963" formatCode="General">
                  <c:v>6.3897709999999996</c:v>
                </c:pt>
                <c:pt idx="964" formatCode="General">
                  <c:v>6.3960309999999998</c:v>
                </c:pt>
                <c:pt idx="965" formatCode="General">
                  <c:v>6.4017580000000001</c:v>
                </c:pt>
                <c:pt idx="966" formatCode="General">
                  <c:v>6.407419</c:v>
                </c:pt>
                <c:pt idx="967" formatCode="General">
                  <c:v>6.4132470000000001</c:v>
                </c:pt>
                <c:pt idx="968" formatCode="General">
                  <c:v>6.4192080000000002</c:v>
                </c:pt>
                <c:pt idx="969" formatCode="General">
                  <c:v>6.4256010000000003</c:v>
                </c:pt>
                <c:pt idx="970" formatCode="General">
                  <c:v>6.432328</c:v>
                </c:pt>
                <c:pt idx="971" formatCode="General">
                  <c:v>6.4391210000000001</c:v>
                </c:pt>
                <c:pt idx="972" formatCode="General">
                  <c:v>6.446447</c:v>
                </c:pt>
                <c:pt idx="973" formatCode="General">
                  <c:v>6.4542390000000003</c:v>
                </c:pt>
                <c:pt idx="974" formatCode="General">
                  <c:v>6.4619650000000002</c:v>
                </c:pt>
                <c:pt idx="975" formatCode="General">
                  <c:v>6.4693899999999998</c:v>
                </c:pt>
                <c:pt idx="976" formatCode="General">
                  <c:v>6.4763169999999999</c:v>
                </c:pt>
                <c:pt idx="977" formatCode="General">
                  <c:v>6.4823779999999998</c:v>
                </c:pt>
                <c:pt idx="978" formatCode="General">
                  <c:v>6.4881719999999996</c:v>
                </c:pt>
                <c:pt idx="979" formatCode="General">
                  <c:v>6.4940319999999998</c:v>
                </c:pt>
                <c:pt idx="980" formatCode="General">
                  <c:v>6.5000600000000004</c:v>
                </c:pt>
                <c:pt idx="981" formatCode="General">
                  <c:v>6.5064200000000003</c:v>
                </c:pt>
                <c:pt idx="982" formatCode="General">
                  <c:v>6.5130470000000003</c:v>
                </c:pt>
                <c:pt idx="983" formatCode="General">
                  <c:v>6.5199400000000001</c:v>
                </c:pt>
                <c:pt idx="984" formatCode="General">
                  <c:v>6.5272329999999998</c:v>
                </c:pt>
                <c:pt idx="985" formatCode="General">
                  <c:v>6.5350580000000003</c:v>
                </c:pt>
                <c:pt idx="986" formatCode="General">
                  <c:v>6.5428499999999996</c:v>
                </c:pt>
                <c:pt idx="987" formatCode="General">
                  <c:v>6.5504759999999997</c:v>
                </c:pt>
                <c:pt idx="988" formatCode="General">
                  <c:v>6.5576359999999996</c:v>
                </c:pt>
                <c:pt idx="989" formatCode="General">
                  <c:v>6.5639620000000001</c:v>
                </c:pt>
                <c:pt idx="990" formatCode="General">
                  <c:v>6.5697900000000002</c:v>
                </c:pt>
                <c:pt idx="991" formatCode="General">
                  <c:v>6.5755179999999998</c:v>
                </c:pt>
                <c:pt idx="992" formatCode="General">
                  <c:v>6.5811450000000002</c:v>
                </c:pt>
                <c:pt idx="993" formatCode="General">
                  <c:v>6.5870059999999997</c:v>
                </c:pt>
                <c:pt idx="994" formatCode="General">
                  <c:v>6.5931670000000002</c:v>
                </c:pt>
                <c:pt idx="995" formatCode="General">
                  <c:v>6.5996600000000001</c:v>
                </c:pt>
                <c:pt idx="996" formatCode="General">
                  <c:v>6.6064530000000001</c:v>
                </c:pt>
                <c:pt idx="997" formatCode="General">
                  <c:v>6.6139789999999996</c:v>
                </c:pt>
                <c:pt idx="998" formatCode="General">
                  <c:v>6.6217379999999997</c:v>
                </c:pt>
                <c:pt idx="999" formatCode="General">
                  <c:v>6.6293639999999998</c:v>
                </c:pt>
                <c:pt idx="1000" formatCode="General">
                  <c:v>6.6365569999999998</c:v>
                </c:pt>
                <c:pt idx="1001" formatCode="General">
                  <c:v>6.6431829999999996</c:v>
                </c:pt>
                <c:pt idx="1002" formatCode="General">
                  <c:v>6.6489770000000004</c:v>
                </c:pt>
                <c:pt idx="1003" formatCode="General">
                  <c:v>6.6545389999999998</c:v>
                </c:pt>
                <c:pt idx="1004" formatCode="General">
                  <c:v>6.6600330000000003</c:v>
                </c:pt>
                <c:pt idx="1005" formatCode="General">
                  <c:v>6.6656610000000001</c:v>
                </c:pt>
                <c:pt idx="1006" formatCode="General">
                  <c:v>6.6717209999999998</c:v>
                </c:pt>
                <c:pt idx="1007" formatCode="General">
                  <c:v>6.6783149999999996</c:v>
                </c:pt>
                <c:pt idx="1008" formatCode="General">
                  <c:v>6.6852080000000003</c:v>
                </c:pt>
                <c:pt idx="1009" formatCode="General">
                  <c:v>6.692501</c:v>
                </c:pt>
                <c:pt idx="1010" formatCode="General">
                  <c:v>6.7003259999999996</c:v>
                </c:pt>
                <c:pt idx="1011" formatCode="General">
                  <c:v>6.7080520000000003</c:v>
                </c:pt>
                <c:pt idx="1012" formatCode="General">
                  <c:v>6.7154769999999999</c:v>
                </c:pt>
                <c:pt idx="1013" formatCode="General">
                  <c:v>6.7223709999999999</c:v>
                </c:pt>
                <c:pt idx="1014" formatCode="General">
                  <c:v>6.7284309999999996</c:v>
                </c:pt>
                <c:pt idx="1015" formatCode="General">
                  <c:v>6.7339589999999996</c:v>
                </c:pt>
                <c:pt idx="1016" formatCode="General">
                  <c:v>6.7395199999999997</c:v>
                </c:pt>
                <c:pt idx="1017" formatCode="General">
                  <c:v>6.7453469999999998</c:v>
                </c:pt>
                <c:pt idx="1018" formatCode="General">
                  <c:v>6.7512749999999997</c:v>
                </c:pt>
                <c:pt idx="1019" formatCode="General">
                  <c:v>6.7577020000000001</c:v>
                </c:pt>
                <c:pt idx="1020" formatCode="General">
                  <c:v>6.7645619999999997</c:v>
                </c:pt>
                <c:pt idx="1021" formatCode="General">
                  <c:v>6.7715880000000004</c:v>
                </c:pt>
                <c:pt idx="1022" formatCode="General">
                  <c:v>6.7791139999999999</c:v>
                </c:pt>
                <c:pt idx="1023" formatCode="General">
                  <c:v>6.7870730000000004</c:v>
                </c:pt>
                <c:pt idx="1024" formatCode="General">
                  <c:v>6.7947319999999998</c:v>
                </c:pt>
                <c:pt idx="1025" formatCode="General">
                  <c:v>6.8022239999999998</c:v>
                </c:pt>
                <c:pt idx="1026" formatCode="General">
                  <c:v>6.8092170000000003</c:v>
                </c:pt>
                <c:pt idx="1027" formatCode="General">
                  <c:v>6.8152780000000002</c:v>
                </c:pt>
                <c:pt idx="1028" formatCode="General">
                  <c:v>6.8210389999999999</c:v>
                </c:pt>
                <c:pt idx="1029" formatCode="General">
                  <c:v>6.8268659999999999</c:v>
                </c:pt>
                <c:pt idx="1030" formatCode="General">
                  <c:v>6.8326599999999997</c:v>
                </c:pt>
                <c:pt idx="1031" formatCode="General">
                  <c:v>6.8389870000000004</c:v>
                </c:pt>
                <c:pt idx="1032" formatCode="General">
                  <c:v>6.8454810000000004</c:v>
                </c:pt>
                <c:pt idx="1033" formatCode="General">
                  <c:v>6.8522740000000004</c:v>
                </c:pt>
                <c:pt idx="1034" formatCode="General">
                  <c:v>6.8594340000000003</c:v>
                </c:pt>
                <c:pt idx="1035" formatCode="General">
                  <c:v>6.8672589999999998</c:v>
                </c:pt>
                <c:pt idx="1036" formatCode="General">
                  <c:v>6.8750840000000002</c:v>
                </c:pt>
                <c:pt idx="1037" formatCode="General">
                  <c:v>6.8827429999999996</c:v>
                </c:pt>
                <c:pt idx="1038" formatCode="General">
                  <c:v>6.8899359999999996</c:v>
                </c:pt>
                <c:pt idx="1039" formatCode="General">
                  <c:v>6.8962300000000001</c:v>
                </c:pt>
                <c:pt idx="1040" formatCode="General">
                  <c:v>6.9019579999999996</c:v>
                </c:pt>
                <c:pt idx="1041" formatCode="General">
                  <c:v>6.9075519999999999</c:v>
                </c:pt>
                <c:pt idx="1042" formatCode="General">
                  <c:v>6.9132800000000003</c:v>
                </c:pt>
                <c:pt idx="1043" formatCode="General">
                  <c:v>6.9192400000000003</c:v>
                </c:pt>
                <c:pt idx="1044" formatCode="General">
                  <c:v>6.9256339999999996</c:v>
                </c:pt>
                <c:pt idx="1045" formatCode="General">
                  <c:v>6.9323269999999999</c:v>
                </c:pt>
                <c:pt idx="1046" formatCode="General">
                  <c:v>6.9391870000000004</c:v>
                </c:pt>
                <c:pt idx="1047" formatCode="General">
                  <c:v>6.9465789999999998</c:v>
                </c:pt>
                <c:pt idx="1048" formatCode="General">
                  <c:v>6.9543049999999997</c:v>
                </c:pt>
                <c:pt idx="1049" formatCode="General">
                  <c:v>6.9618969999999996</c:v>
                </c:pt>
                <c:pt idx="1050" formatCode="General">
                  <c:v>6.9693240000000003</c:v>
                </c:pt>
                <c:pt idx="1051" formatCode="General">
                  <c:v>6.9761499999999996</c:v>
                </c:pt>
                <c:pt idx="1052" formatCode="General">
                  <c:v>6.9820440000000001</c:v>
                </c:pt>
                <c:pt idx="1053" formatCode="General">
                  <c:v>6.9877050000000001</c:v>
                </c:pt>
                <c:pt idx="1054" formatCode="General">
                  <c:v>6.9933990000000001</c:v>
                </c:pt>
                <c:pt idx="1055" formatCode="General">
                  <c:v>6.9992599999999996</c:v>
                </c:pt>
                <c:pt idx="1056" formatCode="General">
                  <c:v>7.0054869999999996</c:v>
                </c:pt>
                <c:pt idx="1057" formatCode="General">
                  <c:v>7.0121140000000004</c:v>
                </c:pt>
              </c:numCache>
            </c:numRef>
          </c:xVal>
          <c:yVal>
            <c:numRef>
              <c:f>Mika!$X$3:$X$1708</c:f>
              <c:numCache>
                <c:formatCode>General</c:formatCode>
                <c:ptCount val="1706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>
                  <c:v>1.1016630000000001</c:v>
                </c:pt>
                <c:pt idx="10">
                  <c:v>1.5826389999999999</c:v>
                </c:pt>
                <c:pt idx="11">
                  <c:v>2.16439</c:v>
                </c:pt>
                <c:pt idx="12">
                  <c:v>2.7736260000000001</c:v>
                </c:pt>
                <c:pt idx="13">
                  <c:v>3.4011849999999999</c:v>
                </c:pt>
                <c:pt idx="14">
                  <c:v>4.0379050000000003</c:v>
                </c:pt>
                <c:pt idx="15">
                  <c:v>4.6288179999999999</c:v>
                </c:pt>
                <c:pt idx="16">
                  <c:v>5.2563760000000004</c:v>
                </c:pt>
                <c:pt idx="17">
                  <c:v>5.8839350000000001</c:v>
                </c:pt>
                <c:pt idx="18">
                  <c:v>6.4107180000000001</c:v>
                </c:pt>
                <c:pt idx="19">
                  <c:v>7.0657610000000002</c:v>
                </c:pt>
                <c:pt idx="20">
                  <c:v>7.82158</c:v>
                </c:pt>
                <c:pt idx="21">
                  <c:v>8.5224290000000007</c:v>
                </c:pt>
                <c:pt idx="22">
                  <c:v>9.3607019999999999</c:v>
                </c:pt>
                <c:pt idx="23">
                  <c:v>10.322649999999999</c:v>
                </c:pt>
                <c:pt idx="24">
                  <c:v>11.28918</c:v>
                </c:pt>
                <c:pt idx="25">
                  <c:v>12.32443</c:v>
                </c:pt>
                <c:pt idx="26">
                  <c:v>13.41006</c:v>
                </c:pt>
                <c:pt idx="27">
                  <c:v>14.431559999999999</c:v>
                </c:pt>
                <c:pt idx="28">
                  <c:v>15.36145</c:v>
                </c:pt>
                <c:pt idx="29">
                  <c:v>16.222619999999999</c:v>
                </c:pt>
                <c:pt idx="30">
                  <c:v>17.03341</c:v>
                </c:pt>
                <c:pt idx="31">
                  <c:v>17.844190000000001</c:v>
                </c:pt>
                <c:pt idx="32">
                  <c:v>18.66414</c:v>
                </c:pt>
                <c:pt idx="33">
                  <c:v>19.461189999999998</c:v>
                </c:pt>
                <c:pt idx="34">
                  <c:v>20.244489999999999</c:v>
                </c:pt>
                <c:pt idx="35">
                  <c:v>21.08276</c:v>
                </c:pt>
                <c:pt idx="36">
                  <c:v>21.980589999999999</c:v>
                </c:pt>
                <c:pt idx="37">
                  <c:v>22.988340000000001</c:v>
                </c:pt>
                <c:pt idx="38">
                  <c:v>23.964040000000001</c:v>
                </c:pt>
                <c:pt idx="39">
                  <c:v>24.91225</c:v>
                </c:pt>
                <c:pt idx="40">
                  <c:v>25.796330000000001</c:v>
                </c:pt>
                <c:pt idx="41">
                  <c:v>26.510919999999999</c:v>
                </c:pt>
                <c:pt idx="42">
                  <c:v>27.161380000000001</c:v>
                </c:pt>
                <c:pt idx="43">
                  <c:v>27.779779999999999</c:v>
                </c:pt>
                <c:pt idx="44">
                  <c:v>28.512689999999999</c:v>
                </c:pt>
                <c:pt idx="45">
                  <c:v>29.305160000000001</c:v>
                </c:pt>
                <c:pt idx="46">
                  <c:v>30.038070000000001</c:v>
                </c:pt>
                <c:pt idx="47">
                  <c:v>30.78931</c:v>
                </c:pt>
                <c:pt idx="48">
                  <c:v>31.682549999999999</c:v>
                </c:pt>
                <c:pt idx="49">
                  <c:v>32.621600000000001</c:v>
                </c:pt>
                <c:pt idx="50">
                  <c:v>33.58813</c:v>
                </c:pt>
                <c:pt idx="51">
                  <c:v>34.481369999999998</c:v>
                </c:pt>
                <c:pt idx="52">
                  <c:v>35.31964</c:v>
                </c:pt>
                <c:pt idx="53">
                  <c:v>36.107520000000001</c:v>
                </c:pt>
                <c:pt idx="54">
                  <c:v>36.803789999999999</c:v>
                </c:pt>
                <c:pt idx="55">
                  <c:v>37.445099999999996</c:v>
                </c:pt>
                <c:pt idx="56">
                  <c:v>38.095559999999999</c:v>
                </c:pt>
                <c:pt idx="57">
                  <c:v>38.800989999999999</c:v>
                </c:pt>
                <c:pt idx="58">
                  <c:v>39.58887</c:v>
                </c:pt>
                <c:pt idx="59">
                  <c:v>40.404240000000001</c:v>
                </c:pt>
                <c:pt idx="60">
                  <c:v>41.288319999999999</c:v>
                </c:pt>
                <c:pt idx="61">
                  <c:v>42.245690000000003</c:v>
                </c:pt>
                <c:pt idx="62">
                  <c:v>43.170999999999999</c:v>
                </c:pt>
                <c:pt idx="63">
                  <c:v>44.169589999999999</c:v>
                </c:pt>
                <c:pt idx="64">
                  <c:v>45.113219999999998</c:v>
                </c:pt>
                <c:pt idx="65">
                  <c:v>45.960659999999997</c:v>
                </c:pt>
                <c:pt idx="66">
                  <c:v>46.716470000000001</c:v>
                </c:pt>
                <c:pt idx="67">
                  <c:v>47.399000000000001</c:v>
                </c:pt>
                <c:pt idx="68">
                  <c:v>48.031140000000001</c:v>
                </c:pt>
                <c:pt idx="69">
                  <c:v>48.754890000000003</c:v>
                </c:pt>
                <c:pt idx="70">
                  <c:v>49.593170000000001</c:v>
                </c:pt>
                <c:pt idx="71">
                  <c:v>50.413110000000003</c:v>
                </c:pt>
                <c:pt idx="72">
                  <c:v>51.182679999999998</c:v>
                </c:pt>
                <c:pt idx="73">
                  <c:v>52.085079999999998</c:v>
                </c:pt>
                <c:pt idx="74">
                  <c:v>52.964579999999998</c:v>
                </c:pt>
                <c:pt idx="75">
                  <c:v>53.935690000000001</c:v>
                </c:pt>
                <c:pt idx="76">
                  <c:v>54.911380000000001</c:v>
                </c:pt>
                <c:pt idx="77">
                  <c:v>55.717590000000001</c:v>
                </c:pt>
                <c:pt idx="78">
                  <c:v>56.409280000000003</c:v>
                </c:pt>
                <c:pt idx="79">
                  <c:v>57.119289999999999</c:v>
                </c:pt>
                <c:pt idx="80">
                  <c:v>57.856780000000001</c:v>
                </c:pt>
                <c:pt idx="81">
                  <c:v>58.470599999999997</c:v>
                </c:pt>
                <c:pt idx="82">
                  <c:v>59.143970000000003</c:v>
                </c:pt>
                <c:pt idx="83">
                  <c:v>59.858559999999997</c:v>
                </c:pt>
                <c:pt idx="84">
                  <c:v>60.66019</c:v>
                </c:pt>
                <c:pt idx="85">
                  <c:v>61.475560000000002</c:v>
                </c:pt>
                <c:pt idx="86">
                  <c:v>62.332149999999999</c:v>
                </c:pt>
                <c:pt idx="87">
                  <c:v>63.229970000000002</c:v>
                </c:pt>
                <c:pt idx="88">
                  <c:v>64.173599999999993</c:v>
                </c:pt>
                <c:pt idx="89">
                  <c:v>65.043940000000006</c:v>
                </c:pt>
                <c:pt idx="90">
                  <c:v>65.840980000000002</c:v>
                </c:pt>
                <c:pt idx="91">
                  <c:v>66.528090000000006</c:v>
                </c:pt>
                <c:pt idx="92">
                  <c:v>67.178550000000001</c:v>
                </c:pt>
                <c:pt idx="93">
                  <c:v>67.796949999999995</c:v>
                </c:pt>
                <c:pt idx="94">
                  <c:v>68.410769999999999</c:v>
                </c:pt>
                <c:pt idx="95">
                  <c:v>69.09787</c:v>
                </c:pt>
                <c:pt idx="96">
                  <c:v>69.858279999999993</c:v>
                </c:pt>
                <c:pt idx="97">
                  <c:v>70.56371</c:v>
                </c:pt>
                <c:pt idx="98">
                  <c:v>71.36533</c:v>
                </c:pt>
                <c:pt idx="99">
                  <c:v>72.199020000000004</c:v>
                </c:pt>
                <c:pt idx="100">
                  <c:v>73.055620000000005</c:v>
                </c:pt>
                <c:pt idx="101">
                  <c:v>73.916790000000006</c:v>
                </c:pt>
                <c:pt idx="102">
                  <c:v>74.677189999999996</c:v>
                </c:pt>
                <c:pt idx="103">
                  <c:v>75.3185</c:v>
                </c:pt>
                <c:pt idx="104">
                  <c:v>75.895660000000007</c:v>
                </c:pt>
                <c:pt idx="105">
                  <c:v>76.436189999999996</c:v>
                </c:pt>
                <c:pt idx="106">
                  <c:v>77.02252</c:v>
                </c:pt>
                <c:pt idx="107">
                  <c:v>77.622600000000006</c:v>
                </c:pt>
                <c:pt idx="108">
                  <c:v>78.286799999999999</c:v>
                </c:pt>
                <c:pt idx="109">
                  <c:v>78.946420000000003</c:v>
                </c:pt>
                <c:pt idx="110">
                  <c:v>79.546490000000006</c:v>
                </c:pt>
                <c:pt idx="111">
                  <c:v>80.284000000000006</c:v>
                </c:pt>
                <c:pt idx="112">
                  <c:v>81.140590000000003</c:v>
                </c:pt>
                <c:pt idx="113">
                  <c:v>81.946789999999993</c:v>
                </c:pt>
                <c:pt idx="114">
                  <c:v>82.693449999999999</c:v>
                </c:pt>
                <c:pt idx="115">
                  <c:v>83.366810000000001</c:v>
                </c:pt>
                <c:pt idx="116">
                  <c:v>83.911929999999998</c:v>
                </c:pt>
                <c:pt idx="117">
                  <c:v>84.420379999999994</c:v>
                </c:pt>
                <c:pt idx="118">
                  <c:v>84.910520000000005</c:v>
                </c:pt>
                <c:pt idx="119">
                  <c:v>85.405240000000006</c:v>
                </c:pt>
                <c:pt idx="120">
                  <c:v>85.977829999999997</c:v>
                </c:pt>
                <c:pt idx="121">
                  <c:v>86.587059999999994</c:v>
                </c:pt>
                <c:pt idx="122">
                  <c:v>87.287909999999997</c:v>
                </c:pt>
                <c:pt idx="123">
                  <c:v>87.988759999999999</c:v>
                </c:pt>
                <c:pt idx="124">
                  <c:v>88.657550000000001</c:v>
                </c:pt>
                <c:pt idx="125">
                  <c:v>89.362979999999993</c:v>
                </c:pt>
                <c:pt idx="126">
                  <c:v>90.04092</c:v>
                </c:pt>
                <c:pt idx="127">
                  <c:v>90.714290000000005</c:v>
                </c:pt>
                <c:pt idx="128">
                  <c:v>91.282300000000006</c:v>
                </c:pt>
                <c:pt idx="129">
                  <c:v>91.777019999999993</c:v>
                </c:pt>
                <c:pt idx="130">
                  <c:v>92.253410000000002</c:v>
                </c:pt>
                <c:pt idx="131">
                  <c:v>92.711489999999998</c:v>
                </c:pt>
                <c:pt idx="132">
                  <c:v>93.201629999999994</c:v>
                </c:pt>
                <c:pt idx="133">
                  <c:v>93.742149999999995</c:v>
                </c:pt>
                <c:pt idx="134">
                  <c:v>94.323899999999995</c:v>
                </c:pt>
                <c:pt idx="135">
                  <c:v>94.974369999999993</c:v>
                </c:pt>
                <c:pt idx="136">
                  <c:v>95.62482</c:v>
                </c:pt>
                <c:pt idx="137">
                  <c:v>96.339420000000004</c:v>
                </c:pt>
                <c:pt idx="138">
                  <c:v>96.999039999999994</c:v>
                </c:pt>
                <c:pt idx="139">
                  <c:v>97.631180000000001</c:v>
                </c:pt>
                <c:pt idx="140">
                  <c:v>98.277060000000006</c:v>
                </c:pt>
                <c:pt idx="141">
                  <c:v>98.803839999999994</c:v>
                </c:pt>
                <c:pt idx="142">
                  <c:v>99.252750000000006</c:v>
                </c:pt>
                <c:pt idx="143">
                  <c:v>99.69708</c:v>
                </c:pt>
                <c:pt idx="144">
                  <c:v>100.18259999999999</c:v>
                </c:pt>
                <c:pt idx="145">
                  <c:v>100.67740000000001</c:v>
                </c:pt>
                <c:pt idx="146">
                  <c:v>101.19499999999999</c:v>
                </c:pt>
                <c:pt idx="147">
                  <c:v>101.708</c:v>
                </c:pt>
                <c:pt idx="148">
                  <c:v>102.2577</c:v>
                </c:pt>
                <c:pt idx="149">
                  <c:v>102.86239999999999</c:v>
                </c:pt>
                <c:pt idx="150">
                  <c:v>103.54949999999999</c:v>
                </c:pt>
                <c:pt idx="151">
                  <c:v>104.3099</c:v>
                </c:pt>
                <c:pt idx="152">
                  <c:v>105.0611</c:v>
                </c:pt>
                <c:pt idx="153">
                  <c:v>105.7161</c:v>
                </c:pt>
                <c:pt idx="154">
                  <c:v>106.33450000000001</c:v>
                </c:pt>
                <c:pt idx="155">
                  <c:v>106.8659</c:v>
                </c:pt>
                <c:pt idx="156">
                  <c:v>107.3835</c:v>
                </c:pt>
                <c:pt idx="157">
                  <c:v>107.9241</c:v>
                </c:pt>
                <c:pt idx="158">
                  <c:v>108.4783</c:v>
                </c:pt>
                <c:pt idx="159">
                  <c:v>109.07380000000001</c:v>
                </c:pt>
                <c:pt idx="160">
                  <c:v>109.7701</c:v>
                </c:pt>
                <c:pt idx="161">
                  <c:v>110.5488</c:v>
                </c:pt>
                <c:pt idx="162">
                  <c:v>111.29089999999999</c:v>
                </c:pt>
                <c:pt idx="163">
                  <c:v>112.0971</c:v>
                </c:pt>
                <c:pt idx="164">
                  <c:v>112.76130000000001</c:v>
                </c:pt>
                <c:pt idx="165">
                  <c:v>113.3202</c:v>
                </c:pt>
                <c:pt idx="166">
                  <c:v>113.8378</c:v>
                </c:pt>
                <c:pt idx="167">
                  <c:v>114.2684</c:v>
                </c:pt>
                <c:pt idx="168">
                  <c:v>114.6806</c:v>
                </c:pt>
                <c:pt idx="169">
                  <c:v>115.1204</c:v>
                </c:pt>
                <c:pt idx="170">
                  <c:v>115.6426</c:v>
                </c:pt>
                <c:pt idx="171">
                  <c:v>116.1327</c:v>
                </c:pt>
                <c:pt idx="172">
                  <c:v>116.7786</c:v>
                </c:pt>
                <c:pt idx="173">
                  <c:v>117.4336</c:v>
                </c:pt>
                <c:pt idx="174">
                  <c:v>118.1116</c:v>
                </c:pt>
                <c:pt idx="175">
                  <c:v>118.7483</c:v>
                </c:pt>
                <c:pt idx="176">
                  <c:v>119.4995</c:v>
                </c:pt>
                <c:pt idx="177">
                  <c:v>120.20959999999999</c:v>
                </c:pt>
                <c:pt idx="178">
                  <c:v>120.8142</c:v>
                </c:pt>
                <c:pt idx="179">
                  <c:v>121.3043</c:v>
                </c:pt>
                <c:pt idx="180">
                  <c:v>121.86320000000001</c:v>
                </c:pt>
                <c:pt idx="181">
                  <c:v>122.34869999999999</c:v>
                </c:pt>
                <c:pt idx="182">
                  <c:v>122.88930000000001</c:v>
                </c:pt>
                <c:pt idx="183">
                  <c:v>123.5168</c:v>
                </c:pt>
                <c:pt idx="184">
                  <c:v>124.12609999999999</c:v>
                </c:pt>
                <c:pt idx="185">
                  <c:v>124.804</c:v>
                </c:pt>
                <c:pt idx="186">
                  <c:v>125.5827</c:v>
                </c:pt>
                <c:pt idx="187">
                  <c:v>126.34310000000001</c:v>
                </c:pt>
                <c:pt idx="188">
                  <c:v>127.2043</c:v>
                </c:pt>
                <c:pt idx="189">
                  <c:v>127.9418</c:v>
                </c:pt>
                <c:pt idx="190">
                  <c:v>128.60140000000001</c:v>
                </c:pt>
                <c:pt idx="191">
                  <c:v>129.17859999999999</c:v>
                </c:pt>
                <c:pt idx="192">
                  <c:v>129.69159999999999</c:v>
                </c:pt>
                <c:pt idx="193">
                  <c:v>130.09020000000001</c:v>
                </c:pt>
                <c:pt idx="194">
                  <c:v>130.5437</c:v>
                </c:pt>
                <c:pt idx="195">
                  <c:v>131.0933</c:v>
                </c:pt>
                <c:pt idx="196">
                  <c:v>131.6568</c:v>
                </c:pt>
                <c:pt idx="197">
                  <c:v>132.24770000000001</c:v>
                </c:pt>
                <c:pt idx="198">
                  <c:v>132.9211</c:v>
                </c:pt>
                <c:pt idx="199">
                  <c:v>133.6815</c:v>
                </c:pt>
                <c:pt idx="200">
                  <c:v>134.45099999999999</c:v>
                </c:pt>
                <c:pt idx="201">
                  <c:v>135.2114</c:v>
                </c:pt>
                <c:pt idx="202">
                  <c:v>135.92599999999999</c:v>
                </c:pt>
                <c:pt idx="203">
                  <c:v>136.49860000000001</c:v>
                </c:pt>
                <c:pt idx="204">
                  <c:v>136.92920000000001</c:v>
                </c:pt>
                <c:pt idx="205">
                  <c:v>137.33690000000001</c:v>
                </c:pt>
                <c:pt idx="206">
                  <c:v>137.7766</c:v>
                </c:pt>
                <c:pt idx="207">
                  <c:v>138.17509999999999</c:v>
                </c:pt>
                <c:pt idx="208">
                  <c:v>138.68360000000001</c:v>
                </c:pt>
                <c:pt idx="209">
                  <c:v>139.27449999999999</c:v>
                </c:pt>
                <c:pt idx="210">
                  <c:v>139.87</c:v>
                </c:pt>
                <c:pt idx="211">
                  <c:v>140.5617</c:v>
                </c:pt>
                <c:pt idx="212">
                  <c:v>141.2671</c:v>
                </c:pt>
                <c:pt idx="213">
                  <c:v>141.9359</c:v>
                </c:pt>
                <c:pt idx="214">
                  <c:v>142.58179999999999</c:v>
                </c:pt>
                <c:pt idx="215">
                  <c:v>143.14519999999999</c:v>
                </c:pt>
                <c:pt idx="216">
                  <c:v>143.6216</c:v>
                </c:pt>
                <c:pt idx="217">
                  <c:v>144.04759999999999</c:v>
                </c:pt>
                <c:pt idx="218">
                  <c:v>144.3683</c:v>
                </c:pt>
                <c:pt idx="219">
                  <c:v>144.71180000000001</c:v>
                </c:pt>
                <c:pt idx="220">
                  <c:v>145.16069999999999</c:v>
                </c:pt>
                <c:pt idx="221">
                  <c:v>145.62799999999999</c:v>
                </c:pt>
                <c:pt idx="222">
                  <c:v>146.09059999999999</c:v>
                </c:pt>
                <c:pt idx="223">
                  <c:v>146.6174</c:v>
                </c:pt>
                <c:pt idx="224">
                  <c:v>147.20830000000001</c:v>
                </c:pt>
                <c:pt idx="225">
                  <c:v>147.78550000000001</c:v>
                </c:pt>
                <c:pt idx="226">
                  <c:v>148.40389999999999</c:v>
                </c:pt>
                <c:pt idx="227">
                  <c:v>148.9444</c:v>
                </c:pt>
                <c:pt idx="228">
                  <c:v>149.40710000000001</c:v>
                </c:pt>
                <c:pt idx="229">
                  <c:v>149.7552</c:v>
                </c:pt>
                <c:pt idx="230">
                  <c:v>150.0942</c:v>
                </c:pt>
                <c:pt idx="231">
                  <c:v>150.369</c:v>
                </c:pt>
                <c:pt idx="232">
                  <c:v>150.73089999999999</c:v>
                </c:pt>
                <c:pt idx="233">
                  <c:v>151.10650000000001</c:v>
                </c:pt>
                <c:pt idx="234">
                  <c:v>151.47300000000001</c:v>
                </c:pt>
                <c:pt idx="235">
                  <c:v>151.95849999999999</c:v>
                </c:pt>
                <c:pt idx="236">
                  <c:v>152.43950000000001</c:v>
                </c:pt>
                <c:pt idx="237">
                  <c:v>152.94800000000001</c:v>
                </c:pt>
                <c:pt idx="238">
                  <c:v>153.46100000000001</c:v>
                </c:pt>
                <c:pt idx="239">
                  <c:v>153.94659999999999</c:v>
                </c:pt>
                <c:pt idx="240">
                  <c:v>154.32679999999999</c:v>
                </c:pt>
                <c:pt idx="241">
                  <c:v>154.64279999999999</c:v>
                </c:pt>
                <c:pt idx="242">
                  <c:v>154.87190000000001</c:v>
                </c:pt>
                <c:pt idx="243">
                  <c:v>155.11009999999999</c:v>
                </c:pt>
                <c:pt idx="244">
                  <c:v>155.31620000000001</c:v>
                </c:pt>
                <c:pt idx="245">
                  <c:v>155.5727</c:v>
                </c:pt>
                <c:pt idx="246">
                  <c:v>155.88419999999999</c:v>
                </c:pt>
                <c:pt idx="247">
                  <c:v>156.21860000000001</c:v>
                </c:pt>
                <c:pt idx="248">
                  <c:v>156.5942</c:v>
                </c:pt>
                <c:pt idx="249">
                  <c:v>157.03399999999999</c:v>
                </c:pt>
                <c:pt idx="250">
                  <c:v>157.52869999999999</c:v>
                </c:pt>
                <c:pt idx="251">
                  <c:v>158.05549999999999</c:v>
                </c:pt>
                <c:pt idx="252">
                  <c:v>158.59139999999999</c:v>
                </c:pt>
                <c:pt idx="253">
                  <c:v>158.96700000000001</c:v>
                </c:pt>
                <c:pt idx="254">
                  <c:v>159.31059999999999</c:v>
                </c:pt>
                <c:pt idx="255">
                  <c:v>159.4984</c:v>
                </c:pt>
                <c:pt idx="256">
                  <c:v>159.69990000000001</c:v>
                </c:pt>
                <c:pt idx="257">
                  <c:v>159.92439999999999</c:v>
                </c:pt>
                <c:pt idx="258">
                  <c:v>160.1901</c:v>
                </c:pt>
                <c:pt idx="259">
                  <c:v>160.52449999999999</c:v>
                </c:pt>
                <c:pt idx="260">
                  <c:v>160.88640000000001</c:v>
                </c:pt>
                <c:pt idx="261">
                  <c:v>161.29400000000001</c:v>
                </c:pt>
                <c:pt idx="262">
                  <c:v>161.7475</c:v>
                </c:pt>
                <c:pt idx="263">
                  <c:v>162.256</c:v>
                </c:pt>
                <c:pt idx="264">
                  <c:v>162.76900000000001</c:v>
                </c:pt>
                <c:pt idx="265">
                  <c:v>163.13550000000001</c:v>
                </c:pt>
                <c:pt idx="266">
                  <c:v>163.447</c:v>
                </c:pt>
                <c:pt idx="267">
                  <c:v>163.71260000000001</c:v>
                </c:pt>
                <c:pt idx="268">
                  <c:v>163.8775</c:v>
                </c:pt>
                <c:pt idx="269">
                  <c:v>164.07910000000001</c:v>
                </c:pt>
                <c:pt idx="270">
                  <c:v>164.3494</c:v>
                </c:pt>
                <c:pt idx="271">
                  <c:v>164.64250000000001</c:v>
                </c:pt>
                <c:pt idx="272">
                  <c:v>164.98150000000001</c:v>
                </c:pt>
                <c:pt idx="273">
                  <c:v>165.37549999999999</c:v>
                </c:pt>
                <c:pt idx="274">
                  <c:v>165.85640000000001</c:v>
                </c:pt>
                <c:pt idx="275">
                  <c:v>166.30529999999999</c:v>
                </c:pt>
                <c:pt idx="276">
                  <c:v>166.77260000000001</c:v>
                </c:pt>
                <c:pt idx="277">
                  <c:v>167.20320000000001</c:v>
                </c:pt>
                <c:pt idx="278">
                  <c:v>167.50550000000001</c:v>
                </c:pt>
                <c:pt idx="279">
                  <c:v>167.8399</c:v>
                </c:pt>
                <c:pt idx="280">
                  <c:v>168.04140000000001</c:v>
                </c:pt>
                <c:pt idx="281">
                  <c:v>168.11240000000001</c:v>
                </c:pt>
                <c:pt idx="282">
                  <c:v>168.34829999999999</c:v>
                </c:pt>
                <c:pt idx="283">
                  <c:v>168.59569999999999</c:v>
                </c:pt>
                <c:pt idx="284">
                  <c:v>168.90719999999999</c:v>
                </c:pt>
                <c:pt idx="285">
                  <c:v>169.20490000000001</c:v>
                </c:pt>
                <c:pt idx="286">
                  <c:v>169.5393</c:v>
                </c:pt>
                <c:pt idx="287">
                  <c:v>169.92410000000001</c:v>
                </c:pt>
                <c:pt idx="288">
                  <c:v>170.31800000000001</c:v>
                </c:pt>
                <c:pt idx="289">
                  <c:v>170.76240000000001</c:v>
                </c:pt>
                <c:pt idx="290">
                  <c:v>171.1472</c:v>
                </c:pt>
                <c:pt idx="291">
                  <c:v>171.37620000000001</c:v>
                </c:pt>
                <c:pt idx="292">
                  <c:v>171.53649999999999</c:v>
                </c:pt>
                <c:pt idx="293">
                  <c:v>171.59610000000001</c:v>
                </c:pt>
                <c:pt idx="294">
                  <c:v>171.71969999999999</c:v>
                </c:pt>
                <c:pt idx="295">
                  <c:v>171.97630000000001</c:v>
                </c:pt>
                <c:pt idx="296">
                  <c:v>172.1412</c:v>
                </c:pt>
                <c:pt idx="297">
                  <c:v>172.40690000000001</c:v>
                </c:pt>
                <c:pt idx="298">
                  <c:v>172.71379999999999</c:v>
                </c:pt>
                <c:pt idx="299">
                  <c:v>173.01150000000001</c:v>
                </c:pt>
                <c:pt idx="300">
                  <c:v>173.3963</c:v>
                </c:pt>
                <c:pt idx="301">
                  <c:v>173.7627</c:v>
                </c:pt>
                <c:pt idx="302">
                  <c:v>174.0926</c:v>
                </c:pt>
                <c:pt idx="303">
                  <c:v>174.33070000000001</c:v>
                </c:pt>
                <c:pt idx="304">
                  <c:v>174.51400000000001</c:v>
                </c:pt>
                <c:pt idx="305">
                  <c:v>174.56209999999999</c:v>
                </c:pt>
                <c:pt idx="306">
                  <c:v>174.66059999999999</c:v>
                </c:pt>
                <c:pt idx="307">
                  <c:v>174.74760000000001</c:v>
                </c:pt>
                <c:pt idx="308">
                  <c:v>174.9537</c:v>
                </c:pt>
                <c:pt idx="309">
                  <c:v>175.1644</c:v>
                </c:pt>
                <c:pt idx="310">
                  <c:v>175.3614</c:v>
                </c:pt>
                <c:pt idx="311">
                  <c:v>175.66829999999999</c:v>
                </c:pt>
                <c:pt idx="312">
                  <c:v>176.00729999999999</c:v>
                </c:pt>
                <c:pt idx="313">
                  <c:v>176.34630000000001</c:v>
                </c:pt>
                <c:pt idx="314">
                  <c:v>176.6395</c:v>
                </c:pt>
                <c:pt idx="315">
                  <c:v>176.85929999999999</c:v>
                </c:pt>
                <c:pt idx="316">
                  <c:v>176.91659999999999</c:v>
                </c:pt>
                <c:pt idx="317">
                  <c:v>177.01730000000001</c:v>
                </c:pt>
                <c:pt idx="318">
                  <c:v>177.0907</c:v>
                </c:pt>
                <c:pt idx="319">
                  <c:v>177.15940000000001</c:v>
                </c:pt>
                <c:pt idx="320">
                  <c:v>177.251</c:v>
                </c:pt>
                <c:pt idx="321">
                  <c:v>177.3563</c:v>
                </c:pt>
                <c:pt idx="322">
                  <c:v>177.58760000000001</c:v>
                </c:pt>
                <c:pt idx="323">
                  <c:v>177.8075</c:v>
                </c:pt>
                <c:pt idx="324">
                  <c:v>178.03200000000001</c:v>
                </c:pt>
                <c:pt idx="325">
                  <c:v>178.2885</c:v>
                </c:pt>
                <c:pt idx="326">
                  <c:v>178.53129999999999</c:v>
                </c:pt>
                <c:pt idx="327">
                  <c:v>178.7466</c:v>
                </c:pt>
                <c:pt idx="328">
                  <c:v>178.79239999999999</c:v>
                </c:pt>
                <c:pt idx="329">
                  <c:v>178.845</c:v>
                </c:pt>
                <c:pt idx="330">
                  <c:v>178.8107</c:v>
                </c:pt>
                <c:pt idx="331">
                  <c:v>178.81530000000001</c:v>
                </c:pt>
                <c:pt idx="332">
                  <c:v>178.80269999999999</c:v>
                </c:pt>
                <c:pt idx="333">
                  <c:v>178.79929999999999</c:v>
                </c:pt>
                <c:pt idx="334">
                  <c:v>178.8124</c:v>
                </c:pt>
                <c:pt idx="335">
                  <c:v>178.89769999999999</c:v>
                </c:pt>
                <c:pt idx="336">
                  <c:v>178.99850000000001</c:v>
                </c:pt>
                <c:pt idx="337">
                  <c:v>179.14510000000001</c:v>
                </c:pt>
                <c:pt idx="338">
                  <c:v>179.2894</c:v>
                </c:pt>
                <c:pt idx="339">
                  <c:v>179.42910000000001</c:v>
                </c:pt>
                <c:pt idx="340">
                  <c:v>179.5138</c:v>
                </c:pt>
                <c:pt idx="341">
                  <c:v>179.452</c:v>
                </c:pt>
                <c:pt idx="342">
                  <c:v>179.3604</c:v>
                </c:pt>
                <c:pt idx="343">
                  <c:v>179.22290000000001</c:v>
                </c:pt>
                <c:pt idx="344">
                  <c:v>178.97559999999999</c:v>
                </c:pt>
                <c:pt idx="345">
                  <c:v>178.9367</c:v>
                </c:pt>
                <c:pt idx="346">
                  <c:v>178.84739999999999</c:v>
                </c:pt>
                <c:pt idx="347">
                  <c:v>178.76949999999999</c:v>
                </c:pt>
                <c:pt idx="348">
                  <c:v>178.7397</c:v>
                </c:pt>
                <c:pt idx="349">
                  <c:v>178.7637</c:v>
                </c:pt>
                <c:pt idx="350">
                  <c:v>178.82210000000001</c:v>
                </c:pt>
                <c:pt idx="351">
                  <c:v>178.88630000000001</c:v>
                </c:pt>
                <c:pt idx="352">
                  <c:v>178.94130000000001</c:v>
                </c:pt>
                <c:pt idx="353">
                  <c:v>178.91839999999999</c:v>
                </c:pt>
                <c:pt idx="354">
                  <c:v>178.8519</c:v>
                </c:pt>
                <c:pt idx="355">
                  <c:v>178.5496</c:v>
                </c:pt>
                <c:pt idx="356">
                  <c:v>178.34350000000001</c:v>
                </c:pt>
                <c:pt idx="357">
                  <c:v>178.1465</c:v>
                </c:pt>
                <c:pt idx="358">
                  <c:v>178.08920000000001</c:v>
                </c:pt>
                <c:pt idx="359">
                  <c:v>177.83500000000001</c:v>
                </c:pt>
                <c:pt idx="360">
                  <c:v>177.78</c:v>
                </c:pt>
                <c:pt idx="361">
                  <c:v>177.69759999999999</c:v>
                </c:pt>
                <c:pt idx="362">
                  <c:v>177.61969999999999</c:v>
                </c:pt>
                <c:pt idx="363">
                  <c:v>177.52809999999999</c:v>
                </c:pt>
                <c:pt idx="364">
                  <c:v>177.42269999999999</c:v>
                </c:pt>
                <c:pt idx="365">
                  <c:v>176.88679999999999</c:v>
                </c:pt>
                <c:pt idx="366">
                  <c:v>176.21340000000001</c:v>
                </c:pt>
                <c:pt idx="367">
                  <c:v>175.51259999999999</c:v>
                </c:pt>
                <c:pt idx="368">
                  <c:v>174.6652</c:v>
                </c:pt>
                <c:pt idx="369">
                  <c:v>173.8819</c:v>
                </c:pt>
                <c:pt idx="370">
                  <c:v>173.05269999999999</c:v>
                </c:pt>
                <c:pt idx="371">
                  <c:v>172.15950000000001</c:v>
                </c:pt>
                <c:pt idx="372">
                  <c:v>171.1884</c:v>
                </c:pt>
                <c:pt idx="373">
                  <c:v>170.1806</c:v>
                </c:pt>
                <c:pt idx="374">
                  <c:v>169.15</c:v>
                </c:pt>
                <c:pt idx="375">
                  <c:v>168.101</c:v>
                </c:pt>
                <c:pt idx="376">
                  <c:v>167.01079999999999</c:v>
                </c:pt>
                <c:pt idx="377">
                  <c:v>165.83349999999999</c:v>
                </c:pt>
                <c:pt idx="378">
                  <c:v>164.61959999999999</c:v>
                </c:pt>
                <c:pt idx="379">
                  <c:v>163.36449999999999</c:v>
                </c:pt>
                <c:pt idx="380">
                  <c:v>162.0224</c:v>
                </c:pt>
                <c:pt idx="381">
                  <c:v>160.63900000000001</c:v>
                </c:pt>
                <c:pt idx="382">
                  <c:v>159.34719999999999</c:v>
                </c:pt>
                <c:pt idx="383">
                  <c:v>158.09209999999999</c:v>
                </c:pt>
                <c:pt idx="384">
                  <c:v>156.84610000000001</c:v>
                </c:pt>
                <c:pt idx="385">
                  <c:v>155.71469999999999</c:v>
                </c:pt>
                <c:pt idx="386">
                  <c:v>154.56950000000001</c:v>
                </c:pt>
                <c:pt idx="387">
                  <c:v>153.4427</c:v>
                </c:pt>
                <c:pt idx="388">
                  <c:v>152.27459999999999</c:v>
                </c:pt>
                <c:pt idx="389">
                  <c:v>151.0515</c:v>
                </c:pt>
                <c:pt idx="390">
                  <c:v>149.73230000000001</c:v>
                </c:pt>
                <c:pt idx="391">
                  <c:v>148.41759999999999</c:v>
                </c:pt>
                <c:pt idx="392">
                  <c:v>147.00219999999999</c:v>
                </c:pt>
                <c:pt idx="393">
                  <c:v>145.60509999999999</c:v>
                </c:pt>
                <c:pt idx="394">
                  <c:v>144.2354</c:v>
                </c:pt>
                <c:pt idx="395">
                  <c:v>142.9528</c:v>
                </c:pt>
                <c:pt idx="396">
                  <c:v>141.75720000000001</c:v>
                </c:pt>
                <c:pt idx="397">
                  <c:v>140.64410000000001</c:v>
                </c:pt>
                <c:pt idx="398">
                  <c:v>139.70509999999999</c:v>
                </c:pt>
                <c:pt idx="399">
                  <c:v>138.83019999999999</c:v>
                </c:pt>
                <c:pt idx="400">
                  <c:v>137.9873</c:v>
                </c:pt>
                <c:pt idx="401">
                  <c:v>137.1353</c:v>
                </c:pt>
                <c:pt idx="402">
                  <c:v>136.22829999999999</c:v>
                </c:pt>
                <c:pt idx="403">
                  <c:v>135.28469999999999</c:v>
                </c:pt>
                <c:pt idx="404">
                  <c:v>134.2953</c:v>
                </c:pt>
                <c:pt idx="405">
                  <c:v>133.17760000000001</c:v>
                </c:pt>
                <c:pt idx="406">
                  <c:v>132.06450000000001</c:v>
                </c:pt>
                <c:pt idx="407">
                  <c:v>131.0292</c:v>
                </c:pt>
                <c:pt idx="408">
                  <c:v>129.98939999999999</c:v>
                </c:pt>
                <c:pt idx="409">
                  <c:v>129.03200000000001</c:v>
                </c:pt>
                <c:pt idx="410">
                  <c:v>128.11590000000001</c:v>
                </c:pt>
                <c:pt idx="411">
                  <c:v>127.2684</c:v>
                </c:pt>
                <c:pt idx="412">
                  <c:v>126.4897</c:v>
                </c:pt>
                <c:pt idx="413">
                  <c:v>125.67440000000001</c:v>
                </c:pt>
                <c:pt idx="414">
                  <c:v>124.82689999999999</c:v>
                </c:pt>
                <c:pt idx="415">
                  <c:v>123.9062</c:v>
                </c:pt>
                <c:pt idx="416">
                  <c:v>122.94880000000001</c:v>
                </c:pt>
                <c:pt idx="417">
                  <c:v>121.87690000000001</c:v>
                </c:pt>
                <c:pt idx="418">
                  <c:v>120.9012</c:v>
                </c:pt>
                <c:pt idx="419">
                  <c:v>119.9256</c:v>
                </c:pt>
                <c:pt idx="420">
                  <c:v>119.0231</c:v>
                </c:pt>
                <c:pt idx="421">
                  <c:v>118.2169</c:v>
                </c:pt>
                <c:pt idx="422">
                  <c:v>117.5115</c:v>
                </c:pt>
                <c:pt idx="423">
                  <c:v>116.8794</c:v>
                </c:pt>
                <c:pt idx="424">
                  <c:v>116.2839</c:v>
                </c:pt>
                <c:pt idx="425">
                  <c:v>115.7433</c:v>
                </c:pt>
                <c:pt idx="426">
                  <c:v>115.157</c:v>
                </c:pt>
                <c:pt idx="427">
                  <c:v>114.6028</c:v>
                </c:pt>
                <c:pt idx="428">
                  <c:v>113.9431</c:v>
                </c:pt>
                <c:pt idx="429">
                  <c:v>113.1369</c:v>
                </c:pt>
                <c:pt idx="430">
                  <c:v>112.3353</c:v>
                </c:pt>
                <c:pt idx="431">
                  <c:v>111.5474</c:v>
                </c:pt>
                <c:pt idx="432">
                  <c:v>110.7229</c:v>
                </c:pt>
                <c:pt idx="433">
                  <c:v>110.00369999999999</c:v>
                </c:pt>
                <c:pt idx="434">
                  <c:v>109.3349</c:v>
                </c:pt>
                <c:pt idx="435">
                  <c:v>108.6799</c:v>
                </c:pt>
                <c:pt idx="436">
                  <c:v>107.9836</c:v>
                </c:pt>
                <c:pt idx="437">
                  <c:v>107.32859999999999</c:v>
                </c:pt>
                <c:pt idx="438">
                  <c:v>106.6277</c:v>
                </c:pt>
                <c:pt idx="439">
                  <c:v>105.904</c:v>
                </c:pt>
                <c:pt idx="440">
                  <c:v>105.084</c:v>
                </c:pt>
                <c:pt idx="441">
                  <c:v>104.16330000000001</c:v>
                </c:pt>
                <c:pt idx="442">
                  <c:v>103.1418</c:v>
                </c:pt>
                <c:pt idx="443">
                  <c:v>102.1203</c:v>
                </c:pt>
                <c:pt idx="444">
                  <c:v>101.1354</c:v>
                </c:pt>
                <c:pt idx="445">
                  <c:v>100.26049999999999</c:v>
                </c:pt>
                <c:pt idx="446">
                  <c:v>99.385599999999997</c:v>
                </c:pt>
                <c:pt idx="447">
                  <c:v>98.565650000000005</c:v>
                </c:pt>
                <c:pt idx="448">
                  <c:v>97.860209999999995</c:v>
                </c:pt>
                <c:pt idx="449">
                  <c:v>97.141040000000004</c:v>
                </c:pt>
                <c:pt idx="450">
                  <c:v>96.440190000000001</c:v>
                </c:pt>
                <c:pt idx="451">
                  <c:v>95.789730000000006</c:v>
                </c:pt>
                <c:pt idx="452">
                  <c:v>95.038489999999996</c:v>
                </c:pt>
                <c:pt idx="453">
                  <c:v>94.172740000000005</c:v>
                </c:pt>
                <c:pt idx="454">
                  <c:v>93.229110000000006</c:v>
                </c:pt>
                <c:pt idx="455">
                  <c:v>92.239670000000004</c:v>
                </c:pt>
                <c:pt idx="456">
                  <c:v>91.186109999999999</c:v>
                </c:pt>
                <c:pt idx="457">
                  <c:v>90.095889999999997</c:v>
                </c:pt>
                <c:pt idx="458">
                  <c:v>89.056070000000005</c:v>
                </c:pt>
                <c:pt idx="459">
                  <c:v>87.915469999999999</c:v>
                </c:pt>
                <c:pt idx="460">
                  <c:v>86.252669999999995</c:v>
                </c:pt>
                <c:pt idx="461">
                  <c:v>84.347089999999994</c:v>
                </c:pt>
                <c:pt idx="462">
                  <c:v>82.959140000000005</c:v>
                </c:pt>
                <c:pt idx="463">
                  <c:v>81.649050000000003</c:v>
                </c:pt>
                <c:pt idx="464">
                  <c:v>80.490129999999994</c:v>
                </c:pt>
                <c:pt idx="465">
                  <c:v>79.36327</c:v>
                </c:pt>
                <c:pt idx="466">
                  <c:v>78.254729999999995</c:v>
                </c:pt>
                <c:pt idx="467">
                  <c:v>77.251559999999998</c:v>
                </c:pt>
                <c:pt idx="468">
                  <c:v>76.23921</c:v>
                </c:pt>
                <c:pt idx="469">
                  <c:v>75.231449999999995</c:v>
                </c:pt>
                <c:pt idx="470">
                  <c:v>74.347380000000001</c:v>
                </c:pt>
                <c:pt idx="471">
                  <c:v>73.600719999999995</c:v>
                </c:pt>
                <c:pt idx="472">
                  <c:v>72.87697</c:v>
                </c:pt>
                <c:pt idx="473">
                  <c:v>72.226500000000001</c:v>
                </c:pt>
                <c:pt idx="474">
                  <c:v>71.644750000000002</c:v>
                </c:pt>
                <c:pt idx="475">
                  <c:v>71.053839999999994</c:v>
                </c:pt>
                <c:pt idx="476">
                  <c:v>70.38964</c:v>
                </c:pt>
                <c:pt idx="477">
                  <c:v>69.711690000000004</c:v>
                </c:pt>
                <c:pt idx="478">
                  <c:v>68.95129</c:v>
                </c:pt>
                <c:pt idx="479">
                  <c:v>68.12218</c:v>
                </c:pt>
                <c:pt idx="480">
                  <c:v>67.224360000000004</c:v>
                </c:pt>
                <c:pt idx="481">
                  <c:v>66.257829999999998</c:v>
                </c:pt>
                <c:pt idx="482">
                  <c:v>65.172200000000004</c:v>
                </c:pt>
                <c:pt idx="483">
                  <c:v>64.141530000000003</c:v>
                </c:pt>
                <c:pt idx="484">
                  <c:v>63.04674</c:v>
                </c:pt>
                <c:pt idx="485">
                  <c:v>62.011499999999998</c:v>
                </c:pt>
                <c:pt idx="486">
                  <c:v>61.118259999999999</c:v>
                </c:pt>
                <c:pt idx="487">
                  <c:v>60.371600000000001</c:v>
                </c:pt>
                <c:pt idx="488">
                  <c:v>59.606619999999999</c:v>
                </c:pt>
                <c:pt idx="489">
                  <c:v>58.873699999999999</c:v>
                </c:pt>
                <c:pt idx="490">
                  <c:v>58.127049999999997</c:v>
                </c:pt>
                <c:pt idx="491">
                  <c:v>57.183419999999998</c:v>
                </c:pt>
                <c:pt idx="492">
                  <c:v>56.079470000000001</c:v>
                </c:pt>
                <c:pt idx="493">
                  <c:v>54.27008</c:v>
                </c:pt>
                <c:pt idx="494">
                  <c:v>51.63617</c:v>
                </c:pt>
                <c:pt idx="495">
                  <c:v>50.064979999999998</c:v>
                </c:pt>
                <c:pt idx="496">
                  <c:v>49.501550000000002</c:v>
                </c:pt>
                <c:pt idx="497">
                  <c:v>49.19923</c:v>
                </c:pt>
                <c:pt idx="498">
                  <c:v>48.988509999999998</c:v>
                </c:pt>
                <c:pt idx="499">
                  <c:v>48.782380000000003</c:v>
                </c:pt>
                <c:pt idx="500">
                  <c:v>48.718249999999998</c:v>
                </c:pt>
                <c:pt idx="501">
                  <c:v>48.603729999999999</c:v>
                </c:pt>
                <c:pt idx="502">
                  <c:v>48.39302</c:v>
                </c:pt>
                <c:pt idx="503">
                  <c:v>48.150239999999997</c:v>
                </c:pt>
                <c:pt idx="504">
                  <c:v>47.879980000000003</c:v>
                </c:pt>
                <c:pt idx="505">
                  <c:v>47.600560000000002</c:v>
                </c:pt>
                <c:pt idx="506">
                  <c:v>47.348610000000001</c:v>
                </c:pt>
                <c:pt idx="507">
                  <c:v>47.147060000000003</c:v>
                </c:pt>
                <c:pt idx="508">
                  <c:v>46.972999999999999</c:v>
                </c:pt>
                <c:pt idx="509">
                  <c:v>46.899700000000003</c:v>
                </c:pt>
                <c:pt idx="510">
                  <c:v>46.7577</c:v>
                </c:pt>
                <c:pt idx="511">
                  <c:v>46.652340000000002</c:v>
                </c:pt>
                <c:pt idx="512">
                  <c:v>46.585929999999998</c:v>
                </c:pt>
                <c:pt idx="513">
                  <c:v>46.501179999999998</c:v>
                </c:pt>
                <c:pt idx="514">
                  <c:v>46.377510000000001</c:v>
                </c:pt>
                <c:pt idx="515">
                  <c:v>46.120980000000003</c:v>
                </c:pt>
                <c:pt idx="516">
                  <c:v>45.910269999999997</c:v>
                </c:pt>
                <c:pt idx="517">
                  <c:v>45.621679999999998</c:v>
                </c:pt>
                <c:pt idx="518">
                  <c:v>45.29645</c:v>
                </c:pt>
                <c:pt idx="519">
                  <c:v>45.007869999999997</c:v>
                </c:pt>
                <c:pt idx="520">
                  <c:v>44.829219999999999</c:v>
                </c:pt>
                <c:pt idx="521">
                  <c:v>44.586440000000003</c:v>
                </c:pt>
                <c:pt idx="522">
                  <c:v>44.17418</c:v>
                </c:pt>
                <c:pt idx="523">
                  <c:v>43.106870000000001</c:v>
                </c:pt>
                <c:pt idx="524">
                  <c:v>42.378540000000001</c:v>
                </c:pt>
                <c:pt idx="525">
                  <c:v>42.213630000000002</c:v>
                </c:pt>
                <c:pt idx="526">
                  <c:v>42.044139999999999</c:v>
                </c:pt>
                <c:pt idx="527">
                  <c:v>41.819690000000001</c:v>
                </c:pt>
                <c:pt idx="528">
                  <c:v>41.535679999999999</c:v>
                </c:pt>
                <c:pt idx="529">
                  <c:v>41.283740000000002</c:v>
                </c:pt>
                <c:pt idx="530">
                  <c:v>40.981409999999997</c:v>
                </c:pt>
                <c:pt idx="531">
                  <c:v>40.679079999999999</c:v>
                </c:pt>
                <c:pt idx="532">
                  <c:v>40.440890000000003</c:v>
                </c:pt>
                <c:pt idx="533">
                  <c:v>40.239330000000002</c:v>
                </c:pt>
                <c:pt idx="534">
                  <c:v>40.05153</c:v>
                </c:pt>
                <c:pt idx="535">
                  <c:v>39.868299999999998</c:v>
                </c:pt>
                <c:pt idx="536">
                  <c:v>39.657589999999999</c:v>
                </c:pt>
                <c:pt idx="537">
                  <c:v>39.579709999999999</c:v>
                </c:pt>
                <c:pt idx="538">
                  <c:v>39.423969999999997</c:v>
                </c:pt>
                <c:pt idx="539">
                  <c:v>39.130809999999997</c:v>
                </c:pt>
                <c:pt idx="540">
                  <c:v>38.883450000000003</c:v>
                </c:pt>
                <c:pt idx="541">
                  <c:v>38.567369999999997</c:v>
                </c:pt>
                <c:pt idx="542">
                  <c:v>38.251300000000001</c:v>
                </c:pt>
                <c:pt idx="543">
                  <c:v>37.875689999999999</c:v>
                </c:pt>
                <c:pt idx="544">
                  <c:v>37.568779999999997</c:v>
                </c:pt>
                <c:pt idx="545">
                  <c:v>37.321420000000003</c:v>
                </c:pt>
                <c:pt idx="546">
                  <c:v>37.115279999999998</c:v>
                </c:pt>
                <c:pt idx="547">
                  <c:v>36.835859999999997</c:v>
                </c:pt>
                <c:pt idx="548">
                  <c:v>36.611400000000003</c:v>
                </c:pt>
                <c:pt idx="549">
                  <c:v>36.414439999999999</c:v>
                </c:pt>
                <c:pt idx="550">
                  <c:v>36.235790000000001</c:v>
                </c:pt>
                <c:pt idx="551">
                  <c:v>36.061720000000001</c:v>
                </c:pt>
                <c:pt idx="552">
                  <c:v>35.800620000000002</c:v>
                </c:pt>
                <c:pt idx="553">
                  <c:v>35.434159999999999</c:v>
                </c:pt>
                <c:pt idx="554">
                  <c:v>35.113509999999998</c:v>
                </c:pt>
                <c:pt idx="555">
                  <c:v>34.843249999999998</c:v>
                </c:pt>
                <c:pt idx="556">
                  <c:v>34.485950000000003</c:v>
                </c:pt>
                <c:pt idx="557">
                  <c:v>34.201949999999997</c:v>
                </c:pt>
                <c:pt idx="558">
                  <c:v>33.872140000000002</c:v>
                </c:pt>
                <c:pt idx="559">
                  <c:v>33.629359999999998</c:v>
                </c:pt>
                <c:pt idx="560">
                  <c:v>33.418640000000003</c:v>
                </c:pt>
                <c:pt idx="561">
                  <c:v>33.207929999999998</c:v>
                </c:pt>
                <c:pt idx="562">
                  <c:v>33.015540000000001</c:v>
                </c:pt>
                <c:pt idx="563">
                  <c:v>32.937669999999997</c:v>
                </c:pt>
                <c:pt idx="564">
                  <c:v>32.681150000000002</c:v>
                </c:pt>
                <c:pt idx="565">
                  <c:v>32.35134</c:v>
                </c:pt>
                <c:pt idx="566">
                  <c:v>32.094819999999999</c:v>
                </c:pt>
                <c:pt idx="567">
                  <c:v>31.792490000000001</c:v>
                </c:pt>
                <c:pt idx="568">
                  <c:v>31.503900000000002</c:v>
                </c:pt>
                <c:pt idx="569">
                  <c:v>31.22906</c:v>
                </c:pt>
                <c:pt idx="570">
                  <c:v>31.018350000000002</c:v>
                </c:pt>
                <c:pt idx="571">
                  <c:v>30.748090000000001</c:v>
                </c:pt>
                <c:pt idx="572">
                  <c:v>30.555689999999998</c:v>
                </c:pt>
                <c:pt idx="573">
                  <c:v>30.36788</c:v>
                </c:pt>
                <c:pt idx="574">
                  <c:v>30.148009999999999</c:v>
                </c:pt>
                <c:pt idx="575">
                  <c:v>29.941880000000001</c:v>
                </c:pt>
                <c:pt idx="576">
                  <c:v>29.680779999999999</c:v>
                </c:pt>
                <c:pt idx="577">
                  <c:v>29.378450000000001</c:v>
                </c:pt>
                <c:pt idx="578">
                  <c:v>29.099029999999999</c:v>
                </c:pt>
                <c:pt idx="579">
                  <c:v>28.70966</c:v>
                </c:pt>
                <c:pt idx="580">
                  <c:v>28.34779</c:v>
                </c:pt>
                <c:pt idx="581">
                  <c:v>27.95384</c:v>
                </c:pt>
                <c:pt idx="582">
                  <c:v>27.610289999999999</c:v>
                </c:pt>
                <c:pt idx="583">
                  <c:v>27.307960000000001</c:v>
                </c:pt>
                <c:pt idx="584">
                  <c:v>27.001049999999999</c:v>
                </c:pt>
                <c:pt idx="585">
                  <c:v>26.730789999999999</c:v>
                </c:pt>
                <c:pt idx="586">
                  <c:v>26.400980000000001</c:v>
                </c:pt>
                <c:pt idx="587">
                  <c:v>26.10323</c:v>
                </c:pt>
                <c:pt idx="588">
                  <c:v>25.842130000000001</c:v>
                </c:pt>
                <c:pt idx="589">
                  <c:v>25.526060000000001</c:v>
                </c:pt>
                <c:pt idx="590">
                  <c:v>25.15502</c:v>
                </c:pt>
                <c:pt idx="591">
                  <c:v>24.729019999999998</c:v>
                </c:pt>
                <c:pt idx="592">
                  <c:v>24.266369999999998</c:v>
                </c:pt>
                <c:pt idx="593">
                  <c:v>23.867840000000001</c:v>
                </c:pt>
                <c:pt idx="594">
                  <c:v>23.432670000000002</c:v>
                </c:pt>
                <c:pt idx="595">
                  <c:v>22.988340000000001</c:v>
                </c:pt>
                <c:pt idx="596">
                  <c:v>22.626470000000001</c:v>
                </c:pt>
                <c:pt idx="597">
                  <c:v>22.22794</c:v>
                </c:pt>
                <c:pt idx="598">
                  <c:v>21.81568</c:v>
                </c:pt>
                <c:pt idx="599">
                  <c:v>21.389669999999999</c:v>
                </c:pt>
                <c:pt idx="600">
                  <c:v>20.991150000000001</c:v>
                </c:pt>
                <c:pt idx="601">
                  <c:v>20.59721</c:v>
                </c:pt>
                <c:pt idx="602">
                  <c:v>20.212430000000001</c:v>
                </c:pt>
                <c:pt idx="603">
                  <c:v>19.754359999999998</c:v>
                </c:pt>
                <c:pt idx="604">
                  <c:v>19.236740000000001</c:v>
                </c:pt>
                <c:pt idx="605">
                  <c:v>18.728280000000002</c:v>
                </c:pt>
                <c:pt idx="606">
                  <c:v>18.256460000000001</c:v>
                </c:pt>
                <c:pt idx="607">
                  <c:v>17.78923</c:v>
                </c:pt>
                <c:pt idx="608">
                  <c:v>17.35406</c:v>
                </c:pt>
                <c:pt idx="609">
                  <c:v>16.973859999999998</c:v>
                </c:pt>
                <c:pt idx="610">
                  <c:v>16.575340000000001</c:v>
                </c:pt>
                <c:pt idx="611">
                  <c:v>16.13101</c:v>
                </c:pt>
                <c:pt idx="612">
                  <c:v>15.796609999999999</c:v>
                </c:pt>
                <c:pt idx="613">
                  <c:v>15.43474</c:v>
                </c:pt>
                <c:pt idx="614">
                  <c:v>15.063700000000001</c:v>
                </c:pt>
                <c:pt idx="615">
                  <c:v>14.601050000000001</c:v>
                </c:pt>
                <c:pt idx="616">
                  <c:v>14.138389999999999</c:v>
                </c:pt>
                <c:pt idx="617">
                  <c:v>13.70781</c:v>
                </c:pt>
                <c:pt idx="618">
                  <c:v>13.24057</c:v>
                </c:pt>
                <c:pt idx="619">
                  <c:v>12.78708</c:v>
                </c:pt>
                <c:pt idx="620">
                  <c:v>12.36107</c:v>
                </c:pt>
                <c:pt idx="621">
                  <c:v>11.96255</c:v>
                </c:pt>
                <c:pt idx="622">
                  <c:v>11.59609</c:v>
                </c:pt>
                <c:pt idx="623">
                  <c:v>11.247960000000001</c:v>
                </c:pt>
                <c:pt idx="624">
                  <c:v>10.831110000000001</c:v>
                </c:pt>
                <c:pt idx="625">
                  <c:v>10.441750000000001</c:v>
                </c:pt>
                <c:pt idx="626">
                  <c:v>10.02033</c:v>
                </c:pt>
                <c:pt idx="627">
                  <c:v>9.5668330000000008</c:v>
                </c:pt>
                <c:pt idx="628">
                  <c:v>9.0629550000000005</c:v>
                </c:pt>
                <c:pt idx="629">
                  <c:v>8.5728179999999998</c:v>
                </c:pt>
                <c:pt idx="630">
                  <c:v>8.1101650000000003</c:v>
                </c:pt>
                <c:pt idx="631">
                  <c:v>7.6612539999999996</c:v>
                </c:pt>
                <c:pt idx="632">
                  <c:v>7.161956</c:v>
                </c:pt>
                <c:pt idx="633">
                  <c:v>6.7038840000000004</c:v>
                </c:pt>
                <c:pt idx="634">
                  <c:v>6.2778770000000002</c:v>
                </c:pt>
                <c:pt idx="635">
                  <c:v>5.806063</c:v>
                </c:pt>
                <c:pt idx="636">
                  <c:v>5.3434100000000004</c:v>
                </c:pt>
                <c:pt idx="637">
                  <c:v>4.9082420000000004</c:v>
                </c:pt>
                <c:pt idx="638">
                  <c:v>4.5280420000000001</c:v>
                </c:pt>
                <c:pt idx="639">
                  <c:v>4.0745509999999996</c:v>
                </c:pt>
                <c:pt idx="640">
                  <c:v>3.7080929999999999</c:v>
                </c:pt>
                <c:pt idx="641">
                  <c:v>3.4103460000000001</c:v>
                </c:pt>
                <c:pt idx="642">
                  <c:v>3.1171799999999998</c:v>
                </c:pt>
                <c:pt idx="643">
                  <c:v>2.9385319999999999</c:v>
                </c:pt>
                <c:pt idx="644">
                  <c:v>2.8744019999999999</c:v>
                </c:pt>
                <c:pt idx="645">
                  <c:v>2.73698</c:v>
                </c:pt>
                <c:pt idx="646">
                  <c:v>2.6201720000000002</c:v>
                </c:pt>
                <c:pt idx="647">
                  <c:v>2.5308480000000002</c:v>
                </c:pt>
                <c:pt idx="648">
                  <c:v>2.4552659999999999</c:v>
                </c:pt>
                <c:pt idx="649">
                  <c:v>2.3911359999999999</c:v>
                </c:pt>
                <c:pt idx="650">
                  <c:v>2.3521999999999998</c:v>
                </c:pt>
                <c:pt idx="651">
                  <c:v>2.353345</c:v>
                </c:pt>
                <c:pt idx="652">
                  <c:v>2.2651659999999998</c:v>
                </c:pt>
                <c:pt idx="653">
                  <c:v>2.2216490000000002</c:v>
                </c:pt>
                <c:pt idx="654">
                  <c:v>2.1758419999999998</c:v>
                </c:pt>
                <c:pt idx="655">
                  <c:v>2.1094219999999999</c:v>
                </c:pt>
                <c:pt idx="656">
                  <c:v>2.031549</c:v>
                </c:pt>
                <c:pt idx="657">
                  <c:v>2.0017749999999999</c:v>
                </c:pt>
                <c:pt idx="658">
                  <c:v>2.007501</c:v>
                </c:pt>
                <c:pt idx="659">
                  <c:v>1.9777260000000001</c:v>
                </c:pt>
                <c:pt idx="660">
                  <c:v>1.959403</c:v>
                </c:pt>
                <c:pt idx="661">
                  <c:v>1.9445159999999999</c:v>
                </c:pt>
                <c:pt idx="662">
                  <c:v>1.9410799999999999</c:v>
                </c:pt>
                <c:pt idx="663">
                  <c:v>1.960548</c:v>
                </c:pt>
                <c:pt idx="664">
                  <c:v>1.9485239999999999</c:v>
                </c:pt>
                <c:pt idx="665">
                  <c:v>1.871224</c:v>
                </c:pt>
                <c:pt idx="666">
                  <c:v>1.834578</c:v>
                </c:pt>
                <c:pt idx="667">
                  <c:v>1.8448850000000001</c:v>
                </c:pt>
                <c:pt idx="668">
                  <c:v>1.821982</c:v>
                </c:pt>
                <c:pt idx="669">
                  <c:v>1.802513</c:v>
                </c:pt>
                <c:pt idx="670">
                  <c:v>1.786481</c:v>
                </c:pt>
                <c:pt idx="671">
                  <c:v>1.7715939999999999</c:v>
                </c:pt>
                <c:pt idx="672">
                  <c:v>1.7578510000000001</c:v>
                </c:pt>
                <c:pt idx="673">
                  <c:v>1.785336</c:v>
                </c:pt>
                <c:pt idx="674">
                  <c:v>1.777892</c:v>
                </c:pt>
                <c:pt idx="675">
                  <c:v>1.775029</c:v>
                </c:pt>
                <c:pt idx="676">
                  <c:v>1.770448</c:v>
                </c:pt>
                <c:pt idx="677">
                  <c:v>1.769876</c:v>
                </c:pt>
                <c:pt idx="678">
                  <c:v>1.769876</c:v>
                </c:pt>
                <c:pt idx="679">
                  <c:v>1.7681579999999999</c:v>
                </c:pt>
                <c:pt idx="680">
                  <c:v>1.7349479999999999</c:v>
                </c:pt>
                <c:pt idx="681">
                  <c:v>1.71777</c:v>
                </c:pt>
                <c:pt idx="682">
                  <c:v>1.6925760000000001</c:v>
                </c:pt>
                <c:pt idx="683">
                  <c:v>1.673108</c:v>
                </c:pt>
                <c:pt idx="684">
                  <c:v>1.6628019999999999</c:v>
                </c:pt>
                <c:pt idx="685">
                  <c:v>1.6559299999999999</c:v>
                </c:pt>
                <c:pt idx="686">
                  <c:v>1.673108</c:v>
                </c:pt>
                <c:pt idx="687">
                  <c:v>1.6679550000000001</c:v>
                </c:pt>
                <c:pt idx="688">
                  <c:v>1.672536</c:v>
                </c:pt>
                <c:pt idx="689">
                  <c:v>1.673108</c:v>
                </c:pt>
                <c:pt idx="690">
                  <c:v>1.6713899999999999</c:v>
                </c:pt>
                <c:pt idx="691">
                  <c:v>1.666237</c:v>
                </c:pt>
                <c:pt idx="692">
                  <c:v>1.6353169999999999</c:v>
                </c:pt>
                <c:pt idx="693">
                  <c:v>1.6021069999999999</c:v>
                </c:pt>
                <c:pt idx="694">
                  <c:v>1.578058</c:v>
                </c:pt>
                <c:pt idx="695">
                  <c:v>1.568897</c:v>
                </c:pt>
                <c:pt idx="696">
                  <c:v>1.564316</c:v>
                </c:pt>
                <c:pt idx="697">
                  <c:v>1.5597350000000001</c:v>
                </c:pt>
                <c:pt idx="698">
                  <c:v>1.567752</c:v>
                </c:pt>
                <c:pt idx="699">
                  <c:v>1.558017</c:v>
                </c:pt>
                <c:pt idx="700">
                  <c:v>1.552864</c:v>
                </c:pt>
                <c:pt idx="701">
                  <c:v>1.554009</c:v>
                </c:pt>
                <c:pt idx="702">
                  <c:v>1.5545819999999999</c:v>
                </c:pt>
                <c:pt idx="703">
                  <c:v>1.548856</c:v>
                </c:pt>
                <c:pt idx="704">
                  <c:v>1.5442750000000001</c:v>
                </c:pt>
                <c:pt idx="705">
                  <c:v>1.539695</c:v>
                </c:pt>
                <c:pt idx="706">
                  <c:v>1.532823</c:v>
                </c:pt>
                <c:pt idx="707">
                  <c:v>1.5036210000000001</c:v>
                </c:pt>
                <c:pt idx="708">
                  <c:v>1.4864440000000001</c:v>
                </c:pt>
                <c:pt idx="709">
                  <c:v>1.479573</c:v>
                </c:pt>
                <c:pt idx="710">
                  <c:v>1.4944599999999999</c:v>
                </c:pt>
                <c:pt idx="711">
                  <c:v>1.4915970000000001</c:v>
                </c:pt>
                <c:pt idx="712">
                  <c:v>1.4870159999999999</c:v>
                </c:pt>
                <c:pt idx="713">
                  <c:v>1.4824360000000001</c:v>
                </c:pt>
                <c:pt idx="714">
                  <c:v>1.4749920000000001</c:v>
                </c:pt>
                <c:pt idx="715">
                  <c:v>1.4709840000000001</c:v>
                </c:pt>
                <c:pt idx="716">
                  <c:v>1.444072</c:v>
                </c:pt>
                <c:pt idx="717">
                  <c:v>1.43262</c:v>
                </c:pt>
                <c:pt idx="718">
                  <c:v>1.433765</c:v>
                </c:pt>
                <c:pt idx="719">
                  <c:v>1.4154420000000001</c:v>
                </c:pt>
                <c:pt idx="720">
                  <c:v>1.4263220000000001</c:v>
                </c:pt>
                <c:pt idx="721">
                  <c:v>1.413152</c:v>
                </c:pt>
                <c:pt idx="722">
                  <c:v>1.3730709999999999</c:v>
                </c:pt>
                <c:pt idx="723">
                  <c:v>1.3976919999999999</c:v>
                </c:pt>
                <c:pt idx="724">
                  <c:v>1.395402</c:v>
                </c:pt>
                <c:pt idx="725">
                  <c:v>1.3902490000000001</c:v>
                </c:pt>
                <c:pt idx="726">
                  <c:v>1.3816600000000001</c:v>
                </c:pt>
                <c:pt idx="727">
                  <c:v>1.3730709999999999</c:v>
                </c:pt>
                <c:pt idx="728">
                  <c:v>1.371353</c:v>
                </c:pt>
                <c:pt idx="729">
                  <c:v>1.3702080000000001</c:v>
                </c:pt>
                <c:pt idx="730">
                  <c:v>1.346732</c:v>
                </c:pt>
                <c:pt idx="731">
                  <c:v>1.3581840000000001</c:v>
                </c:pt>
                <c:pt idx="732">
                  <c:v>1.3421510000000001</c:v>
                </c:pt>
                <c:pt idx="733">
                  <c:v>1.303215</c:v>
                </c:pt>
                <c:pt idx="734">
                  <c:v>1.291763</c:v>
                </c:pt>
                <c:pt idx="735">
                  <c:v>1.295199</c:v>
                </c:pt>
                <c:pt idx="736">
                  <c:v>1.318675</c:v>
                </c:pt>
                <c:pt idx="737">
                  <c:v>1.3140940000000001</c:v>
                </c:pt>
                <c:pt idx="738">
                  <c:v>1.311231</c:v>
                </c:pt>
                <c:pt idx="739">
                  <c:v>1.307223</c:v>
                </c:pt>
                <c:pt idx="740">
                  <c:v>1.3100860000000001</c:v>
                </c:pt>
                <c:pt idx="741">
                  <c:v>1.3140940000000001</c:v>
                </c:pt>
                <c:pt idx="742">
                  <c:v>1.3135220000000001</c:v>
                </c:pt>
                <c:pt idx="743">
                  <c:v>1.3055049999999999</c:v>
                </c:pt>
                <c:pt idx="744">
                  <c:v>1.2963439999999999</c:v>
                </c:pt>
                <c:pt idx="745">
                  <c:v>1.2848919999999999</c:v>
                </c:pt>
                <c:pt idx="746">
                  <c:v>1.2768759999999999</c:v>
                </c:pt>
                <c:pt idx="747">
                  <c:v>1.2740130000000001</c:v>
                </c:pt>
                <c:pt idx="748">
                  <c:v>1.2425200000000001</c:v>
                </c:pt>
                <c:pt idx="749">
                  <c:v>1.2574080000000001</c:v>
                </c:pt>
                <c:pt idx="750">
                  <c:v>1.254545</c:v>
                </c:pt>
                <c:pt idx="751">
                  <c:v>1.2499640000000001</c:v>
                </c:pt>
                <c:pt idx="752">
                  <c:v>1.248246</c:v>
                </c:pt>
                <c:pt idx="753">
                  <c:v>1.252254</c:v>
                </c:pt>
                <c:pt idx="754">
                  <c:v>1.2459560000000001</c:v>
                </c:pt>
                <c:pt idx="755">
                  <c:v>1.231069</c:v>
                </c:pt>
                <c:pt idx="756">
                  <c:v>1.149761</c:v>
                </c:pt>
                <c:pt idx="757">
                  <c:v>1.1680839999999999</c:v>
                </c:pt>
                <c:pt idx="758">
                  <c:v>1.1554869999999999</c:v>
                </c:pt>
                <c:pt idx="759">
                  <c:v>1.1486160000000001</c:v>
                </c:pt>
                <c:pt idx="760">
                  <c:v>1.14289</c:v>
                </c:pt>
                <c:pt idx="761">
                  <c:v>1.1566320000000001</c:v>
                </c:pt>
                <c:pt idx="762">
                  <c:v>1.1491880000000001</c:v>
                </c:pt>
                <c:pt idx="763">
                  <c:v>1.1531960000000001</c:v>
                </c:pt>
                <c:pt idx="764">
                  <c:v>1.1612130000000001</c:v>
                </c:pt>
                <c:pt idx="765">
                  <c:v>1.163503</c:v>
                </c:pt>
                <c:pt idx="766">
                  <c:v>1.1932780000000001</c:v>
                </c:pt>
                <c:pt idx="767">
                  <c:v>1.170374</c:v>
                </c:pt>
                <c:pt idx="768">
                  <c:v>1.1680839999999999</c:v>
                </c:pt>
                <c:pt idx="769">
                  <c:v>1.062727</c:v>
                </c:pt>
                <c:pt idx="770">
                  <c:v>1.042114</c:v>
                </c:pt>
                <c:pt idx="771">
                  <c:v>1.066163</c:v>
                </c:pt>
                <c:pt idx="772">
                  <c:v>1.070743</c:v>
                </c:pt>
                <c:pt idx="773">
                  <c:v>1.1045259999999999</c:v>
                </c:pt>
                <c:pt idx="774">
                  <c:v>1.098228</c:v>
                </c:pt>
                <c:pt idx="775">
                  <c:v>1.1245670000000001</c:v>
                </c:pt>
                <c:pt idx="776">
                  <c:v>1.1119699999999999</c:v>
                </c:pt>
                <c:pt idx="777">
                  <c:v>1.1005180000000001</c:v>
                </c:pt>
                <c:pt idx="778">
                  <c:v>1.1045259999999999</c:v>
                </c:pt>
                <c:pt idx="779">
                  <c:v>1.106244</c:v>
                </c:pt>
                <c:pt idx="780">
                  <c:v>1.099945</c:v>
                </c:pt>
                <c:pt idx="781">
                  <c:v>1.061582</c:v>
                </c:pt>
                <c:pt idx="782">
                  <c:v>0.99172590000000005</c:v>
                </c:pt>
                <c:pt idx="783">
                  <c:v>1.0237909999999999</c:v>
                </c:pt>
                <c:pt idx="784">
                  <c:v>1.01692</c:v>
                </c:pt>
                <c:pt idx="785">
                  <c:v>1.0472669999999999</c:v>
                </c:pt>
                <c:pt idx="786">
                  <c:v>1.038106</c:v>
                </c:pt>
                <c:pt idx="787">
                  <c:v>1.0277989999999999</c:v>
                </c:pt>
                <c:pt idx="788">
                  <c:v>1.0226459999999999</c:v>
                </c:pt>
                <c:pt idx="789">
                  <c:v>1.0277989999999999</c:v>
                </c:pt>
                <c:pt idx="790">
                  <c:v>1.0318069999999999</c:v>
                </c:pt>
                <c:pt idx="791">
                  <c:v>1.0323800000000001</c:v>
                </c:pt>
                <c:pt idx="792">
                  <c:v>1.026081</c:v>
                </c:pt>
                <c:pt idx="793">
                  <c:v>1.0186379999999999</c:v>
                </c:pt>
                <c:pt idx="794">
                  <c:v>1.0192099999999999</c:v>
                </c:pt>
                <c:pt idx="795">
                  <c:v>1.018065</c:v>
                </c:pt>
                <c:pt idx="796">
                  <c:v>1.0134840000000001</c:v>
                </c:pt>
                <c:pt idx="797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F0-48C2-B914-D4F00436410C}"/>
            </c:ext>
          </c:extLst>
        </c:ser>
        <c:ser>
          <c:idx val="1"/>
          <c:order val="1"/>
          <c:tx>
            <c:strRef>
              <c:f>Mika!$AC$1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Mika!$AD$3:$AD$1709</c:f>
              <c:numCache>
                <c:formatCode>0.00E+00</c:formatCode>
                <c:ptCount val="1707"/>
                <c:pt idx="0">
                  <c:v>0</c:v>
                </c:pt>
                <c:pt idx="1">
                  <c:v>2.9970000000000002E-4</c:v>
                </c:pt>
                <c:pt idx="2">
                  <c:v>1.4985E-3</c:v>
                </c:pt>
                <c:pt idx="3" formatCode="General">
                  <c:v>2.8305000000000001E-3</c:v>
                </c:pt>
                <c:pt idx="4" formatCode="General">
                  <c:v>4.5288000000000004E-3</c:v>
                </c:pt>
                <c:pt idx="5" formatCode="General">
                  <c:v>7.0929000000000001E-3</c:v>
                </c:pt>
                <c:pt idx="6" formatCode="General">
                  <c:v>9.4238989999999995E-3</c:v>
                </c:pt>
                <c:pt idx="7" formatCode="General">
                  <c:v>1.29537E-2</c:v>
                </c:pt>
                <c:pt idx="8" formatCode="General">
                  <c:v>1.7382600000000002E-2</c:v>
                </c:pt>
                <c:pt idx="9" formatCode="General">
                  <c:v>2.2677300000000001E-2</c:v>
                </c:pt>
                <c:pt idx="10" formatCode="General">
                  <c:v>2.84049E-2</c:v>
                </c:pt>
                <c:pt idx="11" formatCode="General">
                  <c:v>3.4232400000000003E-2</c:v>
                </c:pt>
                <c:pt idx="12" formatCode="General">
                  <c:v>4.0193100000000002E-2</c:v>
                </c:pt>
                <c:pt idx="13" formatCode="General">
                  <c:v>4.6486800000000002E-2</c:v>
                </c:pt>
                <c:pt idx="14" formatCode="General">
                  <c:v>5.3113500000000001E-2</c:v>
                </c:pt>
                <c:pt idx="15" formatCode="General">
                  <c:v>5.99733E-2</c:v>
                </c:pt>
                <c:pt idx="16" formatCode="General">
                  <c:v>6.7365900000000006E-2</c:v>
                </c:pt>
                <c:pt idx="17" formatCode="General">
                  <c:v>7.5091500000000005E-2</c:v>
                </c:pt>
                <c:pt idx="18" formatCode="General">
                  <c:v>8.2583989999999996E-2</c:v>
                </c:pt>
                <c:pt idx="19" formatCode="General">
                  <c:v>8.9743489999999995E-2</c:v>
                </c:pt>
                <c:pt idx="20" formatCode="General">
                  <c:v>9.6303600000000003E-2</c:v>
                </c:pt>
                <c:pt idx="21" formatCode="General">
                  <c:v>0.1020978</c:v>
                </c:pt>
                <c:pt idx="22" formatCode="General">
                  <c:v>0.1076589</c:v>
                </c:pt>
                <c:pt idx="23" formatCode="General">
                  <c:v>0.1131867</c:v>
                </c:pt>
                <c:pt idx="24" formatCode="General">
                  <c:v>0.118881</c:v>
                </c:pt>
                <c:pt idx="25" formatCode="General">
                  <c:v>0.12507480000000001</c:v>
                </c:pt>
                <c:pt idx="26" formatCode="General">
                  <c:v>0.13153500000000001</c:v>
                </c:pt>
                <c:pt idx="27" formatCode="General">
                  <c:v>0.1383615</c:v>
                </c:pt>
                <c:pt idx="28" formatCode="General">
                  <c:v>0.1454211</c:v>
                </c:pt>
                <c:pt idx="29" formatCode="General">
                  <c:v>0.1531467</c:v>
                </c:pt>
                <c:pt idx="30" formatCode="General">
                  <c:v>0.1609389</c:v>
                </c:pt>
                <c:pt idx="31" formatCode="General">
                  <c:v>0.16853129999999999</c:v>
                </c:pt>
                <c:pt idx="32" formatCode="General">
                  <c:v>0.17572409999999999</c:v>
                </c:pt>
                <c:pt idx="33" formatCode="General">
                  <c:v>0.18211769999999999</c:v>
                </c:pt>
                <c:pt idx="34" formatCode="General">
                  <c:v>0.18784529999999999</c:v>
                </c:pt>
                <c:pt idx="35" formatCode="General">
                  <c:v>0.19340640000000001</c:v>
                </c:pt>
                <c:pt idx="36" formatCode="General">
                  <c:v>0.19910069999999999</c:v>
                </c:pt>
                <c:pt idx="37" formatCode="General">
                  <c:v>0.20496149999999999</c:v>
                </c:pt>
                <c:pt idx="38" formatCode="General">
                  <c:v>0.2112552</c:v>
                </c:pt>
                <c:pt idx="39" formatCode="General">
                  <c:v>0.21794849999999999</c:v>
                </c:pt>
                <c:pt idx="40" formatCode="General">
                  <c:v>0.2249748</c:v>
                </c:pt>
                <c:pt idx="41" formatCode="General">
                  <c:v>0.232434</c:v>
                </c:pt>
                <c:pt idx="42" formatCode="General">
                  <c:v>0.2402262</c:v>
                </c:pt>
                <c:pt idx="43" formatCode="General">
                  <c:v>0.24778529999999999</c:v>
                </c:pt>
                <c:pt idx="44" formatCode="General">
                  <c:v>0.2552778</c:v>
                </c:pt>
                <c:pt idx="45" formatCode="General">
                  <c:v>0.2623374</c:v>
                </c:pt>
                <c:pt idx="46" formatCode="General">
                  <c:v>0.26839800000000003</c:v>
                </c:pt>
                <c:pt idx="47" formatCode="General">
                  <c:v>0.27409230000000001</c:v>
                </c:pt>
                <c:pt idx="48" formatCode="General">
                  <c:v>0.27962009999999998</c:v>
                </c:pt>
                <c:pt idx="49" formatCode="General">
                  <c:v>0.2852478</c:v>
                </c:pt>
                <c:pt idx="50" formatCode="General">
                  <c:v>0.29130840000000002</c:v>
                </c:pt>
                <c:pt idx="51" formatCode="General">
                  <c:v>0.29776859999999999</c:v>
                </c:pt>
                <c:pt idx="52" formatCode="General">
                  <c:v>0.30466169999999998</c:v>
                </c:pt>
                <c:pt idx="53" formatCode="General">
                  <c:v>0.31182120000000002</c:v>
                </c:pt>
                <c:pt idx="54" formatCode="General">
                  <c:v>0.31958009999999998</c:v>
                </c:pt>
                <c:pt idx="55" formatCode="General">
                  <c:v>0.3275055</c:v>
                </c:pt>
                <c:pt idx="56" formatCode="General">
                  <c:v>0.33519779999999999</c:v>
                </c:pt>
                <c:pt idx="57" formatCode="General">
                  <c:v>0.34239059999999999</c:v>
                </c:pt>
                <c:pt idx="58" formatCode="General">
                  <c:v>0.34871760000000002</c:v>
                </c:pt>
                <c:pt idx="59" formatCode="General">
                  <c:v>0.35444520000000002</c:v>
                </c:pt>
                <c:pt idx="60" formatCode="General">
                  <c:v>0.35997299999999999</c:v>
                </c:pt>
                <c:pt idx="61" formatCode="General">
                  <c:v>0.36566729999999997</c:v>
                </c:pt>
                <c:pt idx="62" formatCode="General">
                  <c:v>0.3715947</c:v>
                </c:pt>
                <c:pt idx="63" formatCode="General">
                  <c:v>0.37805490000000003</c:v>
                </c:pt>
                <c:pt idx="64" formatCode="General">
                  <c:v>0.3849147</c:v>
                </c:pt>
                <c:pt idx="65" formatCode="General">
                  <c:v>0.39194099999999998</c:v>
                </c:pt>
                <c:pt idx="66" formatCode="General">
                  <c:v>0.39950010000000002</c:v>
                </c:pt>
                <c:pt idx="67" formatCode="General">
                  <c:v>0.40749210000000002</c:v>
                </c:pt>
                <c:pt idx="68" formatCode="General">
                  <c:v>0.41511779999999998</c:v>
                </c:pt>
                <c:pt idx="69" formatCode="General">
                  <c:v>0.42241050000000002</c:v>
                </c:pt>
                <c:pt idx="70" formatCode="General">
                  <c:v>0.42927029999999999</c:v>
                </c:pt>
                <c:pt idx="71" formatCode="General">
                  <c:v>0.43513109999999999</c:v>
                </c:pt>
                <c:pt idx="72" formatCode="General">
                  <c:v>0.44079210000000002</c:v>
                </c:pt>
                <c:pt idx="73" formatCode="General">
                  <c:v>0.44641979999999998</c:v>
                </c:pt>
                <c:pt idx="74" formatCode="General">
                  <c:v>0.452214</c:v>
                </c:pt>
                <c:pt idx="75" formatCode="General">
                  <c:v>0.45844109999999999</c:v>
                </c:pt>
                <c:pt idx="76" formatCode="General">
                  <c:v>0.46496789999999999</c:v>
                </c:pt>
                <c:pt idx="77" formatCode="General">
                  <c:v>0.47182770000000002</c:v>
                </c:pt>
                <c:pt idx="78" formatCode="General">
                  <c:v>0.47895389999999999</c:v>
                </c:pt>
                <c:pt idx="79" formatCode="General">
                  <c:v>0.4865796</c:v>
                </c:pt>
                <c:pt idx="80" formatCode="General">
                  <c:v>0.49433850000000001</c:v>
                </c:pt>
                <c:pt idx="81" formatCode="General">
                  <c:v>0.50196419999999997</c:v>
                </c:pt>
                <c:pt idx="82" formatCode="General">
                  <c:v>0.5092236</c:v>
                </c:pt>
                <c:pt idx="83" formatCode="General">
                  <c:v>0.51565050000000001</c:v>
                </c:pt>
                <c:pt idx="84" formatCode="General">
                  <c:v>0.52144469999999998</c:v>
                </c:pt>
                <c:pt idx="85" formatCode="General">
                  <c:v>0.52697249999999995</c:v>
                </c:pt>
                <c:pt idx="86" formatCode="General">
                  <c:v>0.53256689999999995</c:v>
                </c:pt>
                <c:pt idx="87" formatCode="General">
                  <c:v>0.53842769999999995</c:v>
                </c:pt>
                <c:pt idx="88" formatCode="General">
                  <c:v>0.54468810000000001</c:v>
                </c:pt>
                <c:pt idx="89" formatCode="General">
                  <c:v>0.55124819999999997</c:v>
                </c:pt>
                <c:pt idx="90" formatCode="General">
                  <c:v>0.55800810000000001</c:v>
                </c:pt>
                <c:pt idx="91" formatCode="General">
                  <c:v>0.56533409999999995</c:v>
                </c:pt>
                <c:pt idx="92" formatCode="General">
                  <c:v>0.57325950000000003</c:v>
                </c:pt>
                <c:pt idx="93" formatCode="General">
                  <c:v>0.58101840000000005</c:v>
                </c:pt>
                <c:pt idx="94" formatCode="General">
                  <c:v>0.58851089999999995</c:v>
                </c:pt>
                <c:pt idx="95" formatCode="General">
                  <c:v>0.59540400000000004</c:v>
                </c:pt>
                <c:pt idx="96" formatCode="General">
                  <c:v>0.6014313</c:v>
                </c:pt>
                <c:pt idx="97" formatCode="General">
                  <c:v>0.60705900000000002</c:v>
                </c:pt>
                <c:pt idx="98" formatCode="General">
                  <c:v>0.6126201</c:v>
                </c:pt>
                <c:pt idx="99" formatCode="General">
                  <c:v>0.61828110000000003</c:v>
                </c:pt>
                <c:pt idx="100" formatCode="General">
                  <c:v>0.6243417</c:v>
                </c:pt>
                <c:pt idx="101" formatCode="General">
                  <c:v>0.63080190000000003</c:v>
                </c:pt>
                <c:pt idx="102" formatCode="General">
                  <c:v>0.63772830000000003</c:v>
                </c:pt>
                <c:pt idx="103" formatCode="General">
                  <c:v>0.64495440000000004</c:v>
                </c:pt>
                <c:pt idx="104" formatCode="General">
                  <c:v>0.6525801</c:v>
                </c:pt>
                <c:pt idx="105" formatCode="General">
                  <c:v>0.66047219999999995</c:v>
                </c:pt>
                <c:pt idx="106" formatCode="General">
                  <c:v>0.66816450000000005</c:v>
                </c:pt>
                <c:pt idx="107" formatCode="General">
                  <c:v>0.67539059999999995</c:v>
                </c:pt>
                <c:pt idx="108" formatCode="General">
                  <c:v>0.68178419999999995</c:v>
                </c:pt>
                <c:pt idx="109" formatCode="General">
                  <c:v>0.68747849999999999</c:v>
                </c:pt>
                <c:pt idx="110" formatCode="General">
                  <c:v>0.69300629999999996</c:v>
                </c:pt>
                <c:pt idx="111" formatCode="General">
                  <c:v>0.69860060000000002</c:v>
                </c:pt>
                <c:pt idx="112" formatCode="General">
                  <c:v>0.70439490000000005</c:v>
                </c:pt>
                <c:pt idx="113" formatCode="General">
                  <c:v>0.71072190000000002</c:v>
                </c:pt>
                <c:pt idx="114" formatCode="General">
                  <c:v>0.7173486</c:v>
                </c:pt>
                <c:pt idx="115" formatCode="General">
                  <c:v>0.724275</c:v>
                </c:pt>
                <c:pt idx="116" formatCode="General">
                  <c:v>0.73166759999999997</c:v>
                </c:pt>
                <c:pt idx="117" formatCode="General">
                  <c:v>0.73955970000000004</c:v>
                </c:pt>
                <c:pt idx="118" formatCode="General">
                  <c:v>0.74735189999999996</c:v>
                </c:pt>
                <c:pt idx="119" formatCode="General">
                  <c:v>0.75481100000000001</c:v>
                </c:pt>
                <c:pt idx="120" formatCode="General">
                  <c:v>0.761571</c:v>
                </c:pt>
                <c:pt idx="121" formatCode="General">
                  <c:v>0.76749840000000003</c:v>
                </c:pt>
                <c:pt idx="122" formatCode="General">
                  <c:v>0.77305950000000001</c:v>
                </c:pt>
                <c:pt idx="123" formatCode="General">
                  <c:v>0.77855399999999997</c:v>
                </c:pt>
                <c:pt idx="124" formatCode="General">
                  <c:v>0.78428160000000002</c:v>
                </c:pt>
                <c:pt idx="125" formatCode="General">
                  <c:v>0.79040880000000002</c:v>
                </c:pt>
                <c:pt idx="126" formatCode="General">
                  <c:v>0.79690229999999995</c:v>
                </c:pt>
                <c:pt idx="127" formatCode="General">
                  <c:v>0.80366219999999999</c:v>
                </c:pt>
                <c:pt idx="128" formatCode="General">
                  <c:v>0.81068850000000003</c:v>
                </c:pt>
                <c:pt idx="129" formatCode="General">
                  <c:v>0.81824759999999996</c:v>
                </c:pt>
                <c:pt idx="130" formatCode="General">
                  <c:v>0.82597319999999996</c:v>
                </c:pt>
                <c:pt idx="131" formatCode="General">
                  <c:v>0.83363220000000005</c:v>
                </c:pt>
                <c:pt idx="132" formatCode="General">
                  <c:v>0.84082500000000004</c:v>
                </c:pt>
                <c:pt idx="133" formatCode="General">
                  <c:v>0.84738500000000005</c:v>
                </c:pt>
                <c:pt idx="134" formatCode="General">
                  <c:v>0.8532459</c:v>
                </c:pt>
                <c:pt idx="135" formatCode="General">
                  <c:v>0.85894020000000004</c:v>
                </c:pt>
                <c:pt idx="136" formatCode="General">
                  <c:v>0.86460119999999996</c:v>
                </c:pt>
                <c:pt idx="137" formatCode="General">
                  <c:v>0.87039540000000004</c:v>
                </c:pt>
                <c:pt idx="138" formatCode="General">
                  <c:v>0.87658919999999996</c:v>
                </c:pt>
                <c:pt idx="139" formatCode="General">
                  <c:v>0.88301600000000002</c:v>
                </c:pt>
                <c:pt idx="140" formatCode="General">
                  <c:v>0.88964279999999996</c:v>
                </c:pt>
                <c:pt idx="141" formatCode="General">
                  <c:v>0.89686889999999997</c:v>
                </c:pt>
                <c:pt idx="142" formatCode="General">
                  <c:v>0.90459449999999997</c:v>
                </c:pt>
                <c:pt idx="143" formatCode="General">
                  <c:v>0.91228679999999995</c:v>
                </c:pt>
                <c:pt idx="144" formatCode="General">
                  <c:v>0.91987920000000001</c:v>
                </c:pt>
                <c:pt idx="145" formatCode="General">
                  <c:v>0.92683890000000002</c:v>
                </c:pt>
                <c:pt idx="146" formatCode="General">
                  <c:v>0.93296610000000002</c:v>
                </c:pt>
                <c:pt idx="147" formatCode="General">
                  <c:v>0.93856050000000002</c:v>
                </c:pt>
                <c:pt idx="148" formatCode="General">
                  <c:v>0.94412149999999995</c:v>
                </c:pt>
                <c:pt idx="149" formatCode="General">
                  <c:v>0.94981590000000005</c:v>
                </c:pt>
                <c:pt idx="150" formatCode="General">
                  <c:v>0.95587650000000002</c:v>
                </c:pt>
                <c:pt idx="151" formatCode="General">
                  <c:v>0.96227010000000002</c:v>
                </c:pt>
                <c:pt idx="152" formatCode="General">
                  <c:v>0.96893010000000002</c:v>
                </c:pt>
                <c:pt idx="153" formatCode="General">
                  <c:v>0.97592310000000004</c:v>
                </c:pt>
                <c:pt idx="154" formatCode="General">
                  <c:v>0.98348219999999997</c:v>
                </c:pt>
                <c:pt idx="155" formatCode="General">
                  <c:v>0.99130770000000001</c:v>
                </c:pt>
                <c:pt idx="156" formatCode="General">
                  <c:v>0.99909990000000004</c:v>
                </c:pt>
                <c:pt idx="157" formatCode="General">
                  <c:v>1.006459</c:v>
                </c:pt>
                <c:pt idx="158" formatCode="General">
                  <c:v>1.0131520000000001</c:v>
                </c:pt>
                <c:pt idx="159" formatCode="General">
                  <c:v>1.019047</c:v>
                </c:pt>
                <c:pt idx="160" formatCode="General">
                  <c:v>1.0246409999999999</c:v>
                </c:pt>
                <c:pt idx="161" formatCode="General">
                  <c:v>1.0303020000000001</c:v>
                </c:pt>
                <c:pt idx="162" formatCode="General">
                  <c:v>1.036063</c:v>
                </c:pt>
                <c:pt idx="163" formatCode="General">
                  <c:v>1.0423230000000001</c:v>
                </c:pt>
                <c:pt idx="164" formatCode="General">
                  <c:v>1.04895</c:v>
                </c:pt>
                <c:pt idx="165" formatCode="General">
                  <c:v>1.0559430000000001</c:v>
                </c:pt>
                <c:pt idx="166" formatCode="General">
                  <c:v>1.063469</c:v>
                </c:pt>
                <c:pt idx="167" formatCode="General">
                  <c:v>1.0714939999999999</c:v>
                </c:pt>
                <c:pt idx="168" formatCode="General">
                  <c:v>1.0793200000000001</c:v>
                </c:pt>
                <c:pt idx="169" formatCode="General">
                  <c:v>1.0868119999999999</c:v>
                </c:pt>
                <c:pt idx="170" formatCode="General">
                  <c:v>1.0937049999999999</c:v>
                </c:pt>
                <c:pt idx="171" formatCode="General">
                  <c:v>1.099866</c:v>
                </c:pt>
                <c:pt idx="172" formatCode="General">
                  <c:v>1.1056269999999999</c:v>
                </c:pt>
                <c:pt idx="173" formatCode="General">
                  <c:v>1.1112880000000001</c:v>
                </c:pt>
                <c:pt idx="174" formatCode="General">
                  <c:v>1.1169819999999999</c:v>
                </c:pt>
                <c:pt idx="175" formatCode="General">
                  <c:v>1.1231089999999999</c:v>
                </c:pt>
                <c:pt idx="176" formatCode="General">
                  <c:v>1.129569</c:v>
                </c:pt>
                <c:pt idx="177" formatCode="General">
                  <c:v>1.136296</c:v>
                </c:pt>
                <c:pt idx="178" formatCode="General">
                  <c:v>1.143389</c:v>
                </c:pt>
                <c:pt idx="179" formatCode="General">
                  <c:v>1.150981</c:v>
                </c:pt>
                <c:pt idx="180" formatCode="General">
                  <c:v>1.1586069999999999</c:v>
                </c:pt>
                <c:pt idx="181" formatCode="General">
                  <c:v>1.1662330000000001</c:v>
                </c:pt>
                <c:pt idx="182" formatCode="General">
                  <c:v>1.1735249999999999</c:v>
                </c:pt>
                <c:pt idx="183" formatCode="General">
                  <c:v>1.1800850000000001</c:v>
                </c:pt>
                <c:pt idx="184" formatCode="General">
                  <c:v>1.186013</c:v>
                </c:pt>
                <c:pt idx="185" formatCode="General">
                  <c:v>1.1917070000000001</c:v>
                </c:pt>
                <c:pt idx="186" formatCode="General">
                  <c:v>1.197435</c:v>
                </c:pt>
                <c:pt idx="187" formatCode="General">
                  <c:v>1.2031620000000001</c:v>
                </c:pt>
                <c:pt idx="188" formatCode="General">
                  <c:v>1.2093229999999999</c:v>
                </c:pt>
                <c:pt idx="189" formatCode="General">
                  <c:v>1.215816</c:v>
                </c:pt>
                <c:pt idx="190" formatCode="General">
                  <c:v>1.2226090000000001</c:v>
                </c:pt>
                <c:pt idx="191" formatCode="General">
                  <c:v>1.2299690000000001</c:v>
                </c:pt>
                <c:pt idx="192" formatCode="General">
                  <c:v>1.2378279999999999</c:v>
                </c:pt>
                <c:pt idx="193" formatCode="General">
                  <c:v>1.2455529999999999</c:v>
                </c:pt>
                <c:pt idx="194" formatCode="General">
                  <c:v>1.2531460000000001</c:v>
                </c:pt>
                <c:pt idx="195" formatCode="General">
                  <c:v>1.2601720000000001</c:v>
                </c:pt>
                <c:pt idx="196" formatCode="General">
                  <c:v>1.2663660000000001</c:v>
                </c:pt>
                <c:pt idx="197" formatCode="General">
                  <c:v>1.272027</c:v>
                </c:pt>
                <c:pt idx="198" formatCode="General">
                  <c:v>1.2776540000000001</c:v>
                </c:pt>
                <c:pt idx="199" formatCode="General">
                  <c:v>1.2833490000000001</c:v>
                </c:pt>
                <c:pt idx="200" formatCode="General">
                  <c:v>1.2892760000000001</c:v>
                </c:pt>
                <c:pt idx="201" formatCode="General">
                  <c:v>1.2955700000000001</c:v>
                </c:pt>
                <c:pt idx="202" formatCode="General">
                  <c:v>1.302197</c:v>
                </c:pt>
                <c:pt idx="203" formatCode="General">
                  <c:v>1.3091889999999999</c:v>
                </c:pt>
                <c:pt idx="204" formatCode="General">
                  <c:v>1.316748</c:v>
                </c:pt>
                <c:pt idx="205" formatCode="General">
                  <c:v>1.3245739999999999</c:v>
                </c:pt>
                <c:pt idx="206" formatCode="General">
                  <c:v>1.332333</c:v>
                </c:pt>
                <c:pt idx="207" formatCode="General">
                  <c:v>1.3396589999999999</c:v>
                </c:pt>
                <c:pt idx="208" formatCode="General">
                  <c:v>1.3462860000000001</c:v>
                </c:pt>
                <c:pt idx="209" formatCode="General">
                  <c:v>1.3522130000000001</c:v>
                </c:pt>
                <c:pt idx="210" formatCode="General">
                  <c:v>1.357907</c:v>
                </c:pt>
                <c:pt idx="211" formatCode="General">
                  <c:v>1.363602</c:v>
                </c:pt>
                <c:pt idx="212" formatCode="General">
                  <c:v>1.369329</c:v>
                </c:pt>
                <c:pt idx="213" formatCode="General">
                  <c:v>1.375456</c:v>
                </c:pt>
                <c:pt idx="214" formatCode="General">
                  <c:v>1.38195</c:v>
                </c:pt>
                <c:pt idx="215" formatCode="General">
                  <c:v>1.388776</c:v>
                </c:pt>
                <c:pt idx="216" formatCode="General">
                  <c:v>1.3962019999999999</c:v>
                </c:pt>
                <c:pt idx="217" formatCode="General">
                  <c:v>1.404094</c:v>
                </c:pt>
                <c:pt idx="218" formatCode="General">
                  <c:v>1.4118869999999999</c:v>
                </c:pt>
                <c:pt idx="219" formatCode="General">
                  <c:v>1.4194789999999999</c:v>
                </c:pt>
                <c:pt idx="220" formatCode="General">
                  <c:v>1.426539</c:v>
                </c:pt>
                <c:pt idx="221" formatCode="General">
                  <c:v>1.432599</c:v>
                </c:pt>
                <c:pt idx="222" formatCode="General">
                  <c:v>1.4382600000000001</c:v>
                </c:pt>
                <c:pt idx="223" formatCode="General">
                  <c:v>1.4437880000000001</c:v>
                </c:pt>
                <c:pt idx="224" formatCode="General">
                  <c:v>1.449449</c:v>
                </c:pt>
                <c:pt idx="225" formatCode="General">
                  <c:v>1.4554100000000001</c:v>
                </c:pt>
                <c:pt idx="226" formatCode="General">
                  <c:v>1.461803</c:v>
                </c:pt>
                <c:pt idx="227" formatCode="General">
                  <c:v>1.4685630000000001</c:v>
                </c:pt>
                <c:pt idx="228" formatCode="General">
                  <c:v>1.4755560000000001</c:v>
                </c:pt>
                <c:pt idx="229" formatCode="General">
                  <c:v>1.483215</c:v>
                </c:pt>
                <c:pt idx="230" formatCode="General">
                  <c:v>1.4913069999999999</c:v>
                </c:pt>
                <c:pt idx="231" formatCode="General">
                  <c:v>1.499166</c:v>
                </c:pt>
                <c:pt idx="232" formatCode="General">
                  <c:v>1.5067250000000001</c:v>
                </c:pt>
                <c:pt idx="233" formatCode="General">
                  <c:v>1.513585</c:v>
                </c:pt>
                <c:pt idx="234" formatCode="General">
                  <c:v>1.5196449999999999</c:v>
                </c:pt>
                <c:pt idx="235" formatCode="General">
                  <c:v>1.525406</c:v>
                </c:pt>
                <c:pt idx="236" formatCode="General">
                  <c:v>1.5311669999999999</c:v>
                </c:pt>
                <c:pt idx="237" formatCode="General">
                  <c:v>1.5370280000000001</c:v>
                </c:pt>
                <c:pt idx="238" formatCode="General">
                  <c:v>1.543288</c:v>
                </c:pt>
                <c:pt idx="239" formatCode="General">
                  <c:v>1.549849</c:v>
                </c:pt>
                <c:pt idx="240" formatCode="General">
                  <c:v>1.5565089999999999</c:v>
                </c:pt>
                <c:pt idx="241" formatCode="General">
                  <c:v>1.5636680000000001</c:v>
                </c:pt>
                <c:pt idx="242" formatCode="General">
                  <c:v>1.571194</c:v>
                </c:pt>
                <c:pt idx="243" formatCode="General">
                  <c:v>1.5786199999999999</c:v>
                </c:pt>
                <c:pt idx="244" formatCode="General">
                  <c:v>1.585879</c:v>
                </c:pt>
                <c:pt idx="245" formatCode="General">
                  <c:v>1.592706</c:v>
                </c:pt>
                <c:pt idx="246" formatCode="General">
                  <c:v>1.5985659999999999</c:v>
                </c:pt>
                <c:pt idx="247" formatCode="General">
                  <c:v>1.603861</c:v>
                </c:pt>
                <c:pt idx="248" formatCode="General">
                  <c:v>1.609189</c:v>
                </c:pt>
                <c:pt idx="249" formatCode="General">
                  <c:v>1.6144510000000001</c:v>
                </c:pt>
                <c:pt idx="250" formatCode="General">
                  <c:v>1.619945</c:v>
                </c:pt>
                <c:pt idx="251" formatCode="General">
                  <c:v>1.6260060000000001</c:v>
                </c:pt>
                <c:pt idx="252" formatCode="General">
                  <c:v>1.632466</c:v>
                </c:pt>
                <c:pt idx="253" formatCode="General">
                  <c:v>1.639192</c:v>
                </c:pt>
                <c:pt idx="254" formatCode="General">
                  <c:v>1.646552</c:v>
                </c:pt>
                <c:pt idx="255" formatCode="General">
                  <c:v>1.654344</c:v>
                </c:pt>
                <c:pt idx="256" formatCode="General">
                  <c:v>1.6619699999999999</c:v>
                </c:pt>
                <c:pt idx="257" formatCode="General">
                  <c:v>1.669462</c:v>
                </c:pt>
                <c:pt idx="258" formatCode="General">
                  <c:v>1.676488</c:v>
                </c:pt>
                <c:pt idx="259" formatCode="General">
                  <c:v>1.6825490000000001</c:v>
                </c:pt>
                <c:pt idx="260" formatCode="General">
                  <c:v>1.6882429999999999</c:v>
                </c:pt>
                <c:pt idx="261" formatCode="General">
                  <c:v>1.6939379999999999</c:v>
                </c:pt>
                <c:pt idx="262" formatCode="General">
                  <c:v>1.699632</c:v>
                </c:pt>
                <c:pt idx="263" formatCode="General">
                  <c:v>1.705759</c:v>
                </c:pt>
                <c:pt idx="264" formatCode="General">
                  <c:v>1.7123189999999999</c:v>
                </c:pt>
                <c:pt idx="265" formatCode="General">
                  <c:v>1.7192460000000001</c:v>
                </c:pt>
                <c:pt idx="266" formatCode="General">
                  <c:v>1.7266379999999999</c:v>
                </c:pt>
                <c:pt idx="267" formatCode="General">
                  <c:v>1.734564</c:v>
                </c:pt>
                <c:pt idx="268" formatCode="General">
                  <c:v>1.7424219999999999</c:v>
                </c:pt>
                <c:pt idx="269" formatCode="General">
                  <c:v>1.750048</c:v>
                </c:pt>
                <c:pt idx="270" formatCode="General">
                  <c:v>1.7572080000000001</c:v>
                </c:pt>
                <c:pt idx="271" formatCode="General">
                  <c:v>1.763601</c:v>
                </c:pt>
                <c:pt idx="272" formatCode="General">
                  <c:v>1.7693950000000001</c:v>
                </c:pt>
                <c:pt idx="273" formatCode="General">
                  <c:v>1.775056</c:v>
                </c:pt>
                <c:pt idx="274" formatCode="General">
                  <c:v>1.7807839999999999</c:v>
                </c:pt>
                <c:pt idx="275" formatCode="General">
                  <c:v>1.786778</c:v>
                </c:pt>
                <c:pt idx="276" formatCode="General">
                  <c:v>1.793172</c:v>
                </c:pt>
                <c:pt idx="277" formatCode="General">
                  <c:v>1.799965</c:v>
                </c:pt>
                <c:pt idx="278" formatCode="General">
                  <c:v>1.8068580000000001</c:v>
                </c:pt>
                <c:pt idx="279" formatCode="General">
                  <c:v>1.814184</c:v>
                </c:pt>
                <c:pt idx="280" formatCode="General">
                  <c:v>1.8218760000000001</c:v>
                </c:pt>
                <c:pt idx="281" formatCode="General">
                  <c:v>1.829402</c:v>
                </c:pt>
                <c:pt idx="282" formatCode="General">
                  <c:v>1.8368610000000001</c:v>
                </c:pt>
                <c:pt idx="283" formatCode="General">
                  <c:v>1.8439209999999999</c:v>
                </c:pt>
                <c:pt idx="284" formatCode="General">
                  <c:v>1.8500810000000001</c:v>
                </c:pt>
                <c:pt idx="285" formatCode="General">
                  <c:v>1.855942</c:v>
                </c:pt>
                <c:pt idx="286" formatCode="General">
                  <c:v>1.8618030000000001</c:v>
                </c:pt>
                <c:pt idx="287" formatCode="General">
                  <c:v>1.8676299999999999</c:v>
                </c:pt>
                <c:pt idx="288" formatCode="General">
                  <c:v>1.873891</c:v>
                </c:pt>
                <c:pt idx="289" formatCode="General">
                  <c:v>1.8804179999999999</c:v>
                </c:pt>
                <c:pt idx="290" formatCode="General">
                  <c:v>1.887178</c:v>
                </c:pt>
                <c:pt idx="291" formatCode="General">
                  <c:v>1.8943369999999999</c:v>
                </c:pt>
                <c:pt idx="292" formatCode="General">
                  <c:v>1.901996</c:v>
                </c:pt>
                <c:pt idx="293" formatCode="General">
                  <c:v>1.9098550000000001</c:v>
                </c:pt>
                <c:pt idx="294" formatCode="General">
                  <c:v>1.9176139999999999</c:v>
                </c:pt>
                <c:pt idx="295" formatCode="General">
                  <c:v>1.9249400000000001</c:v>
                </c:pt>
                <c:pt idx="296" formatCode="General">
                  <c:v>1.9311670000000001</c:v>
                </c:pt>
                <c:pt idx="297" formatCode="General">
                  <c:v>1.936928</c:v>
                </c:pt>
                <c:pt idx="298" formatCode="General">
                  <c:v>1.9425220000000001</c:v>
                </c:pt>
                <c:pt idx="299" formatCode="General">
                  <c:v>1.948083</c:v>
                </c:pt>
                <c:pt idx="300" formatCode="General">
                  <c:v>1.953911</c:v>
                </c:pt>
                <c:pt idx="301" formatCode="General">
                  <c:v>1.9601379999999999</c:v>
                </c:pt>
                <c:pt idx="302" formatCode="General">
                  <c:v>1.966798</c:v>
                </c:pt>
                <c:pt idx="303" formatCode="General">
                  <c:v>1.9736910000000001</c:v>
                </c:pt>
                <c:pt idx="304" formatCode="General">
                  <c:v>1.98115</c:v>
                </c:pt>
                <c:pt idx="305" formatCode="General">
                  <c:v>1.988942</c:v>
                </c:pt>
                <c:pt idx="306" formatCode="General">
                  <c:v>1.9965349999999999</c:v>
                </c:pt>
                <c:pt idx="307" formatCode="General">
                  <c:v>2.0039609999999999</c:v>
                </c:pt>
                <c:pt idx="308" formatCode="General">
                  <c:v>2.01092</c:v>
                </c:pt>
                <c:pt idx="309" formatCode="General">
                  <c:v>2.0169139999999999</c:v>
                </c:pt>
                <c:pt idx="310" formatCode="General">
                  <c:v>2.0225749999999998</c:v>
                </c:pt>
                <c:pt idx="311" formatCode="General">
                  <c:v>2.028203</c:v>
                </c:pt>
                <c:pt idx="312" formatCode="General">
                  <c:v>2.0339309999999999</c:v>
                </c:pt>
                <c:pt idx="313" formatCode="General">
                  <c:v>2.040124</c:v>
                </c:pt>
                <c:pt idx="314" formatCode="General">
                  <c:v>2.0466850000000001</c:v>
                </c:pt>
                <c:pt idx="315" formatCode="General">
                  <c:v>2.053544</c:v>
                </c:pt>
                <c:pt idx="316" formatCode="General">
                  <c:v>2.0608040000000001</c:v>
                </c:pt>
                <c:pt idx="317" formatCode="General">
                  <c:v>2.0685959999999999</c:v>
                </c:pt>
                <c:pt idx="318" formatCode="General">
                  <c:v>2.0765880000000001</c:v>
                </c:pt>
                <c:pt idx="319" formatCode="General">
                  <c:v>2.0842800000000001</c:v>
                </c:pt>
                <c:pt idx="320" formatCode="General">
                  <c:v>2.0915400000000002</c:v>
                </c:pt>
                <c:pt idx="321" formatCode="General">
                  <c:v>2.0981000000000001</c:v>
                </c:pt>
                <c:pt idx="322" formatCode="General">
                  <c:v>2.10406</c:v>
                </c:pt>
                <c:pt idx="323" formatCode="General">
                  <c:v>2.1098210000000002</c:v>
                </c:pt>
                <c:pt idx="324" formatCode="General">
                  <c:v>2.1156820000000001</c:v>
                </c:pt>
                <c:pt idx="325" formatCode="General">
                  <c:v>2.1218089999999998</c:v>
                </c:pt>
                <c:pt idx="326" formatCode="General">
                  <c:v>2.128269</c:v>
                </c:pt>
                <c:pt idx="327" formatCode="General">
                  <c:v>2.1350959999999999</c:v>
                </c:pt>
                <c:pt idx="328" formatCode="General">
                  <c:v>2.1421220000000001</c:v>
                </c:pt>
                <c:pt idx="329" formatCode="General">
                  <c:v>2.1498810000000002</c:v>
                </c:pt>
                <c:pt idx="330" formatCode="General">
                  <c:v>2.15774</c:v>
                </c:pt>
                <c:pt idx="331" formatCode="General">
                  <c:v>2.1653989999999999</c:v>
                </c:pt>
                <c:pt idx="332" formatCode="General">
                  <c:v>2.1726580000000002</c:v>
                </c:pt>
                <c:pt idx="333" formatCode="General">
                  <c:v>2.179252</c:v>
                </c:pt>
                <c:pt idx="334" formatCode="General">
                  <c:v>2.1851129999999999</c:v>
                </c:pt>
                <c:pt idx="335" formatCode="General">
                  <c:v>2.1907399999999999</c:v>
                </c:pt>
                <c:pt idx="336" formatCode="General">
                  <c:v>2.1963680000000001</c:v>
                </c:pt>
                <c:pt idx="337" formatCode="General">
                  <c:v>2.2020620000000002</c:v>
                </c:pt>
                <c:pt idx="338" formatCode="General">
                  <c:v>2.2080899999999999</c:v>
                </c:pt>
                <c:pt idx="339" formatCode="General">
                  <c:v>2.21435</c:v>
                </c:pt>
                <c:pt idx="340" formatCode="General">
                  <c:v>2.2208770000000002</c:v>
                </c:pt>
                <c:pt idx="341" formatCode="General">
                  <c:v>2.2278370000000001</c:v>
                </c:pt>
                <c:pt idx="342" formatCode="General">
                  <c:v>2.2353619999999998</c:v>
                </c:pt>
                <c:pt idx="343" formatCode="General">
                  <c:v>2.2429209999999999</c:v>
                </c:pt>
                <c:pt idx="344" formatCode="General">
                  <c:v>2.2504140000000001</c:v>
                </c:pt>
                <c:pt idx="345" formatCode="General">
                  <c:v>2.257374</c:v>
                </c:pt>
                <c:pt idx="346" formatCode="General">
                  <c:v>2.2635010000000002</c:v>
                </c:pt>
                <c:pt idx="347" formatCode="General">
                  <c:v>2.2690950000000001</c:v>
                </c:pt>
                <c:pt idx="348" formatCode="General">
                  <c:v>2.2746559999999998</c:v>
                </c:pt>
                <c:pt idx="349" formatCode="General">
                  <c:v>2.2802169999999999</c:v>
                </c:pt>
                <c:pt idx="350" formatCode="General">
                  <c:v>2.2860119999999999</c:v>
                </c:pt>
                <c:pt idx="351" formatCode="General">
                  <c:v>2.2921719999999999</c:v>
                </c:pt>
                <c:pt idx="352" formatCode="General">
                  <c:v>2.2987649999999999</c:v>
                </c:pt>
                <c:pt idx="353" formatCode="General">
                  <c:v>2.305526</c:v>
                </c:pt>
                <c:pt idx="354" formatCode="General">
                  <c:v>2.312818</c:v>
                </c:pt>
                <c:pt idx="355" formatCode="General">
                  <c:v>2.3205770000000001</c:v>
                </c:pt>
                <c:pt idx="356" formatCode="General">
                  <c:v>2.3283689999999999</c:v>
                </c:pt>
                <c:pt idx="357" formatCode="General">
                  <c:v>2.3360609999999999</c:v>
                </c:pt>
                <c:pt idx="358" formatCode="General">
                  <c:v>2.3430209999999998</c:v>
                </c:pt>
                <c:pt idx="359" formatCode="General">
                  <c:v>2.3491490000000002</c:v>
                </c:pt>
                <c:pt idx="360" formatCode="General">
                  <c:v>2.3547760000000002</c:v>
                </c:pt>
                <c:pt idx="361" formatCode="General">
                  <c:v>2.3604370000000001</c:v>
                </c:pt>
                <c:pt idx="362" formatCode="General">
                  <c:v>2.3659979999999998</c:v>
                </c:pt>
                <c:pt idx="363" formatCode="General">
                  <c:v>2.3720919999999999</c:v>
                </c:pt>
                <c:pt idx="364" formatCode="General">
                  <c:v>2.378552</c:v>
                </c:pt>
                <c:pt idx="365" formatCode="General">
                  <c:v>2.3852790000000001</c:v>
                </c:pt>
                <c:pt idx="366" formatCode="General">
                  <c:v>2.3924720000000002</c:v>
                </c:pt>
                <c:pt idx="367" formatCode="General">
                  <c:v>2.400131</c:v>
                </c:pt>
                <c:pt idx="368" formatCode="General">
                  <c:v>2.4077899999999999</c:v>
                </c:pt>
                <c:pt idx="369" formatCode="General">
                  <c:v>2.4154819999999999</c:v>
                </c:pt>
                <c:pt idx="370" formatCode="General">
                  <c:v>2.422841</c:v>
                </c:pt>
                <c:pt idx="371" formatCode="General">
                  <c:v>2.4294349999999998</c:v>
                </c:pt>
                <c:pt idx="372" formatCode="General">
                  <c:v>2.4352960000000001</c:v>
                </c:pt>
                <c:pt idx="373" formatCode="General">
                  <c:v>2.4409230000000002</c:v>
                </c:pt>
                <c:pt idx="374" formatCode="General">
                  <c:v>2.4464839999999999</c:v>
                </c:pt>
                <c:pt idx="375" formatCode="General">
                  <c:v>2.4522119999999998</c:v>
                </c:pt>
                <c:pt idx="376" formatCode="General">
                  <c:v>2.4584389999999998</c:v>
                </c:pt>
                <c:pt idx="377" formatCode="General">
                  <c:v>2.4651320000000001</c:v>
                </c:pt>
                <c:pt idx="378" formatCode="General">
                  <c:v>2.4719920000000002</c:v>
                </c:pt>
                <c:pt idx="379" formatCode="General">
                  <c:v>2.4794179999999999</c:v>
                </c:pt>
                <c:pt idx="380" formatCode="General">
                  <c:v>2.4872100000000001</c:v>
                </c:pt>
                <c:pt idx="381" formatCode="General">
                  <c:v>2.4948359999999998</c:v>
                </c:pt>
                <c:pt idx="382" formatCode="General">
                  <c:v>2.502262</c:v>
                </c:pt>
                <c:pt idx="383" formatCode="General">
                  <c:v>2.5091549999999998</c:v>
                </c:pt>
                <c:pt idx="384" formatCode="General">
                  <c:v>2.5152489999999998</c:v>
                </c:pt>
                <c:pt idx="385" formatCode="General">
                  <c:v>2.5209429999999999</c:v>
                </c:pt>
                <c:pt idx="386" formatCode="General">
                  <c:v>2.5266039999999998</c:v>
                </c:pt>
                <c:pt idx="387" formatCode="General">
                  <c:v>2.5321980000000002</c:v>
                </c:pt>
                <c:pt idx="388" formatCode="General">
                  <c:v>2.5382259999999999</c:v>
                </c:pt>
                <c:pt idx="389" formatCode="General">
                  <c:v>2.544486</c:v>
                </c:pt>
                <c:pt idx="390" formatCode="General">
                  <c:v>2.5510130000000002</c:v>
                </c:pt>
                <c:pt idx="391" formatCode="General">
                  <c:v>2.557906</c:v>
                </c:pt>
                <c:pt idx="392" formatCode="General">
                  <c:v>2.5653649999999999</c:v>
                </c:pt>
                <c:pt idx="393" formatCode="General">
                  <c:v>2.572991</c:v>
                </c:pt>
                <c:pt idx="394" formatCode="General">
                  <c:v>2.5806499999999999</c:v>
                </c:pt>
                <c:pt idx="395" formatCode="General">
                  <c:v>2.588076</c:v>
                </c:pt>
                <c:pt idx="396" formatCode="General">
                  <c:v>2.5947689999999999</c:v>
                </c:pt>
                <c:pt idx="397" formatCode="General">
                  <c:v>2.6007959999999999</c:v>
                </c:pt>
                <c:pt idx="398" formatCode="General">
                  <c:v>2.606557</c:v>
                </c:pt>
                <c:pt idx="399" formatCode="General">
                  <c:v>2.6121180000000002</c:v>
                </c:pt>
                <c:pt idx="400" formatCode="General">
                  <c:v>2.6178460000000001</c:v>
                </c:pt>
                <c:pt idx="401" formatCode="General">
                  <c:v>2.624206</c:v>
                </c:pt>
                <c:pt idx="402" formatCode="General">
                  <c:v>2.6310660000000001</c:v>
                </c:pt>
                <c:pt idx="403" formatCode="General">
                  <c:v>2.6381260000000002</c:v>
                </c:pt>
                <c:pt idx="404" formatCode="General">
                  <c:v>2.645718</c:v>
                </c:pt>
                <c:pt idx="405" formatCode="General">
                  <c:v>2.6536439999999999</c:v>
                </c:pt>
                <c:pt idx="406" formatCode="General">
                  <c:v>2.6615690000000001</c:v>
                </c:pt>
                <c:pt idx="407" formatCode="General">
                  <c:v>2.6691950000000002</c:v>
                </c:pt>
                <c:pt idx="408" formatCode="General">
                  <c:v>2.6761210000000002</c:v>
                </c:pt>
                <c:pt idx="409" formatCode="General">
                  <c:v>2.682315</c:v>
                </c:pt>
                <c:pt idx="410" formatCode="General">
                  <c:v>2.6880760000000001</c:v>
                </c:pt>
                <c:pt idx="411" formatCode="General">
                  <c:v>2.6938029999999999</c:v>
                </c:pt>
                <c:pt idx="412" formatCode="General">
                  <c:v>2.6994980000000002</c:v>
                </c:pt>
                <c:pt idx="413" formatCode="General">
                  <c:v>2.7055579999999999</c:v>
                </c:pt>
                <c:pt idx="414" formatCode="General">
                  <c:v>2.7119520000000001</c:v>
                </c:pt>
                <c:pt idx="415" formatCode="General">
                  <c:v>2.7185790000000001</c:v>
                </c:pt>
                <c:pt idx="416" formatCode="General">
                  <c:v>2.725705</c:v>
                </c:pt>
                <c:pt idx="417" formatCode="General">
                  <c:v>2.7333970000000001</c:v>
                </c:pt>
                <c:pt idx="418" formatCode="General">
                  <c:v>2.7410890000000001</c:v>
                </c:pt>
                <c:pt idx="419" formatCode="General">
                  <c:v>2.7488480000000002</c:v>
                </c:pt>
                <c:pt idx="420" formatCode="General">
                  <c:v>2.7560410000000002</c:v>
                </c:pt>
                <c:pt idx="421" formatCode="General">
                  <c:v>2.762435</c:v>
                </c:pt>
                <c:pt idx="422" formatCode="General">
                  <c:v>2.7681960000000001</c:v>
                </c:pt>
                <c:pt idx="423" formatCode="General">
                  <c:v>2.7738230000000001</c:v>
                </c:pt>
                <c:pt idx="424" formatCode="General">
                  <c:v>2.779318</c:v>
                </c:pt>
                <c:pt idx="425" formatCode="General">
                  <c:v>2.7851789999999998</c:v>
                </c:pt>
                <c:pt idx="426" formatCode="General">
                  <c:v>2.7914720000000002</c:v>
                </c:pt>
                <c:pt idx="427" formatCode="General">
                  <c:v>2.7981660000000002</c:v>
                </c:pt>
                <c:pt idx="428" formatCode="General">
                  <c:v>2.805059</c:v>
                </c:pt>
                <c:pt idx="429" formatCode="General">
                  <c:v>2.8125840000000002</c:v>
                </c:pt>
                <c:pt idx="430" formatCode="General">
                  <c:v>2.8203429999999998</c:v>
                </c:pt>
                <c:pt idx="431" formatCode="General">
                  <c:v>2.8281350000000001</c:v>
                </c:pt>
                <c:pt idx="432" formatCode="General">
                  <c:v>2.835728</c:v>
                </c:pt>
                <c:pt idx="433" formatCode="General">
                  <c:v>2.8427210000000001</c:v>
                </c:pt>
                <c:pt idx="434" formatCode="General">
                  <c:v>2.8488479999999998</c:v>
                </c:pt>
                <c:pt idx="435" formatCode="General">
                  <c:v>2.8545759999999998</c:v>
                </c:pt>
                <c:pt idx="436" formatCode="General">
                  <c:v>2.8602699999999999</c:v>
                </c:pt>
                <c:pt idx="437" formatCode="General">
                  <c:v>2.865964</c:v>
                </c:pt>
                <c:pt idx="438" formatCode="General">
                  <c:v>2.872058</c:v>
                </c:pt>
                <c:pt idx="439" formatCode="General">
                  <c:v>2.878552</c:v>
                </c:pt>
                <c:pt idx="440" formatCode="General">
                  <c:v>2.8854120000000001</c:v>
                </c:pt>
                <c:pt idx="441" formatCode="General">
                  <c:v>2.892604</c:v>
                </c:pt>
                <c:pt idx="442" formatCode="General">
                  <c:v>2.9002300000000001</c:v>
                </c:pt>
                <c:pt idx="443" formatCode="General">
                  <c:v>2.9078560000000002</c:v>
                </c:pt>
                <c:pt idx="444" formatCode="General">
                  <c:v>2.9155150000000001</c:v>
                </c:pt>
                <c:pt idx="445" formatCode="General">
                  <c:v>2.9227080000000001</c:v>
                </c:pt>
                <c:pt idx="446" formatCode="General">
                  <c:v>2.929135</c:v>
                </c:pt>
                <c:pt idx="447" formatCode="General">
                  <c:v>2.9348960000000002</c:v>
                </c:pt>
                <c:pt idx="448" formatCode="General">
                  <c:v>2.9404560000000002</c:v>
                </c:pt>
                <c:pt idx="449" formatCode="General">
                  <c:v>2.9459840000000002</c:v>
                </c:pt>
                <c:pt idx="450" formatCode="General">
                  <c:v>2.9516119999999999</c:v>
                </c:pt>
                <c:pt idx="451" formatCode="General">
                  <c:v>2.9577719999999998</c:v>
                </c:pt>
                <c:pt idx="452" formatCode="General">
                  <c:v>2.9643989999999998</c:v>
                </c:pt>
                <c:pt idx="453" formatCode="General">
                  <c:v>2.9713590000000001</c:v>
                </c:pt>
                <c:pt idx="454" formatCode="General">
                  <c:v>2.9789850000000002</c:v>
                </c:pt>
                <c:pt idx="455" formatCode="General">
                  <c:v>2.986977</c:v>
                </c:pt>
                <c:pt idx="456" formatCode="General">
                  <c:v>2.9949020000000002</c:v>
                </c:pt>
                <c:pt idx="457" formatCode="General">
                  <c:v>3.0026280000000001</c:v>
                </c:pt>
                <c:pt idx="458" formatCode="General">
                  <c:v>3.0096210000000001</c:v>
                </c:pt>
                <c:pt idx="459" formatCode="General">
                  <c:v>3.0156809999999998</c:v>
                </c:pt>
                <c:pt idx="460" formatCode="General">
                  <c:v>3.0214089999999998</c:v>
                </c:pt>
                <c:pt idx="461" formatCode="General">
                  <c:v>3.0271699999999999</c:v>
                </c:pt>
                <c:pt idx="462" formatCode="General">
                  <c:v>3.032864</c:v>
                </c:pt>
                <c:pt idx="463" formatCode="General">
                  <c:v>3.039091</c:v>
                </c:pt>
                <c:pt idx="464" formatCode="General">
                  <c:v>3.0455179999999999</c:v>
                </c:pt>
                <c:pt idx="465" formatCode="General">
                  <c:v>3.052311</c:v>
                </c:pt>
                <c:pt idx="466" formatCode="General">
                  <c:v>3.059571</c:v>
                </c:pt>
                <c:pt idx="467" formatCode="General">
                  <c:v>3.067396</c:v>
                </c:pt>
                <c:pt idx="468" formatCode="General">
                  <c:v>3.0751219999999999</c:v>
                </c:pt>
                <c:pt idx="469" formatCode="General">
                  <c:v>3.082681</c:v>
                </c:pt>
                <c:pt idx="470" formatCode="General">
                  <c:v>3.0897739999999998</c:v>
                </c:pt>
                <c:pt idx="471" formatCode="General">
                  <c:v>3.0960670000000001</c:v>
                </c:pt>
                <c:pt idx="472" formatCode="General">
                  <c:v>3.1017950000000001</c:v>
                </c:pt>
                <c:pt idx="473" formatCode="General">
                  <c:v>3.107389</c:v>
                </c:pt>
                <c:pt idx="474" formatCode="General">
                  <c:v>3.112984</c:v>
                </c:pt>
                <c:pt idx="475" formatCode="General">
                  <c:v>3.1188449999999999</c:v>
                </c:pt>
                <c:pt idx="476" formatCode="General">
                  <c:v>3.1251380000000002</c:v>
                </c:pt>
                <c:pt idx="477" formatCode="General">
                  <c:v>3.1317650000000001</c:v>
                </c:pt>
                <c:pt idx="478" formatCode="General">
                  <c:v>3.138592</c:v>
                </c:pt>
                <c:pt idx="479" formatCode="General">
                  <c:v>3.1460170000000001</c:v>
                </c:pt>
                <c:pt idx="480" formatCode="General">
                  <c:v>3.1539429999999999</c:v>
                </c:pt>
                <c:pt idx="481" formatCode="General">
                  <c:v>3.1617350000000002</c:v>
                </c:pt>
                <c:pt idx="482" formatCode="General">
                  <c:v>3.1692610000000001</c:v>
                </c:pt>
                <c:pt idx="483" formatCode="General">
                  <c:v>3.1761539999999999</c:v>
                </c:pt>
                <c:pt idx="484" formatCode="General">
                  <c:v>3.1821480000000002</c:v>
                </c:pt>
                <c:pt idx="485" formatCode="General">
                  <c:v>3.1877759999999999</c:v>
                </c:pt>
                <c:pt idx="486" formatCode="General">
                  <c:v>3.1933370000000001</c:v>
                </c:pt>
                <c:pt idx="487" formatCode="General">
                  <c:v>3.1989640000000001</c:v>
                </c:pt>
                <c:pt idx="488" formatCode="General">
                  <c:v>3.204958</c:v>
                </c:pt>
                <c:pt idx="489" formatCode="General">
                  <c:v>3.2112850000000002</c:v>
                </c:pt>
                <c:pt idx="490" formatCode="General">
                  <c:v>3.2180119999999999</c:v>
                </c:pt>
                <c:pt idx="491" formatCode="General">
                  <c:v>3.2251379999999998</c:v>
                </c:pt>
                <c:pt idx="492" formatCode="General">
                  <c:v>3.2328640000000002</c:v>
                </c:pt>
                <c:pt idx="493" formatCode="General">
                  <c:v>3.240656</c:v>
                </c:pt>
                <c:pt idx="494" formatCode="General">
                  <c:v>3.2482479999999998</c:v>
                </c:pt>
                <c:pt idx="495" formatCode="General">
                  <c:v>3.2553749999999999</c:v>
                </c:pt>
                <c:pt idx="496" formatCode="General">
                  <c:v>3.261768</c:v>
                </c:pt>
                <c:pt idx="497" formatCode="General">
                  <c:v>3.2675290000000001</c:v>
                </c:pt>
                <c:pt idx="498" formatCode="General">
                  <c:v>3.27319</c:v>
                </c:pt>
                <c:pt idx="499" formatCode="General">
                  <c:v>3.2787850000000001</c:v>
                </c:pt>
                <c:pt idx="500" formatCode="General">
                  <c:v>3.284446</c:v>
                </c:pt>
                <c:pt idx="501" formatCode="General">
                  <c:v>3.290673</c:v>
                </c:pt>
                <c:pt idx="502" formatCode="General">
                  <c:v>3.2972990000000002</c:v>
                </c:pt>
                <c:pt idx="503" formatCode="General">
                  <c:v>3.3041589999999998</c:v>
                </c:pt>
                <c:pt idx="504" formatCode="General">
                  <c:v>3.311652</c:v>
                </c:pt>
                <c:pt idx="505" formatCode="General">
                  <c:v>3.3197100000000002</c:v>
                </c:pt>
                <c:pt idx="506" formatCode="General">
                  <c:v>3.3276020000000002</c:v>
                </c:pt>
                <c:pt idx="507" formatCode="General">
                  <c:v>3.335261</c:v>
                </c:pt>
                <c:pt idx="508" formatCode="General">
                  <c:v>3.3423210000000001</c:v>
                </c:pt>
                <c:pt idx="509" formatCode="General">
                  <c:v>3.348481</c:v>
                </c:pt>
                <c:pt idx="510" formatCode="General">
                  <c:v>3.3543090000000002</c:v>
                </c:pt>
                <c:pt idx="511" formatCode="General">
                  <c:v>3.3601359999999998</c:v>
                </c:pt>
                <c:pt idx="512" formatCode="General">
                  <c:v>3.365964</c:v>
                </c:pt>
                <c:pt idx="513" formatCode="General">
                  <c:v>3.3721909999999999</c:v>
                </c:pt>
                <c:pt idx="514" formatCode="General">
                  <c:v>3.3787180000000001</c:v>
                </c:pt>
                <c:pt idx="515" formatCode="General">
                  <c:v>3.3855780000000002</c:v>
                </c:pt>
                <c:pt idx="516" formatCode="General">
                  <c:v>3.3928370000000001</c:v>
                </c:pt>
                <c:pt idx="517" formatCode="General">
                  <c:v>3.4006289999999999</c:v>
                </c:pt>
                <c:pt idx="518" formatCode="General">
                  <c:v>3.4085209999999999</c:v>
                </c:pt>
                <c:pt idx="519" formatCode="General">
                  <c:v>3.4161800000000002</c:v>
                </c:pt>
                <c:pt idx="520" formatCode="General">
                  <c:v>3.42334</c:v>
                </c:pt>
                <c:pt idx="521" formatCode="General">
                  <c:v>3.4297</c:v>
                </c:pt>
                <c:pt idx="522" formatCode="General">
                  <c:v>3.4355280000000001</c:v>
                </c:pt>
                <c:pt idx="523" formatCode="General">
                  <c:v>3.441255</c:v>
                </c:pt>
                <c:pt idx="524" formatCode="General">
                  <c:v>3.4470160000000001</c:v>
                </c:pt>
                <c:pt idx="525" formatCode="General">
                  <c:v>3.4529770000000002</c:v>
                </c:pt>
                <c:pt idx="526" formatCode="General">
                  <c:v>3.4593370000000001</c:v>
                </c:pt>
                <c:pt idx="527" formatCode="General">
                  <c:v>3.4659970000000002</c:v>
                </c:pt>
                <c:pt idx="528" formatCode="General">
                  <c:v>3.4728240000000001</c:v>
                </c:pt>
                <c:pt idx="529" formatCode="General">
                  <c:v>3.4803489999999999</c:v>
                </c:pt>
                <c:pt idx="530" formatCode="General">
                  <c:v>3.4882080000000002</c:v>
                </c:pt>
                <c:pt idx="531" formatCode="General">
                  <c:v>3.4958670000000001</c:v>
                </c:pt>
                <c:pt idx="532" formatCode="General">
                  <c:v>3.5032269999999999</c:v>
                </c:pt>
                <c:pt idx="533" formatCode="General">
                  <c:v>3.5100199999999999</c:v>
                </c:pt>
                <c:pt idx="534" formatCode="General">
                  <c:v>3.5158809999999998</c:v>
                </c:pt>
                <c:pt idx="535" formatCode="General">
                  <c:v>3.5215420000000002</c:v>
                </c:pt>
                <c:pt idx="536" formatCode="General">
                  <c:v>3.527269</c:v>
                </c:pt>
                <c:pt idx="537" formatCode="General">
                  <c:v>3.5330629999999998</c:v>
                </c:pt>
                <c:pt idx="538" formatCode="General">
                  <c:v>3.5391910000000002</c:v>
                </c:pt>
                <c:pt idx="539" formatCode="General">
                  <c:v>3.5456509999999999</c:v>
                </c:pt>
                <c:pt idx="540" formatCode="General">
                  <c:v>3.5524439999999999</c:v>
                </c:pt>
                <c:pt idx="541" formatCode="General">
                  <c:v>3.5596369999999999</c:v>
                </c:pt>
                <c:pt idx="542" formatCode="General">
                  <c:v>3.5674619999999999</c:v>
                </c:pt>
                <c:pt idx="543" formatCode="General">
                  <c:v>3.575421</c:v>
                </c:pt>
                <c:pt idx="544" formatCode="General">
                  <c:v>3.5831469999999999</c:v>
                </c:pt>
                <c:pt idx="545" formatCode="General">
                  <c:v>3.5904720000000001</c:v>
                </c:pt>
                <c:pt idx="546" formatCode="General">
                  <c:v>3.5967660000000001</c:v>
                </c:pt>
                <c:pt idx="547" formatCode="General">
                  <c:v>3.6025269999999998</c:v>
                </c:pt>
                <c:pt idx="548" formatCode="General">
                  <c:v>3.6082209999999999</c:v>
                </c:pt>
                <c:pt idx="549" formatCode="General">
                  <c:v>3.6140159999999999</c:v>
                </c:pt>
                <c:pt idx="550" formatCode="General">
                  <c:v>3.6200429999999999</c:v>
                </c:pt>
                <c:pt idx="551" formatCode="General">
                  <c:v>3.626436</c:v>
                </c:pt>
                <c:pt idx="552" formatCode="General">
                  <c:v>3.6331959999999999</c:v>
                </c:pt>
                <c:pt idx="553" formatCode="General">
                  <c:v>3.6401889999999999</c:v>
                </c:pt>
                <c:pt idx="554" formatCode="General">
                  <c:v>3.6478480000000002</c:v>
                </c:pt>
                <c:pt idx="555" formatCode="General">
                  <c:v>3.6558739999999998</c:v>
                </c:pt>
                <c:pt idx="556" formatCode="General">
                  <c:v>3.6637330000000001</c:v>
                </c:pt>
                <c:pt idx="557" formatCode="General">
                  <c:v>3.6710919999999998</c:v>
                </c:pt>
                <c:pt idx="558" formatCode="General">
                  <c:v>3.6777850000000001</c:v>
                </c:pt>
                <c:pt idx="559" formatCode="General">
                  <c:v>3.683646</c:v>
                </c:pt>
                <c:pt idx="560" formatCode="General">
                  <c:v>3.6892740000000002</c:v>
                </c:pt>
                <c:pt idx="561" formatCode="General">
                  <c:v>3.695001</c:v>
                </c:pt>
                <c:pt idx="562" formatCode="General">
                  <c:v>3.700895</c:v>
                </c:pt>
                <c:pt idx="563" formatCode="General">
                  <c:v>3.7072560000000001</c:v>
                </c:pt>
                <c:pt idx="564" formatCode="General">
                  <c:v>3.7140819999999999</c:v>
                </c:pt>
                <c:pt idx="565" formatCode="General">
                  <c:v>3.721241</c:v>
                </c:pt>
                <c:pt idx="566" formatCode="General">
                  <c:v>3.728901</c:v>
                </c:pt>
                <c:pt idx="567" formatCode="General">
                  <c:v>3.7369590000000001</c:v>
                </c:pt>
                <c:pt idx="568" formatCode="General">
                  <c:v>3.7447849999999998</c:v>
                </c:pt>
                <c:pt idx="569" formatCode="General">
                  <c:v>3.7522769999999999</c:v>
                </c:pt>
                <c:pt idx="570" formatCode="General">
                  <c:v>3.7590699999999999</c:v>
                </c:pt>
                <c:pt idx="571" formatCode="General">
                  <c:v>3.7649979999999998</c:v>
                </c:pt>
                <c:pt idx="572" formatCode="General">
                  <c:v>3.770492</c:v>
                </c:pt>
                <c:pt idx="573" formatCode="General">
                  <c:v>3.7759200000000002</c:v>
                </c:pt>
                <c:pt idx="574" formatCode="General">
                  <c:v>3.7814809999999999</c:v>
                </c:pt>
                <c:pt idx="575" formatCode="General">
                  <c:v>3.7874750000000001</c:v>
                </c:pt>
                <c:pt idx="576" formatCode="General">
                  <c:v>3.793736</c:v>
                </c:pt>
                <c:pt idx="577" formatCode="General">
                  <c:v>3.800262</c:v>
                </c:pt>
                <c:pt idx="578" formatCode="General">
                  <c:v>3.8070219999999999</c:v>
                </c:pt>
                <c:pt idx="579" formatCode="General">
                  <c:v>3.8142489999999998</c:v>
                </c:pt>
                <c:pt idx="580" formatCode="General">
                  <c:v>3.8216410000000001</c:v>
                </c:pt>
                <c:pt idx="581" formatCode="General">
                  <c:v>3.828967</c:v>
                </c:pt>
                <c:pt idx="582" formatCode="General">
                  <c:v>3.8360270000000001</c:v>
                </c:pt>
                <c:pt idx="583" formatCode="General">
                  <c:v>3.8426870000000002</c:v>
                </c:pt>
                <c:pt idx="584" formatCode="General">
                  <c:v>3.848414</c:v>
                </c:pt>
                <c:pt idx="585" formatCode="General">
                  <c:v>3.8539750000000002</c:v>
                </c:pt>
                <c:pt idx="586" formatCode="General">
                  <c:v>3.8595359999999999</c:v>
                </c:pt>
                <c:pt idx="587" formatCode="General">
                  <c:v>3.865164</c:v>
                </c:pt>
                <c:pt idx="588" formatCode="General">
                  <c:v>3.8713579999999999</c:v>
                </c:pt>
                <c:pt idx="589" formatCode="General">
                  <c:v>3.877885</c:v>
                </c:pt>
                <c:pt idx="590" formatCode="General">
                  <c:v>3.8846780000000001</c:v>
                </c:pt>
                <c:pt idx="591" formatCode="General">
                  <c:v>3.8918710000000001</c:v>
                </c:pt>
                <c:pt idx="592" formatCode="General">
                  <c:v>3.8996629999999999</c:v>
                </c:pt>
                <c:pt idx="593" formatCode="General">
                  <c:v>3.907489</c:v>
                </c:pt>
                <c:pt idx="594" formatCode="General">
                  <c:v>3.9153470000000001</c:v>
                </c:pt>
                <c:pt idx="595" formatCode="General">
                  <c:v>3.9227069999999999</c:v>
                </c:pt>
                <c:pt idx="596" formatCode="General">
                  <c:v>3.9291</c:v>
                </c:pt>
                <c:pt idx="597" formatCode="General">
                  <c:v>3.935028</c:v>
                </c:pt>
                <c:pt idx="598" formatCode="General">
                  <c:v>3.9407549999999998</c:v>
                </c:pt>
                <c:pt idx="599" formatCode="General">
                  <c:v>3.9463159999999999</c:v>
                </c:pt>
                <c:pt idx="600" formatCode="General">
                  <c:v>3.952277</c:v>
                </c:pt>
                <c:pt idx="601" formatCode="General">
                  <c:v>3.958637</c:v>
                </c:pt>
                <c:pt idx="602" formatCode="General">
                  <c:v>3.9653640000000001</c:v>
                </c:pt>
                <c:pt idx="603" formatCode="General">
                  <c:v>3.9724240000000002</c:v>
                </c:pt>
                <c:pt idx="604" formatCode="General">
                  <c:v>3.980016</c:v>
                </c:pt>
                <c:pt idx="605" formatCode="General">
                  <c:v>3.987908</c:v>
                </c:pt>
                <c:pt idx="606" formatCode="General">
                  <c:v>3.9958330000000002</c:v>
                </c:pt>
                <c:pt idx="607" formatCode="General">
                  <c:v>4.0033260000000004</c:v>
                </c:pt>
                <c:pt idx="608" formatCode="General">
                  <c:v>4.0099859999999996</c:v>
                </c:pt>
                <c:pt idx="609" formatCode="General">
                  <c:v>4.0158469999999999</c:v>
                </c:pt>
                <c:pt idx="610" formatCode="General">
                  <c:v>4.0213409999999996</c:v>
                </c:pt>
                <c:pt idx="611" formatCode="General">
                  <c:v>4.0268350000000002</c:v>
                </c:pt>
                <c:pt idx="612" formatCode="General">
                  <c:v>4.0324299999999997</c:v>
                </c:pt>
                <c:pt idx="613" formatCode="General">
                  <c:v>4.038557</c:v>
                </c:pt>
                <c:pt idx="614" formatCode="General">
                  <c:v>4.0451170000000003</c:v>
                </c:pt>
                <c:pt idx="615" formatCode="General">
                  <c:v>4.0520110000000003</c:v>
                </c:pt>
                <c:pt idx="616" formatCode="General">
                  <c:v>4.0594029999999997</c:v>
                </c:pt>
                <c:pt idx="617" formatCode="General">
                  <c:v>4.0672949999999997</c:v>
                </c:pt>
                <c:pt idx="618" formatCode="General">
                  <c:v>4.0751200000000001</c:v>
                </c:pt>
                <c:pt idx="619" formatCode="General">
                  <c:v>4.0827470000000003</c:v>
                </c:pt>
                <c:pt idx="620" formatCode="General">
                  <c:v>4.0898060000000003</c:v>
                </c:pt>
                <c:pt idx="621" formatCode="General">
                  <c:v>4.0960000000000001</c:v>
                </c:pt>
                <c:pt idx="622" formatCode="General">
                  <c:v>4.1016269999999997</c:v>
                </c:pt>
                <c:pt idx="623" formatCode="General">
                  <c:v>4.1073219999999999</c:v>
                </c:pt>
                <c:pt idx="624" formatCode="General">
                  <c:v>4.113283</c:v>
                </c:pt>
                <c:pt idx="625" formatCode="General">
                  <c:v>4.11951</c:v>
                </c:pt>
                <c:pt idx="626" formatCode="General">
                  <c:v>4.1261029999999996</c:v>
                </c:pt>
                <c:pt idx="627" formatCode="General">
                  <c:v>4.1329289999999999</c:v>
                </c:pt>
                <c:pt idx="628" formatCode="General">
                  <c:v>4.1398890000000002</c:v>
                </c:pt>
                <c:pt idx="629" formatCode="General">
                  <c:v>4.1474149999999996</c:v>
                </c:pt>
                <c:pt idx="630" formatCode="General">
                  <c:v>4.1550409999999998</c:v>
                </c:pt>
                <c:pt idx="631" formatCode="General">
                  <c:v>4.1625670000000001</c:v>
                </c:pt>
                <c:pt idx="632" formatCode="General">
                  <c:v>4.1697259999999998</c:v>
                </c:pt>
                <c:pt idx="633" formatCode="General">
                  <c:v>4.1762860000000002</c:v>
                </c:pt>
                <c:pt idx="634" formatCode="General">
                  <c:v>4.1821799999999998</c:v>
                </c:pt>
                <c:pt idx="635" formatCode="General">
                  <c:v>4.1878739999999999</c:v>
                </c:pt>
                <c:pt idx="636" formatCode="General">
                  <c:v>4.1935349999999998</c:v>
                </c:pt>
                <c:pt idx="637" formatCode="General">
                  <c:v>4.1991959999999997</c:v>
                </c:pt>
                <c:pt idx="638" formatCode="General">
                  <c:v>4.2053570000000002</c:v>
                </c:pt>
                <c:pt idx="639" formatCode="General">
                  <c:v>4.2117509999999996</c:v>
                </c:pt>
                <c:pt idx="640" formatCode="General">
                  <c:v>4.218477</c:v>
                </c:pt>
                <c:pt idx="641" formatCode="General">
                  <c:v>4.225803</c:v>
                </c:pt>
                <c:pt idx="642" formatCode="General">
                  <c:v>4.2337280000000002</c:v>
                </c:pt>
                <c:pt idx="643" formatCode="General">
                  <c:v>4.241587</c:v>
                </c:pt>
                <c:pt idx="644" formatCode="General">
                  <c:v>4.2493800000000004</c:v>
                </c:pt>
                <c:pt idx="645" formatCode="General">
                  <c:v>4.2565390000000001</c:v>
                </c:pt>
                <c:pt idx="646" formatCode="General">
                  <c:v>4.262899</c:v>
                </c:pt>
                <c:pt idx="647" formatCode="General">
                  <c:v>4.2687939999999998</c:v>
                </c:pt>
                <c:pt idx="648" formatCode="General">
                  <c:v>4.2745540000000002</c:v>
                </c:pt>
                <c:pt idx="649" formatCode="General">
                  <c:v>4.2802490000000004</c:v>
                </c:pt>
                <c:pt idx="650" formatCode="General">
                  <c:v>4.2863429999999996</c:v>
                </c:pt>
                <c:pt idx="651" formatCode="General">
                  <c:v>4.2927359999999997</c:v>
                </c:pt>
                <c:pt idx="652" formatCode="General">
                  <c:v>4.2995960000000002</c:v>
                </c:pt>
                <c:pt idx="653" formatCode="General">
                  <c:v>4.3069220000000001</c:v>
                </c:pt>
                <c:pt idx="654" formatCode="General">
                  <c:v>4.3148140000000001</c:v>
                </c:pt>
                <c:pt idx="655" formatCode="General">
                  <c:v>4.3229059999999997</c:v>
                </c:pt>
                <c:pt idx="656" formatCode="General">
                  <c:v>4.3308980000000004</c:v>
                </c:pt>
                <c:pt idx="657" formatCode="General">
                  <c:v>4.3382909999999999</c:v>
                </c:pt>
                <c:pt idx="658" formatCode="General">
                  <c:v>4.3447839999999998</c:v>
                </c:pt>
                <c:pt idx="659" formatCode="General">
                  <c:v>4.3505450000000003</c:v>
                </c:pt>
                <c:pt idx="660" formatCode="General">
                  <c:v>4.3561730000000001</c:v>
                </c:pt>
                <c:pt idx="661" formatCode="General">
                  <c:v>4.3618670000000002</c:v>
                </c:pt>
                <c:pt idx="662" formatCode="General">
                  <c:v>4.3678280000000003</c:v>
                </c:pt>
                <c:pt idx="663" formatCode="General">
                  <c:v>4.3743210000000001</c:v>
                </c:pt>
                <c:pt idx="664" formatCode="General">
                  <c:v>4.381081</c:v>
                </c:pt>
                <c:pt idx="665" formatCode="General">
                  <c:v>4.3879739999999998</c:v>
                </c:pt>
                <c:pt idx="666" formatCode="General">
                  <c:v>4.395467</c:v>
                </c:pt>
                <c:pt idx="667" formatCode="General">
                  <c:v>4.4032920000000004</c:v>
                </c:pt>
                <c:pt idx="668" formatCode="General">
                  <c:v>4.4108840000000002</c:v>
                </c:pt>
                <c:pt idx="669" formatCode="General">
                  <c:v>4.4180440000000001</c:v>
                </c:pt>
                <c:pt idx="670" formatCode="General">
                  <c:v>4.4246369999999997</c:v>
                </c:pt>
                <c:pt idx="671" formatCode="General">
                  <c:v>4.4304319999999997</c:v>
                </c:pt>
                <c:pt idx="672" formatCode="General">
                  <c:v>4.4358599999999999</c:v>
                </c:pt>
                <c:pt idx="673" formatCode="General">
                  <c:v>4.4413869999999998</c:v>
                </c:pt>
                <c:pt idx="674" formatCode="General">
                  <c:v>4.4469149999999997</c:v>
                </c:pt>
                <c:pt idx="675" formatCode="General">
                  <c:v>4.4527089999999996</c:v>
                </c:pt>
                <c:pt idx="676" formatCode="General">
                  <c:v>4.4587700000000003</c:v>
                </c:pt>
                <c:pt idx="677" formatCode="General">
                  <c:v>4.4651300000000003</c:v>
                </c:pt>
                <c:pt idx="678" formatCode="General">
                  <c:v>4.4718239999999998</c:v>
                </c:pt>
                <c:pt idx="679" formatCode="General">
                  <c:v>4.4790830000000001</c:v>
                </c:pt>
                <c:pt idx="680" formatCode="General">
                  <c:v>4.486675</c:v>
                </c:pt>
                <c:pt idx="681" formatCode="General">
                  <c:v>4.4943340000000003</c:v>
                </c:pt>
                <c:pt idx="682" formatCode="General">
                  <c:v>4.50176</c:v>
                </c:pt>
                <c:pt idx="683" formatCode="General">
                  <c:v>4.5084869999999997</c:v>
                </c:pt>
                <c:pt idx="684" formatCode="General">
                  <c:v>4.514481</c:v>
                </c:pt>
                <c:pt idx="685" formatCode="General">
                  <c:v>4.5201419999999999</c:v>
                </c:pt>
                <c:pt idx="686" formatCode="General">
                  <c:v>4.525836</c:v>
                </c:pt>
                <c:pt idx="687" formatCode="General">
                  <c:v>4.5315640000000004</c:v>
                </c:pt>
                <c:pt idx="688" formatCode="General">
                  <c:v>4.5377910000000004</c:v>
                </c:pt>
                <c:pt idx="689" formatCode="General">
                  <c:v>4.5442840000000002</c:v>
                </c:pt>
                <c:pt idx="690" formatCode="General">
                  <c:v>4.5509440000000003</c:v>
                </c:pt>
                <c:pt idx="691" formatCode="General">
                  <c:v>4.5581040000000002</c:v>
                </c:pt>
                <c:pt idx="692" formatCode="General">
                  <c:v>4.5658630000000002</c:v>
                </c:pt>
                <c:pt idx="693" formatCode="General">
                  <c:v>4.5737209999999999</c:v>
                </c:pt>
                <c:pt idx="694" formatCode="General">
                  <c:v>4.5814469999999998</c:v>
                </c:pt>
                <c:pt idx="695" formatCode="General">
                  <c:v>4.5886069999999997</c:v>
                </c:pt>
                <c:pt idx="696" formatCode="General">
                  <c:v>4.5949</c:v>
                </c:pt>
                <c:pt idx="697" formatCode="General">
                  <c:v>4.6006609999999997</c:v>
                </c:pt>
                <c:pt idx="698" formatCode="General">
                  <c:v>4.6062890000000003</c:v>
                </c:pt>
                <c:pt idx="699" formatCode="General">
                  <c:v>4.6119830000000004</c:v>
                </c:pt>
                <c:pt idx="700" formatCode="General">
                  <c:v>4.6180440000000003</c:v>
                </c:pt>
                <c:pt idx="701" formatCode="General">
                  <c:v>4.6245039999999999</c:v>
                </c:pt>
                <c:pt idx="702" formatCode="General">
                  <c:v>4.6313639999999996</c:v>
                </c:pt>
                <c:pt idx="703" formatCode="General">
                  <c:v>4.6384569999999998</c:v>
                </c:pt>
                <c:pt idx="704" formatCode="General">
                  <c:v>4.6462820000000002</c:v>
                </c:pt>
                <c:pt idx="705" formatCode="General">
                  <c:v>4.6543409999999996</c:v>
                </c:pt>
                <c:pt idx="706" formatCode="General">
                  <c:v>4.6622329999999996</c:v>
                </c:pt>
                <c:pt idx="707" formatCode="General">
                  <c:v>4.669759</c:v>
                </c:pt>
                <c:pt idx="708" formatCode="General">
                  <c:v>4.6764190000000001</c:v>
                </c:pt>
                <c:pt idx="709" formatCode="General">
                  <c:v>4.682213</c:v>
                </c:pt>
                <c:pt idx="710" formatCode="General">
                  <c:v>4.687608</c:v>
                </c:pt>
                <c:pt idx="711" formatCode="General">
                  <c:v>4.6930690000000004</c:v>
                </c:pt>
                <c:pt idx="712" formatCode="General">
                  <c:v>4.6986970000000001</c:v>
                </c:pt>
                <c:pt idx="713" formatCode="General">
                  <c:v>4.7047239999999997</c:v>
                </c:pt>
                <c:pt idx="714" formatCode="General">
                  <c:v>4.7110510000000003</c:v>
                </c:pt>
                <c:pt idx="715" formatCode="General">
                  <c:v>4.7178440000000004</c:v>
                </c:pt>
                <c:pt idx="716" formatCode="General">
                  <c:v>4.7251029999999998</c:v>
                </c:pt>
                <c:pt idx="717" formatCode="General">
                  <c:v>4.732996</c:v>
                </c:pt>
                <c:pt idx="718" formatCode="General">
                  <c:v>4.7409540000000003</c:v>
                </c:pt>
                <c:pt idx="719" formatCode="General">
                  <c:v>4.7487130000000004</c:v>
                </c:pt>
                <c:pt idx="720" formatCode="General">
                  <c:v>4.7557729999999996</c:v>
                </c:pt>
                <c:pt idx="721" formatCode="General">
                  <c:v>4.7618330000000002</c:v>
                </c:pt>
                <c:pt idx="722" formatCode="General">
                  <c:v>4.767328</c:v>
                </c:pt>
                <c:pt idx="723" formatCode="General">
                  <c:v>4.7727560000000002</c:v>
                </c:pt>
                <c:pt idx="724" formatCode="General">
                  <c:v>4.7783829999999998</c:v>
                </c:pt>
                <c:pt idx="725" formatCode="General">
                  <c:v>4.7841779999999998</c:v>
                </c:pt>
                <c:pt idx="726" formatCode="General">
                  <c:v>4.7904049999999998</c:v>
                </c:pt>
                <c:pt idx="727" formatCode="General">
                  <c:v>4.7969980000000003</c:v>
                </c:pt>
                <c:pt idx="728" formatCode="General">
                  <c:v>4.8037580000000002</c:v>
                </c:pt>
                <c:pt idx="729" formatCode="General">
                  <c:v>4.8110840000000001</c:v>
                </c:pt>
                <c:pt idx="730" formatCode="General">
                  <c:v>4.818676</c:v>
                </c:pt>
                <c:pt idx="731" formatCode="General">
                  <c:v>4.826136</c:v>
                </c:pt>
                <c:pt idx="732" formatCode="General">
                  <c:v>4.8333950000000003</c:v>
                </c:pt>
                <c:pt idx="733" formatCode="General">
                  <c:v>4.8402209999999997</c:v>
                </c:pt>
                <c:pt idx="734" formatCode="General">
                  <c:v>4.8460489999999998</c:v>
                </c:pt>
                <c:pt idx="735" formatCode="General">
                  <c:v>4.8512769999999996</c:v>
                </c:pt>
                <c:pt idx="736" formatCode="General">
                  <c:v>4.8567049999999998</c:v>
                </c:pt>
                <c:pt idx="737" formatCode="General">
                  <c:v>4.8623329999999996</c:v>
                </c:pt>
                <c:pt idx="738" formatCode="General">
                  <c:v>4.8683930000000002</c:v>
                </c:pt>
                <c:pt idx="739" formatCode="General">
                  <c:v>4.8748199999999997</c:v>
                </c:pt>
                <c:pt idx="740" formatCode="General">
                  <c:v>4.8816129999999998</c:v>
                </c:pt>
                <c:pt idx="741" formatCode="General">
                  <c:v>4.8886729999999998</c:v>
                </c:pt>
                <c:pt idx="742" formatCode="General">
                  <c:v>4.8963320000000001</c:v>
                </c:pt>
                <c:pt idx="743" formatCode="General">
                  <c:v>4.9041579999999998</c:v>
                </c:pt>
                <c:pt idx="744" formatCode="General">
                  <c:v>4.9119159999999997</c:v>
                </c:pt>
                <c:pt idx="745" formatCode="General">
                  <c:v>4.9194089999999999</c:v>
                </c:pt>
                <c:pt idx="746" formatCode="General">
                  <c:v>4.9261020000000002</c:v>
                </c:pt>
                <c:pt idx="747" formatCode="General">
                  <c:v>4.9321630000000001</c:v>
                </c:pt>
                <c:pt idx="748" formatCode="General">
                  <c:v>4.9379900000000001</c:v>
                </c:pt>
                <c:pt idx="749" formatCode="General">
                  <c:v>4.9437179999999996</c:v>
                </c:pt>
                <c:pt idx="750" formatCode="General">
                  <c:v>4.9496120000000001</c:v>
                </c:pt>
                <c:pt idx="751" formatCode="General">
                  <c:v>4.9559389999999999</c:v>
                </c:pt>
                <c:pt idx="752" formatCode="General">
                  <c:v>4.9626320000000002</c:v>
                </c:pt>
                <c:pt idx="753" formatCode="General">
                  <c:v>4.9695590000000003</c:v>
                </c:pt>
                <c:pt idx="754" formatCode="General">
                  <c:v>4.9770849999999998</c:v>
                </c:pt>
                <c:pt idx="755" formatCode="General">
                  <c:v>4.9850430000000001</c:v>
                </c:pt>
                <c:pt idx="756" formatCode="General">
                  <c:v>4.9928679999999996</c:v>
                </c:pt>
                <c:pt idx="757" formatCode="General">
                  <c:v>5.0005280000000001</c:v>
                </c:pt>
                <c:pt idx="758" formatCode="General">
                  <c:v>5.0076869999999998</c:v>
                </c:pt>
                <c:pt idx="759" formatCode="General">
                  <c:v>5.0137809999999998</c:v>
                </c:pt>
                <c:pt idx="760" formatCode="General">
                  <c:v>5.0195090000000002</c:v>
                </c:pt>
                <c:pt idx="761" formatCode="General">
                  <c:v>5.0252359999999996</c:v>
                </c:pt>
                <c:pt idx="762" formatCode="General">
                  <c:v>5.0312299999999999</c:v>
                </c:pt>
                <c:pt idx="763" formatCode="General">
                  <c:v>5.037757</c:v>
                </c:pt>
                <c:pt idx="764" formatCode="General">
                  <c:v>5.0447829999999998</c:v>
                </c:pt>
                <c:pt idx="765" formatCode="General">
                  <c:v>5.0522429999999998</c:v>
                </c:pt>
                <c:pt idx="766" formatCode="General">
                  <c:v>5.0601019999999997</c:v>
                </c:pt>
                <c:pt idx="767" formatCode="General">
                  <c:v>5.0684930000000001</c:v>
                </c:pt>
                <c:pt idx="768" formatCode="General">
                  <c:v>5.0766520000000002</c:v>
                </c:pt>
                <c:pt idx="769" formatCode="General">
                  <c:v>5.0842770000000002</c:v>
                </c:pt>
                <c:pt idx="770" formatCode="General">
                  <c:v>5.0912369999999996</c:v>
                </c:pt>
                <c:pt idx="771" formatCode="General">
                  <c:v>5.0972309999999998</c:v>
                </c:pt>
                <c:pt idx="772" formatCode="General">
                  <c:v>5.1028919999999998</c:v>
                </c:pt>
                <c:pt idx="773" formatCode="General">
                  <c:v>5.1084860000000001</c:v>
                </c:pt>
                <c:pt idx="774" formatCode="General">
                  <c:v>5.1143140000000002</c:v>
                </c:pt>
                <c:pt idx="775" formatCode="General">
                  <c:v>5.1206069999999997</c:v>
                </c:pt>
                <c:pt idx="776" formatCode="General">
                  <c:v>5.1272339999999996</c:v>
                </c:pt>
              </c:numCache>
            </c:numRef>
          </c:xVal>
          <c:yVal>
            <c:numRef>
              <c:f>Mika!$AC$3:$AC$1709</c:f>
              <c:numCache>
                <c:formatCode>General</c:formatCode>
                <c:ptCount val="1707"/>
                <c:pt idx="0">
                  <c:v>2.8629499999999999E-2</c:v>
                </c:pt>
                <c:pt idx="1">
                  <c:v>2.9774680000000001E-2</c:v>
                </c:pt>
                <c:pt idx="2">
                  <c:v>2.9774680000000001E-2</c:v>
                </c:pt>
                <c:pt idx="3">
                  <c:v>2.633914E-2</c:v>
                </c:pt>
                <c:pt idx="4">
                  <c:v>2.6911729999999998E-2</c:v>
                </c:pt>
                <c:pt idx="5">
                  <c:v>3.4355400000000001E-2</c:v>
                </c:pt>
                <c:pt idx="6">
                  <c:v>3.5500579999999997E-2</c:v>
                </c:pt>
                <c:pt idx="7">
                  <c:v>4.00813E-2</c:v>
                </c:pt>
                <c:pt idx="8">
                  <c:v>8.3598140000000001E-2</c:v>
                </c:pt>
                <c:pt idx="9">
                  <c:v>0.2794239</c:v>
                </c:pt>
                <c:pt idx="10">
                  <c:v>0.44891059999999999</c:v>
                </c:pt>
                <c:pt idx="11">
                  <c:v>0.62755859999999997</c:v>
                </c:pt>
                <c:pt idx="12">
                  <c:v>0.66420449999999998</c:v>
                </c:pt>
                <c:pt idx="13">
                  <c:v>0.76498029999999995</c:v>
                </c:pt>
                <c:pt idx="14">
                  <c:v>1.094792</c:v>
                </c:pt>
                <c:pt idx="15">
                  <c:v>1.433765</c:v>
                </c:pt>
                <c:pt idx="16">
                  <c:v>1.891837</c:v>
                </c:pt>
                <c:pt idx="17">
                  <c:v>2.4598469999999999</c:v>
                </c:pt>
                <c:pt idx="18">
                  <c:v>3.1377929999999998</c:v>
                </c:pt>
                <c:pt idx="19">
                  <c:v>3.8936120000000001</c:v>
                </c:pt>
                <c:pt idx="20">
                  <c:v>4.7227230000000002</c:v>
                </c:pt>
                <c:pt idx="21">
                  <c:v>5.4785409999999999</c:v>
                </c:pt>
                <c:pt idx="22">
                  <c:v>6.1656490000000002</c:v>
                </c:pt>
                <c:pt idx="23">
                  <c:v>6.8939839999999997</c:v>
                </c:pt>
                <c:pt idx="24">
                  <c:v>7.5810919999999999</c:v>
                </c:pt>
                <c:pt idx="25">
                  <c:v>8.2361350000000009</c:v>
                </c:pt>
                <c:pt idx="26">
                  <c:v>9.0011150000000004</c:v>
                </c:pt>
                <c:pt idx="27">
                  <c:v>9.7615149999999993</c:v>
                </c:pt>
                <c:pt idx="28">
                  <c:v>10.604369999999999</c:v>
                </c:pt>
                <c:pt idx="29">
                  <c:v>11.58006</c:v>
                </c:pt>
                <c:pt idx="30">
                  <c:v>12.651949999999999</c:v>
                </c:pt>
                <c:pt idx="31">
                  <c:v>13.774229999999999</c:v>
                </c:pt>
                <c:pt idx="32">
                  <c:v>15.024760000000001</c:v>
                </c:pt>
                <c:pt idx="33">
                  <c:v>16.252400000000002</c:v>
                </c:pt>
                <c:pt idx="34">
                  <c:v>17.38841</c:v>
                </c:pt>
                <c:pt idx="35">
                  <c:v>18.423660000000002</c:v>
                </c:pt>
                <c:pt idx="36">
                  <c:v>19.376449999999998</c:v>
                </c:pt>
                <c:pt idx="37">
                  <c:v>20.31549</c:v>
                </c:pt>
                <c:pt idx="38">
                  <c:v>21.254539999999999</c:v>
                </c:pt>
                <c:pt idx="39">
                  <c:v>22.175270000000001</c:v>
                </c:pt>
                <c:pt idx="40">
                  <c:v>23.270060000000001</c:v>
                </c:pt>
                <c:pt idx="41">
                  <c:v>24.38317</c:v>
                </c:pt>
                <c:pt idx="42">
                  <c:v>25.52835</c:v>
                </c:pt>
                <c:pt idx="43">
                  <c:v>26.737660000000002</c:v>
                </c:pt>
                <c:pt idx="44">
                  <c:v>27.983619999999998</c:v>
                </c:pt>
                <c:pt idx="45">
                  <c:v>29.21125</c:v>
                </c:pt>
                <c:pt idx="46">
                  <c:v>30.36101</c:v>
                </c:pt>
                <c:pt idx="47">
                  <c:v>31.387090000000001</c:v>
                </c:pt>
                <c:pt idx="48">
                  <c:v>32.252850000000002</c:v>
                </c:pt>
                <c:pt idx="49">
                  <c:v>33.127769999999998</c:v>
                </c:pt>
                <c:pt idx="50">
                  <c:v>33.883589999999998</c:v>
                </c:pt>
                <c:pt idx="51">
                  <c:v>34.731020000000001</c:v>
                </c:pt>
                <c:pt idx="52">
                  <c:v>35.670070000000003</c:v>
                </c:pt>
                <c:pt idx="53">
                  <c:v>36.618279999999999</c:v>
                </c:pt>
                <c:pt idx="54">
                  <c:v>37.58023</c:v>
                </c:pt>
                <c:pt idx="55">
                  <c:v>38.688760000000002</c:v>
                </c:pt>
                <c:pt idx="56">
                  <c:v>39.89349</c:v>
                </c:pt>
                <c:pt idx="57">
                  <c:v>41.070740000000001</c:v>
                </c:pt>
                <c:pt idx="58">
                  <c:v>42.220500000000001</c:v>
                </c:pt>
                <c:pt idx="59">
                  <c:v>43.287799999999997</c:v>
                </c:pt>
                <c:pt idx="60">
                  <c:v>44.19021</c:v>
                </c:pt>
                <c:pt idx="61">
                  <c:v>45.037640000000003</c:v>
                </c:pt>
                <c:pt idx="62">
                  <c:v>45.839269999999999</c:v>
                </c:pt>
                <c:pt idx="63">
                  <c:v>46.631729999999997</c:v>
                </c:pt>
                <c:pt idx="64">
                  <c:v>47.515810000000002</c:v>
                </c:pt>
                <c:pt idx="65">
                  <c:v>48.409050000000001</c:v>
                </c:pt>
                <c:pt idx="66">
                  <c:v>49.371000000000002</c:v>
                </c:pt>
                <c:pt idx="67">
                  <c:v>50.37876</c:v>
                </c:pt>
                <c:pt idx="68">
                  <c:v>51.446069999999999</c:v>
                </c:pt>
                <c:pt idx="69">
                  <c:v>52.545439999999999</c:v>
                </c:pt>
                <c:pt idx="70">
                  <c:v>53.631070000000001</c:v>
                </c:pt>
                <c:pt idx="71">
                  <c:v>54.643410000000003</c:v>
                </c:pt>
                <c:pt idx="72">
                  <c:v>55.522910000000003</c:v>
                </c:pt>
                <c:pt idx="73">
                  <c:v>56.310789999999997</c:v>
                </c:pt>
                <c:pt idx="74">
                  <c:v>57.098680000000002</c:v>
                </c:pt>
                <c:pt idx="75">
                  <c:v>57.831589999999998</c:v>
                </c:pt>
                <c:pt idx="76">
                  <c:v>58.637799999999999</c:v>
                </c:pt>
                <c:pt idx="77">
                  <c:v>59.503549999999997</c:v>
                </c:pt>
                <c:pt idx="78">
                  <c:v>60.383049999999997</c:v>
                </c:pt>
                <c:pt idx="79">
                  <c:v>61.262549999999997</c:v>
                </c:pt>
                <c:pt idx="80">
                  <c:v>62.270310000000002</c:v>
                </c:pt>
                <c:pt idx="81">
                  <c:v>63.333039999999997</c:v>
                </c:pt>
                <c:pt idx="82">
                  <c:v>64.409509999999997</c:v>
                </c:pt>
                <c:pt idx="83">
                  <c:v>65.403530000000003</c:v>
                </c:pt>
                <c:pt idx="84">
                  <c:v>66.328829999999996</c:v>
                </c:pt>
                <c:pt idx="85">
                  <c:v>67.222070000000002</c:v>
                </c:pt>
                <c:pt idx="86">
                  <c:v>67.973299999999995</c:v>
                </c:pt>
                <c:pt idx="87">
                  <c:v>68.674160000000001</c:v>
                </c:pt>
                <c:pt idx="88">
                  <c:v>69.384169999999997</c:v>
                </c:pt>
                <c:pt idx="89">
                  <c:v>70.213279999999997</c:v>
                </c:pt>
                <c:pt idx="90">
                  <c:v>71.097359999999995</c:v>
                </c:pt>
                <c:pt idx="91">
                  <c:v>71.885239999999996</c:v>
                </c:pt>
                <c:pt idx="92">
                  <c:v>72.838040000000007</c:v>
                </c:pt>
                <c:pt idx="93">
                  <c:v>73.854950000000002</c:v>
                </c:pt>
                <c:pt idx="94">
                  <c:v>74.917680000000004</c:v>
                </c:pt>
                <c:pt idx="95">
                  <c:v>76.012469999999993</c:v>
                </c:pt>
                <c:pt idx="96">
                  <c:v>77.056880000000007</c:v>
                </c:pt>
                <c:pt idx="97">
                  <c:v>77.945530000000005</c:v>
                </c:pt>
                <c:pt idx="98">
                  <c:v>78.728840000000005</c:v>
                </c:pt>
                <c:pt idx="99">
                  <c:v>79.544200000000004</c:v>
                </c:pt>
                <c:pt idx="100">
                  <c:v>80.290859999999995</c:v>
                </c:pt>
                <c:pt idx="101">
                  <c:v>81.060419999999993</c:v>
                </c:pt>
                <c:pt idx="102">
                  <c:v>81.880369999999999</c:v>
                </c:pt>
                <c:pt idx="103">
                  <c:v>82.755290000000002</c:v>
                </c:pt>
                <c:pt idx="104">
                  <c:v>83.694339999999997</c:v>
                </c:pt>
                <c:pt idx="105">
                  <c:v>84.729579999999999</c:v>
                </c:pt>
                <c:pt idx="106">
                  <c:v>85.769400000000005</c:v>
                </c:pt>
                <c:pt idx="107">
                  <c:v>86.822980000000001</c:v>
                </c:pt>
                <c:pt idx="108">
                  <c:v>87.913179999999997</c:v>
                </c:pt>
                <c:pt idx="109">
                  <c:v>88.884299999999996</c:v>
                </c:pt>
                <c:pt idx="110">
                  <c:v>89.722560000000001</c:v>
                </c:pt>
                <c:pt idx="111">
                  <c:v>90.505870000000002</c:v>
                </c:pt>
                <c:pt idx="112">
                  <c:v>91.156329999999997</c:v>
                </c:pt>
                <c:pt idx="113">
                  <c:v>91.880080000000007</c:v>
                </c:pt>
                <c:pt idx="114">
                  <c:v>92.663390000000007</c:v>
                </c:pt>
                <c:pt idx="115">
                  <c:v>93.451279999999997</c:v>
                </c:pt>
                <c:pt idx="116">
                  <c:v>94.353669999999994</c:v>
                </c:pt>
                <c:pt idx="117">
                  <c:v>95.260660000000001</c:v>
                </c:pt>
                <c:pt idx="118">
                  <c:v>96.268420000000006</c:v>
                </c:pt>
                <c:pt idx="119">
                  <c:v>97.257850000000005</c:v>
                </c:pt>
                <c:pt idx="120">
                  <c:v>98.265609999999995</c:v>
                </c:pt>
                <c:pt idx="121">
                  <c:v>99.190920000000006</c:v>
                </c:pt>
                <c:pt idx="122">
                  <c:v>99.992540000000005</c:v>
                </c:pt>
                <c:pt idx="123">
                  <c:v>100.73</c:v>
                </c:pt>
                <c:pt idx="124">
                  <c:v>101.43089999999999</c:v>
                </c:pt>
                <c:pt idx="125">
                  <c:v>102.04470000000001</c:v>
                </c:pt>
                <c:pt idx="126">
                  <c:v>102.6906</c:v>
                </c:pt>
                <c:pt idx="127">
                  <c:v>103.45099999999999</c:v>
                </c:pt>
                <c:pt idx="128">
                  <c:v>104.2526</c:v>
                </c:pt>
                <c:pt idx="129">
                  <c:v>105.1138</c:v>
                </c:pt>
                <c:pt idx="130">
                  <c:v>105.9933</c:v>
                </c:pt>
                <c:pt idx="131">
                  <c:v>106.8865</c:v>
                </c:pt>
                <c:pt idx="132">
                  <c:v>107.8347</c:v>
                </c:pt>
                <c:pt idx="133">
                  <c:v>108.7371</c:v>
                </c:pt>
                <c:pt idx="134">
                  <c:v>109.56619999999999</c:v>
                </c:pt>
                <c:pt idx="135">
                  <c:v>110.29</c:v>
                </c:pt>
                <c:pt idx="136">
                  <c:v>110.9679</c:v>
                </c:pt>
                <c:pt idx="137">
                  <c:v>111.54049999999999</c:v>
                </c:pt>
                <c:pt idx="138">
                  <c:v>112.136</c:v>
                </c:pt>
                <c:pt idx="139">
                  <c:v>112.81399999999999</c:v>
                </c:pt>
                <c:pt idx="140">
                  <c:v>113.5286</c:v>
                </c:pt>
                <c:pt idx="141">
                  <c:v>114.22029999999999</c:v>
                </c:pt>
                <c:pt idx="142">
                  <c:v>114.9532</c:v>
                </c:pt>
                <c:pt idx="143">
                  <c:v>115.7182</c:v>
                </c:pt>
                <c:pt idx="144">
                  <c:v>116.5427</c:v>
                </c:pt>
                <c:pt idx="145">
                  <c:v>117.4268</c:v>
                </c:pt>
                <c:pt idx="146">
                  <c:v>118.2192</c:v>
                </c:pt>
                <c:pt idx="147">
                  <c:v>118.96129999999999</c:v>
                </c:pt>
                <c:pt idx="148">
                  <c:v>119.6026</c:v>
                </c:pt>
                <c:pt idx="149">
                  <c:v>120.1523</c:v>
                </c:pt>
                <c:pt idx="150">
                  <c:v>120.64239999999999</c:v>
                </c:pt>
                <c:pt idx="151">
                  <c:v>121.1738</c:v>
                </c:pt>
                <c:pt idx="152">
                  <c:v>121.7784</c:v>
                </c:pt>
                <c:pt idx="153">
                  <c:v>122.43810000000001</c:v>
                </c:pt>
                <c:pt idx="154">
                  <c:v>123.0198</c:v>
                </c:pt>
                <c:pt idx="155">
                  <c:v>123.7161</c:v>
                </c:pt>
                <c:pt idx="156">
                  <c:v>124.4444</c:v>
                </c:pt>
                <c:pt idx="157">
                  <c:v>125.2277</c:v>
                </c:pt>
                <c:pt idx="158">
                  <c:v>125.96980000000001</c:v>
                </c:pt>
                <c:pt idx="159">
                  <c:v>126.6203</c:v>
                </c:pt>
                <c:pt idx="160">
                  <c:v>127.17910000000001</c:v>
                </c:pt>
                <c:pt idx="161">
                  <c:v>127.628</c:v>
                </c:pt>
                <c:pt idx="162">
                  <c:v>128.02199999999999</c:v>
                </c:pt>
                <c:pt idx="163">
                  <c:v>128.41130000000001</c:v>
                </c:pt>
                <c:pt idx="164">
                  <c:v>128.84649999999999</c:v>
                </c:pt>
                <c:pt idx="165">
                  <c:v>129.34119999999999</c:v>
                </c:pt>
                <c:pt idx="166">
                  <c:v>129.82679999999999</c:v>
                </c:pt>
                <c:pt idx="167">
                  <c:v>130.40389999999999</c:v>
                </c:pt>
                <c:pt idx="168">
                  <c:v>131.01779999999999</c:v>
                </c:pt>
                <c:pt idx="169">
                  <c:v>131.64070000000001</c:v>
                </c:pt>
                <c:pt idx="170">
                  <c:v>132.23159999999999</c:v>
                </c:pt>
                <c:pt idx="171">
                  <c:v>132.79509999999999</c:v>
                </c:pt>
                <c:pt idx="172">
                  <c:v>133.2303</c:v>
                </c:pt>
                <c:pt idx="173">
                  <c:v>133.60589999999999</c:v>
                </c:pt>
                <c:pt idx="174">
                  <c:v>133.86240000000001</c:v>
                </c:pt>
                <c:pt idx="175">
                  <c:v>134.07769999999999</c:v>
                </c:pt>
                <c:pt idx="176">
                  <c:v>134.42580000000001</c:v>
                </c:pt>
                <c:pt idx="177">
                  <c:v>134.78309999999999</c:v>
                </c:pt>
                <c:pt idx="178">
                  <c:v>135.1908</c:v>
                </c:pt>
                <c:pt idx="179">
                  <c:v>135.62139999999999</c:v>
                </c:pt>
                <c:pt idx="180">
                  <c:v>136.0153</c:v>
                </c:pt>
                <c:pt idx="181">
                  <c:v>136.51</c:v>
                </c:pt>
                <c:pt idx="182">
                  <c:v>137.01390000000001</c:v>
                </c:pt>
                <c:pt idx="183">
                  <c:v>137.49950000000001</c:v>
                </c:pt>
                <c:pt idx="184">
                  <c:v>137.8888</c:v>
                </c:pt>
                <c:pt idx="185">
                  <c:v>138.14080000000001</c:v>
                </c:pt>
                <c:pt idx="186">
                  <c:v>138.34229999999999</c:v>
                </c:pt>
                <c:pt idx="187">
                  <c:v>138.40880000000001</c:v>
                </c:pt>
                <c:pt idx="188">
                  <c:v>138.63550000000001</c:v>
                </c:pt>
                <c:pt idx="189">
                  <c:v>138.82329999999999</c:v>
                </c:pt>
                <c:pt idx="190">
                  <c:v>139.02940000000001</c:v>
                </c:pt>
                <c:pt idx="191">
                  <c:v>139.2585</c:v>
                </c:pt>
                <c:pt idx="192">
                  <c:v>139.57</c:v>
                </c:pt>
                <c:pt idx="193">
                  <c:v>139.9135</c:v>
                </c:pt>
                <c:pt idx="194">
                  <c:v>140.2525</c:v>
                </c:pt>
                <c:pt idx="195">
                  <c:v>140.65100000000001</c:v>
                </c:pt>
                <c:pt idx="196">
                  <c:v>140.9579</c:v>
                </c:pt>
                <c:pt idx="197">
                  <c:v>141.17320000000001</c:v>
                </c:pt>
                <c:pt idx="198">
                  <c:v>141.35640000000001</c:v>
                </c:pt>
                <c:pt idx="199">
                  <c:v>141.4091</c:v>
                </c:pt>
                <c:pt idx="200">
                  <c:v>141.51220000000001</c:v>
                </c:pt>
                <c:pt idx="201">
                  <c:v>141.77330000000001</c:v>
                </c:pt>
                <c:pt idx="202">
                  <c:v>142.04349999999999</c:v>
                </c:pt>
                <c:pt idx="203">
                  <c:v>142.31379999999999</c:v>
                </c:pt>
                <c:pt idx="204">
                  <c:v>142.59780000000001</c:v>
                </c:pt>
                <c:pt idx="205">
                  <c:v>143.07419999999999</c:v>
                </c:pt>
                <c:pt idx="206">
                  <c:v>143.50020000000001</c:v>
                </c:pt>
                <c:pt idx="207">
                  <c:v>144.0866</c:v>
                </c:pt>
                <c:pt idx="208">
                  <c:v>144.56290000000001</c:v>
                </c:pt>
                <c:pt idx="209">
                  <c:v>144.91569999999999</c:v>
                </c:pt>
                <c:pt idx="210">
                  <c:v>145.19970000000001</c:v>
                </c:pt>
                <c:pt idx="211">
                  <c:v>145.46080000000001</c:v>
                </c:pt>
                <c:pt idx="212">
                  <c:v>145.7081</c:v>
                </c:pt>
                <c:pt idx="213">
                  <c:v>145.98750000000001</c:v>
                </c:pt>
                <c:pt idx="214">
                  <c:v>146.29900000000001</c:v>
                </c:pt>
                <c:pt idx="215">
                  <c:v>146.63800000000001</c:v>
                </c:pt>
                <c:pt idx="216">
                  <c:v>147.05029999999999</c:v>
                </c:pt>
                <c:pt idx="217">
                  <c:v>147.54499999999999</c:v>
                </c:pt>
                <c:pt idx="218">
                  <c:v>148.0855</c:v>
                </c:pt>
                <c:pt idx="219">
                  <c:v>148.5986</c:v>
                </c:pt>
                <c:pt idx="220">
                  <c:v>149.18029999999999</c:v>
                </c:pt>
                <c:pt idx="221">
                  <c:v>149.6979</c:v>
                </c:pt>
                <c:pt idx="222">
                  <c:v>150.1514</c:v>
                </c:pt>
                <c:pt idx="223">
                  <c:v>150.5087</c:v>
                </c:pt>
                <c:pt idx="224">
                  <c:v>150.78809999999999</c:v>
                </c:pt>
                <c:pt idx="225">
                  <c:v>151.07220000000001</c:v>
                </c:pt>
                <c:pt idx="226">
                  <c:v>151.35159999999999</c:v>
                </c:pt>
                <c:pt idx="227">
                  <c:v>151.69970000000001</c:v>
                </c:pt>
                <c:pt idx="228">
                  <c:v>152.13030000000001</c:v>
                </c:pt>
                <c:pt idx="229">
                  <c:v>152.5609</c:v>
                </c:pt>
                <c:pt idx="230">
                  <c:v>153.07390000000001</c:v>
                </c:pt>
                <c:pt idx="231">
                  <c:v>153.6053</c:v>
                </c:pt>
                <c:pt idx="232">
                  <c:v>154.17330000000001</c:v>
                </c:pt>
                <c:pt idx="233">
                  <c:v>154.77799999999999</c:v>
                </c:pt>
                <c:pt idx="234">
                  <c:v>155.28639999999999</c:v>
                </c:pt>
                <c:pt idx="235">
                  <c:v>155.6987</c:v>
                </c:pt>
                <c:pt idx="236">
                  <c:v>156.04679999999999</c:v>
                </c:pt>
                <c:pt idx="237">
                  <c:v>156.31710000000001</c:v>
                </c:pt>
                <c:pt idx="238">
                  <c:v>156.55529999999999</c:v>
                </c:pt>
                <c:pt idx="239">
                  <c:v>156.86680000000001</c:v>
                </c:pt>
                <c:pt idx="240">
                  <c:v>157.27440000000001</c:v>
                </c:pt>
                <c:pt idx="241">
                  <c:v>157.62719999999999</c:v>
                </c:pt>
                <c:pt idx="242">
                  <c:v>158.0394</c:v>
                </c:pt>
                <c:pt idx="243">
                  <c:v>158.55250000000001</c:v>
                </c:pt>
                <c:pt idx="244">
                  <c:v>159.0564</c:v>
                </c:pt>
                <c:pt idx="245">
                  <c:v>159.57859999999999</c:v>
                </c:pt>
                <c:pt idx="246">
                  <c:v>160.0504</c:v>
                </c:pt>
                <c:pt idx="247">
                  <c:v>160.40770000000001</c:v>
                </c:pt>
                <c:pt idx="248">
                  <c:v>160.6962</c:v>
                </c:pt>
                <c:pt idx="249">
                  <c:v>160.9024</c:v>
                </c:pt>
                <c:pt idx="250">
                  <c:v>161.06729999999999</c:v>
                </c:pt>
                <c:pt idx="251">
                  <c:v>161.29169999999999</c:v>
                </c:pt>
                <c:pt idx="252">
                  <c:v>161.5574</c:v>
                </c:pt>
                <c:pt idx="253">
                  <c:v>161.8597</c:v>
                </c:pt>
                <c:pt idx="254">
                  <c:v>162.185</c:v>
                </c:pt>
                <c:pt idx="255">
                  <c:v>162.6156</c:v>
                </c:pt>
                <c:pt idx="256">
                  <c:v>163.14230000000001</c:v>
                </c:pt>
                <c:pt idx="257">
                  <c:v>163.6737</c:v>
                </c:pt>
                <c:pt idx="258">
                  <c:v>164.1318</c:v>
                </c:pt>
                <c:pt idx="259">
                  <c:v>164.58529999999999</c:v>
                </c:pt>
                <c:pt idx="260">
                  <c:v>164.94720000000001</c:v>
                </c:pt>
                <c:pt idx="261">
                  <c:v>165.1808</c:v>
                </c:pt>
                <c:pt idx="262">
                  <c:v>165.39150000000001</c:v>
                </c:pt>
                <c:pt idx="263">
                  <c:v>165.5839</c:v>
                </c:pt>
                <c:pt idx="264">
                  <c:v>165.86330000000001</c:v>
                </c:pt>
                <c:pt idx="265">
                  <c:v>166.1611</c:v>
                </c:pt>
                <c:pt idx="266">
                  <c:v>166.47710000000001</c:v>
                </c:pt>
                <c:pt idx="267">
                  <c:v>166.8802</c:v>
                </c:pt>
                <c:pt idx="268">
                  <c:v>167.35659999999999</c:v>
                </c:pt>
                <c:pt idx="269">
                  <c:v>167.81469999999999</c:v>
                </c:pt>
                <c:pt idx="270">
                  <c:v>168.2911</c:v>
                </c:pt>
                <c:pt idx="271">
                  <c:v>168.74459999999999</c:v>
                </c:pt>
                <c:pt idx="272">
                  <c:v>169.1019</c:v>
                </c:pt>
                <c:pt idx="273">
                  <c:v>169.2988</c:v>
                </c:pt>
                <c:pt idx="274">
                  <c:v>169.51410000000001</c:v>
                </c:pt>
                <c:pt idx="275">
                  <c:v>169.69739999999999</c:v>
                </c:pt>
                <c:pt idx="276">
                  <c:v>169.87139999999999</c:v>
                </c:pt>
                <c:pt idx="277">
                  <c:v>170.09129999999999</c:v>
                </c:pt>
                <c:pt idx="278">
                  <c:v>170.41650000000001</c:v>
                </c:pt>
                <c:pt idx="279">
                  <c:v>170.68680000000001</c:v>
                </c:pt>
                <c:pt idx="280">
                  <c:v>171.00739999999999</c:v>
                </c:pt>
                <c:pt idx="281">
                  <c:v>171.39680000000001</c:v>
                </c:pt>
                <c:pt idx="282">
                  <c:v>171.79990000000001</c:v>
                </c:pt>
                <c:pt idx="283">
                  <c:v>172.2259</c:v>
                </c:pt>
                <c:pt idx="284">
                  <c:v>172.56489999999999</c:v>
                </c:pt>
                <c:pt idx="285">
                  <c:v>172.85810000000001</c:v>
                </c:pt>
                <c:pt idx="286">
                  <c:v>173.0504</c:v>
                </c:pt>
                <c:pt idx="287">
                  <c:v>173.1283</c:v>
                </c:pt>
                <c:pt idx="288">
                  <c:v>173.27029999999999</c:v>
                </c:pt>
                <c:pt idx="289">
                  <c:v>173.55430000000001</c:v>
                </c:pt>
                <c:pt idx="290">
                  <c:v>173.77420000000001</c:v>
                </c:pt>
                <c:pt idx="291">
                  <c:v>173.97120000000001</c:v>
                </c:pt>
                <c:pt idx="292">
                  <c:v>174.23230000000001</c:v>
                </c:pt>
                <c:pt idx="293">
                  <c:v>174.5438</c:v>
                </c:pt>
                <c:pt idx="294">
                  <c:v>174.90110000000001</c:v>
                </c:pt>
                <c:pt idx="295">
                  <c:v>175.30420000000001</c:v>
                </c:pt>
                <c:pt idx="296">
                  <c:v>175.59729999999999</c:v>
                </c:pt>
                <c:pt idx="297">
                  <c:v>175.84469999999999</c:v>
                </c:pt>
                <c:pt idx="298">
                  <c:v>175.91569999999999</c:v>
                </c:pt>
                <c:pt idx="299">
                  <c:v>176.05770000000001</c:v>
                </c:pt>
                <c:pt idx="300">
                  <c:v>176.13329999999999</c:v>
                </c:pt>
                <c:pt idx="301">
                  <c:v>176.17679999999999</c:v>
                </c:pt>
                <c:pt idx="302">
                  <c:v>176.2799</c:v>
                </c:pt>
                <c:pt idx="303">
                  <c:v>176.541</c:v>
                </c:pt>
                <c:pt idx="304">
                  <c:v>176.71960000000001</c:v>
                </c:pt>
                <c:pt idx="305">
                  <c:v>176.9853</c:v>
                </c:pt>
                <c:pt idx="306">
                  <c:v>177.31049999999999</c:v>
                </c:pt>
                <c:pt idx="307">
                  <c:v>177.6266</c:v>
                </c:pt>
                <c:pt idx="308">
                  <c:v>177.90600000000001</c:v>
                </c:pt>
                <c:pt idx="309">
                  <c:v>178.18090000000001</c:v>
                </c:pt>
                <c:pt idx="310">
                  <c:v>178.2587</c:v>
                </c:pt>
                <c:pt idx="311">
                  <c:v>178.3664</c:v>
                </c:pt>
                <c:pt idx="312">
                  <c:v>178.42359999999999</c:v>
                </c:pt>
                <c:pt idx="313">
                  <c:v>178.48089999999999</c:v>
                </c:pt>
                <c:pt idx="314">
                  <c:v>178.53360000000001</c:v>
                </c:pt>
                <c:pt idx="315">
                  <c:v>178.71680000000001</c:v>
                </c:pt>
                <c:pt idx="316">
                  <c:v>178.8817</c:v>
                </c:pt>
                <c:pt idx="317">
                  <c:v>179.05119999999999</c:v>
                </c:pt>
                <c:pt idx="318">
                  <c:v>179.31229999999999</c:v>
                </c:pt>
                <c:pt idx="319">
                  <c:v>179.6421</c:v>
                </c:pt>
                <c:pt idx="320">
                  <c:v>179.91239999999999</c:v>
                </c:pt>
                <c:pt idx="321">
                  <c:v>180.16890000000001</c:v>
                </c:pt>
                <c:pt idx="322">
                  <c:v>180.2353</c:v>
                </c:pt>
                <c:pt idx="323">
                  <c:v>180.3544</c:v>
                </c:pt>
                <c:pt idx="324">
                  <c:v>180.446</c:v>
                </c:pt>
                <c:pt idx="325">
                  <c:v>180.47579999999999</c:v>
                </c:pt>
                <c:pt idx="326">
                  <c:v>180.46430000000001</c:v>
                </c:pt>
                <c:pt idx="327">
                  <c:v>180.5147</c:v>
                </c:pt>
                <c:pt idx="328">
                  <c:v>180.67740000000001</c:v>
                </c:pt>
                <c:pt idx="329">
                  <c:v>180.80789999999999</c:v>
                </c:pt>
                <c:pt idx="330">
                  <c:v>181.0667</c:v>
                </c:pt>
                <c:pt idx="331">
                  <c:v>181.29570000000001</c:v>
                </c:pt>
                <c:pt idx="332">
                  <c:v>181.55690000000001</c:v>
                </c:pt>
                <c:pt idx="333">
                  <c:v>181.80879999999999</c:v>
                </c:pt>
                <c:pt idx="334">
                  <c:v>181.88210000000001</c:v>
                </c:pt>
                <c:pt idx="335">
                  <c:v>181.98519999999999</c:v>
                </c:pt>
                <c:pt idx="336">
                  <c:v>182.03100000000001</c:v>
                </c:pt>
                <c:pt idx="337">
                  <c:v>182.01150000000001</c:v>
                </c:pt>
                <c:pt idx="338">
                  <c:v>182.0241</c:v>
                </c:pt>
                <c:pt idx="339">
                  <c:v>182.0367</c:v>
                </c:pt>
                <c:pt idx="340">
                  <c:v>182.05269999999999</c:v>
                </c:pt>
                <c:pt idx="341">
                  <c:v>182.12029999999999</c:v>
                </c:pt>
                <c:pt idx="342">
                  <c:v>182.1867</c:v>
                </c:pt>
                <c:pt idx="343">
                  <c:v>182.3218</c:v>
                </c:pt>
                <c:pt idx="344">
                  <c:v>182.57380000000001</c:v>
                </c:pt>
                <c:pt idx="345">
                  <c:v>182.81649999999999</c:v>
                </c:pt>
                <c:pt idx="346">
                  <c:v>182.99520000000001</c:v>
                </c:pt>
                <c:pt idx="347">
                  <c:v>183.00890000000001</c:v>
                </c:pt>
                <c:pt idx="348">
                  <c:v>183.0547</c:v>
                </c:pt>
                <c:pt idx="349">
                  <c:v>183.0341</c:v>
                </c:pt>
                <c:pt idx="350">
                  <c:v>183.0318</c:v>
                </c:pt>
                <c:pt idx="351">
                  <c:v>182.94479999999999</c:v>
                </c:pt>
                <c:pt idx="352">
                  <c:v>182.9059</c:v>
                </c:pt>
                <c:pt idx="353">
                  <c:v>182.93559999999999</c:v>
                </c:pt>
                <c:pt idx="354">
                  <c:v>183.00210000000001</c:v>
                </c:pt>
                <c:pt idx="355">
                  <c:v>183.11429999999999</c:v>
                </c:pt>
                <c:pt idx="356">
                  <c:v>183.34790000000001</c:v>
                </c:pt>
                <c:pt idx="357">
                  <c:v>183.554</c:v>
                </c:pt>
                <c:pt idx="358">
                  <c:v>183.73269999999999</c:v>
                </c:pt>
                <c:pt idx="359">
                  <c:v>183.8083</c:v>
                </c:pt>
                <c:pt idx="360">
                  <c:v>183.89760000000001</c:v>
                </c:pt>
                <c:pt idx="361">
                  <c:v>183.8999</c:v>
                </c:pt>
                <c:pt idx="362">
                  <c:v>183.87129999999999</c:v>
                </c:pt>
                <c:pt idx="363">
                  <c:v>183.751</c:v>
                </c:pt>
                <c:pt idx="364">
                  <c:v>183.65020000000001</c:v>
                </c:pt>
                <c:pt idx="365">
                  <c:v>183.6044</c:v>
                </c:pt>
                <c:pt idx="366">
                  <c:v>183.6285</c:v>
                </c:pt>
                <c:pt idx="367">
                  <c:v>183.625</c:v>
                </c:pt>
                <c:pt idx="368">
                  <c:v>183.7373</c:v>
                </c:pt>
                <c:pt idx="369">
                  <c:v>183.84030000000001</c:v>
                </c:pt>
                <c:pt idx="370">
                  <c:v>183.94569999999999</c:v>
                </c:pt>
                <c:pt idx="371">
                  <c:v>184.1816</c:v>
                </c:pt>
                <c:pt idx="372">
                  <c:v>184.20910000000001</c:v>
                </c:pt>
                <c:pt idx="373">
                  <c:v>184.2022</c:v>
                </c:pt>
                <c:pt idx="374">
                  <c:v>184.09</c:v>
                </c:pt>
                <c:pt idx="375">
                  <c:v>183.93879999999999</c:v>
                </c:pt>
                <c:pt idx="376">
                  <c:v>183.81739999999999</c:v>
                </c:pt>
                <c:pt idx="377">
                  <c:v>183.71209999999999</c:v>
                </c:pt>
                <c:pt idx="378">
                  <c:v>183.5838</c:v>
                </c:pt>
                <c:pt idx="379">
                  <c:v>183.51050000000001</c:v>
                </c:pt>
                <c:pt idx="380">
                  <c:v>183.55289999999999</c:v>
                </c:pt>
                <c:pt idx="381">
                  <c:v>183.54599999999999</c:v>
                </c:pt>
                <c:pt idx="382">
                  <c:v>183.66630000000001</c:v>
                </c:pt>
                <c:pt idx="383">
                  <c:v>183.7167</c:v>
                </c:pt>
                <c:pt idx="384">
                  <c:v>183.7029</c:v>
                </c:pt>
                <c:pt idx="385">
                  <c:v>183.71209999999999</c:v>
                </c:pt>
                <c:pt idx="386">
                  <c:v>183.60210000000001</c:v>
                </c:pt>
                <c:pt idx="387">
                  <c:v>183.36160000000001</c:v>
                </c:pt>
                <c:pt idx="388">
                  <c:v>183.10050000000001</c:v>
                </c:pt>
                <c:pt idx="389">
                  <c:v>182.93109999999999</c:v>
                </c:pt>
                <c:pt idx="390">
                  <c:v>182.8647</c:v>
                </c:pt>
                <c:pt idx="391">
                  <c:v>182.73869999999999</c:v>
                </c:pt>
                <c:pt idx="392">
                  <c:v>182.64019999999999</c:v>
                </c:pt>
                <c:pt idx="393">
                  <c:v>182.57830000000001</c:v>
                </c:pt>
                <c:pt idx="394">
                  <c:v>182.54169999999999</c:v>
                </c:pt>
                <c:pt idx="395">
                  <c:v>182.56800000000001</c:v>
                </c:pt>
                <c:pt idx="396">
                  <c:v>182.5635</c:v>
                </c:pt>
                <c:pt idx="397">
                  <c:v>182.55430000000001</c:v>
                </c:pt>
                <c:pt idx="398">
                  <c:v>182.47300000000001</c:v>
                </c:pt>
                <c:pt idx="399">
                  <c:v>182.24850000000001</c:v>
                </c:pt>
                <c:pt idx="400">
                  <c:v>181.95079999999999</c:v>
                </c:pt>
                <c:pt idx="401">
                  <c:v>181.66679999999999</c:v>
                </c:pt>
                <c:pt idx="402">
                  <c:v>181.49270000000001</c:v>
                </c:pt>
                <c:pt idx="403">
                  <c:v>181.30950000000001</c:v>
                </c:pt>
                <c:pt idx="404">
                  <c:v>181.25219999999999</c:v>
                </c:pt>
                <c:pt idx="405">
                  <c:v>181.17439999999999</c:v>
                </c:pt>
                <c:pt idx="406">
                  <c:v>181.14920000000001</c:v>
                </c:pt>
                <c:pt idx="407">
                  <c:v>181.15369999999999</c:v>
                </c:pt>
                <c:pt idx="408">
                  <c:v>181.13310000000001</c:v>
                </c:pt>
                <c:pt idx="409">
                  <c:v>181.1011</c:v>
                </c:pt>
                <c:pt idx="410">
                  <c:v>180.86060000000001</c:v>
                </c:pt>
                <c:pt idx="411">
                  <c:v>180.5857</c:v>
                </c:pt>
                <c:pt idx="412">
                  <c:v>180.21010000000001</c:v>
                </c:pt>
                <c:pt idx="413">
                  <c:v>179.87110000000001</c:v>
                </c:pt>
                <c:pt idx="414">
                  <c:v>179.52760000000001</c:v>
                </c:pt>
                <c:pt idx="415">
                  <c:v>179.25729999999999</c:v>
                </c:pt>
                <c:pt idx="416">
                  <c:v>178.9871</c:v>
                </c:pt>
                <c:pt idx="417">
                  <c:v>178.82220000000001</c:v>
                </c:pt>
                <c:pt idx="418">
                  <c:v>178.584</c:v>
                </c:pt>
                <c:pt idx="419">
                  <c:v>178.5153</c:v>
                </c:pt>
                <c:pt idx="420">
                  <c:v>178.2679</c:v>
                </c:pt>
                <c:pt idx="421">
                  <c:v>178.01589999999999</c:v>
                </c:pt>
                <c:pt idx="422">
                  <c:v>177.71360000000001</c:v>
                </c:pt>
                <c:pt idx="423">
                  <c:v>177.3426</c:v>
                </c:pt>
                <c:pt idx="424">
                  <c:v>176.86619999999999</c:v>
                </c:pt>
                <c:pt idx="425">
                  <c:v>176.28440000000001</c:v>
                </c:pt>
                <c:pt idx="426">
                  <c:v>175.7577</c:v>
                </c:pt>
                <c:pt idx="427">
                  <c:v>175.25829999999999</c:v>
                </c:pt>
                <c:pt idx="428">
                  <c:v>174.672</c:v>
                </c:pt>
                <c:pt idx="429">
                  <c:v>174.0445</c:v>
                </c:pt>
                <c:pt idx="430">
                  <c:v>172.8306</c:v>
                </c:pt>
                <c:pt idx="431">
                  <c:v>170.98910000000001</c:v>
                </c:pt>
                <c:pt idx="432">
                  <c:v>168.54759999999999</c:v>
                </c:pt>
                <c:pt idx="433">
                  <c:v>165.7671</c:v>
                </c:pt>
                <c:pt idx="434">
                  <c:v>162.7347</c:v>
                </c:pt>
                <c:pt idx="435">
                  <c:v>159.6885</c:v>
                </c:pt>
                <c:pt idx="436">
                  <c:v>156.73849999999999</c:v>
                </c:pt>
                <c:pt idx="437">
                  <c:v>153.92590000000001</c:v>
                </c:pt>
                <c:pt idx="438">
                  <c:v>151.37450000000001</c:v>
                </c:pt>
                <c:pt idx="439">
                  <c:v>149.10239999999999</c:v>
                </c:pt>
                <c:pt idx="440">
                  <c:v>147.2473</c:v>
                </c:pt>
                <c:pt idx="441">
                  <c:v>145.6532</c:v>
                </c:pt>
                <c:pt idx="442">
                  <c:v>144.28809999999999</c:v>
                </c:pt>
                <c:pt idx="443">
                  <c:v>143.28030000000001</c:v>
                </c:pt>
                <c:pt idx="444">
                  <c:v>142.35050000000001</c:v>
                </c:pt>
                <c:pt idx="445">
                  <c:v>141.5351</c:v>
                </c:pt>
                <c:pt idx="446">
                  <c:v>140.83879999999999</c:v>
                </c:pt>
                <c:pt idx="447">
                  <c:v>140.17920000000001</c:v>
                </c:pt>
                <c:pt idx="448">
                  <c:v>139.50579999999999</c:v>
                </c:pt>
                <c:pt idx="449">
                  <c:v>138.8004</c:v>
                </c:pt>
                <c:pt idx="450">
                  <c:v>138.09950000000001</c:v>
                </c:pt>
                <c:pt idx="451">
                  <c:v>137.54990000000001</c:v>
                </c:pt>
                <c:pt idx="452">
                  <c:v>137.08260000000001</c:v>
                </c:pt>
                <c:pt idx="453">
                  <c:v>136.72069999999999</c:v>
                </c:pt>
                <c:pt idx="454">
                  <c:v>136.45050000000001</c:v>
                </c:pt>
                <c:pt idx="455">
                  <c:v>136.1986</c:v>
                </c:pt>
                <c:pt idx="456">
                  <c:v>136.12979999999999</c:v>
                </c:pt>
                <c:pt idx="457">
                  <c:v>135.99010000000001</c:v>
                </c:pt>
                <c:pt idx="458">
                  <c:v>135.87790000000001</c:v>
                </c:pt>
                <c:pt idx="459">
                  <c:v>135.64429999999999</c:v>
                </c:pt>
                <c:pt idx="460">
                  <c:v>135.31909999999999</c:v>
                </c:pt>
                <c:pt idx="461">
                  <c:v>134.9984</c:v>
                </c:pt>
                <c:pt idx="462">
                  <c:v>134.61359999999999</c:v>
                </c:pt>
                <c:pt idx="463">
                  <c:v>134.1601</c:v>
                </c:pt>
                <c:pt idx="464">
                  <c:v>133.83029999999999</c:v>
                </c:pt>
                <c:pt idx="465">
                  <c:v>133.60589999999999</c:v>
                </c:pt>
                <c:pt idx="466">
                  <c:v>133.39519999999999</c:v>
                </c:pt>
                <c:pt idx="467">
                  <c:v>133.22569999999999</c:v>
                </c:pt>
                <c:pt idx="468">
                  <c:v>133.15469999999999</c:v>
                </c:pt>
                <c:pt idx="469">
                  <c:v>133.05850000000001</c:v>
                </c:pt>
                <c:pt idx="470">
                  <c:v>132.99430000000001</c:v>
                </c:pt>
                <c:pt idx="471">
                  <c:v>132.8775</c:v>
                </c:pt>
                <c:pt idx="472">
                  <c:v>132.52940000000001</c:v>
                </c:pt>
                <c:pt idx="473">
                  <c:v>132.16749999999999</c:v>
                </c:pt>
                <c:pt idx="474">
                  <c:v>131.77359999999999</c:v>
                </c:pt>
                <c:pt idx="475">
                  <c:v>131.37049999999999</c:v>
                </c:pt>
                <c:pt idx="476">
                  <c:v>130.8895</c:v>
                </c:pt>
                <c:pt idx="477">
                  <c:v>130.51390000000001</c:v>
                </c:pt>
                <c:pt idx="478">
                  <c:v>130.2482</c:v>
                </c:pt>
                <c:pt idx="479">
                  <c:v>129.95500000000001</c:v>
                </c:pt>
                <c:pt idx="480">
                  <c:v>129.7122</c:v>
                </c:pt>
                <c:pt idx="481">
                  <c:v>129.5153</c:v>
                </c:pt>
                <c:pt idx="482">
                  <c:v>129.29079999999999</c:v>
                </c:pt>
                <c:pt idx="483">
                  <c:v>129.2175</c:v>
                </c:pt>
                <c:pt idx="484">
                  <c:v>128.86940000000001</c:v>
                </c:pt>
                <c:pt idx="485">
                  <c:v>128.4984</c:v>
                </c:pt>
                <c:pt idx="486">
                  <c:v>128.06319999999999</c:v>
                </c:pt>
                <c:pt idx="487">
                  <c:v>127.54559999999999</c:v>
                </c:pt>
                <c:pt idx="488">
                  <c:v>127.05540000000001</c:v>
                </c:pt>
                <c:pt idx="489">
                  <c:v>126.59739999999999</c:v>
                </c:pt>
                <c:pt idx="490">
                  <c:v>126.2217</c:v>
                </c:pt>
                <c:pt idx="491">
                  <c:v>125.837</c:v>
                </c:pt>
                <c:pt idx="492">
                  <c:v>125.5346</c:v>
                </c:pt>
                <c:pt idx="493">
                  <c:v>125.36969999999999</c:v>
                </c:pt>
                <c:pt idx="494">
                  <c:v>125.1957</c:v>
                </c:pt>
                <c:pt idx="495">
                  <c:v>124.9804</c:v>
                </c:pt>
                <c:pt idx="496">
                  <c:v>124.7559</c:v>
                </c:pt>
                <c:pt idx="497">
                  <c:v>124.40779999999999</c:v>
                </c:pt>
                <c:pt idx="498">
                  <c:v>123.9726</c:v>
                </c:pt>
                <c:pt idx="499">
                  <c:v>123.542</c:v>
                </c:pt>
                <c:pt idx="500">
                  <c:v>122.96939999999999</c:v>
                </c:pt>
                <c:pt idx="501">
                  <c:v>122.4289</c:v>
                </c:pt>
                <c:pt idx="502">
                  <c:v>121.85169999999999</c:v>
                </c:pt>
                <c:pt idx="503">
                  <c:v>121.2837</c:v>
                </c:pt>
                <c:pt idx="504">
                  <c:v>120.7799</c:v>
                </c:pt>
                <c:pt idx="505">
                  <c:v>120.3126</c:v>
                </c:pt>
                <c:pt idx="506">
                  <c:v>119.82250000000001</c:v>
                </c:pt>
                <c:pt idx="507">
                  <c:v>119.3552</c:v>
                </c:pt>
                <c:pt idx="508">
                  <c:v>118.8926</c:v>
                </c:pt>
                <c:pt idx="509">
                  <c:v>118.35209999999999</c:v>
                </c:pt>
                <c:pt idx="510">
                  <c:v>117.7841</c:v>
                </c:pt>
                <c:pt idx="511">
                  <c:v>117.0466</c:v>
                </c:pt>
                <c:pt idx="512">
                  <c:v>116.3091</c:v>
                </c:pt>
                <c:pt idx="513">
                  <c:v>115.6036</c:v>
                </c:pt>
                <c:pt idx="514">
                  <c:v>114.9165</c:v>
                </c:pt>
                <c:pt idx="515">
                  <c:v>114.3623</c:v>
                </c:pt>
                <c:pt idx="516">
                  <c:v>113.895</c:v>
                </c:pt>
                <c:pt idx="517">
                  <c:v>113.4415</c:v>
                </c:pt>
                <c:pt idx="518">
                  <c:v>113.0705</c:v>
                </c:pt>
                <c:pt idx="519">
                  <c:v>112.7315</c:v>
                </c:pt>
                <c:pt idx="520">
                  <c:v>112.4567</c:v>
                </c:pt>
                <c:pt idx="521">
                  <c:v>112.0765</c:v>
                </c:pt>
                <c:pt idx="522">
                  <c:v>111.6734</c:v>
                </c:pt>
                <c:pt idx="523">
                  <c:v>111.1878</c:v>
                </c:pt>
                <c:pt idx="524">
                  <c:v>110.629</c:v>
                </c:pt>
                <c:pt idx="525">
                  <c:v>110.0793</c:v>
                </c:pt>
                <c:pt idx="526">
                  <c:v>109.5617</c:v>
                </c:pt>
                <c:pt idx="527">
                  <c:v>109.11279999999999</c:v>
                </c:pt>
                <c:pt idx="528">
                  <c:v>108.71420000000001</c:v>
                </c:pt>
                <c:pt idx="529">
                  <c:v>108.3203</c:v>
                </c:pt>
                <c:pt idx="530">
                  <c:v>107.9905</c:v>
                </c:pt>
                <c:pt idx="531">
                  <c:v>107.6515</c:v>
                </c:pt>
                <c:pt idx="532">
                  <c:v>107.3446</c:v>
                </c:pt>
                <c:pt idx="533">
                  <c:v>106.9781</c:v>
                </c:pt>
                <c:pt idx="534">
                  <c:v>106.4605</c:v>
                </c:pt>
                <c:pt idx="535">
                  <c:v>105.8421</c:v>
                </c:pt>
                <c:pt idx="536">
                  <c:v>105.1459</c:v>
                </c:pt>
                <c:pt idx="537">
                  <c:v>104.4633</c:v>
                </c:pt>
                <c:pt idx="538">
                  <c:v>103.77160000000001</c:v>
                </c:pt>
                <c:pt idx="539">
                  <c:v>103.1074</c:v>
                </c:pt>
                <c:pt idx="540">
                  <c:v>102.4615</c:v>
                </c:pt>
                <c:pt idx="541">
                  <c:v>101.9485</c:v>
                </c:pt>
                <c:pt idx="542">
                  <c:v>101.4721</c:v>
                </c:pt>
                <c:pt idx="543">
                  <c:v>101.0873</c:v>
                </c:pt>
                <c:pt idx="544">
                  <c:v>100.71169999999999</c:v>
                </c:pt>
                <c:pt idx="545">
                  <c:v>100.3956</c:v>
                </c:pt>
                <c:pt idx="546">
                  <c:v>99.992540000000005</c:v>
                </c:pt>
                <c:pt idx="547">
                  <c:v>99.484089999999995</c:v>
                </c:pt>
                <c:pt idx="548">
                  <c:v>98.971050000000005</c:v>
                </c:pt>
                <c:pt idx="549">
                  <c:v>98.421360000000007</c:v>
                </c:pt>
                <c:pt idx="550">
                  <c:v>97.880830000000003</c:v>
                </c:pt>
                <c:pt idx="551">
                  <c:v>97.422749999999994</c:v>
                </c:pt>
                <c:pt idx="552">
                  <c:v>97.0334</c:v>
                </c:pt>
                <c:pt idx="553">
                  <c:v>96.625709999999998</c:v>
                </c:pt>
                <c:pt idx="554">
                  <c:v>96.35087</c:v>
                </c:pt>
                <c:pt idx="555">
                  <c:v>96.15849</c:v>
                </c:pt>
                <c:pt idx="556">
                  <c:v>95.998149999999995</c:v>
                </c:pt>
                <c:pt idx="557">
                  <c:v>95.924869999999999</c:v>
                </c:pt>
                <c:pt idx="558">
                  <c:v>95.617949999999993</c:v>
                </c:pt>
                <c:pt idx="559">
                  <c:v>95.324789999999993</c:v>
                </c:pt>
                <c:pt idx="560">
                  <c:v>94.994979999999998</c:v>
                </c:pt>
                <c:pt idx="561">
                  <c:v>94.56438</c:v>
                </c:pt>
                <c:pt idx="562">
                  <c:v>94.074250000000006</c:v>
                </c:pt>
                <c:pt idx="563">
                  <c:v>93.620760000000004</c:v>
                </c:pt>
                <c:pt idx="564">
                  <c:v>93.190179999999998</c:v>
                </c:pt>
                <c:pt idx="565">
                  <c:v>92.828299999999999</c:v>
                </c:pt>
                <c:pt idx="566">
                  <c:v>92.461839999999995</c:v>
                </c:pt>
                <c:pt idx="567">
                  <c:v>92.168670000000006</c:v>
                </c:pt>
                <c:pt idx="568">
                  <c:v>91.870930000000001</c:v>
                </c:pt>
                <c:pt idx="569">
                  <c:v>91.554860000000005</c:v>
                </c:pt>
                <c:pt idx="570">
                  <c:v>91.252529999999993</c:v>
                </c:pt>
                <c:pt idx="571">
                  <c:v>90.863169999999997</c:v>
                </c:pt>
                <c:pt idx="572">
                  <c:v>90.336380000000005</c:v>
                </c:pt>
                <c:pt idx="573">
                  <c:v>89.795850000000002</c:v>
                </c:pt>
                <c:pt idx="574">
                  <c:v>89.195779999999999</c:v>
                </c:pt>
                <c:pt idx="575">
                  <c:v>88.56823</c:v>
                </c:pt>
                <c:pt idx="576">
                  <c:v>88.082669999999993</c:v>
                </c:pt>
                <c:pt idx="577">
                  <c:v>87.587950000000006</c:v>
                </c:pt>
                <c:pt idx="578">
                  <c:v>87.093230000000005</c:v>
                </c:pt>
                <c:pt idx="579">
                  <c:v>86.749679999999998</c:v>
                </c:pt>
                <c:pt idx="580">
                  <c:v>86.37406</c:v>
                </c:pt>
                <c:pt idx="581">
                  <c:v>86.067149999999998</c:v>
                </c:pt>
                <c:pt idx="582">
                  <c:v>85.751080000000002</c:v>
                </c:pt>
                <c:pt idx="583">
                  <c:v>85.407520000000005</c:v>
                </c:pt>
                <c:pt idx="584">
                  <c:v>84.949460000000002</c:v>
                </c:pt>
                <c:pt idx="585">
                  <c:v>84.46848</c:v>
                </c:pt>
                <c:pt idx="586">
                  <c:v>83.895889999999994</c:v>
                </c:pt>
                <c:pt idx="587">
                  <c:v>83.263760000000005</c:v>
                </c:pt>
                <c:pt idx="588">
                  <c:v>82.668260000000004</c:v>
                </c:pt>
                <c:pt idx="589">
                  <c:v>82.045280000000005</c:v>
                </c:pt>
                <c:pt idx="590">
                  <c:v>81.481859999999998</c:v>
                </c:pt>
                <c:pt idx="591">
                  <c:v>80.845129999999997</c:v>
                </c:pt>
                <c:pt idx="592">
                  <c:v>80.272540000000006</c:v>
                </c:pt>
                <c:pt idx="593">
                  <c:v>79.800730000000001</c:v>
                </c:pt>
                <c:pt idx="594">
                  <c:v>79.260199999999998</c:v>
                </c:pt>
                <c:pt idx="595">
                  <c:v>78.710520000000002</c:v>
                </c:pt>
                <c:pt idx="596">
                  <c:v>78.00967</c:v>
                </c:pt>
                <c:pt idx="597">
                  <c:v>77.038550000000001</c:v>
                </c:pt>
                <c:pt idx="598">
                  <c:v>75.636849999999995</c:v>
                </c:pt>
                <c:pt idx="599">
                  <c:v>72.696029999999993</c:v>
                </c:pt>
                <c:pt idx="600">
                  <c:v>70.034630000000007</c:v>
                </c:pt>
                <c:pt idx="601">
                  <c:v>69.155140000000003</c:v>
                </c:pt>
                <c:pt idx="602">
                  <c:v>68.582539999999995</c:v>
                </c:pt>
                <c:pt idx="603">
                  <c:v>68.174859999999995</c:v>
                </c:pt>
                <c:pt idx="604">
                  <c:v>67.904589999999999</c:v>
                </c:pt>
                <c:pt idx="605">
                  <c:v>67.629750000000001</c:v>
                </c:pt>
                <c:pt idx="606">
                  <c:v>67.583950000000002</c:v>
                </c:pt>
                <c:pt idx="607">
                  <c:v>67.471720000000005</c:v>
                </c:pt>
                <c:pt idx="608">
                  <c:v>67.361789999999999</c:v>
                </c:pt>
                <c:pt idx="609">
                  <c:v>67.244969999999995</c:v>
                </c:pt>
                <c:pt idx="610">
                  <c:v>66.956389999999999</c:v>
                </c:pt>
                <c:pt idx="611">
                  <c:v>66.699870000000004</c:v>
                </c:pt>
                <c:pt idx="612">
                  <c:v>66.411280000000005</c:v>
                </c:pt>
                <c:pt idx="613">
                  <c:v>66.145600000000002</c:v>
                </c:pt>
                <c:pt idx="614">
                  <c:v>65.902820000000006</c:v>
                </c:pt>
                <c:pt idx="615">
                  <c:v>65.719589999999997</c:v>
                </c:pt>
                <c:pt idx="616">
                  <c:v>65.655460000000005</c:v>
                </c:pt>
                <c:pt idx="617">
                  <c:v>65.538650000000004</c:v>
                </c:pt>
                <c:pt idx="618">
                  <c:v>65.41498</c:v>
                </c:pt>
                <c:pt idx="619">
                  <c:v>65.305040000000005</c:v>
                </c:pt>
                <c:pt idx="620">
                  <c:v>65.204260000000005</c:v>
                </c:pt>
                <c:pt idx="621">
                  <c:v>65.071420000000003</c:v>
                </c:pt>
                <c:pt idx="622">
                  <c:v>64.748480000000001</c:v>
                </c:pt>
                <c:pt idx="623">
                  <c:v>64.459890000000001</c:v>
                </c:pt>
                <c:pt idx="624">
                  <c:v>64.052210000000002</c:v>
                </c:pt>
                <c:pt idx="625">
                  <c:v>63.708660000000002</c:v>
                </c:pt>
                <c:pt idx="626">
                  <c:v>63.35136</c:v>
                </c:pt>
                <c:pt idx="627">
                  <c:v>62.998640000000002</c:v>
                </c:pt>
                <c:pt idx="628">
                  <c:v>62.69632</c:v>
                </c:pt>
                <c:pt idx="629">
                  <c:v>62.339019999999998</c:v>
                </c:pt>
                <c:pt idx="630">
                  <c:v>62.045850000000002</c:v>
                </c:pt>
                <c:pt idx="631">
                  <c:v>61.738950000000003</c:v>
                </c:pt>
                <c:pt idx="632">
                  <c:v>61.38165</c:v>
                </c:pt>
                <c:pt idx="633">
                  <c:v>60.955640000000002</c:v>
                </c:pt>
                <c:pt idx="634">
                  <c:v>60.50215</c:v>
                </c:pt>
                <c:pt idx="635">
                  <c:v>60.05782</c:v>
                </c:pt>
                <c:pt idx="636">
                  <c:v>59.49897</c:v>
                </c:pt>
                <c:pt idx="637">
                  <c:v>58.912640000000003</c:v>
                </c:pt>
                <c:pt idx="638">
                  <c:v>58.3996</c:v>
                </c:pt>
                <c:pt idx="639">
                  <c:v>57.900300000000001</c:v>
                </c:pt>
                <c:pt idx="640">
                  <c:v>57.433070000000001</c:v>
                </c:pt>
                <c:pt idx="641">
                  <c:v>56.979579999999999</c:v>
                </c:pt>
                <c:pt idx="642">
                  <c:v>56.608539999999998</c:v>
                </c:pt>
                <c:pt idx="643">
                  <c:v>56.246659999999999</c:v>
                </c:pt>
                <c:pt idx="644">
                  <c:v>55.994720000000001</c:v>
                </c:pt>
                <c:pt idx="645">
                  <c:v>55.692390000000003</c:v>
                </c:pt>
                <c:pt idx="646">
                  <c:v>55.293869999999998</c:v>
                </c:pt>
                <c:pt idx="647">
                  <c:v>54.835799999999999</c:v>
                </c:pt>
                <c:pt idx="648">
                  <c:v>54.441859999999998</c:v>
                </c:pt>
                <c:pt idx="649">
                  <c:v>53.988370000000003</c:v>
                </c:pt>
                <c:pt idx="650">
                  <c:v>53.49823</c:v>
                </c:pt>
                <c:pt idx="651">
                  <c:v>53.003509999999999</c:v>
                </c:pt>
                <c:pt idx="652">
                  <c:v>52.637050000000002</c:v>
                </c:pt>
                <c:pt idx="653">
                  <c:v>52.353050000000003</c:v>
                </c:pt>
                <c:pt idx="654">
                  <c:v>52.009500000000003</c:v>
                </c:pt>
                <c:pt idx="655">
                  <c:v>51.725490000000001</c:v>
                </c:pt>
                <c:pt idx="656">
                  <c:v>51.450650000000003</c:v>
                </c:pt>
                <c:pt idx="657">
                  <c:v>51.143740000000001</c:v>
                </c:pt>
                <c:pt idx="658">
                  <c:v>50.786450000000002</c:v>
                </c:pt>
                <c:pt idx="659">
                  <c:v>50.32837</c:v>
                </c:pt>
                <c:pt idx="660">
                  <c:v>49.865720000000003</c:v>
                </c:pt>
                <c:pt idx="661">
                  <c:v>49.338940000000001</c:v>
                </c:pt>
                <c:pt idx="662">
                  <c:v>48.784669999999998</c:v>
                </c:pt>
                <c:pt idx="663">
                  <c:v>48.312849999999997</c:v>
                </c:pt>
                <c:pt idx="664">
                  <c:v>47.81814</c:v>
                </c:pt>
                <c:pt idx="665">
                  <c:v>47.415039999999998</c:v>
                </c:pt>
                <c:pt idx="666">
                  <c:v>47.030250000000002</c:v>
                </c:pt>
                <c:pt idx="667">
                  <c:v>46.654640000000001</c:v>
                </c:pt>
                <c:pt idx="668">
                  <c:v>46.292760000000001</c:v>
                </c:pt>
                <c:pt idx="669">
                  <c:v>45.976680000000002</c:v>
                </c:pt>
                <c:pt idx="670">
                  <c:v>45.637709999999998</c:v>
                </c:pt>
                <c:pt idx="671">
                  <c:v>45.294159999999998</c:v>
                </c:pt>
                <c:pt idx="672">
                  <c:v>44.959769999999999</c:v>
                </c:pt>
                <c:pt idx="673">
                  <c:v>44.451309999999999</c:v>
                </c:pt>
                <c:pt idx="674">
                  <c:v>43.997819999999997</c:v>
                </c:pt>
                <c:pt idx="675">
                  <c:v>43.590130000000002</c:v>
                </c:pt>
                <c:pt idx="676">
                  <c:v>43.219090000000001</c:v>
                </c:pt>
                <c:pt idx="677">
                  <c:v>42.861800000000002</c:v>
                </c:pt>
                <c:pt idx="678">
                  <c:v>42.568629999999999</c:v>
                </c:pt>
                <c:pt idx="679">
                  <c:v>42.247979999999998</c:v>
                </c:pt>
                <c:pt idx="680">
                  <c:v>41.936489999999999</c:v>
                </c:pt>
                <c:pt idx="681">
                  <c:v>41.592939999999999</c:v>
                </c:pt>
                <c:pt idx="682">
                  <c:v>41.267710000000001</c:v>
                </c:pt>
                <c:pt idx="683">
                  <c:v>40.94706</c:v>
                </c:pt>
                <c:pt idx="684">
                  <c:v>40.571440000000003</c:v>
                </c:pt>
                <c:pt idx="685">
                  <c:v>40.099620000000002</c:v>
                </c:pt>
                <c:pt idx="686">
                  <c:v>39.577419999999996</c:v>
                </c:pt>
                <c:pt idx="687">
                  <c:v>39.032319999999999</c:v>
                </c:pt>
                <c:pt idx="688">
                  <c:v>38.500950000000003</c:v>
                </c:pt>
                <c:pt idx="689">
                  <c:v>37.928359999999998</c:v>
                </c:pt>
                <c:pt idx="690">
                  <c:v>37.36036</c:v>
                </c:pt>
                <c:pt idx="691">
                  <c:v>36.842730000000003</c:v>
                </c:pt>
                <c:pt idx="692">
                  <c:v>36.366340000000001</c:v>
                </c:pt>
                <c:pt idx="693">
                  <c:v>35.912849999999999</c:v>
                </c:pt>
                <c:pt idx="694">
                  <c:v>35.473100000000002</c:v>
                </c:pt>
                <c:pt idx="695">
                  <c:v>35.037930000000003</c:v>
                </c:pt>
                <c:pt idx="696">
                  <c:v>34.634830000000001</c:v>
                </c:pt>
                <c:pt idx="697">
                  <c:v>34.217979999999997</c:v>
                </c:pt>
                <c:pt idx="698">
                  <c:v>33.769069999999999</c:v>
                </c:pt>
                <c:pt idx="699">
                  <c:v>33.288089999999997</c:v>
                </c:pt>
                <c:pt idx="700">
                  <c:v>32.848350000000003</c:v>
                </c:pt>
                <c:pt idx="701">
                  <c:v>32.536850000000001</c:v>
                </c:pt>
                <c:pt idx="702">
                  <c:v>32.229950000000002</c:v>
                </c:pt>
                <c:pt idx="703">
                  <c:v>31.904720000000001</c:v>
                </c:pt>
                <c:pt idx="704">
                  <c:v>31.620709999999999</c:v>
                </c:pt>
                <c:pt idx="705">
                  <c:v>31.341290000000001</c:v>
                </c:pt>
                <c:pt idx="706">
                  <c:v>31.135149999999999</c:v>
                </c:pt>
                <c:pt idx="707">
                  <c:v>30.91986</c:v>
                </c:pt>
                <c:pt idx="708">
                  <c:v>30.69999</c:v>
                </c:pt>
                <c:pt idx="709">
                  <c:v>30.45721</c:v>
                </c:pt>
                <c:pt idx="710">
                  <c:v>30.11365</c:v>
                </c:pt>
                <c:pt idx="711">
                  <c:v>29.719709999999999</c:v>
                </c:pt>
                <c:pt idx="712">
                  <c:v>29.348669999999998</c:v>
                </c:pt>
                <c:pt idx="713">
                  <c:v>28.963889999999999</c:v>
                </c:pt>
                <c:pt idx="714">
                  <c:v>28.537890000000001</c:v>
                </c:pt>
                <c:pt idx="715">
                  <c:v>28.130199999999999</c:v>
                </c:pt>
                <c:pt idx="716">
                  <c:v>27.77749</c:v>
                </c:pt>
                <c:pt idx="717">
                  <c:v>27.447679999999998</c:v>
                </c:pt>
                <c:pt idx="718">
                  <c:v>27.16367</c:v>
                </c:pt>
                <c:pt idx="719">
                  <c:v>26.79721</c:v>
                </c:pt>
                <c:pt idx="720">
                  <c:v>26.412430000000001</c:v>
                </c:pt>
                <c:pt idx="721">
                  <c:v>26.082619999999999</c:v>
                </c:pt>
                <c:pt idx="722">
                  <c:v>25.656610000000001</c:v>
                </c:pt>
                <c:pt idx="723">
                  <c:v>25.21687</c:v>
                </c:pt>
                <c:pt idx="724">
                  <c:v>24.72673</c:v>
                </c:pt>
                <c:pt idx="725">
                  <c:v>24.25949</c:v>
                </c:pt>
                <c:pt idx="726">
                  <c:v>23.902200000000001</c:v>
                </c:pt>
                <c:pt idx="727">
                  <c:v>23.471609999999998</c:v>
                </c:pt>
                <c:pt idx="728">
                  <c:v>23.059349999999998</c:v>
                </c:pt>
                <c:pt idx="729">
                  <c:v>22.683730000000001</c:v>
                </c:pt>
                <c:pt idx="730">
                  <c:v>22.367660000000001</c:v>
                </c:pt>
                <c:pt idx="731">
                  <c:v>21.978290000000001</c:v>
                </c:pt>
                <c:pt idx="732">
                  <c:v>21.593520000000002</c:v>
                </c:pt>
                <c:pt idx="733">
                  <c:v>21.259119999999999</c:v>
                </c:pt>
                <c:pt idx="734">
                  <c:v>20.878920000000001</c:v>
                </c:pt>
                <c:pt idx="735">
                  <c:v>20.480399999999999</c:v>
                </c:pt>
                <c:pt idx="736">
                  <c:v>20.054390000000001</c:v>
                </c:pt>
                <c:pt idx="737">
                  <c:v>19.637550000000001</c:v>
                </c:pt>
                <c:pt idx="738">
                  <c:v>19.28941</c:v>
                </c:pt>
                <c:pt idx="739">
                  <c:v>18.987089999999998</c:v>
                </c:pt>
                <c:pt idx="740">
                  <c:v>18.625209999999999</c:v>
                </c:pt>
                <c:pt idx="741">
                  <c:v>18.267910000000001</c:v>
                </c:pt>
                <c:pt idx="742">
                  <c:v>17.993069999999999</c:v>
                </c:pt>
                <c:pt idx="743">
                  <c:v>17.677</c:v>
                </c:pt>
                <c:pt idx="744">
                  <c:v>17.301380000000002</c:v>
                </c:pt>
                <c:pt idx="745">
                  <c:v>16.966989999999999</c:v>
                </c:pt>
                <c:pt idx="746">
                  <c:v>16.650919999999999</c:v>
                </c:pt>
                <c:pt idx="747">
                  <c:v>16.270720000000001</c:v>
                </c:pt>
                <c:pt idx="748">
                  <c:v>15.904260000000001</c:v>
                </c:pt>
                <c:pt idx="749">
                  <c:v>15.44619</c:v>
                </c:pt>
                <c:pt idx="750">
                  <c:v>15.065989999999999</c:v>
                </c:pt>
                <c:pt idx="751">
                  <c:v>14.71785</c:v>
                </c:pt>
                <c:pt idx="752">
                  <c:v>14.355980000000001</c:v>
                </c:pt>
                <c:pt idx="753">
                  <c:v>13.9941</c:v>
                </c:pt>
                <c:pt idx="754">
                  <c:v>13.61848</c:v>
                </c:pt>
                <c:pt idx="755">
                  <c:v>13.284090000000001</c:v>
                </c:pt>
                <c:pt idx="756">
                  <c:v>12.945119999999999</c:v>
                </c:pt>
                <c:pt idx="757">
                  <c:v>12.601559999999999</c:v>
                </c:pt>
                <c:pt idx="758">
                  <c:v>12.262589999999999</c:v>
                </c:pt>
                <c:pt idx="759">
                  <c:v>11.932779999999999</c:v>
                </c:pt>
                <c:pt idx="760">
                  <c:v>11.58464</c:v>
                </c:pt>
                <c:pt idx="761">
                  <c:v>11.26857</c:v>
                </c:pt>
                <c:pt idx="762">
                  <c:v>10.91127</c:v>
                </c:pt>
                <c:pt idx="763">
                  <c:v>10.526490000000001</c:v>
                </c:pt>
                <c:pt idx="764">
                  <c:v>10.18294</c:v>
                </c:pt>
                <c:pt idx="765">
                  <c:v>9.8439669999999992</c:v>
                </c:pt>
                <c:pt idx="766">
                  <c:v>9.4729299999999999</c:v>
                </c:pt>
                <c:pt idx="767">
                  <c:v>9.1522790000000001</c:v>
                </c:pt>
                <c:pt idx="768">
                  <c:v>8.7904020000000003</c:v>
                </c:pt>
                <c:pt idx="769">
                  <c:v>8.3506529999999994</c:v>
                </c:pt>
                <c:pt idx="770">
                  <c:v>7.9338069999999998</c:v>
                </c:pt>
                <c:pt idx="771">
                  <c:v>7.4116049999999998</c:v>
                </c:pt>
                <c:pt idx="772">
                  <c:v>6.8069499999999996</c:v>
                </c:pt>
                <c:pt idx="773">
                  <c:v>6.0923579999999999</c:v>
                </c:pt>
                <c:pt idx="774">
                  <c:v>5.2632469999999998</c:v>
                </c:pt>
                <c:pt idx="775">
                  <c:v>4.1776169999999997</c:v>
                </c:pt>
                <c:pt idx="776">
                  <c:v>2.1941649999999999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F0-48C2-B914-D4F00436410C}"/>
            </c:ext>
          </c:extLst>
        </c:ser>
        <c:ser>
          <c:idx val="2"/>
          <c:order val="2"/>
          <c:tx>
            <c:strRef>
              <c:f>Mika!$AH$1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Mika!$AI$3:$AI$1709</c:f>
              <c:numCache>
                <c:formatCode>0.00E+00</c:formatCode>
                <c:ptCount val="1707"/>
                <c:pt idx="0">
                  <c:v>0</c:v>
                </c:pt>
                <c:pt idx="1">
                  <c:v>1.998E-4</c:v>
                </c:pt>
                <c:pt idx="2">
                  <c:v>1.2987000000000001E-3</c:v>
                </c:pt>
                <c:pt idx="3" formatCode="General">
                  <c:v>2.9637000000000001E-3</c:v>
                </c:pt>
                <c:pt idx="4" formatCode="General">
                  <c:v>5.2947000000000003E-3</c:v>
                </c:pt>
                <c:pt idx="5" formatCode="General">
                  <c:v>8.3249989999999996E-3</c:v>
                </c:pt>
                <c:pt idx="6" formatCode="General">
                  <c:v>1.17549E-2</c:v>
                </c:pt>
                <c:pt idx="7" formatCode="General">
                  <c:v>1.6783200000000002E-2</c:v>
                </c:pt>
                <c:pt idx="8" formatCode="General">
                  <c:v>2.3476500000000001E-2</c:v>
                </c:pt>
                <c:pt idx="9" formatCode="General">
                  <c:v>3.0969E-2</c:v>
                </c:pt>
                <c:pt idx="10" formatCode="General">
                  <c:v>3.8128500000000003E-2</c:v>
                </c:pt>
                <c:pt idx="11" formatCode="General">
                  <c:v>4.4788500000000002E-2</c:v>
                </c:pt>
                <c:pt idx="12" formatCode="General">
                  <c:v>5.0749200000000001E-2</c:v>
                </c:pt>
                <c:pt idx="13" formatCode="General">
                  <c:v>5.6010600000000001E-2</c:v>
                </c:pt>
                <c:pt idx="14" formatCode="General">
                  <c:v>6.13053E-2</c:v>
                </c:pt>
                <c:pt idx="15" formatCode="General">
                  <c:v>6.6633300000000006E-2</c:v>
                </c:pt>
                <c:pt idx="16" formatCode="General">
                  <c:v>7.2161100000000006E-2</c:v>
                </c:pt>
                <c:pt idx="17" formatCode="General">
                  <c:v>7.8188400000000005E-2</c:v>
                </c:pt>
                <c:pt idx="18" formatCode="General">
                  <c:v>8.4648589999999996E-2</c:v>
                </c:pt>
                <c:pt idx="19" formatCode="General">
                  <c:v>9.1475100000000004E-2</c:v>
                </c:pt>
                <c:pt idx="20" formatCode="General">
                  <c:v>9.8767789999999994E-2</c:v>
                </c:pt>
                <c:pt idx="21" formatCode="General">
                  <c:v>0.1066266</c:v>
                </c:pt>
                <c:pt idx="22" formatCode="General">
                  <c:v>0.1143522</c:v>
                </c:pt>
                <c:pt idx="23" formatCode="General">
                  <c:v>0.121878</c:v>
                </c:pt>
                <c:pt idx="24" formatCode="General">
                  <c:v>0.1288377</c:v>
                </c:pt>
                <c:pt idx="25" formatCode="General">
                  <c:v>0.1349649</c:v>
                </c:pt>
                <c:pt idx="26" formatCode="General">
                  <c:v>0.14059260000000001</c:v>
                </c:pt>
                <c:pt idx="27" formatCode="General">
                  <c:v>0.14612040000000001</c:v>
                </c:pt>
                <c:pt idx="28" formatCode="General">
                  <c:v>0.15178140000000001</c:v>
                </c:pt>
                <c:pt idx="29" formatCode="General">
                  <c:v>0.15764220000000001</c:v>
                </c:pt>
                <c:pt idx="30" formatCode="General">
                  <c:v>0.1640025</c:v>
                </c:pt>
                <c:pt idx="31" formatCode="General">
                  <c:v>0.17079569999999999</c:v>
                </c:pt>
                <c:pt idx="32" formatCode="General">
                  <c:v>0.17762220000000001</c:v>
                </c:pt>
                <c:pt idx="33" formatCode="General">
                  <c:v>0.18521460000000001</c:v>
                </c:pt>
                <c:pt idx="34" formatCode="General">
                  <c:v>0.19317329999999999</c:v>
                </c:pt>
                <c:pt idx="35" formatCode="General">
                  <c:v>0.20083229999999999</c:v>
                </c:pt>
                <c:pt idx="36" formatCode="General">
                  <c:v>0.20829149999999999</c:v>
                </c:pt>
                <c:pt idx="37" formatCode="General">
                  <c:v>0.215118</c:v>
                </c:pt>
                <c:pt idx="38" formatCode="General">
                  <c:v>0.22101209999999999</c:v>
                </c:pt>
                <c:pt idx="39" formatCode="General">
                  <c:v>0.2266398</c:v>
                </c:pt>
                <c:pt idx="40" formatCode="General">
                  <c:v>0.23226749999999999</c:v>
                </c:pt>
                <c:pt idx="41" formatCode="General">
                  <c:v>0.2379618</c:v>
                </c:pt>
                <c:pt idx="42" formatCode="General">
                  <c:v>0.2440224</c:v>
                </c:pt>
                <c:pt idx="43" formatCode="General">
                  <c:v>0.25041600000000003</c:v>
                </c:pt>
                <c:pt idx="44" formatCode="General">
                  <c:v>0.25730910000000001</c:v>
                </c:pt>
                <c:pt idx="45" formatCode="General">
                  <c:v>0.26453520000000003</c:v>
                </c:pt>
                <c:pt idx="46" formatCode="General">
                  <c:v>0.27242729999999998</c:v>
                </c:pt>
                <c:pt idx="47" formatCode="General">
                  <c:v>0.28028609999999998</c:v>
                </c:pt>
                <c:pt idx="48" formatCode="General">
                  <c:v>0.28807830000000001</c:v>
                </c:pt>
                <c:pt idx="49" formatCode="General">
                  <c:v>0.29540430000000001</c:v>
                </c:pt>
                <c:pt idx="50" formatCode="General">
                  <c:v>0.30176459999999999</c:v>
                </c:pt>
                <c:pt idx="51" formatCode="General">
                  <c:v>0.30755880000000002</c:v>
                </c:pt>
                <c:pt idx="52" formatCode="General">
                  <c:v>0.31315320000000002</c:v>
                </c:pt>
                <c:pt idx="53" formatCode="General">
                  <c:v>0.31881419999999999</c:v>
                </c:pt>
                <c:pt idx="54" formatCode="General">
                  <c:v>0.32477489999999998</c:v>
                </c:pt>
                <c:pt idx="55" formatCode="General">
                  <c:v>0.3311019</c:v>
                </c:pt>
                <c:pt idx="56" formatCode="General">
                  <c:v>0.33782849999999998</c:v>
                </c:pt>
                <c:pt idx="57" formatCode="General">
                  <c:v>0.34475489999999998</c:v>
                </c:pt>
                <c:pt idx="58" formatCode="General">
                  <c:v>0.3522807</c:v>
                </c:pt>
                <c:pt idx="59" formatCode="General">
                  <c:v>0.36020609999999997</c:v>
                </c:pt>
                <c:pt idx="60" formatCode="General">
                  <c:v>0.36793169999999997</c:v>
                </c:pt>
                <c:pt idx="61" formatCode="General">
                  <c:v>0.37529099999999999</c:v>
                </c:pt>
                <c:pt idx="62" formatCode="General">
                  <c:v>0.38205090000000003</c:v>
                </c:pt>
                <c:pt idx="63" formatCode="General">
                  <c:v>0.38794499999999998</c:v>
                </c:pt>
                <c:pt idx="64" formatCode="General">
                  <c:v>0.3935727</c:v>
                </c:pt>
                <c:pt idx="65" formatCode="General">
                  <c:v>0.3991671</c:v>
                </c:pt>
                <c:pt idx="66" formatCode="General">
                  <c:v>0.40486139999999998</c:v>
                </c:pt>
                <c:pt idx="67" formatCode="General">
                  <c:v>0.4110219</c:v>
                </c:pt>
                <c:pt idx="68" formatCode="General">
                  <c:v>0.41758200000000001</c:v>
                </c:pt>
                <c:pt idx="69" formatCode="General">
                  <c:v>0.42457499999999998</c:v>
                </c:pt>
                <c:pt idx="70" formatCode="General">
                  <c:v>0.43193429999999999</c:v>
                </c:pt>
                <c:pt idx="71" formatCode="General">
                  <c:v>0.43972650000000002</c:v>
                </c:pt>
                <c:pt idx="72" formatCode="General">
                  <c:v>0.44748539999999998</c:v>
                </c:pt>
                <c:pt idx="73" formatCode="General">
                  <c:v>0.45507779999999998</c:v>
                </c:pt>
                <c:pt idx="74" formatCode="General">
                  <c:v>0.46213739999999998</c:v>
                </c:pt>
                <c:pt idx="75" formatCode="General">
                  <c:v>0.4683312</c:v>
                </c:pt>
                <c:pt idx="76" formatCode="General">
                  <c:v>0.47409210000000002</c:v>
                </c:pt>
                <c:pt idx="77" formatCode="General">
                  <c:v>0.47968650000000002</c:v>
                </c:pt>
                <c:pt idx="78" formatCode="General">
                  <c:v>0.4853808</c:v>
                </c:pt>
                <c:pt idx="79" formatCode="General">
                  <c:v>0.49140810000000001</c:v>
                </c:pt>
                <c:pt idx="80" formatCode="General">
                  <c:v>0.49773509999999999</c:v>
                </c:pt>
                <c:pt idx="81" formatCode="General">
                  <c:v>0.50449500000000003</c:v>
                </c:pt>
                <c:pt idx="82" formatCode="General">
                  <c:v>0.51148800000000005</c:v>
                </c:pt>
                <c:pt idx="83" formatCode="General">
                  <c:v>0.51898049999999996</c:v>
                </c:pt>
                <c:pt idx="84" formatCode="General">
                  <c:v>0.526806</c:v>
                </c:pt>
                <c:pt idx="85" formatCode="General">
                  <c:v>0.53446499999999997</c:v>
                </c:pt>
                <c:pt idx="86" formatCode="General">
                  <c:v>0.54185760000000005</c:v>
                </c:pt>
                <c:pt idx="87" formatCode="General">
                  <c:v>0.54868410000000001</c:v>
                </c:pt>
                <c:pt idx="88" formatCode="General">
                  <c:v>0.55467809999999995</c:v>
                </c:pt>
                <c:pt idx="89" formatCode="General">
                  <c:v>0.56030579999999996</c:v>
                </c:pt>
                <c:pt idx="90" formatCode="General">
                  <c:v>0.56583360000000005</c:v>
                </c:pt>
                <c:pt idx="91" formatCode="General">
                  <c:v>0.57136140000000002</c:v>
                </c:pt>
                <c:pt idx="92" formatCode="General">
                  <c:v>0.57738869999999998</c:v>
                </c:pt>
                <c:pt idx="93" formatCode="General">
                  <c:v>0.58374899999999996</c:v>
                </c:pt>
                <c:pt idx="94" formatCode="General">
                  <c:v>0.59064209999999995</c:v>
                </c:pt>
                <c:pt idx="95" formatCode="General">
                  <c:v>0.5979681</c:v>
                </c:pt>
                <c:pt idx="96" formatCode="General">
                  <c:v>0.60582689999999995</c:v>
                </c:pt>
                <c:pt idx="97" formatCode="General">
                  <c:v>0.61365239999999999</c:v>
                </c:pt>
                <c:pt idx="98" formatCode="General">
                  <c:v>0.62134469999999997</c:v>
                </c:pt>
                <c:pt idx="99" formatCode="General">
                  <c:v>0.62843760000000004</c:v>
                </c:pt>
                <c:pt idx="100" formatCode="General">
                  <c:v>0.63469799999999998</c:v>
                </c:pt>
                <c:pt idx="101" formatCode="General">
                  <c:v>0.64042560000000004</c:v>
                </c:pt>
                <c:pt idx="102" formatCode="General">
                  <c:v>0.64602000000000004</c:v>
                </c:pt>
                <c:pt idx="103" formatCode="General">
                  <c:v>0.65164770000000005</c:v>
                </c:pt>
                <c:pt idx="104" formatCode="General">
                  <c:v>0.65744190000000002</c:v>
                </c:pt>
                <c:pt idx="105" formatCode="General">
                  <c:v>0.66370220000000002</c:v>
                </c:pt>
                <c:pt idx="106" formatCode="General">
                  <c:v>0.67042889999999999</c:v>
                </c:pt>
                <c:pt idx="107" formatCode="General">
                  <c:v>0.67742190000000002</c:v>
                </c:pt>
                <c:pt idx="108" formatCode="General">
                  <c:v>0.68511420000000001</c:v>
                </c:pt>
                <c:pt idx="109" formatCode="General">
                  <c:v>0.69313950000000002</c:v>
                </c:pt>
                <c:pt idx="110" formatCode="General">
                  <c:v>0.70086510000000002</c:v>
                </c:pt>
                <c:pt idx="111" formatCode="General">
                  <c:v>0.70815779999999995</c:v>
                </c:pt>
                <c:pt idx="112" formatCode="General">
                  <c:v>0.71485109999999996</c:v>
                </c:pt>
                <c:pt idx="113" formatCode="General">
                  <c:v>0.72057870000000002</c:v>
                </c:pt>
                <c:pt idx="114" formatCode="General">
                  <c:v>0.72610649999999999</c:v>
                </c:pt>
                <c:pt idx="115" formatCode="General">
                  <c:v>0.7317342</c:v>
                </c:pt>
                <c:pt idx="116" formatCode="General">
                  <c:v>0.73736179999999996</c:v>
                </c:pt>
                <c:pt idx="117" formatCode="General">
                  <c:v>0.74335589999999996</c:v>
                </c:pt>
                <c:pt idx="118" formatCode="General">
                  <c:v>0.7498494</c:v>
                </c:pt>
                <c:pt idx="119" formatCode="General">
                  <c:v>0.7567758</c:v>
                </c:pt>
                <c:pt idx="120" formatCode="General">
                  <c:v>0.7639686</c:v>
                </c:pt>
                <c:pt idx="121" formatCode="General">
                  <c:v>0.77162750000000002</c:v>
                </c:pt>
                <c:pt idx="122" formatCode="General">
                  <c:v>0.77928660000000005</c:v>
                </c:pt>
                <c:pt idx="123" formatCode="General">
                  <c:v>0.78681239999999997</c:v>
                </c:pt>
                <c:pt idx="124" formatCode="General">
                  <c:v>0.79397189999999995</c:v>
                </c:pt>
                <c:pt idx="125" formatCode="General">
                  <c:v>0.80046530000000005</c:v>
                </c:pt>
                <c:pt idx="126" formatCode="General">
                  <c:v>0.80629289999999998</c:v>
                </c:pt>
                <c:pt idx="127" formatCode="General">
                  <c:v>0.81182069999999995</c:v>
                </c:pt>
                <c:pt idx="128" formatCode="General">
                  <c:v>0.81741509999999995</c:v>
                </c:pt>
                <c:pt idx="129" formatCode="General">
                  <c:v>0.82324249999999999</c:v>
                </c:pt>
                <c:pt idx="130" formatCode="General">
                  <c:v>0.82960290000000003</c:v>
                </c:pt>
                <c:pt idx="131" formatCode="General">
                  <c:v>0.83642939999999999</c:v>
                </c:pt>
                <c:pt idx="132" formatCode="General">
                  <c:v>0.8433891</c:v>
                </c:pt>
                <c:pt idx="133" formatCode="General">
                  <c:v>0.85088160000000002</c:v>
                </c:pt>
                <c:pt idx="134" formatCode="General">
                  <c:v>0.85870709999999995</c:v>
                </c:pt>
                <c:pt idx="135" formatCode="General">
                  <c:v>0.86639929999999998</c:v>
                </c:pt>
                <c:pt idx="136" formatCode="General">
                  <c:v>0.87379200000000001</c:v>
                </c:pt>
                <c:pt idx="137" formatCode="General">
                  <c:v>0.88055190000000005</c:v>
                </c:pt>
                <c:pt idx="138" formatCode="General">
                  <c:v>0.8865459</c:v>
                </c:pt>
                <c:pt idx="139" formatCode="General">
                  <c:v>0.89217360000000001</c:v>
                </c:pt>
                <c:pt idx="140" formatCode="General">
                  <c:v>0.89783460000000004</c:v>
                </c:pt>
                <c:pt idx="141" formatCode="General">
                  <c:v>0.90356219999999998</c:v>
                </c:pt>
                <c:pt idx="142" formatCode="General">
                  <c:v>0.90962279999999995</c:v>
                </c:pt>
                <c:pt idx="143" formatCode="General">
                  <c:v>0.91591639999999996</c:v>
                </c:pt>
                <c:pt idx="144" formatCode="General">
                  <c:v>0.92260969999999998</c:v>
                </c:pt>
                <c:pt idx="145" formatCode="General">
                  <c:v>0.92966939999999998</c:v>
                </c:pt>
                <c:pt idx="146" formatCode="General">
                  <c:v>0.93726180000000003</c:v>
                </c:pt>
                <c:pt idx="147" formatCode="General">
                  <c:v>0.94505399999999995</c:v>
                </c:pt>
                <c:pt idx="148" formatCode="General">
                  <c:v>0.95271300000000003</c:v>
                </c:pt>
                <c:pt idx="149" formatCode="General">
                  <c:v>0.95990569999999997</c:v>
                </c:pt>
                <c:pt idx="150" formatCode="General">
                  <c:v>0.96643259999999998</c:v>
                </c:pt>
                <c:pt idx="151" formatCode="General">
                  <c:v>0.9722267</c:v>
                </c:pt>
                <c:pt idx="152" formatCode="General">
                  <c:v>0.97775460000000003</c:v>
                </c:pt>
                <c:pt idx="153" formatCode="General">
                  <c:v>0.98321570000000003</c:v>
                </c:pt>
                <c:pt idx="154" formatCode="General">
                  <c:v>0.98897670000000004</c:v>
                </c:pt>
                <c:pt idx="155" formatCode="General">
                  <c:v>0.99517049999999996</c:v>
                </c:pt>
                <c:pt idx="156" formatCode="General">
                  <c:v>1.0017640000000001</c:v>
                </c:pt>
                <c:pt idx="157" formatCode="General">
                  <c:v>1.0085900000000001</c:v>
                </c:pt>
                <c:pt idx="158" formatCode="General">
                  <c:v>1.0159499999999999</c:v>
                </c:pt>
                <c:pt idx="159" formatCode="General">
                  <c:v>1.023709</c:v>
                </c:pt>
                <c:pt idx="160" formatCode="General">
                  <c:v>1.031501</c:v>
                </c:pt>
                <c:pt idx="161" formatCode="General">
                  <c:v>1.039093</c:v>
                </c:pt>
                <c:pt idx="162" formatCode="General">
                  <c:v>1.0460529999999999</c:v>
                </c:pt>
                <c:pt idx="163" formatCode="General">
                  <c:v>1.0520799999999999</c:v>
                </c:pt>
                <c:pt idx="164" formatCode="General">
                  <c:v>1.0576749999999999</c:v>
                </c:pt>
                <c:pt idx="165" formatCode="General">
                  <c:v>1.0632360000000001</c:v>
                </c:pt>
                <c:pt idx="166" formatCode="General">
                  <c:v>1.0688629999999999</c:v>
                </c:pt>
                <c:pt idx="167" formatCode="General">
                  <c:v>1.074924</c:v>
                </c:pt>
                <c:pt idx="168" formatCode="General">
                  <c:v>1.0814170000000001</c:v>
                </c:pt>
                <c:pt idx="169" formatCode="General">
                  <c:v>1.088311</c:v>
                </c:pt>
                <c:pt idx="170" formatCode="General">
                  <c:v>1.0955029999999999</c:v>
                </c:pt>
                <c:pt idx="171" formatCode="General">
                  <c:v>1.103329</c:v>
                </c:pt>
                <c:pt idx="172" formatCode="General">
                  <c:v>1.1111880000000001</c:v>
                </c:pt>
                <c:pt idx="173" formatCode="General">
                  <c:v>1.119046</c:v>
                </c:pt>
                <c:pt idx="174" formatCode="General">
                  <c:v>1.1263719999999999</c:v>
                </c:pt>
                <c:pt idx="175" formatCode="General">
                  <c:v>1.1328659999999999</c:v>
                </c:pt>
                <c:pt idx="176" formatCode="General">
                  <c:v>1.138727</c:v>
                </c:pt>
                <c:pt idx="177" formatCode="General">
                  <c:v>1.144388</c:v>
                </c:pt>
                <c:pt idx="178" formatCode="General">
                  <c:v>1.150082</c:v>
                </c:pt>
                <c:pt idx="179" formatCode="General">
                  <c:v>1.1559759999999999</c:v>
                </c:pt>
                <c:pt idx="180" formatCode="General">
                  <c:v>1.1622699999999999</c:v>
                </c:pt>
                <c:pt idx="181" formatCode="General">
                  <c:v>1.1688970000000001</c:v>
                </c:pt>
                <c:pt idx="182" formatCode="General">
                  <c:v>1.175756</c:v>
                </c:pt>
                <c:pt idx="183" formatCode="General">
                  <c:v>1.183149</c:v>
                </c:pt>
                <c:pt idx="184" formatCode="General">
                  <c:v>1.1908749999999999</c:v>
                </c:pt>
                <c:pt idx="185" formatCode="General">
                  <c:v>1.1985669999999999</c:v>
                </c:pt>
                <c:pt idx="186" formatCode="General">
                  <c:v>1.206026</c:v>
                </c:pt>
                <c:pt idx="187" formatCode="General">
                  <c:v>1.2128859999999999</c:v>
                </c:pt>
                <c:pt idx="188" formatCode="General">
                  <c:v>1.21898</c:v>
                </c:pt>
                <c:pt idx="189" formatCode="General">
                  <c:v>1.224607</c:v>
                </c:pt>
                <c:pt idx="190" formatCode="General">
                  <c:v>1.230335</c:v>
                </c:pt>
                <c:pt idx="191" formatCode="General">
                  <c:v>1.2360629999999999</c:v>
                </c:pt>
                <c:pt idx="192" formatCode="General">
                  <c:v>1.242157</c:v>
                </c:pt>
                <c:pt idx="193" formatCode="General">
                  <c:v>1.2485170000000001</c:v>
                </c:pt>
                <c:pt idx="194" formatCode="General">
                  <c:v>1.255277</c:v>
                </c:pt>
                <c:pt idx="195" formatCode="General">
                  <c:v>1.26237</c:v>
                </c:pt>
                <c:pt idx="196" formatCode="General">
                  <c:v>1.2700290000000001</c:v>
                </c:pt>
                <c:pt idx="197" formatCode="General">
                  <c:v>1.2777879999999999</c:v>
                </c:pt>
                <c:pt idx="198" formatCode="General">
                  <c:v>1.2855799999999999</c:v>
                </c:pt>
                <c:pt idx="199" formatCode="General">
                  <c:v>1.292872</c:v>
                </c:pt>
                <c:pt idx="200" formatCode="General">
                  <c:v>1.299366</c:v>
                </c:pt>
                <c:pt idx="201" formatCode="General">
                  <c:v>1.305193</c:v>
                </c:pt>
                <c:pt idx="202" formatCode="General">
                  <c:v>1.3107549999999999</c:v>
                </c:pt>
                <c:pt idx="203" formatCode="General">
                  <c:v>1.316182</c:v>
                </c:pt>
                <c:pt idx="204" formatCode="General">
                  <c:v>1.3219099999999999</c:v>
                </c:pt>
                <c:pt idx="205" formatCode="General">
                  <c:v>1.328071</c:v>
                </c:pt>
                <c:pt idx="206" formatCode="General">
                  <c:v>1.334597</c:v>
                </c:pt>
                <c:pt idx="207" formatCode="General">
                  <c:v>1.341491</c:v>
                </c:pt>
                <c:pt idx="208" formatCode="General">
                  <c:v>1.3489500000000001</c:v>
                </c:pt>
                <c:pt idx="209" formatCode="General">
                  <c:v>1.3568750000000001</c:v>
                </c:pt>
                <c:pt idx="210" formatCode="General">
                  <c:v>1.3647339999999999</c:v>
                </c:pt>
                <c:pt idx="211" formatCode="General">
                  <c:v>1.3723259999999999</c:v>
                </c:pt>
                <c:pt idx="212" formatCode="General">
                  <c:v>1.3792530000000001</c:v>
                </c:pt>
                <c:pt idx="213" formatCode="General">
                  <c:v>1.3852469999999999</c:v>
                </c:pt>
                <c:pt idx="214" formatCode="General">
                  <c:v>1.3908739999999999</c:v>
                </c:pt>
                <c:pt idx="215" formatCode="General">
                  <c:v>1.3964019999999999</c:v>
                </c:pt>
                <c:pt idx="216" formatCode="General">
                  <c:v>1.4019299999999999</c:v>
                </c:pt>
                <c:pt idx="217" formatCode="General">
                  <c:v>1.407924</c:v>
                </c:pt>
                <c:pt idx="218" formatCode="General">
                  <c:v>1.4143509999999999</c:v>
                </c:pt>
                <c:pt idx="219" formatCode="General">
                  <c:v>1.4211769999999999</c:v>
                </c:pt>
                <c:pt idx="220" formatCode="General">
                  <c:v>1.428304</c:v>
                </c:pt>
                <c:pt idx="221" formatCode="General">
                  <c:v>1.4360619999999999</c:v>
                </c:pt>
                <c:pt idx="222" formatCode="General">
                  <c:v>1.443921</c:v>
                </c:pt>
                <c:pt idx="223" formatCode="General">
                  <c:v>1.4517469999999999</c:v>
                </c:pt>
                <c:pt idx="224" formatCode="General">
                  <c:v>1.459039</c:v>
                </c:pt>
                <c:pt idx="225" formatCode="General">
                  <c:v>1.4655</c:v>
                </c:pt>
                <c:pt idx="226" formatCode="General">
                  <c:v>1.4712940000000001</c:v>
                </c:pt>
                <c:pt idx="227" formatCode="General">
                  <c:v>1.4769220000000001</c:v>
                </c:pt>
                <c:pt idx="228" formatCode="General">
                  <c:v>1.4826159999999999</c:v>
                </c:pt>
                <c:pt idx="229" formatCode="General">
                  <c:v>1.4883770000000001</c:v>
                </c:pt>
                <c:pt idx="230" formatCode="General">
                  <c:v>1.4946710000000001</c:v>
                </c:pt>
                <c:pt idx="231" formatCode="General">
                  <c:v>1.5012970000000001</c:v>
                </c:pt>
                <c:pt idx="232" formatCode="General">
                  <c:v>1.5081899999999999</c:v>
                </c:pt>
                <c:pt idx="233" formatCode="General">
                  <c:v>1.5155160000000001</c:v>
                </c:pt>
                <c:pt idx="234" formatCode="General">
                  <c:v>1.5233749999999999</c:v>
                </c:pt>
                <c:pt idx="235" formatCode="General">
                  <c:v>1.5313000000000001</c:v>
                </c:pt>
                <c:pt idx="236" formatCode="General">
                  <c:v>1.539026</c:v>
                </c:pt>
                <c:pt idx="237" formatCode="General">
                  <c:v>1.546219</c:v>
                </c:pt>
                <c:pt idx="238" formatCode="General">
                  <c:v>1.5523130000000001</c:v>
                </c:pt>
                <c:pt idx="239" formatCode="General">
                  <c:v>1.5580069999999999</c:v>
                </c:pt>
                <c:pt idx="240" formatCode="General">
                  <c:v>1.5636350000000001</c:v>
                </c:pt>
                <c:pt idx="241" formatCode="General">
                  <c:v>1.569296</c:v>
                </c:pt>
                <c:pt idx="242" formatCode="General">
                  <c:v>1.575456</c:v>
                </c:pt>
                <c:pt idx="243" formatCode="General">
                  <c:v>1.58185</c:v>
                </c:pt>
                <c:pt idx="244" formatCode="General">
                  <c:v>1.588443</c:v>
                </c:pt>
                <c:pt idx="245" formatCode="General">
                  <c:v>1.5955360000000001</c:v>
                </c:pt>
                <c:pt idx="246" formatCode="General">
                  <c:v>1.6032280000000001</c:v>
                </c:pt>
                <c:pt idx="247" formatCode="General">
                  <c:v>1.610887</c:v>
                </c:pt>
                <c:pt idx="248" formatCode="General">
                  <c:v>1.618447</c:v>
                </c:pt>
                <c:pt idx="249" formatCode="General">
                  <c:v>1.6255390000000001</c:v>
                </c:pt>
                <c:pt idx="250" formatCode="General">
                  <c:v>1.631667</c:v>
                </c:pt>
                <c:pt idx="251" formatCode="General">
                  <c:v>1.637094</c:v>
                </c:pt>
                <c:pt idx="252" formatCode="General">
                  <c:v>1.6422890000000001</c:v>
                </c:pt>
                <c:pt idx="253" formatCode="General">
                  <c:v>1.6475839999999999</c:v>
                </c:pt>
                <c:pt idx="254" formatCode="General">
                  <c:v>1.6529119999999999</c:v>
                </c:pt>
                <c:pt idx="255" formatCode="General">
                  <c:v>1.658806</c:v>
                </c:pt>
                <c:pt idx="256" formatCode="General">
                  <c:v>1.665033</c:v>
                </c:pt>
                <c:pt idx="257" formatCode="General">
                  <c:v>1.6715930000000001</c:v>
                </c:pt>
                <c:pt idx="258" formatCode="General">
                  <c:v>1.678653</c:v>
                </c:pt>
                <c:pt idx="259" formatCode="General">
                  <c:v>1.686445</c:v>
                </c:pt>
                <c:pt idx="260" formatCode="General">
                  <c:v>1.6941710000000001</c:v>
                </c:pt>
                <c:pt idx="261" formatCode="General">
                  <c:v>1.7019629999999999</c:v>
                </c:pt>
                <c:pt idx="262" formatCode="General">
                  <c:v>1.7092890000000001</c:v>
                </c:pt>
                <c:pt idx="263" formatCode="General">
                  <c:v>1.7153499999999999</c:v>
                </c:pt>
                <c:pt idx="264" formatCode="General">
                  <c:v>1.721344</c:v>
                </c:pt>
                <c:pt idx="265" formatCode="General">
                  <c:v>1.726871</c:v>
                </c:pt>
                <c:pt idx="266" formatCode="General">
                  <c:v>1.732399</c:v>
                </c:pt>
                <c:pt idx="267" formatCode="General">
                  <c:v>1.738227</c:v>
                </c:pt>
                <c:pt idx="268" formatCode="General">
                  <c:v>1.7444869999999999</c:v>
                </c:pt>
                <c:pt idx="269" formatCode="General">
                  <c:v>1.7512799999999999</c:v>
                </c:pt>
                <c:pt idx="270" formatCode="General">
                  <c:v>1.7584059999999999</c:v>
                </c:pt>
                <c:pt idx="271" formatCode="General">
                  <c:v>1.766232</c:v>
                </c:pt>
                <c:pt idx="272" formatCode="General">
                  <c:v>1.774457</c:v>
                </c:pt>
                <c:pt idx="273" formatCode="General">
                  <c:v>1.782516</c:v>
                </c:pt>
                <c:pt idx="274" formatCode="General">
                  <c:v>1.790141</c:v>
                </c:pt>
                <c:pt idx="275" formatCode="General">
                  <c:v>1.7968679999999999</c:v>
                </c:pt>
                <c:pt idx="276" formatCode="General">
                  <c:v>1.802662</c:v>
                </c:pt>
                <c:pt idx="277" formatCode="General">
                  <c:v>1.8081229999999999</c:v>
                </c:pt>
                <c:pt idx="278" formatCode="General">
                  <c:v>1.8137179999999999</c:v>
                </c:pt>
                <c:pt idx="279" formatCode="General">
                  <c:v>1.819412</c:v>
                </c:pt>
                <c:pt idx="280" formatCode="General">
                  <c:v>1.825572</c:v>
                </c:pt>
                <c:pt idx="281" formatCode="General">
                  <c:v>1.8320989999999999</c:v>
                </c:pt>
                <c:pt idx="282" formatCode="General">
                  <c:v>1.838992</c:v>
                </c:pt>
                <c:pt idx="283" formatCode="General">
                  <c:v>1.8463179999999999</c:v>
                </c:pt>
                <c:pt idx="284" formatCode="General">
                  <c:v>1.854244</c:v>
                </c:pt>
                <c:pt idx="285" formatCode="General">
                  <c:v>1.862136</c:v>
                </c:pt>
                <c:pt idx="286" formatCode="General">
                  <c:v>1.8697950000000001</c:v>
                </c:pt>
                <c:pt idx="287" formatCode="General">
                  <c:v>1.876954</c:v>
                </c:pt>
                <c:pt idx="288" formatCode="General">
                  <c:v>1.8831150000000001</c:v>
                </c:pt>
                <c:pt idx="289" formatCode="General">
                  <c:v>1.888876</c:v>
                </c:pt>
                <c:pt idx="290" formatCode="General">
                  <c:v>1.8946700000000001</c:v>
                </c:pt>
                <c:pt idx="291" formatCode="General">
                  <c:v>1.900431</c:v>
                </c:pt>
                <c:pt idx="292" formatCode="General">
                  <c:v>1.906425</c:v>
                </c:pt>
                <c:pt idx="293" formatCode="General">
                  <c:v>1.912852</c:v>
                </c:pt>
                <c:pt idx="294" formatCode="General">
                  <c:v>1.919578</c:v>
                </c:pt>
                <c:pt idx="295" formatCode="General">
                  <c:v>1.9265380000000001</c:v>
                </c:pt>
                <c:pt idx="296" formatCode="General">
                  <c:v>1.934097</c:v>
                </c:pt>
                <c:pt idx="297" formatCode="General">
                  <c:v>1.942156</c:v>
                </c:pt>
                <c:pt idx="298" formatCode="General">
                  <c:v>1.950048</c:v>
                </c:pt>
                <c:pt idx="299" formatCode="General">
                  <c:v>1.9576070000000001</c:v>
                </c:pt>
                <c:pt idx="300" formatCode="General">
                  <c:v>1.964234</c:v>
                </c:pt>
                <c:pt idx="301" formatCode="General">
                  <c:v>1.9700279999999999</c:v>
                </c:pt>
                <c:pt idx="302" formatCode="General">
                  <c:v>1.975522</c:v>
                </c:pt>
                <c:pt idx="303" formatCode="General">
                  <c:v>1.981017</c:v>
                </c:pt>
                <c:pt idx="304" formatCode="General">
                  <c:v>1.986578</c:v>
                </c:pt>
                <c:pt idx="305" formatCode="General">
                  <c:v>1.9927049999999999</c:v>
                </c:pt>
                <c:pt idx="306" formatCode="General">
                  <c:v>1.9992319999999999</c:v>
                </c:pt>
                <c:pt idx="307" formatCode="General">
                  <c:v>2.0060920000000002</c:v>
                </c:pt>
                <c:pt idx="308" formatCode="General">
                  <c:v>2.0133510000000001</c:v>
                </c:pt>
                <c:pt idx="309" formatCode="General">
                  <c:v>2.0213100000000002</c:v>
                </c:pt>
                <c:pt idx="310" formatCode="General">
                  <c:v>2.0292020000000002</c:v>
                </c:pt>
                <c:pt idx="311" formatCode="General">
                  <c:v>2.036861</c:v>
                </c:pt>
                <c:pt idx="312" formatCode="General">
                  <c:v>2.043987</c:v>
                </c:pt>
                <c:pt idx="313" formatCode="General">
                  <c:v>2.0501809999999998</c:v>
                </c:pt>
                <c:pt idx="314" formatCode="General">
                  <c:v>2.0558420000000002</c:v>
                </c:pt>
                <c:pt idx="315" formatCode="General">
                  <c:v>2.061436</c:v>
                </c:pt>
                <c:pt idx="316" formatCode="General">
                  <c:v>2.067231</c:v>
                </c:pt>
                <c:pt idx="317" formatCode="General">
                  <c:v>2.0733579999999998</c:v>
                </c:pt>
                <c:pt idx="318" formatCode="General">
                  <c:v>2.079885</c:v>
                </c:pt>
                <c:pt idx="319" formatCode="General">
                  <c:v>2.086878</c:v>
                </c:pt>
                <c:pt idx="320" formatCode="General">
                  <c:v>2.0941040000000002</c:v>
                </c:pt>
                <c:pt idx="321" formatCode="General">
                  <c:v>2.101896</c:v>
                </c:pt>
                <c:pt idx="322" formatCode="General">
                  <c:v>2.1100539999999999</c:v>
                </c:pt>
                <c:pt idx="323" formatCode="General">
                  <c:v>2.117747</c:v>
                </c:pt>
                <c:pt idx="324" formatCode="General">
                  <c:v>2.125073</c:v>
                </c:pt>
                <c:pt idx="325" formatCode="General">
                  <c:v>2.131799</c:v>
                </c:pt>
                <c:pt idx="326" formatCode="General">
                  <c:v>2.1378270000000001</c:v>
                </c:pt>
                <c:pt idx="327" formatCode="General">
                  <c:v>2.1436540000000002</c:v>
                </c:pt>
                <c:pt idx="328" formatCode="General">
                  <c:v>2.149448</c:v>
                </c:pt>
                <c:pt idx="329" formatCode="General">
                  <c:v>2.155376</c:v>
                </c:pt>
                <c:pt idx="330" formatCode="General">
                  <c:v>2.1617690000000001</c:v>
                </c:pt>
                <c:pt idx="331" formatCode="General">
                  <c:v>2.1685620000000001</c:v>
                </c:pt>
                <c:pt idx="332" formatCode="General">
                  <c:v>2.1755550000000001</c:v>
                </c:pt>
                <c:pt idx="333" formatCode="General">
                  <c:v>2.1831149999999999</c:v>
                </c:pt>
                <c:pt idx="334" formatCode="General">
                  <c:v>2.1909070000000002</c:v>
                </c:pt>
                <c:pt idx="335" formatCode="General">
                  <c:v>2.1985329999999998</c:v>
                </c:pt>
                <c:pt idx="336" formatCode="General">
                  <c:v>2.2058580000000001</c:v>
                </c:pt>
                <c:pt idx="337" formatCode="General">
                  <c:v>2.2125180000000002</c:v>
                </c:pt>
                <c:pt idx="338" formatCode="General">
                  <c:v>2.2182789999999999</c:v>
                </c:pt>
                <c:pt idx="339" formatCode="General">
                  <c:v>2.2237070000000001</c:v>
                </c:pt>
                <c:pt idx="340" formatCode="General">
                  <c:v>2.2292350000000001</c:v>
                </c:pt>
                <c:pt idx="341" formatCode="General">
                  <c:v>2.2347630000000001</c:v>
                </c:pt>
                <c:pt idx="342" formatCode="General">
                  <c:v>2.2406239999999999</c:v>
                </c:pt>
                <c:pt idx="343" formatCode="General">
                  <c:v>2.2468509999999999</c:v>
                </c:pt>
                <c:pt idx="344" formatCode="General">
                  <c:v>2.2534109999999998</c:v>
                </c:pt>
                <c:pt idx="345" formatCode="General">
                  <c:v>2.2601710000000002</c:v>
                </c:pt>
                <c:pt idx="346" formatCode="General">
                  <c:v>2.2676630000000002</c:v>
                </c:pt>
                <c:pt idx="347" formatCode="General">
                  <c:v>2.2753890000000001</c:v>
                </c:pt>
                <c:pt idx="348" formatCode="General">
                  <c:v>2.2829809999999999</c:v>
                </c:pt>
                <c:pt idx="349" formatCode="General">
                  <c:v>2.2901739999999999</c:v>
                </c:pt>
                <c:pt idx="350" formatCode="General">
                  <c:v>2.2967010000000001</c:v>
                </c:pt>
                <c:pt idx="351" formatCode="General">
                  <c:v>2.302562</c:v>
                </c:pt>
                <c:pt idx="352" formatCode="General">
                  <c:v>2.3081230000000001</c:v>
                </c:pt>
                <c:pt idx="353" formatCode="General">
                  <c:v>2.3137509999999999</c:v>
                </c:pt>
                <c:pt idx="354" formatCode="General">
                  <c:v>2.3193779999999999</c:v>
                </c:pt>
                <c:pt idx="355" formatCode="General">
                  <c:v>2.3254389999999998</c:v>
                </c:pt>
                <c:pt idx="356" formatCode="General">
                  <c:v>2.331966</c:v>
                </c:pt>
                <c:pt idx="357" formatCode="General">
                  <c:v>2.338692</c:v>
                </c:pt>
                <c:pt idx="358" formatCode="General">
                  <c:v>2.345885</c:v>
                </c:pt>
                <c:pt idx="359" formatCode="General">
                  <c:v>2.3536440000000001</c:v>
                </c:pt>
                <c:pt idx="360" formatCode="General">
                  <c:v>2.3615360000000001</c:v>
                </c:pt>
                <c:pt idx="361" formatCode="General">
                  <c:v>2.3693620000000002</c:v>
                </c:pt>
                <c:pt idx="362" formatCode="General">
                  <c:v>2.3765879999999999</c:v>
                </c:pt>
                <c:pt idx="363" formatCode="General">
                  <c:v>2.3828480000000001</c:v>
                </c:pt>
                <c:pt idx="364" formatCode="General">
                  <c:v>2.3885420000000002</c:v>
                </c:pt>
                <c:pt idx="365" formatCode="General">
                  <c:v>2.3941370000000002</c:v>
                </c:pt>
                <c:pt idx="366" formatCode="General">
                  <c:v>2.3997310000000001</c:v>
                </c:pt>
                <c:pt idx="367" formatCode="General">
                  <c:v>2.4057580000000001</c:v>
                </c:pt>
                <c:pt idx="368" formatCode="General">
                  <c:v>2.412185</c:v>
                </c:pt>
                <c:pt idx="369" formatCode="General">
                  <c:v>2.4189449999999999</c:v>
                </c:pt>
                <c:pt idx="370" formatCode="General">
                  <c:v>2.4260380000000001</c:v>
                </c:pt>
                <c:pt idx="371" formatCode="General">
                  <c:v>2.4336639999999998</c:v>
                </c:pt>
                <c:pt idx="372" formatCode="General">
                  <c:v>2.4415230000000001</c:v>
                </c:pt>
                <c:pt idx="373" formatCode="General">
                  <c:v>2.449281</c:v>
                </c:pt>
                <c:pt idx="374" formatCode="General">
                  <c:v>2.4567070000000002</c:v>
                </c:pt>
                <c:pt idx="375" formatCode="General">
                  <c:v>2.4633669999999999</c:v>
                </c:pt>
                <c:pt idx="376" formatCode="General">
                  <c:v>2.469328</c:v>
                </c:pt>
                <c:pt idx="377" formatCode="General">
                  <c:v>2.4749560000000002</c:v>
                </c:pt>
                <c:pt idx="378" formatCode="General">
                  <c:v>2.4805169999999999</c:v>
                </c:pt>
                <c:pt idx="379" formatCode="General">
                  <c:v>2.4861110000000002</c:v>
                </c:pt>
                <c:pt idx="380" formatCode="General">
                  <c:v>2.4922390000000001</c:v>
                </c:pt>
                <c:pt idx="381" formatCode="General">
                  <c:v>2.4987650000000001</c:v>
                </c:pt>
                <c:pt idx="382" formatCode="General">
                  <c:v>2.5055580000000002</c:v>
                </c:pt>
                <c:pt idx="383" formatCode="General">
                  <c:v>2.512918</c:v>
                </c:pt>
                <c:pt idx="384" formatCode="General">
                  <c:v>2.5207769999999998</c:v>
                </c:pt>
                <c:pt idx="385" formatCode="General">
                  <c:v>2.5285359999999999</c:v>
                </c:pt>
                <c:pt idx="386" formatCode="General">
                  <c:v>2.5360610000000001</c:v>
                </c:pt>
                <c:pt idx="387" formatCode="General">
                  <c:v>2.543088</c:v>
                </c:pt>
                <c:pt idx="388" formatCode="General">
                  <c:v>2.5491809999999999</c:v>
                </c:pt>
                <c:pt idx="389" formatCode="General">
                  <c:v>2.5548419999999998</c:v>
                </c:pt>
                <c:pt idx="390" formatCode="General">
                  <c:v>2.5603699999999998</c:v>
                </c:pt>
                <c:pt idx="391" formatCode="General">
                  <c:v>2.5658979999999998</c:v>
                </c:pt>
                <c:pt idx="392" formatCode="General">
                  <c:v>2.5718589999999999</c:v>
                </c:pt>
                <c:pt idx="393" formatCode="General">
                  <c:v>2.5781860000000001</c:v>
                </c:pt>
                <c:pt idx="394" formatCode="General">
                  <c:v>2.5848460000000002</c:v>
                </c:pt>
                <c:pt idx="395" formatCode="General">
                  <c:v>2.5917720000000002</c:v>
                </c:pt>
                <c:pt idx="396" formatCode="General">
                  <c:v>2.5993309999999998</c:v>
                </c:pt>
                <c:pt idx="397" formatCode="General">
                  <c:v>2.6071240000000002</c:v>
                </c:pt>
                <c:pt idx="398" formatCode="General">
                  <c:v>2.6147490000000002</c:v>
                </c:pt>
                <c:pt idx="399" formatCode="General">
                  <c:v>2.6222080000000001</c:v>
                </c:pt>
                <c:pt idx="400" formatCode="General">
                  <c:v>2.628968</c:v>
                </c:pt>
                <c:pt idx="401" formatCode="General">
                  <c:v>2.635062</c:v>
                </c:pt>
                <c:pt idx="402" formatCode="General">
                  <c:v>2.6408230000000001</c:v>
                </c:pt>
                <c:pt idx="403" formatCode="General">
                  <c:v>2.6465179999999999</c:v>
                </c:pt>
                <c:pt idx="404" formatCode="General">
                  <c:v>2.652212</c:v>
                </c:pt>
                <c:pt idx="405" formatCode="General">
                  <c:v>2.658439</c:v>
                </c:pt>
                <c:pt idx="406" formatCode="General">
                  <c:v>2.6650320000000001</c:v>
                </c:pt>
                <c:pt idx="407" formatCode="General">
                  <c:v>2.6718250000000001</c:v>
                </c:pt>
                <c:pt idx="408" formatCode="General">
                  <c:v>2.6791510000000001</c:v>
                </c:pt>
                <c:pt idx="409" formatCode="General">
                  <c:v>2.6869770000000002</c:v>
                </c:pt>
                <c:pt idx="410" formatCode="General">
                  <c:v>2.694769</c:v>
                </c:pt>
                <c:pt idx="411" formatCode="General">
                  <c:v>2.702461</c:v>
                </c:pt>
                <c:pt idx="412" formatCode="General">
                  <c:v>2.7095539999999998</c:v>
                </c:pt>
                <c:pt idx="413" formatCode="General">
                  <c:v>2.7158479999999998</c:v>
                </c:pt>
                <c:pt idx="414" formatCode="General">
                  <c:v>2.7216420000000001</c:v>
                </c:pt>
                <c:pt idx="415" formatCode="General">
                  <c:v>2.7273700000000001</c:v>
                </c:pt>
                <c:pt idx="416" formatCode="General">
                  <c:v>2.7329310000000002</c:v>
                </c:pt>
                <c:pt idx="417" formatCode="General">
                  <c:v>2.7387920000000001</c:v>
                </c:pt>
                <c:pt idx="418" formatCode="General">
                  <c:v>2.7449859999999999</c:v>
                </c:pt>
                <c:pt idx="419" formatCode="General">
                  <c:v>2.7515459999999998</c:v>
                </c:pt>
                <c:pt idx="420" formatCode="General">
                  <c:v>2.758572</c:v>
                </c:pt>
                <c:pt idx="421" formatCode="General">
                  <c:v>2.7661310000000001</c:v>
                </c:pt>
                <c:pt idx="422" formatCode="General">
                  <c:v>2.773857</c:v>
                </c:pt>
                <c:pt idx="423" formatCode="General">
                  <c:v>2.781682</c:v>
                </c:pt>
                <c:pt idx="424" formatCode="General">
                  <c:v>2.7891750000000002</c:v>
                </c:pt>
                <c:pt idx="425" formatCode="General">
                  <c:v>2.7958349999999998</c:v>
                </c:pt>
                <c:pt idx="426" formatCode="General">
                  <c:v>2.8017289999999999</c:v>
                </c:pt>
                <c:pt idx="427" formatCode="General">
                  <c:v>2.807356</c:v>
                </c:pt>
                <c:pt idx="428" formatCode="General">
                  <c:v>2.8129170000000001</c:v>
                </c:pt>
                <c:pt idx="429" formatCode="General">
                  <c:v>2.818578</c:v>
                </c:pt>
                <c:pt idx="430" formatCode="General">
                  <c:v>2.8247390000000001</c:v>
                </c:pt>
                <c:pt idx="431" formatCode="General">
                  <c:v>2.8312330000000001</c:v>
                </c:pt>
                <c:pt idx="432" formatCode="General">
                  <c:v>2.8379590000000001</c:v>
                </c:pt>
                <c:pt idx="433" formatCode="General">
                  <c:v>2.8451520000000001</c:v>
                </c:pt>
                <c:pt idx="434" formatCode="General">
                  <c:v>2.852878</c:v>
                </c:pt>
                <c:pt idx="435" formatCode="General">
                  <c:v>2.8606699999999998</c:v>
                </c:pt>
                <c:pt idx="436" formatCode="General">
                  <c:v>2.868395</c:v>
                </c:pt>
                <c:pt idx="437" formatCode="General">
                  <c:v>2.8755549999999999</c:v>
                </c:pt>
                <c:pt idx="438" formatCode="General">
                  <c:v>2.8817490000000001</c:v>
                </c:pt>
                <c:pt idx="439" formatCode="General">
                  <c:v>2.88741</c:v>
                </c:pt>
                <c:pt idx="440" formatCode="General">
                  <c:v>2.8929710000000002</c:v>
                </c:pt>
                <c:pt idx="441" formatCode="General">
                  <c:v>2.8985650000000001</c:v>
                </c:pt>
                <c:pt idx="442" formatCode="General">
                  <c:v>2.9043929999999998</c:v>
                </c:pt>
                <c:pt idx="443" formatCode="General">
                  <c:v>2.9106860000000001</c:v>
                </c:pt>
                <c:pt idx="444" formatCode="General">
                  <c:v>2.9173800000000001</c:v>
                </c:pt>
                <c:pt idx="445" formatCode="General">
                  <c:v>2.9243060000000001</c:v>
                </c:pt>
                <c:pt idx="446" formatCode="General">
                  <c:v>2.9317980000000001</c:v>
                </c:pt>
                <c:pt idx="447" formatCode="General">
                  <c:v>2.9395910000000001</c:v>
                </c:pt>
                <c:pt idx="448" formatCode="General">
                  <c:v>2.9472830000000001</c:v>
                </c:pt>
                <c:pt idx="449" formatCode="General">
                  <c:v>2.9547759999999998</c:v>
                </c:pt>
                <c:pt idx="450" formatCode="General">
                  <c:v>2.9616349999999998</c:v>
                </c:pt>
                <c:pt idx="451" formatCode="General">
                  <c:v>2.9676290000000001</c:v>
                </c:pt>
                <c:pt idx="452" formatCode="General">
                  <c:v>2.9732569999999998</c:v>
                </c:pt>
                <c:pt idx="453" formatCode="General">
                  <c:v>2.978818</c:v>
                </c:pt>
                <c:pt idx="454" formatCode="General">
                  <c:v>2.9844460000000002</c:v>
                </c:pt>
                <c:pt idx="455" formatCode="General">
                  <c:v>2.9905400000000002</c:v>
                </c:pt>
                <c:pt idx="456" formatCode="General">
                  <c:v>2.9970330000000001</c:v>
                </c:pt>
                <c:pt idx="457" formatCode="General">
                  <c:v>3.0037929999999999</c:v>
                </c:pt>
                <c:pt idx="458" formatCode="General">
                  <c:v>3.0109859999999999</c:v>
                </c:pt>
                <c:pt idx="459" formatCode="General">
                  <c:v>3.018745</c:v>
                </c:pt>
                <c:pt idx="460" formatCode="General">
                  <c:v>3.0267040000000001</c:v>
                </c:pt>
                <c:pt idx="461" formatCode="General">
                  <c:v>3.0345620000000002</c:v>
                </c:pt>
                <c:pt idx="462" formatCode="General">
                  <c:v>3.041922</c:v>
                </c:pt>
                <c:pt idx="463" formatCode="General">
                  <c:v>3.0483150000000001</c:v>
                </c:pt>
                <c:pt idx="464" formatCode="General">
                  <c:v>3.0541429999999998</c:v>
                </c:pt>
                <c:pt idx="465" formatCode="General">
                  <c:v>3.0598040000000002</c:v>
                </c:pt>
                <c:pt idx="466" formatCode="General">
                  <c:v>3.0653980000000001</c:v>
                </c:pt>
                <c:pt idx="467" formatCode="General">
                  <c:v>3.0713590000000002</c:v>
                </c:pt>
                <c:pt idx="468" formatCode="General">
                  <c:v>3.0776520000000001</c:v>
                </c:pt>
                <c:pt idx="469" formatCode="General">
                  <c:v>3.084346</c:v>
                </c:pt>
                <c:pt idx="470" formatCode="General">
                  <c:v>3.0913050000000002</c:v>
                </c:pt>
                <c:pt idx="471" formatCode="General">
                  <c:v>3.0988980000000002</c:v>
                </c:pt>
                <c:pt idx="472" formatCode="General">
                  <c:v>3.1068229999999999</c:v>
                </c:pt>
                <c:pt idx="473" formatCode="General">
                  <c:v>3.1145489999999998</c:v>
                </c:pt>
                <c:pt idx="474" formatCode="General">
                  <c:v>3.1218080000000001</c:v>
                </c:pt>
                <c:pt idx="475" formatCode="General">
                  <c:v>3.1285020000000001</c:v>
                </c:pt>
                <c:pt idx="476" formatCode="General">
                  <c:v>3.1344289999999999</c:v>
                </c:pt>
                <c:pt idx="477" formatCode="General">
                  <c:v>3.1400570000000001</c:v>
                </c:pt>
                <c:pt idx="478" formatCode="General">
                  <c:v>3.145718</c:v>
                </c:pt>
                <c:pt idx="479" formatCode="General">
                  <c:v>3.1513119999999999</c:v>
                </c:pt>
                <c:pt idx="480" formatCode="General">
                  <c:v>3.1573389999999999</c:v>
                </c:pt>
                <c:pt idx="481" formatCode="General">
                  <c:v>3.1637659999999999</c:v>
                </c:pt>
                <c:pt idx="482" formatCode="General">
                  <c:v>3.1704599999999998</c:v>
                </c:pt>
                <c:pt idx="483" formatCode="General">
                  <c:v>3.177619</c:v>
                </c:pt>
                <c:pt idx="484" formatCode="General">
                  <c:v>3.1854779999999998</c:v>
                </c:pt>
                <c:pt idx="485" formatCode="General">
                  <c:v>3.19347</c:v>
                </c:pt>
                <c:pt idx="486" formatCode="General">
                  <c:v>3.201362</c:v>
                </c:pt>
                <c:pt idx="487" formatCode="General">
                  <c:v>3.2087210000000002</c:v>
                </c:pt>
                <c:pt idx="488" formatCode="General">
                  <c:v>3.2150820000000002</c:v>
                </c:pt>
                <c:pt idx="489" formatCode="General">
                  <c:v>3.2209089999999998</c:v>
                </c:pt>
                <c:pt idx="490" formatCode="General">
                  <c:v>3.226604</c:v>
                </c:pt>
                <c:pt idx="491" formatCode="General">
                  <c:v>3.2322310000000001</c:v>
                </c:pt>
                <c:pt idx="492" formatCode="General">
                  <c:v>3.2380589999999998</c:v>
                </c:pt>
                <c:pt idx="493" formatCode="General">
                  <c:v>3.2442859999999998</c:v>
                </c:pt>
                <c:pt idx="494" formatCode="General">
                  <c:v>3.2509790000000001</c:v>
                </c:pt>
                <c:pt idx="495" formatCode="General">
                  <c:v>3.2579720000000001</c:v>
                </c:pt>
                <c:pt idx="496" formatCode="General">
                  <c:v>3.2655639999999999</c:v>
                </c:pt>
                <c:pt idx="497" formatCode="General">
                  <c:v>3.2734570000000001</c:v>
                </c:pt>
                <c:pt idx="498" formatCode="General">
                  <c:v>3.281215</c:v>
                </c:pt>
                <c:pt idx="499" formatCode="General">
                  <c:v>3.2887080000000002</c:v>
                </c:pt>
                <c:pt idx="500" formatCode="General">
                  <c:v>3.2955679999999998</c:v>
                </c:pt>
                <c:pt idx="501" formatCode="General">
                  <c:v>3.3014619999999999</c:v>
                </c:pt>
                <c:pt idx="502" formatCode="General">
                  <c:v>3.306956</c:v>
                </c:pt>
                <c:pt idx="503" formatCode="General">
                  <c:v>3.312484</c:v>
                </c:pt>
                <c:pt idx="504" formatCode="General">
                  <c:v>3.3181449999999999</c:v>
                </c:pt>
                <c:pt idx="505" formatCode="General">
                  <c:v>3.3244720000000001</c:v>
                </c:pt>
                <c:pt idx="506" formatCode="General">
                  <c:v>3.3311320000000002</c:v>
                </c:pt>
                <c:pt idx="507" formatCode="General">
                  <c:v>3.338025</c:v>
                </c:pt>
                <c:pt idx="508" formatCode="General">
                  <c:v>3.3454510000000002</c:v>
                </c:pt>
                <c:pt idx="509" formatCode="General">
                  <c:v>3.3533430000000002</c:v>
                </c:pt>
                <c:pt idx="510" formatCode="General">
                  <c:v>3.3611019999999998</c:v>
                </c:pt>
                <c:pt idx="511" formatCode="General">
                  <c:v>3.3686609999999999</c:v>
                </c:pt>
                <c:pt idx="512" formatCode="General">
                  <c:v>3.3756210000000002</c:v>
                </c:pt>
                <c:pt idx="513" formatCode="General">
                  <c:v>3.3816809999999999</c:v>
                </c:pt>
                <c:pt idx="514" formatCode="General">
                  <c:v>3.387276</c:v>
                </c:pt>
                <c:pt idx="515" formatCode="General">
                  <c:v>3.3929369999999999</c:v>
                </c:pt>
                <c:pt idx="516" formatCode="General">
                  <c:v>3.3985979999999998</c:v>
                </c:pt>
                <c:pt idx="517" formatCode="General">
                  <c:v>3.404525</c:v>
                </c:pt>
                <c:pt idx="518" formatCode="General">
                  <c:v>3.410952</c:v>
                </c:pt>
                <c:pt idx="519" formatCode="General">
                  <c:v>3.4179119999999998</c:v>
                </c:pt>
                <c:pt idx="520" formatCode="General">
                  <c:v>3.4252050000000001</c:v>
                </c:pt>
                <c:pt idx="521" formatCode="General">
                  <c:v>3.4331299999999998</c:v>
                </c:pt>
                <c:pt idx="522" formatCode="General">
                  <c:v>3.4412219999999998</c:v>
                </c:pt>
                <c:pt idx="523" formatCode="General">
                  <c:v>3.448947</c:v>
                </c:pt>
                <c:pt idx="524" formatCode="General">
                  <c:v>3.4562740000000001</c:v>
                </c:pt>
                <c:pt idx="525" formatCode="General">
                  <c:v>3.4629340000000002</c:v>
                </c:pt>
                <c:pt idx="526" formatCode="General">
                  <c:v>3.468861</c:v>
                </c:pt>
                <c:pt idx="527" formatCode="General">
                  <c:v>3.4745879999999998</c:v>
                </c:pt>
                <c:pt idx="528" formatCode="General">
                  <c:v>3.4803489999999999</c:v>
                </c:pt>
                <c:pt idx="529" formatCode="General">
                  <c:v>3.4861770000000001</c:v>
                </c:pt>
                <c:pt idx="530" formatCode="General">
                  <c:v>3.4925039999999998</c:v>
                </c:pt>
                <c:pt idx="531" formatCode="General">
                  <c:v>3.4992640000000002</c:v>
                </c:pt>
                <c:pt idx="532" formatCode="General">
                  <c:v>3.5061239999999998</c:v>
                </c:pt>
                <c:pt idx="533" formatCode="General">
                  <c:v>3.5134500000000002</c:v>
                </c:pt>
                <c:pt idx="534" formatCode="General">
                  <c:v>3.5211420000000002</c:v>
                </c:pt>
                <c:pt idx="535" formatCode="General">
                  <c:v>3.528734</c:v>
                </c:pt>
                <c:pt idx="536" formatCode="General">
                  <c:v>3.5361929999999999</c:v>
                </c:pt>
                <c:pt idx="537" formatCode="General">
                  <c:v>3.5432199999999998</c:v>
                </c:pt>
                <c:pt idx="538" formatCode="General">
                  <c:v>3.5493800000000002</c:v>
                </c:pt>
                <c:pt idx="539" formatCode="General">
                  <c:v>3.5551409999999999</c:v>
                </c:pt>
                <c:pt idx="540" formatCode="General">
                  <c:v>3.5608689999999998</c:v>
                </c:pt>
                <c:pt idx="541" formatCode="General">
                  <c:v>3.5665960000000001</c:v>
                </c:pt>
                <c:pt idx="542" formatCode="General">
                  <c:v>3.5726239999999998</c:v>
                </c:pt>
                <c:pt idx="543" formatCode="General">
                  <c:v>3.5790169999999999</c:v>
                </c:pt>
                <c:pt idx="544" formatCode="General">
                  <c:v>3.5858439999999998</c:v>
                </c:pt>
                <c:pt idx="545" formatCode="General">
                  <c:v>3.59287</c:v>
                </c:pt>
                <c:pt idx="546" formatCode="General">
                  <c:v>3.600562</c:v>
                </c:pt>
                <c:pt idx="547" formatCode="General">
                  <c:v>3.6085539999999998</c:v>
                </c:pt>
                <c:pt idx="548" formatCode="General">
                  <c:v>3.6163470000000002</c:v>
                </c:pt>
                <c:pt idx="549" formatCode="General">
                  <c:v>3.6236389999999998</c:v>
                </c:pt>
                <c:pt idx="550" formatCode="General">
                  <c:v>3.6301329999999998</c:v>
                </c:pt>
                <c:pt idx="551" formatCode="General">
                  <c:v>3.6359270000000001</c:v>
                </c:pt>
                <c:pt idx="552" formatCode="General">
                  <c:v>3.641521</c:v>
                </c:pt>
                <c:pt idx="553" formatCode="General">
                  <c:v>3.647249</c:v>
                </c:pt>
                <c:pt idx="554" formatCode="General">
                  <c:v>3.6531099999999999</c:v>
                </c:pt>
                <c:pt idx="555" formatCode="General">
                  <c:v>3.6594370000000001</c:v>
                </c:pt>
                <c:pt idx="556" formatCode="General">
                  <c:v>3.6661969999999999</c:v>
                </c:pt>
                <c:pt idx="557" formatCode="General">
                  <c:v>3.6730900000000002</c:v>
                </c:pt>
                <c:pt idx="558" formatCode="General">
                  <c:v>3.6805490000000001</c:v>
                </c:pt>
                <c:pt idx="559" formatCode="General">
                  <c:v>3.6885409999999998</c:v>
                </c:pt>
                <c:pt idx="560" formatCode="General">
                  <c:v>3.6963330000000001</c:v>
                </c:pt>
                <c:pt idx="561" formatCode="General">
                  <c:v>3.703859</c:v>
                </c:pt>
                <c:pt idx="562" formatCode="General">
                  <c:v>3.7108850000000002</c:v>
                </c:pt>
                <c:pt idx="563" formatCode="General">
                  <c:v>3.7169789999999998</c:v>
                </c:pt>
                <c:pt idx="564" formatCode="General">
                  <c:v>3.7227730000000001</c:v>
                </c:pt>
                <c:pt idx="565" formatCode="General">
                  <c:v>3.7285010000000001</c:v>
                </c:pt>
                <c:pt idx="566" formatCode="General">
                  <c:v>3.7343950000000001</c:v>
                </c:pt>
                <c:pt idx="567" formatCode="General">
                  <c:v>3.7405889999999999</c:v>
                </c:pt>
                <c:pt idx="568" formatCode="General">
                  <c:v>3.7472490000000001</c:v>
                </c:pt>
                <c:pt idx="569" formatCode="General">
                  <c:v>3.7543419999999998</c:v>
                </c:pt>
                <c:pt idx="570" formatCode="General">
                  <c:v>3.761768</c:v>
                </c:pt>
                <c:pt idx="571" formatCode="General">
                  <c:v>3.7696930000000002</c:v>
                </c:pt>
                <c:pt idx="572" formatCode="General">
                  <c:v>3.7775850000000002</c:v>
                </c:pt>
                <c:pt idx="573" formatCode="General">
                  <c:v>3.7852109999999999</c:v>
                </c:pt>
                <c:pt idx="574" formatCode="General">
                  <c:v>3.7922699999999998</c:v>
                </c:pt>
                <c:pt idx="575" formatCode="General">
                  <c:v>3.7983639999999999</c:v>
                </c:pt>
                <c:pt idx="576" formatCode="General">
                  <c:v>3.8038919999999998</c:v>
                </c:pt>
                <c:pt idx="577" formatCode="General">
                  <c:v>3.8094869999999998</c:v>
                </c:pt>
                <c:pt idx="578" formatCode="General">
                  <c:v>3.8151480000000002</c:v>
                </c:pt>
                <c:pt idx="579" formatCode="General">
                  <c:v>3.8209420000000001</c:v>
                </c:pt>
                <c:pt idx="580" formatCode="General">
                  <c:v>3.8271359999999999</c:v>
                </c:pt>
                <c:pt idx="581" formatCode="General">
                  <c:v>3.8337620000000001</c:v>
                </c:pt>
                <c:pt idx="582" formatCode="General">
                  <c:v>3.8404560000000001</c:v>
                </c:pt>
                <c:pt idx="583" formatCode="General">
                  <c:v>3.847648</c:v>
                </c:pt>
                <c:pt idx="584" formatCode="General">
                  <c:v>3.8552409999999999</c:v>
                </c:pt>
                <c:pt idx="585" formatCode="General">
                  <c:v>3.862733</c:v>
                </c:pt>
                <c:pt idx="586" formatCode="General">
                  <c:v>3.8699590000000001</c:v>
                </c:pt>
                <c:pt idx="587" formatCode="General">
                  <c:v>3.8766530000000001</c:v>
                </c:pt>
                <c:pt idx="588" formatCode="General">
                  <c:v>3.8824800000000002</c:v>
                </c:pt>
                <c:pt idx="589" formatCode="General">
                  <c:v>3.8880080000000001</c:v>
                </c:pt>
                <c:pt idx="590" formatCode="General">
                  <c:v>3.8935360000000001</c:v>
                </c:pt>
                <c:pt idx="591" formatCode="General">
                  <c:v>3.8991630000000002</c:v>
                </c:pt>
                <c:pt idx="592" formatCode="General">
                  <c:v>3.9050910000000001</c:v>
                </c:pt>
                <c:pt idx="593" formatCode="General">
                  <c:v>3.9113509999999998</c:v>
                </c:pt>
                <c:pt idx="594" formatCode="General">
                  <c:v>3.9180450000000002</c:v>
                </c:pt>
                <c:pt idx="595" formatCode="General">
                  <c:v>3.925071</c:v>
                </c:pt>
                <c:pt idx="596" formatCode="General">
                  <c:v>3.9327960000000002</c:v>
                </c:pt>
                <c:pt idx="597" formatCode="General">
                  <c:v>3.9407549999999998</c:v>
                </c:pt>
                <c:pt idx="598" formatCode="General">
                  <c:v>3.948747</c:v>
                </c:pt>
                <c:pt idx="599" formatCode="General">
                  <c:v>3.95614</c:v>
                </c:pt>
                <c:pt idx="600" formatCode="General">
                  <c:v>3.9626329999999998</c:v>
                </c:pt>
                <c:pt idx="601" formatCode="General">
                  <c:v>3.9685609999999998</c:v>
                </c:pt>
                <c:pt idx="602" formatCode="General">
                  <c:v>3.9742549999999999</c:v>
                </c:pt>
                <c:pt idx="603" formatCode="General">
                  <c:v>3.9798830000000001</c:v>
                </c:pt>
                <c:pt idx="604" formatCode="General">
                  <c:v>3.9857770000000001</c:v>
                </c:pt>
                <c:pt idx="605" formatCode="General">
                  <c:v>3.9921039999999999</c:v>
                </c:pt>
                <c:pt idx="606" formatCode="General">
                  <c:v>3.9987970000000002</c:v>
                </c:pt>
                <c:pt idx="607" formatCode="General">
                  <c:v>4.005757</c:v>
                </c:pt>
                <c:pt idx="608" formatCode="General">
                  <c:v>4.0132830000000004</c:v>
                </c:pt>
                <c:pt idx="609" formatCode="General">
                  <c:v>4.0212750000000002</c:v>
                </c:pt>
                <c:pt idx="610" formatCode="General">
                  <c:v>4.0290999999999997</c:v>
                </c:pt>
                <c:pt idx="611" formatCode="General">
                  <c:v>4.0366590000000002</c:v>
                </c:pt>
                <c:pt idx="612" formatCode="General">
                  <c:v>4.043552</c:v>
                </c:pt>
                <c:pt idx="613" formatCode="General">
                  <c:v>4.0495799999999997</c:v>
                </c:pt>
                <c:pt idx="614" formatCode="General">
                  <c:v>4.0551079999999997</c:v>
                </c:pt>
                <c:pt idx="615" formatCode="General">
                  <c:v>4.0606020000000003</c:v>
                </c:pt>
                <c:pt idx="616" formatCode="General">
                  <c:v>4.0661630000000004</c:v>
                </c:pt>
                <c:pt idx="617" formatCode="General">
                  <c:v>4.07219</c:v>
                </c:pt>
                <c:pt idx="618" formatCode="General">
                  <c:v>4.0785840000000002</c:v>
                </c:pt>
                <c:pt idx="619" formatCode="General">
                  <c:v>4.0853440000000001</c:v>
                </c:pt>
                <c:pt idx="620" formatCode="General">
                  <c:v>4.0924370000000003</c:v>
                </c:pt>
                <c:pt idx="621" formatCode="General">
                  <c:v>4.099996</c:v>
                </c:pt>
                <c:pt idx="622" formatCode="General">
                  <c:v>4.1076879999999996</c:v>
                </c:pt>
                <c:pt idx="623" formatCode="General">
                  <c:v>4.11538</c:v>
                </c:pt>
                <c:pt idx="624" formatCode="General">
                  <c:v>4.1226060000000002</c:v>
                </c:pt>
                <c:pt idx="625" formatCode="General">
                  <c:v>4.1289670000000003</c:v>
                </c:pt>
                <c:pt idx="626" formatCode="General">
                  <c:v>4.1346280000000002</c:v>
                </c:pt>
                <c:pt idx="627" formatCode="General">
                  <c:v>4.1401890000000003</c:v>
                </c:pt>
                <c:pt idx="628" formatCode="General">
                  <c:v>4.1458159999999999</c:v>
                </c:pt>
                <c:pt idx="629" formatCode="General">
                  <c:v>4.1516109999999999</c:v>
                </c:pt>
                <c:pt idx="630" formatCode="General">
                  <c:v>4.1579709999999999</c:v>
                </c:pt>
                <c:pt idx="631" formatCode="General">
                  <c:v>4.1646640000000001</c:v>
                </c:pt>
                <c:pt idx="632" formatCode="General">
                  <c:v>4.1715239999999998</c:v>
                </c:pt>
                <c:pt idx="633" formatCode="General">
                  <c:v>4.1789500000000004</c:v>
                </c:pt>
                <c:pt idx="634" formatCode="General">
                  <c:v>4.1868420000000004</c:v>
                </c:pt>
                <c:pt idx="635" formatCode="General">
                  <c:v>4.1947010000000002</c:v>
                </c:pt>
                <c:pt idx="636" formatCode="General">
                  <c:v>4.202426</c:v>
                </c:pt>
                <c:pt idx="637" formatCode="General">
                  <c:v>4.2095190000000002</c:v>
                </c:pt>
                <c:pt idx="638" formatCode="General">
                  <c:v>4.2158129999999998</c:v>
                </c:pt>
                <c:pt idx="639" formatCode="General">
                  <c:v>4.2215740000000004</c:v>
                </c:pt>
                <c:pt idx="640" formatCode="General">
                  <c:v>4.2272679999999996</c:v>
                </c:pt>
                <c:pt idx="641" formatCode="General">
                  <c:v>4.2329290000000004</c:v>
                </c:pt>
                <c:pt idx="642" formatCode="General">
                  <c:v>4.2390230000000004</c:v>
                </c:pt>
                <c:pt idx="643" formatCode="General">
                  <c:v>4.2454830000000001</c:v>
                </c:pt>
                <c:pt idx="644" formatCode="General">
                  <c:v>4.2523429999999998</c:v>
                </c:pt>
                <c:pt idx="645" formatCode="General">
                  <c:v>4.2596030000000003</c:v>
                </c:pt>
                <c:pt idx="646" formatCode="General">
                  <c:v>4.2674609999999999</c:v>
                </c:pt>
                <c:pt idx="647" formatCode="General">
                  <c:v>4.2753870000000003</c:v>
                </c:pt>
                <c:pt idx="648" formatCode="General">
                  <c:v>4.2832790000000003</c:v>
                </c:pt>
                <c:pt idx="649" formatCode="General">
                  <c:v>4.2906050000000002</c:v>
                </c:pt>
                <c:pt idx="650" formatCode="General">
                  <c:v>4.2970649999999999</c:v>
                </c:pt>
                <c:pt idx="651" formatCode="General">
                  <c:v>4.3028589999999998</c:v>
                </c:pt>
                <c:pt idx="652" formatCode="General">
                  <c:v>4.3085199999999997</c:v>
                </c:pt>
                <c:pt idx="653" formatCode="General">
                  <c:v>4.3141809999999996</c:v>
                </c:pt>
                <c:pt idx="654" formatCode="General">
                  <c:v>4.3201419999999997</c:v>
                </c:pt>
                <c:pt idx="655" formatCode="General">
                  <c:v>4.3265690000000001</c:v>
                </c:pt>
                <c:pt idx="656" formatCode="General">
                  <c:v>4.3334289999999998</c:v>
                </c:pt>
                <c:pt idx="657" formatCode="General">
                  <c:v>4.3405880000000003</c:v>
                </c:pt>
                <c:pt idx="658" formatCode="General">
                  <c:v>4.3483140000000002</c:v>
                </c:pt>
                <c:pt idx="659" formatCode="General">
                  <c:v>4.3560730000000003</c:v>
                </c:pt>
                <c:pt idx="660" formatCode="General">
                  <c:v>4.3636980000000003</c:v>
                </c:pt>
                <c:pt idx="661" formatCode="General">
                  <c:v>4.3709910000000001</c:v>
                </c:pt>
                <c:pt idx="662" formatCode="General">
                  <c:v>4.3774509999999998</c:v>
                </c:pt>
                <c:pt idx="663" formatCode="General">
                  <c:v>4.3831790000000002</c:v>
                </c:pt>
                <c:pt idx="664" formatCode="General">
                  <c:v>4.3885740000000002</c:v>
                </c:pt>
                <c:pt idx="665" formatCode="General">
                  <c:v>4.3940679999999999</c:v>
                </c:pt>
                <c:pt idx="666" formatCode="General">
                  <c:v>4.3997289999999998</c:v>
                </c:pt>
                <c:pt idx="667" formatCode="General">
                  <c:v>4.4057899999999997</c:v>
                </c:pt>
                <c:pt idx="668" formatCode="General">
                  <c:v>4.4122500000000002</c:v>
                </c:pt>
                <c:pt idx="669" formatCode="General">
                  <c:v>4.4190759999999996</c:v>
                </c:pt>
                <c:pt idx="670" formatCode="General">
                  <c:v>4.4263019999999997</c:v>
                </c:pt>
                <c:pt idx="671" formatCode="General">
                  <c:v>4.4340619999999999</c:v>
                </c:pt>
                <c:pt idx="672" formatCode="General">
                  <c:v>4.4417869999999997</c:v>
                </c:pt>
                <c:pt idx="673" formatCode="General">
                  <c:v>4.4492459999999996</c:v>
                </c:pt>
                <c:pt idx="674" formatCode="General">
                  <c:v>4.4561719999999996</c:v>
                </c:pt>
                <c:pt idx="675" formatCode="General">
                  <c:v>4.4623330000000001</c:v>
                </c:pt>
                <c:pt idx="676" formatCode="General">
                  <c:v>4.4678610000000001</c:v>
                </c:pt>
                <c:pt idx="677" formatCode="General">
                  <c:v>4.4732890000000003</c:v>
                </c:pt>
                <c:pt idx="678" formatCode="General">
                  <c:v>4.4787169999999996</c:v>
                </c:pt>
                <c:pt idx="679" formatCode="General">
                  <c:v>4.484178</c:v>
                </c:pt>
                <c:pt idx="680" formatCode="General">
                  <c:v>4.4900719999999996</c:v>
                </c:pt>
                <c:pt idx="681" formatCode="General">
                  <c:v>4.4964320000000004</c:v>
                </c:pt>
                <c:pt idx="682" formatCode="General">
                  <c:v>4.503126</c:v>
                </c:pt>
                <c:pt idx="683" formatCode="General">
                  <c:v>4.5103179999999998</c:v>
                </c:pt>
                <c:pt idx="684" formatCode="General">
                  <c:v>4.5180439999999997</c:v>
                </c:pt>
                <c:pt idx="685" formatCode="General">
                  <c:v>4.5255700000000001</c:v>
                </c:pt>
                <c:pt idx="686" formatCode="General">
                  <c:v>4.5329959999999998</c:v>
                </c:pt>
                <c:pt idx="687" formatCode="General">
                  <c:v>4.5399219999999998</c:v>
                </c:pt>
                <c:pt idx="688" formatCode="General">
                  <c:v>4.546049</c:v>
                </c:pt>
                <c:pt idx="689" formatCode="General">
                  <c:v>4.5516100000000002</c:v>
                </c:pt>
                <c:pt idx="690" formatCode="General">
                  <c:v>4.5571380000000001</c:v>
                </c:pt>
                <c:pt idx="691" formatCode="General">
                  <c:v>4.5626990000000003</c:v>
                </c:pt>
                <c:pt idx="692" formatCode="General">
                  <c:v>4.5685599999999997</c:v>
                </c:pt>
                <c:pt idx="693" formatCode="General">
                  <c:v>4.5747200000000001</c:v>
                </c:pt>
                <c:pt idx="694" formatCode="General">
                  <c:v>4.5812470000000003</c:v>
                </c:pt>
                <c:pt idx="695" formatCode="General">
                  <c:v>4.5880400000000003</c:v>
                </c:pt>
                <c:pt idx="696" formatCode="General">
                  <c:v>4.5953999999999997</c:v>
                </c:pt>
                <c:pt idx="697" formatCode="General">
                  <c:v>4.603192</c:v>
                </c:pt>
                <c:pt idx="698" formatCode="General">
                  <c:v>4.6107849999999999</c:v>
                </c:pt>
                <c:pt idx="699" formatCode="General">
                  <c:v>4.6181109999999999</c:v>
                </c:pt>
                <c:pt idx="700" formatCode="General">
                  <c:v>4.6249370000000001</c:v>
                </c:pt>
                <c:pt idx="701" formatCode="General">
                  <c:v>4.6310310000000001</c:v>
                </c:pt>
                <c:pt idx="702" formatCode="General">
                  <c:v>4.6366250000000004</c:v>
                </c:pt>
                <c:pt idx="703" formatCode="General">
                  <c:v>4.6421200000000002</c:v>
                </c:pt>
                <c:pt idx="704" formatCode="General">
                  <c:v>4.6475479999999996</c:v>
                </c:pt>
                <c:pt idx="705" formatCode="General">
                  <c:v>4.6534089999999999</c:v>
                </c:pt>
                <c:pt idx="706" formatCode="General">
                  <c:v>4.6594689999999996</c:v>
                </c:pt>
                <c:pt idx="707" formatCode="General">
                  <c:v>4.6658289999999996</c:v>
                </c:pt>
                <c:pt idx="708" formatCode="General">
                  <c:v>4.6725560000000002</c:v>
                </c:pt>
                <c:pt idx="709" formatCode="General">
                  <c:v>4.6800819999999996</c:v>
                </c:pt>
                <c:pt idx="710" formatCode="General">
                  <c:v>4.687907</c:v>
                </c:pt>
                <c:pt idx="711" formatCode="General">
                  <c:v>4.6957990000000001</c:v>
                </c:pt>
                <c:pt idx="712" formatCode="General">
                  <c:v>4.7033250000000004</c:v>
                </c:pt>
                <c:pt idx="713" formatCode="General">
                  <c:v>4.7100520000000001</c:v>
                </c:pt>
                <c:pt idx="714" formatCode="General">
                  <c:v>4.7159789999999999</c:v>
                </c:pt>
                <c:pt idx="715" formatCode="General">
                  <c:v>4.7215730000000002</c:v>
                </c:pt>
                <c:pt idx="716" formatCode="General">
                  <c:v>4.727068</c:v>
                </c:pt>
                <c:pt idx="717" formatCode="General">
                  <c:v>4.7326629999999996</c:v>
                </c:pt>
                <c:pt idx="718" formatCode="General">
                  <c:v>4.738823</c:v>
                </c:pt>
                <c:pt idx="719" formatCode="General">
                  <c:v>4.7454159999999996</c:v>
                </c:pt>
                <c:pt idx="720" formatCode="General">
                  <c:v>4.7526760000000001</c:v>
                </c:pt>
                <c:pt idx="721" formatCode="General">
                  <c:v>4.7606339999999996</c:v>
                </c:pt>
                <c:pt idx="722" formatCode="General">
                  <c:v>4.769126</c:v>
                </c:pt>
                <c:pt idx="723" formatCode="General">
                  <c:v>4.7774840000000003</c:v>
                </c:pt>
                <c:pt idx="724" formatCode="General">
                  <c:v>4.7855100000000004</c:v>
                </c:pt>
                <c:pt idx="725" formatCode="General">
                  <c:v>4.792802</c:v>
                </c:pt>
                <c:pt idx="726" formatCode="General">
                  <c:v>4.7991289999999998</c:v>
                </c:pt>
                <c:pt idx="727" formatCode="General">
                  <c:v>4.8052229999999998</c:v>
                </c:pt>
                <c:pt idx="728" formatCode="General">
                  <c:v>4.8113840000000003</c:v>
                </c:pt>
                <c:pt idx="729" formatCode="General">
                  <c:v>4.8176110000000003</c:v>
                </c:pt>
                <c:pt idx="730" formatCode="General">
                  <c:v>4.8242039999999999</c:v>
                </c:pt>
                <c:pt idx="731" formatCode="General">
                  <c:v>4.8311640000000002</c:v>
                </c:pt>
                <c:pt idx="732" formatCode="General">
                  <c:v>4.8382230000000002</c:v>
                </c:pt>
                <c:pt idx="733" formatCode="General">
                  <c:v>4.8457489999999996</c:v>
                </c:pt>
                <c:pt idx="734" formatCode="General">
                  <c:v>4.8536419999999998</c:v>
                </c:pt>
                <c:pt idx="735" formatCode="General">
                  <c:v>4.8612669999999998</c:v>
                </c:pt>
                <c:pt idx="736" formatCode="General">
                  <c:v>4.8687259999999997</c:v>
                </c:pt>
                <c:pt idx="737" formatCode="General">
                  <c:v>4.875553</c:v>
                </c:pt>
                <c:pt idx="738" formatCode="General">
                  <c:v>4.8813469999999999</c:v>
                </c:pt>
                <c:pt idx="739" formatCode="General">
                  <c:v>4.8868080000000003</c:v>
                </c:pt>
                <c:pt idx="740" formatCode="General">
                  <c:v>4.8923690000000004</c:v>
                </c:pt>
                <c:pt idx="741" formatCode="General">
                  <c:v>4.8978970000000004</c:v>
                </c:pt>
                <c:pt idx="742" formatCode="General">
                  <c:v>4.903791</c:v>
                </c:pt>
                <c:pt idx="743" formatCode="General">
                  <c:v>4.9101509999999999</c:v>
                </c:pt>
                <c:pt idx="744" formatCode="General">
                  <c:v>4.9169109999999998</c:v>
                </c:pt>
                <c:pt idx="745" formatCode="General">
                  <c:v>4.9239040000000003</c:v>
                </c:pt>
                <c:pt idx="746" formatCode="General">
                  <c:v>4.9316300000000002</c:v>
                </c:pt>
                <c:pt idx="747" formatCode="General">
                  <c:v>4.9398879999999998</c:v>
                </c:pt>
                <c:pt idx="748" formatCode="General">
                  <c:v>4.94808</c:v>
                </c:pt>
                <c:pt idx="749" formatCode="General">
                  <c:v>4.955972</c:v>
                </c:pt>
                <c:pt idx="750" formatCode="General">
                  <c:v>4.9630650000000003</c:v>
                </c:pt>
                <c:pt idx="751" formatCode="General">
                  <c:v>4.9693259999999997</c:v>
                </c:pt>
                <c:pt idx="752" formatCode="General">
                  <c:v>4.9752200000000002</c:v>
                </c:pt>
                <c:pt idx="753" formatCode="General">
                  <c:v>4.9809799999999997</c:v>
                </c:pt>
                <c:pt idx="754" formatCode="General">
                  <c:v>4.9869750000000002</c:v>
                </c:pt>
                <c:pt idx="755" formatCode="General">
                  <c:v>4.9933009999999998</c:v>
                </c:pt>
                <c:pt idx="756" formatCode="General">
                  <c:v>5.0000619999999998</c:v>
                </c:pt>
                <c:pt idx="757" formatCode="General">
                  <c:v>5.0070540000000001</c:v>
                </c:pt>
              </c:numCache>
            </c:numRef>
          </c:xVal>
          <c:yVal>
            <c:numRef>
              <c:f>Mika!$AH$3:$AH$1709</c:f>
              <c:numCache>
                <c:formatCode>General</c:formatCode>
                <c:ptCount val="1707"/>
                <c:pt idx="0">
                  <c:v>0.1339861</c:v>
                </c:pt>
                <c:pt idx="1">
                  <c:v>0.117381</c:v>
                </c:pt>
                <c:pt idx="2">
                  <c:v>0.1213891</c:v>
                </c:pt>
                <c:pt idx="3">
                  <c:v>0.1288328</c:v>
                </c:pt>
                <c:pt idx="4">
                  <c:v>0.1374216</c:v>
                </c:pt>
                <c:pt idx="5">
                  <c:v>0.14372009999999999</c:v>
                </c:pt>
                <c:pt idx="6">
                  <c:v>0.24735889999999999</c:v>
                </c:pt>
                <c:pt idx="7">
                  <c:v>0.50845989999999996</c:v>
                </c:pt>
                <c:pt idx="8">
                  <c:v>0.94820910000000003</c:v>
                </c:pt>
                <c:pt idx="9">
                  <c:v>1.6398980000000001</c:v>
                </c:pt>
                <c:pt idx="10">
                  <c:v>2.5926879999999999</c:v>
                </c:pt>
                <c:pt idx="11">
                  <c:v>3.6508340000000001</c:v>
                </c:pt>
                <c:pt idx="12">
                  <c:v>4.6952379999999998</c:v>
                </c:pt>
                <c:pt idx="13">
                  <c:v>5.6022210000000001</c:v>
                </c:pt>
                <c:pt idx="14">
                  <c:v>6.4542349999999997</c:v>
                </c:pt>
                <c:pt idx="15">
                  <c:v>7.2925069999999996</c:v>
                </c:pt>
                <c:pt idx="16">
                  <c:v>8.0987130000000001</c:v>
                </c:pt>
                <c:pt idx="17">
                  <c:v>8.8820160000000001</c:v>
                </c:pt>
                <c:pt idx="18">
                  <c:v>9.7294490000000007</c:v>
                </c:pt>
                <c:pt idx="19">
                  <c:v>10.69598</c:v>
                </c:pt>
                <c:pt idx="20">
                  <c:v>11.68084</c:v>
                </c:pt>
                <c:pt idx="21">
                  <c:v>12.8306</c:v>
                </c:pt>
                <c:pt idx="22">
                  <c:v>14.104039999999999</c:v>
                </c:pt>
                <c:pt idx="23">
                  <c:v>15.322509999999999</c:v>
                </c:pt>
                <c:pt idx="24">
                  <c:v>16.641760000000001</c:v>
                </c:pt>
                <c:pt idx="25">
                  <c:v>18.015969999999999</c:v>
                </c:pt>
                <c:pt idx="26">
                  <c:v>19.16574</c:v>
                </c:pt>
                <c:pt idx="27">
                  <c:v>20.2193</c:v>
                </c:pt>
                <c:pt idx="28">
                  <c:v>21.245380000000001</c:v>
                </c:pt>
                <c:pt idx="29">
                  <c:v>22.1432</c:v>
                </c:pt>
                <c:pt idx="30">
                  <c:v>23.105149999999998</c:v>
                </c:pt>
                <c:pt idx="31">
                  <c:v>24.126650000000001</c:v>
                </c:pt>
                <c:pt idx="32">
                  <c:v>25.198540000000001</c:v>
                </c:pt>
                <c:pt idx="33">
                  <c:v>26.343720000000001</c:v>
                </c:pt>
                <c:pt idx="34">
                  <c:v>27.589680000000001</c:v>
                </c:pt>
                <c:pt idx="35">
                  <c:v>28.918089999999999</c:v>
                </c:pt>
                <c:pt idx="36">
                  <c:v>30.28772</c:v>
                </c:pt>
                <c:pt idx="37">
                  <c:v>31.65278</c:v>
                </c:pt>
                <c:pt idx="38">
                  <c:v>32.917050000000003</c:v>
                </c:pt>
                <c:pt idx="39">
                  <c:v>34.08972</c:v>
                </c:pt>
                <c:pt idx="40">
                  <c:v>35.1158</c:v>
                </c:pt>
                <c:pt idx="41">
                  <c:v>36.050269999999998</c:v>
                </c:pt>
                <c:pt idx="42">
                  <c:v>37.048859999999998</c:v>
                </c:pt>
                <c:pt idx="43">
                  <c:v>38.052039999999998</c:v>
                </c:pt>
                <c:pt idx="44">
                  <c:v>39.073540000000001</c:v>
                </c:pt>
                <c:pt idx="45">
                  <c:v>40.136270000000003</c:v>
                </c:pt>
                <c:pt idx="46">
                  <c:v>41.28145</c:v>
                </c:pt>
                <c:pt idx="47">
                  <c:v>42.5274</c:v>
                </c:pt>
                <c:pt idx="48">
                  <c:v>43.84207</c:v>
                </c:pt>
                <c:pt idx="49">
                  <c:v>45.188800000000001</c:v>
                </c:pt>
                <c:pt idx="50">
                  <c:v>46.567599999999999</c:v>
                </c:pt>
                <c:pt idx="51">
                  <c:v>47.776910000000001</c:v>
                </c:pt>
                <c:pt idx="52">
                  <c:v>48.84422</c:v>
                </c:pt>
                <c:pt idx="53">
                  <c:v>49.764949999999999</c:v>
                </c:pt>
                <c:pt idx="54">
                  <c:v>50.685670000000002</c:v>
                </c:pt>
                <c:pt idx="55">
                  <c:v>51.610979999999998</c:v>
                </c:pt>
                <c:pt idx="56">
                  <c:v>52.577509999999997</c:v>
                </c:pt>
                <c:pt idx="57">
                  <c:v>53.6952</c:v>
                </c:pt>
                <c:pt idx="58">
                  <c:v>54.799149999999997</c:v>
                </c:pt>
                <c:pt idx="59">
                  <c:v>55.953499999999998</c:v>
                </c:pt>
                <c:pt idx="60">
                  <c:v>57.190289999999997</c:v>
                </c:pt>
                <c:pt idx="61">
                  <c:v>58.468310000000002</c:v>
                </c:pt>
                <c:pt idx="62">
                  <c:v>59.760080000000002</c:v>
                </c:pt>
                <c:pt idx="63">
                  <c:v>61.024360000000001</c:v>
                </c:pt>
                <c:pt idx="64">
                  <c:v>62.128309999999999</c:v>
                </c:pt>
                <c:pt idx="65">
                  <c:v>63.071939999999998</c:v>
                </c:pt>
                <c:pt idx="66">
                  <c:v>63.933109999999999</c:v>
                </c:pt>
                <c:pt idx="67">
                  <c:v>64.808030000000002</c:v>
                </c:pt>
                <c:pt idx="68">
                  <c:v>65.751660000000001</c:v>
                </c:pt>
                <c:pt idx="69">
                  <c:v>66.736509999999996</c:v>
                </c:pt>
                <c:pt idx="70">
                  <c:v>67.712209999999999</c:v>
                </c:pt>
                <c:pt idx="71">
                  <c:v>68.779520000000005</c:v>
                </c:pt>
                <c:pt idx="72">
                  <c:v>70.034630000000007</c:v>
                </c:pt>
                <c:pt idx="73">
                  <c:v>71.308070000000001</c:v>
                </c:pt>
                <c:pt idx="74">
                  <c:v>72.503640000000004</c:v>
                </c:pt>
                <c:pt idx="75">
                  <c:v>73.708370000000002</c:v>
                </c:pt>
                <c:pt idx="76">
                  <c:v>74.789420000000007</c:v>
                </c:pt>
                <c:pt idx="77">
                  <c:v>75.755949999999999</c:v>
                </c:pt>
                <c:pt idx="78">
                  <c:v>76.562160000000006</c:v>
                </c:pt>
                <c:pt idx="79">
                  <c:v>77.432500000000005</c:v>
                </c:pt>
                <c:pt idx="80">
                  <c:v>78.311999999999998</c:v>
                </c:pt>
                <c:pt idx="81">
                  <c:v>79.173159999999996</c:v>
                </c:pt>
                <c:pt idx="82">
                  <c:v>80.203829999999996</c:v>
                </c:pt>
                <c:pt idx="83">
                  <c:v>81.211590000000001</c:v>
                </c:pt>
                <c:pt idx="84">
                  <c:v>82.306380000000004</c:v>
                </c:pt>
                <c:pt idx="85">
                  <c:v>83.456140000000005</c:v>
                </c:pt>
                <c:pt idx="86">
                  <c:v>84.64255</c:v>
                </c:pt>
                <c:pt idx="87">
                  <c:v>85.833529999999996</c:v>
                </c:pt>
                <c:pt idx="88">
                  <c:v>86.937479999999994</c:v>
                </c:pt>
                <c:pt idx="89">
                  <c:v>87.931510000000003</c:v>
                </c:pt>
                <c:pt idx="90">
                  <c:v>88.769779999999997</c:v>
                </c:pt>
                <c:pt idx="91">
                  <c:v>89.598879999999994</c:v>
                </c:pt>
                <c:pt idx="92">
                  <c:v>90.423419999999993</c:v>
                </c:pt>
                <c:pt idx="93">
                  <c:v>91.220460000000003</c:v>
                </c:pt>
                <c:pt idx="94">
                  <c:v>92.113699999999994</c:v>
                </c:pt>
                <c:pt idx="95">
                  <c:v>93.029849999999996</c:v>
                </c:pt>
                <c:pt idx="96">
                  <c:v>93.982640000000004</c:v>
                </c:pt>
                <c:pt idx="97">
                  <c:v>95.049949999999995</c:v>
                </c:pt>
                <c:pt idx="98">
                  <c:v>96.245509999999996</c:v>
                </c:pt>
                <c:pt idx="99">
                  <c:v>97.376949999999994</c:v>
                </c:pt>
                <c:pt idx="100">
                  <c:v>98.480909999999994</c:v>
                </c:pt>
                <c:pt idx="101">
                  <c:v>99.433700000000002</c:v>
                </c:pt>
                <c:pt idx="102">
                  <c:v>100.31319999999999</c:v>
                </c:pt>
                <c:pt idx="103">
                  <c:v>101.09650000000001</c:v>
                </c:pt>
                <c:pt idx="104">
                  <c:v>101.8477</c:v>
                </c:pt>
                <c:pt idx="105">
                  <c:v>102.5898</c:v>
                </c:pt>
                <c:pt idx="106">
                  <c:v>103.40519999999999</c:v>
                </c:pt>
                <c:pt idx="107">
                  <c:v>104.2663</c:v>
                </c:pt>
                <c:pt idx="108">
                  <c:v>105.16419999999999</c:v>
                </c:pt>
                <c:pt idx="109">
                  <c:v>106.1307</c:v>
                </c:pt>
                <c:pt idx="110">
                  <c:v>107.2072</c:v>
                </c:pt>
                <c:pt idx="111">
                  <c:v>108.3249</c:v>
                </c:pt>
                <c:pt idx="112">
                  <c:v>109.3693</c:v>
                </c:pt>
                <c:pt idx="113">
                  <c:v>110.3083</c:v>
                </c:pt>
                <c:pt idx="114">
                  <c:v>111.1878</c:v>
                </c:pt>
                <c:pt idx="115">
                  <c:v>111.9391</c:v>
                </c:pt>
                <c:pt idx="116">
                  <c:v>112.61239999999999</c:v>
                </c:pt>
                <c:pt idx="117">
                  <c:v>113.2812</c:v>
                </c:pt>
                <c:pt idx="118">
                  <c:v>114.0416</c:v>
                </c:pt>
                <c:pt idx="119">
                  <c:v>114.78830000000001</c:v>
                </c:pt>
                <c:pt idx="120">
                  <c:v>115.6494</c:v>
                </c:pt>
                <c:pt idx="121">
                  <c:v>116.5427</c:v>
                </c:pt>
                <c:pt idx="122">
                  <c:v>117.5138</c:v>
                </c:pt>
                <c:pt idx="123">
                  <c:v>118.4757</c:v>
                </c:pt>
                <c:pt idx="124">
                  <c:v>119.5064</c:v>
                </c:pt>
                <c:pt idx="125">
                  <c:v>120.4913</c:v>
                </c:pt>
                <c:pt idx="126">
                  <c:v>121.3616</c:v>
                </c:pt>
                <c:pt idx="127">
                  <c:v>122.1037</c:v>
                </c:pt>
                <c:pt idx="128">
                  <c:v>122.79989999999999</c:v>
                </c:pt>
                <c:pt idx="129">
                  <c:v>123.47790000000001</c:v>
                </c:pt>
                <c:pt idx="130">
                  <c:v>124.10550000000001</c:v>
                </c:pt>
                <c:pt idx="131">
                  <c:v>124.7559</c:v>
                </c:pt>
                <c:pt idx="132">
                  <c:v>125.553</c:v>
                </c:pt>
                <c:pt idx="133">
                  <c:v>126.3867</c:v>
                </c:pt>
                <c:pt idx="134">
                  <c:v>127.2799</c:v>
                </c:pt>
                <c:pt idx="135">
                  <c:v>128.22810000000001</c:v>
                </c:pt>
                <c:pt idx="136">
                  <c:v>129.13050000000001</c:v>
                </c:pt>
                <c:pt idx="137">
                  <c:v>130.07409999999999</c:v>
                </c:pt>
                <c:pt idx="138">
                  <c:v>130.95820000000001</c:v>
                </c:pt>
                <c:pt idx="139">
                  <c:v>131.73689999999999</c:v>
                </c:pt>
                <c:pt idx="140">
                  <c:v>132.37819999999999</c:v>
                </c:pt>
                <c:pt idx="141">
                  <c:v>132.96459999999999</c:v>
                </c:pt>
                <c:pt idx="142">
                  <c:v>133.55090000000001</c:v>
                </c:pt>
                <c:pt idx="143">
                  <c:v>134.238</c:v>
                </c:pt>
                <c:pt idx="144">
                  <c:v>134.9434</c:v>
                </c:pt>
                <c:pt idx="145">
                  <c:v>135.6122</c:v>
                </c:pt>
                <c:pt idx="146">
                  <c:v>136.36349999999999</c:v>
                </c:pt>
                <c:pt idx="147">
                  <c:v>137.21090000000001</c:v>
                </c:pt>
                <c:pt idx="148">
                  <c:v>138.08580000000001</c:v>
                </c:pt>
                <c:pt idx="149">
                  <c:v>138.94239999999999</c:v>
                </c:pt>
                <c:pt idx="150">
                  <c:v>139.73949999999999</c:v>
                </c:pt>
                <c:pt idx="151">
                  <c:v>140.49529999999999</c:v>
                </c:pt>
                <c:pt idx="152">
                  <c:v>141.16399999999999</c:v>
                </c:pt>
                <c:pt idx="153">
                  <c:v>141.7687</c:v>
                </c:pt>
                <c:pt idx="154">
                  <c:v>142.3092</c:v>
                </c:pt>
                <c:pt idx="155">
                  <c:v>142.84059999999999</c:v>
                </c:pt>
                <c:pt idx="156">
                  <c:v>143.42689999999999</c:v>
                </c:pt>
                <c:pt idx="157">
                  <c:v>144.04990000000001</c:v>
                </c:pt>
                <c:pt idx="158">
                  <c:v>144.73699999999999</c:v>
                </c:pt>
                <c:pt idx="159">
                  <c:v>145.43790000000001</c:v>
                </c:pt>
                <c:pt idx="160">
                  <c:v>146.2028</c:v>
                </c:pt>
                <c:pt idx="161">
                  <c:v>147.00899999999999</c:v>
                </c:pt>
                <c:pt idx="162">
                  <c:v>147.8107</c:v>
                </c:pt>
                <c:pt idx="163">
                  <c:v>148.58019999999999</c:v>
                </c:pt>
                <c:pt idx="164">
                  <c:v>149.2124</c:v>
                </c:pt>
                <c:pt idx="165">
                  <c:v>149.73920000000001</c:v>
                </c:pt>
                <c:pt idx="166">
                  <c:v>150.22929999999999</c:v>
                </c:pt>
                <c:pt idx="167">
                  <c:v>150.6645</c:v>
                </c:pt>
                <c:pt idx="168">
                  <c:v>151.1088</c:v>
                </c:pt>
                <c:pt idx="169">
                  <c:v>151.64930000000001</c:v>
                </c:pt>
                <c:pt idx="170">
                  <c:v>152.24940000000001</c:v>
                </c:pt>
                <c:pt idx="171">
                  <c:v>152.86320000000001</c:v>
                </c:pt>
                <c:pt idx="172">
                  <c:v>153.60990000000001</c:v>
                </c:pt>
                <c:pt idx="173">
                  <c:v>154.37029999999999</c:v>
                </c:pt>
                <c:pt idx="174">
                  <c:v>155.12610000000001</c:v>
                </c:pt>
                <c:pt idx="175">
                  <c:v>155.804</c:v>
                </c:pt>
                <c:pt idx="176">
                  <c:v>156.3492</c:v>
                </c:pt>
                <c:pt idx="177">
                  <c:v>156.89429999999999</c:v>
                </c:pt>
                <c:pt idx="178">
                  <c:v>157.31110000000001</c:v>
                </c:pt>
                <c:pt idx="179">
                  <c:v>157.71420000000001</c:v>
                </c:pt>
                <c:pt idx="180">
                  <c:v>158.09899999999999</c:v>
                </c:pt>
                <c:pt idx="181">
                  <c:v>158.58449999999999</c:v>
                </c:pt>
                <c:pt idx="182">
                  <c:v>159.02889999999999</c:v>
                </c:pt>
                <c:pt idx="183">
                  <c:v>159.53270000000001</c:v>
                </c:pt>
                <c:pt idx="184">
                  <c:v>160.10079999999999</c:v>
                </c:pt>
                <c:pt idx="185">
                  <c:v>160.63669999999999</c:v>
                </c:pt>
                <c:pt idx="186">
                  <c:v>161.27799999999999</c:v>
                </c:pt>
                <c:pt idx="187">
                  <c:v>161.89179999999999</c:v>
                </c:pt>
                <c:pt idx="188">
                  <c:v>162.33160000000001</c:v>
                </c:pt>
                <c:pt idx="189">
                  <c:v>162.83539999999999</c:v>
                </c:pt>
                <c:pt idx="190">
                  <c:v>163.2294</c:v>
                </c:pt>
                <c:pt idx="191">
                  <c:v>163.5455</c:v>
                </c:pt>
                <c:pt idx="192">
                  <c:v>163.85239999999999</c:v>
                </c:pt>
                <c:pt idx="193">
                  <c:v>164.09059999999999</c:v>
                </c:pt>
                <c:pt idx="194">
                  <c:v>164.45699999999999</c:v>
                </c:pt>
                <c:pt idx="195">
                  <c:v>164.8647</c:v>
                </c:pt>
                <c:pt idx="196">
                  <c:v>165.2449</c:v>
                </c:pt>
                <c:pt idx="197">
                  <c:v>165.69380000000001</c:v>
                </c:pt>
                <c:pt idx="198">
                  <c:v>166.1748</c:v>
                </c:pt>
                <c:pt idx="199">
                  <c:v>166.67869999999999</c:v>
                </c:pt>
                <c:pt idx="200">
                  <c:v>167.25129999999999</c:v>
                </c:pt>
                <c:pt idx="201">
                  <c:v>167.68180000000001</c:v>
                </c:pt>
                <c:pt idx="202">
                  <c:v>168.03909999999999</c:v>
                </c:pt>
                <c:pt idx="203">
                  <c:v>168.33690000000001</c:v>
                </c:pt>
                <c:pt idx="204">
                  <c:v>168.57050000000001</c:v>
                </c:pt>
                <c:pt idx="205">
                  <c:v>168.80410000000001</c:v>
                </c:pt>
                <c:pt idx="206">
                  <c:v>169.0744</c:v>
                </c:pt>
                <c:pt idx="207">
                  <c:v>169.40880000000001</c:v>
                </c:pt>
                <c:pt idx="208">
                  <c:v>169.79810000000001</c:v>
                </c:pt>
                <c:pt idx="209">
                  <c:v>170.22409999999999</c:v>
                </c:pt>
                <c:pt idx="210">
                  <c:v>170.70050000000001</c:v>
                </c:pt>
                <c:pt idx="211">
                  <c:v>171.18610000000001</c:v>
                </c:pt>
                <c:pt idx="212">
                  <c:v>171.68539999999999</c:v>
                </c:pt>
                <c:pt idx="213">
                  <c:v>172.08850000000001</c:v>
                </c:pt>
                <c:pt idx="214">
                  <c:v>172.3954</c:v>
                </c:pt>
                <c:pt idx="215">
                  <c:v>172.6061</c:v>
                </c:pt>
                <c:pt idx="216">
                  <c:v>172.7664</c:v>
                </c:pt>
                <c:pt idx="217">
                  <c:v>172.96340000000001</c:v>
                </c:pt>
                <c:pt idx="218">
                  <c:v>173.18790000000001</c:v>
                </c:pt>
                <c:pt idx="219">
                  <c:v>173.40770000000001</c:v>
                </c:pt>
                <c:pt idx="220">
                  <c:v>173.68719999999999</c:v>
                </c:pt>
                <c:pt idx="221">
                  <c:v>174.02160000000001</c:v>
                </c:pt>
                <c:pt idx="222">
                  <c:v>174.38800000000001</c:v>
                </c:pt>
                <c:pt idx="223">
                  <c:v>174.7911</c:v>
                </c:pt>
                <c:pt idx="224">
                  <c:v>175.1942</c:v>
                </c:pt>
                <c:pt idx="225">
                  <c:v>175.55609999999999</c:v>
                </c:pt>
                <c:pt idx="226">
                  <c:v>175.80350000000001</c:v>
                </c:pt>
                <c:pt idx="227">
                  <c:v>176.0325</c:v>
                </c:pt>
                <c:pt idx="228">
                  <c:v>176.10120000000001</c:v>
                </c:pt>
                <c:pt idx="229">
                  <c:v>176.2157</c:v>
                </c:pt>
                <c:pt idx="230">
                  <c:v>176.29820000000001</c:v>
                </c:pt>
                <c:pt idx="231">
                  <c:v>176.39670000000001</c:v>
                </c:pt>
                <c:pt idx="232">
                  <c:v>176.66460000000001</c:v>
                </c:pt>
                <c:pt idx="233">
                  <c:v>176.857</c:v>
                </c:pt>
                <c:pt idx="234">
                  <c:v>177.1181</c:v>
                </c:pt>
                <c:pt idx="235">
                  <c:v>177.4067</c:v>
                </c:pt>
                <c:pt idx="236">
                  <c:v>177.7182</c:v>
                </c:pt>
                <c:pt idx="237">
                  <c:v>178.08920000000001</c:v>
                </c:pt>
                <c:pt idx="238">
                  <c:v>178.34119999999999</c:v>
                </c:pt>
                <c:pt idx="239">
                  <c:v>178.5153</c:v>
                </c:pt>
                <c:pt idx="240">
                  <c:v>178.5496</c:v>
                </c:pt>
                <c:pt idx="241">
                  <c:v>178.59540000000001</c:v>
                </c:pt>
                <c:pt idx="242">
                  <c:v>178.5805</c:v>
                </c:pt>
                <c:pt idx="243">
                  <c:v>178.624</c:v>
                </c:pt>
                <c:pt idx="244">
                  <c:v>178.75569999999999</c:v>
                </c:pt>
                <c:pt idx="245">
                  <c:v>178.8519</c:v>
                </c:pt>
                <c:pt idx="246">
                  <c:v>178.95959999999999</c:v>
                </c:pt>
                <c:pt idx="247">
                  <c:v>179.21610000000001</c:v>
                </c:pt>
                <c:pt idx="248">
                  <c:v>179.40389999999999</c:v>
                </c:pt>
                <c:pt idx="249">
                  <c:v>179.60550000000001</c:v>
                </c:pt>
                <c:pt idx="250">
                  <c:v>179.80240000000001</c:v>
                </c:pt>
                <c:pt idx="251">
                  <c:v>179.84139999999999</c:v>
                </c:pt>
                <c:pt idx="252">
                  <c:v>179.8734</c:v>
                </c:pt>
                <c:pt idx="253">
                  <c:v>179.8459</c:v>
                </c:pt>
                <c:pt idx="254">
                  <c:v>179.8356</c:v>
                </c:pt>
                <c:pt idx="255">
                  <c:v>179.7131</c:v>
                </c:pt>
                <c:pt idx="256">
                  <c:v>179.6352</c:v>
                </c:pt>
                <c:pt idx="257">
                  <c:v>179.6146</c:v>
                </c:pt>
                <c:pt idx="258">
                  <c:v>179.62379999999999</c:v>
                </c:pt>
                <c:pt idx="259">
                  <c:v>179.6318</c:v>
                </c:pt>
                <c:pt idx="260">
                  <c:v>179.77500000000001</c:v>
                </c:pt>
                <c:pt idx="261">
                  <c:v>180.05439999999999</c:v>
                </c:pt>
                <c:pt idx="262">
                  <c:v>180.26050000000001</c:v>
                </c:pt>
                <c:pt idx="263">
                  <c:v>180.3109</c:v>
                </c:pt>
                <c:pt idx="264">
                  <c:v>180.39330000000001</c:v>
                </c:pt>
                <c:pt idx="265">
                  <c:v>180.34639999999999</c:v>
                </c:pt>
                <c:pt idx="266">
                  <c:v>180.29939999999999</c:v>
                </c:pt>
                <c:pt idx="267">
                  <c:v>180.1918</c:v>
                </c:pt>
                <c:pt idx="268">
                  <c:v>180.0498</c:v>
                </c:pt>
                <c:pt idx="269">
                  <c:v>179.96960000000001</c:v>
                </c:pt>
                <c:pt idx="270">
                  <c:v>179.96960000000001</c:v>
                </c:pt>
                <c:pt idx="271">
                  <c:v>179.9753</c:v>
                </c:pt>
                <c:pt idx="272">
                  <c:v>179.99709999999999</c:v>
                </c:pt>
                <c:pt idx="273">
                  <c:v>180.22839999999999</c:v>
                </c:pt>
                <c:pt idx="274">
                  <c:v>180.39789999999999</c:v>
                </c:pt>
                <c:pt idx="275">
                  <c:v>180.45750000000001</c:v>
                </c:pt>
                <c:pt idx="276">
                  <c:v>180.52850000000001</c:v>
                </c:pt>
                <c:pt idx="277">
                  <c:v>180.48609999999999</c:v>
                </c:pt>
                <c:pt idx="278">
                  <c:v>180.4254</c:v>
                </c:pt>
                <c:pt idx="279">
                  <c:v>180.17349999999999</c:v>
                </c:pt>
                <c:pt idx="280">
                  <c:v>179.99940000000001</c:v>
                </c:pt>
                <c:pt idx="281">
                  <c:v>179.92840000000001</c:v>
                </c:pt>
                <c:pt idx="282">
                  <c:v>179.8391</c:v>
                </c:pt>
                <c:pt idx="283">
                  <c:v>179.7979</c:v>
                </c:pt>
                <c:pt idx="284">
                  <c:v>179.81960000000001</c:v>
                </c:pt>
                <c:pt idx="285">
                  <c:v>179.83680000000001</c:v>
                </c:pt>
                <c:pt idx="286">
                  <c:v>179.98570000000001</c:v>
                </c:pt>
                <c:pt idx="287">
                  <c:v>180.09559999999999</c:v>
                </c:pt>
                <c:pt idx="288">
                  <c:v>180.16200000000001</c:v>
                </c:pt>
                <c:pt idx="289">
                  <c:v>180.1311</c:v>
                </c:pt>
                <c:pt idx="290">
                  <c:v>180.12880000000001</c:v>
                </c:pt>
                <c:pt idx="291">
                  <c:v>179.96960000000001</c:v>
                </c:pt>
                <c:pt idx="292">
                  <c:v>179.73830000000001</c:v>
                </c:pt>
                <c:pt idx="293">
                  <c:v>179.68790000000001</c:v>
                </c:pt>
                <c:pt idx="294">
                  <c:v>179.59630000000001</c:v>
                </c:pt>
                <c:pt idx="295">
                  <c:v>179.52529999999999</c:v>
                </c:pt>
                <c:pt idx="296">
                  <c:v>179.4795</c:v>
                </c:pt>
                <c:pt idx="297">
                  <c:v>179.5035</c:v>
                </c:pt>
                <c:pt idx="298">
                  <c:v>179.50470000000001</c:v>
                </c:pt>
                <c:pt idx="299">
                  <c:v>179.63290000000001</c:v>
                </c:pt>
                <c:pt idx="300">
                  <c:v>179.75890000000001</c:v>
                </c:pt>
                <c:pt idx="301">
                  <c:v>179.82300000000001</c:v>
                </c:pt>
                <c:pt idx="302">
                  <c:v>179.7818</c:v>
                </c:pt>
                <c:pt idx="303">
                  <c:v>179.70160000000001</c:v>
                </c:pt>
                <c:pt idx="304">
                  <c:v>179.4451</c:v>
                </c:pt>
                <c:pt idx="305">
                  <c:v>179.38329999999999</c:v>
                </c:pt>
                <c:pt idx="306">
                  <c:v>179.15199999999999</c:v>
                </c:pt>
                <c:pt idx="307">
                  <c:v>179.10159999999999</c:v>
                </c:pt>
                <c:pt idx="308">
                  <c:v>179.05350000000001</c:v>
                </c:pt>
                <c:pt idx="309">
                  <c:v>179.0752</c:v>
                </c:pt>
                <c:pt idx="310">
                  <c:v>179.0626</c:v>
                </c:pt>
                <c:pt idx="311">
                  <c:v>179.2619</c:v>
                </c:pt>
                <c:pt idx="312">
                  <c:v>179.4222</c:v>
                </c:pt>
                <c:pt idx="313">
                  <c:v>179.4589</c:v>
                </c:pt>
                <c:pt idx="314">
                  <c:v>179.4726</c:v>
                </c:pt>
                <c:pt idx="315">
                  <c:v>179.42910000000001</c:v>
                </c:pt>
                <c:pt idx="316">
                  <c:v>179.28479999999999</c:v>
                </c:pt>
                <c:pt idx="317">
                  <c:v>179.15649999999999</c:v>
                </c:pt>
                <c:pt idx="318">
                  <c:v>179.03970000000001</c:v>
                </c:pt>
                <c:pt idx="319">
                  <c:v>178.9298</c:v>
                </c:pt>
                <c:pt idx="320">
                  <c:v>178.8954</c:v>
                </c:pt>
                <c:pt idx="321">
                  <c:v>178.9367</c:v>
                </c:pt>
                <c:pt idx="322">
                  <c:v>179.00540000000001</c:v>
                </c:pt>
                <c:pt idx="323">
                  <c:v>179.10390000000001</c:v>
                </c:pt>
                <c:pt idx="324">
                  <c:v>179.22300000000001</c:v>
                </c:pt>
                <c:pt idx="325">
                  <c:v>179.3306</c:v>
                </c:pt>
                <c:pt idx="326">
                  <c:v>179.39699999999999</c:v>
                </c:pt>
                <c:pt idx="327">
                  <c:v>179.35810000000001</c:v>
                </c:pt>
                <c:pt idx="328">
                  <c:v>179.3604</c:v>
                </c:pt>
                <c:pt idx="329">
                  <c:v>179.11070000000001</c:v>
                </c:pt>
                <c:pt idx="330">
                  <c:v>179.03749999999999</c:v>
                </c:pt>
                <c:pt idx="331">
                  <c:v>178.9504</c:v>
                </c:pt>
                <c:pt idx="332">
                  <c:v>178.93899999999999</c:v>
                </c:pt>
                <c:pt idx="333">
                  <c:v>178.947</c:v>
                </c:pt>
                <c:pt idx="334">
                  <c:v>178.95609999999999</c:v>
                </c:pt>
                <c:pt idx="335">
                  <c:v>179.042</c:v>
                </c:pt>
                <c:pt idx="336">
                  <c:v>179.15880000000001</c:v>
                </c:pt>
                <c:pt idx="337">
                  <c:v>179.25960000000001</c:v>
                </c:pt>
                <c:pt idx="338">
                  <c:v>179.29849999999999</c:v>
                </c:pt>
                <c:pt idx="339">
                  <c:v>179.2825</c:v>
                </c:pt>
                <c:pt idx="340">
                  <c:v>179.26650000000001</c:v>
                </c:pt>
                <c:pt idx="341">
                  <c:v>179.01</c:v>
                </c:pt>
                <c:pt idx="342">
                  <c:v>178.95269999999999</c:v>
                </c:pt>
                <c:pt idx="343">
                  <c:v>178.84739999999999</c:v>
                </c:pt>
                <c:pt idx="344">
                  <c:v>178.75569999999999</c:v>
                </c:pt>
                <c:pt idx="345">
                  <c:v>178.6687</c:v>
                </c:pt>
                <c:pt idx="346">
                  <c:v>178.60919999999999</c:v>
                </c:pt>
                <c:pt idx="347">
                  <c:v>178.64009999999999</c:v>
                </c:pt>
                <c:pt idx="348">
                  <c:v>178.64580000000001</c:v>
                </c:pt>
                <c:pt idx="349">
                  <c:v>178.77860000000001</c:v>
                </c:pt>
                <c:pt idx="350">
                  <c:v>178.8794</c:v>
                </c:pt>
                <c:pt idx="351">
                  <c:v>178.94810000000001</c:v>
                </c:pt>
                <c:pt idx="352">
                  <c:v>178.892</c:v>
                </c:pt>
                <c:pt idx="353">
                  <c:v>178.8038</c:v>
                </c:pt>
                <c:pt idx="354">
                  <c:v>178.68010000000001</c:v>
                </c:pt>
                <c:pt idx="355">
                  <c:v>178.529</c:v>
                </c:pt>
                <c:pt idx="356">
                  <c:v>178.39840000000001</c:v>
                </c:pt>
                <c:pt idx="357">
                  <c:v>178.32509999999999</c:v>
                </c:pt>
                <c:pt idx="358">
                  <c:v>178.2954</c:v>
                </c:pt>
                <c:pt idx="359">
                  <c:v>178.2988</c:v>
                </c:pt>
                <c:pt idx="360">
                  <c:v>178.3022</c:v>
                </c:pt>
                <c:pt idx="361">
                  <c:v>178.41679999999999</c:v>
                </c:pt>
                <c:pt idx="362">
                  <c:v>178.5496</c:v>
                </c:pt>
                <c:pt idx="363">
                  <c:v>178.66640000000001</c:v>
                </c:pt>
                <c:pt idx="364">
                  <c:v>178.69390000000001</c:v>
                </c:pt>
                <c:pt idx="365">
                  <c:v>178.65950000000001</c:v>
                </c:pt>
                <c:pt idx="366">
                  <c:v>178.44649999999999</c:v>
                </c:pt>
                <c:pt idx="367">
                  <c:v>178.24959999999999</c:v>
                </c:pt>
                <c:pt idx="368">
                  <c:v>178.06630000000001</c:v>
                </c:pt>
                <c:pt idx="369">
                  <c:v>178.0205</c:v>
                </c:pt>
                <c:pt idx="370">
                  <c:v>177.9358</c:v>
                </c:pt>
                <c:pt idx="371">
                  <c:v>177.91290000000001</c:v>
                </c:pt>
                <c:pt idx="372">
                  <c:v>177.9564</c:v>
                </c:pt>
                <c:pt idx="373">
                  <c:v>178.0549</c:v>
                </c:pt>
                <c:pt idx="374">
                  <c:v>178.119</c:v>
                </c:pt>
                <c:pt idx="375">
                  <c:v>178.16480000000001</c:v>
                </c:pt>
                <c:pt idx="376">
                  <c:v>178.14879999999999</c:v>
                </c:pt>
                <c:pt idx="377">
                  <c:v>178.1465</c:v>
                </c:pt>
                <c:pt idx="378">
                  <c:v>178.02510000000001</c:v>
                </c:pt>
                <c:pt idx="379">
                  <c:v>177.8006</c:v>
                </c:pt>
                <c:pt idx="380">
                  <c:v>177.6174</c:v>
                </c:pt>
                <c:pt idx="381">
                  <c:v>177.5693</c:v>
                </c:pt>
                <c:pt idx="382">
                  <c:v>177.4846</c:v>
                </c:pt>
                <c:pt idx="383">
                  <c:v>177.42959999999999</c:v>
                </c:pt>
                <c:pt idx="384">
                  <c:v>177.3998</c:v>
                </c:pt>
                <c:pt idx="385">
                  <c:v>177.42850000000001</c:v>
                </c:pt>
                <c:pt idx="386">
                  <c:v>177.48689999999999</c:v>
                </c:pt>
                <c:pt idx="387">
                  <c:v>177.52119999999999</c:v>
                </c:pt>
                <c:pt idx="388">
                  <c:v>177.5224</c:v>
                </c:pt>
                <c:pt idx="389">
                  <c:v>177.55099999999999</c:v>
                </c:pt>
                <c:pt idx="390">
                  <c:v>177.5453</c:v>
                </c:pt>
                <c:pt idx="391">
                  <c:v>177.30590000000001</c:v>
                </c:pt>
                <c:pt idx="392">
                  <c:v>177.1319</c:v>
                </c:pt>
                <c:pt idx="393">
                  <c:v>176.94399999999999</c:v>
                </c:pt>
                <c:pt idx="394">
                  <c:v>176.89599999999999</c:v>
                </c:pt>
                <c:pt idx="395">
                  <c:v>176.8066</c:v>
                </c:pt>
                <c:pt idx="396">
                  <c:v>176.73339999999999</c:v>
                </c:pt>
                <c:pt idx="397">
                  <c:v>176.71960000000001</c:v>
                </c:pt>
                <c:pt idx="398">
                  <c:v>176.7414</c:v>
                </c:pt>
                <c:pt idx="399">
                  <c:v>176.8135</c:v>
                </c:pt>
                <c:pt idx="400">
                  <c:v>176.8937</c:v>
                </c:pt>
                <c:pt idx="401">
                  <c:v>176.9486</c:v>
                </c:pt>
                <c:pt idx="402">
                  <c:v>176.9143</c:v>
                </c:pt>
                <c:pt idx="403">
                  <c:v>176.7242</c:v>
                </c:pt>
                <c:pt idx="404">
                  <c:v>176.5455</c:v>
                </c:pt>
                <c:pt idx="405">
                  <c:v>176.37610000000001</c:v>
                </c:pt>
                <c:pt idx="406">
                  <c:v>176.3142</c:v>
                </c:pt>
                <c:pt idx="407">
                  <c:v>176.19059999999999</c:v>
                </c:pt>
                <c:pt idx="408">
                  <c:v>176.0943</c:v>
                </c:pt>
                <c:pt idx="409">
                  <c:v>176.0462</c:v>
                </c:pt>
                <c:pt idx="410">
                  <c:v>176.0668</c:v>
                </c:pt>
                <c:pt idx="411">
                  <c:v>176.0668</c:v>
                </c:pt>
                <c:pt idx="412">
                  <c:v>176.1447</c:v>
                </c:pt>
                <c:pt idx="413">
                  <c:v>176.17449999999999</c:v>
                </c:pt>
                <c:pt idx="414">
                  <c:v>176.14699999999999</c:v>
                </c:pt>
                <c:pt idx="415">
                  <c:v>176.04849999999999</c:v>
                </c:pt>
                <c:pt idx="416">
                  <c:v>175.76679999999999</c:v>
                </c:pt>
                <c:pt idx="417">
                  <c:v>175.524</c:v>
                </c:pt>
                <c:pt idx="418">
                  <c:v>175.28579999999999</c:v>
                </c:pt>
                <c:pt idx="419">
                  <c:v>175.24</c:v>
                </c:pt>
                <c:pt idx="420">
                  <c:v>175.12090000000001</c:v>
                </c:pt>
                <c:pt idx="421">
                  <c:v>174.99039999999999</c:v>
                </c:pt>
                <c:pt idx="422">
                  <c:v>174.9194</c:v>
                </c:pt>
                <c:pt idx="423">
                  <c:v>174.89420000000001</c:v>
                </c:pt>
                <c:pt idx="424">
                  <c:v>174.90559999999999</c:v>
                </c:pt>
                <c:pt idx="425">
                  <c:v>174.89529999999999</c:v>
                </c:pt>
                <c:pt idx="426">
                  <c:v>174.8759</c:v>
                </c:pt>
                <c:pt idx="427">
                  <c:v>174.6491</c:v>
                </c:pt>
                <c:pt idx="428">
                  <c:v>174.36510000000001</c:v>
                </c:pt>
                <c:pt idx="429">
                  <c:v>174.09030000000001</c:v>
                </c:pt>
                <c:pt idx="430">
                  <c:v>173.84289999999999</c:v>
                </c:pt>
                <c:pt idx="431">
                  <c:v>173.61850000000001</c:v>
                </c:pt>
                <c:pt idx="432">
                  <c:v>173.3665</c:v>
                </c:pt>
                <c:pt idx="433">
                  <c:v>173.197</c:v>
                </c:pt>
                <c:pt idx="434">
                  <c:v>173.13749999999999</c:v>
                </c:pt>
                <c:pt idx="435">
                  <c:v>173.0138</c:v>
                </c:pt>
                <c:pt idx="436">
                  <c:v>172.91069999999999</c:v>
                </c:pt>
                <c:pt idx="437">
                  <c:v>172.85120000000001</c:v>
                </c:pt>
                <c:pt idx="438">
                  <c:v>172.7825</c:v>
                </c:pt>
                <c:pt idx="439">
                  <c:v>172.53280000000001</c:v>
                </c:pt>
                <c:pt idx="440">
                  <c:v>172.2534</c:v>
                </c:pt>
                <c:pt idx="441">
                  <c:v>171.8366</c:v>
                </c:pt>
                <c:pt idx="442">
                  <c:v>171.42429999999999</c:v>
                </c:pt>
                <c:pt idx="443">
                  <c:v>171.05779999999999</c:v>
                </c:pt>
                <c:pt idx="444">
                  <c:v>170.71889999999999</c:v>
                </c:pt>
                <c:pt idx="445">
                  <c:v>170.41650000000001</c:v>
                </c:pt>
                <c:pt idx="446">
                  <c:v>170.10509999999999</c:v>
                </c:pt>
                <c:pt idx="447">
                  <c:v>169.8485</c:v>
                </c:pt>
                <c:pt idx="448">
                  <c:v>169.66990000000001</c:v>
                </c:pt>
                <c:pt idx="449">
                  <c:v>169.4683</c:v>
                </c:pt>
                <c:pt idx="450">
                  <c:v>169.1523</c:v>
                </c:pt>
                <c:pt idx="451">
                  <c:v>168.7766</c:v>
                </c:pt>
                <c:pt idx="452">
                  <c:v>168.3186</c:v>
                </c:pt>
                <c:pt idx="453">
                  <c:v>167.7002</c:v>
                </c:pt>
                <c:pt idx="454">
                  <c:v>166.99930000000001</c:v>
                </c:pt>
                <c:pt idx="455">
                  <c:v>166.33969999999999</c:v>
                </c:pt>
                <c:pt idx="456">
                  <c:v>165.62049999999999</c:v>
                </c:pt>
                <c:pt idx="457">
                  <c:v>164.9701</c:v>
                </c:pt>
                <c:pt idx="458">
                  <c:v>164.34710000000001</c:v>
                </c:pt>
                <c:pt idx="459">
                  <c:v>163.6875</c:v>
                </c:pt>
                <c:pt idx="460">
                  <c:v>163.12860000000001</c:v>
                </c:pt>
                <c:pt idx="461">
                  <c:v>162.5652</c:v>
                </c:pt>
                <c:pt idx="462">
                  <c:v>161.98339999999999</c:v>
                </c:pt>
                <c:pt idx="463">
                  <c:v>161.32839999999999</c:v>
                </c:pt>
                <c:pt idx="464">
                  <c:v>160.5771</c:v>
                </c:pt>
                <c:pt idx="465">
                  <c:v>159.7801</c:v>
                </c:pt>
                <c:pt idx="466">
                  <c:v>158.80439999999999</c:v>
                </c:pt>
                <c:pt idx="467">
                  <c:v>157.79660000000001</c:v>
                </c:pt>
                <c:pt idx="468">
                  <c:v>156.8897</c:v>
                </c:pt>
                <c:pt idx="469">
                  <c:v>156.0102</c:v>
                </c:pt>
                <c:pt idx="470">
                  <c:v>155.16730000000001</c:v>
                </c:pt>
                <c:pt idx="471">
                  <c:v>154.3382</c:v>
                </c:pt>
                <c:pt idx="472">
                  <c:v>153.6053</c:v>
                </c:pt>
                <c:pt idx="473">
                  <c:v>152.94110000000001</c:v>
                </c:pt>
                <c:pt idx="474">
                  <c:v>152.2723</c:v>
                </c:pt>
                <c:pt idx="475">
                  <c:v>151.5394</c:v>
                </c:pt>
                <c:pt idx="476">
                  <c:v>150.76070000000001</c:v>
                </c:pt>
                <c:pt idx="477">
                  <c:v>149.86279999999999</c:v>
                </c:pt>
                <c:pt idx="478">
                  <c:v>148.85050000000001</c:v>
                </c:pt>
                <c:pt idx="479">
                  <c:v>147.79239999999999</c:v>
                </c:pt>
                <c:pt idx="480">
                  <c:v>146.7663</c:v>
                </c:pt>
                <c:pt idx="481">
                  <c:v>145.8364</c:v>
                </c:pt>
                <c:pt idx="482">
                  <c:v>144.95230000000001</c:v>
                </c:pt>
                <c:pt idx="483">
                  <c:v>144.15989999999999</c:v>
                </c:pt>
                <c:pt idx="484">
                  <c:v>143.404</c:v>
                </c:pt>
                <c:pt idx="485">
                  <c:v>142.7398</c:v>
                </c:pt>
                <c:pt idx="486">
                  <c:v>142.0848</c:v>
                </c:pt>
                <c:pt idx="487">
                  <c:v>141.54429999999999</c:v>
                </c:pt>
                <c:pt idx="488">
                  <c:v>140.9075</c:v>
                </c:pt>
                <c:pt idx="489">
                  <c:v>140.2296</c:v>
                </c:pt>
                <c:pt idx="490">
                  <c:v>139.38220000000001</c:v>
                </c:pt>
                <c:pt idx="491">
                  <c:v>138.49809999999999</c:v>
                </c:pt>
                <c:pt idx="492">
                  <c:v>137.6369</c:v>
                </c:pt>
                <c:pt idx="493">
                  <c:v>136.8124</c:v>
                </c:pt>
                <c:pt idx="494">
                  <c:v>136.0932</c:v>
                </c:pt>
                <c:pt idx="495">
                  <c:v>135.40610000000001</c:v>
                </c:pt>
                <c:pt idx="496">
                  <c:v>134.8518</c:v>
                </c:pt>
                <c:pt idx="497">
                  <c:v>134.3708</c:v>
                </c:pt>
                <c:pt idx="498">
                  <c:v>133.90819999999999</c:v>
                </c:pt>
                <c:pt idx="499">
                  <c:v>133.53720000000001</c:v>
                </c:pt>
                <c:pt idx="500">
                  <c:v>133.18440000000001</c:v>
                </c:pt>
                <c:pt idx="501">
                  <c:v>132.7997</c:v>
                </c:pt>
                <c:pt idx="502">
                  <c:v>132.2912</c:v>
                </c:pt>
                <c:pt idx="503">
                  <c:v>131.7003</c:v>
                </c:pt>
                <c:pt idx="504">
                  <c:v>131.08189999999999</c:v>
                </c:pt>
                <c:pt idx="505">
                  <c:v>130.5368</c:v>
                </c:pt>
                <c:pt idx="506">
                  <c:v>130.12909999999999</c:v>
                </c:pt>
                <c:pt idx="507">
                  <c:v>129.7672</c:v>
                </c:pt>
                <c:pt idx="508">
                  <c:v>129.4649</c:v>
                </c:pt>
                <c:pt idx="509">
                  <c:v>129.22669999999999</c:v>
                </c:pt>
                <c:pt idx="510">
                  <c:v>129.1626</c:v>
                </c:pt>
                <c:pt idx="511">
                  <c:v>128.92439999999999</c:v>
                </c:pt>
                <c:pt idx="512">
                  <c:v>128.84880000000001</c:v>
                </c:pt>
                <c:pt idx="513">
                  <c:v>128.57169999999999</c:v>
                </c:pt>
                <c:pt idx="514">
                  <c:v>128.28309999999999</c:v>
                </c:pt>
                <c:pt idx="515">
                  <c:v>127.91200000000001</c:v>
                </c:pt>
                <c:pt idx="516">
                  <c:v>127.46769999999999</c:v>
                </c:pt>
                <c:pt idx="517">
                  <c:v>127.07380000000001</c:v>
                </c:pt>
                <c:pt idx="518">
                  <c:v>126.721</c:v>
                </c:pt>
                <c:pt idx="519">
                  <c:v>126.3912</c:v>
                </c:pt>
                <c:pt idx="520">
                  <c:v>126.1943</c:v>
                </c:pt>
                <c:pt idx="521">
                  <c:v>126.011</c:v>
                </c:pt>
                <c:pt idx="522">
                  <c:v>125.9606</c:v>
                </c:pt>
                <c:pt idx="523">
                  <c:v>125.8622</c:v>
                </c:pt>
                <c:pt idx="524">
                  <c:v>125.7728</c:v>
                </c:pt>
                <c:pt idx="525">
                  <c:v>125.6698</c:v>
                </c:pt>
                <c:pt idx="526">
                  <c:v>125.36060000000001</c:v>
                </c:pt>
                <c:pt idx="527">
                  <c:v>125.0491</c:v>
                </c:pt>
                <c:pt idx="528">
                  <c:v>124.6414</c:v>
                </c:pt>
                <c:pt idx="529">
                  <c:v>124.22</c:v>
                </c:pt>
                <c:pt idx="530">
                  <c:v>123.8535</c:v>
                </c:pt>
                <c:pt idx="531">
                  <c:v>123.52370000000001</c:v>
                </c:pt>
                <c:pt idx="532">
                  <c:v>123.26260000000001</c:v>
                </c:pt>
                <c:pt idx="533">
                  <c:v>123.00149999999999</c:v>
                </c:pt>
                <c:pt idx="534">
                  <c:v>122.8412</c:v>
                </c:pt>
                <c:pt idx="535">
                  <c:v>122.7633</c:v>
                </c:pt>
                <c:pt idx="536">
                  <c:v>122.5068</c:v>
                </c:pt>
                <c:pt idx="537">
                  <c:v>122.3098</c:v>
                </c:pt>
                <c:pt idx="538">
                  <c:v>122.03959999999999</c:v>
                </c:pt>
                <c:pt idx="539">
                  <c:v>121.7052</c:v>
                </c:pt>
                <c:pt idx="540">
                  <c:v>121.21040000000001</c:v>
                </c:pt>
                <c:pt idx="541">
                  <c:v>120.6104</c:v>
                </c:pt>
                <c:pt idx="542">
                  <c:v>120.134</c:v>
                </c:pt>
                <c:pt idx="543">
                  <c:v>119.60720000000001</c:v>
                </c:pt>
                <c:pt idx="544">
                  <c:v>119.1125</c:v>
                </c:pt>
                <c:pt idx="545">
                  <c:v>118.6636</c:v>
                </c:pt>
                <c:pt idx="546">
                  <c:v>118.2101</c:v>
                </c:pt>
                <c:pt idx="547">
                  <c:v>117.81610000000001</c:v>
                </c:pt>
                <c:pt idx="548">
                  <c:v>117.4726</c:v>
                </c:pt>
                <c:pt idx="549">
                  <c:v>117.06489999999999</c:v>
                </c:pt>
                <c:pt idx="550">
                  <c:v>116.5885</c:v>
                </c:pt>
                <c:pt idx="551">
                  <c:v>115.9884</c:v>
                </c:pt>
                <c:pt idx="552">
                  <c:v>115.24630000000001</c:v>
                </c:pt>
                <c:pt idx="553">
                  <c:v>114.4859</c:v>
                </c:pt>
                <c:pt idx="554">
                  <c:v>113.71639999999999</c:v>
                </c:pt>
                <c:pt idx="555">
                  <c:v>112.98350000000001</c:v>
                </c:pt>
                <c:pt idx="556">
                  <c:v>112.29179999999999</c:v>
                </c:pt>
                <c:pt idx="557">
                  <c:v>111.7009</c:v>
                </c:pt>
                <c:pt idx="558">
                  <c:v>111.11450000000001</c:v>
                </c:pt>
                <c:pt idx="559">
                  <c:v>110.63809999999999</c:v>
                </c:pt>
                <c:pt idx="560">
                  <c:v>110.1343</c:v>
                </c:pt>
                <c:pt idx="561">
                  <c:v>109.70820000000001</c:v>
                </c:pt>
                <c:pt idx="562">
                  <c:v>109.2822</c:v>
                </c:pt>
                <c:pt idx="563">
                  <c:v>108.7646</c:v>
                </c:pt>
                <c:pt idx="564">
                  <c:v>108.1737</c:v>
                </c:pt>
                <c:pt idx="565">
                  <c:v>107.44540000000001</c:v>
                </c:pt>
                <c:pt idx="566">
                  <c:v>106.7628</c:v>
                </c:pt>
                <c:pt idx="567">
                  <c:v>106.0299</c:v>
                </c:pt>
                <c:pt idx="568">
                  <c:v>105.34739999999999</c:v>
                </c:pt>
                <c:pt idx="569">
                  <c:v>104.8069</c:v>
                </c:pt>
                <c:pt idx="570">
                  <c:v>104.3259</c:v>
                </c:pt>
                <c:pt idx="571">
                  <c:v>103.88160000000001</c:v>
                </c:pt>
                <c:pt idx="572">
                  <c:v>103.5151</c:v>
                </c:pt>
                <c:pt idx="573">
                  <c:v>103.20820000000001</c:v>
                </c:pt>
                <c:pt idx="574">
                  <c:v>102.8738</c:v>
                </c:pt>
                <c:pt idx="575">
                  <c:v>102.544</c:v>
                </c:pt>
                <c:pt idx="576">
                  <c:v>102.07680000000001</c:v>
                </c:pt>
                <c:pt idx="577">
                  <c:v>101.5637</c:v>
                </c:pt>
                <c:pt idx="578">
                  <c:v>101.00490000000001</c:v>
                </c:pt>
                <c:pt idx="579">
                  <c:v>100.4552</c:v>
                </c:pt>
                <c:pt idx="580">
                  <c:v>100.0063</c:v>
                </c:pt>
                <c:pt idx="581">
                  <c:v>99.589429999999993</c:v>
                </c:pt>
                <c:pt idx="582">
                  <c:v>99.268789999999996</c:v>
                </c:pt>
                <c:pt idx="583">
                  <c:v>98.906909999999996</c:v>
                </c:pt>
                <c:pt idx="584">
                  <c:v>98.613740000000007</c:v>
                </c:pt>
                <c:pt idx="585">
                  <c:v>98.407610000000005</c:v>
                </c:pt>
                <c:pt idx="586">
                  <c:v>98.187740000000005</c:v>
                </c:pt>
                <c:pt idx="587">
                  <c:v>97.967860000000002</c:v>
                </c:pt>
                <c:pt idx="588">
                  <c:v>97.647220000000004</c:v>
                </c:pt>
                <c:pt idx="589">
                  <c:v>97.193719999999999</c:v>
                </c:pt>
                <c:pt idx="590">
                  <c:v>96.717330000000004</c:v>
                </c:pt>
                <c:pt idx="591">
                  <c:v>96.195120000000003</c:v>
                </c:pt>
                <c:pt idx="592">
                  <c:v>95.700400000000002</c:v>
                </c:pt>
                <c:pt idx="593">
                  <c:v>95.20111</c:v>
                </c:pt>
                <c:pt idx="594">
                  <c:v>94.784260000000003</c:v>
                </c:pt>
                <c:pt idx="595">
                  <c:v>94.422389999999993</c:v>
                </c:pt>
                <c:pt idx="596">
                  <c:v>93.982640000000004</c:v>
                </c:pt>
                <c:pt idx="597">
                  <c:v>93.643659999999997</c:v>
                </c:pt>
                <c:pt idx="598">
                  <c:v>93.318439999999995</c:v>
                </c:pt>
                <c:pt idx="599">
                  <c:v>92.979460000000003</c:v>
                </c:pt>
                <c:pt idx="600">
                  <c:v>92.622159999999994</c:v>
                </c:pt>
                <c:pt idx="601">
                  <c:v>92.223640000000003</c:v>
                </c:pt>
                <c:pt idx="602">
                  <c:v>91.673950000000005</c:v>
                </c:pt>
                <c:pt idx="603">
                  <c:v>91.000579999999999</c:v>
                </c:pt>
                <c:pt idx="604">
                  <c:v>90.377610000000004</c:v>
                </c:pt>
                <c:pt idx="605">
                  <c:v>89.772959999999998</c:v>
                </c:pt>
                <c:pt idx="606">
                  <c:v>89.186620000000005</c:v>
                </c:pt>
                <c:pt idx="607">
                  <c:v>88.646100000000004</c:v>
                </c:pt>
                <c:pt idx="608">
                  <c:v>88.197180000000003</c:v>
                </c:pt>
                <c:pt idx="609">
                  <c:v>87.794079999999994</c:v>
                </c:pt>
                <c:pt idx="610">
                  <c:v>87.432209999999998</c:v>
                </c:pt>
                <c:pt idx="611">
                  <c:v>87.070329999999998</c:v>
                </c:pt>
                <c:pt idx="612">
                  <c:v>86.708449999999999</c:v>
                </c:pt>
                <c:pt idx="613">
                  <c:v>86.296189999999996</c:v>
                </c:pt>
                <c:pt idx="614">
                  <c:v>85.783150000000006</c:v>
                </c:pt>
                <c:pt idx="615">
                  <c:v>85.187650000000005</c:v>
                </c:pt>
                <c:pt idx="616">
                  <c:v>84.514290000000003</c:v>
                </c:pt>
                <c:pt idx="617">
                  <c:v>83.808850000000007</c:v>
                </c:pt>
                <c:pt idx="618">
                  <c:v>83.108009999999993</c:v>
                </c:pt>
                <c:pt idx="619">
                  <c:v>82.526250000000005</c:v>
                </c:pt>
                <c:pt idx="620">
                  <c:v>81.958240000000004</c:v>
                </c:pt>
                <c:pt idx="621">
                  <c:v>81.486429999999999</c:v>
                </c:pt>
                <c:pt idx="622">
                  <c:v>81.028360000000006</c:v>
                </c:pt>
                <c:pt idx="623">
                  <c:v>80.565700000000007</c:v>
                </c:pt>
                <c:pt idx="624">
                  <c:v>80.125950000000003</c:v>
                </c:pt>
                <c:pt idx="625">
                  <c:v>79.663309999999996</c:v>
                </c:pt>
                <c:pt idx="626">
                  <c:v>79.20523</c:v>
                </c:pt>
                <c:pt idx="627">
                  <c:v>78.499799999999993</c:v>
                </c:pt>
                <c:pt idx="628">
                  <c:v>77.881399999999999</c:v>
                </c:pt>
                <c:pt idx="629">
                  <c:v>77.217200000000005</c:v>
                </c:pt>
                <c:pt idx="630">
                  <c:v>76.607960000000006</c:v>
                </c:pt>
                <c:pt idx="631">
                  <c:v>75.989570000000001</c:v>
                </c:pt>
                <c:pt idx="632">
                  <c:v>75.435299999999998</c:v>
                </c:pt>
                <c:pt idx="633">
                  <c:v>74.995549999999994</c:v>
                </c:pt>
                <c:pt idx="634">
                  <c:v>74.606189999999998</c:v>
                </c:pt>
                <c:pt idx="635">
                  <c:v>74.235150000000004</c:v>
                </c:pt>
                <c:pt idx="636">
                  <c:v>73.827470000000005</c:v>
                </c:pt>
                <c:pt idx="637">
                  <c:v>73.42895</c:v>
                </c:pt>
                <c:pt idx="638">
                  <c:v>72.980029999999999</c:v>
                </c:pt>
                <c:pt idx="639">
                  <c:v>72.416600000000003</c:v>
                </c:pt>
                <c:pt idx="640">
                  <c:v>71.71575</c:v>
                </c:pt>
                <c:pt idx="641">
                  <c:v>70.927869999999999</c:v>
                </c:pt>
                <c:pt idx="642">
                  <c:v>70.249920000000003</c:v>
                </c:pt>
                <c:pt idx="643">
                  <c:v>69.562820000000002</c:v>
                </c:pt>
                <c:pt idx="644">
                  <c:v>68.930679999999995</c:v>
                </c:pt>
                <c:pt idx="645">
                  <c:v>68.335179999999994</c:v>
                </c:pt>
                <c:pt idx="646">
                  <c:v>67.77176</c:v>
                </c:pt>
                <c:pt idx="647">
                  <c:v>67.254140000000007</c:v>
                </c:pt>
                <c:pt idx="648">
                  <c:v>66.782319999999999</c:v>
                </c:pt>
                <c:pt idx="649">
                  <c:v>66.255529999999993</c:v>
                </c:pt>
                <c:pt idx="650">
                  <c:v>65.641720000000007</c:v>
                </c:pt>
                <c:pt idx="651">
                  <c:v>65.00958</c:v>
                </c:pt>
                <c:pt idx="652">
                  <c:v>64.327060000000003</c:v>
                </c:pt>
                <c:pt idx="653">
                  <c:v>63.64452</c:v>
                </c:pt>
                <c:pt idx="654">
                  <c:v>62.87039</c:v>
                </c:pt>
                <c:pt idx="655">
                  <c:v>62.155790000000003</c:v>
                </c:pt>
                <c:pt idx="656">
                  <c:v>61.546550000000003</c:v>
                </c:pt>
                <c:pt idx="657">
                  <c:v>60.996870000000001</c:v>
                </c:pt>
                <c:pt idx="658">
                  <c:v>60.488410000000002</c:v>
                </c:pt>
                <c:pt idx="659">
                  <c:v>59.993690000000001</c:v>
                </c:pt>
                <c:pt idx="660">
                  <c:v>59.540199999999999</c:v>
                </c:pt>
                <c:pt idx="661">
                  <c:v>59.063809999999997</c:v>
                </c:pt>
                <c:pt idx="662">
                  <c:v>58.532440000000001</c:v>
                </c:pt>
                <c:pt idx="663">
                  <c:v>58.023980000000002</c:v>
                </c:pt>
                <c:pt idx="664">
                  <c:v>57.396419999999999</c:v>
                </c:pt>
                <c:pt idx="665">
                  <c:v>56.71848</c:v>
                </c:pt>
                <c:pt idx="666">
                  <c:v>56.031370000000003</c:v>
                </c:pt>
                <c:pt idx="667">
                  <c:v>55.40381</c:v>
                </c:pt>
                <c:pt idx="668">
                  <c:v>54.744190000000003</c:v>
                </c:pt>
                <c:pt idx="669">
                  <c:v>54.249470000000002</c:v>
                </c:pt>
                <c:pt idx="670">
                  <c:v>53.823459999999997</c:v>
                </c:pt>
                <c:pt idx="671">
                  <c:v>53.397449999999999</c:v>
                </c:pt>
                <c:pt idx="672">
                  <c:v>52.976030000000002</c:v>
                </c:pt>
                <c:pt idx="673">
                  <c:v>52.614150000000002</c:v>
                </c:pt>
                <c:pt idx="674">
                  <c:v>52.197310000000002</c:v>
                </c:pt>
                <c:pt idx="675">
                  <c:v>51.656779999999998</c:v>
                </c:pt>
                <c:pt idx="676">
                  <c:v>51.033799999999999</c:v>
                </c:pt>
                <c:pt idx="677">
                  <c:v>50.438310000000001</c:v>
                </c:pt>
                <c:pt idx="678">
                  <c:v>49.77411</c:v>
                </c:pt>
                <c:pt idx="679">
                  <c:v>49.11448</c:v>
                </c:pt>
                <c:pt idx="680">
                  <c:v>48.482340000000001</c:v>
                </c:pt>
                <c:pt idx="681">
                  <c:v>47.909759999999999</c:v>
                </c:pt>
                <c:pt idx="682">
                  <c:v>47.350909999999999</c:v>
                </c:pt>
                <c:pt idx="683">
                  <c:v>46.869929999999997</c:v>
                </c:pt>
                <c:pt idx="684">
                  <c:v>46.43018</c:v>
                </c:pt>
                <c:pt idx="685">
                  <c:v>46.004170000000002</c:v>
                </c:pt>
                <c:pt idx="686">
                  <c:v>45.523200000000003</c:v>
                </c:pt>
                <c:pt idx="687">
                  <c:v>45.055970000000002</c:v>
                </c:pt>
                <c:pt idx="688">
                  <c:v>44.460470000000001</c:v>
                </c:pt>
                <c:pt idx="689">
                  <c:v>43.878720000000001</c:v>
                </c:pt>
                <c:pt idx="690">
                  <c:v>43.228259999999999</c:v>
                </c:pt>
                <c:pt idx="691">
                  <c:v>42.5274</c:v>
                </c:pt>
                <c:pt idx="692">
                  <c:v>41.844880000000003</c:v>
                </c:pt>
                <c:pt idx="693">
                  <c:v>41.226480000000002</c:v>
                </c:pt>
                <c:pt idx="694">
                  <c:v>40.630989999999997</c:v>
                </c:pt>
                <c:pt idx="695">
                  <c:v>40.159179999999999</c:v>
                </c:pt>
                <c:pt idx="696">
                  <c:v>39.62323</c:v>
                </c:pt>
                <c:pt idx="697">
                  <c:v>39.119349999999997</c:v>
                </c:pt>
                <c:pt idx="698">
                  <c:v>38.610889999999998</c:v>
                </c:pt>
                <c:pt idx="699">
                  <c:v>38.093269999999997</c:v>
                </c:pt>
                <c:pt idx="700">
                  <c:v>37.58023</c:v>
                </c:pt>
                <c:pt idx="701">
                  <c:v>37.007640000000002</c:v>
                </c:pt>
                <c:pt idx="702">
                  <c:v>36.361759999999997</c:v>
                </c:pt>
                <c:pt idx="703">
                  <c:v>35.688389999999998</c:v>
                </c:pt>
                <c:pt idx="704">
                  <c:v>35.001280000000001</c:v>
                </c:pt>
                <c:pt idx="705">
                  <c:v>34.332500000000003</c:v>
                </c:pt>
                <c:pt idx="706">
                  <c:v>33.672870000000003</c:v>
                </c:pt>
                <c:pt idx="707">
                  <c:v>33.086539999999999</c:v>
                </c:pt>
                <c:pt idx="708">
                  <c:v>32.582659999999997</c:v>
                </c:pt>
                <c:pt idx="709">
                  <c:v>32.065040000000003</c:v>
                </c:pt>
                <c:pt idx="710">
                  <c:v>31.574909999999999</c:v>
                </c:pt>
                <c:pt idx="711">
                  <c:v>31.130579999999998</c:v>
                </c:pt>
                <c:pt idx="712">
                  <c:v>30.713730000000002</c:v>
                </c:pt>
                <c:pt idx="713">
                  <c:v>30.33353</c:v>
                </c:pt>
                <c:pt idx="714">
                  <c:v>29.788419999999999</c:v>
                </c:pt>
                <c:pt idx="715">
                  <c:v>29.234159999999999</c:v>
                </c:pt>
                <c:pt idx="716">
                  <c:v>28.661570000000001</c:v>
                </c:pt>
                <c:pt idx="717">
                  <c:v>28.084389999999999</c:v>
                </c:pt>
                <c:pt idx="718">
                  <c:v>27.562190000000001</c:v>
                </c:pt>
                <c:pt idx="719">
                  <c:v>27.145350000000001</c:v>
                </c:pt>
                <c:pt idx="720">
                  <c:v>26.682700000000001</c:v>
                </c:pt>
                <c:pt idx="721">
                  <c:v>26.24295</c:v>
                </c:pt>
                <c:pt idx="722">
                  <c:v>25.862749999999998</c:v>
                </c:pt>
                <c:pt idx="723">
                  <c:v>25.551259999999999</c:v>
                </c:pt>
                <c:pt idx="724">
                  <c:v>25.180219999999998</c:v>
                </c:pt>
                <c:pt idx="725">
                  <c:v>24.758790000000001</c:v>
                </c:pt>
                <c:pt idx="726">
                  <c:v>24.268660000000001</c:v>
                </c:pt>
                <c:pt idx="727">
                  <c:v>23.70523</c:v>
                </c:pt>
                <c:pt idx="728">
                  <c:v>23.146380000000001</c:v>
                </c:pt>
                <c:pt idx="729">
                  <c:v>22.569210000000002</c:v>
                </c:pt>
                <c:pt idx="730">
                  <c:v>22.04243</c:v>
                </c:pt>
                <c:pt idx="731">
                  <c:v>21.501899999999999</c:v>
                </c:pt>
                <c:pt idx="732">
                  <c:v>21.057569999999998</c:v>
                </c:pt>
                <c:pt idx="733">
                  <c:v>20.63156</c:v>
                </c:pt>
                <c:pt idx="734">
                  <c:v>20.150590000000001</c:v>
                </c:pt>
                <c:pt idx="735">
                  <c:v>19.65587</c:v>
                </c:pt>
                <c:pt idx="736">
                  <c:v>19.21612</c:v>
                </c:pt>
                <c:pt idx="737">
                  <c:v>18.813020000000002</c:v>
                </c:pt>
                <c:pt idx="738">
                  <c:v>18.36411</c:v>
                </c:pt>
                <c:pt idx="739">
                  <c:v>17.841909999999999</c:v>
                </c:pt>
                <c:pt idx="740">
                  <c:v>17.283059999999999</c:v>
                </c:pt>
                <c:pt idx="741">
                  <c:v>16.77918</c:v>
                </c:pt>
                <c:pt idx="742">
                  <c:v>16.270720000000001</c:v>
                </c:pt>
                <c:pt idx="743">
                  <c:v>15.830970000000001</c:v>
                </c:pt>
                <c:pt idx="744">
                  <c:v>15.37748</c:v>
                </c:pt>
                <c:pt idx="745">
                  <c:v>14.992699999999999</c:v>
                </c:pt>
                <c:pt idx="746">
                  <c:v>14.575850000000001</c:v>
                </c:pt>
                <c:pt idx="747">
                  <c:v>14.09029</c:v>
                </c:pt>
                <c:pt idx="748">
                  <c:v>13.59558</c:v>
                </c:pt>
                <c:pt idx="749">
                  <c:v>13.03215</c:v>
                </c:pt>
                <c:pt idx="750">
                  <c:v>12.33588</c:v>
                </c:pt>
                <c:pt idx="751">
                  <c:v>11.52051</c:v>
                </c:pt>
                <c:pt idx="752">
                  <c:v>10.590619999999999</c:v>
                </c:pt>
                <c:pt idx="753">
                  <c:v>9.5324790000000004</c:v>
                </c:pt>
                <c:pt idx="754">
                  <c:v>8.2773610000000009</c:v>
                </c:pt>
                <c:pt idx="755">
                  <c:v>6.8069499999999996</c:v>
                </c:pt>
                <c:pt idx="756">
                  <c:v>4.1409710000000004</c:v>
                </c:pt>
                <c:pt idx="757">
                  <c:v>3.6645759999999999E-2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F0-48C2-B914-D4F004364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ΔL</a:t>
                </a:r>
                <a:r>
                  <a:rPr lang="en-US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Mika!$A$1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Mika!$C$3:$C$1708</c:f>
              <c:numCache>
                <c:formatCode>0.00E+00</c:formatCode>
                <c:ptCount val="1706"/>
                <c:pt idx="0">
                  <c:v>1.3319982257783635E-6</c:v>
                </c:pt>
                <c:pt idx="1">
                  <c:v>7.3259463301171851E-6</c:v>
                </c:pt>
                <c:pt idx="2">
                  <c:v>3.5962706637218499E-5</c:v>
                </c:pt>
                <c:pt idx="3">
                  <c:v>8.8570154632842935E-5</c:v>
                </c:pt>
                <c:pt idx="4">
                  <c:v>1.3984044191579366E-4</c:v>
                </c:pt>
                <c:pt idx="5">
                  <c:v>2.1573744731066954E-4</c:v>
                </c:pt>
                <c:pt idx="6">
                  <c:v>3.1824668680374945E-4</c:v>
                </c:pt>
                <c:pt idx="7">
                  <c:v>4.4269393528300249E-4</c:v>
                </c:pt>
                <c:pt idx="8">
                  <c:v>5.8108014954161378E-4</c:v>
                </c:pt>
                <c:pt idx="9">
                  <c:v>7.2408332343117522E-4</c:v>
                </c:pt>
                <c:pt idx="10">
                  <c:v>8.756884975621807E-4</c:v>
                </c:pt>
                <c:pt idx="11">
                  <c:v>1.0259184105181134E-3</c:v>
                </c:pt>
                <c:pt idx="12">
                  <c:v>1.1674654313798404E-3</c:v>
                </c:pt>
                <c:pt idx="13">
                  <c:v>1.2990083823950357E-3</c:v>
                </c:pt>
                <c:pt idx="14">
                  <c:v>1.4139140165213833E-3</c:v>
                </c:pt>
                <c:pt idx="15">
                  <c:v>1.5241454346700484E-3</c:v>
                </c:pt>
                <c:pt idx="16">
                  <c:v>1.6350163435442755E-3</c:v>
                </c:pt>
                <c:pt idx="17">
                  <c:v>1.7491808052805065E-3</c:v>
                </c:pt>
                <c:pt idx="18">
                  <c:v>1.8692912063830154E-3</c:v>
                </c:pt>
                <c:pt idx="19">
                  <c:v>1.9979960199600242E-3</c:v>
                </c:pt>
                <c:pt idx="20">
                  <c:v>2.1346256259379983E-3</c:v>
                </c:pt>
                <c:pt idx="21">
                  <c:v>2.2725437815778247E-3</c:v>
                </c:pt>
                <c:pt idx="22">
                  <c:v>2.4223539529267613E-3</c:v>
                </c:pt>
                <c:pt idx="23">
                  <c:v>2.5774197411951726E-3</c:v>
                </c:pt>
                <c:pt idx="24">
                  <c:v>2.7297878608799281E-3</c:v>
                </c:pt>
                <c:pt idx="25">
                  <c:v>2.8741633735322888E-3</c:v>
                </c:pt>
                <c:pt idx="26">
                  <c:v>3.0065812093890685E-3</c:v>
                </c:pt>
                <c:pt idx="27">
                  <c:v>3.1230798156763411E-3</c:v>
                </c:pt>
                <c:pt idx="28">
                  <c:v>3.2369044247804973E-3</c:v>
                </c:pt>
                <c:pt idx="29">
                  <c:v>3.3513645874917041E-3</c:v>
                </c:pt>
                <c:pt idx="30">
                  <c:v>3.4677826365920551E-3</c:v>
                </c:pt>
                <c:pt idx="31">
                  <c:v>3.5921082414473045E-3</c:v>
                </c:pt>
                <c:pt idx="32">
                  <c:v>3.7216912724129217E-3</c:v>
                </c:pt>
                <c:pt idx="33">
                  <c:v>3.8565276153114812E-3</c:v>
                </c:pt>
                <c:pt idx="34">
                  <c:v>4.0018984600293682E-3</c:v>
                </c:pt>
                <c:pt idx="35">
                  <c:v>4.1571340936118265E-3</c:v>
                </c:pt>
                <c:pt idx="36">
                  <c:v>4.3083597188796879E-3</c:v>
                </c:pt>
                <c:pt idx="37">
                  <c:v>4.4568991222507541E-3</c:v>
                </c:pt>
                <c:pt idx="38">
                  <c:v>4.596815702824465E-3</c:v>
                </c:pt>
                <c:pt idx="39">
                  <c:v>4.7202000453477342E-3</c:v>
                </c:pt>
                <c:pt idx="40">
                  <c:v>4.8343198218322239E-3</c:v>
                </c:pt>
                <c:pt idx="41">
                  <c:v>4.9464351521442467E-3</c:v>
                </c:pt>
                <c:pt idx="42">
                  <c:v>5.0598437799091456E-3</c:v>
                </c:pt>
                <c:pt idx="43">
                  <c:v>5.1791586681164282E-3</c:v>
                </c:pt>
                <c:pt idx="44">
                  <c:v>5.3050345109020404E-3</c:v>
                </c:pt>
                <c:pt idx="45">
                  <c:v>5.4401014177393667E-3</c:v>
                </c:pt>
                <c:pt idx="46">
                  <c:v>5.5804003779128608E-3</c:v>
                </c:pt>
                <c:pt idx="47">
                  <c:v>5.7325108532598574E-3</c:v>
                </c:pt>
                <c:pt idx="48">
                  <c:v>5.8898402514281148E-3</c:v>
                </c:pt>
                <c:pt idx="49">
                  <c:v>6.0411981053761646E-3</c:v>
                </c:pt>
                <c:pt idx="50">
                  <c:v>6.1833009115211234E-3</c:v>
                </c:pt>
                <c:pt idx="51">
                  <c:v>6.3115532731450536E-3</c:v>
                </c:pt>
                <c:pt idx="52">
                  <c:v>6.4259658984764899E-3</c:v>
                </c:pt>
                <c:pt idx="53">
                  <c:v>6.5357509415646829E-3</c:v>
                </c:pt>
                <c:pt idx="54">
                  <c:v>6.6468260793615163E-3</c:v>
                </c:pt>
                <c:pt idx="55">
                  <c:v>6.7631325858068464E-3</c:v>
                </c:pt>
                <c:pt idx="56">
                  <c:v>6.8886079288484146E-3</c:v>
                </c:pt>
                <c:pt idx="57">
                  <c:v>7.0212751113471221E-3</c:v>
                </c:pt>
                <c:pt idx="58">
                  <c:v>7.1585023675437348E-3</c:v>
                </c:pt>
                <c:pt idx="59">
                  <c:v>7.3042237553433437E-3</c:v>
                </c:pt>
                <c:pt idx="60">
                  <c:v>7.457775675635105E-3</c:v>
                </c:pt>
                <c:pt idx="61">
                  <c:v>7.6086564915485494E-3</c:v>
                </c:pt>
                <c:pt idx="62">
                  <c:v>7.7555571999471462E-3</c:v>
                </c:pt>
                <c:pt idx="63">
                  <c:v>7.8919260641696458E-3</c:v>
                </c:pt>
                <c:pt idx="64">
                  <c:v>8.0118734471306269E-3</c:v>
                </c:pt>
                <c:pt idx="65">
                  <c:v>8.1252396617389668E-3</c:v>
                </c:pt>
                <c:pt idx="66">
                  <c:v>8.2385799679121144E-3</c:v>
                </c:pt>
                <c:pt idx="67">
                  <c:v>8.3525492958310462E-3</c:v>
                </c:pt>
                <c:pt idx="68">
                  <c:v>8.4736948547177587E-3</c:v>
                </c:pt>
                <c:pt idx="69">
                  <c:v>8.6007021906740096E-3</c:v>
                </c:pt>
                <c:pt idx="70">
                  <c:v>8.7335667875483702E-3</c:v>
                </c:pt>
                <c:pt idx="71">
                  <c:v>8.870321215257243E-3</c:v>
                </c:pt>
                <c:pt idx="72">
                  <c:v>9.0194648357077752E-3</c:v>
                </c:pt>
                <c:pt idx="73">
                  <c:v>9.171832783629463E-3</c:v>
                </c:pt>
                <c:pt idx="74">
                  <c:v>9.3195783961329791E-3</c:v>
                </c:pt>
                <c:pt idx="75">
                  <c:v>9.4600919593477665E-3</c:v>
                </c:pt>
                <c:pt idx="76">
                  <c:v>9.5875000276077482E-3</c:v>
                </c:pt>
                <c:pt idx="77">
                  <c:v>9.7011595589357111E-3</c:v>
                </c:pt>
                <c:pt idx="78">
                  <c:v>9.8102220491071233E-3</c:v>
                </c:pt>
                <c:pt idx="79">
                  <c:v>9.9218719250339146E-3</c:v>
                </c:pt>
                <c:pt idx="80">
                  <c:v>1.0032843922544407E-2</c:v>
                </c:pt>
                <c:pt idx="81">
                  <c:v>1.0151621668499236E-2</c:v>
                </c:pt>
                <c:pt idx="82">
                  <c:v>1.0276242391820276E-2</c:v>
                </c:pt>
                <c:pt idx="83">
                  <c:v>1.0408006087399942E-2</c:v>
                </c:pt>
                <c:pt idx="84">
                  <c:v>1.055016715468641E-2</c:v>
                </c:pt>
                <c:pt idx="85">
                  <c:v>1.0702716617463109E-2</c:v>
                </c:pt>
                <c:pt idx="86">
                  <c:v>1.0853915808174252E-2</c:v>
                </c:pt>
                <c:pt idx="87">
                  <c:v>1.1003114519321847E-2</c:v>
                </c:pt>
                <c:pt idx="88">
                  <c:v>1.1142499711555212E-2</c:v>
                </c:pt>
                <c:pt idx="89">
                  <c:v>1.126621999721703E-2</c:v>
                </c:pt>
                <c:pt idx="90">
                  <c:v>1.1380145506335619E-2</c:v>
                </c:pt>
                <c:pt idx="91">
                  <c:v>1.1493393986306185E-2</c:v>
                </c:pt>
                <c:pt idx="92">
                  <c:v>1.1607917781245118E-2</c:v>
                </c:pt>
                <c:pt idx="93">
                  <c:v>1.1725016945061688E-2</c:v>
                </c:pt>
                <c:pt idx="94">
                  <c:v>1.1849241830955211E-2</c:v>
                </c:pt>
                <c:pt idx="95">
                  <c:v>1.1982537463201536E-2</c:v>
                </c:pt>
                <c:pt idx="96">
                  <c:v>1.2120346834430338E-2</c:v>
                </c:pt>
                <c:pt idx="97">
                  <c:v>1.2268514014280028E-2</c:v>
                </c:pt>
                <c:pt idx="98">
                  <c:v>1.2424431458176856E-2</c:v>
                </c:pt>
                <c:pt idx="99">
                  <c:v>1.2575104870547154E-2</c:v>
                </c:pt>
                <c:pt idx="100">
                  <c:v>1.2715343740144245E-2</c:v>
                </c:pt>
                <c:pt idx="101">
                  <c:v>1.2843215781288546E-2</c:v>
                </c:pt>
                <c:pt idx="102">
                  <c:v>1.295418276635454E-2</c:v>
                </c:pt>
                <c:pt idx="103">
                  <c:v>1.3063178669819262E-2</c:v>
                </c:pt>
                <c:pt idx="104">
                  <c:v>1.3173447642689651E-2</c:v>
                </c:pt>
                <c:pt idx="105">
                  <c:v>1.328434040115458E-2</c:v>
                </c:pt>
                <c:pt idx="106">
                  <c:v>1.3404284035381691E-2</c:v>
                </c:pt>
                <c:pt idx="107">
                  <c:v>1.3531975742490857E-2</c:v>
                </c:pt>
                <c:pt idx="108">
                  <c:v>1.3667409494782339E-2</c:v>
                </c:pt>
                <c:pt idx="109">
                  <c:v>1.3808635703813377E-2</c:v>
                </c:pt>
                <c:pt idx="110">
                  <c:v>1.3956944457588945E-2</c:v>
                </c:pt>
                <c:pt idx="111">
                  <c:v>1.4105208611137945E-2</c:v>
                </c:pt>
                <c:pt idx="112">
                  <c:v>1.4251486731537174E-2</c:v>
                </c:pt>
                <c:pt idx="113">
                  <c:v>1.4387369978129691E-2</c:v>
                </c:pt>
                <c:pt idx="114">
                  <c:v>1.4507692429711418E-2</c:v>
                </c:pt>
                <c:pt idx="115">
                  <c:v>1.4616992198027047E-2</c:v>
                </c:pt>
                <c:pt idx="116">
                  <c:v>1.4725619253421659E-2</c:v>
                </c:pt>
                <c:pt idx="117">
                  <c:v>1.4838104552847873E-2</c:v>
                </c:pt>
                <c:pt idx="118">
                  <c:v>1.4955732081048393E-2</c:v>
                </c:pt>
                <c:pt idx="119">
                  <c:v>1.5082376471252464E-2</c:v>
                </c:pt>
                <c:pt idx="120">
                  <c:v>1.5216738988197399E-2</c:v>
                </c:pt>
                <c:pt idx="121">
                  <c:v>1.5353001974831651E-2</c:v>
                </c:pt>
                <c:pt idx="122">
                  <c:v>1.5496973534323827E-2</c:v>
                </c:pt>
                <c:pt idx="123">
                  <c:v>1.5642193654758704E-2</c:v>
                </c:pt>
                <c:pt idx="124">
                  <c:v>1.5784790384196931E-2</c:v>
                </c:pt>
                <c:pt idx="125">
                  <c:v>1.5922186148859933E-2</c:v>
                </c:pt>
                <c:pt idx="126">
                  <c:v>1.6050514612665295E-2</c:v>
                </c:pt>
                <c:pt idx="127">
                  <c:v>1.6165276189767416E-2</c:v>
                </c:pt>
                <c:pt idx="128">
                  <c:v>1.627485310509488E-2</c:v>
                </c:pt>
                <c:pt idx="129">
                  <c:v>1.6383761259184591E-2</c:v>
                </c:pt>
                <c:pt idx="130">
                  <c:v>1.6492645301512836E-2</c:v>
                </c:pt>
                <c:pt idx="131">
                  <c:v>1.6610520208216201E-2</c:v>
                </c:pt>
                <c:pt idx="132">
                  <c:v>1.6734809730270396E-2</c:v>
                </c:pt>
                <c:pt idx="133">
                  <c:v>1.6864215742714215E-2</c:v>
                </c:pt>
                <c:pt idx="134">
                  <c:v>1.7001310319559367E-2</c:v>
                </c:pt>
                <c:pt idx="135">
                  <c:v>1.7148017082069679E-2</c:v>
                </c:pt>
                <c:pt idx="136">
                  <c:v>1.7294680060874663E-2</c:v>
                </c:pt>
                <c:pt idx="137">
                  <c:v>1.7442583284622396E-2</c:v>
                </c:pt>
                <c:pt idx="138">
                  <c:v>1.7582732487096259E-2</c:v>
                </c:pt>
                <c:pt idx="139">
                  <c:v>1.7707417085601522E-2</c:v>
                </c:pt>
                <c:pt idx="140">
                  <c:v>1.7820505632721809E-2</c:v>
                </c:pt>
                <c:pt idx="141">
                  <c:v>1.7930354570883381E-2</c:v>
                </c:pt>
                <c:pt idx="142">
                  <c:v>1.8038898421188998E-2</c:v>
                </c:pt>
                <c:pt idx="143">
                  <c:v>1.8151268619057682E-2</c:v>
                </c:pt>
                <c:pt idx="144">
                  <c:v>1.8271957666127558E-2</c:v>
                </c:pt>
                <c:pt idx="145">
                  <c:v>1.8397748903336789E-2</c:v>
                </c:pt>
                <c:pt idx="146">
                  <c:v>1.8528642250170545E-2</c:v>
                </c:pt>
                <c:pt idx="147">
                  <c:v>1.8671047277241587E-2</c:v>
                </c:pt>
                <c:pt idx="148">
                  <c:v>1.8821103115649992E-2</c:v>
                </c:pt>
                <c:pt idx="149">
                  <c:v>1.8969831128723753E-2</c:v>
                </c:pt>
                <c:pt idx="150">
                  <c:v>1.9115310161634043E-2</c:v>
                </c:pt>
                <c:pt idx="151">
                  <c:v>1.9247293442745662E-2</c:v>
                </c:pt>
                <c:pt idx="152">
                  <c:v>1.9363870482310603E-2</c:v>
                </c:pt>
                <c:pt idx="153">
                  <c:v>1.9474016721337101E-2</c:v>
                </c:pt>
                <c:pt idx="154">
                  <c:v>1.9582857879223245E-2</c:v>
                </c:pt>
                <c:pt idx="155">
                  <c:v>1.9694225375512988E-2</c:v>
                </c:pt>
                <c:pt idx="156">
                  <c:v>1.9814546951912395E-2</c:v>
                </c:pt>
                <c:pt idx="157">
                  <c:v>1.9941216858234183E-2</c:v>
                </c:pt>
                <c:pt idx="158">
                  <c:v>2.0076822841335072E-2</c:v>
                </c:pt>
                <c:pt idx="159">
                  <c:v>2.0219418334053992E-2</c:v>
                </c:pt>
                <c:pt idx="160">
                  <c:v>2.0370283183325573E-2</c:v>
                </c:pt>
                <c:pt idx="161">
                  <c:v>2.0520449201859334E-2</c:v>
                </c:pt>
                <c:pt idx="162">
                  <c:v>2.0668670195758933E-2</c:v>
                </c:pt>
                <c:pt idx="163">
                  <c:v>2.0804055782599543E-2</c:v>
                </c:pt>
                <c:pt idx="164">
                  <c:v>2.0923453249976059E-2</c:v>
                </c:pt>
                <c:pt idx="165">
                  <c:v>2.1033257105761573E-2</c:v>
                </c:pt>
                <c:pt idx="166">
                  <c:v>2.1142384785326346E-2</c:v>
                </c:pt>
                <c:pt idx="167">
                  <c:v>2.1251507297147476E-2</c:v>
                </c:pt>
                <c:pt idx="168">
                  <c:v>2.1368228993571169E-2</c:v>
                </c:pt>
                <c:pt idx="169">
                  <c:v>2.1493233811628095E-2</c:v>
                </c:pt>
                <c:pt idx="170">
                  <c:v>2.1621403839834651E-2</c:v>
                </c:pt>
                <c:pt idx="171">
                  <c:v>2.1753980634680932E-2</c:v>
                </c:pt>
                <c:pt idx="172">
                  <c:v>2.1896719883701173E-2</c:v>
                </c:pt>
                <c:pt idx="173">
                  <c:v>2.2042611872261867E-2</c:v>
                </c:pt>
                <c:pt idx="174">
                  <c:v>2.2189091381142459E-2</c:v>
                </c:pt>
                <c:pt idx="175">
                  <c:v>2.232916116213543E-2</c:v>
                </c:pt>
                <c:pt idx="176">
                  <c:v>2.245583181735784E-2</c:v>
                </c:pt>
                <c:pt idx="177">
                  <c:v>2.2567814440520556E-2</c:v>
                </c:pt>
                <c:pt idx="178">
                  <c:v>2.2674059551010598E-2</c:v>
                </c:pt>
                <c:pt idx="179">
                  <c:v>2.2781561209259348E-2</c:v>
                </c:pt>
                <c:pt idx="180">
                  <c:v>2.2889039220667241E-2</c:v>
                </c:pt>
                <c:pt idx="181">
                  <c:v>2.3007298819372708E-2</c:v>
                </c:pt>
                <c:pt idx="182">
                  <c:v>2.3133144920464283E-2</c:v>
                </c:pt>
                <c:pt idx="183">
                  <c:v>2.3265312357604293E-2</c:v>
                </c:pt>
                <c:pt idx="184">
                  <c:v>2.3404444529343149E-2</c:v>
                </c:pt>
                <c:pt idx="185">
                  <c:v>2.3553052579187942E-2</c:v>
                </c:pt>
                <c:pt idx="186">
                  <c:v>2.3702263556064924E-2</c:v>
                </c:pt>
                <c:pt idx="187">
                  <c:v>2.3848875250365682E-2</c:v>
                </c:pt>
                <c:pt idx="188">
                  <c:v>2.3985307309059754E-2</c:v>
                </c:pt>
                <c:pt idx="189">
                  <c:v>2.410455884285501E-2</c:v>
                </c:pt>
                <c:pt idx="190">
                  <c:v>2.4214907221084856E-2</c:v>
                </c:pt>
                <c:pt idx="191">
                  <c:v>2.4322070191870378E-2</c:v>
                </c:pt>
                <c:pt idx="192">
                  <c:v>2.4427306147023056E-2</c:v>
                </c:pt>
                <c:pt idx="193">
                  <c:v>2.4540112607869768E-2</c:v>
                </c:pt>
                <c:pt idx="194">
                  <c:v>2.4658600762354148E-2</c:v>
                </c:pt>
                <c:pt idx="195">
                  <c:v>2.4784040863889203E-2</c:v>
                </c:pt>
                <c:pt idx="196">
                  <c:v>2.4914506941682381E-2</c:v>
                </c:pt>
                <c:pt idx="197">
                  <c:v>2.5056325420911463E-2</c:v>
                </c:pt>
                <c:pt idx="198">
                  <c:v>2.5205685499536855E-2</c:v>
                </c:pt>
                <c:pt idx="199">
                  <c:v>2.5354391864219859E-2</c:v>
                </c:pt>
                <c:pt idx="200">
                  <c:v>2.5496709199837295E-2</c:v>
                </c:pt>
                <c:pt idx="201">
                  <c:v>2.5623832648632702E-2</c:v>
                </c:pt>
                <c:pt idx="202">
                  <c:v>2.5734464201012334E-2</c:v>
                </c:pt>
                <c:pt idx="203">
                  <c:v>2.5838124066606797E-2</c:v>
                </c:pt>
                <c:pt idx="204">
                  <c:v>2.5944304625243077E-2</c:v>
                </c:pt>
                <c:pt idx="205">
                  <c:v>2.6052966278408526E-2</c:v>
                </c:pt>
                <c:pt idx="206">
                  <c:v>2.6169209488181414E-2</c:v>
                </c:pt>
                <c:pt idx="207">
                  <c:v>2.6291094678410142E-2</c:v>
                </c:pt>
                <c:pt idx="208">
                  <c:v>2.6420513319784351E-2</c:v>
                </c:pt>
                <c:pt idx="209">
                  <c:v>2.6558103753876197E-2</c:v>
                </c:pt>
                <c:pt idx="210">
                  <c:v>2.6703252761622456E-2</c:v>
                </c:pt>
                <c:pt idx="211">
                  <c:v>2.6847070535253186E-2</c:v>
                </c:pt>
                <c:pt idx="212">
                  <c:v>2.6988952315803269E-2</c:v>
                </c:pt>
                <c:pt idx="213">
                  <c:v>2.7123883417920047E-2</c:v>
                </c:pt>
                <c:pt idx="214">
                  <c:v>2.7244261786856964E-2</c:v>
                </c:pt>
                <c:pt idx="215">
                  <c:v>2.735200922521604E-2</c:v>
                </c:pt>
                <c:pt idx="216">
                  <c:v>2.7457860040838212E-2</c:v>
                </c:pt>
                <c:pt idx="217">
                  <c:v>2.7566808396859474E-2</c:v>
                </c:pt>
                <c:pt idx="218">
                  <c:v>2.7678908928167295E-2</c:v>
                </c:pt>
                <c:pt idx="219">
                  <c:v>2.7799149993130431E-2</c:v>
                </c:pt>
                <c:pt idx="220">
                  <c:v>2.7925030934341736E-2</c:v>
                </c:pt>
                <c:pt idx="221">
                  <c:v>2.8056547359052744E-2</c:v>
                </c:pt>
                <c:pt idx="222">
                  <c:v>2.8198076710700827E-2</c:v>
                </c:pt>
                <c:pt idx="223">
                  <c:v>2.834711778411218E-2</c:v>
                </c:pt>
                <c:pt idx="224">
                  <c:v>2.8491714928769493E-2</c:v>
                </c:pt>
                <c:pt idx="225">
                  <c:v>2.8633136455402271E-2</c:v>
                </c:pt>
                <c:pt idx="226">
                  <c:v>2.8765083933830073E-2</c:v>
                </c:pt>
                <c:pt idx="227">
                  <c:v>2.8880661824821022E-2</c:v>
                </c:pt>
                <c:pt idx="228">
                  <c:v>2.8990573945416764E-2</c:v>
                </c:pt>
                <c:pt idx="229">
                  <c:v>2.9100442336013079E-2</c:v>
                </c:pt>
                <c:pt idx="230">
                  <c:v>2.9209663860545423E-2</c:v>
                </c:pt>
                <c:pt idx="231">
                  <c:v>2.932702038688928E-2</c:v>
                </c:pt>
                <c:pt idx="232">
                  <c:v>2.9449378680667649E-2</c:v>
                </c:pt>
                <c:pt idx="233">
                  <c:v>2.9575454205753023E-2</c:v>
                </c:pt>
                <c:pt idx="234">
                  <c:v>2.9709650121644331E-2</c:v>
                </c:pt>
                <c:pt idx="235">
                  <c:v>2.9851978501442229E-2</c:v>
                </c:pt>
                <c:pt idx="236">
                  <c:v>2.9992985491275281E-2</c:v>
                </c:pt>
                <c:pt idx="237">
                  <c:v>3.013208902642564E-2</c:v>
                </c:pt>
                <c:pt idx="238">
                  <c:v>3.0262369498043243E-2</c:v>
                </c:pt>
                <c:pt idx="239">
                  <c:v>3.0376350305166746E-2</c:v>
                </c:pt>
                <c:pt idx="240">
                  <c:v>3.047902480150997E-2</c:v>
                </c:pt>
                <c:pt idx="241">
                  <c:v>3.0577918453416585E-2</c:v>
                </c:pt>
                <c:pt idx="242">
                  <c:v>3.0676810724312602E-2</c:v>
                </c:pt>
                <c:pt idx="243">
                  <c:v>3.0778162819460119E-2</c:v>
                </c:pt>
                <c:pt idx="244">
                  <c:v>3.088888557668246E-2</c:v>
                </c:pt>
                <c:pt idx="245">
                  <c:v>3.1005836484405452E-2</c:v>
                </c:pt>
                <c:pt idx="246">
                  <c:v>3.1127152372830647E-2</c:v>
                </c:pt>
                <c:pt idx="247">
                  <c:v>3.1258423208010207E-2</c:v>
                </c:pt>
                <c:pt idx="248">
                  <c:v>3.1401517255281702E-2</c:v>
                </c:pt>
                <c:pt idx="249">
                  <c:v>3.154646360184566E-2</c:v>
                </c:pt>
                <c:pt idx="250">
                  <c:v>3.1692604232723388E-2</c:v>
                </c:pt>
                <c:pt idx="251">
                  <c:v>3.1830583364285708E-2</c:v>
                </c:pt>
                <c:pt idx="252">
                  <c:v>3.1949818601916757E-2</c:v>
                </c:pt>
                <c:pt idx="253">
                  <c:v>3.2057144558509838E-2</c:v>
                </c:pt>
                <c:pt idx="254">
                  <c:v>3.2160718616795071E-2</c:v>
                </c:pt>
                <c:pt idx="255">
                  <c:v>3.2265525436755503E-2</c:v>
                </c:pt>
                <c:pt idx="256">
                  <c:v>3.2378399186950145E-2</c:v>
                </c:pt>
                <c:pt idx="257">
                  <c:v>3.2499352935567244E-2</c:v>
                </c:pt>
                <c:pt idx="258">
                  <c:v>3.2626508993816451E-2</c:v>
                </c:pt>
                <c:pt idx="259">
                  <c:v>3.275613894202712E-2</c:v>
                </c:pt>
                <c:pt idx="260">
                  <c:v>3.2894432458352947E-2</c:v>
                </c:pt>
                <c:pt idx="261">
                  <c:v>3.3038932366681692E-2</c:v>
                </c:pt>
                <c:pt idx="262">
                  <c:v>3.3182136554940615E-2</c:v>
                </c:pt>
                <c:pt idx="263">
                  <c:v>3.3321560478844547E-2</c:v>
                </c:pt>
                <c:pt idx="264">
                  <c:v>3.3448500521966809E-2</c:v>
                </c:pt>
                <c:pt idx="265">
                  <c:v>3.3559249167541765E-2</c:v>
                </c:pt>
                <c:pt idx="266">
                  <c:v>3.3663118342059678E-2</c:v>
                </c:pt>
                <c:pt idx="267">
                  <c:v>3.3769448578408183E-2</c:v>
                </c:pt>
                <c:pt idx="268">
                  <c:v>3.3878872950144572E-2</c:v>
                </c:pt>
                <c:pt idx="269">
                  <c:v>3.3996969687134025E-2</c:v>
                </c:pt>
                <c:pt idx="270">
                  <c:v>3.4120635125953279E-2</c:v>
                </c:pt>
                <c:pt idx="271">
                  <c:v>3.42498463250068E-2</c:v>
                </c:pt>
                <c:pt idx="272">
                  <c:v>3.4389577880893384E-2</c:v>
                </c:pt>
                <c:pt idx="273">
                  <c:v>3.4539224093544811E-2</c:v>
                </c:pt>
                <c:pt idx="274">
                  <c:v>3.4685711622550068E-2</c:v>
                </c:pt>
                <c:pt idx="275">
                  <c:v>3.4829043322161676E-2</c:v>
                </c:pt>
                <c:pt idx="276">
                  <c:v>3.4964267525430089E-2</c:v>
                </c:pt>
                <c:pt idx="277">
                  <c:v>3.5081484570364335E-2</c:v>
                </c:pt>
                <c:pt idx="278">
                  <c:v>3.5191226353188207E-2</c:v>
                </c:pt>
                <c:pt idx="279">
                  <c:v>3.5299714724619839E-2</c:v>
                </c:pt>
                <c:pt idx="280">
                  <c:v>3.5407546002909247E-2</c:v>
                </c:pt>
                <c:pt idx="281">
                  <c:v>3.5520301979365038E-2</c:v>
                </c:pt>
                <c:pt idx="282">
                  <c:v>3.5637997791611017E-2</c:v>
                </c:pt>
                <c:pt idx="283">
                  <c:v>3.5761857091807618E-2</c:v>
                </c:pt>
                <c:pt idx="284">
                  <c:v>3.5891875119537356E-2</c:v>
                </c:pt>
                <c:pt idx="285">
                  <c:v>3.6031763833026129E-2</c:v>
                </c:pt>
                <c:pt idx="286">
                  <c:v>3.6178411934686593E-2</c:v>
                </c:pt>
                <c:pt idx="287">
                  <c:v>3.6323789578832442E-2</c:v>
                </c:pt>
                <c:pt idx="288">
                  <c:v>3.6464778480651022E-2</c:v>
                </c:pt>
                <c:pt idx="289">
                  <c:v>3.6588425507832062E-2</c:v>
                </c:pt>
                <c:pt idx="290">
                  <c:v>3.669782480396367E-2</c:v>
                </c:pt>
                <c:pt idx="291">
                  <c:v>3.6802263653380886E-2</c:v>
                </c:pt>
                <c:pt idx="292">
                  <c:v>3.690543694232732E-2</c:v>
                </c:pt>
                <c:pt idx="293">
                  <c:v>3.7008588130749503E-2</c:v>
                </c:pt>
                <c:pt idx="294">
                  <c:v>3.7122842943335219E-2</c:v>
                </c:pt>
                <c:pt idx="295">
                  <c:v>3.7242613552034842E-2</c:v>
                </c:pt>
                <c:pt idx="296">
                  <c:v>3.7368525959196326E-2</c:v>
                </c:pt>
                <c:pt idx="297">
                  <c:v>3.7503039565401047E-2</c:v>
                </c:pt>
                <c:pt idx="298">
                  <c:v>3.7648629154531016E-2</c:v>
                </c:pt>
                <c:pt idx="299">
                  <c:v>3.7791711965027348E-2</c:v>
                </c:pt>
                <c:pt idx="300">
                  <c:v>3.7932882580516455E-2</c:v>
                </c:pt>
                <c:pt idx="301">
                  <c:v>3.8065406396395621E-2</c:v>
                </c:pt>
                <c:pt idx="302">
                  <c:v>3.8178781519867193E-2</c:v>
                </c:pt>
                <c:pt idx="303">
                  <c:v>3.8285359737247254E-2</c:v>
                </c:pt>
                <c:pt idx="304">
                  <c:v>3.839191433764387E-2</c:v>
                </c:pt>
                <c:pt idx="305">
                  <c:v>3.8497835168260858E-2</c:v>
                </c:pt>
                <c:pt idx="306">
                  <c:v>3.860741129855489E-2</c:v>
                </c:pt>
                <c:pt idx="307">
                  <c:v>3.8724964793301841E-2</c:v>
                </c:pt>
                <c:pt idx="308">
                  <c:v>3.8849270362607755E-2</c:v>
                </c:pt>
                <c:pt idx="309">
                  <c:v>3.8978457164482873E-2</c:v>
                </c:pt>
                <c:pt idx="310">
                  <c:v>3.9119907630981075E-2</c:v>
                </c:pt>
                <c:pt idx="311">
                  <c:v>3.9268072914326886E-2</c:v>
                </c:pt>
                <c:pt idx="312">
                  <c:v>3.9412520066672459E-2</c:v>
                </c:pt>
                <c:pt idx="313">
                  <c:v>3.9549544126032919E-2</c:v>
                </c:pt>
                <c:pt idx="314">
                  <c:v>3.9674853880286902E-2</c:v>
                </c:pt>
                <c:pt idx="315">
                  <c:v>3.9785397413523695E-2</c:v>
                </c:pt>
                <c:pt idx="316">
                  <c:v>3.9890993063788488E-2</c:v>
                </c:pt>
                <c:pt idx="317">
                  <c:v>3.9998427133423019E-2</c:v>
                </c:pt>
                <c:pt idx="318">
                  <c:v>4.0108288071719421E-2</c:v>
                </c:pt>
                <c:pt idx="319">
                  <c:v>4.0226082808295413E-2</c:v>
                </c:pt>
                <c:pt idx="320">
                  <c:v>4.035060828912132E-2</c:v>
                </c:pt>
                <c:pt idx="321">
                  <c:v>4.0479999496443902E-2</c:v>
                </c:pt>
                <c:pt idx="322">
                  <c:v>4.0617952559363631E-2</c:v>
                </c:pt>
                <c:pt idx="323">
                  <c:v>4.0762601405781591E-2</c:v>
                </c:pt>
                <c:pt idx="324">
                  <c:v>4.0905366919011497E-2</c:v>
                </c:pt>
                <c:pt idx="325">
                  <c:v>4.1042572377983123E-2</c:v>
                </c:pt>
                <c:pt idx="326">
                  <c:v>4.1170563522085812E-2</c:v>
                </c:pt>
                <c:pt idx="327">
                  <c:v>4.1280744616537315E-2</c:v>
                </c:pt>
                <c:pt idx="328">
                  <c:v>4.1387867908386368E-2</c:v>
                </c:pt>
                <c:pt idx="329">
                  <c:v>4.1493736161565813E-2</c:v>
                </c:pt>
                <c:pt idx="330">
                  <c:v>4.1600187263656212E-2</c:v>
                </c:pt>
                <c:pt idx="331">
                  <c:v>4.1713355190573988E-2</c:v>
                </c:pt>
                <c:pt idx="332">
                  <c:v>4.1831380643177207E-2</c:v>
                </c:pt>
                <c:pt idx="333">
                  <c:v>4.1953030099459838E-2</c:v>
                </c:pt>
                <c:pt idx="334">
                  <c:v>4.2082007934051563E-2</c:v>
                </c:pt>
                <c:pt idx="335">
                  <c:v>4.2218876969451799E-2</c:v>
                </c:pt>
                <c:pt idx="336">
                  <c:v>4.2355101623361327E-2</c:v>
                </c:pt>
                <c:pt idx="337">
                  <c:v>4.249189263522872E-2</c:v>
                </c:pt>
                <c:pt idx="338">
                  <c:v>4.2620102159328231E-2</c:v>
                </c:pt>
                <c:pt idx="339">
                  <c:v>4.2734238959073807E-2</c:v>
                </c:pt>
                <c:pt idx="340">
                  <c:v>4.2836750083890575E-2</c:v>
                </c:pt>
                <c:pt idx="341">
                  <c:v>4.2936198241295728E-2</c:v>
                </c:pt>
                <c:pt idx="342">
                  <c:v>4.3038061706513475E-2</c:v>
                </c:pt>
                <c:pt idx="343">
                  <c:v>4.3140526085548941E-2</c:v>
                </c:pt>
                <c:pt idx="344">
                  <c:v>4.3250877377215412E-2</c:v>
                </c:pt>
                <c:pt idx="345">
                  <c:v>4.3370354709280155E-2</c:v>
                </c:pt>
                <c:pt idx="346">
                  <c:v>4.3492235863872186E-2</c:v>
                </c:pt>
                <c:pt idx="347">
                  <c:v>4.3622006976815716E-2</c:v>
                </c:pt>
                <c:pt idx="348">
                  <c:v>4.376209389938767E-2</c:v>
                </c:pt>
                <c:pt idx="349">
                  <c:v>4.3901518184954878E-2</c:v>
                </c:pt>
                <c:pt idx="350">
                  <c:v>4.404031694958007E-2</c:v>
                </c:pt>
                <c:pt idx="351">
                  <c:v>4.4172369596293011E-2</c:v>
                </c:pt>
                <c:pt idx="352">
                  <c:v>4.4288566210550835E-2</c:v>
                </c:pt>
                <c:pt idx="353">
                  <c:v>4.439501843123108E-2</c:v>
                </c:pt>
                <c:pt idx="354">
                  <c:v>4.4500223548727694E-2</c:v>
                </c:pt>
                <c:pt idx="355">
                  <c:v>4.4605405504146725E-2</c:v>
                </c:pt>
                <c:pt idx="356">
                  <c:v>4.4716623783995907E-2</c:v>
                </c:pt>
                <c:pt idx="357">
                  <c:v>4.483391065800494E-2</c:v>
                </c:pt>
                <c:pt idx="358">
                  <c:v>4.4957243404317136E-2</c:v>
                </c:pt>
                <c:pt idx="359">
                  <c:v>4.5085395434816829E-2</c:v>
                </c:pt>
                <c:pt idx="360">
                  <c:v>4.5223850705396258E-2</c:v>
                </c:pt>
                <c:pt idx="361">
                  <c:v>4.5365892924267272E-2</c:v>
                </c:pt>
                <c:pt idx="362">
                  <c:v>4.5508512403254174E-2</c:v>
                </c:pt>
                <c:pt idx="363">
                  <c:v>4.5644404089199953E-2</c:v>
                </c:pt>
                <c:pt idx="364">
                  <c:v>4.5766307481654001E-2</c:v>
                </c:pt>
                <c:pt idx="365">
                  <c:v>4.5874251493120924E-2</c:v>
                </c:pt>
                <c:pt idx="366">
                  <c:v>4.5977911564747342E-2</c:v>
                </c:pt>
                <c:pt idx="367">
                  <c:v>4.6079729190429616E-2</c:v>
                </c:pt>
                <c:pt idx="368">
                  <c:v>4.6182744175357546E-2</c:v>
                </c:pt>
                <c:pt idx="369">
                  <c:v>4.6294832535476303E-2</c:v>
                </c:pt>
                <c:pt idx="370">
                  <c:v>4.6409913553053586E-2</c:v>
                </c:pt>
                <c:pt idx="371">
                  <c:v>4.6528603245639517E-2</c:v>
                </c:pt>
                <c:pt idx="372">
                  <c:v>4.6655116067165589E-2</c:v>
                </c:pt>
                <c:pt idx="373">
                  <c:v>4.6791299339750465E-2</c:v>
                </c:pt>
                <c:pt idx="374">
                  <c:v>4.6926826034352685E-2</c:v>
                </c:pt>
                <c:pt idx="375">
                  <c:v>4.7062913535386872E-2</c:v>
                </c:pt>
                <c:pt idx="376">
                  <c:v>4.7192334974855782E-2</c:v>
                </c:pt>
                <c:pt idx="377">
                  <c:v>4.7307798540201181E-2</c:v>
                </c:pt>
                <c:pt idx="378">
                  <c:v>4.7417807826792516E-2</c:v>
                </c:pt>
                <c:pt idx="379">
                  <c:v>4.752476164164289E-2</c:v>
                </c:pt>
                <c:pt idx="380">
                  <c:v>4.7628063406714036E-2</c:v>
                </c:pt>
                <c:pt idx="381">
                  <c:v>4.7733773026392534E-2</c:v>
                </c:pt>
                <c:pt idx="382">
                  <c:v>4.7843665832355546E-2</c:v>
                </c:pt>
                <c:pt idx="383">
                  <c:v>4.7960784362260818E-2</c:v>
                </c:pt>
                <c:pt idx="384">
                  <c:v>4.8086935554819202E-2</c:v>
                </c:pt>
                <c:pt idx="385">
                  <c:v>4.8225717611159236E-2</c:v>
                </c:pt>
                <c:pt idx="386">
                  <c:v>4.8369892836743304E-2</c:v>
                </c:pt>
                <c:pt idx="387">
                  <c:v>4.8509787446982013E-2</c:v>
                </c:pt>
                <c:pt idx="388">
                  <c:v>4.864544140102104E-2</c:v>
                </c:pt>
                <c:pt idx="389">
                  <c:v>4.8769583456200596E-2</c:v>
                </c:pt>
                <c:pt idx="390">
                  <c:v>4.8881064688623355E-2</c:v>
                </c:pt>
                <c:pt idx="391">
                  <c:v>4.8985881339495774E-2</c:v>
                </c:pt>
                <c:pt idx="392">
                  <c:v>4.9088884514697756E-2</c:v>
                </c:pt>
                <c:pt idx="393">
                  <c:v>4.9191847299297903E-2</c:v>
                </c:pt>
                <c:pt idx="394">
                  <c:v>4.9304422630121754E-2</c:v>
                </c:pt>
                <c:pt idx="395">
                  <c:v>4.9423585671573879E-2</c:v>
                </c:pt>
                <c:pt idx="396">
                  <c:v>4.9546946592579237E-2</c:v>
                </c:pt>
                <c:pt idx="397">
                  <c:v>4.9678078449074618E-2</c:v>
                </c:pt>
                <c:pt idx="398">
                  <c:v>4.9818202666898057E-2</c:v>
                </c:pt>
                <c:pt idx="399">
                  <c:v>4.9958881270340261E-2</c:v>
                </c:pt>
                <c:pt idx="400">
                  <c:v>5.0098922698190211E-2</c:v>
                </c:pt>
                <c:pt idx="401">
                  <c:v>5.022930693750885E-2</c:v>
                </c:pt>
                <c:pt idx="402">
                  <c:v>5.0342845226016508E-2</c:v>
                </c:pt>
                <c:pt idx="403">
                  <c:v>5.0446744865922225E-2</c:v>
                </c:pt>
                <c:pt idx="404">
                  <c:v>5.0550621773509913E-2</c:v>
                </c:pt>
                <c:pt idx="405">
                  <c:v>5.0652078606767376E-2</c:v>
                </c:pt>
                <c:pt idx="406">
                  <c:v>5.0758902120655869E-2</c:v>
                </c:pt>
                <c:pt idx="407">
                  <c:v>5.0871701259514131E-2</c:v>
                </c:pt>
                <c:pt idx="408">
                  <c:v>5.0989877345566308E-2</c:v>
                </c:pt>
                <c:pt idx="409">
                  <c:v>5.1114632867521714E-2</c:v>
                </c:pt>
                <c:pt idx="410">
                  <c:v>5.125013922904207E-2</c:v>
                </c:pt>
                <c:pt idx="411">
                  <c:v>5.138918836005206E-2</c:v>
                </c:pt>
                <c:pt idx="412">
                  <c:v>5.1528214730825327E-2</c:v>
                </c:pt>
                <c:pt idx="413">
                  <c:v>5.1660599191180288E-2</c:v>
                </c:pt>
                <c:pt idx="414">
                  <c:v>5.1779783743966738E-2</c:v>
                </c:pt>
                <c:pt idx="415">
                  <c:v>5.1884555794830395E-2</c:v>
                </c:pt>
                <c:pt idx="416">
                  <c:v>5.1984523457742356E-2</c:v>
                </c:pt>
                <c:pt idx="417">
                  <c:v>5.208567408927188E-2</c:v>
                </c:pt>
                <c:pt idx="418">
                  <c:v>5.21868031381185E-2</c:v>
                </c:pt>
                <c:pt idx="419">
                  <c:v>5.2295670634534108E-2</c:v>
                </c:pt>
                <c:pt idx="420">
                  <c:v>5.2412899783681022E-2</c:v>
                </c:pt>
                <c:pt idx="421">
                  <c:v>5.2535486099037521E-2</c:v>
                </c:pt>
                <c:pt idx="422">
                  <c:v>5.2666997235360211E-2</c:v>
                </c:pt>
                <c:pt idx="423">
                  <c:v>5.2807425747300844E-2</c:v>
                </c:pt>
                <c:pt idx="424">
                  <c:v>5.294662871255576E-2</c:v>
                </c:pt>
                <c:pt idx="425">
                  <c:v>5.308340568249572E-2</c:v>
                </c:pt>
                <c:pt idx="426">
                  <c:v>5.3211770774237971E-2</c:v>
                </c:pt>
                <c:pt idx="427">
                  <c:v>5.332400567164948E-2</c:v>
                </c:pt>
                <c:pt idx="428">
                  <c:v>5.3427254048122472E-2</c:v>
                </c:pt>
                <c:pt idx="429">
                  <c:v>5.3528688293170167E-2</c:v>
                </c:pt>
                <c:pt idx="430">
                  <c:v>5.3630100801264902E-2</c:v>
                </c:pt>
                <c:pt idx="431">
                  <c:v>5.3737455066249926E-2</c:v>
                </c:pt>
                <c:pt idx="432">
                  <c:v>5.3851337867454337E-2</c:v>
                </c:pt>
                <c:pt idx="433">
                  <c:v>5.3972353060999213E-2</c:v>
                </c:pt>
                <c:pt idx="434">
                  <c:v>5.4096916246222204E-2</c:v>
                </c:pt>
                <c:pt idx="435">
                  <c:v>5.4230963986439187E-2</c:v>
                </c:pt>
                <c:pt idx="436">
                  <c:v>5.436737025769018E-2</c:v>
                </c:pt>
                <c:pt idx="437">
                  <c:v>5.4504327202770909E-2</c:v>
                </c:pt>
                <c:pt idx="438">
                  <c:v>5.4637669656141842E-2</c:v>
                </c:pt>
                <c:pt idx="439">
                  <c:v>5.4758483797823117E-2</c:v>
                </c:pt>
                <c:pt idx="440">
                  <c:v>5.4864974796840389E-2</c:v>
                </c:pt>
                <c:pt idx="441">
                  <c:v>5.4966708461709021E-2</c:v>
                </c:pt>
                <c:pt idx="442">
                  <c:v>5.5070188158014864E-2</c:v>
                </c:pt>
                <c:pt idx="443">
                  <c:v>5.5173056014783443E-2</c:v>
                </c:pt>
                <c:pt idx="444">
                  <c:v>5.5284219537512128E-2</c:v>
                </c:pt>
                <c:pt idx="445">
                  <c:v>5.5400121645572335E-2</c:v>
                </c:pt>
                <c:pt idx="446">
                  <c:v>5.5520134412329801E-2</c:v>
                </c:pt>
                <c:pt idx="447">
                  <c:v>5.5647251158187264E-2</c:v>
                </c:pt>
                <c:pt idx="448">
                  <c:v>5.5783837647998331E-2</c:v>
                </c:pt>
                <c:pt idx="449">
                  <c:v>5.5922167202415107E-2</c:v>
                </c:pt>
                <c:pt idx="450">
                  <c:v>5.6061044305719399E-2</c:v>
                </c:pt>
                <c:pt idx="451">
                  <c:v>5.6191578612644288E-2</c:v>
                </c:pt>
                <c:pt idx="452">
                  <c:v>5.6304889318341468E-2</c:v>
                </c:pt>
                <c:pt idx="453">
                  <c:v>5.6408663821638137E-2</c:v>
                </c:pt>
                <c:pt idx="454">
                  <c:v>5.651182799229397E-2</c:v>
                </c:pt>
                <c:pt idx="455">
                  <c:v>5.6612602266967467E-2</c:v>
                </c:pt>
                <c:pt idx="456">
                  <c:v>5.6721665579003856E-2</c:v>
                </c:pt>
                <c:pt idx="457">
                  <c:v>5.6835418365266781E-2</c:v>
                </c:pt>
                <c:pt idx="458">
                  <c:v>5.6954497545261988E-2</c:v>
                </c:pt>
                <c:pt idx="459">
                  <c:v>5.7078863509977915E-2</c:v>
                </c:pt>
                <c:pt idx="460">
                  <c:v>5.7214431806990526E-2</c:v>
                </c:pt>
                <c:pt idx="461">
                  <c:v>5.7352342539758239E-2</c:v>
                </c:pt>
                <c:pt idx="462">
                  <c:v>5.7487849981622895E-2</c:v>
                </c:pt>
                <c:pt idx="463">
                  <c:v>5.7617989997180395E-2</c:v>
                </c:pt>
                <c:pt idx="464">
                  <c:v>5.7736267919500525E-2</c:v>
                </c:pt>
                <c:pt idx="465">
                  <c:v>5.784091734336614E-2</c:v>
                </c:pt>
                <c:pt idx="466">
                  <c:v>5.7941993644952054E-2</c:v>
                </c:pt>
                <c:pt idx="467">
                  <c:v>5.8042462654539204E-2</c:v>
                </c:pt>
                <c:pt idx="468">
                  <c:v>5.8142910236686801E-2</c:v>
                </c:pt>
                <c:pt idx="469">
                  <c:v>5.8252205370859247E-2</c:v>
                </c:pt>
                <c:pt idx="470">
                  <c:v>5.8367362681335848E-2</c:v>
                </c:pt>
                <c:pt idx="471">
                  <c:v>5.8486640424429699E-2</c:v>
                </c:pt>
                <c:pt idx="472">
                  <c:v>5.861237505997581E-2</c:v>
                </c:pt>
                <c:pt idx="473">
                  <c:v>5.874633332281011E-2</c:v>
                </c:pt>
                <c:pt idx="474">
                  <c:v>5.8881422597853179E-2</c:v>
                </c:pt>
                <c:pt idx="475">
                  <c:v>5.9015906413937662E-2</c:v>
                </c:pt>
                <c:pt idx="476">
                  <c:v>5.9143270162832565E-2</c:v>
                </c:pt>
                <c:pt idx="477">
                  <c:v>5.9254085574839216E-2</c:v>
                </c:pt>
                <c:pt idx="478">
                  <c:v>5.9355460578885438E-2</c:v>
                </c:pt>
                <c:pt idx="479">
                  <c:v>5.9456796044466548E-2</c:v>
                </c:pt>
                <c:pt idx="480">
                  <c:v>5.9558711091357658E-2</c:v>
                </c:pt>
                <c:pt idx="481">
                  <c:v>5.9664140993507336E-2</c:v>
                </c:pt>
                <c:pt idx="482">
                  <c:v>5.9776018338730287E-2</c:v>
                </c:pt>
                <c:pt idx="483">
                  <c:v>5.9894338516367739E-2</c:v>
                </c:pt>
                <c:pt idx="484">
                  <c:v>6.0016764037023454E-2</c:v>
                </c:pt>
                <c:pt idx="485">
                  <c:v>6.0150322940807688E-2</c:v>
                </c:pt>
                <c:pt idx="486">
                  <c:v>6.0288541786205796E-2</c:v>
                </c:pt>
                <c:pt idx="487">
                  <c:v>6.0424371734904225E-2</c:v>
                </c:pt>
                <c:pt idx="488">
                  <c:v>6.0556067385486571E-2</c:v>
                </c:pt>
                <c:pt idx="489">
                  <c:v>6.0678302983849304E-2</c:v>
                </c:pt>
                <c:pt idx="490">
                  <c:v>6.0785246273660769E-2</c:v>
                </c:pt>
                <c:pt idx="491">
                  <c:v>6.0886273928805565E-2</c:v>
                </c:pt>
                <c:pt idx="492">
                  <c:v>6.0989060973285596E-2</c:v>
                </c:pt>
                <c:pt idx="493">
                  <c:v>6.1094152802344773E-2</c:v>
                </c:pt>
                <c:pt idx="494">
                  <c:v>6.1208633801333345E-2</c:v>
                </c:pt>
                <c:pt idx="495">
                  <c:v>6.1329536599042972E-2</c:v>
                </c:pt>
                <c:pt idx="496">
                  <c:v>6.1452751382231385E-2</c:v>
                </c:pt>
                <c:pt idx="497">
                  <c:v>6.1584141312515717E-2</c:v>
                </c:pt>
                <c:pt idx="498">
                  <c:v>6.1723118470554637E-2</c:v>
                </c:pt>
                <c:pt idx="499">
                  <c:v>6.1860294261403173E-2</c:v>
                </c:pt>
                <c:pt idx="500">
                  <c:v>6.1993928136615854E-2</c:v>
                </c:pt>
                <c:pt idx="501">
                  <c:v>6.211812967297297E-2</c:v>
                </c:pt>
                <c:pt idx="502">
                  <c:v>6.2225906215651092E-2</c:v>
                </c:pt>
                <c:pt idx="503">
                  <c:v>6.2327222069756626E-2</c:v>
                </c:pt>
                <c:pt idx="504">
                  <c:v>6.2427355699553794E-2</c:v>
                </c:pt>
                <c:pt idx="505">
                  <c:v>6.2528628032021472E-2</c:v>
                </c:pt>
                <c:pt idx="506">
                  <c:v>6.2635712773210062E-2</c:v>
                </c:pt>
                <c:pt idx="507">
                  <c:v>6.2749238408776151E-2</c:v>
                </c:pt>
                <c:pt idx="508">
                  <c:v>6.2870324362509569E-2</c:v>
                </c:pt>
                <c:pt idx="509">
                  <c:v>6.2995470426403577E-2</c:v>
                </c:pt>
                <c:pt idx="510">
                  <c:v>6.3129360418463398E-2</c:v>
                </c:pt>
                <c:pt idx="511">
                  <c:v>6.3265546232341624E-2</c:v>
                </c:pt>
                <c:pt idx="512">
                  <c:v>6.339876254745945E-2</c:v>
                </c:pt>
                <c:pt idx="513">
                  <c:v>6.3526100304857835E-2</c:v>
                </c:pt>
                <c:pt idx="514">
                  <c:v>6.3642321254656367E-2</c:v>
                </c:pt>
                <c:pt idx="515">
                  <c:v>6.3746837594287009E-2</c:v>
                </c:pt>
                <c:pt idx="516">
                  <c:v>6.3846072328750295E-2</c:v>
                </c:pt>
                <c:pt idx="517">
                  <c:v>6.394703842297092E-2</c:v>
                </c:pt>
                <c:pt idx="518">
                  <c:v>6.4052064911733084E-2</c:v>
                </c:pt>
                <c:pt idx="519">
                  <c:v>6.4164652218691554E-2</c:v>
                </c:pt>
                <c:pt idx="520">
                  <c:v>6.4283621622870921E-2</c:v>
                </c:pt>
                <c:pt idx="521">
                  <c:v>6.4403716233347744E-2</c:v>
                </c:pt>
                <c:pt idx="522">
                  <c:v>6.4533721230038629E-2</c:v>
                </c:pt>
                <c:pt idx="523">
                  <c:v>6.4672403567070075E-2</c:v>
                </c:pt>
                <c:pt idx="524">
                  <c:v>6.4806392010902852E-2</c:v>
                </c:pt>
                <c:pt idx="525">
                  <c:v>6.493509602293708E-2</c:v>
                </c:pt>
                <c:pt idx="526">
                  <c:v>6.5055040957694779E-2</c:v>
                </c:pt>
                <c:pt idx="527">
                  <c:v>6.5159818968572883E-2</c:v>
                </c:pt>
                <c:pt idx="528">
                  <c:v>6.525992522901973E-2</c:v>
                </c:pt>
                <c:pt idx="529">
                  <c:v>6.5360586596145506E-2</c:v>
                </c:pt>
                <c:pt idx="530">
                  <c:v>6.5461208818076266E-2</c:v>
                </c:pt>
                <c:pt idx="531">
                  <c:v>6.5568235898420174E-2</c:v>
                </c:pt>
                <c:pt idx="532">
                  <c:v>6.5680441296319045E-2</c:v>
                </c:pt>
                <c:pt idx="533">
                  <c:v>6.5798449640211878E-2</c:v>
                </c:pt>
                <c:pt idx="534">
                  <c:v>6.5921087369482087E-2</c:v>
                </c:pt>
                <c:pt idx="535">
                  <c:v>6.6054125189429908E-2</c:v>
                </c:pt>
                <c:pt idx="536">
                  <c:v>6.6188886568264521E-2</c:v>
                </c:pt>
                <c:pt idx="537">
                  <c:v>6.6321272762457126E-2</c:v>
                </c:pt>
                <c:pt idx="538">
                  <c:v>6.6448409773284381E-2</c:v>
                </c:pt>
                <c:pt idx="539">
                  <c:v>6.6561588882434894E-2</c:v>
                </c:pt>
                <c:pt idx="540">
                  <c:v>6.6663694923871294E-2</c:v>
                </c:pt>
                <c:pt idx="541">
                  <c:v>6.6761737514942548E-2</c:v>
                </c:pt>
                <c:pt idx="542">
                  <c:v>6.6860334205464333E-2</c:v>
                </c:pt>
                <c:pt idx="543">
                  <c:v>6.6962966883100772E-2</c:v>
                </c:pt>
                <c:pt idx="544">
                  <c:v>6.7074280571999143E-2</c:v>
                </c:pt>
                <c:pt idx="545">
                  <c:v>6.7193085676953188E-2</c:v>
                </c:pt>
                <c:pt idx="546">
                  <c:v>6.7314191872236362E-2</c:v>
                </c:pt>
                <c:pt idx="547">
                  <c:v>6.7446259212675094E-2</c:v>
                </c:pt>
                <c:pt idx="548">
                  <c:v>6.7585835577079242E-2</c:v>
                </c:pt>
                <c:pt idx="549">
                  <c:v>6.7721302592475011E-2</c:v>
                </c:pt>
                <c:pt idx="550">
                  <c:v>6.7850943400095703E-2</c:v>
                </c:pt>
                <c:pt idx="551">
                  <c:v>6.7968977459258451E-2</c:v>
                </c:pt>
                <c:pt idx="552">
                  <c:v>6.8072530200227965E-2</c:v>
                </c:pt>
                <c:pt idx="553">
                  <c:v>6.816968659825616E-2</c:v>
                </c:pt>
                <c:pt idx="554">
                  <c:v>6.8267413066461266E-2</c:v>
                </c:pt>
                <c:pt idx="555">
                  <c:v>6.8370899506715446E-2</c:v>
                </c:pt>
                <c:pt idx="556">
                  <c:v>6.8480714774868376E-2</c:v>
                </c:pt>
                <c:pt idx="557">
                  <c:v>6.8596281828905828E-2</c:v>
                </c:pt>
                <c:pt idx="558">
                  <c:v>6.8719903355476689E-2</c:v>
                </c:pt>
                <c:pt idx="559">
                  <c:v>6.8850428438678571E-2</c:v>
                </c:pt>
                <c:pt idx="560">
                  <c:v>6.8989567488117645E-2</c:v>
                </c:pt>
                <c:pt idx="561">
                  <c:v>6.9126360008715207E-2</c:v>
                </c:pt>
                <c:pt idx="562">
                  <c:v>6.9257932007281531E-2</c:v>
                </c:pt>
                <c:pt idx="563">
                  <c:v>6.9377913754486473E-2</c:v>
                </c:pt>
                <c:pt idx="564">
                  <c:v>6.9481725142172032E-2</c:v>
                </c:pt>
                <c:pt idx="565">
                  <c:v>6.9579176616276814E-2</c:v>
                </c:pt>
                <c:pt idx="566">
                  <c:v>6.9676019139220349E-2</c:v>
                </c:pt>
                <c:pt idx="567">
                  <c:v>6.9772858811073341E-2</c:v>
                </c:pt>
                <c:pt idx="568">
                  <c:v>6.9874851847341088E-2</c:v>
                </c:pt>
                <c:pt idx="569">
                  <c:v>6.998315386085241E-2</c:v>
                </c:pt>
                <c:pt idx="570">
                  <c:v>7.0097777730828037E-2</c:v>
                </c:pt>
                <c:pt idx="571">
                  <c:v>7.0216401925663655E-2</c:v>
                </c:pt>
                <c:pt idx="572">
                  <c:v>7.0341322324191324E-2</c:v>
                </c:pt>
                <c:pt idx="573">
                  <c:v>7.0467937222973884E-2</c:v>
                </c:pt>
                <c:pt idx="574">
                  <c:v>7.0593930257145471E-2</c:v>
                </c:pt>
                <c:pt idx="575">
                  <c:v>7.0716452153020817E-2</c:v>
                </c:pt>
                <c:pt idx="576">
                  <c:v>7.0831465162563334E-2</c:v>
                </c:pt>
                <c:pt idx="577">
                  <c:v>7.0932086826450608E-2</c:v>
                </c:pt>
                <c:pt idx="578">
                  <c:v>7.1028078362125879E-2</c:v>
                </c:pt>
                <c:pt idx="579">
                  <c:v>7.1124619518711019E-2</c:v>
                </c:pt>
                <c:pt idx="580">
                  <c:v>7.1221157864372622E-2</c:v>
                </c:pt>
                <c:pt idx="581">
                  <c:v>7.1324541203677067E-2</c:v>
                </c:pt>
                <c:pt idx="582">
                  <c:v>7.1434816692690015E-2</c:v>
                </c:pt>
                <c:pt idx="583">
                  <c:v>7.1550807070244596E-2</c:v>
                </c:pt>
                <c:pt idx="584">
                  <c:v>7.1672490807793837E-2</c:v>
                </c:pt>
                <c:pt idx="585">
                  <c:v>7.1804481331676911E-2</c:v>
                </c:pt>
                <c:pt idx="586">
                  <c:v>7.1940465203577095E-2</c:v>
                </c:pt>
                <c:pt idx="587">
                  <c:v>7.2076960303767867E-2</c:v>
                </c:pt>
                <c:pt idx="588">
                  <c:v>7.2204239169343709E-2</c:v>
                </c:pt>
                <c:pt idx="589">
                  <c:v>7.2315459053933953E-2</c:v>
                </c:pt>
                <c:pt idx="590">
                  <c:v>7.2416895325177796E-2</c:v>
                </c:pt>
                <c:pt idx="591">
                  <c:v>7.2515436264716931E-2</c:v>
                </c:pt>
                <c:pt idx="592">
                  <c:v>7.2612253377689909E-2</c:v>
                </c:pt>
                <c:pt idx="593">
                  <c:v>7.2711905034571617E-2</c:v>
                </c:pt>
                <c:pt idx="594">
                  <c:v>7.2818980033379263E-2</c:v>
                </c:pt>
                <c:pt idx="595">
                  <c:v>7.2932905985069144E-2</c:v>
                </c:pt>
                <c:pt idx="596">
                  <c:v>7.3049656618660891E-2</c:v>
                </c:pt>
                <c:pt idx="597">
                  <c:v>7.3173816908230938E-2</c:v>
                </c:pt>
                <c:pt idx="598">
                  <c:v>7.3302529785863754E-2</c:v>
                </c:pt>
                <c:pt idx="599">
                  <c:v>7.3430623117905949E-2</c:v>
                </c:pt>
                <c:pt idx="600">
                  <c:v>7.3556964453066295E-2</c:v>
                </c:pt>
                <c:pt idx="601">
                  <c:v>7.3676423947843239E-2</c:v>
                </c:pt>
                <c:pt idx="602">
                  <c:v>7.3782143927586072E-2</c:v>
                </c:pt>
                <c:pt idx="603">
                  <c:v>7.3879828943381715E-2</c:v>
                </c:pt>
                <c:pt idx="604">
                  <c:v>7.3976927394327568E-2</c:v>
                </c:pt>
                <c:pt idx="605">
                  <c:v>7.4074571330322803E-2</c:v>
                </c:pt>
                <c:pt idx="606">
                  <c:v>7.4178486167023022E-2</c:v>
                </c:pt>
                <c:pt idx="607">
                  <c:v>7.4289216117365317E-2</c:v>
                </c:pt>
                <c:pt idx="608">
                  <c:v>7.4404494528869755E-2</c:v>
                </c:pt>
                <c:pt idx="609">
                  <c:v>7.4524283733159516E-2</c:v>
                </c:pt>
                <c:pt idx="610">
                  <c:v>7.4653186954571668E-2</c:v>
                </c:pt>
                <c:pt idx="611">
                  <c:v>7.4787190413847876E-2</c:v>
                </c:pt>
                <c:pt idx="612">
                  <c:v>7.4921155067506975E-2</c:v>
                </c:pt>
                <c:pt idx="613">
                  <c:v>7.504765493224641E-2</c:v>
                </c:pt>
                <c:pt idx="614">
                  <c:v>7.5158177084236014E-2</c:v>
                </c:pt>
                <c:pt idx="615">
                  <c:v>7.5258428279632986E-2</c:v>
                </c:pt>
                <c:pt idx="616">
                  <c:v>7.5354673605007944E-2</c:v>
                </c:pt>
                <c:pt idx="617">
                  <c:v>7.5452027221207085E-2</c:v>
                </c:pt>
                <c:pt idx="618">
                  <c:v>7.5553359892069002E-2</c:v>
                </c:pt>
                <c:pt idx="619">
                  <c:v>7.5663180240725408E-2</c:v>
                </c:pt>
                <c:pt idx="620">
                  <c:v>7.5779244253227698E-2</c:v>
                </c:pt>
                <c:pt idx="621">
                  <c:v>7.589927568245948E-2</c:v>
                </c:pt>
                <c:pt idx="622">
                  <c:v>7.6027796188437247E-2</c:v>
                </c:pt>
                <c:pt idx="623">
                  <c:v>7.616025818438403E-2</c:v>
                </c:pt>
                <c:pt idx="624">
                  <c:v>7.6289252187610304E-2</c:v>
                </c:pt>
                <c:pt idx="625">
                  <c:v>7.6417101267835505E-2</c:v>
                </c:pt>
                <c:pt idx="626">
                  <c:v>7.6536387190562341E-2</c:v>
                </c:pt>
                <c:pt idx="627">
                  <c:v>7.6639170458540254E-2</c:v>
                </c:pt>
                <c:pt idx="628">
                  <c:v>7.6735128603410474E-2</c:v>
                </c:pt>
                <c:pt idx="629">
                  <c:v>7.6829924801704461E-2</c:v>
                </c:pt>
                <c:pt idx="630">
                  <c:v>7.6923576804463017E-2</c:v>
                </c:pt>
                <c:pt idx="631">
                  <c:v>7.7024007897720959E-2</c:v>
                </c:pt>
                <c:pt idx="632">
                  <c:v>7.7130089422218273E-2</c:v>
                </c:pt>
                <c:pt idx="633">
                  <c:v>7.7244082412438297E-2</c:v>
                </c:pt>
                <c:pt idx="634">
                  <c:v>7.7364857340401244E-2</c:v>
                </c:pt>
                <c:pt idx="635">
                  <c:v>7.7496374606877388E-2</c:v>
                </c:pt>
                <c:pt idx="636">
                  <c:v>7.7631801942016729E-2</c:v>
                </c:pt>
                <c:pt idx="637">
                  <c:v>7.7766645191540765E-2</c:v>
                </c:pt>
                <c:pt idx="638">
                  <c:v>7.7896908579306173E-2</c:v>
                </c:pt>
                <c:pt idx="639">
                  <c:v>7.8014112469186075E-2</c:v>
                </c:pt>
                <c:pt idx="640">
                  <c:v>7.8118827717463701E-2</c:v>
                </c:pt>
                <c:pt idx="641">
                  <c:v>7.8220137475723553E-2</c:v>
                </c:pt>
                <c:pt idx="642">
                  <c:v>7.8321985633620445E-2</c:v>
                </c:pt>
                <c:pt idx="643">
                  <c:v>7.8425509889655465E-2</c:v>
                </c:pt>
                <c:pt idx="644">
                  <c:v>7.8534105516838426E-2</c:v>
                </c:pt>
                <c:pt idx="645">
                  <c:v>7.8648872477209322E-2</c:v>
                </c:pt>
                <c:pt idx="646">
                  <c:v>7.8769279977124004E-2</c:v>
                </c:pt>
                <c:pt idx="647">
                  <c:v>7.8899260298997784E-2</c:v>
                </c:pt>
                <c:pt idx="648">
                  <c:v>7.9034293042225645E-2</c:v>
                </c:pt>
                <c:pt idx="649">
                  <c:v>7.9167590338309585E-2</c:v>
                </c:pt>
                <c:pt idx="650">
                  <c:v>7.9292931590046925E-2</c:v>
                </c:pt>
                <c:pt idx="651">
                  <c:v>7.9405831584772116E-2</c:v>
                </c:pt>
                <c:pt idx="652">
                  <c:v>7.9506858686445248E-2</c:v>
                </c:pt>
                <c:pt idx="653">
                  <c:v>7.9602780858705202E-2</c:v>
                </c:pt>
                <c:pt idx="654">
                  <c:v>7.9699242031092743E-2</c:v>
                </c:pt>
                <c:pt idx="655">
                  <c:v>7.9798511209692086E-2</c:v>
                </c:pt>
                <c:pt idx="656">
                  <c:v>7.9907342252920108E-2</c:v>
                </c:pt>
                <c:pt idx="657">
                  <c:v>8.0022918469055099E-2</c:v>
                </c:pt>
                <c:pt idx="658">
                  <c:v>8.0144084023024434E-2</c:v>
                </c:pt>
                <c:pt idx="659">
                  <c:v>8.027198491175154E-2</c:v>
                </c:pt>
                <c:pt idx="660">
                  <c:v>8.0404924196214575E-2</c:v>
                </c:pt>
                <c:pt idx="661">
                  <c:v>8.0533885424922902E-2</c:v>
                </c:pt>
                <c:pt idx="662">
                  <c:v>8.0654916431348048E-2</c:v>
                </c:pt>
                <c:pt idx="663">
                  <c:v>8.0764677301704585E-2</c:v>
                </c:pt>
                <c:pt idx="664">
                  <c:v>8.0861452676782367E-2</c:v>
                </c:pt>
                <c:pt idx="665">
                  <c:v>8.0952599248020701E-2</c:v>
                </c:pt>
                <c:pt idx="666">
                  <c:v>8.1046531411051753E-2</c:v>
                </c:pt>
                <c:pt idx="667">
                  <c:v>8.1138755766313742E-2</c:v>
                </c:pt>
                <c:pt idx="668">
                  <c:v>8.1234912154573027E-2</c:v>
                </c:pt>
                <c:pt idx="669">
                  <c:v>8.1334964343486513E-2</c:v>
                </c:pt>
                <c:pt idx="670">
                  <c:v>8.144174478744369E-2</c:v>
                </c:pt>
                <c:pt idx="671">
                  <c:v>8.1553544831346136E-2</c:v>
                </c:pt>
                <c:pt idx="672">
                  <c:v>8.167376783853296E-2</c:v>
                </c:pt>
                <c:pt idx="673">
                  <c:v>8.1802356598325285E-2</c:v>
                </c:pt>
                <c:pt idx="674">
                  <c:v>8.1929813644421548E-2</c:v>
                </c:pt>
                <c:pt idx="675">
                  <c:v>8.2053847969684873E-2</c:v>
                </c:pt>
                <c:pt idx="676">
                  <c:v>8.21683127457873E-2</c:v>
                </c:pt>
                <c:pt idx="677">
                  <c:v>8.2268734474281305E-2</c:v>
                </c:pt>
                <c:pt idx="678">
                  <c:v>8.2361842050687833E-2</c:v>
                </c:pt>
                <c:pt idx="679">
                  <c:v>8.2457170155877141E-2</c:v>
                </c:pt>
                <c:pt idx="680">
                  <c:v>8.2556400808576069E-2</c:v>
                </c:pt>
                <c:pt idx="681">
                  <c:v>8.266626352906728E-2</c:v>
                </c:pt>
                <c:pt idx="682">
                  <c:v>8.2781130885371562E-2</c:v>
                </c:pt>
                <c:pt idx="683">
                  <c:v>8.2901015929238986E-2</c:v>
                </c:pt>
                <c:pt idx="684">
                  <c:v>8.3025359758953046E-2</c:v>
                </c:pt>
                <c:pt idx="685">
                  <c:v>8.3157504335656482E-2</c:v>
                </c:pt>
                <c:pt idx="686">
                  <c:v>8.32912915441157E-2</c:v>
                </c:pt>
                <c:pt idx="687">
                  <c:v>8.3424468438436497E-2</c:v>
                </c:pt>
                <c:pt idx="688">
                  <c:v>8.354754493018135E-2</c:v>
                </c:pt>
                <c:pt idx="689">
                  <c:v>8.3655491045105765E-2</c:v>
                </c:pt>
                <c:pt idx="690">
                  <c:v>8.3756141697112679E-2</c:v>
                </c:pt>
                <c:pt idx="691">
                  <c:v>8.3852842213715695E-2</c:v>
                </c:pt>
                <c:pt idx="692">
                  <c:v>8.3949555886836044E-2</c:v>
                </c:pt>
                <c:pt idx="693">
                  <c:v>8.4050695668992342E-2</c:v>
                </c:pt>
                <c:pt idx="694">
                  <c:v>8.4156845759978643E-2</c:v>
                </c:pt>
                <c:pt idx="695">
                  <c:v>8.4270233246078324E-2</c:v>
                </c:pt>
                <c:pt idx="696">
                  <c:v>8.4387482602675465E-2</c:v>
                </c:pt>
                <c:pt idx="697">
                  <c:v>8.4514776169538786E-2</c:v>
                </c:pt>
                <c:pt idx="698">
                  <c:v>8.4647044843397579E-2</c:v>
                </c:pt>
                <c:pt idx="699">
                  <c:v>8.4778169631021374E-2</c:v>
                </c:pt>
                <c:pt idx="700">
                  <c:v>8.4902540930982442E-2</c:v>
                </c:pt>
                <c:pt idx="701">
                  <c:v>8.5014069464158071E-2</c:v>
                </c:pt>
                <c:pt idx="702">
                  <c:v>8.511164300280484E-2</c:v>
                </c:pt>
                <c:pt idx="703">
                  <c:v>8.5205296031957228E-2</c:v>
                </c:pt>
                <c:pt idx="704">
                  <c:v>8.5298344214380317E-2</c:v>
                </c:pt>
                <c:pt idx="705">
                  <c:v>8.5392511120712458E-2</c:v>
                </c:pt>
                <c:pt idx="706">
                  <c:v>8.5496125850657786E-2</c:v>
                </c:pt>
                <c:pt idx="707">
                  <c:v>8.5605285684249147E-2</c:v>
                </c:pt>
                <c:pt idx="708">
                  <c:v>8.5721658454831942E-2</c:v>
                </c:pt>
                <c:pt idx="709">
                  <c:v>8.5844118833902028E-2</c:v>
                </c:pt>
                <c:pt idx="710">
                  <c:v>8.5973213311622873E-2</c:v>
                </c:pt>
                <c:pt idx="711">
                  <c:v>8.6102839275593201E-2</c:v>
                </c:pt>
                <c:pt idx="712">
                  <c:v>8.6229088581134899E-2</c:v>
                </c:pt>
                <c:pt idx="713">
                  <c:v>8.6346972163002272E-2</c:v>
                </c:pt>
                <c:pt idx="714">
                  <c:v>8.6450370758635722E-2</c:v>
                </c:pt>
                <c:pt idx="715">
                  <c:v>8.65454020367626E-2</c:v>
                </c:pt>
                <c:pt idx="716">
                  <c:v>8.6640413545838735E-2</c:v>
                </c:pt>
                <c:pt idx="717">
                  <c:v>8.6736522920639256E-2</c:v>
                </c:pt>
                <c:pt idx="718">
                  <c:v>8.6832612071115867E-2</c:v>
                </c:pt>
                <c:pt idx="719">
                  <c:v>8.6933683171649082E-2</c:v>
                </c:pt>
                <c:pt idx="720">
                  <c:v>8.7036932350605278E-2</c:v>
                </c:pt>
                <c:pt idx="721">
                  <c:v>8.7140724833998817E-2</c:v>
                </c:pt>
                <c:pt idx="722">
                  <c:v>8.7250608799280191E-2</c:v>
                </c:pt>
                <c:pt idx="723">
                  <c:v>8.7364347661907774E-2</c:v>
                </c:pt>
                <c:pt idx="724">
                  <c:v>8.7476925713412826E-2</c:v>
                </c:pt>
                <c:pt idx="725">
                  <c:v>8.759337204467843E-2</c:v>
                </c:pt>
                <c:pt idx="726">
                  <c:v>8.7709239359697419E-2</c:v>
                </c:pt>
                <c:pt idx="727">
                  <c:v>8.7818420696976776E-2</c:v>
                </c:pt>
                <c:pt idx="728">
                  <c:v>8.7920371800139632E-2</c:v>
                </c:pt>
                <c:pt idx="729">
                  <c:v>8.8020636706782701E-2</c:v>
                </c:pt>
                <c:pt idx="730">
                  <c:v>8.8119233152045368E-2</c:v>
                </c:pt>
                <c:pt idx="731">
                  <c:v>8.8222779707128773E-2</c:v>
                </c:pt>
                <c:pt idx="732">
                  <c:v>8.8330724439756439E-2</c:v>
                </c:pt>
                <c:pt idx="733">
                  <c:v>8.8444194289223205E-2</c:v>
                </c:pt>
                <c:pt idx="734">
                  <c:v>8.8559280733275195E-2</c:v>
                </c:pt>
                <c:pt idx="735">
                  <c:v>8.8682643189965077E-2</c:v>
                </c:pt>
                <c:pt idx="736">
                  <c:v>8.8809841320243096E-2</c:v>
                </c:pt>
                <c:pt idx="737">
                  <c:v>8.8937003947836393E-2</c:v>
                </c:pt>
                <c:pt idx="738">
                  <c:v>8.9058604558390819E-2</c:v>
                </c:pt>
                <c:pt idx="739">
                  <c:v>8.9169122403337298E-2</c:v>
                </c:pt>
                <c:pt idx="740">
                  <c:v>8.9266906671551585E-2</c:v>
                </c:pt>
                <c:pt idx="741">
                  <c:v>8.9360258279286106E-2</c:v>
                </c:pt>
                <c:pt idx="742">
                  <c:v>8.9451932559055466E-2</c:v>
                </c:pt>
                <c:pt idx="743">
                  <c:v>8.9545246241683751E-2</c:v>
                </c:pt>
                <c:pt idx="744">
                  <c:v>8.9646811730112033E-2</c:v>
                </c:pt>
                <c:pt idx="745">
                  <c:v>8.9754966406132689E-2</c:v>
                </c:pt>
                <c:pt idx="746">
                  <c:v>8.9871942069839436E-2</c:v>
                </c:pt>
                <c:pt idx="747">
                  <c:v>8.999329325057126E-2</c:v>
                </c:pt>
                <c:pt idx="748">
                  <c:v>9.0121235158239568E-2</c:v>
                </c:pt>
                <c:pt idx="749">
                  <c:v>9.0250233587350029E-2</c:v>
                </c:pt>
                <c:pt idx="750">
                  <c:v>9.0378103261514811E-2</c:v>
                </c:pt>
                <c:pt idx="751">
                  <c:v>9.0497102632999982E-2</c:v>
                </c:pt>
                <c:pt idx="752">
                  <c:v>9.0601763908832234E-2</c:v>
                </c:pt>
                <c:pt idx="753">
                  <c:v>9.06926426923296E-2</c:v>
                </c:pt>
                <c:pt idx="754">
                  <c:v>9.0780196603507585E-2</c:v>
                </c:pt>
                <c:pt idx="755">
                  <c:v>9.0869370165391039E-2</c:v>
                </c:pt>
                <c:pt idx="756">
                  <c:v>9.0963500875547595E-2</c:v>
                </c:pt>
                <c:pt idx="757">
                  <c:v>9.1066947791176342E-2</c:v>
                </c:pt>
                <c:pt idx="758">
                  <c:v>9.1179175933988346E-2</c:v>
                </c:pt>
                <c:pt idx="759">
                  <c:v>9.129522435112164E-2</c:v>
                </c:pt>
                <c:pt idx="760">
                  <c:v>9.1416196309488856E-2</c:v>
                </c:pt>
                <c:pt idx="761">
                  <c:v>9.1542087864850102E-2</c:v>
                </c:pt>
                <c:pt idx="762">
                  <c:v>9.1665205307371142E-2</c:v>
                </c:pt>
                <c:pt idx="763">
                  <c:v>9.1787711989462992E-2</c:v>
                </c:pt>
                <c:pt idx="764">
                  <c:v>9.1903621551923997E-2</c:v>
                </c:pt>
                <c:pt idx="765">
                  <c:v>9.2004117434448918E-2</c:v>
                </c:pt>
                <c:pt idx="766">
                  <c:v>9.209745280677166E-2</c:v>
                </c:pt>
                <c:pt idx="767">
                  <c:v>9.2189104272067279E-2</c:v>
                </c:pt>
                <c:pt idx="768">
                  <c:v>9.2281314002677223E-2</c:v>
                </c:pt>
                <c:pt idx="769">
                  <c:v>9.2381726311376353E-2</c:v>
                </c:pt>
                <c:pt idx="770">
                  <c:v>9.2488145036511829E-2</c:v>
                </c:pt>
                <c:pt idx="771">
                  <c:v>9.2601125838819937E-2</c:v>
                </c:pt>
                <c:pt idx="772">
                  <c:v>9.2717371172535243E-2</c:v>
                </c:pt>
                <c:pt idx="773">
                  <c:v>9.2839051087149849E-2</c:v>
                </c:pt>
                <c:pt idx="774">
                  <c:v>9.2961800811871748E-2</c:v>
                </c:pt>
                <c:pt idx="775">
                  <c:v>9.3085076618802776E-2</c:v>
                </c:pt>
                <c:pt idx="776">
                  <c:v>9.3202283410957334E-2</c:v>
                </c:pt>
                <c:pt idx="777">
                  <c:v>9.3308509812822779E-2</c:v>
                </c:pt>
                <c:pt idx="778">
                  <c:v>9.340486489828638E-2</c:v>
                </c:pt>
                <c:pt idx="779">
                  <c:v>9.349845488624639E-2</c:v>
                </c:pt>
                <c:pt idx="780">
                  <c:v>9.3591483313064536E-2</c:v>
                </c:pt>
                <c:pt idx="781">
                  <c:v>9.3688878944440473E-2</c:v>
                </c:pt>
                <c:pt idx="782">
                  <c:v>9.3792248538132839E-2</c:v>
                </c:pt>
                <c:pt idx="783">
                  <c:v>9.3901620839653824E-2</c:v>
                </c:pt>
                <c:pt idx="784">
                  <c:v>9.4013708261143594E-2</c:v>
                </c:pt>
                <c:pt idx="785">
                  <c:v>9.4136140322804956E-2</c:v>
                </c:pt>
                <c:pt idx="786">
                  <c:v>9.426784217175152E-2</c:v>
                </c:pt>
                <c:pt idx="787">
                  <c:v>9.4394568627802919E-2</c:v>
                </c:pt>
                <c:pt idx="788">
                  <c:v>9.4522358280298743E-2</c:v>
                </c:pt>
                <c:pt idx="789">
                  <c:v>9.4643013575610738E-2</c:v>
                </c:pt>
                <c:pt idx="790">
                  <c:v>9.4748361861161881E-2</c:v>
                </c:pt>
                <c:pt idx="791">
                  <c:v>9.4847147652461647E-2</c:v>
                </c:pt>
                <c:pt idx="792">
                  <c:v>9.4943716631366762E-2</c:v>
                </c:pt>
                <c:pt idx="793">
                  <c:v>9.5039708119175226E-2</c:v>
                </c:pt>
                <c:pt idx="794">
                  <c:v>9.5142786196880963E-2</c:v>
                </c:pt>
                <c:pt idx="795">
                  <c:v>9.5250195620478956E-2</c:v>
                </c:pt>
                <c:pt idx="796">
                  <c:v>9.536576325247996E-2</c:v>
                </c:pt>
                <c:pt idx="797">
                  <c:v>9.5490562773651422E-2</c:v>
                </c:pt>
                <c:pt idx="798">
                  <c:v>9.5630573481815598E-2</c:v>
                </c:pt>
                <c:pt idx="799">
                  <c:v>9.577162012316856E-2</c:v>
                </c:pt>
                <c:pt idx="800">
                  <c:v>9.5905560609343021E-2</c:v>
                </c:pt>
                <c:pt idx="801">
                  <c:v>9.6026403260813561E-2</c:v>
                </c:pt>
                <c:pt idx="802">
                  <c:v>9.6129256697917206E-2</c:v>
                </c:pt>
                <c:pt idx="803">
                  <c:v>9.6223363262318423E-2</c:v>
                </c:pt>
                <c:pt idx="804">
                  <c:v>9.6315833278585131E-2</c:v>
                </c:pt>
                <c:pt idx="805">
                  <c:v>9.641210547545348E-2</c:v>
                </c:pt>
                <c:pt idx="806">
                  <c:v>9.651648740861106E-2</c:v>
                </c:pt>
                <c:pt idx="807">
                  <c:v>9.6625741765120315E-2</c:v>
                </c:pt>
                <c:pt idx="808">
                  <c:v>9.6737694758256831E-2</c:v>
                </c:pt>
                <c:pt idx="809">
                  <c:v>9.6856683745528249E-2</c:v>
                </c:pt>
                <c:pt idx="810">
                  <c:v>9.6982703155187588E-2</c:v>
                </c:pt>
                <c:pt idx="811">
                  <c:v>9.7109225441786268E-2</c:v>
                </c:pt>
                <c:pt idx="812">
                  <c:v>9.7231360247009055E-2</c:v>
                </c:pt>
                <c:pt idx="813">
                  <c:v>9.7345868286658838E-2</c:v>
                </c:pt>
                <c:pt idx="814">
                  <c:v>9.7447330139993682E-2</c:v>
                </c:pt>
                <c:pt idx="815">
                  <c:v>9.7541716269534173E-2</c:v>
                </c:pt>
                <c:pt idx="816">
                  <c:v>9.7636082659927723E-2</c:v>
                </c:pt>
                <c:pt idx="817">
                  <c:v>9.7732073776932507E-2</c:v>
                </c:pt>
                <c:pt idx="818">
                  <c:v>9.783235819837266E-2</c:v>
                </c:pt>
                <c:pt idx="819">
                  <c:v>9.7936965603199908E-2</c:v>
                </c:pt>
                <c:pt idx="820">
                  <c:v>9.8048593858659785E-2</c:v>
                </c:pt>
                <c:pt idx="821">
                  <c:v>9.8162894687881835E-2</c:v>
                </c:pt>
                <c:pt idx="822">
                  <c:v>9.828638705681722E-2</c:v>
                </c:pt>
                <c:pt idx="823">
                  <c:v>9.8412528055598955E-2</c:v>
                </c:pt>
                <c:pt idx="824">
                  <c:v>9.853541573094643E-2</c:v>
                </c:pt>
                <c:pt idx="825">
                  <c:v>9.8653379134961416E-2</c:v>
                </c:pt>
                <c:pt idx="826">
                  <c:v>9.8760492861209762E-2</c:v>
                </c:pt>
                <c:pt idx="827">
                  <c:v>9.8857316834323958E-2</c:v>
                </c:pt>
                <c:pt idx="828">
                  <c:v>9.8951408305610014E-2</c:v>
                </c:pt>
                <c:pt idx="829">
                  <c:v>9.9046567832315413E-2</c:v>
                </c:pt>
                <c:pt idx="830">
                  <c:v>9.9143865967885783E-2</c:v>
                </c:pt>
                <c:pt idx="831">
                  <c:v>9.9248169469611208E-2</c:v>
                </c:pt>
                <c:pt idx="832">
                  <c:v>9.9355693473419798E-2</c:v>
                </c:pt>
                <c:pt idx="833">
                  <c:v>9.9465348975548193E-2</c:v>
                </c:pt>
                <c:pt idx="834">
                  <c:v>9.9583604238612927E-2</c:v>
                </c:pt>
                <c:pt idx="835">
                  <c:v>9.9708863852392582E-2</c:v>
                </c:pt>
                <c:pt idx="836">
                  <c:v>9.9833002819016983E-2</c:v>
                </c:pt>
                <c:pt idx="837">
                  <c:v>9.9954418091549826E-2</c:v>
                </c:pt>
                <c:pt idx="838">
                  <c:v>0.10006715118931256</c:v>
                </c:pt>
                <c:pt idx="839">
                  <c:v>0.10016638283514825</c:v>
                </c:pt>
                <c:pt idx="840">
                  <c:v>0.10026021734150178</c:v>
                </c:pt>
                <c:pt idx="841">
                  <c:v>0.10035131281234679</c:v>
                </c:pt>
                <c:pt idx="842">
                  <c:v>0.1004434741707816</c:v>
                </c:pt>
                <c:pt idx="843">
                  <c:v>0.10054048702026855</c:v>
                </c:pt>
                <c:pt idx="844">
                  <c:v>0.10064229968498017</c:v>
                </c:pt>
                <c:pt idx="845">
                  <c:v>0.10075110842767249</c:v>
                </c:pt>
                <c:pt idx="846">
                  <c:v>0.10086580868165133</c:v>
                </c:pt>
                <c:pt idx="847">
                  <c:v>0.10099016224322661</c:v>
                </c:pt>
                <c:pt idx="848">
                  <c:v>0.10111771338153115</c:v>
                </c:pt>
                <c:pt idx="849">
                  <c:v>0.10124201343431084</c:v>
                </c:pt>
                <c:pt idx="850">
                  <c:v>0.10135926959056561</c:v>
                </c:pt>
                <c:pt idx="851">
                  <c:v>0.10146467547644611</c:v>
                </c:pt>
                <c:pt idx="852">
                  <c:v>0.10155875602687864</c:v>
                </c:pt>
                <c:pt idx="853">
                  <c:v>0.10164960489651273</c:v>
                </c:pt>
                <c:pt idx="854">
                  <c:v>0.10174150046249533</c:v>
                </c:pt>
                <c:pt idx="855">
                  <c:v>0.10183607161061001</c:v>
                </c:pt>
                <c:pt idx="856">
                  <c:v>0.10193652659798182</c:v>
                </c:pt>
                <c:pt idx="857">
                  <c:v>0.10204340977176836</c:v>
                </c:pt>
                <c:pt idx="858">
                  <c:v>0.1021550881634322</c:v>
                </c:pt>
                <c:pt idx="859">
                  <c:v>0.10227479795751716</c:v>
                </c:pt>
                <c:pt idx="860">
                  <c:v>0.10240090523945826</c:v>
                </c:pt>
                <c:pt idx="861">
                  <c:v>0.10252485068302077</c:v>
                </c:pt>
                <c:pt idx="862">
                  <c:v>0.10264499336567497</c:v>
                </c:pt>
                <c:pt idx="863">
                  <c:v>0.10275706961033171</c:v>
                </c:pt>
                <c:pt idx="864">
                  <c:v>0.1028535680105717</c:v>
                </c:pt>
                <c:pt idx="865">
                  <c:v>0.10294468633142287</c:v>
                </c:pt>
                <c:pt idx="866">
                  <c:v>0.10303631714461586</c:v>
                </c:pt>
                <c:pt idx="867">
                  <c:v>0.10312900710748737</c:v>
                </c:pt>
                <c:pt idx="868">
                  <c:v>0.10322809547636325</c:v>
                </c:pt>
                <c:pt idx="869">
                  <c:v>0.10333200214002371</c:v>
                </c:pt>
                <c:pt idx="870">
                  <c:v>0.10344228314662637</c:v>
                </c:pt>
                <c:pt idx="871">
                  <c:v>0.1035584355473934</c:v>
                </c:pt>
                <c:pt idx="872">
                  <c:v>0.10368151524002253</c:v>
                </c:pt>
                <c:pt idx="873">
                  <c:v>0.10380510729281103</c:v>
                </c:pt>
                <c:pt idx="874">
                  <c:v>0.10392704331695526</c:v>
                </c:pt>
                <c:pt idx="875">
                  <c:v>0.10404148072914179</c:v>
                </c:pt>
                <c:pt idx="876">
                  <c:v>0.10414518294833525</c:v>
                </c:pt>
                <c:pt idx="877">
                  <c:v>0.10423870304370016</c:v>
                </c:pt>
                <c:pt idx="878">
                  <c:v>0.10432954023461873</c:v>
                </c:pt>
                <c:pt idx="879">
                  <c:v>0.10442143376719161</c:v>
                </c:pt>
                <c:pt idx="880">
                  <c:v>0.10451649998196497</c:v>
                </c:pt>
                <c:pt idx="881">
                  <c:v>0.10461795973413242</c:v>
                </c:pt>
                <c:pt idx="882">
                  <c:v>0.10472527966994588</c:v>
                </c:pt>
                <c:pt idx="883">
                  <c:v>0.10483736577841946</c:v>
                </c:pt>
                <c:pt idx="884">
                  <c:v>0.10495849236057905</c:v>
                </c:pt>
                <c:pt idx="885">
                  <c:v>0.10508544858916362</c:v>
                </c:pt>
                <c:pt idx="886">
                  <c:v>0.1052123688069086</c:v>
                </c:pt>
                <c:pt idx="887">
                  <c:v>0.10533393822302213</c:v>
                </c:pt>
                <c:pt idx="888">
                  <c:v>0.10544427153079793</c:v>
                </c:pt>
                <c:pt idx="889">
                  <c:v>0.10554179292466027</c:v>
                </c:pt>
                <c:pt idx="890">
                  <c:v>0.10563289396356759</c:v>
                </c:pt>
                <c:pt idx="891">
                  <c:v>0.10572237698491403</c:v>
                </c:pt>
                <c:pt idx="892">
                  <c:v>0.10581291352799548</c:v>
                </c:pt>
                <c:pt idx="893">
                  <c:v>0.10591195335635645</c:v>
                </c:pt>
                <c:pt idx="894">
                  <c:v>0.10601629399734104</c:v>
                </c:pt>
                <c:pt idx="895">
                  <c:v>0.1061248610560484</c:v>
                </c:pt>
                <c:pt idx="896">
                  <c:v>0.10623872184987133</c:v>
                </c:pt>
                <c:pt idx="897">
                  <c:v>0.10635736122127491</c:v>
                </c:pt>
                <c:pt idx="898">
                  <c:v>0.1064770069996268</c:v>
                </c:pt>
                <c:pt idx="899">
                  <c:v>0.10659184766490445</c:v>
                </c:pt>
                <c:pt idx="900">
                  <c:v>0.10669496037674032</c:v>
                </c:pt>
                <c:pt idx="901">
                  <c:v>0.10678530010843805</c:v>
                </c:pt>
                <c:pt idx="902">
                  <c:v>0.10686606536722229</c:v>
                </c:pt>
                <c:pt idx="903">
                  <c:v>0.10694520497983072</c:v>
                </c:pt>
                <c:pt idx="904">
                  <c:v>0.10702699389531506</c:v>
                </c:pt>
                <c:pt idx="905">
                  <c:v>0.10710983615126195</c:v>
                </c:pt>
                <c:pt idx="906">
                  <c:v>0.10720116009567018</c:v>
                </c:pt>
                <c:pt idx="907">
                  <c:v>0.10729882479104008</c:v>
                </c:pt>
                <c:pt idx="908">
                  <c:v>0.10740177438530153</c:v>
                </c:pt>
                <c:pt idx="909">
                  <c:v>0.10751159828840003</c:v>
                </c:pt>
                <c:pt idx="910">
                  <c:v>0.10763042556908684</c:v>
                </c:pt>
                <c:pt idx="911">
                  <c:v>0.10776033478973614</c:v>
                </c:pt>
                <c:pt idx="912">
                  <c:v>0.10789393080079526</c:v>
                </c:pt>
                <c:pt idx="913">
                  <c:v>0.10801953059028288</c:v>
                </c:pt>
                <c:pt idx="914">
                  <c:v>0.10813185927983181</c:v>
                </c:pt>
                <c:pt idx="915">
                  <c:v>0.10823143584423435</c:v>
                </c:pt>
                <c:pt idx="916">
                  <c:v>0.10832728511730828</c:v>
                </c:pt>
                <c:pt idx="917">
                  <c:v>0.10842099932453975</c:v>
                </c:pt>
                <c:pt idx="918">
                  <c:v>0.10851839733645266</c:v>
                </c:pt>
                <c:pt idx="919">
                  <c:v>0.10862054144028452</c:v>
                </c:pt>
                <c:pt idx="920">
                  <c:v>0.10872742836615067</c:v>
                </c:pt>
                <c:pt idx="921">
                  <c:v>0.10883903881018463</c:v>
                </c:pt>
                <c:pt idx="922">
                  <c:v>0.10895856092388022</c:v>
                </c:pt>
                <c:pt idx="923">
                  <c:v>0.10908174980335653</c:v>
                </c:pt>
                <c:pt idx="924">
                  <c:v>0.1092038413125746</c:v>
                </c:pt>
                <c:pt idx="925">
                  <c:v>0.10931956878170077</c:v>
                </c:pt>
                <c:pt idx="926">
                  <c:v>0.10942470189416816</c:v>
                </c:pt>
                <c:pt idx="927">
                  <c:v>0.10951818557990081</c:v>
                </c:pt>
                <c:pt idx="928">
                  <c:v>0.10960741611544687</c:v>
                </c:pt>
                <c:pt idx="929">
                  <c:v>0.10969716776506888</c:v>
                </c:pt>
                <c:pt idx="930">
                  <c:v>0.10979007122872311</c:v>
                </c:pt>
                <c:pt idx="931">
                  <c:v>0.109888754964729</c:v>
                </c:pt>
                <c:pt idx="932">
                  <c:v>0.10999216953310598</c:v>
                </c:pt>
                <c:pt idx="933">
                  <c:v>0.11009925045261687</c:v>
                </c:pt>
                <c:pt idx="934">
                  <c:v>0.1102126394258978</c:v>
                </c:pt>
                <c:pt idx="935">
                  <c:v>0.11033494359149883</c:v>
                </c:pt>
                <c:pt idx="936">
                  <c:v>0.11045722996523738</c:v>
                </c:pt>
                <c:pt idx="937">
                  <c:v>0.11057894479939856</c:v>
                </c:pt>
                <c:pt idx="938">
                  <c:v>0.11069221157044926</c:v>
                </c:pt>
                <c:pt idx="939">
                  <c:v>0.11079332049994685</c:v>
                </c:pt>
                <c:pt idx="940">
                  <c:v>0.1108865170937135</c:v>
                </c:pt>
                <c:pt idx="941">
                  <c:v>0.11097705435333378</c:v>
                </c:pt>
                <c:pt idx="942">
                  <c:v>0.11106758898026758</c:v>
                </c:pt>
                <c:pt idx="943">
                  <c:v>0.11116336680437294</c:v>
                </c:pt>
                <c:pt idx="944">
                  <c:v>0.11126542703242977</c:v>
                </c:pt>
                <c:pt idx="945">
                  <c:v>0.11137010130771843</c:v>
                </c:pt>
                <c:pt idx="946">
                  <c:v>0.11148052986396571</c:v>
                </c:pt>
                <c:pt idx="947">
                  <c:v>0.11159932873866719</c:v>
                </c:pt>
                <c:pt idx="948">
                  <c:v>0.11172442394351791</c:v>
                </c:pt>
                <c:pt idx="949">
                  <c:v>0.11184894753212132</c:v>
                </c:pt>
                <c:pt idx="950">
                  <c:v>0.11196714321055456</c:v>
                </c:pt>
                <c:pt idx="951">
                  <c:v>0.11207163649761347</c:v>
                </c:pt>
                <c:pt idx="952">
                  <c:v>0.1121651013515919</c:v>
                </c:pt>
                <c:pt idx="953">
                  <c:v>0.11225276195032954</c:v>
                </c:pt>
                <c:pt idx="954">
                  <c:v>0.11233934940013313</c:v>
                </c:pt>
                <c:pt idx="955">
                  <c:v>0.11242855116404729</c:v>
                </c:pt>
                <c:pt idx="956">
                  <c:v>0.11252509135622336</c:v>
                </c:pt>
                <c:pt idx="957">
                  <c:v>0.11262683912302614</c:v>
                </c:pt>
                <c:pt idx="958">
                  <c:v>0.11273327129564366</c:v>
                </c:pt>
                <c:pt idx="959">
                  <c:v>0.11284652525227362</c:v>
                </c:pt>
                <c:pt idx="960">
                  <c:v>0.11296705211914655</c:v>
                </c:pt>
                <c:pt idx="961">
                  <c:v>0.11308546957636598</c:v>
                </c:pt>
                <c:pt idx="962">
                  <c:v>0.11320332066337357</c:v>
                </c:pt>
                <c:pt idx="963">
                  <c:v>0.11331436334437323</c:v>
                </c:pt>
                <c:pt idx="964">
                  <c:v>0.11341278608773017</c:v>
                </c:pt>
                <c:pt idx="965">
                  <c:v>0.11350280961100538</c:v>
                </c:pt>
                <c:pt idx="966">
                  <c:v>0.11359177770569506</c:v>
                </c:pt>
                <c:pt idx="967">
                  <c:v>0.11368335171347255</c:v>
                </c:pt>
                <c:pt idx="968">
                  <c:v>0.11377699594790484</c:v>
                </c:pt>
                <c:pt idx="969">
                  <c:v>0.11387740469082465</c:v>
                </c:pt>
                <c:pt idx="970">
                  <c:v>0.11398303468891094</c:v>
                </c:pt>
                <c:pt idx="971">
                  <c:v>0.11408967549299713</c:v>
                </c:pt>
                <c:pt idx="972">
                  <c:v>0.11420465490059986</c:v>
                </c:pt>
                <c:pt idx="973">
                  <c:v>0.11432691529151602</c:v>
                </c:pt>
                <c:pt idx="974">
                  <c:v>0.1144481067918908</c:v>
                </c:pt>
                <c:pt idx="975">
                  <c:v>0.11456454549978316</c:v>
                </c:pt>
                <c:pt idx="976">
                  <c:v>0.1146731469759262</c:v>
                </c:pt>
                <c:pt idx="977">
                  <c:v>0.11476814945716343</c:v>
                </c:pt>
                <c:pt idx="978">
                  <c:v>0.11485894781654467</c:v>
                </c:pt>
                <c:pt idx="979">
                  <c:v>0.11495076152468636</c:v>
                </c:pt>
                <c:pt idx="980">
                  <c:v>0.11504518756263268</c:v>
                </c:pt>
                <c:pt idx="981">
                  <c:v>0.11514479239704091</c:v>
                </c:pt>
                <c:pt idx="982">
                  <c:v>0.11524855490449842</c:v>
                </c:pt>
                <c:pt idx="983">
                  <c:v>0.11535645650013075</c:v>
                </c:pt>
                <c:pt idx="984">
                  <c:v>0.11547059096276656</c:v>
                </c:pt>
                <c:pt idx="985">
                  <c:v>0.11559301840638424</c:v>
                </c:pt>
                <c:pt idx="986">
                  <c:v>0.11571489587100756</c:v>
                </c:pt>
                <c:pt idx="987">
                  <c:v>0.11583414434920052</c:v>
                </c:pt>
                <c:pt idx="988">
                  <c:v>0.1159460766712385</c:v>
                </c:pt>
                <c:pt idx="989">
                  <c:v>0.11604494748794293</c:v>
                </c:pt>
                <c:pt idx="990">
                  <c:v>0.11613601535377806</c:v>
                </c:pt>
                <c:pt idx="991">
                  <c:v>0.11622550234537843</c:v>
                </c:pt>
                <c:pt idx="992">
                  <c:v>0.11631339379929481</c:v>
                </c:pt>
                <c:pt idx="993">
                  <c:v>0.11640492165286143</c:v>
                </c:pt>
                <c:pt idx="994">
                  <c:v>0.11650111399491038</c:v>
                </c:pt>
                <c:pt idx="995">
                  <c:v>0.11660246722330134</c:v>
                </c:pt>
                <c:pt idx="996">
                  <c:v>0.11670847844856133</c:v>
                </c:pt>
                <c:pt idx="997">
                  <c:v>0.11682589912996576</c:v>
                </c:pt>
                <c:pt idx="998">
                  <c:v>0.1169469223993089</c:v>
                </c:pt>
                <c:pt idx="999">
                  <c:v>0.1170658388464331</c:v>
                </c:pt>
                <c:pt idx="1000">
                  <c:v>0.11717797393651595</c:v>
                </c:pt>
                <c:pt idx="1001">
                  <c:v>0.11728124459389931</c:v>
                </c:pt>
                <c:pt idx="1002">
                  <c:v>0.11737152817428637</c:v>
                </c:pt>
                <c:pt idx="1003">
                  <c:v>0.11745817929963211</c:v>
                </c:pt>
                <c:pt idx="1004">
                  <c:v>0.1175437543426775</c:v>
                </c:pt>
                <c:pt idx="1005">
                  <c:v>0.1176313993760701</c:v>
                </c:pt>
                <c:pt idx="1006">
                  <c:v>0.1177257524965582</c:v>
                </c:pt>
                <c:pt idx="1007">
                  <c:v>0.11782839698039717</c:v>
                </c:pt>
                <c:pt idx="1008">
                  <c:v>0.11793567027221634</c:v>
                </c:pt>
                <c:pt idx="1009">
                  <c:v>0.11804914022050289</c:v>
                </c:pt>
                <c:pt idx="1010">
                  <c:v>0.11817085496122191</c:v>
                </c:pt>
                <c:pt idx="1011">
                  <c:v>0.11829099684115406</c:v>
                </c:pt>
                <c:pt idx="1012">
                  <c:v>0.11840642722620494</c:v>
                </c:pt>
                <c:pt idx="1013">
                  <c:v>0.11851357553442185</c:v>
                </c:pt>
                <c:pt idx="1014">
                  <c:v>0.11860774009420426</c:v>
                </c:pt>
                <c:pt idx="1015">
                  <c:v>0.11869362051747526</c:v>
                </c:pt>
                <c:pt idx="1016">
                  <c:v>0.11877999672891135</c:v>
                </c:pt>
                <c:pt idx="1017">
                  <c:v>0.11887048642067516</c:v>
                </c:pt>
                <c:pt idx="1018">
                  <c:v>0.11896252551154136</c:v>
                </c:pt>
                <c:pt idx="1019">
                  <c:v>0.11906229043593061</c:v>
                </c:pt>
                <c:pt idx="1020">
                  <c:v>0.11916875179975844</c:v>
                </c:pt>
                <c:pt idx="1021">
                  <c:v>0.11927776267241283</c:v>
                </c:pt>
                <c:pt idx="1022">
                  <c:v>0.11939450129496561</c:v>
                </c:pt>
                <c:pt idx="1023">
                  <c:v>0.11951792267933938</c:v>
                </c:pt>
                <c:pt idx="1024">
                  <c:v>0.11963665925917213</c:v>
                </c:pt>
                <c:pt idx="1025">
                  <c:v>0.11975277587722621</c:v>
                </c:pt>
                <c:pt idx="1026">
                  <c:v>0.11986113098513573</c:v>
                </c:pt>
                <c:pt idx="1027">
                  <c:v>0.11995502336537014</c:v>
                </c:pt>
                <c:pt idx="1028">
                  <c:v>0.12004424980683652</c:v>
                </c:pt>
                <c:pt idx="1029">
                  <c:v>0.1201344800538534</c:v>
                </c:pt>
                <c:pt idx="1030">
                  <c:v>0.12022418095510574</c:v>
                </c:pt>
                <c:pt idx="1031">
                  <c:v>0.12032211270760332</c:v>
                </c:pt>
                <c:pt idx="1032">
                  <c:v>0.12042260668002792</c:v>
                </c:pt>
                <c:pt idx="1033">
                  <c:v>0.12052770307833245</c:v>
                </c:pt>
                <c:pt idx="1034">
                  <c:v>0.12063845025260013</c:v>
                </c:pt>
                <c:pt idx="1035">
                  <c:v>0.12075945140946569</c:v>
                </c:pt>
                <c:pt idx="1036">
                  <c:v>0.12088041927111703</c:v>
                </c:pt>
                <c:pt idx="1037">
                  <c:v>0.12099878868359074</c:v>
                </c:pt>
                <c:pt idx="1038">
                  <c:v>0.12110992707040485</c:v>
                </c:pt>
                <c:pt idx="1039">
                  <c:v>0.12120715203801728</c:v>
                </c:pt>
                <c:pt idx="1040">
                  <c:v>0.12129561517021961</c:v>
                </c:pt>
                <c:pt idx="1041">
                  <c:v>0.12138199162037404</c:v>
                </c:pt>
                <c:pt idx="1042">
                  <c:v>0.12147041955761467</c:v>
                </c:pt>
                <c:pt idx="1043">
                  <c:v>0.12156241017975644</c:v>
                </c:pt>
                <c:pt idx="1044">
                  <c:v>0.12166107803032987</c:v>
                </c:pt>
                <c:pt idx="1045">
                  <c:v>0.1217643361038097</c:v>
                </c:pt>
                <c:pt idx="1046">
                  <c:v>0.12187014542374833</c:v>
                </c:pt>
                <c:pt idx="1047">
                  <c:v>0.12198413182993836</c:v>
                </c:pt>
                <c:pt idx="1048">
                  <c:v>0.12210323697216567</c:v>
                </c:pt>
                <c:pt idx="1049">
                  <c:v>0.12222024487702718</c:v>
                </c:pt>
                <c:pt idx="1050">
                  <c:v>0.12233467962512598</c:v>
                </c:pt>
                <c:pt idx="1051">
                  <c:v>0.12243982789289905</c:v>
                </c:pt>
                <c:pt idx="1052">
                  <c:v>0.12253059928843549</c:v>
                </c:pt>
                <c:pt idx="1053">
                  <c:v>0.12261776465642897</c:v>
                </c:pt>
                <c:pt idx="1054">
                  <c:v>0.12270542067512065</c:v>
                </c:pt>
                <c:pt idx="1055">
                  <c:v>0.1227956292765906</c:v>
                </c:pt>
                <c:pt idx="1056">
                  <c:v>0.12289145078262377</c:v>
                </c:pt>
                <c:pt idx="1057">
                  <c:v>0.12299340452451914</c:v>
                </c:pt>
              </c:numCache>
            </c:numRef>
          </c:xVal>
          <c:yVal>
            <c:numRef>
              <c:f>Mika!$D$3:$D$1708</c:f>
              <c:numCache>
                <c:formatCode>0.00E+00</c:formatCode>
                <c:ptCount val="1706"/>
                <c:pt idx="0">
                  <c:v>-9815.8285714285739</c:v>
                </c:pt>
                <c:pt idx="1">
                  <c:v>-7361.8714285714295</c:v>
                </c:pt>
                <c:pt idx="2">
                  <c:v>-6543.885714285715</c:v>
                </c:pt>
                <c:pt idx="3">
                  <c:v>-5998.5619047619057</c:v>
                </c:pt>
                <c:pt idx="4">
                  <c:v>7089.2095238095244</c:v>
                </c:pt>
                <c:pt idx="5">
                  <c:v>19086.333333333336</c:v>
                </c:pt>
                <c:pt idx="6">
                  <c:v>58894.952380952382</c:v>
                </c:pt>
                <c:pt idx="7">
                  <c:v>182138.14285714287</c:v>
                </c:pt>
                <c:pt idx="8">
                  <c:v>326103.66666666669</c:v>
                </c:pt>
                <c:pt idx="9">
                  <c:v>524601.42857142864</c:v>
                </c:pt>
                <c:pt idx="10">
                  <c:v>753637.61904761905</c:v>
                </c:pt>
                <c:pt idx="11">
                  <c:v>1030661.9047619049</c:v>
                </c:pt>
                <c:pt idx="12">
                  <c:v>1320774.2857142859</c:v>
                </c:pt>
                <c:pt idx="13">
                  <c:v>1619611.9047619049</c:v>
                </c:pt>
                <c:pt idx="14">
                  <c:v>1922811.9047619051</c:v>
                </c:pt>
                <c:pt idx="15">
                  <c:v>2204199.0476190476</c:v>
                </c:pt>
                <c:pt idx="16">
                  <c:v>2503036.1904761908</c:v>
                </c:pt>
                <c:pt idx="17">
                  <c:v>2801873.8095238097</c:v>
                </c:pt>
                <c:pt idx="18">
                  <c:v>3052722.8571428573</c:v>
                </c:pt>
                <c:pt idx="19">
                  <c:v>3364648.0952380956</c:v>
                </c:pt>
                <c:pt idx="20">
                  <c:v>3724561.9047619053</c:v>
                </c:pt>
                <c:pt idx="21">
                  <c:v>4058299.5238095247</c:v>
                </c:pt>
                <c:pt idx="22">
                  <c:v>4457477.1428571437</c:v>
                </c:pt>
                <c:pt idx="23">
                  <c:v>4915547.6190476194</c:v>
                </c:pt>
                <c:pt idx="24">
                  <c:v>5375800.0000000009</c:v>
                </c:pt>
                <c:pt idx="25">
                  <c:v>5868776.1904761912</c:v>
                </c:pt>
                <c:pt idx="26">
                  <c:v>6385742.8571428573</c:v>
                </c:pt>
                <c:pt idx="27">
                  <c:v>6872171.4285714291</c:v>
                </c:pt>
                <c:pt idx="28">
                  <c:v>7314976.1904761912</c:v>
                </c:pt>
                <c:pt idx="29">
                  <c:v>7725057.1428571437</c:v>
                </c:pt>
                <c:pt idx="30">
                  <c:v>8111147.6190476194</c:v>
                </c:pt>
                <c:pt idx="31">
                  <c:v>8497233.333333334</c:v>
                </c:pt>
                <c:pt idx="32">
                  <c:v>8887685.7142857146</c:v>
                </c:pt>
                <c:pt idx="33">
                  <c:v>9267233.333333334</c:v>
                </c:pt>
                <c:pt idx="34">
                  <c:v>9640233.333333334</c:v>
                </c:pt>
                <c:pt idx="35">
                  <c:v>10039409.523809524</c:v>
                </c:pt>
                <c:pt idx="36">
                  <c:v>10466947.619047619</c:v>
                </c:pt>
                <c:pt idx="37">
                  <c:v>10946828.571428573</c:v>
                </c:pt>
                <c:pt idx="38">
                  <c:v>11411447.619047621</c:v>
                </c:pt>
                <c:pt idx="39">
                  <c:v>11862976.190476192</c:v>
                </c:pt>
                <c:pt idx="40">
                  <c:v>12283966.666666668</c:v>
                </c:pt>
                <c:pt idx="41">
                  <c:v>12624247.619047619</c:v>
                </c:pt>
                <c:pt idx="42">
                  <c:v>12933990.476190478</c:v>
                </c:pt>
                <c:pt idx="43">
                  <c:v>13228466.666666668</c:v>
                </c:pt>
                <c:pt idx="44">
                  <c:v>13577471.428571429</c:v>
                </c:pt>
                <c:pt idx="45">
                  <c:v>13954838.095238097</c:v>
                </c:pt>
                <c:pt idx="46">
                  <c:v>14303842.857142858</c:v>
                </c:pt>
                <c:pt idx="47">
                  <c:v>14661576.190476192</c:v>
                </c:pt>
                <c:pt idx="48">
                  <c:v>15086928.571428573</c:v>
                </c:pt>
                <c:pt idx="49">
                  <c:v>15534095.238095241</c:v>
                </c:pt>
                <c:pt idx="50">
                  <c:v>15994347.619047621</c:v>
                </c:pt>
                <c:pt idx="51">
                  <c:v>16419700</c:v>
                </c:pt>
                <c:pt idx="52">
                  <c:v>16818876.19047619</c:v>
                </c:pt>
                <c:pt idx="53">
                  <c:v>17194057.142857146</c:v>
                </c:pt>
                <c:pt idx="54">
                  <c:v>17525614.285714287</c:v>
                </c:pt>
                <c:pt idx="55">
                  <c:v>17831000</c:v>
                </c:pt>
                <c:pt idx="56">
                  <c:v>18140742.857142858</c:v>
                </c:pt>
                <c:pt idx="57">
                  <c:v>18476661.904761907</c:v>
                </c:pt>
                <c:pt idx="58">
                  <c:v>18851842.857142858</c:v>
                </c:pt>
                <c:pt idx="59">
                  <c:v>19240114.285714287</c:v>
                </c:pt>
                <c:pt idx="60">
                  <c:v>19661104.761904765</c:v>
                </c:pt>
                <c:pt idx="61">
                  <c:v>20116995.238095243</c:v>
                </c:pt>
                <c:pt idx="62">
                  <c:v>20557619.047619049</c:v>
                </c:pt>
                <c:pt idx="63">
                  <c:v>21033138.095238097</c:v>
                </c:pt>
                <c:pt idx="64">
                  <c:v>21482485.714285716</c:v>
                </c:pt>
                <c:pt idx="65">
                  <c:v>21886028.571428571</c:v>
                </c:pt>
                <c:pt idx="66">
                  <c:v>22245938.095238097</c:v>
                </c:pt>
                <c:pt idx="67">
                  <c:v>22570952.380952384</c:v>
                </c:pt>
                <c:pt idx="68">
                  <c:v>22871971.428571433</c:v>
                </c:pt>
                <c:pt idx="69">
                  <c:v>23216614.285714291</c:v>
                </c:pt>
                <c:pt idx="70">
                  <c:v>23615795.238095239</c:v>
                </c:pt>
                <c:pt idx="71">
                  <c:v>24006242.857142862</c:v>
                </c:pt>
                <c:pt idx="72">
                  <c:v>24372704.761904765</c:v>
                </c:pt>
                <c:pt idx="73">
                  <c:v>24802419.047619049</c:v>
                </c:pt>
                <c:pt idx="74">
                  <c:v>25221228.571428575</c:v>
                </c:pt>
                <c:pt idx="75">
                  <c:v>25683661.904761907</c:v>
                </c:pt>
                <c:pt idx="76">
                  <c:v>26148276.190476194</c:v>
                </c:pt>
                <c:pt idx="77">
                  <c:v>26532185.714285716</c:v>
                </c:pt>
                <c:pt idx="78">
                  <c:v>26861561.904761907</c:v>
                </c:pt>
                <c:pt idx="79">
                  <c:v>27199661.904761907</c:v>
                </c:pt>
                <c:pt idx="80">
                  <c:v>27550847.619047623</c:v>
                </c:pt>
                <c:pt idx="81">
                  <c:v>27843142.857142858</c:v>
                </c:pt>
                <c:pt idx="82">
                  <c:v>28163795.238095243</c:v>
                </c:pt>
                <c:pt idx="83">
                  <c:v>28504076.19047619</c:v>
                </c:pt>
                <c:pt idx="84">
                  <c:v>28885804.761904765</c:v>
                </c:pt>
                <c:pt idx="85">
                  <c:v>29274076.190476194</c:v>
                </c:pt>
                <c:pt idx="86">
                  <c:v>29681976.190476194</c:v>
                </c:pt>
                <c:pt idx="87">
                  <c:v>30109509.523809526</c:v>
                </c:pt>
                <c:pt idx="88">
                  <c:v>30558857.142857142</c:v>
                </c:pt>
                <c:pt idx="89">
                  <c:v>30973304.761904769</c:v>
                </c:pt>
                <c:pt idx="90">
                  <c:v>31352847.619047623</c:v>
                </c:pt>
                <c:pt idx="91">
                  <c:v>31680042.857142862</c:v>
                </c:pt>
                <c:pt idx="92">
                  <c:v>31989785.714285716</c:v>
                </c:pt>
                <c:pt idx="93">
                  <c:v>32284261.904761907</c:v>
                </c:pt>
                <c:pt idx="94">
                  <c:v>32576557.142857146</c:v>
                </c:pt>
                <c:pt idx="95">
                  <c:v>32903747.619047623</c:v>
                </c:pt>
                <c:pt idx="96">
                  <c:v>33265847.619047619</c:v>
                </c:pt>
                <c:pt idx="97">
                  <c:v>33601766.666666672</c:v>
                </c:pt>
                <c:pt idx="98">
                  <c:v>33983490.476190478</c:v>
                </c:pt>
                <c:pt idx="99">
                  <c:v>34380485.714285716</c:v>
                </c:pt>
                <c:pt idx="100">
                  <c:v>34788390.476190485</c:v>
                </c:pt>
                <c:pt idx="101">
                  <c:v>35198471.428571433</c:v>
                </c:pt>
                <c:pt idx="102">
                  <c:v>35560566.666666672</c:v>
                </c:pt>
                <c:pt idx="103">
                  <c:v>35865952.380952388</c:v>
                </c:pt>
                <c:pt idx="104">
                  <c:v>36140790.476190485</c:v>
                </c:pt>
                <c:pt idx="105">
                  <c:v>36398185.714285716</c:v>
                </c:pt>
                <c:pt idx="106">
                  <c:v>36677390.476190478</c:v>
                </c:pt>
                <c:pt idx="107">
                  <c:v>36963142.857142866</c:v>
                </c:pt>
                <c:pt idx="108">
                  <c:v>37279428.571428575</c:v>
                </c:pt>
                <c:pt idx="109">
                  <c:v>37593533.333333336</c:v>
                </c:pt>
                <c:pt idx="110">
                  <c:v>37879280.952380955</c:v>
                </c:pt>
                <c:pt idx="111">
                  <c:v>38230476.190476194</c:v>
                </c:pt>
                <c:pt idx="112">
                  <c:v>38638376.190476194</c:v>
                </c:pt>
                <c:pt idx="113">
                  <c:v>39022280.952380955</c:v>
                </c:pt>
                <c:pt idx="114">
                  <c:v>39377833.333333336</c:v>
                </c:pt>
                <c:pt idx="115">
                  <c:v>39698480.952380955</c:v>
                </c:pt>
                <c:pt idx="116">
                  <c:v>39958061.90476191</c:v>
                </c:pt>
                <c:pt idx="117">
                  <c:v>40200180.952380955</c:v>
                </c:pt>
                <c:pt idx="118">
                  <c:v>40433580.952380955</c:v>
                </c:pt>
                <c:pt idx="119">
                  <c:v>40669161.90476191</c:v>
                </c:pt>
                <c:pt idx="120">
                  <c:v>40941823.809523813</c:v>
                </c:pt>
                <c:pt idx="121">
                  <c:v>41231933.333333336</c:v>
                </c:pt>
                <c:pt idx="122">
                  <c:v>41565671.428571433</c:v>
                </c:pt>
                <c:pt idx="123">
                  <c:v>41899409.52380953</c:v>
                </c:pt>
                <c:pt idx="124">
                  <c:v>42217880.952380955</c:v>
                </c:pt>
                <c:pt idx="125">
                  <c:v>42553800</c:v>
                </c:pt>
                <c:pt idx="126">
                  <c:v>42876628.571428575</c:v>
                </c:pt>
                <c:pt idx="127">
                  <c:v>43197280.952380963</c:v>
                </c:pt>
                <c:pt idx="128">
                  <c:v>43467761.90476191</c:v>
                </c:pt>
                <c:pt idx="129">
                  <c:v>43703342.857142858</c:v>
                </c:pt>
                <c:pt idx="130">
                  <c:v>43930195.238095246</c:v>
                </c:pt>
                <c:pt idx="131">
                  <c:v>44148328.571428575</c:v>
                </c:pt>
                <c:pt idx="132">
                  <c:v>44381728.571428575</c:v>
                </c:pt>
                <c:pt idx="133">
                  <c:v>44639119.047619052</c:v>
                </c:pt>
                <c:pt idx="134">
                  <c:v>44916142.857142858</c:v>
                </c:pt>
                <c:pt idx="135">
                  <c:v>45225890.476190478</c:v>
                </c:pt>
                <c:pt idx="136">
                  <c:v>45535628.571428575</c:v>
                </c:pt>
                <c:pt idx="137">
                  <c:v>45875914.285714291</c:v>
                </c:pt>
                <c:pt idx="138">
                  <c:v>46190019.047619052</c:v>
                </c:pt>
                <c:pt idx="139">
                  <c:v>46491038.095238097</c:v>
                </c:pt>
                <c:pt idx="140">
                  <c:v>46798600.000000007</c:v>
                </c:pt>
                <c:pt idx="141">
                  <c:v>47049447.619047619</c:v>
                </c:pt>
                <c:pt idx="142">
                  <c:v>47263214.285714291</c:v>
                </c:pt>
                <c:pt idx="143">
                  <c:v>47474800.000000007</c:v>
                </c:pt>
                <c:pt idx="144">
                  <c:v>47706000</c:v>
                </c:pt>
                <c:pt idx="145">
                  <c:v>47941619.047619052</c:v>
                </c:pt>
                <c:pt idx="146">
                  <c:v>48188095.238095239</c:v>
                </c:pt>
                <c:pt idx="147">
                  <c:v>48432380.952380955</c:v>
                </c:pt>
                <c:pt idx="148">
                  <c:v>48694142.857142858</c:v>
                </c:pt>
                <c:pt idx="149">
                  <c:v>48982095.238095239</c:v>
                </c:pt>
                <c:pt idx="150">
                  <c:v>49309285.714285716</c:v>
                </c:pt>
                <c:pt idx="151">
                  <c:v>49671380.952380955</c:v>
                </c:pt>
                <c:pt idx="152">
                  <c:v>50029095.238095239</c:v>
                </c:pt>
                <c:pt idx="153">
                  <c:v>50341000</c:v>
                </c:pt>
                <c:pt idx="154">
                  <c:v>50635476.190476201</c:v>
                </c:pt>
                <c:pt idx="155">
                  <c:v>50888523.809523813</c:v>
                </c:pt>
                <c:pt idx="156">
                  <c:v>51135000.000000007</c:v>
                </c:pt>
                <c:pt idx="157">
                  <c:v>51392428.571428575</c:v>
                </c:pt>
                <c:pt idx="158">
                  <c:v>51656333.333333343</c:v>
                </c:pt>
                <c:pt idx="159">
                  <c:v>51939904.761904769</c:v>
                </c:pt>
                <c:pt idx="160">
                  <c:v>52271476.190476194</c:v>
                </c:pt>
                <c:pt idx="161">
                  <c:v>52642285.714285716</c:v>
                </c:pt>
                <c:pt idx="162">
                  <c:v>52995666.666666672</c:v>
                </c:pt>
                <c:pt idx="163">
                  <c:v>53379571.428571433</c:v>
                </c:pt>
                <c:pt idx="164">
                  <c:v>53695857.142857149</c:v>
                </c:pt>
                <c:pt idx="165">
                  <c:v>53962000.000000007</c:v>
                </c:pt>
                <c:pt idx="166">
                  <c:v>54208476.190476194</c:v>
                </c:pt>
                <c:pt idx="167">
                  <c:v>54413523.809523813</c:v>
                </c:pt>
                <c:pt idx="168">
                  <c:v>54609809.52380953</c:v>
                </c:pt>
                <c:pt idx="169">
                  <c:v>54819238.095238104</c:v>
                </c:pt>
                <c:pt idx="170">
                  <c:v>55067904.761904769</c:v>
                </c:pt>
                <c:pt idx="171">
                  <c:v>55301285.714285716</c:v>
                </c:pt>
                <c:pt idx="172">
                  <c:v>55608857.142857149</c:v>
                </c:pt>
                <c:pt idx="173">
                  <c:v>55920761.90476191</c:v>
                </c:pt>
                <c:pt idx="174">
                  <c:v>56243619.047619052</c:v>
                </c:pt>
                <c:pt idx="175">
                  <c:v>56546809.52380953</c:v>
                </c:pt>
                <c:pt idx="176">
                  <c:v>56904523.809523813</c:v>
                </c:pt>
                <c:pt idx="177">
                  <c:v>57242666.666666672</c:v>
                </c:pt>
                <c:pt idx="178">
                  <c:v>57530571.428571433</c:v>
                </c:pt>
                <c:pt idx="179">
                  <c:v>57763952.380952388</c:v>
                </c:pt>
                <c:pt idx="180">
                  <c:v>58030095.238095246</c:v>
                </c:pt>
                <c:pt idx="181">
                  <c:v>58261285.714285716</c:v>
                </c:pt>
                <c:pt idx="182">
                  <c:v>58518714.285714291</c:v>
                </c:pt>
                <c:pt idx="183">
                  <c:v>58817523.809523813</c:v>
                </c:pt>
                <c:pt idx="184">
                  <c:v>59107666.666666672</c:v>
                </c:pt>
                <c:pt idx="185">
                  <c:v>59430476.190476194</c:v>
                </c:pt>
                <c:pt idx="186">
                  <c:v>59801285.714285724</c:v>
                </c:pt>
                <c:pt idx="187">
                  <c:v>60163380.952380963</c:v>
                </c:pt>
                <c:pt idx="188">
                  <c:v>60573476.190476201</c:v>
                </c:pt>
                <c:pt idx="189">
                  <c:v>60924666.666666672</c:v>
                </c:pt>
                <c:pt idx="190">
                  <c:v>61238761.904761918</c:v>
                </c:pt>
                <c:pt idx="191">
                  <c:v>61513619.047619045</c:v>
                </c:pt>
                <c:pt idx="192">
                  <c:v>61757904.761904769</c:v>
                </c:pt>
                <c:pt idx="193">
                  <c:v>61947714.285714298</c:v>
                </c:pt>
                <c:pt idx="194">
                  <c:v>62163666.666666672</c:v>
                </c:pt>
                <c:pt idx="195">
                  <c:v>62425380.952380955</c:v>
                </c:pt>
                <c:pt idx="196">
                  <c:v>62693714.285714291</c:v>
                </c:pt>
                <c:pt idx="197">
                  <c:v>62975095.238095246</c:v>
                </c:pt>
                <c:pt idx="198">
                  <c:v>63295761.90476191</c:v>
                </c:pt>
                <c:pt idx="199">
                  <c:v>63657857.142857149</c:v>
                </c:pt>
                <c:pt idx="200">
                  <c:v>64024285.714285716</c:v>
                </c:pt>
                <c:pt idx="201">
                  <c:v>64386380.952380955</c:v>
                </c:pt>
                <c:pt idx="202">
                  <c:v>64726666.666666664</c:v>
                </c:pt>
                <c:pt idx="203">
                  <c:v>64999333.333333343</c:v>
                </c:pt>
                <c:pt idx="204">
                  <c:v>65204380.952380963</c:v>
                </c:pt>
                <c:pt idx="205">
                  <c:v>65398523.809523821</c:v>
                </c:pt>
                <c:pt idx="206">
                  <c:v>65607904.761904769</c:v>
                </c:pt>
                <c:pt idx="207">
                  <c:v>65797666.666666664</c:v>
                </c:pt>
                <c:pt idx="208">
                  <c:v>66039809.523809537</c:v>
                </c:pt>
                <c:pt idx="209">
                  <c:v>66321190.476190478</c:v>
                </c:pt>
                <c:pt idx="210">
                  <c:v>66604761.90476191</c:v>
                </c:pt>
                <c:pt idx="211">
                  <c:v>66934142.857142866</c:v>
                </c:pt>
                <c:pt idx="212">
                  <c:v>67270047.619047627</c:v>
                </c:pt>
                <c:pt idx="213">
                  <c:v>67588523.809523821</c:v>
                </c:pt>
                <c:pt idx="214">
                  <c:v>67896095.238095239</c:v>
                </c:pt>
                <c:pt idx="215">
                  <c:v>68164380.952380955</c:v>
                </c:pt>
                <c:pt idx="216">
                  <c:v>68391238.095238104</c:v>
                </c:pt>
                <c:pt idx="217">
                  <c:v>68594095.238095239</c:v>
                </c:pt>
                <c:pt idx="218">
                  <c:v>68746809.523809537</c:v>
                </c:pt>
                <c:pt idx="219">
                  <c:v>68910380.95238097</c:v>
                </c:pt>
                <c:pt idx="220">
                  <c:v>69124142.857142866</c:v>
                </c:pt>
                <c:pt idx="221">
                  <c:v>69346666.666666672</c:v>
                </c:pt>
                <c:pt idx="222">
                  <c:v>69566952.380952388</c:v>
                </c:pt>
                <c:pt idx="223">
                  <c:v>69817809.523809537</c:v>
                </c:pt>
                <c:pt idx="224">
                  <c:v>70099190.476190493</c:v>
                </c:pt>
                <c:pt idx="225">
                  <c:v>70374047.619047627</c:v>
                </c:pt>
                <c:pt idx="226">
                  <c:v>70668523.809523806</c:v>
                </c:pt>
                <c:pt idx="227">
                  <c:v>70925904.761904776</c:v>
                </c:pt>
                <c:pt idx="228">
                  <c:v>71146238.095238104</c:v>
                </c:pt>
                <c:pt idx="229">
                  <c:v>71312000.000000015</c:v>
                </c:pt>
                <c:pt idx="230">
                  <c:v>71473428.571428582</c:v>
                </c:pt>
                <c:pt idx="231">
                  <c:v>71604285.714285716</c:v>
                </c:pt>
                <c:pt idx="232">
                  <c:v>71776619.047619045</c:v>
                </c:pt>
                <c:pt idx="233">
                  <c:v>71955476.190476209</c:v>
                </c:pt>
                <c:pt idx="234">
                  <c:v>72130000.000000015</c:v>
                </c:pt>
                <c:pt idx="235">
                  <c:v>72361190.476190478</c:v>
                </c:pt>
                <c:pt idx="236">
                  <c:v>72590238.095238104</c:v>
                </c:pt>
                <c:pt idx="237">
                  <c:v>72832380.95238097</c:v>
                </c:pt>
                <c:pt idx="238">
                  <c:v>73076666.666666687</c:v>
                </c:pt>
                <c:pt idx="239">
                  <c:v>73307904.761904761</c:v>
                </c:pt>
                <c:pt idx="240">
                  <c:v>73488952.380952388</c:v>
                </c:pt>
                <c:pt idx="241">
                  <c:v>73639428.571428582</c:v>
                </c:pt>
                <c:pt idx="242">
                  <c:v>73748523.809523821</c:v>
                </c:pt>
                <c:pt idx="243">
                  <c:v>73861952.380952388</c:v>
                </c:pt>
                <c:pt idx="244">
                  <c:v>73960095.238095254</c:v>
                </c:pt>
                <c:pt idx="245">
                  <c:v>74082238.095238104</c:v>
                </c:pt>
                <c:pt idx="246">
                  <c:v>74230571.428571433</c:v>
                </c:pt>
                <c:pt idx="247">
                  <c:v>74389809.523809537</c:v>
                </c:pt>
                <c:pt idx="248">
                  <c:v>74568666.666666672</c:v>
                </c:pt>
                <c:pt idx="249">
                  <c:v>74778095.238095239</c:v>
                </c:pt>
                <c:pt idx="250">
                  <c:v>75013666.666666672</c:v>
                </c:pt>
                <c:pt idx="251">
                  <c:v>75264523.809523821</c:v>
                </c:pt>
                <c:pt idx="252">
                  <c:v>75519714.285714284</c:v>
                </c:pt>
                <c:pt idx="253">
                  <c:v>75698571.428571448</c:v>
                </c:pt>
                <c:pt idx="254">
                  <c:v>75862190.476190478</c:v>
                </c:pt>
                <c:pt idx="255">
                  <c:v>75951619.04761906</c:v>
                </c:pt>
                <c:pt idx="256">
                  <c:v>76047571.428571448</c:v>
                </c:pt>
                <c:pt idx="257">
                  <c:v>76154476.190476194</c:v>
                </c:pt>
                <c:pt idx="258">
                  <c:v>76281000.000000015</c:v>
                </c:pt>
                <c:pt idx="259">
                  <c:v>76440238.095238104</c:v>
                </c:pt>
                <c:pt idx="260">
                  <c:v>76612571.428571433</c:v>
                </c:pt>
                <c:pt idx="261">
                  <c:v>76806666.666666687</c:v>
                </c:pt>
                <c:pt idx="262">
                  <c:v>77022619.04761906</c:v>
                </c:pt>
                <c:pt idx="263">
                  <c:v>77264761.90476191</c:v>
                </c:pt>
                <c:pt idx="264">
                  <c:v>77509047.619047627</c:v>
                </c:pt>
                <c:pt idx="265">
                  <c:v>77683571.428571433</c:v>
                </c:pt>
                <c:pt idx="266">
                  <c:v>77831904.761904776</c:v>
                </c:pt>
                <c:pt idx="267">
                  <c:v>77958380.95238097</c:v>
                </c:pt>
                <c:pt idx="268">
                  <c:v>78036904.761904761</c:v>
                </c:pt>
                <c:pt idx="269">
                  <c:v>78132904.761904776</c:v>
                </c:pt>
                <c:pt idx="270">
                  <c:v>78261619.04761906</c:v>
                </c:pt>
                <c:pt idx="271">
                  <c:v>78401190.476190493</c:v>
                </c:pt>
                <c:pt idx="272">
                  <c:v>78562619.04761906</c:v>
                </c:pt>
                <c:pt idx="273">
                  <c:v>78750238.095238104</c:v>
                </c:pt>
                <c:pt idx="274">
                  <c:v>78979238.095238104</c:v>
                </c:pt>
                <c:pt idx="275">
                  <c:v>79193000</c:v>
                </c:pt>
                <c:pt idx="276">
                  <c:v>79415523.809523821</c:v>
                </c:pt>
                <c:pt idx="277">
                  <c:v>79620571.428571448</c:v>
                </c:pt>
                <c:pt idx="278">
                  <c:v>79764523.809523821</c:v>
                </c:pt>
                <c:pt idx="279">
                  <c:v>79923761.90476191</c:v>
                </c:pt>
                <c:pt idx="280">
                  <c:v>80019714.285714298</c:v>
                </c:pt>
                <c:pt idx="281">
                  <c:v>80053523.809523821</c:v>
                </c:pt>
                <c:pt idx="282">
                  <c:v>80165857.142857149</c:v>
                </c:pt>
                <c:pt idx="283">
                  <c:v>80283666.666666672</c:v>
                </c:pt>
                <c:pt idx="284">
                  <c:v>80432000</c:v>
                </c:pt>
                <c:pt idx="285">
                  <c:v>80573761.90476191</c:v>
                </c:pt>
                <c:pt idx="286">
                  <c:v>80733000</c:v>
                </c:pt>
                <c:pt idx="287">
                  <c:v>80916238.095238104</c:v>
                </c:pt>
                <c:pt idx="288">
                  <c:v>81103809.523809537</c:v>
                </c:pt>
                <c:pt idx="289">
                  <c:v>81315428.571428582</c:v>
                </c:pt>
                <c:pt idx="290">
                  <c:v>81498666.666666672</c:v>
                </c:pt>
                <c:pt idx="291">
                  <c:v>81607714.285714298</c:v>
                </c:pt>
                <c:pt idx="292">
                  <c:v>81684047.619047627</c:v>
                </c:pt>
                <c:pt idx="293">
                  <c:v>81712428.571428582</c:v>
                </c:pt>
                <c:pt idx="294">
                  <c:v>81771285.714285716</c:v>
                </c:pt>
                <c:pt idx="295">
                  <c:v>81893476.190476209</c:v>
                </c:pt>
                <c:pt idx="296">
                  <c:v>81972000</c:v>
                </c:pt>
                <c:pt idx="297">
                  <c:v>82098523.809523821</c:v>
                </c:pt>
                <c:pt idx="298">
                  <c:v>82244666.666666672</c:v>
                </c:pt>
                <c:pt idx="299">
                  <c:v>82386428.571428582</c:v>
                </c:pt>
                <c:pt idx="300">
                  <c:v>82569666.666666672</c:v>
                </c:pt>
                <c:pt idx="301">
                  <c:v>82744142.857142866</c:v>
                </c:pt>
                <c:pt idx="302">
                  <c:v>82901238.095238104</c:v>
                </c:pt>
                <c:pt idx="303">
                  <c:v>83014619.04761906</c:v>
                </c:pt>
                <c:pt idx="304">
                  <c:v>83101904.761904776</c:v>
                </c:pt>
                <c:pt idx="305">
                  <c:v>83124809.523809522</c:v>
                </c:pt>
                <c:pt idx="306">
                  <c:v>83171714.285714284</c:v>
                </c:pt>
                <c:pt idx="307">
                  <c:v>83213142.857142866</c:v>
                </c:pt>
                <c:pt idx="308">
                  <c:v>83311285.714285716</c:v>
                </c:pt>
                <c:pt idx="309">
                  <c:v>83411619.04761906</c:v>
                </c:pt>
                <c:pt idx="310">
                  <c:v>83505428.571428582</c:v>
                </c:pt>
                <c:pt idx="311">
                  <c:v>83651571.428571433</c:v>
                </c:pt>
                <c:pt idx="312">
                  <c:v>83813000</c:v>
                </c:pt>
                <c:pt idx="313">
                  <c:v>83974428.571428582</c:v>
                </c:pt>
                <c:pt idx="314">
                  <c:v>84114047.619047627</c:v>
                </c:pt>
                <c:pt idx="315">
                  <c:v>84218714.285714284</c:v>
                </c:pt>
                <c:pt idx="316">
                  <c:v>84246000</c:v>
                </c:pt>
                <c:pt idx="317">
                  <c:v>84293952.380952388</c:v>
                </c:pt>
                <c:pt idx="318">
                  <c:v>84328904.761904776</c:v>
                </c:pt>
                <c:pt idx="319">
                  <c:v>84361619.04761906</c:v>
                </c:pt>
                <c:pt idx="320">
                  <c:v>84405238.095238104</c:v>
                </c:pt>
                <c:pt idx="321">
                  <c:v>84455380.952380955</c:v>
                </c:pt>
                <c:pt idx="322">
                  <c:v>84565523.809523821</c:v>
                </c:pt>
                <c:pt idx="323">
                  <c:v>84670238.095238104</c:v>
                </c:pt>
                <c:pt idx="324">
                  <c:v>84777142.857142866</c:v>
                </c:pt>
                <c:pt idx="325">
                  <c:v>84899285.714285716</c:v>
                </c:pt>
                <c:pt idx="326">
                  <c:v>85014904.761904761</c:v>
                </c:pt>
                <c:pt idx="327">
                  <c:v>85117428.571428582</c:v>
                </c:pt>
                <c:pt idx="328">
                  <c:v>85139238.09523809</c:v>
                </c:pt>
                <c:pt idx="329">
                  <c:v>85164285.714285716</c:v>
                </c:pt>
                <c:pt idx="330">
                  <c:v>85147952.380952388</c:v>
                </c:pt>
                <c:pt idx="331">
                  <c:v>85150142.857142866</c:v>
                </c:pt>
                <c:pt idx="332">
                  <c:v>85144142.857142866</c:v>
                </c:pt>
                <c:pt idx="333">
                  <c:v>85142523.809523806</c:v>
                </c:pt>
                <c:pt idx="334">
                  <c:v>85148761.90476191</c:v>
                </c:pt>
                <c:pt idx="335">
                  <c:v>85189380.952380955</c:v>
                </c:pt>
                <c:pt idx="336">
                  <c:v>85237380.95238097</c:v>
                </c:pt>
                <c:pt idx="337">
                  <c:v>85307190.476190493</c:v>
                </c:pt>
                <c:pt idx="338">
                  <c:v>85375904.761904776</c:v>
                </c:pt>
                <c:pt idx="339">
                  <c:v>85442428.571428582</c:v>
                </c:pt>
                <c:pt idx="340">
                  <c:v>85482761.90476191</c:v>
                </c:pt>
                <c:pt idx="341">
                  <c:v>85453333.333333343</c:v>
                </c:pt>
                <c:pt idx="342">
                  <c:v>85409714.285714298</c:v>
                </c:pt>
                <c:pt idx="343">
                  <c:v>85344238.095238104</c:v>
                </c:pt>
                <c:pt idx="344">
                  <c:v>85226476.190476194</c:v>
                </c:pt>
                <c:pt idx="345">
                  <c:v>85207952.380952388</c:v>
                </c:pt>
                <c:pt idx="346">
                  <c:v>85165428.571428582</c:v>
                </c:pt>
                <c:pt idx="347">
                  <c:v>85128333.333333343</c:v>
                </c:pt>
                <c:pt idx="348">
                  <c:v>85114142.857142866</c:v>
                </c:pt>
                <c:pt idx="349">
                  <c:v>85125571.428571433</c:v>
                </c:pt>
                <c:pt idx="350">
                  <c:v>85153380.95238097</c:v>
                </c:pt>
                <c:pt idx="351">
                  <c:v>85183952.380952388</c:v>
                </c:pt>
                <c:pt idx="352">
                  <c:v>85210142.857142866</c:v>
                </c:pt>
                <c:pt idx="353">
                  <c:v>85199238.095238104</c:v>
                </c:pt>
                <c:pt idx="354">
                  <c:v>85167571.428571433</c:v>
                </c:pt>
                <c:pt idx="355">
                  <c:v>85023619.04761906</c:v>
                </c:pt>
                <c:pt idx="356">
                  <c:v>84925476.190476194</c:v>
                </c:pt>
                <c:pt idx="357">
                  <c:v>84831666.666666672</c:v>
                </c:pt>
                <c:pt idx="358">
                  <c:v>84804380.95238097</c:v>
                </c:pt>
                <c:pt idx="359">
                  <c:v>84683333.333333343</c:v>
                </c:pt>
                <c:pt idx="360">
                  <c:v>84657142.857142866</c:v>
                </c:pt>
                <c:pt idx="361">
                  <c:v>84617904.761904761</c:v>
                </c:pt>
                <c:pt idx="362">
                  <c:v>84580809.523809522</c:v>
                </c:pt>
                <c:pt idx="363">
                  <c:v>84537190.476190478</c:v>
                </c:pt>
                <c:pt idx="364">
                  <c:v>84487000</c:v>
                </c:pt>
                <c:pt idx="365">
                  <c:v>84231809.523809522</c:v>
                </c:pt>
                <c:pt idx="366">
                  <c:v>83911142.857142866</c:v>
                </c:pt>
                <c:pt idx="367">
                  <c:v>83577428.571428582</c:v>
                </c:pt>
                <c:pt idx="368">
                  <c:v>83173904.761904776</c:v>
                </c:pt>
                <c:pt idx="369">
                  <c:v>82800904.761904776</c:v>
                </c:pt>
                <c:pt idx="370">
                  <c:v>82406047.619047627</c:v>
                </c:pt>
                <c:pt idx="371">
                  <c:v>81980714.285714298</c:v>
                </c:pt>
                <c:pt idx="372">
                  <c:v>81518285.714285716</c:v>
                </c:pt>
                <c:pt idx="373">
                  <c:v>81038380.952380955</c:v>
                </c:pt>
                <c:pt idx="374">
                  <c:v>80547619.04761906</c:v>
                </c:pt>
                <c:pt idx="375">
                  <c:v>80048095.238095239</c:v>
                </c:pt>
                <c:pt idx="376">
                  <c:v>79528952.380952388</c:v>
                </c:pt>
                <c:pt idx="377">
                  <c:v>78968333.333333328</c:v>
                </c:pt>
                <c:pt idx="378">
                  <c:v>78390285.714285716</c:v>
                </c:pt>
                <c:pt idx="379">
                  <c:v>77792619.047619045</c:v>
                </c:pt>
                <c:pt idx="380">
                  <c:v>77153523.809523821</c:v>
                </c:pt>
                <c:pt idx="381">
                  <c:v>76494761.90476191</c:v>
                </c:pt>
                <c:pt idx="382">
                  <c:v>75879619.047619045</c:v>
                </c:pt>
                <c:pt idx="383">
                  <c:v>75281952.380952388</c:v>
                </c:pt>
                <c:pt idx="384">
                  <c:v>74688619.04761906</c:v>
                </c:pt>
                <c:pt idx="385">
                  <c:v>74149857.142857149</c:v>
                </c:pt>
                <c:pt idx="386">
                  <c:v>73604523.809523821</c:v>
                </c:pt>
                <c:pt idx="387">
                  <c:v>73067952.380952388</c:v>
                </c:pt>
                <c:pt idx="388">
                  <c:v>72511714.285714284</c:v>
                </c:pt>
                <c:pt idx="389">
                  <c:v>71929285.714285716</c:v>
                </c:pt>
                <c:pt idx="390">
                  <c:v>71301095.238095254</c:v>
                </c:pt>
                <c:pt idx="391">
                  <c:v>70675047.619047627</c:v>
                </c:pt>
                <c:pt idx="392">
                  <c:v>70001047.619047627</c:v>
                </c:pt>
                <c:pt idx="393">
                  <c:v>69335761.90476191</c:v>
                </c:pt>
                <c:pt idx="394">
                  <c:v>68683523.809523821</c:v>
                </c:pt>
                <c:pt idx="395">
                  <c:v>68072761.90476191</c:v>
                </c:pt>
                <c:pt idx="396">
                  <c:v>67503428.571428582</c:v>
                </c:pt>
                <c:pt idx="397">
                  <c:v>66973380.952380963</c:v>
                </c:pt>
                <c:pt idx="398">
                  <c:v>66526238.095238097</c:v>
                </c:pt>
                <c:pt idx="399">
                  <c:v>66109619.047619052</c:v>
                </c:pt>
                <c:pt idx="400">
                  <c:v>65708238.095238104</c:v>
                </c:pt>
                <c:pt idx="401">
                  <c:v>65302523.809523813</c:v>
                </c:pt>
                <c:pt idx="402">
                  <c:v>64870619.047619052</c:v>
                </c:pt>
                <c:pt idx="403">
                  <c:v>64421285.714285716</c:v>
                </c:pt>
                <c:pt idx="404">
                  <c:v>63950142.857142866</c:v>
                </c:pt>
                <c:pt idx="405">
                  <c:v>63417904.761904776</c:v>
                </c:pt>
                <c:pt idx="406">
                  <c:v>62887857.142857157</c:v>
                </c:pt>
                <c:pt idx="407">
                  <c:v>62394857.142857149</c:v>
                </c:pt>
                <c:pt idx="408">
                  <c:v>61899714.285714284</c:v>
                </c:pt>
                <c:pt idx="409">
                  <c:v>61443809.523809537</c:v>
                </c:pt>
                <c:pt idx="410">
                  <c:v>61007571.42857144</c:v>
                </c:pt>
                <c:pt idx="411">
                  <c:v>60604000.000000007</c:v>
                </c:pt>
                <c:pt idx="412">
                  <c:v>60233190.476190485</c:v>
                </c:pt>
                <c:pt idx="413">
                  <c:v>59844952.380952388</c:v>
                </c:pt>
                <c:pt idx="414">
                  <c:v>59441380.952380955</c:v>
                </c:pt>
                <c:pt idx="415">
                  <c:v>59002952.380952388</c:v>
                </c:pt>
                <c:pt idx="416">
                  <c:v>58547047.619047627</c:v>
                </c:pt>
                <c:pt idx="417">
                  <c:v>58036619.04761906</c:v>
                </c:pt>
                <c:pt idx="418">
                  <c:v>57572000.000000007</c:v>
                </c:pt>
                <c:pt idx="419">
                  <c:v>57107428.571428575</c:v>
                </c:pt>
                <c:pt idx="420">
                  <c:v>56677666.666666672</c:v>
                </c:pt>
                <c:pt idx="421">
                  <c:v>56293761.90476191</c:v>
                </c:pt>
                <c:pt idx="422">
                  <c:v>55957857.142857149</c:v>
                </c:pt>
                <c:pt idx="423">
                  <c:v>55656857.142857149</c:v>
                </c:pt>
                <c:pt idx="424">
                  <c:v>55373285.714285724</c:v>
                </c:pt>
                <c:pt idx="425">
                  <c:v>55115857.142857149</c:v>
                </c:pt>
                <c:pt idx="426">
                  <c:v>54836666.666666672</c:v>
                </c:pt>
                <c:pt idx="427">
                  <c:v>54572761.90476191</c:v>
                </c:pt>
                <c:pt idx="428">
                  <c:v>54258619.047619052</c:v>
                </c:pt>
                <c:pt idx="429">
                  <c:v>53874714.285714291</c:v>
                </c:pt>
                <c:pt idx="430">
                  <c:v>53493000.000000007</c:v>
                </c:pt>
                <c:pt idx="431">
                  <c:v>53117809.52380953</c:v>
                </c:pt>
                <c:pt idx="432">
                  <c:v>52725190.476190478</c:v>
                </c:pt>
                <c:pt idx="433">
                  <c:v>52382714.285714291</c:v>
                </c:pt>
                <c:pt idx="434">
                  <c:v>52064238.095238104</c:v>
                </c:pt>
                <c:pt idx="435">
                  <c:v>51752333.333333343</c:v>
                </c:pt>
                <c:pt idx="436">
                  <c:v>51420761.90476191</c:v>
                </c:pt>
                <c:pt idx="437">
                  <c:v>51108857.142857142</c:v>
                </c:pt>
                <c:pt idx="438">
                  <c:v>50775095.238095246</c:v>
                </c:pt>
                <c:pt idx="439">
                  <c:v>50430476.190476194</c:v>
                </c:pt>
                <c:pt idx="440">
                  <c:v>50040000.000000007</c:v>
                </c:pt>
                <c:pt idx="441">
                  <c:v>49601571.428571433</c:v>
                </c:pt>
                <c:pt idx="442">
                  <c:v>49115142.857142866</c:v>
                </c:pt>
                <c:pt idx="443">
                  <c:v>48628714.285714291</c:v>
                </c:pt>
                <c:pt idx="444">
                  <c:v>48159714.285714291</c:v>
                </c:pt>
                <c:pt idx="445">
                  <c:v>47743095.238095239</c:v>
                </c:pt>
                <c:pt idx="446">
                  <c:v>47326476.190476194</c:v>
                </c:pt>
                <c:pt idx="447">
                  <c:v>46936023.809523813</c:v>
                </c:pt>
                <c:pt idx="448">
                  <c:v>46600100</c:v>
                </c:pt>
                <c:pt idx="449">
                  <c:v>46257638.095238104</c:v>
                </c:pt>
                <c:pt idx="450">
                  <c:v>45923900.000000007</c:v>
                </c:pt>
                <c:pt idx="451">
                  <c:v>45614157.142857149</c:v>
                </c:pt>
                <c:pt idx="452">
                  <c:v>45256423.809523813</c:v>
                </c:pt>
                <c:pt idx="453">
                  <c:v>44844161.90476191</c:v>
                </c:pt>
                <c:pt idx="454">
                  <c:v>44394814.285714291</c:v>
                </c:pt>
                <c:pt idx="455">
                  <c:v>43923652.380952388</c:v>
                </c:pt>
                <c:pt idx="456">
                  <c:v>43421957.142857149</c:v>
                </c:pt>
                <c:pt idx="457">
                  <c:v>42902804.761904761</c:v>
                </c:pt>
                <c:pt idx="458">
                  <c:v>42407652.380952388</c:v>
                </c:pt>
                <c:pt idx="459">
                  <c:v>41864509.52380953</c:v>
                </c:pt>
                <c:pt idx="460">
                  <c:v>41072700</c:v>
                </c:pt>
                <c:pt idx="461">
                  <c:v>40165280.952380955</c:v>
                </c:pt>
                <c:pt idx="462">
                  <c:v>39504352.380952388</c:v>
                </c:pt>
                <c:pt idx="463">
                  <c:v>38880500.000000007</c:v>
                </c:pt>
                <c:pt idx="464">
                  <c:v>38328633.333333336</c:v>
                </c:pt>
                <c:pt idx="465">
                  <c:v>37792033.333333336</c:v>
                </c:pt>
                <c:pt idx="466">
                  <c:v>37264157.142857142</c:v>
                </c:pt>
                <c:pt idx="467">
                  <c:v>36786457.142857142</c:v>
                </c:pt>
                <c:pt idx="468">
                  <c:v>36304385.714285716</c:v>
                </c:pt>
                <c:pt idx="469">
                  <c:v>35824500</c:v>
                </c:pt>
                <c:pt idx="470">
                  <c:v>35403514.285714291</c:v>
                </c:pt>
                <c:pt idx="471">
                  <c:v>35047961.904761903</c:v>
                </c:pt>
                <c:pt idx="472">
                  <c:v>34703319.047619052</c:v>
                </c:pt>
                <c:pt idx="473">
                  <c:v>34393571.428571433</c:v>
                </c:pt>
                <c:pt idx="474">
                  <c:v>34116547.619047627</c:v>
                </c:pt>
                <c:pt idx="475">
                  <c:v>33835161.904761903</c:v>
                </c:pt>
                <c:pt idx="476">
                  <c:v>33518876.190476194</c:v>
                </c:pt>
                <c:pt idx="477">
                  <c:v>33196042.857142862</c:v>
                </c:pt>
                <c:pt idx="478">
                  <c:v>32833947.619047623</c:v>
                </c:pt>
                <c:pt idx="479">
                  <c:v>32439133.333333336</c:v>
                </c:pt>
                <c:pt idx="480">
                  <c:v>32011600.000000004</c:v>
                </c:pt>
                <c:pt idx="481">
                  <c:v>31551347.619047623</c:v>
                </c:pt>
                <c:pt idx="482">
                  <c:v>31034380.952380959</c:v>
                </c:pt>
                <c:pt idx="483">
                  <c:v>30543585.71428572</c:v>
                </c:pt>
                <c:pt idx="484">
                  <c:v>30022257.142857146</c:v>
                </c:pt>
                <c:pt idx="485">
                  <c:v>29529285.714285716</c:v>
                </c:pt>
                <c:pt idx="486">
                  <c:v>29103933.333333336</c:v>
                </c:pt>
                <c:pt idx="487">
                  <c:v>28748380.952380955</c:v>
                </c:pt>
                <c:pt idx="488">
                  <c:v>28384104.761904765</c:v>
                </c:pt>
                <c:pt idx="489">
                  <c:v>28035095.238095239</c:v>
                </c:pt>
                <c:pt idx="490">
                  <c:v>27679547.619047619</c:v>
                </c:pt>
                <c:pt idx="491">
                  <c:v>27230200</c:v>
                </c:pt>
                <c:pt idx="492">
                  <c:v>26704509.523809526</c:v>
                </c:pt>
                <c:pt idx="493">
                  <c:v>25842895.238095239</c:v>
                </c:pt>
                <c:pt idx="494">
                  <c:v>24588652.380952384</c:v>
                </c:pt>
                <c:pt idx="495">
                  <c:v>23840466.666666668</c:v>
                </c:pt>
                <c:pt idx="496">
                  <c:v>23572166.666666668</c:v>
                </c:pt>
                <c:pt idx="497">
                  <c:v>23428204.761904765</c:v>
                </c:pt>
                <c:pt idx="498">
                  <c:v>23327861.904761907</c:v>
                </c:pt>
                <c:pt idx="499">
                  <c:v>23229704.761904765</c:v>
                </c:pt>
                <c:pt idx="500">
                  <c:v>23199166.666666668</c:v>
                </c:pt>
                <c:pt idx="501">
                  <c:v>23144633.333333336</c:v>
                </c:pt>
                <c:pt idx="502">
                  <c:v>23044295.238095239</c:v>
                </c:pt>
                <c:pt idx="503">
                  <c:v>22928685.714285716</c:v>
                </c:pt>
                <c:pt idx="504">
                  <c:v>22799990.476190481</c:v>
                </c:pt>
                <c:pt idx="505">
                  <c:v>22666933.333333336</c:v>
                </c:pt>
                <c:pt idx="506">
                  <c:v>22546957.142857146</c:v>
                </c:pt>
                <c:pt idx="507">
                  <c:v>22450980.952380955</c:v>
                </c:pt>
                <c:pt idx="508">
                  <c:v>22368095.238095239</c:v>
                </c:pt>
                <c:pt idx="509">
                  <c:v>22333190.476190481</c:v>
                </c:pt>
                <c:pt idx="510">
                  <c:v>22265571.428571429</c:v>
                </c:pt>
                <c:pt idx="511">
                  <c:v>22215400.000000004</c:v>
                </c:pt>
                <c:pt idx="512">
                  <c:v>22183776.19047619</c:v>
                </c:pt>
                <c:pt idx="513">
                  <c:v>22143419.047619049</c:v>
                </c:pt>
                <c:pt idx="514">
                  <c:v>22084528.571428575</c:v>
                </c:pt>
                <c:pt idx="515">
                  <c:v>21962371.428571433</c:v>
                </c:pt>
                <c:pt idx="516">
                  <c:v>21862033.333333336</c:v>
                </c:pt>
                <c:pt idx="517">
                  <c:v>21724609.523809526</c:v>
                </c:pt>
                <c:pt idx="518">
                  <c:v>21569738.095238097</c:v>
                </c:pt>
                <c:pt idx="519">
                  <c:v>21432319.047619049</c:v>
                </c:pt>
                <c:pt idx="520">
                  <c:v>21347247.619047619</c:v>
                </c:pt>
                <c:pt idx="521">
                  <c:v>21231638.095238097</c:v>
                </c:pt>
                <c:pt idx="522">
                  <c:v>21035323.80952381</c:v>
                </c:pt>
                <c:pt idx="523">
                  <c:v>20527080.952380955</c:v>
                </c:pt>
                <c:pt idx="524">
                  <c:v>20180257.142857146</c:v>
                </c:pt>
                <c:pt idx="525">
                  <c:v>20101728.571428575</c:v>
                </c:pt>
                <c:pt idx="526">
                  <c:v>20021019.047619049</c:v>
                </c:pt>
                <c:pt idx="527">
                  <c:v>19914138.095238097</c:v>
                </c:pt>
                <c:pt idx="528">
                  <c:v>19778895.238095239</c:v>
                </c:pt>
                <c:pt idx="529">
                  <c:v>19658923.809523813</c:v>
                </c:pt>
                <c:pt idx="530">
                  <c:v>19514957.142857142</c:v>
                </c:pt>
                <c:pt idx="531">
                  <c:v>19370990.476190478</c:v>
                </c:pt>
                <c:pt idx="532">
                  <c:v>19257566.666666672</c:v>
                </c:pt>
                <c:pt idx="533">
                  <c:v>19161585.714285716</c:v>
                </c:pt>
                <c:pt idx="534">
                  <c:v>19072157.142857146</c:v>
                </c:pt>
                <c:pt idx="535">
                  <c:v>18984904.761904761</c:v>
                </c:pt>
                <c:pt idx="536">
                  <c:v>18884566.666666668</c:v>
                </c:pt>
                <c:pt idx="537">
                  <c:v>18847480.952380955</c:v>
                </c:pt>
                <c:pt idx="538">
                  <c:v>18773319.047619049</c:v>
                </c:pt>
                <c:pt idx="539">
                  <c:v>18633719.047619049</c:v>
                </c:pt>
                <c:pt idx="540">
                  <c:v>18515928.571428575</c:v>
                </c:pt>
                <c:pt idx="541">
                  <c:v>18365414.285714287</c:v>
                </c:pt>
                <c:pt idx="542">
                  <c:v>18214904.761904765</c:v>
                </c:pt>
                <c:pt idx="543">
                  <c:v>18036042.857142858</c:v>
                </c:pt>
                <c:pt idx="544">
                  <c:v>17889895.238095239</c:v>
                </c:pt>
                <c:pt idx="545">
                  <c:v>17772104.761904765</c:v>
                </c:pt>
                <c:pt idx="546">
                  <c:v>17673942.857142858</c:v>
                </c:pt>
                <c:pt idx="547">
                  <c:v>17540885.714285713</c:v>
                </c:pt>
                <c:pt idx="548">
                  <c:v>17434000.000000004</c:v>
                </c:pt>
                <c:pt idx="549">
                  <c:v>17340209.523809526</c:v>
                </c:pt>
                <c:pt idx="550">
                  <c:v>17255138.095238097</c:v>
                </c:pt>
                <c:pt idx="551">
                  <c:v>17172247.619047619</c:v>
                </c:pt>
                <c:pt idx="552">
                  <c:v>17047914.285714287</c:v>
                </c:pt>
                <c:pt idx="553">
                  <c:v>16873409.523809526</c:v>
                </c:pt>
                <c:pt idx="554">
                  <c:v>16720719.047619049</c:v>
                </c:pt>
                <c:pt idx="555">
                  <c:v>16592023.80952381</c:v>
                </c:pt>
                <c:pt idx="556">
                  <c:v>16421880.952380955</c:v>
                </c:pt>
                <c:pt idx="557">
                  <c:v>16286642.857142856</c:v>
                </c:pt>
                <c:pt idx="558">
                  <c:v>16129590.476190478</c:v>
                </c:pt>
                <c:pt idx="559">
                  <c:v>16013980.952380953</c:v>
                </c:pt>
                <c:pt idx="560">
                  <c:v>15913638.095238099</c:v>
                </c:pt>
                <c:pt idx="561">
                  <c:v>15813300</c:v>
                </c:pt>
                <c:pt idx="562">
                  <c:v>15721685.714285716</c:v>
                </c:pt>
                <c:pt idx="563">
                  <c:v>15684604.761904761</c:v>
                </c:pt>
                <c:pt idx="564">
                  <c:v>15562452.380952384</c:v>
                </c:pt>
                <c:pt idx="565">
                  <c:v>15405400.000000002</c:v>
                </c:pt>
                <c:pt idx="566">
                  <c:v>15283247.619047619</c:v>
                </c:pt>
                <c:pt idx="567">
                  <c:v>15139280.952380953</c:v>
                </c:pt>
                <c:pt idx="568">
                  <c:v>15001857.142857146</c:v>
                </c:pt>
                <c:pt idx="569">
                  <c:v>14870980.952380953</c:v>
                </c:pt>
                <c:pt idx="570">
                  <c:v>14770642.85714286</c:v>
                </c:pt>
                <c:pt idx="571">
                  <c:v>14641947.619047621</c:v>
                </c:pt>
                <c:pt idx="572">
                  <c:v>14550328.571428573</c:v>
                </c:pt>
                <c:pt idx="573">
                  <c:v>14460895.238095239</c:v>
                </c:pt>
                <c:pt idx="574">
                  <c:v>14356195.238095239</c:v>
                </c:pt>
                <c:pt idx="575">
                  <c:v>14258038.095238097</c:v>
                </c:pt>
                <c:pt idx="576">
                  <c:v>14133704.761904763</c:v>
                </c:pt>
                <c:pt idx="577">
                  <c:v>13989738.095238097</c:v>
                </c:pt>
                <c:pt idx="578">
                  <c:v>13856680.952380953</c:v>
                </c:pt>
                <c:pt idx="579">
                  <c:v>13671266.666666668</c:v>
                </c:pt>
                <c:pt idx="580">
                  <c:v>13498947.619047619</c:v>
                </c:pt>
                <c:pt idx="581">
                  <c:v>13311352.380952382</c:v>
                </c:pt>
                <c:pt idx="582">
                  <c:v>13147757.142857144</c:v>
                </c:pt>
                <c:pt idx="583">
                  <c:v>13003790.476190478</c:v>
                </c:pt>
                <c:pt idx="584">
                  <c:v>12857642.857142858</c:v>
                </c:pt>
                <c:pt idx="585">
                  <c:v>12728947.619047619</c:v>
                </c:pt>
                <c:pt idx="586">
                  <c:v>12571895.238095239</c:v>
                </c:pt>
                <c:pt idx="587">
                  <c:v>12430109.523809524</c:v>
                </c:pt>
                <c:pt idx="588">
                  <c:v>12305776.190476192</c:v>
                </c:pt>
                <c:pt idx="589">
                  <c:v>12155266.666666668</c:v>
                </c:pt>
                <c:pt idx="590">
                  <c:v>11978580.952380953</c:v>
                </c:pt>
                <c:pt idx="591">
                  <c:v>11775723.80952381</c:v>
                </c:pt>
                <c:pt idx="592">
                  <c:v>11555414.285714285</c:v>
                </c:pt>
                <c:pt idx="593">
                  <c:v>11365638.095238097</c:v>
                </c:pt>
                <c:pt idx="594">
                  <c:v>11158414.285714287</c:v>
                </c:pt>
                <c:pt idx="595">
                  <c:v>10946828.571428573</c:v>
                </c:pt>
                <c:pt idx="596">
                  <c:v>10774509.523809526</c:v>
                </c:pt>
                <c:pt idx="597">
                  <c:v>10584733.333333334</c:v>
                </c:pt>
                <c:pt idx="598">
                  <c:v>10388419.047619049</c:v>
                </c:pt>
                <c:pt idx="599">
                  <c:v>10185557.142857144</c:v>
                </c:pt>
                <c:pt idx="600">
                  <c:v>9995785.7142857164</c:v>
                </c:pt>
                <c:pt idx="601">
                  <c:v>9808195.2380952388</c:v>
                </c:pt>
                <c:pt idx="602">
                  <c:v>9624966.6666666679</c:v>
                </c:pt>
                <c:pt idx="603">
                  <c:v>9406838.0952380951</c:v>
                </c:pt>
                <c:pt idx="604">
                  <c:v>9160352.3809523825</c:v>
                </c:pt>
                <c:pt idx="605">
                  <c:v>8918228.5714285728</c:v>
                </c:pt>
                <c:pt idx="606">
                  <c:v>8693552.3809523825</c:v>
                </c:pt>
                <c:pt idx="607">
                  <c:v>8471061.9047619049</c:v>
                </c:pt>
                <c:pt idx="608">
                  <c:v>8263838.0952380961</c:v>
                </c:pt>
                <c:pt idx="609">
                  <c:v>8082790.4761904757</c:v>
                </c:pt>
                <c:pt idx="610">
                  <c:v>7893019.0476190485</c:v>
                </c:pt>
                <c:pt idx="611">
                  <c:v>7681433.333333334</c:v>
                </c:pt>
                <c:pt idx="612">
                  <c:v>7522195.2380952388</c:v>
                </c:pt>
                <c:pt idx="613">
                  <c:v>7349876.1904761912</c:v>
                </c:pt>
                <c:pt idx="614">
                  <c:v>7173190.4761904776</c:v>
                </c:pt>
                <c:pt idx="615">
                  <c:v>6952880.9523809534</c:v>
                </c:pt>
                <c:pt idx="616">
                  <c:v>6732566.666666667</c:v>
                </c:pt>
                <c:pt idx="617">
                  <c:v>6527528.5714285718</c:v>
                </c:pt>
                <c:pt idx="618">
                  <c:v>6305033.333333334</c:v>
                </c:pt>
                <c:pt idx="619">
                  <c:v>6089085.7142857146</c:v>
                </c:pt>
                <c:pt idx="620">
                  <c:v>5886223.8095238097</c:v>
                </c:pt>
                <c:pt idx="621">
                  <c:v>5696452.3809523815</c:v>
                </c:pt>
                <c:pt idx="622">
                  <c:v>5521947.6190476194</c:v>
                </c:pt>
                <c:pt idx="623">
                  <c:v>5356171.4285714291</c:v>
                </c:pt>
                <c:pt idx="624">
                  <c:v>5157671.4285714291</c:v>
                </c:pt>
                <c:pt idx="625">
                  <c:v>4972261.9047619058</c:v>
                </c:pt>
                <c:pt idx="626">
                  <c:v>4771585.7142857146</c:v>
                </c:pt>
                <c:pt idx="627">
                  <c:v>4555634.7619047631</c:v>
                </c:pt>
                <c:pt idx="628">
                  <c:v>4315692.8571428582</c:v>
                </c:pt>
                <c:pt idx="629">
                  <c:v>4082294.2857142859</c:v>
                </c:pt>
                <c:pt idx="630">
                  <c:v>3861983.333333334</c:v>
                </c:pt>
                <c:pt idx="631">
                  <c:v>3648216.1904761908</c:v>
                </c:pt>
                <c:pt idx="632">
                  <c:v>3410455.2380952383</c:v>
                </c:pt>
                <c:pt idx="633">
                  <c:v>3192325.7142857146</c:v>
                </c:pt>
                <c:pt idx="634">
                  <c:v>2989465.2380952383</c:v>
                </c:pt>
                <c:pt idx="635">
                  <c:v>2764791.9047619049</c:v>
                </c:pt>
                <c:pt idx="636">
                  <c:v>2544480.9523809529</c:v>
                </c:pt>
                <c:pt idx="637">
                  <c:v>2337258.0952380956</c:v>
                </c:pt>
                <c:pt idx="638">
                  <c:v>2156210.4761904767</c:v>
                </c:pt>
                <c:pt idx="639">
                  <c:v>1940262.3809523808</c:v>
                </c:pt>
                <c:pt idx="640">
                  <c:v>1765758.5714285716</c:v>
                </c:pt>
                <c:pt idx="641">
                  <c:v>1623974.2857142859</c:v>
                </c:pt>
                <c:pt idx="642">
                  <c:v>1484371.4285714286</c:v>
                </c:pt>
                <c:pt idx="643">
                  <c:v>1399300.9523809524</c:v>
                </c:pt>
                <c:pt idx="644">
                  <c:v>1368762.8571428573</c:v>
                </c:pt>
                <c:pt idx="645">
                  <c:v>1303323.8095238097</c:v>
                </c:pt>
                <c:pt idx="646">
                  <c:v>1247700.9523809527</c:v>
                </c:pt>
                <c:pt idx="647">
                  <c:v>1205165.7142857146</c:v>
                </c:pt>
                <c:pt idx="648">
                  <c:v>1169174.2857142859</c:v>
                </c:pt>
                <c:pt idx="649">
                  <c:v>1138636.1904761905</c:v>
                </c:pt>
                <c:pt idx="650">
                  <c:v>1120095.2380952381</c:v>
                </c:pt>
                <c:pt idx="651">
                  <c:v>1120640.4761904762</c:v>
                </c:pt>
                <c:pt idx="652">
                  <c:v>1078650.4761904762</c:v>
                </c:pt>
                <c:pt idx="653">
                  <c:v>1057928.0952380954</c:v>
                </c:pt>
                <c:pt idx="654">
                  <c:v>1036115.2380952381</c:v>
                </c:pt>
                <c:pt idx="655">
                  <c:v>1004486.6666666667</c:v>
                </c:pt>
                <c:pt idx="656">
                  <c:v>967404.2857142858</c:v>
                </c:pt>
                <c:pt idx="657">
                  <c:v>953226.19047619053</c:v>
                </c:pt>
                <c:pt idx="658">
                  <c:v>955952.85714285728</c:v>
                </c:pt>
                <c:pt idx="659">
                  <c:v>941774.2857142858</c:v>
                </c:pt>
                <c:pt idx="660">
                  <c:v>933049.04761904769</c:v>
                </c:pt>
                <c:pt idx="661">
                  <c:v>925960</c:v>
                </c:pt>
                <c:pt idx="662">
                  <c:v>924323.80952380958</c:v>
                </c:pt>
                <c:pt idx="663">
                  <c:v>933594.2857142858</c:v>
                </c:pt>
                <c:pt idx="664">
                  <c:v>927868.57142857148</c:v>
                </c:pt>
                <c:pt idx="665">
                  <c:v>891059.04761904769</c:v>
                </c:pt>
                <c:pt idx="666">
                  <c:v>873608.57142857148</c:v>
                </c:pt>
                <c:pt idx="667">
                  <c:v>878516.66666666674</c:v>
                </c:pt>
                <c:pt idx="668">
                  <c:v>867610.47619047621</c:v>
                </c:pt>
                <c:pt idx="669">
                  <c:v>858339.5238095239</c:v>
                </c:pt>
                <c:pt idx="670">
                  <c:v>850705.23809523822</c:v>
                </c:pt>
                <c:pt idx="671">
                  <c:v>843616.19047619053</c:v>
                </c:pt>
                <c:pt idx="672">
                  <c:v>837071.90476190485</c:v>
                </c:pt>
                <c:pt idx="673">
                  <c:v>850160.00000000012</c:v>
                </c:pt>
                <c:pt idx="674">
                  <c:v>846615.23809523822</c:v>
                </c:pt>
                <c:pt idx="675">
                  <c:v>845251.90476190485</c:v>
                </c:pt>
                <c:pt idx="676">
                  <c:v>843070.47619047633</c:v>
                </c:pt>
                <c:pt idx="677">
                  <c:v>842798.09523809527</c:v>
                </c:pt>
                <c:pt idx="678">
                  <c:v>842798.09523809527</c:v>
                </c:pt>
                <c:pt idx="679">
                  <c:v>841980</c:v>
                </c:pt>
                <c:pt idx="680">
                  <c:v>826165.71428571432</c:v>
                </c:pt>
                <c:pt idx="681">
                  <c:v>817985.71428571432</c:v>
                </c:pt>
                <c:pt idx="682">
                  <c:v>805988.57142857159</c:v>
                </c:pt>
                <c:pt idx="683">
                  <c:v>796718.09523809538</c:v>
                </c:pt>
                <c:pt idx="684">
                  <c:v>791810.47619047621</c:v>
                </c:pt>
                <c:pt idx="685">
                  <c:v>788538.09523809527</c:v>
                </c:pt>
                <c:pt idx="686">
                  <c:v>796718.09523809538</c:v>
                </c:pt>
                <c:pt idx="687">
                  <c:v>794264.2857142858</c:v>
                </c:pt>
                <c:pt idx="688">
                  <c:v>796445.71428571432</c:v>
                </c:pt>
                <c:pt idx="689">
                  <c:v>796718.09523809538</c:v>
                </c:pt>
                <c:pt idx="690">
                  <c:v>795900</c:v>
                </c:pt>
                <c:pt idx="691">
                  <c:v>793446.19047619053</c:v>
                </c:pt>
                <c:pt idx="692">
                  <c:v>778722.38095238095</c:v>
                </c:pt>
                <c:pt idx="693">
                  <c:v>762908.09523809527</c:v>
                </c:pt>
                <c:pt idx="694">
                  <c:v>751456.19047619053</c:v>
                </c:pt>
                <c:pt idx="695">
                  <c:v>747093.80952380958</c:v>
                </c:pt>
                <c:pt idx="696">
                  <c:v>744912.38095238106</c:v>
                </c:pt>
                <c:pt idx="697">
                  <c:v>742730.95238095254</c:v>
                </c:pt>
                <c:pt idx="698">
                  <c:v>746548.57142857148</c:v>
                </c:pt>
                <c:pt idx="699">
                  <c:v>741912.85714285716</c:v>
                </c:pt>
                <c:pt idx="700">
                  <c:v>739459.04761904769</c:v>
                </c:pt>
                <c:pt idx="701">
                  <c:v>740004.2857142858</c:v>
                </c:pt>
                <c:pt idx="702">
                  <c:v>740277.14285714284</c:v>
                </c:pt>
                <c:pt idx="703">
                  <c:v>737550.47619047621</c:v>
                </c:pt>
                <c:pt idx="704">
                  <c:v>735369.04761904769</c:v>
                </c:pt>
                <c:pt idx="705">
                  <c:v>733188.09523809538</c:v>
                </c:pt>
                <c:pt idx="706">
                  <c:v>729915.71428571444</c:v>
                </c:pt>
                <c:pt idx="707">
                  <c:v>716010.00000000012</c:v>
                </c:pt>
                <c:pt idx="708">
                  <c:v>707830.47619047633</c:v>
                </c:pt>
                <c:pt idx="709">
                  <c:v>704558.57142857148</c:v>
                </c:pt>
                <c:pt idx="710">
                  <c:v>711647.61904761905</c:v>
                </c:pt>
                <c:pt idx="711">
                  <c:v>710284.2857142858</c:v>
                </c:pt>
                <c:pt idx="712">
                  <c:v>708102.85714285716</c:v>
                </c:pt>
                <c:pt idx="713">
                  <c:v>705921.90476190485</c:v>
                </c:pt>
                <c:pt idx="714">
                  <c:v>702377.14285714296</c:v>
                </c:pt>
                <c:pt idx="715">
                  <c:v>700468.57142857148</c:v>
                </c:pt>
                <c:pt idx="716">
                  <c:v>687653.33333333337</c:v>
                </c:pt>
                <c:pt idx="717">
                  <c:v>682200.00000000012</c:v>
                </c:pt>
                <c:pt idx="718">
                  <c:v>682745.23809523811</c:v>
                </c:pt>
                <c:pt idx="719">
                  <c:v>674020.00000000012</c:v>
                </c:pt>
                <c:pt idx="720">
                  <c:v>679200.95238095254</c:v>
                </c:pt>
                <c:pt idx="721">
                  <c:v>672929.5238095239</c:v>
                </c:pt>
                <c:pt idx="722">
                  <c:v>653843.33333333337</c:v>
                </c:pt>
                <c:pt idx="723">
                  <c:v>665567.61904761905</c:v>
                </c:pt>
                <c:pt idx="724">
                  <c:v>664477.14285714296</c:v>
                </c:pt>
                <c:pt idx="725">
                  <c:v>662023.33333333337</c:v>
                </c:pt>
                <c:pt idx="726">
                  <c:v>657933.33333333349</c:v>
                </c:pt>
                <c:pt idx="727">
                  <c:v>653843.33333333337</c:v>
                </c:pt>
                <c:pt idx="728">
                  <c:v>653025.23809523822</c:v>
                </c:pt>
                <c:pt idx="729">
                  <c:v>652480.00000000012</c:v>
                </c:pt>
                <c:pt idx="730">
                  <c:v>641300.95238095243</c:v>
                </c:pt>
                <c:pt idx="731">
                  <c:v>646754.2857142858</c:v>
                </c:pt>
                <c:pt idx="732">
                  <c:v>639119.5238095239</c:v>
                </c:pt>
                <c:pt idx="733">
                  <c:v>620578.57142857148</c:v>
                </c:pt>
                <c:pt idx="734">
                  <c:v>615125.23809523811</c:v>
                </c:pt>
                <c:pt idx="735">
                  <c:v>616761.42857142864</c:v>
                </c:pt>
                <c:pt idx="736">
                  <c:v>627940.47619047621</c:v>
                </c:pt>
                <c:pt idx="737">
                  <c:v>625759.04761904769</c:v>
                </c:pt>
                <c:pt idx="738">
                  <c:v>624395.71428571432</c:v>
                </c:pt>
                <c:pt idx="739">
                  <c:v>622487.14285714296</c:v>
                </c:pt>
                <c:pt idx="740">
                  <c:v>623850.47619047633</c:v>
                </c:pt>
                <c:pt idx="741">
                  <c:v>625759.04761904769</c:v>
                </c:pt>
                <c:pt idx="742">
                  <c:v>625486.66666666674</c:v>
                </c:pt>
                <c:pt idx="743">
                  <c:v>621669.04761904769</c:v>
                </c:pt>
                <c:pt idx="744">
                  <c:v>617306.66666666674</c:v>
                </c:pt>
                <c:pt idx="745">
                  <c:v>611853.33333333337</c:v>
                </c:pt>
                <c:pt idx="746">
                  <c:v>608036.19047619053</c:v>
                </c:pt>
                <c:pt idx="747">
                  <c:v>606672.85714285728</c:v>
                </c:pt>
                <c:pt idx="748">
                  <c:v>591676.19047619053</c:v>
                </c:pt>
                <c:pt idx="749">
                  <c:v>598765.71428571444</c:v>
                </c:pt>
                <c:pt idx="750">
                  <c:v>597402.38095238106</c:v>
                </c:pt>
                <c:pt idx="751">
                  <c:v>595220.95238095243</c:v>
                </c:pt>
                <c:pt idx="752">
                  <c:v>594402.85714285716</c:v>
                </c:pt>
                <c:pt idx="753">
                  <c:v>596311.42857142864</c:v>
                </c:pt>
                <c:pt idx="754">
                  <c:v>593312.38095238106</c:v>
                </c:pt>
                <c:pt idx="755">
                  <c:v>586223.33333333337</c:v>
                </c:pt>
                <c:pt idx="756">
                  <c:v>547505.23809523811</c:v>
                </c:pt>
                <c:pt idx="757">
                  <c:v>556230.47619047621</c:v>
                </c:pt>
                <c:pt idx="758">
                  <c:v>550231.90476190473</c:v>
                </c:pt>
                <c:pt idx="759">
                  <c:v>546960.00000000012</c:v>
                </c:pt>
                <c:pt idx="760">
                  <c:v>544233.33333333337</c:v>
                </c:pt>
                <c:pt idx="761">
                  <c:v>550777.14285714296</c:v>
                </c:pt>
                <c:pt idx="762">
                  <c:v>547232.38095238106</c:v>
                </c:pt>
                <c:pt idx="763">
                  <c:v>549140.95238095254</c:v>
                </c:pt>
                <c:pt idx="764">
                  <c:v>552958.57142857148</c:v>
                </c:pt>
                <c:pt idx="765">
                  <c:v>554049.04761904769</c:v>
                </c:pt>
                <c:pt idx="766">
                  <c:v>568227.61904761917</c:v>
                </c:pt>
                <c:pt idx="767">
                  <c:v>557320.95238095243</c:v>
                </c:pt>
                <c:pt idx="768">
                  <c:v>556230.47619047621</c:v>
                </c:pt>
                <c:pt idx="769">
                  <c:v>506060.47619047621</c:v>
                </c:pt>
                <c:pt idx="770">
                  <c:v>496244.76190476195</c:v>
                </c:pt>
                <c:pt idx="771">
                  <c:v>507696.66666666669</c:v>
                </c:pt>
                <c:pt idx="772">
                  <c:v>509877.61904761911</c:v>
                </c:pt>
                <c:pt idx="773">
                  <c:v>525964.76190476189</c:v>
                </c:pt>
                <c:pt idx="774">
                  <c:v>522965.71428571432</c:v>
                </c:pt>
                <c:pt idx="775">
                  <c:v>535508.09523809538</c:v>
                </c:pt>
                <c:pt idx="776">
                  <c:v>529509.52380952379</c:v>
                </c:pt>
                <c:pt idx="777">
                  <c:v>524056.19047619059</c:v>
                </c:pt>
                <c:pt idx="778">
                  <c:v>525964.76190476189</c:v>
                </c:pt>
                <c:pt idx="779">
                  <c:v>526782.85714285716</c:v>
                </c:pt>
                <c:pt idx="780">
                  <c:v>523783.33333333337</c:v>
                </c:pt>
                <c:pt idx="781">
                  <c:v>505515.23809523816</c:v>
                </c:pt>
                <c:pt idx="782">
                  <c:v>472250.42857142864</c:v>
                </c:pt>
                <c:pt idx="783">
                  <c:v>487519.52380952379</c:v>
                </c:pt>
                <c:pt idx="784">
                  <c:v>484247.61904761911</c:v>
                </c:pt>
                <c:pt idx="785">
                  <c:v>498698.57142857148</c:v>
                </c:pt>
                <c:pt idx="786">
                  <c:v>494336.19047619053</c:v>
                </c:pt>
                <c:pt idx="787">
                  <c:v>489428.09523809527</c:v>
                </c:pt>
                <c:pt idx="788">
                  <c:v>486974.28571428574</c:v>
                </c:pt>
                <c:pt idx="789">
                  <c:v>489428.09523809527</c:v>
                </c:pt>
                <c:pt idx="790">
                  <c:v>491336.66666666669</c:v>
                </c:pt>
                <c:pt idx="791">
                  <c:v>491609.5238095239</c:v>
                </c:pt>
                <c:pt idx="792">
                  <c:v>488610.00000000006</c:v>
                </c:pt>
                <c:pt idx="793">
                  <c:v>485065.71428571432</c:v>
                </c:pt>
                <c:pt idx="794">
                  <c:v>485338.09523809527</c:v>
                </c:pt>
                <c:pt idx="795">
                  <c:v>484792.85714285716</c:v>
                </c:pt>
                <c:pt idx="796">
                  <c:v>482611.42857142864</c:v>
                </c:pt>
                <c:pt idx="797">
                  <c:v>478249.04761904769</c:v>
                </c:pt>
                <c:pt idx="798">
                  <c:v>475249.71428571432</c:v>
                </c:pt>
                <c:pt idx="799">
                  <c:v>471705.1428571429</c:v>
                </c:pt>
                <c:pt idx="800">
                  <c:v>470887.1428571429</c:v>
                </c:pt>
                <c:pt idx="801">
                  <c:v>472523.09523809527</c:v>
                </c:pt>
                <c:pt idx="802">
                  <c:v>471159.80952380953</c:v>
                </c:pt>
                <c:pt idx="803">
                  <c:v>470887.1428571429</c:v>
                </c:pt>
                <c:pt idx="804">
                  <c:v>471159.80952380953</c:v>
                </c:pt>
                <c:pt idx="805">
                  <c:v>471432.42857142858</c:v>
                </c:pt>
                <c:pt idx="806">
                  <c:v>469523.80952380958</c:v>
                </c:pt>
                <c:pt idx="807">
                  <c:v>456981.38095238101</c:v>
                </c:pt>
                <c:pt idx="808">
                  <c:v>447710.85714285722</c:v>
                </c:pt>
                <c:pt idx="809">
                  <c:v>442257.61904761911</c:v>
                </c:pt>
                <c:pt idx="810">
                  <c:v>441167</c:v>
                </c:pt>
                <c:pt idx="811">
                  <c:v>449074.19047619053</c:v>
                </c:pt>
                <c:pt idx="812">
                  <c:v>444438.95238095243</c:v>
                </c:pt>
                <c:pt idx="813">
                  <c:v>440076.33333333337</c:v>
                </c:pt>
                <c:pt idx="814">
                  <c:v>435713.76190476189</c:v>
                </c:pt>
                <c:pt idx="815">
                  <c:v>432714.42857142864</c:v>
                </c:pt>
                <c:pt idx="816">
                  <c:v>432714.42857142864</c:v>
                </c:pt>
                <c:pt idx="817">
                  <c:v>429987.80952380953</c:v>
                </c:pt>
                <c:pt idx="818">
                  <c:v>423443.95238095243</c:v>
                </c:pt>
                <c:pt idx="819">
                  <c:v>418263.38095238101</c:v>
                </c:pt>
                <c:pt idx="820">
                  <c:v>415536.76190476195</c:v>
                </c:pt>
                <c:pt idx="821">
                  <c:v>414718.80952380958</c:v>
                </c:pt>
                <c:pt idx="822">
                  <c:v>414173.47619047627</c:v>
                </c:pt>
                <c:pt idx="823">
                  <c:v>413082.80952380958</c:v>
                </c:pt>
                <c:pt idx="824">
                  <c:v>411446.80952380958</c:v>
                </c:pt>
                <c:pt idx="825">
                  <c:v>412810.1428571429</c:v>
                </c:pt>
                <c:pt idx="826">
                  <c:v>416354.76190476195</c:v>
                </c:pt>
                <c:pt idx="827">
                  <c:v>419354</c:v>
                </c:pt>
                <c:pt idx="828">
                  <c:v>420717.33333333337</c:v>
                </c:pt>
                <c:pt idx="829">
                  <c:v>420990</c:v>
                </c:pt>
                <c:pt idx="830">
                  <c:v>420172</c:v>
                </c:pt>
                <c:pt idx="831">
                  <c:v>417990.76190476195</c:v>
                </c:pt>
                <c:pt idx="832">
                  <c:v>406266.28571428574</c:v>
                </c:pt>
                <c:pt idx="833">
                  <c:v>401903.66666666669</c:v>
                </c:pt>
                <c:pt idx="834">
                  <c:v>410628.80952380958</c:v>
                </c:pt>
                <c:pt idx="835">
                  <c:v>406538.95238095243</c:v>
                </c:pt>
                <c:pt idx="836">
                  <c:v>407084.23809523816</c:v>
                </c:pt>
                <c:pt idx="837">
                  <c:v>405993.57142857148</c:v>
                </c:pt>
                <c:pt idx="838">
                  <c:v>405993.57142857148</c:v>
                </c:pt>
                <c:pt idx="839">
                  <c:v>409265.52380952385</c:v>
                </c:pt>
                <c:pt idx="840">
                  <c:v>410628.80952380958</c:v>
                </c:pt>
                <c:pt idx="841">
                  <c:v>410083.52380952385</c:v>
                </c:pt>
                <c:pt idx="842">
                  <c:v>409265.52380952385</c:v>
                </c:pt>
                <c:pt idx="843">
                  <c:v>409810.85714285716</c:v>
                </c:pt>
                <c:pt idx="844">
                  <c:v>406811.57142857148</c:v>
                </c:pt>
                <c:pt idx="845">
                  <c:v>404630.28571428574</c:v>
                </c:pt>
                <c:pt idx="846">
                  <c:v>400813.00000000006</c:v>
                </c:pt>
                <c:pt idx="847">
                  <c:v>396995.76190476195</c:v>
                </c:pt>
                <c:pt idx="848">
                  <c:v>395632.42857142858</c:v>
                </c:pt>
                <c:pt idx="849">
                  <c:v>395087.09523809527</c:v>
                </c:pt>
                <c:pt idx="850">
                  <c:v>392633.1428571429</c:v>
                </c:pt>
                <c:pt idx="851">
                  <c:v>392087.85714285716</c:v>
                </c:pt>
                <c:pt idx="852">
                  <c:v>393178.47619047627</c:v>
                </c:pt>
                <c:pt idx="853">
                  <c:v>395632.42857142858</c:v>
                </c:pt>
                <c:pt idx="854">
                  <c:v>398086.38095238101</c:v>
                </c:pt>
                <c:pt idx="855">
                  <c:v>396177.76190476195</c:v>
                </c:pt>
                <c:pt idx="856">
                  <c:v>392633.1428571429</c:v>
                </c:pt>
                <c:pt idx="857">
                  <c:v>392360.52380952385</c:v>
                </c:pt>
                <c:pt idx="858">
                  <c:v>380090.71428571432</c:v>
                </c:pt>
                <c:pt idx="859">
                  <c:v>377909.42857142864</c:v>
                </c:pt>
                <c:pt idx="860">
                  <c:v>383635.33333333337</c:v>
                </c:pt>
                <c:pt idx="861">
                  <c:v>379545.38095238095</c:v>
                </c:pt>
                <c:pt idx="862">
                  <c:v>378727.38095238095</c:v>
                </c:pt>
                <c:pt idx="863">
                  <c:v>379818.04761904763</c:v>
                </c:pt>
                <c:pt idx="864">
                  <c:v>380363.38095238095</c:v>
                </c:pt>
                <c:pt idx="865">
                  <c:v>380363.38095238095</c:v>
                </c:pt>
                <c:pt idx="866">
                  <c:v>381454.00000000006</c:v>
                </c:pt>
                <c:pt idx="867">
                  <c:v>382544.66666666674</c:v>
                </c:pt>
                <c:pt idx="868">
                  <c:v>382817.33333333337</c:v>
                </c:pt>
                <c:pt idx="869">
                  <c:v>377636.76190476195</c:v>
                </c:pt>
                <c:pt idx="870">
                  <c:v>360459.04761904763</c:v>
                </c:pt>
                <c:pt idx="871">
                  <c:v>355551.1428571429</c:v>
                </c:pt>
                <c:pt idx="872">
                  <c:v>352279.19047619053</c:v>
                </c:pt>
                <c:pt idx="873">
                  <c:v>364821.66666666669</c:v>
                </c:pt>
                <c:pt idx="874">
                  <c:v>361822.38095238101</c:v>
                </c:pt>
                <c:pt idx="875">
                  <c:v>361004.38095238101</c:v>
                </c:pt>
                <c:pt idx="876">
                  <c:v>359641.09523809527</c:v>
                </c:pt>
                <c:pt idx="877">
                  <c:v>364821.61904761905</c:v>
                </c:pt>
                <c:pt idx="878">
                  <c:v>367820.90476190485</c:v>
                </c:pt>
                <c:pt idx="879">
                  <c:v>368093.57142857148</c:v>
                </c:pt>
                <c:pt idx="880">
                  <c:v>367820.90476190485</c:v>
                </c:pt>
                <c:pt idx="881">
                  <c:v>365366.95238095243</c:v>
                </c:pt>
                <c:pt idx="882">
                  <c:v>365094.33333333337</c:v>
                </c:pt>
                <c:pt idx="883">
                  <c:v>362640.33333333337</c:v>
                </c:pt>
                <c:pt idx="884">
                  <c:v>360731.71428571432</c:v>
                </c:pt>
                <c:pt idx="885">
                  <c:v>359368.38095238101</c:v>
                </c:pt>
                <c:pt idx="886">
                  <c:v>359095.71428571432</c:v>
                </c:pt>
                <c:pt idx="887">
                  <c:v>358823.09523809527</c:v>
                </c:pt>
                <c:pt idx="888">
                  <c:v>358823.09523809527</c:v>
                </c:pt>
                <c:pt idx="889">
                  <c:v>358005.09523809532</c:v>
                </c:pt>
                <c:pt idx="890">
                  <c:v>356641.76190476195</c:v>
                </c:pt>
                <c:pt idx="891">
                  <c:v>355823.76190476195</c:v>
                </c:pt>
                <c:pt idx="892">
                  <c:v>343554</c:v>
                </c:pt>
                <c:pt idx="893">
                  <c:v>352279.19047619053</c:v>
                </c:pt>
                <c:pt idx="894">
                  <c:v>350097.90476190479</c:v>
                </c:pt>
                <c:pt idx="895">
                  <c:v>346825.95238095243</c:v>
                </c:pt>
                <c:pt idx="896">
                  <c:v>340009.42857142858</c:v>
                </c:pt>
                <c:pt idx="897">
                  <c:v>337828.09523809527</c:v>
                </c:pt>
                <c:pt idx="898">
                  <c:v>325013.04761904763</c:v>
                </c:pt>
                <c:pt idx="899">
                  <c:v>335919.47619047621</c:v>
                </c:pt>
                <c:pt idx="900">
                  <c:v>335919.47619047621</c:v>
                </c:pt>
                <c:pt idx="901">
                  <c:v>332920.19047619047</c:v>
                </c:pt>
                <c:pt idx="902">
                  <c:v>328557.61904761905</c:v>
                </c:pt>
                <c:pt idx="903">
                  <c:v>326103.66666666669</c:v>
                </c:pt>
                <c:pt idx="904">
                  <c:v>329375.61904761905</c:v>
                </c:pt>
                <c:pt idx="905">
                  <c:v>328012.28571428574</c:v>
                </c:pt>
                <c:pt idx="906">
                  <c:v>324467.66666666669</c:v>
                </c:pt>
                <c:pt idx="907">
                  <c:v>317378.47619047627</c:v>
                </c:pt>
                <c:pt idx="908">
                  <c:v>302109.42857142864</c:v>
                </c:pt>
                <c:pt idx="909">
                  <c:v>312470.57142857148</c:v>
                </c:pt>
                <c:pt idx="910">
                  <c:v>313288.52380952385</c:v>
                </c:pt>
                <c:pt idx="911">
                  <c:v>315742.47619047621</c:v>
                </c:pt>
                <c:pt idx="912">
                  <c:v>330466.23809523811</c:v>
                </c:pt>
                <c:pt idx="913">
                  <c:v>333738.19047619047</c:v>
                </c:pt>
                <c:pt idx="914">
                  <c:v>335919.47619047621</c:v>
                </c:pt>
                <c:pt idx="915">
                  <c:v>328284.90476190479</c:v>
                </c:pt>
                <c:pt idx="916">
                  <c:v>332647.52380952385</c:v>
                </c:pt>
                <c:pt idx="917">
                  <c:v>333738.19047619047</c:v>
                </c:pt>
                <c:pt idx="918">
                  <c:v>332647.52380952385</c:v>
                </c:pt>
                <c:pt idx="919">
                  <c:v>330466.23809523811</c:v>
                </c:pt>
                <c:pt idx="920">
                  <c:v>326376.28571428574</c:v>
                </c:pt>
                <c:pt idx="921">
                  <c:v>307562.61904761905</c:v>
                </c:pt>
                <c:pt idx="922">
                  <c:v>308653.28571428574</c:v>
                </c:pt>
                <c:pt idx="923">
                  <c:v>319014.42857142858</c:v>
                </c:pt>
                <c:pt idx="924">
                  <c:v>317923.76190476189</c:v>
                </c:pt>
                <c:pt idx="925">
                  <c:v>315742.47619047621</c:v>
                </c:pt>
                <c:pt idx="926">
                  <c:v>315469.85714285716</c:v>
                </c:pt>
                <c:pt idx="927">
                  <c:v>316015.1428571429</c:v>
                </c:pt>
                <c:pt idx="928">
                  <c:v>316560.47619047621</c:v>
                </c:pt>
                <c:pt idx="929">
                  <c:v>315469.85714285716</c:v>
                </c:pt>
                <c:pt idx="930">
                  <c:v>295565.47619047621</c:v>
                </c:pt>
                <c:pt idx="931">
                  <c:v>283568.38095238095</c:v>
                </c:pt>
                <c:pt idx="932">
                  <c:v>274843.19047619053</c:v>
                </c:pt>
                <c:pt idx="933">
                  <c:v>271571.28571428574</c:v>
                </c:pt>
                <c:pt idx="934">
                  <c:v>286567.66666666674</c:v>
                </c:pt>
                <c:pt idx="935">
                  <c:v>284386.38095238095</c:v>
                </c:pt>
                <c:pt idx="936">
                  <c:v>282477.71428571432</c:v>
                </c:pt>
                <c:pt idx="937">
                  <c:v>300473.42857142858</c:v>
                </c:pt>
                <c:pt idx="938">
                  <c:v>302109.42857142864</c:v>
                </c:pt>
                <c:pt idx="939">
                  <c:v>289294.28571428574</c:v>
                </c:pt>
                <c:pt idx="940">
                  <c:v>290112.28571428574</c:v>
                </c:pt>
                <c:pt idx="941">
                  <c:v>293111.52380952385</c:v>
                </c:pt>
                <c:pt idx="942">
                  <c:v>293111.52380952385</c:v>
                </c:pt>
                <c:pt idx="943">
                  <c:v>290657.61904761905</c:v>
                </c:pt>
                <c:pt idx="944">
                  <c:v>285204.33333333337</c:v>
                </c:pt>
                <c:pt idx="945">
                  <c:v>278115.1428571429</c:v>
                </c:pt>
                <c:pt idx="946">
                  <c:v>262300.76190476189</c:v>
                </c:pt>
                <c:pt idx="947">
                  <c:v>254666.23809523811</c:v>
                </c:pt>
                <c:pt idx="948">
                  <c:v>255756.90476190479</c:v>
                </c:pt>
                <c:pt idx="949">
                  <c:v>262028.14285714287</c:v>
                </c:pt>
                <c:pt idx="950">
                  <c:v>255484.1904761905</c:v>
                </c:pt>
                <c:pt idx="951">
                  <c:v>249758.28571428571</c:v>
                </c:pt>
                <c:pt idx="952">
                  <c:v>248940.33333333337</c:v>
                </c:pt>
                <c:pt idx="953">
                  <c:v>244305.09523809527</c:v>
                </c:pt>
                <c:pt idx="954">
                  <c:v>239397.19047619047</c:v>
                </c:pt>
                <c:pt idx="955">
                  <c:v>225764.09523809527</c:v>
                </c:pt>
                <c:pt idx="956">
                  <c:v>215948.23809523811</c:v>
                </c:pt>
                <c:pt idx="957">
                  <c:v>209949.66666666669</c:v>
                </c:pt>
                <c:pt idx="958">
                  <c:v>203951.09523809527</c:v>
                </c:pt>
                <c:pt idx="959">
                  <c:v>202315.14285714287</c:v>
                </c:pt>
                <c:pt idx="960">
                  <c:v>208859.00000000003</c:v>
                </c:pt>
                <c:pt idx="961">
                  <c:v>204769.09523809524</c:v>
                </c:pt>
                <c:pt idx="962">
                  <c:v>200133.85714285716</c:v>
                </c:pt>
                <c:pt idx="963">
                  <c:v>196043.90476190479</c:v>
                </c:pt>
                <c:pt idx="964">
                  <c:v>194135.28571428574</c:v>
                </c:pt>
                <c:pt idx="965">
                  <c:v>193317.28571428574</c:v>
                </c:pt>
                <c:pt idx="966">
                  <c:v>190590.66666666669</c:v>
                </c:pt>
                <c:pt idx="967">
                  <c:v>184864.76190476192</c:v>
                </c:pt>
                <c:pt idx="968">
                  <c:v>180502.1904761905</c:v>
                </c:pt>
                <c:pt idx="969">
                  <c:v>178866.19047619047</c:v>
                </c:pt>
                <c:pt idx="970">
                  <c:v>177502.90476190476</c:v>
                </c:pt>
                <c:pt idx="971">
                  <c:v>176139.57142857142</c:v>
                </c:pt>
                <c:pt idx="972">
                  <c:v>171777</c:v>
                </c:pt>
                <c:pt idx="973">
                  <c:v>167414.38095238098</c:v>
                </c:pt>
                <c:pt idx="974">
                  <c:v>167959.76190476192</c:v>
                </c:pt>
                <c:pt idx="975">
                  <c:v>169050.38095238095</c:v>
                </c:pt>
                <c:pt idx="976">
                  <c:v>169595.71428571429</c:v>
                </c:pt>
                <c:pt idx="977">
                  <c:v>169050.38095238095</c:v>
                </c:pt>
                <c:pt idx="978">
                  <c:v>167687.04761904763</c:v>
                </c:pt>
                <c:pt idx="979">
                  <c:v>164142.47619047621</c:v>
                </c:pt>
                <c:pt idx="980">
                  <c:v>162779.14285714287</c:v>
                </c:pt>
                <c:pt idx="981">
                  <c:v>151054.71428571432</c:v>
                </c:pt>
                <c:pt idx="982">
                  <c:v>143420.14285714287</c:v>
                </c:pt>
                <c:pt idx="983">
                  <c:v>142329.52380952382</c:v>
                </c:pt>
                <c:pt idx="984">
                  <c:v>146964.76190476192</c:v>
                </c:pt>
                <c:pt idx="985">
                  <c:v>145874.14285714287</c:v>
                </c:pt>
                <c:pt idx="986">
                  <c:v>145056.14285714287</c:v>
                </c:pt>
                <c:pt idx="987">
                  <c:v>145056.14285714287</c:v>
                </c:pt>
                <c:pt idx="988">
                  <c:v>146419.42857142858</c:v>
                </c:pt>
                <c:pt idx="989">
                  <c:v>145601.47619047621</c:v>
                </c:pt>
                <c:pt idx="990">
                  <c:v>145874.14285714287</c:v>
                </c:pt>
                <c:pt idx="991">
                  <c:v>143420.14285714287</c:v>
                </c:pt>
                <c:pt idx="992">
                  <c:v>130877.7142857143</c:v>
                </c:pt>
                <c:pt idx="993">
                  <c:v>123788.52380952383</c:v>
                </c:pt>
                <c:pt idx="994">
                  <c:v>120516.57142857143</c:v>
                </c:pt>
                <c:pt idx="995">
                  <c:v>119971.23809523811</c:v>
                </c:pt>
                <c:pt idx="996">
                  <c:v>124879.14285714286</c:v>
                </c:pt>
                <c:pt idx="997">
                  <c:v>122152.52380952382</c:v>
                </c:pt>
                <c:pt idx="998">
                  <c:v>120243.90476190478</c:v>
                </c:pt>
                <c:pt idx="999">
                  <c:v>118335.28571428572</c:v>
                </c:pt>
                <c:pt idx="1000">
                  <c:v>114790.66666666669</c:v>
                </c:pt>
                <c:pt idx="1001">
                  <c:v>114790.66666666669</c:v>
                </c:pt>
                <c:pt idx="1002">
                  <c:v>113972.66666666667</c:v>
                </c:pt>
                <c:pt idx="1003">
                  <c:v>111518.71428571429</c:v>
                </c:pt>
                <c:pt idx="1004">
                  <c:v>106610.80952380953</c:v>
                </c:pt>
                <c:pt idx="1005">
                  <c:v>100339.57142857143</c:v>
                </c:pt>
                <c:pt idx="1006">
                  <c:v>83979.857142857159</c:v>
                </c:pt>
                <c:pt idx="1007">
                  <c:v>81253.238095238106</c:v>
                </c:pt>
                <c:pt idx="1008">
                  <c:v>94068.380952380961</c:v>
                </c:pt>
                <c:pt idx="1009">
                  <c:v>90523.761904761908</c:v>
                </c:pt>
                <c:pt idx="1010">
                  <c:v>89160.42857142858</c:v>
                </c:pt>
                <c:pt idx="1011">
                  <c:v>86706.476190476198</c:v>
                </c:pt>
                <c:pt idx="1012">
                  <c:v>86161.190476190488</c:v>
                </c:pt>
                <c:pt idx="1013">
                  <c:v>86161.190476190488</c:v>
                </c:pt>
                <c:pt idx="1014">
                  <c:v>86706.476190476198</c:v>
                </c:pt>
                <c:pt idx="1015">
                  <c:v>87251.809523809527</c:v>
                </c:pt>
                <c:pt idx="1016">
                  <c:v>85070.523809523816</c:v>
                </c:pt>
                <c:pt idx="1017">
                  <c:v>84252.523809523816</c:v>
                </c:pt>
                <c:pt idx="1018">
                  <c:v>80162.619047619053</c:v>
                </c:pt>
                <c:pt idx="1019">
                  <c:v>79617.285714285725</c:v>
                </c:pt>
                <c:pt idx="1020">
                  <c:v>77981.333333333343</c:v>
                </c:pt>
                <c:pt idx="1021">
                  <c:v>64348.190476190488</c:v>
                </c:pt>
                <c:pt idx="1022">
                  <c:v>72528.047619047618</c:v>
                </c:pt>
                <c:pt idx="1023">
                  <c:v>67620.14285714287</c:v>
                </c:pt>
                <c:pt idx="1024">
                  <c:v>67074.809523809541</c:v>
                </c:pt>
                <c:pt idx="1025">
                  <c:v>67347.476190476198</c:v>
                </c:pt>
                <c:pt idx="1026">
                  <c:v>67620.14285714287</c:v>
                </c:pt>
                <c:pt idx="1027">
                  <c:v>67074.809523809541</c:v>
                </c:pt>
                <c:pt idx="1028">
                  <c:v>65711.523809523816</c:v>
                </c:pt>
                <c:pt idx="1029">
                  <c:v>64348.190476190488</c:v>
                </c:pt>
                <c:pt idx="1030">
                  <c:v>51260.42857142858</c:v>
                </c:pt>
                <c:pt idx="1031">
                  <c:v>46897.847619047621</c:v>
                </c:pt>
                <c:pt idx="1032">
                  <c:v>47443.171428571433</c:v>
                </c:pt>
                <c:pt idx="1033">
                  <c:v>53714.380952380961</c:v>
                </c:pt>
                <c:pt idx="1034">
                  <c:v>50715.095238095244</c:v>
                </c:pt>
                <c:pt idx="1035">
                  <c:v>47715.857142857145</c:v>
                </c:pt>
                <c:pt idx="1036">
                  <c:v>46079.866666666669</c:v>
                </c:pt>
                <c:pt idx="1037">
                  <c:v>44443.890476190485</c:v>
                </c:pt>
                <c:pt idx="1038">
                  <c:v>44716.552380952387</c:v>
                </c:pt>
                <c:pt idx="1039">
                  <c:v>42807.919047619056</c:v>
                </c:pt>
                <c:pt idx="1040">
                  <c:v>40626.623809523808</c:v>
                </c:pt>
                <c:pt idx="1041">
                  <c:v>38990.657142857148</c:v>
                </c:pt>
                <c:pt idx="1042">
                  <c:v>35991.376190476192</c:v>
                </c:pt>
                <c:pt idx="1043">
                  <c:v>32174.104761904768</c:v>
                </c:pt>
                <c:pt idx="1044">
                  <c:v>29174.823809523812</c:v>
                </c:pt>
                <c:pt idx="1045">
                  <c:v>16905.038095238095</c:v>
                </c:pt>
                <c:pt idx="1046">
                  <c:v>11997.123809523811</c:v>
                </c:pt>
                <c:pt idx="1047">
                  <c:v>18268.347619047621</c:v>
                </c:pt>
                <c:pt idx="1048">
                  <c:v>14996.404761904763</c:v>
                </c:pt>
                <c:pt idx="1049">
                  <c:v>13633.095238095239</c:v>
                </c:pt>
                <c:pt idx="1050">
                  <c:v>13633.095238095239</c:v>
                </c:pt>
                <c:pt idx="1051">
                  <c:v>11997.123809523811</c:v>
                </c:pt>
                <c:pt idx="1052">
                  <c:v>11724.461904761905</c:v>
                </c:pt>
                <c:pt idx="1053">
                  <c:v>10361.152380952382</c:v>
                </c:pt>
                <c:pt idx="1054">
                  <c:v>9543.1666666666679</c:v>
                </c:pt>
                <c:pt idx="1055">
                  <c:v>8997.8428571428576</c:v>
                </c:pt>
                <c:pt idx="1056">
                  <c:v>8725.1809523809534</c:v>
                </c:pt>
                <c:pt idx="1057">
                  <c:v>3271.9428571428575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9-4D7F-910F-93CE321E4D61}"/>
            </c:ext>
          </c:extLst>
        </c:ser>
        <c:ser>
          <c:idx val="1"/>
          <c:order val="1"/>
          <c:tx>
            <c:strRef>
              <c:f>Mika!$F$1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Mika!$H$3:$H$1709</c:f>
              <c:numCache>
                <c:formatCode>0.00E+00</c:formatCode>
                <c:ptCount val="1707"/>
                <c:pt idx="0">
                  <c:v>1.3319982257783635E-6</c:v>
                </c:pt>
                <c:pt idx="1">
                  <c:v>7.3259463301171851E-6</c:v>
                </c:pt>
                <c:pt idx="2">
                  <c:v>3.5962706637218499E-5</c:v>
                </c:pt>
                <c:pt idx="3">
                  <c:v>8.8570154632842935E-5</c:v>
                </c:pt>
                <c:pt idx="4">
                  <c:v>1.3984044191579366E-4</c:v>
                </c:pt>
                <c:pt idx="5">
                  <c:v>2.1573744731066954E-4</c:v>
                </c:pt>
                <c:pt idx="6">
                  <c:v>3.1824668680374945E-4</c:v>
                </c:pt>
                <c:pt idx="7">
                  <c:v>4.4269393528300249E-4</c:v>
                </c:pt>
                <c:pt idx="8">
                  <c:v>5.8108014954161378E-4</c:v>
                </c:pt>
                <c:pt idx="9">
                  <c:v>7.2408332343117522E-4</c:v>
                </c:pt>
                <c:pt idx="10">
                  <c:v>8.756884975621807E-4</c:v>
                </c:pt>
                <c:pt idx="11">
                  <c:v>1.0259184105181134E-3</c:v>
                </c:pt>
                <c:pt idx="12">
                  <c:v>1.1674654313798404E-3</c:v>
                </c:pt>
                <c:pt idx="13">
                  <c:v>1.2990083823950357E-3</c:v>
                </c:pt>
                <c:pt idx="14">
                  <c:v>1.4139140165213833E-3</c:v>
                </c:pt>
                <c:pt idx="15">
                  <c:v>1.5241454346700484E-3</c:v>
                </c:pt>
                <c:pt idx="16">
                  <c:v>1.6350163435442755E-3</c:v>
                </c:pt>
                <c:pt idx="17">
                  <c:v>1.7491808052805065E-3</c:v>
                </c:pt>
                <c:pt idx="18">
                  <c:v>1.8692912063830154E-3</c:v>
                </c:pt>
                <c:pt idx="19">
                  <c:v>1.9979960199600242E-3</c:v>
                </c:pt>
                <c:pt idx="20">
                  <c:v>2.1346256259379983E-3</c:v>
                </c:pt>
                <c:pt idx="21">
                  <c:v>2.2725437815778247E-3</c:v>
                </c:pt>
                <c:pt idx="22">
                  <c:v>2.4223539529267613E-3</c:v>
                </c:pt>
                <c:pt idx="23">
                  <c:v>2.5774197411951726E-3</c:v>
                </c:pt>
                <c:pt idx="24">
                  <c:v>2.7297878608799281E-3</c:v>
                </c:pt>
                <c:pt idx="25">
                  <c:v>2.8741633735322888E-3</c:v>
                </c:pt>
                <c:pt idx="26">
                  <c:v>3.0065812093890685E-3</c:v>
                </c:pt>
                <c:pt idx="27">
                  <c:v>3.1230798156763411E-3</c:v>
                </c:pt>
                <c:pt idx="28">
                  <c:v>3.2369044247804973E-3</c:v>
                </c:pt>
                <c:pt idx="29">
                  <c:v>3.3513645874917041E-3</c:v>
                </c:pt>
                <c:pt idx="30">
                  <c:v>3.4677826365920551E-3</c:v>
                </c:pt>
                <c:pt idx="31">
                  <c:v>3.5921082414473045E-3</c:v>
                </c:pt>
                <c:pt idx="32">
                  <c:v>3.7216912724129217E-3</c:v>
                </c:pt>
                <c:pt idx="33">
                  <c:v>3.8565276153114812E-3</c:v>
                </c:pt>
                <c:pt idx="34">
                  <c:v>4.0018984600293682E-3</c:v>
                </c:pt>
                <c:pt idx="35">
                  <c:v>4.1571340936118265E-3</c:v>
                </c:pt>
                <c:pt idx="36">
                  <c:v>4.3083597188796879E-3</c:v>
                </c:pt>
                <c:pt idx="37">
                  <c:v>4.4568991222507541E-3</c:v>
                </c:pt>
                <c:pt idx="38">
                  <c:v>4.596815702824465E-3</c:v>
                </c:pt>
                <c:pt idx="39">
                  <c:v>4.7202000453477342E-3</c:v>
                </c:pt>
                <c:pt idx="40">
                  <c:v>4.8343198218322239E-3</c:v>
                </c:pt>
                <c:pt idx="41">
                  <c:v>4.9464351521442467E-3</c:v>
                </c:pt>
                <c:pt idx="42">
                  <c:v>5.0598437799091456E-3</c:v>
                </c:pt>
                <c:pt idx="43">
                  <c:v>5.1791586681164282E-3</c:v>
                </c:pt>
                <c:pt idx="44">
                  <c:v>5.3050345109020404E-3</c:v>
                </c:pt>
                <c:pt idx="45">
                  <c:v>5.4401014177393667E-3</c:v>
                </c:pt>
                <c:pt idx="46">
                  <c:v>5.5804003779128608E-3</c:v>
                </c:pt>
                <c:pt idx="47">
                  <c:v>5.7325108532598574E-3</c:v>
                </c:pt>
                <c:pt idx="48">
                  <c:v>5.8898402514281148E-3</c:v>
                </c:pt>
                <c:pt idx="49">
                  <c:v>6.0411981053761646E-3</c:v>
                </c:pt>
                <c:pt idx="50">
                  <c:v>6.1833009115211234E-3</c:v>
                </c:pt>
                <c:pt idx="51">
                  <c:v>6.3115532731450536E-3</c:v>
                </c:pt>
                <c:pt idx="52">
                  <c:v>6.4259658984764899E-3</c:v>
                </c:pt>
                <c:pt idx="53">
                  <c:v>6.5357509415646829E-3</c:v>
                </c:pt>
                <c:pt idx="54">
                  <c:v>6.6468260793615163E-3</c:v>
                </c:pt>
                <c:pt idx="55">
                  <c:v>6.7631325858068464E-3</c:v>
                </c:pt>
                <c:pt idx="56">
                  <c:v>6.8886079288484146E-3</c:v>
                </c:pt>
                <c:pt idx="57">
                  <c:v>7.0212751113471221E-3</c:v>
                </c:pt>
                <c:pt idx="58">
                  <c:v>7.1585023675437348E-3</c:v>
                </c:pt>
                <c:pt idx="59">
                  <c:v>7.3042237553433437E-3</c:v>
                </c:pt>
                <c:pt idx="60">
                  <c:v>7.457775675635105E-3</c:v>
                </c:pt>
                <c:pt idx="61">
                  <c:v>7.6086564915485494E-3</c:v>
                </c:pt>
                <c:pt idx="62">
                  <c:v>7.7555571999471462E-3</c:v>
                </c:pt>
                <c:pt idx="63">
                  <c:v>7.8919260641696458E-3</c:v>
                </c:pt>
                <c:pt idx="64">
                  <c:v>8.0118734471306269E-3</c:v>
                </c:pt>
                <c:pt idx="65">
                  <c:v>8.1252396617389668E-3</c:v>
                </c:pt>
                <c:pt idx="66">
                  <c:v>8.2385799679121144E-3</c:v>
                </c:pt>
                <c:pt idx="67">
                  <c:v>8.3525492958310462E-3</c:v>
                </c:pt>
                <c:pt idx="68">
                  <c:v>8.4736948547177587E-3</c:v>
                </c:pt>
                <c:pt idx="69">
                  <c:v>8.6007021906740096E-3</c:v>
                </c:pt>
                <c:pt idx="70">
                  <c:v>8.7335667875483702E-3</c:v>
                </c:pt>
                <c:pt idx="71">
                  <c:v>8.870321215257243E-3</c:v>
                </c:pt>
                <c:pt idx="72">
                  <c:v>9.0194648357077752E-3</c:v>
                </c:pt>
                <c:pt idx="73">
                  <c:v>9.171832783629463E-3</c:v>
                </c:pt>
                <c:pt idx="74">
                  <c:v>9.3195783961329791E-3</c:v>
                </c:pt>
                <c:pt idx="75">
                  <c:v>9.4600919593477665E-3</c:v>
                </c:pt>
                <c:pt idx="76">
                  <c:v>9.5875000276077482E-3</c:v>
                </c:pt>
                <c:pt idx="77">
                  <c:v>9.7011595589357111E-3</c:v>
                </c:pt>
                <c:pt idx="78">
                  <c:v>9.8102220491071233E-3</c:v>
                </c:pt>
                <c:pt idx="79">
                  <c:v>9.9218719250339146E-3</c:v>
                </c:pt>
                <c:pt idx="80">
                  <c:v>1.0032843922544407E-2</c:v>
                </c:pt>
                <c:pt idx="81">
                  <c:v>1.0151621668499236E-2</c:v>
                </c:pt>
                <c:pt idx="82">
                  <c:v>1.0276242391820276E-2</c:v>
                </c:pt>
                <c:pt idx="83">
                  <c:v>1.0408006087399942E-2</c:v>
                </c:pt>
                <c:pt idx="84">
                  <c:v>1.055016715468641E-2</c:v>
                </c:pt>
                <c:pt idx="85">
                  <c:v>1.0702716617463109E-2</c:v>
                </c:pt>
                <c:pt idx="86">
                  <c:v>1.0853915808174252E-2</c:v>
                </c:pt>
                <c:pt idx="87">
                  <c:v>1.1003114519321847E-2</c:v>
                </c:pt>
                <c:pt idx="88">
                  <c:v>1.1142499711555212E-2</c:v>
                </c:pt>
                <c:pt idx="89">
                  <c:v>1.126621999721703E-2</c:v>
                </c:pt>
                <c:pt idx="90">
                  <c:v>1.1380145506335619E-2</c:v>
                </c:pt>
                <c:pt idx="91">
                  <c:v>1.1493393986306185E-2</c:v>
                </c:pt>
                <c:pt idx="92">
                  <c:v>1.1607917781245118E-2</c:v>
                </c:pt>
                <c:pt idx="93">
                  <c:v>1.1725016945061688E-2</c:v>
                </c:pt>
                <c:pt idx="94">
                  <c:v>1.1849241830955211E-2</c:v>
                </c:pt>
                <c:pt idx="95">
                  <c:v>1.1982537463201536E-2</c:v>
                </c:pt>
                <c:pt idx="96">
                  <c:v>1.2120346834430338E-2</c:v>
                </c:pt>
                <c:pt idx="97">
                  <c:v>1.2268514014280028E-2</c:v>
                </c:pt>
                <c:pt idx="98">
                  <c:v>1.2424431458176856E-2</c:v>
                </c:pt>
                <c:pt idx="99">
                  <c:v>1.2575104870547154E-2</c:v>
                </c:pt>
                <c:pt idx="100">
                  <c:v>1.2715343740144245E-2</c:v>
                </c:pt>
                <c:pt idx="101">
                  <c:v>1.2843215781288546E-2</c:v>
                </c:pt>
                <c:pt idx="102">
                  <c:v>1.295418276635454E-2</c:v>
                </c:pt>
                <c:pt idx="103">
                  <c:v>1.3063178669819262E-2</c:v>
                </c:pt>
                <c:pt idx="104">
                  <c:v>1.3173447642689651E-2</c:v>
                </c:pt>
                <c:pt idx="105">
                  <c:v>1.328434040115458E-2</c:v>
                </c:pt>
                <c:pt idx="106">
                  <c:v>1.3404284035381691E-2</c:v>
                </c:pt>
                <c:pt idx="107">
                  <c:v>1.3531975742490857E-2</c:v>
                </c:pt>
                <c:pt idx="108">
                  <c:v>1.3667409494782339E-2</c:v>
                </c:pt>
                <c:pt idx="109">
                  <c:v>1.3808635703813377E-2</c:v>
                </c:pt>
                <c:pt idx="110">
                  <c:v>1.3956944457588945E-2</c:v>
                </c:pt>
                <c:pt idx="111">
                  <c:v>1.4105208611137945E-2</c:v>
                </c:pt>
                <c:pt idx="112">
                  <c:v>1.4251486731537174E-2</c:v>
                </c:pt>
                <c:pt idx="113">
                  <c:v>1.4387369978129691E-2</c:v>
                </c:pt>
                <c:pt idx="114">
                  <c:v>1.4507692429711418E-2</c:v>
                </c:pt>
                <c:pt idx="115">
                  <c:v>1.4616992198027047E-2</c:v>
                </c:pt>
                <c:pt idx="116">
                  <c:v>1.4725619253421659E-2</c:v>
                </c:pt>
                <c:pt idx="117">
                  <c:v>1.4838104552847873E-2</c:v>
                </c:pt>
                <c:pt idx="118">
                  <c:v>1.4955732081048393E-2</c:v>
                </c:pt>
                <c:pt idx="119">
                  <c:v>1.5082376471252464E-2</c:v>
                </c:pt>
                <c:pt idx="120">
                  <c:v>1.5216738988197399E-2</c:v>
                </c:pt>
                <c:pt idx="121">
                  <c:v>1.5353001974831651E-2</c:v>
                </c:pt>
                <c:pt idx="122">
                  <c:v>1.5496973534323827E-2</c:v>
                </c:pt>
                <c:pt idx="123">
                  <c:v>1.5642193654758704E-2</c:v>
                </c:pt>
                <c:pt idx="124">
                  <c:v>1.5784790384196931E-2</c:v>
                </c:pt>
                <c:pt idx="125">
                  <c:v>1.5922186148859933E-2</c:v>
                </c:pt>
                <c:pt idx="126">
                  <c:v>1.6050514612665295E-2</c:v>
                </c:pt>
                <c:pt idx="127">
                  <c:v>1.6165276189767416E-2</c:v>
                </c:pt>
                <c:pt idx="128">
                  <c:v>1.627485310509488E-2</c:v>
                </c:pt>
                <c:pt idx="129">
                  <c:v>1.6383761259184591E-2</c:v>
                </c:pt>
                <c:pt idx="130">
                  <c:v>1.6492645301512836E-2</c:v>
                </c:pt>
                <c:pt idx="131">
                  <c:v>1.6610520208216201E-2</c:v>
                </c:pt>
                <c:pt idx="132">
                  <c:v>1.6734809730270396E-2</c:v>
                </c:pt>
                <c:pt idx="133">
                  <c:v>1.6864215742714215E-2</c:v>
                </c:pt>
                <c:pt idx="134">
                  <c:v>1.7001310319559367E-2</c:v>
                </c:pt>
                <c:pt idx="135">
                  <c:v>1.7148017082069679E-2</c:v>
                </c:pt>
                <c:pt idx="136">
                  <c:v>1.7294680060874663E-2</c:v>
                </c:pt>
                <c:pt idx="137">
                  <c:v>1.7442583284622396E-2</c:v>
                </c:pt>
                <c:pt idx="138">
                  <c:v>1.7582732487096259E-2</c:v>
                </c:pt>
                <c:pt idx="139">
                  <c:v>1.7707417085601522E-2</c:v>
                </c:pt>
                <c:pt idx="140">
                  <c:v>1.7820505632721809E-2</c:v>
                </c:pt>
                <c:pt idx="141">
                  <c:v>1.7930354570883381E-2</c:v>
                </c:pt>
                <c:pt idx="142">
                  <c:v>1.8038898421188998E-2</c:v>
                </c:pt>
                <c:pt idx="143">
                  <c:v>1.8151268619057682E-2</c:v>
                </c:pt>
                <c:pt idx="144">
                  <c:v>1.8271957666127558E-2</c:v>
                </c:pt>
                <c:pt idx="145">
                  <c:v>1.8397748903336789E-2</c:v>
                </c:pt>
                <c:pt idx="146">
                  <c:v>1.8528642250170545E-2</c:v>
                </c:pt>
                <c:pt idx="147">
                  <c:v>1.8671047277241587E-2</c:v>
                </c:pt>
                <c:pt idx="148">
                  <c:v>1.8821103115649992E-2</c:v>
                </c:pt>
                <c:pt idx="149">
                  <c:v>1.8969831128723753E-2</c:v>
                </c:pt>
                <c:pt idx="150">
                  <c:v>1.9115310161634043E-2</c:v>
                </c:pt>
                <c:pt idx="151">
                  <c:v>1.9247293442745662E-2</c:v>
                </c:pt>
                <c:pt idx="152">
                  <c:v>1.9363870482310603E-2</c:v>
                </c:pt>
                <c:pt idx="153">
                  <c:v>1.9474016721337101E-2</c:v>
                </c:pt>
                <c:pt idx="154">
                  <c:v>1.9582857879223245E-2</c:v>
                </c:pt>
                <c:pt idx="155">
                  <c:v>1.9694225375512988E-2</c:v>
                </c:pt>
                <c:pt idx="156">
                  <c:v>1.9814546951912395E-2</c:v>
                </c:pt>
                <c:pt idx="157">
                  <c:v>1.9941216858234183E-2</c:v>
                </c:pt>
                <c:pt idx="158">
                  <c:v>2.0076822841335072E-2</c:v>
                </c:pt>
                <c:pt idx="159">
                  <c:v>2.0219418334053992E-2</c:v>
                </c:pt>
                <c:pt idx="160">
                  <c:v>2.0370283183325573E-2</c:v>
                </c:pt>
                <c:pt idx="161">
                  <c:v>2.0520449201859334E-2</c:v>
                </c:pt>
                <c:pt idx="162">
                  <c:v>2.0668670195758933E-2</c:v>
                </c:pt>
                <c:pt idx="163">
                  <c:v>2.0804055782599543E-2</c:v>
                </c:pt>
                <c:pt idx="164">
                  <c:v>2.0923453249976059E-2</c:v>
                </c:pt>
                <c:pt idx="165">
                  <c:v>2.1033257105761573E-2</c:v>
                </c:pt>
                <c:pt idx="166">
                  <c:v>2.1142384785326346E-2</c:v>
                </c:pt>
                <c:pt idx="167">
                  <c:v>2.1251507297147476E-2</c:v>
                </c:pt>
                <c:pt idx="168">
                  <c:v>2.1368228993571169E-2</c:v>
                </c:pt>
                <c:pt idx="169">
                  <c:v>2.1493233811628095E-2</c:v>
                </c:pt>
                <c:pt idx="170">
                  <c:v>2.1621403839834651E-2</c:v>
                </c:pt>
                <c:pt idx="171">
                  <c:v>2.1753980634680932E-2</c:v>
                </c:pt>
                <c:pt idx="172">
                  <c:v>2.1896719883701173E-2</c:v>
                </c:pt>
                <c:pt idx="173">
                  <c:v>2.2042611872261867E-2</c:v>
                </c:pt>
                <c:pt idx="174">
                  <c:v>2.2189091381142459E-2</c:v>
                </c:pt>
                <c:pt idx="175">
                  <c:v>2.232916116213543E-2</c:v>
                </c:pt>
                <c:pt idx="176">
                  <c:v>2.245583181735784E-2</c:v>
                </c:pt>
                <c:pt idx="177">
                  <c:v>2.2567814440520556E-2</c:v>
                </c:pt>
                <c:pt idx="178">
                  <c:v>2.2674059551010598E-2</c:v>
                </c:pt>
                <c:pt idx="179">
                  <c:v>2.2781561209259348E-2</c:v>
                </c:pt>
                <c:pt idx="180">
                  <c:v>2.2889039220667241E-2</c:v>
                </c:pt>
                <c:pt idx="181">
                  <c:v>2.3007298819372708E-2</c:v>
                </c:pt>
                <c:pt idx="182">
                  <c:v>2.3133144920464283E-2</c:v>
                </c:pt>
                <c:pt idx="183">
                  <c:v>2.3265312357604293E-2</c:v>
                </c:pt>
                <c:pt idx="184">
                  <c:v>2.3404444529343149E-2</c:v>
                </c:pt>
                <c:pt idx="185">
                  <c:v>2.3553052579187942E-2</c:v>
                </c:pt>
                <c:pt idx="186">
                  <c:v>2.3702263556064924E-2</c:v>
                </c:pt>
                <c:pt idx="187">
                  <c:v>2.3848875250365682E-2</c:v>
                </c:pt>
                <c:pt idx="188">
                  <c:v>2.3985307309059754E-2</c:v>
                </c:pt>
                <c:pt idx="189">
                  <c:v>2.410455884285501E-2</c:v>
                </c:pt>
                <c:pt idx="190">
                  <c:v>2.4214907221084856E-2</c:v>
                </c:pt>
                <c:pt idx="191">
                  <c:v>2.4322070191870378E-2</c:v>
                </c:pt>
                <c:pt idx="192">
                  <c:v>2.4427306147023056E-2</c:v>
                </c:pt>
                <c:pt idx="193">
                  <c:v>2.4540112607869768E-2</c:v>
                </c:pt>
                <c:pt idx="194">
                  <c:v>2.4658600762354148E-2</c:v>
                </c:pt>
                <c:pt idx="195">
                  <c:v>2.4784040863889203E-2</c:v>
                </c:pt>
                <c:pt idx="196">
                  <c:v>2.4914506941682381E-2</c:v>
                </c:pt>
                <c:pt idx="197">
                  <c:v>2.5056325420911463E-2</c:v>
                </c:pt>
                <c:pt idx="198">
                  <c:v>2.5205685499536855E-2</c:v>
                </c:pt>
                <c:pt idx="199">
                  <c:v>2.5354391864219859E-2</c:v>
                </c:pt>
                <c:pt idx="200">
                  <c:v>2.5496709199837295E-2</c:v>
                </c:pt>
                <c:pt idx="201">
                  <c:v>2.5623832648632702E-2</c:v>
                </c:pt>
                <c:pt idx="202">
                  <c:v>2.5734464201012334E-2</c:v>
                </c:pt>
                <c:pt idx="203">
                  <c:v>2.5838124066606797E-2</c:v>
                </c:pt>
                <c:pt idx="204">
                  <c:v>2.5944304625243077E-2</c:v>
                </c:pt>
                <c:pt idx="205">
                  <c:v>2.6052966278408526E-2</c:v>
                </c:pt>
                <c:pt idx="206">
                  <c:v>2.6169209488181414E-2</c:v>
                </c:pt>
                <c:pt idx="207">
                  <c:v>2.6291094678410142E-2</c:v>
                </c:pt>
                <c:pt idx="208">
                  <c:v>2.6420513319784351E-2</c:v>
                </c:pt>
                <c:pt idx="209">
                  <c:v>2.6558103753876197E-2</c:v>
                </c:pt>
                <c:pt idx="210">
                  <c:v>2.6703252761622456E-2</c:v>
                </c:pt>
                <c:pt idx="211">
                  <c:v>2.6847070535253186E-2</c:v>
                </c:pt>
                <c:pt idx="212">
                  <c:v>2.6988952315803269E-2</c:v>
                </c:pt>
                <c:pt idx="213">
                  <c:v>2.7123883417920047E-2</c:v>
                </c:pt>
                <c:pt idx="214">
                  <c:v>2.7244261786856964E-2</c:v>
                </c:pt>
                <c:pt idx="215">
                  <c:v>2.735200922521604E-2</c:v>
                </c:pt>
                <c:pt idx="216">
                  <c:v>2.7457860040838212E-2</c:v>
                </c:pt>
                <c:pt idx="217">
                  <c:v>2.7566808396859474E-2</c:v>
                </c:pt>
                <c:pt idx="218">
                  <c:v>2.7678908928167295E-2</c:v>
                </c:pt>
                <c:pt idx="219">
                  <c:v>2.7799149993130431E-2</c:v>
                </c:pt>
                <c:pt idx="220">
                  <c:v>2.7925030934341736E-2</c:v>
                </c:pt>
                <c:pt idx="221">
                  <c:v>2.8056547359052744E-2</c:v>
                </c:pt>
                <c:pt idx="222">
                  <c:v>2.8198076710700827E-2</c:v>
                </c:pt>
                <c:pt idx="223">
                  <c:v>2.834711778411218E-2</c:v>
                </c:pt>
                <c:pt idx="224">
                  <c:v>2.8491714928769493E-2</c:v>
                </c:pt>
                <c:pt idx="225">
                  <c:v>2.8633136455402271E-2</c:v>
                </c:pt>
                <c:pt idx="226">
                  <c:v>2.8765083933830073E-2</c:v>
                </c:pt>
                <c:pt idx="227">
                  <c:v>2.8880661824821022E-2</c:v>
                </c:pt>
                <c:pt idx="228">
                  <c:v>2.8990573945416764E-2</c:v>
                </c:pt>
                <c:pt idx="229">
                  <c:v>2.9100442336013079E-2</c:v>
                </c:pt>
                <c:pt idx="230">
                  <c:v>2.9209663860545423E-2</c:v>
                </c:pt>
                <c:pt idx="231">
                  <c:v>2.932702038688928E-2</c:v>
                </c:pt>
                <c:pt idx="232">
                  <c:v>2.9449378680667649E-2</c:v>
                </c:pt>
                <c:pt idx="233">
                  <c:v>2.9575454205753023E-2</c:v>
                </c:pt>
                <c:pt idx="234">
                  <c:v>2.9709650121644331E-2</c:v>
                </c:pt>
                <c:pt idx="235">
                  <c:v>2.9851978501442229E-2</c:v>
                </c:pt>
                <c:pt idx="236">
                  <c:v>2.9992985491275281E-2</c:v>
                </c:pt>
                <c:pt idx="237">
                  <c:v>3.013208902642564E-2</c:v>
                </c:pt>
                <c:pt idx="238">
                  <c:v>3.0262369498043243E-2</c:v>
                </c:pt>
                <c:pt idx="239">
                  <c:v>3.0376350305166746E-2</c:v>
                </c:pt>
                <c:pt idx="240">
                  <c:v>3.047902480150997E-2</c:v>
                </c:pt>
                <c:pt idx="241">
                  <c:v>3.0577918453416585E-2</c:v>
                </c:pt>
                <c:pt idx="242">
                  <c:v>3.0676810724312602E-2</c:v>
                </c:pt>
                <c:pt idx="243">
                  <c:v>3.0778162819460119E-2</c:v>
                </c:pt>
                <c:pt idx="244">
                  <c:v>3.088888557668246E-2</c:v>
                </c:pt>
                <c:pt idx="245">
                  <c:v>3.1005836484405452E-2</c:v>
                </c:pt>
                <c:pt idx="246">
                  <c:v>3.1127152372830647E-2</c:v>
                </c:pt>
                <c:pt idx="247">
                  <c:v>3.1258423208010207E-2</c:v>
                </c:pt>
                <c:pt idx="248">
                  <c:v>3.1401517255281702E-2</c:v>
                </c:pt>
                <c:pt idx="249">
                  <c:v>3.154646360184566E-2</c:v>
                </c:pt>
                <c:pt idx="250">
                  <c:v>3.1692604232723388E-2</c:v>
                </c:pt>
                <c:pt idx="251">
                  <c:v>3.1830583364285708E-2</c:v>
                </c:pt>
                <c:pt idx="252">
                  <c:v>3.1949818601916757E-2</c:v>
                </c:pt>
                <c:pt idx="253">
                  <c:v>3.2057144558509838E-2</c:v>
                </c:pt>
                <c:pt idx="254">
                  <c:v>3.2160718616795071E-2</c:v>
                </c:pt>
                <c:pt idx="255">
                  <c:v>3.2265525436755503E-2</c:v>
                </c:pt>
                <c:pt idx="256">
                  <c:v>3.2378399186950145E-2</c:v>
                </c:pt>
                <c:pt idx="257">
                  <c:v>3.2499352935567244E-2</c:v>
                </c:pt>
                <c:pt idx="258">
                  <c:v>3.2626508993816451E-2</c:v>
                </c:pt>
                <c:pt idx="259">
                  <c:v>3.275613894202712E-2</c:v>
                </c:pt>
                <c:pt idx="260">
                  <c:v>3.2894432458352947E-2</c:v>
                </c:pt>
                <c:pt idx="261">
                  <c:v>3.3038932366681692E-2</c:v>
                </c:pt>
                <c:pt idx="262">
                  <c:v>3.3182136554940615E-2</c:v>
                </c:pt>
                <c:pt idx="263">
                  <c:v>3.3321560478844547E-2</c:v>
                </c:pt>
                <c:pt idx="264">
                  <c:v>3.3448500521966809E-2</c:v>
                </c:pt>
                <c:pt idx="265">
                  <c:v>3.3559249167541765E-2</c:v>
                </c:pt>
                <c:pt idx="266">
                  <c:v>3.3663118342059678E-2</c:v>
                </c:pt>
                <c:pt idx="267">
                  <c:v>3.3769448578408183E-2</c:v>
                </c:pt>
                <c:pt idx="268">
                  <c:v>3.3878872950144572E-2</c:v>
                </c:pt>
                <c:pt idx="269">
                  <c:v>3.3996969687134025E-2</c:v>
                </c:pt>
                <c:pt idx="270">
                  <c:v>3.4120635125953279E-2</c:v>
                </c:pt>
                <c:pt idx="271">
                  <c:v>3.42498463250068E-2</c:v>
                </c:pt>
                <c:pt idx="272">
                  <c:v>3.4389577880893384E-2</c:v>
                </c:pt>
                <c:pt idx="273">
                  <c:v>3.4539224093544811E-2</c:v>
                </c:pt>
                <c:pt idx="274">
                  <c:v>3.4685711622550068E-2</c:v>
                </c:pt>
                <c:pt idx="275">
                  <c:v>3.4829043322161676E-2</c:v>
                </c:pt>
                <c:pt idx="276">
                  <c:v>3.4964267525430089E-2</c:v>
                </c:pt>
                <c:pt idx="277">
                  <c:v>3.5081484570364335E-2</c:v>
                </c:pt>
                <c:pt idx="278">
                  <c:v>3.5191226353188207E-2</c:v>
                </c:pt>
                <c:pt idx="279">
                  <c:v>3.5299714724619839E-2</c:v>
                </c:pt>
                <c:pt idx="280">
                  <c:v>3.5407546002909247E-2</c:v>
                </c:pt>
                <c:pt idx="281">
                  <c:v>3.5520301979365038E-2</c:v>
                </c:pt>
                <c:pt idx="282">
                  <c:v>3.5637997791611017E-2</c:v>
                </c:pt>
                <c:pt idx="283">
                  <c:v>3.5761857091807618E-2</c:v>
                </c:pt>
                <c:pt idx="284">
                  <c:v>3.5891875119537356E-2</c:v>
                </c:pt>
                <c:pt idx="285">
                  <c:v>3.6031763833026129E-2</c:v>
                </c:pt>
                <c:pt idx="286">
                  <c:v>3.6178411934686593E-2</c:v>
                </c:pt>
                <c:pt idx="287">
                  <c:v>3.6323789578832442E-2</c:v>
                </c:pt>
                <c:pt idx="288">
                  <c:v>3.6464778480651022E-2</c:v>
                </c:pt>
                <c:pt idx="289">
                  <c:v>3.6588425507832062E-2</c:v>
                </c:pt>
                <c:pt idx="290">
                  <c:v>3.669782480396367E-2</c:v>
                </c:pt>
                <c:pt idx="291">
                  <c:v>3.6802263653380886E-2</c:v>
                </c:pt>
                <c:pt idx="292">
                  <c:v>3.690543694232732E-2</c:v>
                </c:pt>
                <c:pt idx="293">
                  <c:v>3.7008588130749503E-2</c:v>
                </c:pt>
                <c:pt idx="294">
                  <c:v>3.7122842943335219E-2</c:v>
                </c:pt>
                <c:pt idx="295">
                  <c:v>3.7242613552034842E-2</c:v>
                </c:pt>
                <c:pt idx="296">
                  <c:v>3.7368525959196326E-2</c:v>
                </c:pt>
                <c:pt idx="297">
                  <c:v>3.7503039565401047E-2</c:v>
                </c:pt>
                <c:pt idx="298">
                  <c:v>3.7648629154531016E-2</c:v>
                </c:pt>
                <c:pt idx="299">
                  <c:v>3.7791711965027348E-2</c:v>
                </c:pt>
                <c:pt idx="300">
                  <c:v>3.7932882580516455E-2</c:v>
                </c:pt>
                <c:pt idx="301">
                  <c:v>3.8065406396395621E-2</c:v>
                </c:pt>
                <c:pt idx="302">
                  <c:v>3.8178781519867193E-2</c:v>
                </c:pt>
                <c:pt idx="303">
                  <c:v>3.8285359737247254E-2</c:v>
                </c:pt>
                <c:pt idx="304">
                  <c:v>3.839191433764387E-2</c:v>
                </c:pt>
                <c:pt idx="305">
                  <c:v>3.8497835168260858E-2</c:v>
                </c:pt>
                <c:pt idx="306">
                  <c:v>3.860741129855489E-2</c:v>
                </c:pt>
                <c:pt idx="307">
                  <c:v>3.8724964793301841E-2</c:v>
                </c:pt>
                <c:pt idx="308">
                  <c:v>3.8849270362607755E-2</c:v>
                </c:pt>
                <c:pt idx="309">
                  <c:v>3.8978457164482873E-2</c:v>
                </c:pt>
                <c:pt idx="310">
                  <c:v>3.9119907630981075E-2</c:v>
                </c:pt>
                <c:pt idx="311">
                  <c:v>3.9268072914326886E-2</c:v>
                </c:pt>
                <c:pt idx="312">
                  <c:v>3.9412520066672459E-2</c:v>
                </c:pt>
                <c:pt idx="313">
                  <c:v>3.9549544126032919E-2</c:v>
                </c:pt>
                <c:pt idx="314">
                  <c:v>3.9674853880286902E-2</c:v>
                </c:pt>
                <c:pt idx="315">
                  <c:v>3.9785397413523695E-2</c:v>
                </c:pt>
                <c:pt idx="316">
                  <c:v>3.9890993063788488E-2</c:v>
                </c:pt>
                <c:pt idx="317">
                  <c:v>3.9998427133423019E-2</c:v>
                </c:pt>
                <c:pt idx="318">
                  <c:v>4.0108288071719421E-2</c:v>
                </c:pt>
                <c:pt idx="319">
                  <c:v>4.0226082808295413E-2</c:v>
                </c:pt>
                <c:pt idx="320">
                  <c:v>4.035060828912132E-2</c:v>
                </c:pt>
                <c:pt idx="321">
                  <c:v>4.0479999496443902E-2</c:v>
                </c:pt>
                <c:pt idx="322">
                  <c:v>4.0617952559363631E-2</c:v>
                </c:pt>
                <c:pt idx="323">
                  <c:v>4.0762601405781591E-2</c:v>
                </c:pt>
                <c:pt idx="324">
                  <c:v>4.0905366919011497E-2</c:v>
                </c:pt>
                <c:pt idx="325">
                  <c:v>4.1042572377983123E-2</c:v>
                </c:pt>
                <c:pt idx="326">
                  <c:v>4.1170563522085812E-2</c:v>
                </c:pt>
                <c:pt idx="327">
                  <c:v>4.1280744616537315E-2</c:v>
                </c:pt>
                <c:pt idx="328">
                  <c:v>4.1387867908386368E-2</c:v>
                </c:pt>
                <c:pt idx="329">
                  <c:v>4.1493736161565813E-2</c:v>
                </c:pt>
                <c:pt idx="330">
                  <c:v>4.1600187263656212E-2</c:v>
                </c:pt>
                <c:pt idx="331">
                  <c:v>4.1713355190573988E-2</c:v>
                </c:pt>
                <c:pt idx="332">
                  <c:v>4.1831380643177207E-2</c:v>
                </c:pt>
                <c:pt idx="333">
                  <c:v>4.1953030099459838E-2</c:v>
                </c:pt>
                <c:pt idx="334">
                  <c:v>4.2082007934051563E-2</c:v>
                </c:pt>
                <c:pt idx="335">
                  <c:v>4.2218876969451799E-2</c:v>
                </c:pt>
                <c:pt idx="336">
                  <c:v>4.2355101623361327E-2</c:v>
                </c:pt>
                <c:pt idx="337">
                  <c:v>4.249189263522872E-2</c:v>
                </c:pt>
                <c:pt idx="338">
                  <c:v>4.2620102159328231E-2</c:v>
                </c:pt>
                <c:pt idx="339">
                  <c:v>4.2734238959073807E-2</c:v>
                </c:pt>
                <c:pt idx="340">
                  <c:v>4.2836750083890575E-2</c:v>
                </c:pt>
                <c:pt idx="341">
                  <c:v>4.2936198241295728E-2</c:v>
                </c:pt>
                <c:pt idx="342">
                  <c:v>4.3038061706513475E-2</c:v>
                </c:pt>
                <c:pt idx="343">
                  <c:v>4.3140526085548941E-2</c:v>
                </c:pt>
                <c:pt idx="344">
                  <c:v>4.3250877377215412E-2</c:v>
                </c:pt>
                <c:pt idx="345">
                  <c:v>4.3370354709280155E-2</c:v>
                </c:pt>
                <c:pt idx="346">
                  <c:v>4.3492235863872186E-2</c:v>
                </c:pt>
                <c:pt idx="347">
                  <c:v>4.3622006976815716E-2</c:v>
                </c:pt>
                <c:pt idx="348">
                  <c:v>4.376209389938767E-2</c:v>
                </c:pt>
                <c:pt idx="349">
                  <c:v>4.3901518184954878E-2</c:v>
                </c:pt>
                <c:pt idx="350">
                  <c:v>4.404031694958007E-2</c:v>
                </c:pt>
                <c:pt idx="351">
                  <c:v>4.4172369596293011E-2</c:v>
                </c:pt>
                <c:pt idx="352">
                  <c:v>4.4288566210550835E-2</c:v>
                </c:pt>
                <c:pt idx="353">
                  <c:v>4.439501843123108E-2</c:v>
                </c:pt>
                <c:pt idx="354">
                  <c:v>4.4500223548727694E-2</c:v>
                </c:pt>
                <c:pt idx="355">
                  <c:v>4.4605405504146725E-2</c:v>
                </c:pt>
                <c:pt idx="356">
                  <c:v>4.4716623783995907E-2</c:v>
                </c:pt>
                <c:pt idx="357">
                  <c:v>4.483391065800494E-2</c:v>
                </c:pt>
                <c:pt idx="358">
                  <c:v>4.4957243404317136E-2</c:v>
                </c:pt>
                <c:pt idx="359">
                  <c:v>4.5085395434816829E-2</c:v>
                </c:pt>
                <c:pt idx="360">
                  <c:v>4.5223850705396258E-2</c:v>
                </c:pt>
                <c:pt idx="361">
                  <c:v>4.5365892924267272E-2</c:v>
                </c:pt>
                <c:pt idx="362">
                  <c:v>4.5508512403254174E-2</c:v>
                </c:pt>
                <c:pt idx="363">
                  <c:v>4.5644404089199953E-2</c:v>
                </c:pt>
                <c:pt idx="364">
                  <c:v>4.5766307481654001E-2</c:v>
                </c:pt>
                <c:pt idx="365">
                  <c:v>4.5874251493120924E-2</c:v>
                </c:pt>
                <c:pt idx="366">
                  <c:v>4.5977911564747342E-2</c:v>
                </c:pt>
                <c:pt idx="367">
                  <c:v>4.6079729190429616E-2</c:v>
                </c:pt>
                <c:pt idx="368">
                  <c:v>4.6182744175357546E-2</c:v>
                </c:pt>
                <c:pt idx="369">
                  <c:v>4.6294832535476303E-2</c:v>
                </c:pt>
                <c:pt idx="370">
                  <c:v>4.6409913553053586E-2</c:v>
                </c:pt>
                <c:pt idx="371">
                  <c:v>4.6528603245639517E-2</c:v>
                </c:pt>
                <c:pt idx="372">
                  <c:v>4.6655116067165589E-2</c:v>
                </c:pt>
                <c:pt idx="373">
                  <c:v>4.6791299339750465E-2</c:v>
                </c:pt>
                <c:pt idx="374">
                  <c:v>4.6926826034352685E-2</c:v>
                </c:pt>
                <c:pt idx="375">
                  <c:v>4.7062913535386872E-2</c:v>
                </c:pt>
                <c:pt idx="376">
                  <c:v>4.7192334974855782E-2</c:v>
                </c:pt>
                <c:pt idx="377">
                  <c:v>4.7307798540201181E-2</c:v>
                </c:pt>
                <c:pt idx="378">
                  <c:v>4.7417807826792516E-2</c:v>
                </c:pt>
                <c:pt idx="379">
                  <c:v>4.752476164164289E-2</c:v>
                </c:pt>
                <c:pt idx="380">
                  <c:v>4.7628063406714036E-2</c:v>
                </c:pt>
                <c:pt idx="381">
                  <c:v>4.7733773026392534E-2</c:v>
                </c:pt>
                <c:pt idx="382">
                  <c:v>4.7843665832355546E-2</c:v>
                </c:pt>
                <c:pt idx="383">
                  <c:v>4.7960784362260818E-2</c:v>
                </c:pt>
                <c:pt idx="384">
                  <c:v>4.8086935554819202E-2</c:v>
                </c:pt>
                <c:pt idx="385">
                  <c:v>4.8225717611159236E-2</c:v>
                </c:pt>
                <c:pt idx="386">
                  <c:v>4.8369892836743304E-2</c:v>
                </c:pt>
                <c:pt idx="387">
                  <c:v>4.8509787446982013E-2</c:v>
                </c:pt>
                <c:pt idx="388">
                  <c:v>4.864544140102104E-2</c:v>
                </c:pt>
                <c:pt idx="389">
                  <c:v>4.8769583456200596E-2</c:v>
                </c:pt>
                <c:pt idx="390">
                  <c:v>4.8881064688623355E-2</c:v>
                </c:pt>
                <c:pt idx="391">
                  <c:v>4.8985881339495774E-2</c:v>
                </c:pt>
                <c:pt idx="392">
                  <c:v>4.9088884514697756E-2</c:v>
                </c:pt>
                <c:pt idx="393">
                  <c:v>4.9191847299297903E-2</c:v>
                </c:pt>
                <c:pt idx="394">
                  <c:v>4.9304422630121754E-2</c:v>
                </c:pt>
                <c:pt idx="395">
                  <c:v>4.9423585671573879E-2</c:v>
                </c:pt>
                <c:pt idx="396">
                  <c:v>4.9546946592579237E-2</c:v>
                </c:pt>
                <c:pt idx="397">
                  <c:v>4.9678078449074618E-2</c:v>
                </c:pt>
                <c:pt idx="398">
                  <c:v>4.9818202666898057E-2</c:v>
                </c:pt>
                <c:pt idx="399">
                  <c:v>4.9958881270340261E-2</c:v>
                </c:pt>
                <c:pt idx="400">
                  <c:v>5.0098922698190211E-2</c:v>
                </c:pt>
                <c:pt idx="401">
                  <c:v>5.022930693750885E-2</c:v>
                </c:pt>
                <c:pt idx="402">
                  <c:v>5.0342845226016508E-2</c:v>
                </c:pt>
                <c:pt idx="403">
                  <c:v>5.0446744865922225E-2</c:v>
                </c:pt>
                <c:pt idx="404">
                  <c:v>5.0550621773509913E-2</c:v>
                </c:pt>
                <c:pt idx="405">
                  <c:v>5.0652078606767376E-2</c:v>
                </c:pt>
                <c:pt idx="406">
                  <c:v>5.0758902120655869E-2</c:v>
                </c:pt>
                <c:pt idx="407">
                  <c:v>5.0871701259514131E-2</c:v>
                </c:pt>
                <c:pt idx="408">
                  <c:v>5.0989877345566308E-2</c:v>
                </c:pt>
                <c:pt idx="409">
                  <c:v>5.1114632867521714E-2</c:v>
                </c:pt>
                <c:pt idx="410">
                  <c:v>5.125013922904207E-2</c:v>
                </c:pt>
                <c:pt idx="411">
                  <c:v>5.138918836005206E-2</c:v>
                </c:pt>
                <c:pt idx="412">
                  <c:v>5.1528214730825327E-2</c:v>
                </c:pt>
                <c:pt idx="413">
                  <c:v>5.1660599191180288E-2</c:v>
                </c:pt>
                <c:pt idx="414">
                  <c:v>5.1779783743966738E-2</c:v>
                </c:pt>
                <c:pt idx="415">
                  <c:v>5.1884555794830395E-2</c:v>
                </c:pt>
                <c:pt idx="416">
                  <c:v>5.1984523457742356E-2</c:v>
                </c:pt>
                <c:pt idx="417">
                  <c:v>5.208567408927188E-2</c:v>
                </c:pt>
                <c:pt idx="418">
                  <c:v>5.21868031381185E-2</c:v>
                </c:pt>
                <c:pt idx="419">
                  <c:v>5.2295670634534108E-2</c:v>
                </c:pt>
                <c:pt idx="420">
                  <c:v>5.2412899783681022E-2</c:v>
                </c:pt>
                <c:pt idx="421">
                  <c:v>5.2535486099037521E-2</c:v>
                </c:pt>
                <c:pt idx="422">
                  <c:v>5.2666997235360211E-2</c:v>
                </c:pt>
                <c:pt idx="423">
                  <c:v>5.2807425747300844E-2</c:v>
                </c:pt>
                <c:pt idx="424">
                  <c:v>5.294662871255576E-2</c:v>
                </c:pt>
                <c:pt idx="425">
                  <c:v>5.308340568249572E-2</c:v>
                </c:pt>
                <c:pt idx="426">
                  <c:v>5.3211770774237971E-2</c:v>
                </c:pt>
                <c:pt idx="427">
                  <c:v>5.332400567164948E-2</c:v>
                </c:pt>
                <c:pt idx="428">
                  <c:v>5.3427254048122472E-2</c:v>
                </c:pt>
                <c:pt idx="429">
                  <c:v>5.3528688293170167E-2</c:v>
                </c:pt>
                <c:pt idx="430">
                  <c:v>5.3630100801264902E-2</c:v>
                </c:pt>
                <c:pt idx="431">
                  <c:v>5.3737455066249926E-2</c:v>
                </c:pt>
                <c:pt idx="432">
                  <c:v>5.3851337867454337E-2</c:v>
                </c:pt>
                <c:pt idx="433">
                  <c:v>5.3972353060999213E-2</c:v>
                </c:pt>
                <c:pt idx="434">
                  <c:v>5.4096916246222204E-2</c:v>
                </c:pt>
                <c:pt idx="435">
                  <c:v>5.4230963986439187E-2</c:v>
                </c:pt>
                <c:pt idx="436">
                  <c:v>5.436737025769018E-2</c:v>
                </c:pt>
                <c:pt idx="437">
                  <c:v>5.4504327202770909E-2</c:v>
                </c:pt>
                <c:pt idx="438">
                  <c:v>5.4637669656141842E-2</c:v>
                </c:pt>
                <c:pt idx="439">
                  <c:v>5.4758483797823117E-2</c:v>
                </c:pt>
                <c:pt idx="440">
                  <c:v>5.4864974796840389E-2</c:v>
                </c:pt>
                <c:pt idx="441">
                  <c:v>5.4966708461709021E-2</c:v>
                </c:pt>
                <c:pt idx="442">
                  <c:v>5.5070188158014864E-2</c:v>
                </c:pt>
                <c:pt idx="443">
                  <c:v>5.5173056014783443E-2</c:v>
                </c:pt>
                <c:pt idx="444">
                  <c:v>5.5284219537512128E-2</c:v>
                </c:pt>
                <c:pt idx="445">
                  <c:v>5.5400121645572335E-2</c:v>
                </c:pt>
                <c:pt idx="446">
                  <c:v>5.5520134412329801E-2</c:v>
                </c:pt>
                <c:pt idx="447">
                  <c:v>5.5647251158187264E-2</c:v>
                </c:pt>
                <c:pt idx="448">
                  <c:v>5.5783837647998331E-2</c:v>
                </c:pt>
                <c:pt idx="449">
                  <c:v>5.5922167202415107E-2</c:v>
                </c:pt>
                <c:pt idx="450">
                  <c:v>5.6061044305719399E-2</c:v>
                </c:pt>
                <c:pt idx="451">
                  <c:v>5.6191578612644288E-2</c:v>
                </c:pt>
                <c:pt idx="452">
                  <c:v>5.6304889318341468E-2</c:v>
                </c:pt>
                <c:pt idx="453">
                  <c:v>5.6408663821638137E-2</c:v>
                </c:pt>
                <c:pt idx="454">
                  <c:v>5.651182799229397E-2</c:v>
                </c:pt>
                <c:pt idx="455">
                  <c:v>5.6612602266967467E-2</c:v>
                </c:pt>
                <c:pt idx="456">
                  <c:v>5.6721665579003856E-2</c:v>
                </c:pt>
                <c:pt idx="457">
                  <c:v>5.6835418365266781E-2</c:v>
                </c:pt>
                <c:pt idx="458">
                  <c:v>5.6954497545261988E-2</c:v>
                </c:pt>
                <c:pt idx="459">
                  <c:v>5.7078863509977915E-2</c:v>
                </c:pt>
                <c:pt idx="460">
                  <c:v>5.7214431806990526E-2</c:v>
                </c:pt>
                <c:pt idx="461">
                  <c:v>5.7352342539758239E-2</c:v>
                </c:pt>
                <c:pt idx="462">
                  <c:v>5.7487849981622895E-2</c:v>
                </c:pt>
                <c:pt idx="463">
                  <c:v>5.7617989997180395E-2</c:v>
                </c:pt>
                <c:pt idx="464">
                  <c:v>5.7736267919500525E-2</c:v>
                </c:pt>
                <c:pt idx="465">
                  <c:v>5.784091734336614E-2</c:v>
                </c:pt>
                <c:pt idx="466">
                  <c:v>5.7941993644952054E-2</c:v>
                </c:pt>
                <c:pt idx="467">
                  <c:v>5.8042462654539204E-2</c:v>
                </c:pt>
                <c:pt idx="468">
                  <c:v>5.8142910236686801E-2</c:v>
                </c:pt>
                <c:pt idx="469">
                  <c:v>5.8252205370859247E-2</c:v>
                </c:pt>
                <c:pt idx="470">
                  <c:v>5.8367362681335848E-2</c:v>
                </c:pt>
                <c:pt idx="471">
                  <c:v>5.8486640424429699E-2</c:v>
                </c:pt>
                <c:pt idx="472">
                  <c:v>5.861237505997581E-2</c:v>
                </c:pt>
                <c:pt idx="473">
                  <c:v>5.874633332281011E-2</c:v>
                </c:pt>
                <c:pt idx="474">
                  <c:v>5.8881422597853179E-2</c:v>
                </c:pt>
                <c:pt idx="475">
                  <c:v>5.9015906413937662E-2</c:v>
                </c:pt>
                <c:pt idx="476">
                  <c:v>5.9143270162832565E-2</c:v>
                </c:pt>
                <c:pt idx="477">
                  <c:v>5.9254085574839216E-2</c:v>
                </c:pt>
                <c:pt idx="478">
                  <c:v>5.9355460578885438E-2</c:v>
                </c:pt>
                <c:pt idx="479">
                  <c:v>5.9456796044466548E-2</c:v>
                </c:pt>
                <c:pt idx="480">
                  <c:v>5.9558711091357658E-2</c:v>
                </c:pt>
                <c:pt idx="481">
                  <c:v>5.9664140993507336E-2</c:v>
                </c:pt>
                <c:pt idx="482">
                  <c:v>5.9776018338730287E-2</c:v>
                </c:pt>
                <c:pt idx="483">
                  <c:v>5.9894338516367739E-2</c:v>
                </c:pt>
                <c:pt idx="484">
                  <c:v>6.0016764037023454E-2</c:v>
                </c:pt>
                <c:pt idx="485">
                  <c:v>6.0150322940807688E-2</c:v>
                </c:pt>
                <c:pt idx="486">
                  <c:v>6.0288541786205796E-2</c:v>
                </c:pt>
                <c:pt idx="487">
                  <c:v>6.0424371734904225E-2</c:v>
                </c:pt>
                <c:pt idx="488">
                  <c:v>6.0556067385486571E-2</c:v>
                </c:pt>
                <c:pt idx="489">
                  <c:v>6.0678302983849304E-2</c:v>
                </c:pt>
                <c:pt idx="490">
                  <c:v>6.0785246273660769E-2</c:v>
                </c:pt>
                <c:pt idx="491">
                  <c:v>6.0886273928805565E-2</c:v>
                </c:pt>
                <c:pt idx="492">
                  <c:v>6.0989060973285596E-2</c:v>
                </c:pt>
                <c:pt idx="493">
                  <c:v>6.1094152802344773E-2</c:v>
                </c:pt>
                <c:pt idx="494">
                  <c:v>6.1208633801333345E-2</c:v>
                </c:pt>
                <c:pt idx="495">
                  <c:v>6.1329536599042972E-2</c:v>
                </c:pt>
                <c:pt idx="496">
                  <c:v>6.1452751382231385E-2</c:v>
                </c:pt>
                <c:pt idx="497">
                  <c:v>6.1584141312515717E-2</c:v>
                </c:pt>
                <c:pt idx="498">
                  <c:v>6.1723118470554637E-2</c:v>
                </c:pt>
                <c:pt idx="499">
                  <c:v>6.1860294261403173E-2</c:v>
                </c:pt>
                <c:pt idx="500">
                  <c:v>6.1993928136615854E-2</c:v>
                </c:pt>
                <c:pt idx="501">
                  <c:v>6.211812967297297E-2</c:v>
                </c:pt>
                <c:pt idx="502">
                  <c:v>6.2225906215651092E-2</c:v>
                </c:pt>
                <c:pt idx="503">
                  <c:v>6.2327222069756626E-2</c:v>
                </c:pt>
                <c:pt idx="504">
                  <c:v>6.2427355699553794E-2</c:v>
                </c:pt>
                <c:pt idx="505">
                  <c:v>6.2528628032021472E-2</c:v>
                </c:pt>
                <c:pt idx="506">
                  <c:v>6.2635712773210062E-2</c:v>
                </c:pt>
                <c:pt idx="507">
                  <c:v>6.2749238408776151E-2</c:v>
                </c:pt>
                <c:pt idx="508">
                  <c:v>6.2870324362509569E-2</c:v>
                </c:pt>
                <c:pt idx="509">
                  <c:v>6.2995470426403577E-2</c:v>
                </c:pt>
                <c:pt idx="510">
                  <c:v>6.3129360418463398E-2</c:v>
                </c:pt>
                <c:pt idx="511">
                  <c:v>6.3265546232341624E-2</c:v>
                </c:pt>
                <c:pt idx="512">
                  <c:v>6.339876254745945E-2</c:v>
                </c:pt>
                <c:pt idx="513">
                  <c:v>6.3526100304857835E-2</c:v>
                </c:pt>
                <c:pt idx="514">
                  <c:v>6.3642321254656367E-2</c:v>
                </c:pt>
                <c:pt idx="515">
                  <c:v>6.3746837594287009E-2</c:v>
                </c:pt>
                <c:pt idx="516">
                  <c:v>6.3846072328750295E-2</c:v>
                </c:pt>
                <c:pt idx="517">
                  <c:v>6.394703842297092E-2</c:v>
                </c:pt>
                <c:pt idx="518">
                  <c:v>6.4052064911733084E-2</c:v>
                </c:pt>
                <c:pt idx="519">
                  <c:v>6.4164652218691554E-2</c:v>
                </c:pt>
                <c:pt idx="520">
                  <c:v>6.4283621622870921E-2</c:v>
                </c:pt>
                <c:pt idx="521">
                  <c:v>6.4403716233347744E-2</c:v>
                </c:pt>
                <c:pt idx="522">
                  <c:v>6.4533721230038629E-2</c:v>
                </c:pt>
                <c:pt idx="523">
                  <c:v>6.4672403567070075E-2</c:v>
                </c:pt>
                <c:pt idx="524">
                  <c:v>6.4806392010902852E-2</c:v>
                </c:pt>
                <c:pt idx="525">
                  <c:v>6.493509602293708E-2</c:v>
                </c:pt>
                <c:pt idx="526">
                  <c:v>6.5055040957694779E-2</c:v>
                </c:pt>
                <c:pt idx="527">
                  <c:v>6.5159818968572883E-2</c:v>
                </c:pt>
                <c:pt idx="528">
                  <c:v>6.525992522901973E-2</c:v>
                </c:pt>
                <c:pt idx="529">
                  <c:v>6.5360586596145506E-2</c:v>
                </c:pt>
                <c:pt idx="530">
                  <c:v>6.5461208818076266E-2</c:v>
                </c:pt>
                <c:pt idx="531">
                  <c:v>6.5568235898420174E-2</c:v>
                </c:pt>
                <c:pt idx="532">
                  <c:v>6.5680441296319045E-2</c:v>
                </c:pt>
                <c:pt idx="533">
                  <c:v>6.5798449640211878E-2</c:v>
                </c:pt>
                <c:pt idx="534">
                  <c:v>6.5921087369482087E-2</c:v>
                </c:pt>
                <c:pt idx="535">
                  <c:v>6.6054125189429908E-2</c:v>
                </c:pt>
                <c:pt idx="536">
                  <c:v>6.6188886568264521E-2</c:v>
                </c:pt>
                <c:pt idx="537">
                  <c:v>6.6321272762457126E-2</c:v>
                </c:pt>
                <c:pt idx="538">
                  <c:v>6.6448409773284381E-2</c:v>
                </c:pt>
                <c:pt idx="539">
                  <c:v>6.6561588882434894E-2</c:v>
                </c:pt>
                <c:pt idx="540">
                  <c:v>6.6663694923871294E-2</c:v>
                </c:pt>
                <c:pt idx="541">
                  <c:v>6.6761737514942548E-2</c:v>
                </c:pt>
                <c:pt idx="542">
                  <c:v>6.6860334205464333E-2</c:v>
                </c:pt>
                <c:pt idx="543">
                  <c:v>6.6962966883100772E-2</c:v>
                </c:pt>
                <c:pt idx="544">
                  <c:v>6.7074280571999143E-2</c:v>
                </c:pt>
                <c:pt idx="545">
                  <c:v>6.7193085676953188E-2</c:v>
                </c:pt>
                <c:pt idx="546">
                  <c:v>6.7314191872236362E-2</c:v>
                </c:pt>
                <c:pt idx="547">
                  <c:v>6.7446259212675094E-2</c:v>
                </c:pt>
                <c:pt idx="548">
                  <c:v>6.7585835577079242E-2</c:v>
                </c:pt>
                <c:pt idx="549">
                  <c:v>6.7721302592475011E-2</c:v>
                </c:pt>
                <c:pt idx="550">
                  <c:v>6.7850943400095703E-2</c:v>
                </c:pt>
                <c:pt idx="551">
                  <c:v>6.7968977459258451E-2</c:v>
                </c:pt>
                <c:pt idx="552">
                  <c:v>6.8072530200227965E-2</c:v>
                </c:pt>
                <c:pt idx="553">
                  <c:v>6.816968659825616E-2</c:v>
                </c:pt>
                <c:pt idx="554">
                  <c:v>6.8267413066461266E-2</c:v>
                </c:pt>
                <c:pt idx="555">
                  <c:v>6.8370899506715446E-2</c:v>
                </c:pt>
                <c:pt idx="556">
                  <c:v>6.8480714774868376E-2</c:v>
                </c:pt>
                <c:pt idx="557">
                  <c:v>6.8596281828905828E-2</c:v>
                </c:pt>
                <c:pt idx="558">
                  <c:v>6.8719903355476689E-2</c:v>
                </c:pt>
                <c:pt idx="559">
                  <c:v>6.8850428438678571E-2</c:v>
                </c:pt>
                <c:pt idx="560">
                  <c:v>6.8989567488117645E-2</c:v>
                </c:pt>
                <c:pt idx="561">
                  <c:v>6.9126360008715207E-2</c:v>
                </c:pt>
                <c:pt idx="562">
                  <c:v>6.9257932007281531E-2</c:v>
                </c:pt>
                <c:pt idx="563">
                  <c:v>6.9377913754486473E-2</c:v>
                </c:pt>
                <c:pt idx="564">
                  <c:v>6.9481725142172032E-2</c:v>
                </c:pt>
                <c:pt idx="565">
                  <c:v>6.9579176616276814E-2</c:v>
                </c:pt>
                <c:pt idx="566">
                  <c:v>6.9676019139220349E-2</c:v>
                </c:pt>
                <c:pt idx="567">
                  <c:v>6.9772858811073341E-2</c:v>
                </c:pt>
                <c:pt idx="568">
                  <c:v>6.9874851847341088E-2</c:v>
                </c:pt>
                <c:pt idx="569">
                  <c:v>6.998315386085241E-2</c:v>
                </c:pt>
                <c:pt idx="570">
                  <c:v>7.0097777730828037E-2</c:v>
                </c:pt>
                <c:pt idx="571">
                  <c:v>7.0216401925663655E-2</c:v>
                </c:pt>
                <c:pt idx="572">
                  <c:v>7.0341322324191324E-2</c:v>
                </c:pt>
                <c:pt idx="573">
                  <c:v>7.0467937222973884E-2</c:v>
                </c:pt>
                <c:pt idx="574">
                  <c:v>7.0593930257145471E-2</c:v>
                </c:pt>
                <c:pt idx="575">
                  <c:v>7.0716452153020817E-2</c:v>
                </c:pt>
                <c:pt idx="576">
                  <c:v>7.0831465162563334E-2</c:v>
                </c:pt>
                <c:pt idx="577">
                  <c:v>7.0932086826450608E-2</c:v>
                </c:pt>
                <c:pt idx="578">
                  <c:v>7.1028078362125879E-2</c:v>
                </c:pt>
                <c:pt idx="579">
                  <c:v>7.1124619518711019E-2</c:v>
                </c:pt>
                <c:pt idx="580">
                  <c:v>7.1221157864372622E-2</c:v>
                </c:pt>
                <c:pt idx="581">
                  <c:v>7.1324541203677067E-2</c:v>
                </c:pt>
                <c:pt idx="582">
                  <c:v>7.1434816692690015E-2</c:v>
                </c:pt>
                <c:pt idx="583">
                  <c:v>7.1550807070244596E-2</c:v>
                </c:pt>
                <c:pt idx="584">
                  <c:v>7.1672490807793837E-2</c:v>
                </c:pt>
                <c:pt idx="585">
                  <c:v>7.1804481331676911E-2</c:v>
                </c:pt>
                <c:pt idx="586">
                  <c:v>7.1940465203577095E-2</c:v>
                </c:pt>
                <c:pt idx="587">
                  <c:v>7.2076960303767867E-2</c:v>
                </c:pt>
                <c:pt idx="588">
                  <c:v>7.2204239169343709E-2</c:v>
                </c:pt>
                <c:pt idx="589">
                  <c:v>7.2315459053933953E-2</c:v>
                </c:pt>
                <c:pt idx="590">
                  <c:v>7.2416895325177796E-2</c:v>
                </c:pt>
                <c:pt idx="591">
                  <c:v>7.2515436264716931E-2</c:v>
                </c:pt>
                <c:pt idx="592">
                  <c:v>7.2612253377689909E-2</c:v>
                </c:pt>
                <c:pt idx="593">
                  <c:v>7.2711905034571617E-2</c:v>
                </c:pt>
                <c:pt idx="594">
                  <c:v>7.2818980033379263E-2</c:v>
                </c:pt>
                <c:pt idx="595">
                  <c:v>7.2932905985069144E-2</c:v>
                </c:pt>
                <c:pt idx="596">
                  <c:v>7.3049656618660891E-2</c:v>
                </c:pt>
                <c:pt idx="597">
                  <c:v>7.3173816908230938E-2</c:v>
                </c:pt>
                <c:pt idx="598">
                  <c:v>7.3302529785863754E-2</c:v>
                </c:pt>
                <c:pt idx="599">
                  <c:v>7.3430623117905949E-2</c:v>
                </c:pt>
                <c:pt idx="600">
                  <c:v>7.3556964453066295E-2</c:v>
                </c:pt>
                <c:pt idx="601">
                  <c:v>7.3676423947843239E-2</c:v>
                </c:pt>
                <c:pt idx="602">
                  <c:v>7.3782143927586072E-2</c:v>
                </c:pt>
                <c:pt idx="603">
                  <c:v>7.3879828943381715E-2</c:v>
                </c:pt>
                <c:pt idx="604">
                  <c:v>7.3976927394327568E-2</c:v>
                </c:pt>
                <c:pt idx="605">
                  <c:v>7.4074571330322803E-2</c:v>
                </c:pt>
                <c:pt idx="606">
                  <c:v>7.4178486167023022E-2</c:v>
                </c:pt>
                <c:pt idx="607">
                  <c:v>7.4289216117365317E-2</c:v>
                </c:pt>
                <c:pt idx="608">
                  <c:v>7.4404494528869755E-2</c:v>
                </c:pt>
                <c:pt idx="609">
                  <c:v>7.4524283733159516E-2</c:v>
                </c:pt>
                <c:pt idx="610">
                  <c:v>7.4653186954571668E-2</c:v>
                </c:pt>
                <c:pt idx="611">
                  <c:v>7.4787190413847876E-2</c:v>
                </c:pt>
                <c:pt idx="612">
                  <c:v>7.4921155067506975E-2</c:v>
                </c:pt>
                <c:pt idx="613">
                  <c:v>7.504765493224641E-2</c:v>
                </c:pt>
                <c:pt idx="614">
                  <c:v>7.5158177084236014E-2</c:v>
                </c:pt>
                <c:pt idx="615">
                  <c:v>7.5258428279632986E-2</c:v>
                </c:pt>
                <c:pt idx="616">
                  <c:v>7.5354673605007944E-2</c:v>
                </c:pt>
                <c:pt idx="617">
                  <c:v>7.5452027221207085E-2</c:v>
                </c:pt>
                <c:pt idx="618">
                  <c:v>7.5553359892069002E-2</c:v>
                </c:pt>
                <c:pt idx="619">
                  <c:v>7.5663180240725408E-2</c:v>
                </c:pt>
                <c:pt idx="620">
                  <c:v>7.5779244253227698E-2</c:v>
                </c:pt>
                <c:pt idx="621">
                  <c:v>7.589927568245948E-2</c:v>
                </c:pt>
                <c:pt idx="622">
                  <c:v>7.6027796188437247E-2</c:v>
                </c:pt>
                <c:pt idx="623">
                  <c:v>7.616025818438403E-2</c:v>
                </c:pt>
                <c:pt idx="624">
                  <c:v>7.6289252187610304E-2</c:v>
                </c:pt>
                <c:pt idx="625">
                  <c:v>7.6417101267835505E-2</c:v>
                </c:pt>
                <c:pt idx="626">
                  <c:v>7.6536387190562341E-2</c:v>
                </c:pt>
                <c:pt idx="627">
                  <c:v>7.6639170458540254E-2</c:v>
                </c:pt>
                <c:pt idx="628">
                  <c:v>7.6735128603410474E-2</c:v>
                </c:pt>
                <c:pt idx="629">
                  <c:v>7.6829924801704461E-2</c:v>
                </c:pt>
                <c:pt idx="630">
                  <c:v>7.6923576804463017E-2</c:v>
                </c:pt>
                <c:pt idx="631">
                  <c:v>7.7024007897720959E-2</c:v>
                </c:pt>
                <c:pt idx="632">
                  <c:v>7.7130089422218273E-2</c:v>
                </c:pt>
                <c:pt idx="633">
                  <c:v>7.7244082412438297E-2</c:v>
                </c:pt>
                <c:pt idx="634">
                  <c:v>7.7364857340401244E-2</c:v>
                </c:pt>
                <c:pt idx="635">
                  <c:v>7.7496374606877388E-2</c:v>
                </c:pt>
                <c:pt idx="636">
                  <c:v>7.7631801942016729E-2</c:v>
                </c:pt>
                <c:pt idx="637">
                  <c:v>7.7766645191540765E-2</c:v>
                </c:pt>
                <c:pt idx="638">
                  <c:v>7.7896908579306173E-2</c:v>
                </c:pt>
                <c:pt idx="639">
                  <c:v>7.8014112469186075E-2</c:v>
                </c:pt>
                <c:pt idx="640">
                  <c:v>7.8118827717463701E-2</c:v>
                </c:pt>
                <c:pt idx="641">
                  <c:v>7.8220137475723553E-2</c:v>
                </c:pt>
                <c:pt idx="642">
                  <c:v>7.8321985633620445E-2</c:v>
                </c:pt>
                <c:pt idx="643">
                  <c:v>7.8425509889655465E-2</c:v>
                </c:pt>
                <c:pt idx="644">
                  <c:v>7.8534105516838426E-2</c:v>
                </c:pt>
                <c:pt idx="645">
                  <c:v>7.8648872477209322E-2</c:v>
                </c:pt>
                <c:pt idx="646">
                  <c:v>7.8769279977124004E-2</c:v>
                </c:pt>
                <c:pt idx="647">
                  <c:v>7.8899260298997784E-2</c:v>
                </c:pt>
                <c:pt idx="648">
                  <c:v>7.9034293042225645E-2</c:v>
                </c:pt>
                <c:pt idx="649">
                  <c:v>7.9167590338309585E-2</c:v>
                </c:pt>
                <c:pt idx="650">
                  <c:v>7.9292931590046925E-2</c:v>
                </c:pt>
                <c:pt idx="651">
                  <c:v>7.9405831584772116E-2</c:v>
                </c:pt>
                <c:pt idx="652">
                  <c:v>7.9506858686445248E-2</c:v>
                </c:pt>
                <c:pt idx="653">
                  <c:v>7.9602780858705202E-2</c:v>
                </c:pt>
                <c:pt idx="654">
                  <c:v>7.9699242031092743E-2</c:v>
                </c:pt>
                <c:pt idx="655">
                  <c:v>7.9798511209692086E-2</c:v>
                </c:pt>
                <c:pt idx="656">
                  <c:v>7.9907342252920108E-2</c:v>
                </c:pt>
                <c:pt idx="657">
                  <c:v>8.0022918469055099E-2</c:v>
                </c:pt>
                <c:pt idx="658">
                  <c:v>8.0144084023024434E-2</c:v>
                </c:pt>
                <c:pt idx="659">
                  <c:v>8.027198491175154E-2</c:v>
                </c:pt>
                <c:pt idx="660">
                  <c:v>8.0404924196214575E-2</c:v>
                </c:pt>
                <c:pt idx="661">
                  <c:v>8.0533885424922902E-2</c:v>
                </c:pt>
                <c:pt idx="662">
                  <c:v>8.0654916431348048E-2</c:v>
                </c:pt>
                <c:pt idx="663">
                  <c:v>8.0764677301704585E-2</c:v>
                </c:pt>
                <c:pt idx="664">
                  <c:v>8.0861452676782367E-2</c:v>
                </c:pt>
                <c:pt idx="665">
                  <c:v>8.0952599248020701E-2</c:v>
                </c:pt>
                <c:pt idx="666">
                  <c:v>8.1046531411051753E-2</c:v>
                </c:pt>
                <c:pt idx="667">
                  <c:v>8.1138755766313742E-2</c:v>
                </c:pt>
                <c:pt idx="668">
                  <c:v>8.1234912154573027E-2</c:v>
                </c:pt>
                <c:pt idx="669">
                  <c:v>8.1334964343486513E-2</c:v>
                </c:pt>
                <c:pt idx="670">
                  <c:v>8.144174478744369E-2</c:v>
                </c:pt>
                <c:pt idx="671">
                  <c:v>8.1553544831346136E-2</c:v>
                </c:pt>
                <c:pt idx="672">
                  <c:v>8.167376783853296E-2</c:v>
                </c:pt>
                <c:pt idx="673">
                  <c:v>8.1802356598325285E-2</c:v>
                </c:pt>
                <c:pt idx="674">
                  <c:v>8.1929813644421548E-2</c:v>
                </c:pt>
                <c:pt idx="675">
                  <c:v>8.2053847969684873E-2</c:v>
                </c:pt>
                <c:pt idx="676">
                  <c:v>8.21683127457873E-2</c:v>
                </c:pt>
                <c:pt idx="677">
                  <c:v>8.2268734474281305E-2</c:v>
                </c:pt>
                <c:pt idx="678">
                  <c:v>8.2361842050687833E-2</c:v>
                </c:pt>
                <c:pt idx="679">
                  <c:v>8.2457170155877141E-2</c:v>
                </c:pt>
                <c:pt idx="680">
                  <c:v>8.2556400808576069E-2</c:v>
                </c:pt>
                <c:pt idx="681">
                  <c:v>8.266626352906728E-2</c:v>
                </c:pt>
                <c:pt idx="682">
                  <c:v>8.2781130885371562E-2</c:v>
                </c:pt>
                <c:pt idx="683">
                  <c:v>8.2901015929238986E-2</c:v>
                </c:pt>
                <c:pt idx="684">
                  <c:v>8.3025359758953046E-2</c:v>
                </c:pt>
                <c:pt idx="685">
                  <c:v>8.3157504335656482E-2</c:v>
                </c:pt>
                <c:pt idx="686">
                  <c:v>8.32912915441157E-2</c:v>
                </c:pt>
                <c:pt idx="687">
                  <c:v>8.3424468438436497E-2</c:v>
                </c:pt>
                <c:pt idx="688">
                  <c:v>8.354754493018135E-2</c:v>
                </c:pt>
                <c:pt idx="689">
                  <c:v>8.3655491045105765E-2</c:v>
                </c:pt>
                <c:pt idx="690">
                  <c:v>8.3756141697112679E-2</c:v>
                </c:pt>
                <c:pt idx="691">
                  <c:v>8.3852842213715695E-2</c:v>
                </c:pt>
                <c:pt idx="692">
                  <c:v>8.3949555886836044E-2</c:v>
                </c:pt>
                <c:pt idx="693">
                  <c:v>8.4050695668992342E-2</c:v>
                </c:pt>
                <c:pt idx="694">
                  <c:v>8.4156845759978643E-2</c:v>
                </c:pt>
                <c:pt idx="695">
                  <c:v>8.4270233246078324E-2</c:v>
                </c:pt>
                <c:pt idx="696">
                  <c:v>8.4387482602675465E-2</c:v>
                </c:pt>
                <c:pt idx="697">
                  <c:v>8.4514776169538786E-2</c:v>
                </c:pt>
                <c:pt idx="698">
                  <c:v>8.4647044843397579E-2</c:v>
                </c:pt>
                <c:pt idx="699">
                  <c:v>8.4778169631021374E-2</c:v>
                </c:pt>
                <c:pt idx="700">
                  <c:v>8.4902540930982442E-2</c:v>
                </c:pt>
                <c:pt idx="701">
                  <c:v>8.5014069464158071E-2</c:v>
                </c:pt>
                <c:pt idx="702">
                  <c:v>8.511164300280484E-2</c:v>
                </c:pt>
                <c:pt idx="703">
                  <c:v>8.5205296031957228E-2</c:v>
                </c:pt>
                <c:pt idx="704">
                  <c:v>8.5298344214380317E-2</c:v>
                </c:pt>
                <c:pt idx="705">
                  <c:v>8.5392511120712458E-2</c:v>
                </c:pt>
                <c:pt idx="706">
                  <c:v>8.5496125850657786E-2</c:v>
                </c:pt>
                <c:pt idx="707">
                  <c:v>8.5605285684249147E-2</c:v>
                </c:pt>
                <c:pt idx="708">
                  <c:v>8.5721658454831942E-2</c:v>
                </c:pt>
                <c:pt idx="709">
                  <c:v>8.5844118833902028E-2</c:v>
                </c:pt>
                <c:pt idx="710">
                  <c:v>8.5973213311622873E-2</c:v>
                </c:pt>
                <c:pt idx="711">
                  <c:v>8.6102839275593201E-2</c:v>
                </c:pt>
                <c:pt idx="712">
                  <c:v>8.6229088581134899E-2</c:v>
                </c:pt>
                <c:pt idx="713">
                  <c:v>8.6346972163002272E-2</c:v>
                </c:pt>
                <c:pt idx="714">
                  <c:v>8.6450370758635722E-2</c:v>
                </c:pt>
                <c:pt idx="715">
                  <c:v>8.65454020367626E-2</c:v>
                </c:pt>
                <c:pt idx="716">
                  <c:v>8.6640413545838735E-2</c:v>
                </c:pt>
                <c:pt idx="717">
                  <c:v>8.6736522920639256E-2</c:v>
                </c:pt>
                <c:pt idx="718">
                  <c:v>8.6832612071115867E-2</c:v>
                </c:pt>
                <c:pt idx="719">
                  <c:v>8.6933683171649082E-2</c:v>
                </c:pt>
                <c:pt idx="720">
                  <c:v>8.7036932350605278E-2</c:v>
                </c:pt>
                <c:pt idx="721">
                  <c:v>8.7140724833998817E-2</c:v>
                </c:pt>
                <c:pt idx="722">
                  <c:v>8.7250608799280191E-2</c:v>
                </c:pt>
                <c:pt idx="723">
                  <c:v>8.7364347661907774E-2</c:v>
                </c:pt>
                <c:pt idx="724">
                  <c:v>8.7476925713412826E-2</c:v>
                </c:pt>
                <c:pt idx="725">
                  <c:v>8.759337204467843E-2</c:v>
                </c:pt>
                <c:pt idx="726">
                  <c:v>8.7709239359697419E-2</c:v>
                </c:pt>
                <c:pt idx="727">
                  <c:v>8.7818420696976776E-2</c:v>
                </c:pt>
                <c:pt idx="728">
                  <c:v>8.7920371800139632E-2</c:v>
                </c:pt>
                <c:pt idx="729">
                  <c:v>8.8020636706782701E-2</c:v>
                </c:pt>
                <c:pt idx="730">
                  <c:v>8.8119233152045368E-2</c:v>
                </c:pt>
                <c:pt idx="731">
                  <c:v>8.8222779707128773E-2</c:v>
                </c:pt>
                <c:pt idx="732">
                  <c:v>8.8330724439756439E-2</c:v>
                </c:pt>
                <c:pt idx="733">
                  <c:v>8.8444194289223205E-2</c:v>
                </c:pt>
                <c:pt idx="734">
                  <c:v>8.8559280733275195E-2</c:v>
                </c:pt>
                <c:pt idx="735">
                  <c:v>8.8682643189965077E-2</c:v>
                </c:pt>
                <c:pt idx="736">
                  <c:v>8.8809841320243096E-2</c:v>
                </c:pt>
                <c:pt idx="737">
                  <c:v>8.8937003947836393E-2</c:v>
                </c:pt>
                <c:pt idx="738">
                  <c:v>8.9058604558390819E-2</c:v>
                </c:pt>
                <c:pt idx="739">
                  <c:v>8.9169122403337298E-2</c:v>
                </c:pt>
                <c:pt idx="740">
                  <c:v>8.9266906671551585E-2</c:v>
                </c:pt>
                <c:pt idx="741">
                  <c:v>8.9360258279286106E-2</c:v>
                </c:pt>
                <c:pt idx="742">
                  <c:v>8.9451932559055466E-2</c:v>
                </c:pt>
                <c:pt idx="743">
                  <c:v>8.9545246241683751E-2</c:v>
                </c:pt>
                <c:pt idx="744">
                  <c:v>8.9646811730112033E-2</c:v>
                </c:pt>
                <c:pt idx="745">
                  <c:v>8.9754966406132689E-2</c:v>
                </c:pt>
                <c:pt idx="746">
                  <c:v>8.9871942069839436E-2</c:v>
                </c:pt>
                <c:pt idx="747">
                  <c:v>8.999329325057126E-2</c:v>
                </c:pt>
                <c:pt idx="748">
                  <c:v>9.0121235158239568E-2</c:v>
                </c:pt>
                <c:pt idx="749">
                  <c:v>9.0250233587350029E-2</c:v>
                </c:pt>
                <c:pt idx="750">
                  <c:v>9.0378103261514811E-2</c:v>
                </c:pt>
                <c:pt idx="751">
                  <c:v>9.0497102632999982E-2</c:v>
                </c:pt>
                <c:pt idx="752">
                  <c:v>9.0601763908832234E-2</c:v>
                </c:pt>
                <c:pt idx="753">
                  <c:v>9.06926426923296E-2</c:v>
                </c:pt>
                <c:pt idx="754">
                  <c:v>9.0780196603507585E-2</c:v>
                </c:pt>
                <c:pt idx="755">
                  <c:v>9.0869370165391039E-2</c:v>
                </c:pt>
                <c:pt idx="756">
                  <c:v>9.0963500875547595E-2</c:v>
                </c:pt>
                <c:pt idx="757">
                  <c:v>9.1066947791176342E-2</c:v>
                </c:pt>
                <c:pt idx="758">
                  <c:v>9.1179175933988346E-2</c:v>
                </c:pt>
                <c:pt idx="759">
                  <c:v>9.129522435112164E-2</c:v>
                </c:pt>
                <c:pt idx="760">
                  <c:v>9.1416196309488856E-2</c:v>
                </c:pt>
                <c:pt idx="761">
                  <c:v>9.1542087864850102E-2</c:v>
                </c:pt>
                <c:pt idx="762">
                  <c:v>9.1665205307371142E-2</c:v>
                </c:pt>
                <c:pt idx="763">
                  <c:v>9.1787711989462992E-2</c:v>
                </c:pt>
                <c:pt idx="764">
                  <c:v>9.1903621551923997E-2</c:v>
                </c:pt>
                <c:pt idx="765">
                  <c:v>9.2004117434448918E-2</c:v>
                </c:pt>
                <c:pt idx="766">
                  <c:v>9.209745280677166E-2</c:v>
                </c:pt>
                <c:pt idx="767">
                  <c:v>9.2189104272067279E-2</c:v>
                </c:pt>
                <c:pt idx="768">
                  <c:v>9.2281314002677223E-2</c:v>
                </c:pt>
                <c:pt idx="769">
                  <c:v>9.2381726311376353E-2</c:v>
                </c:pt>
                <c:pt idx="770">
                  <c:v>9.2488145036511829E-2</c:v>
                </c:pt>
                <c:pt idx="771">
                  <c:v>9.2601125838819937E-2</c:v>
                </c:pt>
                <c:pt idx="772">
                  <c:v>9.2717371172535243E-2</c:v>
                </c:pt>
                <c:pt idx="773">
                  <c:v>9.2839051087149849E-2</c:v>
                </c:pt>
                <c:pt idx="774">
                  <c:v>9.2961800811871748E-2</c:v>
                </c:pt>
                <c:pt idx="775">
                  <c:v>9.3085076618802776E-2</c:v>
                </c:pt>
                <c:pt idx="776">
                  <c:v>9.3202283410957334E-2</c:v>
                </c:pt>
                <c:pt idx="777">
                  <c:v>9.3308509812822779E-2</c:v>
                </c:pt>
                <c:pt idx="778">
                  <c:v>9.340486489828638E-2</c:v>
                </c:pt>
                <c:pt idx="779">
                  <c:v>9.349845488624639E-2</c:v>
                </c:pt>
                <c:pt idx="780">
                  <c:v>9.3591483313064536E-2</c:v>
                </c:pt>
                <c:pt idx="781">
                  <c:v>9.3688878944440473E-2</c:v>
                </c:pt>
                <c:pt idx="782">
                  <c:v>9.3792248538132839E-2</c:v>
                </c:pt>
                <c:pt idx="783">
                  <c:v>9.3901620839653824E-2</c:v>
                </c:pt>
                <c:pt idx="784">
                  <c:v>9.4013708261143594E-2</c:v>
                </c:pt>
                <c:pt idx="785">
                  <c:v>9.4136140322804956E-2</c:v>
                </c:pt>
                <c:pt idx="786">
                  <c:v>9.426784217175152E-2</c:v>
                </c:pt>
                <c:pt idx="787">
                  <c:v>9.4394568627802919E-2</c:v>
                </c:pt>
                <c:pt idx="788">
                  <c:v>9.4522358280298743E-2</c:v>
                </c:pt>
                <c:pt idx="789">
                  <c:v>9.4643013575610738E-2</c:v>
                </c:pt>
                <c:pt idx="790">
                  <c:v>9.4748361861161881E-2</c:v>
                </c:pt>
                <c:pt idx="791">
                  <c:v>9.4847147652461647E-2</c:v>
                </c:pt>
                <c:pt idx="792">
                  <c:v>9.4943716631366762E-2</c:v>
                </c:pt>
                <c:pt idx="793">
                  <c:v>9.5039708119175226E-2</c:v>
                </c:pt>
                <c:pt idx="794">
                  <c:v>9.5142786196880963E-2</c:v>
                </c:pt>
                <c:pt idx="795">
                  <c:v>9.5250195620478956E-2</c:v>
                </c:pt>
                <c:pt idx="796">
                  <c:v>9.536576325247996E-2</c:v>
                </c:pt>
                <c:pt idx="797">
                  <c:v>9.5490562773651422E-2</c:v>
                </c:pt>
                <c:pt idx="798">
                  <c:v>9.5630573481815598E-2</c:v>
                </c:pt>
                <c:pt idx="799">
                  <c:v>9.577162012316856E-2</c:v>
                </c:pt>
                <c:pt idx="800">
                  <c:v>9.5905560609343021E-2</c:v>
                </c:pt>
                <c:pt idx="801">
                  <c:v>9.6026403260813561E-2</c:v>
                </c:pt>
                <c:pt idx="802">
                  <c:v>9.6129256697917206E-2</c:v>
                </c:pt>
                <c:pt idx="803">
                  <c:v>9.6223363262318423E-2</c:v>
                </c:pt>
                <c:pt idx="804">
                  <c:v>9.6315833278585131E-2</c:v>
                </c:pt>
                <c:pt idx="805">
                  <c:v>9.641210547545348E-2</c:v>
                </c:pt>
                <c:pt idx="806">
                  <c:v>9.651648740861106E-2</c:v>
                </c:pt>
                <c:pt idx="807">
                  <c:v>9.6625741765120315E-2</c:v>
                </c:pt>
                <c:pt idx="808">
                  <c:v>9.6737694758256831E-2</c:v>
                </c:pt>
                <c:pt idx="809">
                  <c:v>9.6856683745528249E-2</c:v>
                </c:pt>
                <c:pt idx="810">
                  <c:v>9.6982703155187588E-2</c:v>
                </c:pt>
                <c:pt idx="811">
                  <c:v>9.7109225441786268E-2</c:v>
                </c:pt>
                <c:pt idx="812">
                  <c:v>9.7231360247009055E-2</c:v>
                </c:pt>
                <c:pt idx="813">
                  <c:v>9.7345868286658838E-2</c:v>
                </c:pt>
                <c:pt idx="814">
                  <c:v>9.7447330139993682E-2</c:v>
                </c:pt>
                <c:pt idx="815">
                  <c:v>9.7541716269534173E-2</c:v>
                </c:pt>
                <c:pt idx="816">
                  <c:v>9.7636082659927723E-2</c:v>
                </c:pt>
                <c:pt idx="817">
                  <c:v>9.7732073776932507E-2</c:v>
                </c:pt>
                <c:pt idx="818">
                  <c:v>9.783235819837266E-2</c:v>
                </c:pt>
                <c:pt idx="819">
                  <c:v>9.7936965603199908E-2</c:v>
                </c:pt>
                <c:pt idx="820">
                  <c:v>9.8048593858659785E-2</c:v>
                </c:pt>
                <c:pt idx="821">
                  <c:v>9.8162894687881835E-2</c:v>
                </c:pt>
                <c:pt idx="822">
                  <c:v>9.828638705681722E-2</c:v>
                </c:pt>
                <c:pt idx="823">
                  <c:v>9.8412528055598955E-2</c:v>
                </c:pt>
                <c:pt idx="824">
                  <c:v>9.853541573094643E-2</c:v>
                </c:pt>
                <c:pt idx="825">
                  <c:v>9.8653379134961416E-2</c:v>
                </c:pt>
                <c:pt idx="826">
                  <c:v>9.8760492861209762E-2</c:v>
                </c:pt>
                <c:pt idx="827">
                  <c:v>9.8857316834323958E-2</c:v>
                </c:pt>
                <c:pt idx="828">
                  <c:v>9.8951408305610014E-2</c:v>
                </c:pt>
                <c:pt idx="829">
                  <c:v>9.9046567832315413E-2</c:v>
                </c:pt>
                <c:pt idx="830">
                  <c:v>9.9143865967885783E-2</c:v>
                </c:pt>
                <c:pt idx="831">
                  <c:v>9.9248169469611208E-2</c:v>
                </c:pt>
                <c:pt idx="832">
                  <c:v>9.9355693473419798E-2</c:v>
                </c:pt>
                <c:pt idx="833">
                  <c:v>9.9465348975548193E-2</c:v>
                </c:pt>
                <c:pt idx="834">
                  <c:v>9.9583604238612927E-2</c:v>
                </c:pt>
                <c:pt idx="835">
                  <c:v>9.9708863852392582E-2</c:v>
                </c:pt>
                <c:pt idx="836">
                  <c:v>9.9833002819016983E-2</c:v>
                </c:pt>
                <c:pt idx="837">
                  <c:v>9.9954418091549826E-2</c:v>
                </c:pt>
                <c:pt idx="838">
                  <c:v>0.10006715118931256</c:v>
                </c:pt>
                <c:pt idx="839">
                  <c:v>0.10016638283514825</c:v>
                </c:pt>
                <c:pt idx="840">
                  <c:v>0.10026021734150178</c:v>
                </c:pt>
                <c:pt idx="841">
                  <c:v>0.10035131281234679</c:v>
                </c:pt>
                <c:pt idx="842">
                  <c:v>0.1004434741707816</c:v>
                </c:pt>
                <c:pt idx="843">
                  <c:v>0.10054048702026855</c:v>
                </c:pt>
                <c:pt idx="844">
                  <c:v>0.10064229968498017</c:v>
                </c:pt>
                <c:pt idx="845">
                  <c:v>0.10075110842767249</c:v>
                </c:pt>
                <c:pt idx="846">
                  <c:v>0.10086580868165133</c:v>
                </c:pt>
                <c:pt idx="847">
                  <c:v>0.10099016224322661</c:v>
                </c:pt>
                <c:pt idx="848">
                  <c:v>0.10111771338153115</c:v>
                </c:pt>
                <c:pt idx="849">
                  <c:v>0.10124201343431084</c:v>
                </c:pt>
                <c:pt idx="850">
                  <c:v>0.10135926959056561</c:v>
                </c:pt>
                <c:pt idx="851">
                  <c:v>0.10146467547644611</c:v>
                </c:pt>
                <c:pt idx="852">
                  <c:v>0.10155875602687864</c:v>
                </c:pt>
                <c:pt idx="853">
                  <c:v>0.10164960489651273</c:v>
                </c:pt>
                <c:pt idx="854">
                  <c:v>0.10174150046249533</c:v>
                </c:pt>
                <c:pt idx="855">
                  <c:v>0.10183607161061001</c:v>
                </c:pt>
                <c:pt idx="856">
                  <c:v>0.10193652659798182</c:v>
                </c:pt>
                <c:pt idx="857">
                  <c:v>0.10204340977176836</c:v>
                </c:pt>
                <c:pt idx="858">
                  <c:v>0.1021550881634322</c:v>
                </c:pt>
                <c:pt idx="859">
                  <c:v>0.10227479795751716</c:v>
                </c:pt>
                <c:pt idx="860">
                  <c:v>0.10240090523945826</c:v>
                </c:pt>
                <c:pt idx="861">
                  <c:v>0.10252485068302077</c:v>
                </c:pt>
                <c:pt idx="862">
                  <c:v>0.10264499336567497</c:v>
                </c:pt>
                <c:pt idx="863">
                  <c:v>0.10275706961033171</c:v>
                </c:pt>
                <c:pt idx="864">
                  <c:v>0.1028535680105717</c:v>
                </c:pt>
                <c:pt idx="865">
                  <c:v>0.10294468633142287</c:v>
                </c:pt>
                <c:pt idx="866">
                  <c:v>0.10303631714461586</c:v>
                </c:pt>
                <c:pt idx="867">
                  <c:v>0.10312900710748737</c:v>
                </c:pt>
                <c:pt idx="868">
                  <c:v>0.10322809547636325</c:v>
                </c:pt>
                <c:pt idx="869">
                  <c:v>0.10333200214002371</c:v>
                </c:pt>
                <c:pt idx="870">
                  <c:v>0.10344228314662637</c:v>
                </c:pt>
                <c:pt idx="871">
                  <c:v>0.1035584355473934</c:v>
                </c:pt>
                <c:pt idx="872">
                  <c:v>0.10368151524002253</c:v>
                </c:pt>
                <c:pt idx="873">
                  <c:v>0.10380510729281103</c:v>
                </c:pt>
                <c:pt idx="874">
                  <c:v>0.10392704331695526</c:v>
                </c:pt>
                <c:pt idx="875">
                  <c:v>0.10404148072914179</c:v>
                </c:pt>
                <c:pt idx="876">
                  <c:v>0.10414518294833525</c:v>
                </c:pt>
                <c:pt idx="877">
                  <c:v>0.10423870304370016</c:v>
                </c:pt>
                <c:pt idx="878">
                  <c:v>0.10432954023461873</c:v>
                </c:pt>
                <c:pt idx="879">
                  <c:v>0.10442143376719161</c:v>
                </c:pt>
                <c:pt idx="880">
                  <c:v>0.10451649998196497</c:v>
                </c:pt>
                <c:pt idx="881">
                  <c:v>0.10461795973413242</c:v>
                </c:pt>
                <c:pt idx="882">
                  <c:v>0.10472527966994588</c:v>
                </c:pt>
                <c:pt idx="883">
                  <c:v>0.10483736577841946</c:v>
                </c:pt>
                <c:pt idx="884">
                  <c:v>0.10495849236057905</c:v>
                </c:pt>
                <c:pt idx="885">
                  <c:v>0.10508544858916362</c:v>
                </c:pt>
                <c:pt idx="886">
                  <c:v>0.1052123688069086</c:v>
                </c:pt>
                <c:pt idx="887">
                  <c:v>0.10533393822302213</c:v>
                </c:pt>
                <c:pt idx="888">
                  <c:v>0.10544427153079793</c:v>
                </c:pt>
                <c:pt idx="889">
                  <c:v>0.10554179292466027</c:v>
                </c:pt>
                <c:pt idx="890">
                  <c:v>0.10563289396356759</c:v>
                </c:pt>
                <c:pt idx="891">
                  <c:v>0.10572237698491403</c:v>
                </c:pt>
                <c:pt idx="892">
                  <c:v>0.10581291352799548</c:v>
                </c:pt>
                <c:pt idx="893">
                  <c:v>0.10591195335635645</c:v>
                </c:pt>
                <c:pt idx="894">
                  <c:v>0.10601629399734104</c:v>
                </c:pt>
                <c:pt idx="895">
                  <c:v>0.1061248610560484</c:v>
                </c:pt>
                <c:pt idx="896">
                  <c:v>0.10623872184987133</c:v>
                </c:pt>
                <c:pt idx="897">
                  <c:v>0.10635736122127491</c:v>
                </c:pt>
                <c:pt idx="898">
                  <c:v>0.1064770069996268</c:v>
                </c:pt>
                <c:pt idx="899">
                  <c:v>0.10659184766490445</c:v>
                </c:pt>
                <c:pt idx="900">
                  <c:v>0.10669496037674032</c:v>
                </c:pt>
                <c:pt idx="901">
                  <c:v>0.10678530010843805</c:v>
                </c:pt>
                <c:pt idx="902">
                  <c:v>0.10686606536722229</c:v>
                </c:pt>
                <c:pt idx="903">
                  <c:v>0.10694520497983072</c:v>
                </c:pt>
                <c:pt idx="904">
                  <c:v>0.10702699389531506</c:v>
                </c:pt>
                <c:pt idx="905">
                  <c:v>0.10710983615126195</c:v>
                </c:pt>
                <c:pt idx="906">
                  <c:v>0.10720116009567018</c:v>
                </c:pt>
                <c:pt idx="907">
                  <c:v>0.10729882479104008</c:v>
                </c:pt>
                <c:pt idx="908">
                  <c:v>0.10740177438530153</c:v>
                </c:pt>
                <c:pt idx="909">
                  <c:v>0.10751159828840003</c:v>
                </c:pt>
                <c:pt idx="910">
                  <c:v>0.10763042556908684</c:v>
                </c:pt>
                <c:pt idx="911">
                  <c:v>0.10776033478973614</c:v>
                </c:pt>
                <c:pt idx="912">
                  <c:v>0.10789393080079526</c:v>
                </c:pt>
                <c:pt idx="913">
                  <c:v>0.10801953059028288</c:v>
                </c:pt>
                <c:pt idx="914">
                  <c:v>0.10813185927983181</c:v>
                </c:pt>
                <c:pt idx="915">
                  <c:v>0.10823143584423435</c:v>
                </c:pt>
                <c:pt idx="916">
                  <c:v>0.10832728511730828</c:v>
                </c:pt>
                <c:pt idx="917">
                  <c:v>0.10842099932453975</c:v>
                </c:pt>
                <c:pt idx="918">
                  <c:v>0.10851839733645266</c:v>
                </c:pt>
                <c:pt idx="919">
                  <c:v>0.10862054144028452</c:v>
                </c:pt>
                <c:pt idx="920">
                  <c:v>0.10872742836615067</c:v>
                </c:pt>
                <c:pt idx="921">
                  <c:v>0.10883903881018463</c:v>
                </c:pt>
                <c:pt idx="922">
                  <c:v>0.10895856092388022</c:v>
                </c:pt>
                <c:pt idx="923">
                  <c:v>0.10908174980335653</c:v>
                </c:pt>
                <c:pt idx="924">
                  <c:v>0.1092038413125746</c:v>
                </c:pt>
                <c:pt idx="925">
                  <c:v>0.10931956878170077</c:v>
                </c:pt>
                <c:pt idx="926">
                  <c:v>0.10942470189416816</c:v>
                </c:pt>
                <c:pt idx="927">
                  <c:v>0.10951818557990081</c:v>
                </c:pt>
                <c:pt idx="928">
                  <c:v>0.10960741611544687</c:v>
                </c:pt>
                <c:pt idx="929">
                  <c:v>0.10969716776506888</c:v>
                </c:pt>
                <c:pt idx="930">
                  <c:v>0.10979007122872311</c:v>
                </c:pt>
                <c:pt idx="931">
                  <c:v>0.109888754964729</c:v>
                </c:pt>
                <c:pt idx="932">
                  <c:v>0.10999216953310598</c:v>
                </c:pt>
                <c:pt idx="933">
                  <c:v>0.11009925045261687</c:v>
                </c:pt>
                <c:pt idx="934">
                  <c:v>0.1102126394258978</c:v>
                </c:pt>
                <c:pt idx="935">
                  <c:v>0.11033494359149883</c:v>
                </c:pt>
                <c:pt idx="936">
                  <c:v>0.11045722996523738</c:v>
                </c:pt>
                <c:pt idx="937">
                  <c:v>0.11057894479939856</c:v>
                </c:pt>
                <c:pt idx="938">
                  <c:v>0.11069221157044926</c:v>
                </c:pt>
                <c:pt idx="939">
                  <c:v>0.11079332049994685</c:v>
                </c:pt>
                <c:pt idx="940">
                  <c:v>0.1108865170937135</c:v>
                </c:pt>
                <c:pt idx="941">
                  <c:v>0.11097705435333378</c:v>
                </c:pt>
                <c:pt idx="942">
                  <c:v>0.11106758898026758</c:v>
                </c:pt>
                <c:pt idx="943">
                  <c:v>0.11116336680437294</c:v>
                </c:pt>
                <c:pt idx="944">
                  <c:v>0.11126542703242977</c:v>
                </c:pt>
                <c:pt idx="945">
                  <c:v>0.11137010130771843</c:v>
                </c:pt>
                <c:pt idx="946">
                  <c:v>0.11148052986396571</c:v>
                </c:pt>
                <c:pt idx="947">
                  <c:v>0.11159932873866719</c:v>
                </c:pt>
                <c:pt idx="948">
                  <c:v>0.11172442394351791</c:v>
                </c:pt>
                <c:pt idx="949">
                  <c:v>0.11184894753212132</c:v>
                </c:pt>
                <c:pt idx="950">
                  <c:v>0.11196714321055456</c:v>
                </c:pt>
                <c:pt idx="951">
                  <c:v>0.11207163649761347</c:v>
                </c:pt>
                <c:pt idx="952">
                  <c:v>0.1121651013515919</c:v>
                </c:pt>
                <c:pt idx="953">
                  <c:v>0.11225276195032954</c:v>
                </c:pt>
                <c:pt idx="954">
                  <c:v>0.11233934940013313</c:v>
                </c:pt>
                <c:pt idx="955">
                  <c:v>0.11242855116404729</c:v>
                </c:pt>
                <c:pt idx="956">
                  <c:v>0.11252509135622336</c:v>
                </c:pt>
                <c:pt idx="957">
                  <c:v>0.11262683912302614</c:v>
                </c:pt>
                <c:pt idx="958">
                  <c:v>0.11273327129564366</c:v>
                </c:pt>
                <c:pt idx="959">
                  <c:v>0.11284652525227362</c:v>
                </c:pt>
                <c:pt idx="960">
                  <c:v>0.11296705211914655</c:v>
                </c:pt>
                <c:pt idx="961">
                  <c:v>0.11308546957636598</c:v>
                </c:pt>
                <c:pt idx="962">
                  <c:v>0.11320332066337357</c:v>
                </c:pt>
                <c:pt idx="963">
                  <c:v>0.11331436334437323</c:v>
                </c:pt>
                <c:pt idx="964">
                  <c:v>0.11341278608773017</c:v>
                </c:pt>
                <c:pt idx="965">
                  <c:v>0.11350280961100538</c:v>
                </c:pt>
                <c:pt idx="966">
                  <c:v>0.11359177770569506</c:v>
                </c:pt>
                <c:pt idx="967">
                  <c:v>0.11368335171347255</c:v>
                </c:pt>
                <c:pt idx="968">
                  <c:v>0.11377699594790484</c:v>
                </c:pt>
                <c:pt idx="969">
                  <c:v>0.11387740469082465</c:v>
                </c:pt>
                <c:pt idx="970">
                  <c:v>0.11398303468891094</c:v>
                </c:pt>
                <c:pt idx="971">
                  <c:v>0.11408967549299713</c:v>
                </c:pt>
                <c:pt idx="972">
                  <c:v>0.11420465490059986</c:v>
                </c:pt>
                <c:pt idx="973">
                  <c:v>0.11432691529151602</c:v>
                </c:pt>
                <c:pt idx="974">
                  <c:v>0.1144481067918908</c:v>
                </c:pt>
                <c:pt idx="975">
                  <c:v>0.11456454549978316</c:v>
                </c:pt>
                <c:pt idx="976">
                  <c:v>0.1146731469759262</c:v>
                </c:pt>
                <c:pt idx="977">
                  <c:v>0.11476814945716343</c:v>
                </c:pt>
                <c:pt idx="978">
                  <c:v>0.11485894781654467</c:v>
                </c:pt>
                <c:pt idx="979">
                  <c:v>0.11495076152468636</c:v>
                </c:pt>
                <c:pt idx="980">
                  <c:v>0.11504518756263268</c:v>
                </c:pt>
                <c:pt idx="981">
                  <c:v>0.11514479239704091</c:v>
                </c:pt>
                <c:pt idx="982">
                  <c:v>0.11524855490449842</c:v>
                </c:pt>
                <c:pt idx="983">
                  <c:v>0.11535645650013075</c:v>
                </c:pt>
                <c:pt idx="984">
                  <c:v>0.11547059096276656</c:v>
                </c:pt>
                <c:pt idx="985">
                  <c:v>0.11559301840638424</c:v>
                </c:pt>
                <c:pt idx="986">
                  <c:v>0.11571489587100756</c:v>
                </c:pt>
                <c:pt idx="987">
                  <c:v>0.11583414434920052</c:v>
                </c:pt>
                <c:pt idx="988">
                  <c:v>0.1159460766712385</c:v>
                </c:pt>
                <c:pt idx="989">
                  <c:v>0.11604494748794293</c:v>
                </c:pt>
                <c:pt idx="990">
                  <c:v>0.11613601535377806</c:v>
                </c:pt>
                <c:pt idx="991">
                  <c:v>0.11622550234537843</c:v>
                </c:pt>
                <c:pt idx="992">
                  <c:v>0.11631339379929481</c:v>
                </c:pt>
                <c:pt idx="993">
                  <c:v>0.11640492165286143</c:v>
                </c:pt>
                <c:pt idx="994">
                  <c:v>0.11650111399491038</c:v>
                </c:pt>
                <c:pt idx="995">
                  <c:v>0.11660246722330134</c:v>
                </c:pt>
                <c:pt idx="996">
                  <c:v>0.11670847844856133</c:v>
                </c:pt>
                <c:pt idx="997">
                  <c:v>0.11682589912996576</c:v>
                </c:pt>
                <c:pt idx="998">
                  <c:v>0.1169469223993089</c:v>
                </c:pt>
                <c:pt idx="999">
                  <c:v>0.1170658388464331</c:v>
                </c:pt>
                <c:pt idx="1000">
                  <c:v>0.11717797393651595</c:v>
                </c:pt>
                <c:pt idx="1001">
                  <c:v>0.11728124459389931</c:v>
                </c:pt>
                <c:pt idx="1002">
                  <c:v>0.11737152817428637</c:v>
                </c:pt>
                <c:pt idx="1003">
                  <c:v>0.11745817929963211</c:v>
                </c:pt>
                <c:pt idx="1004">
                  <c:v>0.1175437543426775</c:v>
                </c:pt>
                <c:pt idx="1005">
                  <c:v>0.1176313993760701</c:v>
                </c:pt>
                <c:pt idx="1006">
                  <c:v>0.1177257524965582</c:v>
                </c:pt>
                <c:pt idx="1007">
                  <c:v>0.11782839698039717</c:v>
                </c:pt>
                <c:pt idx="1008">
                  <c:v>0.11793567027221634</c:v>
                </c:pt>
                <c:pt idx="1009">
                  <c:v>0.11804914022050289</c:v>
                </c:pt>
                <c:pt idx="1010">
                  <c:v>0.11817085496122191</c:v>
                </c:pt>
                <c:pt idx="1011">
                  <c:v>0.11829099684115406</c:v>
                </c:pt>
                <c:pt idx="1012">
                  <c:v>0.11840642722620494</c:v>
                </c:pt>
                <c:pt idx="1013">
                  <c:v>0.11851357553442185</c:v>
                </c:pt>
                <c:pt idx="1014">
                  <c:v>0.11860774009420426</c:v>
                </c:pt>
                <c:pt idx="1015">
                  <c:v>0.11869362051747526</c:v>
                </c:pt>
                <c:pt idx="1016">
                  <c:v>0.11877999672891135</c:v>
                </c:pt>
                <c:pt idx="1017">
                  <c:v>0.11887048642067516</c:v>
                </c:pt>
                <c:pt idx="1018">
                  <c:v>0.11896252551154136</c:v>
                </c:pt>
                <c:pt idx="1019">
                  <c:v>0.11906229043593061</c:v>
                </c:pt>
                <c:pt idx="1020">
                  <c:v>0.11916875179975844</c:v>
                </c:pt>
                <c:pt idx="1021">
                  <c:v>0.11927776267241283</c:v>
                </c:pt>
                <c:pt idx="1022">
                  <c:v>0.11939450129496561</c:v>
                </c:pt>
                <c:pt idx="1023">
                  <c:v>0.11951792267933938</c:v>
                </c:pt>
                <c:pt idx="1024">
                  <c:v>0.11963665925917213</c:v>
                </c:pt>
                <c:pt idx="1025">
                  <c:v>0.11975277587722621</c:v>
                </c:pt>
                <c:pt idx="1026">
                  <c:v>0.11986113098513573</c:v>
                </c:pt>
                <c:pt idx="1027">
                  <c:v>0.11995502336537014</c:v>
                </c:pt>
                <c:pt idx="1028">
                  <c:v>0.12004424980683652</c:v>
                </c:pt>
                <c:pt idx="1029">
                  <c:v>0.1201344800538534</c:v>
                </c:pt>
                <c:pt idx="1030">
                  <c:v>0.12022418095510574</c:v>
                </c:pt>
                <c:pt idx="1031">
                  <c:v>0.12032211270760332</c:v>
                </c:pt>
                <c:pt idx="1032">
                  <c:v>0.12042260668002792</c:v>
                </c:pt>
                <c:pt idx="1033">
                  <c:v>0.12052770307833245</c:v>
                </c:pt>
                <c:pt idx="1034">
                  <c:v>0.12063845025260013</c:v>
                </c:pt>
                <c:pt idx="1035">
                  <c:v>0.12075945140946569</c:v>
                </c:pt>
                <c:pt idx="1036">
                  <c:v>0.12088041927111703</c:v>
                </c:pt>
                <c:pt idx="1037">
                  <c:v>0.12099878868359074</c:v>
                </c:pt>
                <c:pt idx="1038">
                  <c:v>0.12110992707040485</c:v>
                </c:pt>
                <c:pt idx="1039">
                  <c:v>0.12120715203801728</c:v>
                </c:pt>
                <c:pt idx="1040">
                  <c:v>0.12129561517021961</c:v>
                </c:pt>
                <c:pt idx="1041">
                  <c:v>0.12138199162037404</c:v>
                </c:pt>
                <c:pt idx="1042">
                  <c:v>0.12147041955761467</c:v>
                </c:pt>
                <c:pt idx="1043">
                  <c:v>0.12156241017975644</c:v>
                </c:pt>
                <c:pt idx="1044">
                  <c:v>0.12166107803032987</c:v>
                </c:pt>
                <c:pt idx="1045">
                  <c:v>0.1217643361038097</c:v>
                </c:pt>
                <c:pt idx="1046">
                  <c:v>0.12187014542374833</c:v>
                </c:pt>
                <c:pt idx="1047">
                  <c:v>0.12198413182993836</c:v>
                </c:pt>
                <c:pt idx="1048">
                  <c:v>0.12210323697216567</c:v>
                </c:pt>
                <c:pt idx="1049">
                  <c:v>0.12222024487702718</c:v>
                </c:pt>
                <c:pt idx="1050">
                  <c:v>0.12233467962512598</c:v>
                </c:pt>
                <c:pt idx="1051">
                  <c:v>0.12243982789289905</c:v>
                </c:pt>
                <c:pt idx="1052">
                  <c:v>0.12253059928843549</c:v>
                </c:pt>
                <c:pt idx="1053">
                  <c:v>0.12261776465642897</c:v>
                </c:pt>
                <c:pt idx="1054">
                  <c:v>0.12270542067512065</c:v>
                </c:pt>
                <c:pt idx="1055">
                  <c:v>0.1227956292765906</c:v>
                </c:pt>
                <c:pt idx="1056">
                  <c:v>0.12289145078262377</c:v>
                </c:pt>
                <c:pt idx="1057">
                  <c:v>0.12299340452451914</c:v>
                </c:pt>
              </c:numCache>
            </c:numRef>
          </c:xVal>
          <c:yVal>
            <c:numRef>
              <c:f>Mika!$I$3:$I$1709</c:f>
              <c:numCache>
                <c:formatCode>0.00E+00</c:formatCode>
                <c:ptCount val="1707"/>
                <c:pt idx="0">
                  <c:v>-9815.8285714285739</c:v>
                </c:pt>
                <c:pt idx="1">
                  <c:v>-7361.8714285714295</c:v>
                </c:pt>
                <c:pt idx="2">
                  <c:v>-6543.885714285715</c:v>
                </c:pt>
                <c:pt idx="3">
                  <c:v>-5998.5619047619057</c:v>
                </c:pt>
                <c:pt idx="4">
                  <c:v>7089.2095238095244</c:v>
                </c:pt>
                <c:pt idx="5">
                  <c:v>19086.333333333336</c:v>
                </c:pt>
                <c:pt idx="6">
                  <c:v>58894.952380952382</c:v>
                </c:pt>
                <c:pt idx="7">
                  <c:v>182138.14285714287</c:v>
                </c:pt>
                <c:pt idx="8">
                  <c:v>326103.66666666669</c:v>
                </c:pt>
                <c:pt idx="9">
                  <c:v>524601.42857142864</c:v>
                </c:pt>
                <c:pt idx="10">
                  <c:v>753637.61904761905</c:v>
                </c:pt>
                <c:pt idx="11">
                  <c:v>1030661.9047619049</c:v>
                </c:pt>
                <c:pt idx="12">
                  <c:v>1320774.2857142859</c:v>
                </c:pt>
                <c:pt idx="13">
                  <c:v>1619611.9047619049</c:v>
                </c:pt>
                <c:pt idx="14">
                  <c:v>1922811.9047619051</c:v>
                </c:pt>
                <c:pt idx="15">
                  <c:v>2204199.0476190476</c:v>
                </c:pt>
                <c:pt idx="16">
                  <c:v>2503036.1904761908</c:v>
                </c:pt>
                <c:pt idx="17">
                  <c:v>2801873.8095238097</c:v>
                </c:pt>
                <c:pt idx="18">
                  <c:v>3052722.8571428573</c:v>
                </c:pt>
                <c:pt idx="19">
                  <c:v>3364648.0952380956</c:v>
                </c:pt>
                <c:pt idx="20">
                  <c:v>3724561.9047619053</c:v>
                </c:pt>
                <c:pt idx="21">
                  <c:v>4058299.5238095247</c:v>
                </c:pt>
                <c:pt idx="22">
                  <c:v>4457477.1428571437</c:v>
                </c:pt>
                <c:pt idx="23">
                  <c:v>4915547.6190476194</c:v>
                </c:pt>
                <c:pt idx="24">
                  <c:v>5375800.0000000009</c:v>
                </c:pt>
                <c:pt idx="25">
                  <c:v>5868776.1904761912</c:v>
                </c:pt>
                <c:pt idx="26">
                  <c:v>6385742.8571428573</c:v>
                </c:pt>
                <c:pt idx="27">
                  <c:v>6872171.4285714291</c:v>
                </c:pt>
                <c:pt idx="28">
                  <c:v>7314976.1904761912</c:v>
                </c:pt>
                <c:pt idx="29">
                  <c:v>7725057.1428571437</c:v>
                </c:pt>
                <c:pt idx="30">
                  <c:v>8111147.6190476194</c:v>
                </c:pt>
                <c:pt idx="31">
                  <c:v>8497233.333333334</c:v>
                </c:pt>
                <c:pt idx="32">
                  <c:v>8887685.7142857146</c:v>
                </c:pt>
                <c:pt idx="33">
                  <c:v>9267233.333333334</c:v>
                </c:pt>
                <c:pt idx="34">
                  <c:v>9640233.333333334</c:v>
                </c:pt>
                <c:pt idx="35">
                  <c:v>10039409.523809524</c:v>
                </c:pt>
                <c:pt idx="36">
                  <c:v>10466947.619047619</c:v>
                </c:pt>
                <c:pt idx="37">
                  <c:v>10946828.571428573</c:v>
                </c:pt>
                <c:pt idx="38">
                  <c:v>11411447.619047621</c:v>
                </c:pt>
                <c:pt idx="39">
                  <c:v>11862976.190476192</c:v>
                </c:pt>
                <c:pt idx="40">
                  <c:v>12283966.666666668</c:v>
                </c:pt>
                <c:pt idx="41">
                  <c:v>12624247.619047619</c:v>
                </c:pt>
                <c:pt idx="42">
                  <c:v>12933990.476190478</c:v>
                </c:pt>
                <c:pt idx="43">
                  <c:v>13228466.666666668</c:v>
                </c:pt>
                <c:pt idx="44">
                  <c:v>13577471.428571429</c:v>
                </c:pt>
                <c:pt idx="45">
                  <c:v>13954838.095238097</c:v>
                </c:pt>
                <c:pt idx="46">
                  <c:v>14303842.857142858</c:v>
                </c:pt>
                <c:pt idx="47">
                  <c:v>14661576.190476192</c:v>
                </c:pt>
                <c:pt idx="48">
                  <c:v>15086928.571428573</c:v>
                </c:pt>
                <c:pt idx="49">
                  <c:v>15534095.238095241</c:v>
                </c:pt>
                <c:pt idx="50">
                  <c:v>15994347.619047621</c:v>
                </c:pt>
                <c:pt idx="51">
                  <c:v>16419700</c:v>
                </c:pt>
                <c:pt idx="52">
                  <c:v>16818876.19047619</c:v>
                </c:pt>
                <c:pt idx="53">
                  <c:v>17194057.142857146</c:v>
                </c:pt>
                <c:pt idx="54">
                  <c:v>17525614.285714287</c:v>
                </c:pt>
                <c:pt idx="55">
                  <c:v>17831000</c:v>
                </c:pt>
                <c:pt idx="56">
                  <c:v>18140742.857142858</c:v>
                </c:pt>
                <c:pt idx="57">
                  <c:v>18476661.904761907</c:v>
                </c:pt>
                <c:pt idx="58">
                  <c:v>18851842.857142858</c:v>
                </c:pt>
                <c:pt idx="59">
                  <c:v>19240114.285714287</c:v>
                </c:pt>
                <c:pt idx="60">
                  <c:v>19661104.761904765</c:v>
                </c:pt>
                <c:pt idx="61">
                  <c:v>20116995.238095243</c:v>
                </c:pt>
                <c:pt idx="62">
                  <c:v>20557619.047619049</c:v>
                </c:pt>
                <c:pt idx="63">
                  <c:v>21033138.095238097</c:v>
                </c:pt>
                <c:pt idx="64">
                  <c:v>21482485.714285716</c:v>
                </c:pt>
                <c:pt idx="65">
                  <c:v>21886028.571428571</c:v>
                </c:pt>
                <c:pt idx="66">
                  <c:v>22245938.095238097</c:v>
                </c:pt>
                <c:pt idx="67">
                  <c:v>22570952.380952384</c:v>
                </c:pt>
                <c:pt idx="68">
                  <c:v>22871971.428571433</c:v>
                </c:pt>
                <c:pt idx="69">
                  <c:v>23216614.285714291</c:v>
                </c:pt>
                <c:pt idx="70">
                  <c:v>23615795.238095239</c:v>
                </c:pt>
                <c:pt idx="71">
                  <c:v>24006242.857142862</c:v>
                </c:pt>
                <c:pt idx="72">
                  <c:v>24372704.761904765</c:v>
                </c:pt>
                <c:pt idx="73">
                  <c:v>24802419.047619049</c:v>
                </c:pt>
                <c:pt idx="74">
                  <c:v>25221228.571428575</c:v>
                </c:pt>
                <c:pt idx="75">
                  <c:v>25683661.904761907</c:v>
                </c:pt>
                <c:pt idx="76">
                  <c:v>26148276.190476194</c:v>
                </c:pt>
                <c:pt idx="77">
                  <c:v>26532185.714285716</c:v>
                </c:pt>
                <c:pt idx="78">
                  <c:v>26861561.904761907</c:v>
                </c:pt>
                <c:pt idx="79">
                  <c:v>27199661.904761907</c:v>
                </c:pt>
                <c:pt idx="80">
                  <c:v>27550847.619047623</c:v>
                </c:pt>
                <c:pt idx="81">
                  <c:v>27843142.857142858</c:v>
                </c:pt>
                <c:pt idx="82">
                  <c:v>28163795.238095243</c:v>
                </c:pt>
                <c:pt idx="83">
                  <c:v>28504076.19047619</c:v>
                </c:pt>
                <c:pt idx="84">
                  <c:v>28885804.761904765</c:v>
                </c:pt>
                <c:pt idx="85">
                  <c:v>29274076.190476194</c:v>
                </c:pt>
                <c:pt idx="86">
                  <c:v>29681976.190476194</c:v>
                </c:pt>
                <c:pt idx="87">
                  <c:v>30109509.523809526</c:v>
                </c:pt>
                <c:pt idx="88">
                  <c:v>30558857.142857142</c:v>
                </c:pt>
                <c:pt idx="89">
                  <c:v>30973304.761904769</c:v>
                </c:pt>
                <c:pt idx="90">
                  <c:v>31352847.619047623</c:v>
                </c:pt>
                <c:pt idx="91">
                  <c:v>31680042.857142862</c:v>
                </c:pt>
                <c:pt idx="92">
                  <c:v>31989785.714285716</c:v>
                </c:pt>
                <c:pt idx="93">
                  <c:v>32284261.904761907</c:v>
                </c:pt>
                <c:pt idx="94">
                  <c:v>32576557.142857146</c:v>
                </c:pt>
                <c:pt idx="95">
                  <c:v>32903747.619047623</c:v>
                </c:pt>
                <c:pt idx="96">
                  <c:v>33265847.619047619</c:v>
                </c:pt>
                <c:pt idx="97">
                  <c:v>33601766.666666672</c:v>
                </c:pt>
                <c:pt idx="98">
                  <c:v>33983490.476190478</c:v>
                </c:pt>
                <c:pt idx="99">
                  <c:v>34380485.714285716</c:v>
                </c:pt>
                <c:pt idx="100">
                  <c:v>34788390.476190485</c:v>
                </c:pt>
                <c:pt idx="101">
                  <c:v>35198471.428571433</c:v>
                </c:pt>
                <c:pt idx="102">
                  <c:v>35560566.666666672</c:v>
                </c:pt>
                <c:pt idx="103">
                  <c:v>35865952.380952388</c:v>
                </c:pt>
                <c:pt idx="104">
                  <c:v>36140790.476190485</c:v>
                </c:pt>
                <c:pt idx="105">
                  <c:v>36398185.714285716</c:v>
                </c:pt>
                <c:pt idx="106">
                  <c:v>36677390.476190478</c:v>
                </c:pt>
                <c:pt idx="107">
                  <c:v>36963142.857142866</c:v>
                </c:pt>
                <c:pt idx="108">
                  <c:v>37279428.571428575</c:v>
                </c:pt>
                <c:pt idx="109">
                  <c:v>37593533.333333336</c:v>
                </c:pt>
                <c:pt idx="110">
                  <c:v>37879280.952380955</c:v>
                </c:pt>
                <c:pt idx="111">
                  <c:v>38230476.190476194</c:v>
                </c:pt>
                <c:pt idx="112">
                  <c:v>38638376.190476194</c:v>
                </c:pt>
                <c:pt idx="113">
                  <c:v>39022280.952380955</c:v>
                </c:pt>
                <c:pt idx="114">
                  <c:v>39377833.333333336</c:v>
                </c:pt>
                <c:pt idx="115">
                  <c:v>39698480.952380955</c:v>
                </c:pt>
                <c:pt idx="116">
                  <c:v>39958061.90476191</c:v>
                </c:pt>
                <c:pt idx="117">
                  <c:v>40200180.952380955</c:v>
                </c:pt>
                <c:pt idx="118">
                  <c:v>40433580.952380955</c:v>
                </c:pt>
                <c:pt idx="119">
                  <c:v>40669161.90476191</c:v>
                </c:pt>
                <c:pt idx="120">
                  <c:v>40941823.809523813</c:v>
                </c:pt>
                <c:pt idx="121">
                  <c:v>41231933.333333336</c:v>
                </c:pt>
                <c:pt idx="122">
                  <c:v>41565671.428571433</c:v>
                </c:pt>
                <c:pt idx="123">
                  <c:v>41899409.52380953</c:v>
                </c:pt>
                <c:pt idx="124">
                  <c:v>42217880.952380955</c:v>
                </c:pt>
                <c:pt idx="125">
                  <c:v>42553800</c:v>
                </c:pt>
                <c:pt idx="126">
                  <c:v>42876628.571428575</c:v>
                </c:pt>
                <c:pt idx="127">
                  <c:v>43197280.952380963</c:v>
                </c:pt>
                <c:pt idx="128">
                  <c:v>43467761.90476191</c:v>
                </c:pt>
                <c:pt idx="129">
                  <c:v>43703342.857142858</c:v>
                </c:pt>
                <c:pt idx="130">
                  <c:v>43930195.238095246</c:v>
                </c:pt>
                <c:pt idx="131">
                  <c:v>44148328.571428575</c:v>
                </c:pt>
                <c:pt idx="132">
                  <c:v>44381728.571428575</c:v>
                </c:pt>
                <c:pt idx="133">
                  <c:v>44639119.047619052</c:v>
                </c:pt>
                <c:pt idx="134">
                  <c:v>44916142.857142858</c:v>
                </c:pt>
                <c:pt idx="135">
                  <c:v>45225890.476190478</c:v>
                </c:pt>
                <c:pt idx="136">
                  <c:v>45535628.571428575</c:v>
                </c:pt>
                <c:pt idx="137">
                  <c:v>45875914.285714291</c:v>
                </c:pt>
                <c:pt idx="138">
                  <c:v>46190019.047619052</c:v>
                </c:pt>
                <c:pt idx="139">
                  <c:v>46491038.095238097</c:v>
                </c:pt>
                <c:pt idx="140">
                  <c:v>46798600.000000007</c:v>
                </c:pt>
                <c:pt idx="141">
                  <c:v>47049447.619047619</c:v>
                </c:pt>
                <c:pt idx="142">
                  <c:v>47263214.285714291</c:v>
                </c:pt>
                <c:pt idx="143">
                  <c:v>47474800.000000007</c:v>
                </c:pt>
                <c:pt idx="144">
                  <c:v>47706000</c:v>
                </c:pt>
                <c:pt idx="145">
                  <c:v>47941619.047619052</c:v>
                </c:pt>
                <c:pt idx="146">
                  <c:v>48188095.238095239</c:v>
                </c:pt>
                <c:pt idx="147">
                  <c:v>48432380.952380955</c:v>
                </c:pt>
                <c:pt idx="148">
                  <c:v>48694142.857142858</c:v>
                </c:pt>
                <c:pt idx="149">
                  <c:v>48982095.238095239</c:v>
                </c:pt>
                <c:pt idx="150">
                  <c:v>49309285.714285716</c:v>
                </c:pt>
                <c:pt idx="151">
                  <c:v>49671380.952380955</c:v>
                </c:pt>
                <c:pt idx="152">
                  <c:v>50029095.238095239</c:v>
                </c:pt>
                <c:pt idx="153">
                  <c:v>50341000</c:v>
                </c:pt>
                <c:pt idx="154">
                  <c:v>50635476.190476201</c:v>
                </c:pt>
                <c:pt idx="155">
                  <c:v>50888523.809523813</c:v>
                </c:pt>
                <c:pt idx="156">
                  <c:v>51135000.000000007</c:v>
                </c:pt>
                <c:pt idx="157">
                  <c:v>51392428.571428575</c:v>
                </c:pt>
                <c:pt idx="158">
                  <c:v>51656333.333333343</c:v>
                </c:pt>
                <c:pt idx="159">
                  <c:v>51939904.761904769</c:v>
                </c:pt>
                <c:pt idx="160">
                  <c:v>52271476.190476194</c:v>
                </c:pt>
                <c:pt idx="161">
                  <c:v>52642285.714285716</c:v>
                </c:pt>
                <c:pt idx="162">
                  <c:v>52995666.666666672</c:v>
                </c:pt>
                <c:pt idx="163">
                  <c:v>53379571.428571433</c:v>
                </c:pt>
                <c:pt idx="164">
                  <c:v>53695857.142857149</c:v>
                </c:pt>
                <c:pt idx="165">
                  <c:v>53962000.000000007</c:v>
                </c:pt>
                <c:pt idx="166">
                  <c:v>54208476.190476194</c:v>
                </c:pt>
                <c:pt idx="167">
                  <c:v>54413523.809523813</c:v>
                </c:pt>
                <c:pt idx="168">
                  <c:v>54609809.52380953</c:v>
                </c:pt>
                <c:pt idx="169">
                  <c:v>54819238.095238104</c:v>
                </c:pt>
                <c:pt idx="170">
                  <c:v>55067904.761904769</c:v>
                </c:pt>
                <c:pt idx="171">
                  <c:v>55301285.714285716</c:v>
                </c:pt>
                <c:pt idx="172">
                  <c:v>55608857.142857149</c:v>
                </c:pt>
                <c:pt idx="173">
                  <c:v>55920761.90476191</c:v>
                </c:pt>
                <c:pt idx="174">
                  <c:v>56243619.047619052</c:v>
                </c:pt>
                <c:pt idx="175">
                  <c:v>56546809.52380953</c:v>
                </c:pt>
                <c:pt idx="176">
                  <c:v>56904523.809523813</c:v>
                </c:pt>
                <c:pt idx="177">
                  <c:v>57242666.666666672</c:v>
                </c:pt>
                <c:pt idx="178">
                  <c:v>57530571.428571433</c:v>
                </c:pt>
                <c:pt idx="179">
                  <c:v>57763952.380952388</c:v>
                </c:pt>
                <c:pt idx="180">
                  <c:v>58030095.238095246</c:v>
                </c:pt>
                <c:pt idx="181">
                  <c:v>58261285.714285716</c:v>
                </c:pt>
                <c:pt idx="182">
                  <c:v>58518714.285714291</c:v>
                </c:pt>
                <c:pt idx="183">
                  <c:v>58817523.809523813</c:v>
                </c:pt>
                <c:pt idx="184">
                  <c:v>59107666.666666672</c:v>
                </c:pt>
                <c:pt idx="185">
                  <c:v>59430476.190476194</c:v>
                </c:pt>
                <c:pt idx="186">
                  <c:v>59801285.714285724</c:v>
                </c:pt>
                <c:pt idx="187">
                  <c:v>60163380.952380963</c:v>
                </c:pt>
                <c:pt idx="188">
                  <c:v>60573476.190476201</c:v>
                </c:pt>
                <c:pt idx="189">
                  <c:v>60924666.666666672</c:v>
                </c:pt>
                <c:pt idx="190">
                  <c:v>61238761.904761918</c:v>
                </c:pt>
                <c:pt idx="191">
                  <c:v>61513619.047619045</c:v>
                </c:pt>
                <c:pt idx="192">
                  <c:v>61757904.761904769</c:v>
                </c:pt>
                <c:pt idx="193">
                  <c:v>61947714.285714298</c:v>
                </c:pt>
                <c:pt idx="194">
                  <c:v>62163666.666666672</c:v>
                </c:pt>
                <c:pt idx="195">
                  <c:v>62425380.952380955</c:v>
                </c:pt>
                <c:pt idx="196">
                  <c:v>62693714.285714291</c:v>
                </c:pt>
                <c:pt idx="197">
                  <c:v>62975095.238095246</c:v>
                </c:pt>
                <c:pt idx="198">
                  <c:v>63295761.90476191</c:v>
                </c:pt>
                <c:pt idx="199">
                  <c:v>63657857.142857149</c:v>
                </c:pt>
                <c:pt idx="200">
                  <c:v>64024285.714285716</c:v>
                </c:pt>
                <c:pt idx="201">
                  <c:v>64386380.952380955</c:v>
                </c:pt>
                <c:pt idx="202">
                  <c:v>64726666.666666664</c:v>
                </c:pt>
                <c:pt idx="203">
                  <c:v>64999333.333333343</c:v>
                </c:pt>
                <c:pt idx="204">
                  <c:v>65204380.952380963</c:v>
                </c:pt>
                <c:pt idx="205">
                  <c:v>65398523.809523821</c:v>
                </c:pt>
                <c:pt idx="206">
                  <c:v>65607904.761904769</c:v>
                </c:pt>
                <c:pt idx="207">
                  <c:v>65797666.666666664</c:v>
                </c:pt>
                <c:pt idx="208">
                  <c:v>66039809.523809537</c:v>
                </c:pt>
                <c:pt idx="209">
                  <c:v>66321190.476190478</c:v>
                </c:pt>
                <c:pt idx="210">
                  <c:v>66604761.90476191</c:v>
                </c:pt>
                <c:pt idx="211">
                  <c:v>66934142.857142866</c:v>
                </c:pt>
                <c:pt idx="212">
                  <c:v>67270047.619047627</c:v>
                </c:pt>
                <c:pt idx="213">
                  <c:v>67588523.809523821</c:v>
                </c:pt>
                <c:pt idx="214">
                  <c:v>67896095.238095239</c:v>
                </c:pt>
                <c:pt idx="215">
                  <c:v>68164380.952380955</c:v>
                </c:pt>
                <c:pt idx="216">
                  <c:v>68391238.095238104</c:v>
                </c:pt>
                <c:pt idx="217">
                  <c:v>68594095.238095239</c:v>
                </c:pt>
                <c:pt idx="218">
                  <c:v>68746809.523809537</c:v>
                </c:pt>
                <c:pt idx="219">
                  <c:v>68910380.95238097</c:v>
                </c:pt>
                <c:pt idx="220">
                  <c:v>69124142.857142866</c:v>
                </c:pt>
                <c:pt idx="221">
                  <c:v>69346666.666666672</c:v>
                </c:pt>
                <c:pt idx="222">
                  <c:v>69566952.380952388</c:v>
                </c:pt>
                <c:pt idx="223">
                  <c:v>69817809.523809537</c:v>
                </c:pt>
                <c:pt idx="224">
                  <c:v>70099190.476190493</c:v>
                </c:pt>
                <c:pt idx="225">
                  <c:v>70374047.619047627</c:v>
                </c:pt>
                <c:pt idx="226">
                  <c:v>70668523.809523806</c:v>
                </c:pt>
                <c:pt idx="227">
                  <c:v>70925904.761904776</c:v>
                </c:pt>
                <c:pt idx="228">
                  <c:v>71146238.095238104</c:v>
                </c:pt>
                <c:pt idx="229">
                  <c:v>71312000.000000015</c:v>
                </c:pt>
                <c:pt idx="230">
                  <c:v>71473428.571428582</c:v>
                </c:pt>
                <c:pt idx="231">
                  <c:v>71604285.714285716</c:v>
                </c:pt>
                <c:pt idx="232">
                  <c:v>71776619.047619045</c:v>
                </c:pt>
                <c:pt idx="233">
                  <c:v>71955476.190476209</c:v>
                </c:pt>
                <c:pt idx="234">
                  <c:v>72130000.000000015</c:v>
                </c:pt>
                <c:pt idx="235">
                  <c:v>72361190.476190478</c:v>
                </c:pt>
                <c:pt idx="236">
                  <c:v>72590238.095238104</c:v>
                </c:pt>
                <c:pt idx="237">
                  <c:v>72832380.95238097</c:v>
                </c:pt>
                <c:pt idx="238">
                  <c:v>73076666.666666687</c:v>
                </c:pt>
                <c:pt idx="239">
                  <c:v>73307904.761904761</c:v>
                </c:pt>
                <c:pt idx="240">
                  <c:v>73488952.380952388</c:v>
                </c:pt>
                <c:pt idx="241">
                  <c:v>73639428.571428582</c:v>
                </c:pt>
                <c:pt idx="242">
                  <c:v>73748523.809523821</c:v>
                </c:pt>
                <c:pt idx="243">
                  <c:v>73861952.380952388</c:v>
                </c:pt>
                <c:pt idx="244">
                  <c:v>73960095.238095254</c:v>
                </c:pt>
                <c:pt idx="245">
                  <c:v>74082238.095238104</c:v>
                </c:pt>
                <c:pt idx="246">
                  <c:v>74230571.428571433</c:v>
                </c:pt>
                <c:pt idx="247">
                  <c:v>74389809.523809537</c:v>
                </c:pt>
                <c:pt idx="248">
                  <c:v>74568666.666666672</c:v>
                </c:pt>
                <c:pt idx="249">
                  <c:v>74778095.238095239</c:v>
                </c:pt>
                <c:pt idx="250">
                  <c:v>75013666.666666672</c:v>
                </c:pt>
                <c:pt idx="251">
                  <c:v>75264523.809523821</c:v>
                </c:pt>
                <c:pt idx="252">
                  <c:v>75519714.285714284</c:v>
                </c:pt>
                <c:pt idx="253">
                  <c:v>75698571.428571448</c:v>
                </c:pt>
                <c:pt idx="254">
                  <c:v>75862190.476190478</c:v>
                </c:pt>
                <c:pt idx="255">
                  <c:v>75951619.04761906</c:v>
                </c:pt>
                <c:pt idx="256">
                  <c:v>76047571.428571448</c:v>
                </c:pt>
                <c:pt idx="257">
                  <c:v>76154476.190476194</c:v>
                </c:pt>
                <c:pt idx="258">
                  <c:v>76281000.000000015</c:v>
                </c:pt>
                <c:pt idx="259">
                  <c:v>76440238.095238104</c:v>
                </c:pt>
                <c:pt idx="260">
                  <c:v>76612571.428571433</c:v>
                </c:pt>
                <c:pt idx="261">
                  <c:v>76806666.666666687</c:v>
                </c:pt>
                <c:pt idx="262">
                  <c:v>77022619.04761906</c:v>
                </c:pt>
                <c:pt idx="263">
                  <c:v>77264761.90476191</c:v>
                </c:pt>
                <c:pt idx="264">
                  <c:v>77509047.619047627</c:v>
                </c:pt>
                <c:pt idx="265">
                  <c:v>77683571.428571433</c:v>
                </c:pt>
                <c:pt idx="266">
                  <c:v>77831904.761904776</c:v>
                </c:pt>
                <c:pt idx="267">
                  <c:v>77958380.95238097</c:v>
                </c:pt>
                <c:pt idx="268">
                  <c:v>78036904.761904761</c:v>
                </c:pt>
                <c:pt idx="269">
                  <c:v>78132904.761904776</c:v>
                </c:pt>
                <c:pt idx="270">
                  <c:v>78261619.04761906</c:v>
                </c:pt>
                <c:pt idx="271">
                  <c:v>78401190.476190493</c:v>
                </c:pt>
                <c:pt idx="272">
                  <c:v>78562619.04761906</c:v>
                </c:pt>
                <c:pt idx="273">
                  <c:v>78750238.095238104</c:v>
                </c:pt>
                <c:pt idx="274">
                  <c:v>78979238.095238104</c:v>
                </c:pt>
                <c:pt idx="275">
                  <c:v>79193000</c:v>
                </c:pt>
                <c:pt idx="276">
                  <c:v>79415523.809523821</c:v>
                </c:pt>
                <c:pt idx="277">
                  <c:v>79620571.428571448</c:v>
                </c:pt>
                <c:pt idx="278">
                  <c:v>79764523.809523821</c:v>
                </c:pt>
                <c:pt idx="279">
                  <c:v>79923761.90476191</c:v>
                </c:pt>
                <c:pt idx="280">
                  <c:v>80019714.285714298</c:v>
                </c:pt>
                <c:pt idx="281">
                  <c:v>80053523.809523821</c:v>
                </c:pt>
                <c:pt idx="282">
                  <c:v>80165857.142857149</c:v>
                </c:pt>
                <c:pt idx="283">
                  <c:v>80283666.666666672</c:v>
                </c:pt>
                <c:pt idx="284">
                  <c:v>80432000</c:v>
                </c:pt>
                <c:pt idx="285">
                  <c:v>80573761.90476191</c:v>
                </c:pt>
                <c:pt idx="286">
                  <c:v>80733000</c:v>
                </c:pt>
                <c:pt idx="287">
                  <c:v>80916238.095238104</c:v>
                </c:pt>
                <c:pt idx="288">
                  <c:v>81103809.523809537</c:v>
                </c:pt>
                <c:pt idx="289">
                  <c:v>81315428.571428582</c:v>
                </c:pt>
                <c:pt idx="290">
                  <c:v>81498666.666666672</c:v>
                </c:pt>
                <c:pt idx="291">
                  <c:v>81607714.285714298</c:v>
                </c:pt>
                <c:pt idx="292">
                  <c:v>81684047.619047627</c:v>
                </c:pt>
                <c:pt idx="293">
                  <c:v>81712428.571428582</c:v>
                </c:pt>
                <c:pt idx="294">
                  <c:v>81771285.714285716</c:v>
                </c:pt>
                <c:pt idx="295">
                  <c:v>81893476.190476209</c:v>
                </c:pt>
                <c:pt idx="296">
                  <c:v>81972000</c:v>
                </c:pt>
                <c:pt idx="297">
                  <c:v>82098523.809523821</c:v>
                </c:pt>
                <c:pt idx="298">
                  <c:v>82244666.666666672</c:v>
                </c:pt>
                <c:pt idx="299">
                  <c:v>82386428.571428582</c:v>
                </c:pt>
                <c:pt idx="300">
                  <c:v>82569666.666666672</c:v>
                </c:pt>
                <c:pt idx="301">
                  <c:v>82744142.857142866</c:v>
                </c:pt>
                <c:pt idx="302">
                  <c:v>82901238.095238104</c:v>
                </c:pt>
                <c:pt idx="303">
                  <c:v>83014619.04761906</c:v>
                </c:pt>
                <c:pt idx="304">
                  <c:v>83101904.761904776</c:v>
                </c:pt>
                <c:pt idx="305">
                  <c:v>83124809.523809522</c:v>
                </c:pt>
                <c:pt idx="306">
                  <c:v>83171714.285714284</c:v>
                </c:pt>
                <c:pt idx="307">
                  <c:v>83213142.857142866</c:v>
                </c:pt>
                <c:pt idx="308">
                  <c:v>83311285.714285716</c:v>
                </c:pt>
                <c:pt idx="309">
                  <c:v>83411619.04761906</c:v>
                </c:pt>
                <c:pt idx="310">
                  <c:v>83505428.571428582</c:v>
                </c:pt>
                <c:pt idx="311">
                  <c:v>83651571.428571433</c:v>
                </c:pt>
                <c:pt idx="312">
                  <c:v>83813000</c:v>
                </c:pt>
                <c:pt idx="313">
                  <c:v>83974428.571428582</c:v>
                </c:pt>
                <c:pt idx="314">
                  <c:v>84114047.619047627</c:v>
                </c:pt>
                <c:pt idx="315">
                  <c:v>84218714.285714284</c:v>
                </c:pt>
                <c:pt idx="316">
                  <c:v>84246000</c:v>
                </c:pt>
                <c:pt idx="317">
                  <c:v>84293952.380952388</c:v>
                </c:pt>
                <c:pt idx="318">
                  <c:v>84328904.761904776</c:v>
                </c:pt>
                <c:pt idx="319">
                  <c:v>84361619.04761906</c:v>
                </c:pt>
                <c:pt idx="320">
                  <c:v>84405238.095238104</c:v>
                </c:pt>
                <c:pt idx="321">
                  <c:v>84455380.952380955</c:v>
                </c:pt>
                <c:pt idx="322">
                  <c:v>84565523.809523821</c:v>
                </c:pt>
                <c:pt idx="323">
                  <c:v>84670238.095238104</c:v>
                </c:pt>
                <c:pt idx="324">
                  <c:v>84777142.857142866</c:v>
                </c:pt>
                <c:pt idx="325">
                  <c:v>84899285.714285716</c:v>
                </c:pt>
                <c:pt idx="326">
                  <c:v>85014904.761904761</c:v>
                </c:pt>
                <c:pt idx="327">
                  <c:v>85117428.571428582</c:v>
                </c:pt>
                <c:pt idx="328">
                  <c:v>85139238.09523809</c:v>
                </c:pt>
                <c:pt idx="329">
                  <c:v>85164285.714285716</c:v>
                </c:pt>
                <c:pt idx="330">
                  <c:v>85147952.380952388</c:v>
                </c:pt>
                <c:pt idx="331">
                  <c:v>85150142.857142866</c:v>
                </c:pt>
                <c:pt idx="332">
                  <c:v>85144142.857142866</c:v>
                </c:pt>
                <c:pt idx="333">
                  <c:v>85142523.809523806</c:v>
                </c:pt>
                <c:pt idx="334">
                  <c:v>85148761.90476191</c:v>
                </c:pt>
                <c:pt idx="335">
                  <c:v>85189380.952380955</c:v>
                </c:pt>
                <c:pt idx="336">
                  <c:v>85237380.95238097</c:v>
                </c:pt>
                <c:pt idx="337">
                  <c:v>85307190.476190493</c:v>
                </c:pt>
                <c:pt idx="338">
                  <c:v>85375904.761904776</c:v>
                </c:pt>
                <c:pt idx="339">
                  <c:v>85442428.571428582</c:v>
                </c:pt>
                <c:pt idx="340">
                  <c:v>85482761.90476191</c:v>
                </c:pt>
                <c:pt idx="341">
                  <c:v>85453333.333333343</c:v>
                </c:pt>
                <c:pt idx="342">
                  <c:v>85409714.285714298</c:v>
                </c:pt>
                <c:pt idx="343">
                  <c:v>85344238.095238104</c:v>
                </c:pt>
                <c:pt idx="344">
                  <c:v>85226476.190476194</c:v>
                </c:pt>
                <c:pt idx="345">
                  <c:v>85207952.380952388</c:v>
                </c:pt>
                <c:pt idx="346">
                  <c:v>85165428.571428582</c:v>
                </c:pt>
                <c:pt idx="347">
                  <c:v>85128333.333333343</c:v>
                </c:pt>
                <c:pt idx="348">
                  <c:v>85114142.857142866</c:v>
                </c:pt>
                <c:pt idx="349">
                  <c:v>85125571.428571433</c:v>
                </c:pt>
                <c:pt idx="350">
                  <c:v>85153380.95238097</c:v>
                </c:pt>
                <c:pt idx="351">
                  <c:v>85183952.380952388</c:v>
                </c:pt>
                <c:pt idx="352">
                  <c:v>85210142.857142866</c:v>
                </c:pt>
                <c:pt idx="353">
                  <c:v>85199238.095238104</c:v>
                </c:pt>
                <c:pt idx="354">
                  <c:v>85167571.428571433</c:v>
                </c:pt>
                <c:pt idx="355">
                  <c:v>85023619.04761906</c:v>
                </c:pt>
                <c:pt idx="356">
                  <c:v>84925476.190476194</c:v>
                </c:pt>
                <c:pt idx="357">
                  <c:v>84831666.666666672</c:v>
                </c:pt>
                <c:pt idx="358">
                  <c:v>84804380.95238097</c:v>
                </c:pt>
                <c:pt idx="359">
                  <c:v>84683333.333333343</c:v>
                </c:pt>
                <c:pt idx="360">
                  <c:v>84657142.857142866</c:v>
                </c:pt>
                <c:pt idx="361">
                  <c:v>84617904.761904761</c:v>
                </c:pt>
                <c:pt idx="362">
                  <c:v>84580809.523809522</c:v>
                </c:pt>
                <c:pt idx="363">
                  <c:v>84537190.476190478</c:v>
                </c:pt>
                <c:pt idx="364">
                  <c:v>84487000</c:v>
                </c:pt>
                <c:pt idx="365">
                  <c:v>84231809.523809522</c:v>
                </c:pt>
                <c:pt idx="366">
                  <c:v>83911142.857142866</c:v>
                </c:pt>
                <c:pt idx="367">
                  <c:v>83577428.571428582</c:v>
                </c:pt>
                <c:pt idx="368">
                  <c:v>83173904.761904776</c:v>
                </c:pt>
                <c:pt idx="369">
                  <c:v>82800904.761904776</c:v>
                </c:pt>
                <c:pt idx="370">
                  <c:v>82406047.619047627</c:v>
                </c:pt>
                <c:pt idx="371">
                  <c:v>81980714.285714298</c:v>
                </c:pt>
                <c:pt idx="372">
                  <c:v>81518285.714285716</c:v>
                </c:pt>
                <c:pt idx="373">
                  <c:v>81038380.952380955</c:v>
                </c:pt>
                <c:pt idx="374">
                  <c:v>80547619.04761906</c:v>
                </c:pt>
                <c:pt idx="375">
                  <c:v>80048095.238095239</c:v>
                </c:pt>
                <c:pt idx="376">
                  <c:v>79528952.380952388</c:v>
                </c:pt>
                <c:pt idx="377">
                  <c:v>78968333.333333328</c:v>
                </c:pt>
                <c:pt idx="378">
                  <c:v>78390285.714285716</c:v>
                </c:pt>
                <c:pt idx="379">
                  <c:v>77792619.047619045</c:v>
                </c:pt>
                <c:pt idx="380">
                  <c:v>77153523.809523821</c:v>
                </c:pt>
                <c:pt idx="381">
                  <c:v>76494761.90476191</c:v>
                </c:pt>
                <c:pt idx="382">
                  <c:v>75879619.047619045</c:v>
                </c:pt>
                <c:pt idx="383">
                  <c:v>75281952.380952388</c:v>
                </c:pt>
                <c:pt idx="384">
                  <c:v>74688619.04761906</c:v>
                </c:pt>
                <c:pt idx="385">
                  <c:v>74149857.142857149</c:v>
                </c:pt>
                <c:pt idx="386">
                  <c:v>73604523.809523821</c:v>
                </c:pt>
                <c:pt idx="387">
                  <c:v>73067952.380952388</c:v>
                </c:pt>
                <c:pt idx="388">
                  <c:v>72511714.285714284</c:v>
                </c:pt>
                <c:pt idx="389">
                  <c:v>71929285.714285716</c:v>
                </c:pt>
                <c:pt idx="390">
                  <c:v>71301095.238095254</c:v>
                </c:pt>
                <c:pt idx="391">
                  <c:v>70675047.619047627</c:v>
                </c:pt>
                <c:pt idx="392">
                  <c:v>70001047.619047627</c:v>
                </c:pt>
                <c:pt idx="393">
                  <c:v>69335761.90476191</c:v>
                </c:pt>
                <c:pt idx="394">
                  <c:v>68683523.809523821</c:v>
                </c:pt>
                <c:pt idx="395">
                  <c:v>68072761.90476191</c:v>
                </c:pt>
                <c:pt idx="396">
                  <c:v>67503428.571428582</c:v>
                </c:pt>
                <c:pt idx="397">
                  <c:v>66973380.952380963</c:v>
                </c:pt>
                <c:pt idx="398">
                  <c:v>66526238.095238097</c:v>
                </c:pt>
                <c:pt idx="399">
                  <c:v>66109619.047619052</c:v>
                </c:pt>
                <c:pt idx="400">
                  <c:v>65708238.095238104</c:v>
                </c:pt>
                <c:pt idx="401">
                  <c:v>65302523.809523813</c:v>
                </c:pt>
                <c:pt idx="402">
                  <c:v>64870619.047619052</c:v>
                </c:pt>
                <c:pt idx="403">
                  <c:v>64421285.714285716</c:v>
                </c:pt>
                <c:pt idx="404">
                  <c:v>63950142.857142866</c:v>
                </c:pt>
                <c:pt idx="405">
                  <c:v>63417904.761904776</c:v>
                </c:pt>
                <c:pt idx="406">
                  <c:v>62887857.142857157</c:v>
                </c:pt>
                <c:pt idx="407">
                  <c:v>62394857.142857149</c:v>
                </c:pt>
                <c:pt idx="408">
                  <c:v>61899714.285714284</c:v>
                </c:pt>
                <c:pt idx="409">
                  <c:v>61443809.523809537</c:v>
                </c:pt>
                <c:pt idx="410">
                  <c:v>61007571.42857144</c:v>
                </c:pt>
                <c:pt idx="411">
                  <c:v>60604000.000000007</c:v>
                </c:pt>
                <c:pt idx="412">
                  <c:v>60233190.476190485</c:v>
                </c:pt>
                <c:pt idx="413">
                  <c:v>59844952.380952388</c:v>
                </c:pt>
                <c:pt idx="414">
                  <c:v>59441380.952380955</c:v>
                </c:pt>
                <c:pt idx="415">
                  <c:v>59002952.380952388</c:v>
                </c:pt>
                <c:pt idx="416">
                  <c:v>58547047.619047627</c:v>
                </c:pt>
                <c:pt idx="417">
                  <c:v>58036619.04761906</c:v>
                </c:pt>
                <c:pt idx="418">
                  <c:v>57572000.000000007</c:v>
                </c:pt>
                <c:pt idx="419">
                  <c:v>57107428.571428575</c:v>
                </c:pt>
                <c:pt idx="420">
                  <c:v>56677666.666666672</c:v>
                </c:pt>
                <c:pt idx="421">
                  <c:v>56293761.90476191</c:v>
                </c:pt>
                <c:pt idx="422">
                  <c:v>55957857.142857149</c:v>
                </c:pt>
                <c:pt idx="423">
                  <c:v>55656857.142857149</c:v>
                </c:pt>
                <c:pt idx="424">
                  <c:v>55373285.714285724</c:v>
                </c:pt>
                <c:pt idx="425">
                  <c:v>55115857.142857149</c:v>
                </c:pt>
                <c:pt idx="426">
                  <c:v>54836666.666666672</c:v>
                </c:pt>
                <c:pt idx="427">
                  <c:v>54572761.90476191</c:v>
                </c:pt>
                <c:pt idx="428">
                  <c:v>54258619.047619052</c:v>
                </c:pt>
                <c:pt idx="429">
                  <c:v>53874714.285714291</c:v>
                </c:pt>
                <c:pt idx="430">
                  <c:v>53493000.000000007</c:v>
                </c:pt>
                <c:pt idx="431">
                  <c:v>53117809.52380953</c:v>
                </c:pt>
                <c:pt idx="432">
                  <c:v>52725190.476190478</c:v>
                </c:pt>
                <c:pt idx="433">
                  <c:v>52382714.285714291</c:v>
                </c:pt>
                <c:pt idx="434">
                  <c:v>52064238.095238104</c:v>
                </c:pt>
                <c:pt idx="435">
                  <c:v>51752333.333333343</c:v>
                </c:pt>
                <c:pt idx="436">
                  <c:v>51420761.90476191</c:v>
                </c:pt>
                <c:pt idx="437">
                  <c:v>51108857.142857142</c:v>
                </c:pt>
                <c:pt idx="438">
                  <c:v>50775095.238095246</c:v>
                </c:pt>
                <c:pt idx="439">
                  <c:v>50430476.190476194</c:v>
                </c:pt>
                <c:pt idx="440">
                  <c:v>50040000.000000007</c:v>
                </c:pt>
                <c:pt idx="441">
                  <c:v>49601571.428571433</c:v>
                </c:pt>
                <c:pt idx="442">
                  <c:v>49115142.857142866</c:v>
                </c:pt>
                <c:pt idx="443">
                  <c:v>48628714.285714291</c:v>
                </c:pt>
                <c:pt idx="444">
                  <c:v>48159714.285714291</c:v>
                </c:pt>
                <c:pt idx="445">
                  <c:v>47743095.238095239</c:v>
                </c:pt>
                <c:pt idx="446">
                  <c:v>47326476.190476194</c:v>
                </c:pt>
                <c:pt idx="447">
                  <c:v>46936023.809523813</c:v>
                </c:pt>
                <c:pt idx="448">
                  <c:v>46600100</c:v>
                </c:pt>
                <c:pt idx="449">
                  <c:v>46257638.095238104</c:v>
                </c:pt>
                <c:pt idx="450">
                  <c:v>45923900.000000007</c:v>
                </c:pt>
                <c:pt idx="451">
                  <c:v>45614157.142857149</c:v>
                </c:pt>
                <c:pt idx="452">
                  <c:v>45256423.809523813</c:v>
                </c:pt>
                <c:pt idx="453">
                  <c:v>44844161.90476191</c:v>
                </c:pt>
                <c:pt idx="454">
                  <c:v>44394814.285714291</c:v>
                </c:pt>
                <c:pt idx="455">
                  <c:v>43923652.380952388</c:v>
                </c:pt>
                <c:pt idx="456">
                  <c:v>43421957.142857149</c:v>
                </c:pt>
                <c:pt idx="457">
                  <c:v>42902804.761904761</c:v>
                </c:pt>
                <c:pt idx="458">
                  <c:v>42407652.380952388</c:v>
                </c:pt>
                <c:pt idx="459">
                  <c:v>41864509.52380953</c:v>
                </c:pt>
                <c:pt idx="460">
                  <c:v>41072700</c:v>
                </c:pt>
                <c:pt idx="461">
                  <c:v>40165280.952380955</c:v>
                </c:pt>
                <c:pt idx="462">
                  <c:v>39504352.380952388</c:v>
                </c:pt>
                <c:pt idx="463">
                  <c:v>38880500.000000007</c:v>
                </c:pt>
                <c:pt idx="464">
                  <c:v>38328633.333333336</c:v>
                </c:pt>
                <c:pt idx="465">
                  <c:v>37792033.333333336</c:v>
                </c:pt>
                <c:pt idx="466">
                  <c:v>37264157.142857142</c:v>
                </c:pt>
                <c:pt idx="467">
                  <c:v>36786457.142857142</c:v>
                </c:pt>
                <c:pt idx="468">
                  <c:v>36304385.714285716</c:v>
                </c:pt>
                <c:pt idx="469">
                  <c:v>35824500</c:v>
                </c:pt>
                <c:pt idx="470">
                  <c:v>35403514.285714291</c:v>
                </c:pt>
                <c:pt idx="471">
                  <c:v>35047961.904761903</c:v>
                </c:pt>
                <c:pt idx="472">
                  <c:v>34703319.047619052</c:v>
                </c:pt>
                <c:pt idx="473">
                  <c:v>34393571.428571433</c:v>
                </c:pt>
                <c:pt idx="474">
                  <c:v>34116547.619047627</c:v>
                </c:pt>
                <c:pt idx="475">
                  <c:v>33835161.904761903</c:v>
                </c:pt>
                <c:pt idx="476">
                  <c:v>33518876.190476194</c:v>
                </c:pt>
                <c:pt idx="477">
                  <c:v>33196042.857142862</c:v>
                </c:pt>
                <c:pt idx="478">
                  <c:v>32833947.619047623</c:v>
                </c:pt>
                <c:pt idx="479">
                  <c:v>32439133.333333336</c:v>
                </c:pt>
                <c:pt idx="480">
                  <c:v>32011600.000000004</c:v>
                </c:pt>
                <c:pt idx="481">
                  <c:v>31551347.619047623</c:v>
                </c:pt>
                <c:pt idx="482">
                  <c:v>31034380.952380959</c:v>
                </c:pt>
                <c:pt idx="483">
                  <c:v>30543585.71428572</c:v>
                </c:pt>
                <c:pt idx="484">
                  <c:v>30022257.142857146</c:v>
                </c:pt>
                <c:pt idx="485">
                  <c:v>29529285.714285716</c:v>
                </c:pt>
                <c:pt idx="486">
                  <c:v>29103933.333333336</c:v>
                </c:pt>
                <c:pt idx="487">
                  <c:v>28748380.952380955</c:v>
                </c:pt>
                <c:pt idx="488">
                  <c:v>28384104.761904765</c:v>
                </c:pt>
                <c:pt idx="489">
                  <c:v>28035095.238095239</c:v>
                </c:pt>
                <c:pt idx="490">
                  <c:v>27679547.619047619</c:v>
                </c:pt>
                <c:pt idx="491">
                  <c:v>27230200</c:v>
                </c:pt>
                <c:pt idx="492">
                  <c:v>26704509.523809526</c:v>
                </c:pt>
                <c:pt idx="493">
                  <c:v>25842895.238095239</c:v>
                </c:pt>
                <c:pt idx="494">
                  <c:v>24588652.380952384</c:v>
                </c:pt>
                <c:pt idx="495">
                  <c:v>23840466.666666668</c:v>
                </c:pt>
                <c:pt idx="496">
                  <c:v>23572166.666666668</c:v>
                </c:pt>
                <c:pt idx="497">
                  <c:v>23428204.761904765</c:v>
                </c:pt>
                <c:pt idx="498">
                  <c:v>23327861.904761907</c:v>
                </c:pt>
                <c:pt idx="499">
                  <c:v>23229704.761904765</c:v>
                </c:pt>
                <c:pt idx="500">
                  <c:v>23199166.666666668</c:v>
                </c:pt>
                <c:pt idx="501">
                  <c:v>23144633.333333336</c:v>
                </c:pt>
                <c:pt idx="502">
                  <c:v>23044295.238095239</c:v>
                </c:pt>
                <c:pt idx="503">
                  <c:v>22928685.714285716</c:v>
                </c:pt>
                <c:pt idx="504">
                  <c:v>22799990.476190481</c:v>
                </c:pt>
                <c:pt idx="505">
                  <c:v>22666933.333333336</c:v>
                </c:pt>
                <c:pt idx="506">
                  <c:v>22546957.142857146</c:v>
                </c:pt>
                <c:pt idx="507">
                  <c:v>22450980.952380955</c:v>
                </c:pt>
                <c:pt idx="508">
                  <c:v>22368095.238095239</c:v>
                </c:pt>
                <c:pt idx="509">
                  <c:v>22333190.476190481</c:v>
                </c:pt>
                <c:pt idx="510">
                  <c:v>22265571.428571429</c:v>
                </c:pt>
                <c:pt idx="511">
                  <c:v>22215400.000000004</c:v>
                </c:pt>
                <c:pt idx="512">
                  <c:v>22183776.19047619</c:v>
                </c:pt>
                <c:pt idx="513">
                  <c:v>22143419.047619049</c:v>
                </c:pt>
                <c:pt idx="514">
                  <c:v>22084528.571428575</c:v>
                </c:pt>
                <c:pt idx="515">
                  <c:v>21962371.428571433</c:v>
                </c:pt>
                <c:pt idx="516">
                  <c:v>21862033.333333336</c:v>
                </c:pt>
                <c:pt idx="517">
                  <c:v>21724609.523809526</c:v>
                </c:pt>
                <c:pt idx="518">
                  <c:v>21569738.095238097</c:v>
                </c:pt>
                <c:pt idx="519">
                  <c:v>21432319.047619049</c:v>
                </c:pt>
                <c:pt idx="520">
                  <c:v>21347247.619047619</c:v>
                </c:pt>
                <c:pt idx="521">
                  <c:v>21231638.095238097</c:v>
                </c:pt>
                <c:pt idx="522">
                  <c:v>21035323.80952381</c:v>
                </c:pt>
                <c:pt idx="523">
                  <c:v>20527080.952380955</c:v>
                </c:pt>
                <c:pt idx="524">
                  <c:v>20180257.142857146</c:v>
                </c:pt>
                <c:pt idx="525">
                  <c:v>20101728.571428575</c:v>
                </c:pt>
                <c:pt idx="526">
                  <c:v>20021019.047619049</c:v>
                </c:pt>
                <c:pt idx="527">
                  <c:v>19914138.095238097</c:v>
                </c:pt>
                <c:pt idx="528">
                  <c:v>19778895.238095239</c:v>
                </c:pt>
                <c:pt idx="529">
                  <c:v>19658923.809523813</c:v>
                </c:pt>
                <c:pt idx="530">
                  <c:v>19514957.142857142</c:v>
                </c:pt>
                <c:pt idx="531">
                  <c:v>19370990.476190478</c:v>
                </c:pt>
                <c:pt idx="532">
                  <c:v>19257566.666666672</c:v>
                </c:pt>
                <c:pt idx="533">
                  <c:v>19161585.714285716</c:v>
                </c:pt>
                <c:pt idx="534">
                  <c:v>19072157.142857146</c:v>
                </c:pt>
                <c:pt idx="535">
                  <c:v>18984904.761904761</c:v>
                </c:pt>
                <c:pt idx="536">
                  <c:v>18884566.666666668</c:v>
                </c:pt>
                <c:pt idx="537">
                  <c:v>18847480.952380955</c:v>
                </c:pt>
                <c:pt idx="538">
                  <c:v>18773319.047619049</c:v>
                </c:pt>
                <c:pt idx="539">
                  <c:v>18633719.047619049</c:v>
                </c:pt>
                <c:pt idx="540">
                  <c:v>18515928.571428575</c:v>
                </c:pt>
                <c:pt idx="541">
                  <c:v>18365414.285714287</c:v>
                </c:pt>
                <c:pt idx="542">
                  <c:v>18214904.761904765</c:v>
                </c:pt>
                <c:pt idx="543">
                  <c:v>18036042.857142858</c:v>
                </c:pt>
                <c:pt idx="544">
                  <c:v>17889895.238095239</c:v>
                </c:pt>
                <c:pt idx="545">
                  <c:v>17772104.761904765</c:v>
                </c:pt>
                <c:pt idx="546">
                  <c:v>17673942.857142858</c:v>
                </c:pt>
                <c:pt idx="547">
                  <c:v>17540885.714285713</c:v>
                </c:pt>
                <c:pt idx="548">
                  <c:v>17434000.000000004</c:v>
                </c:pt>
                <c:pt idx="549">
                  <c:v>17340209.523809526</c:v>
                </c:pt>
                <c:pt idx="550">
                  <c:v>17255138.095238097</c:v>
                </c:pt>
                <c:pt idx="551">
                  <c:v>17172247.619047619</c:v>
                </c:pt>
                <c:pt idx="552">
                  <c:v>17047914.285714287</c:v>
                </c:pt>
                <c:pt idx="553">
                  <c:v>16873409.523809526</c:v>
                </c:pt>
                <c:pt idx="554">
                  <c:v>16720719.047619049</c:v>
                </c:pt>
                <c:pt idx="555">
                  <c:v>16592023.80952381</c:v>
                </c:pt>
                <c:pt idx="556">
                  <c:v>16421880.952380955</c:v>
                </c:pt>
                <c:pt idx="557">
                  <c:v>16286642.857142856</c:v>
                </c:pt>
                <c:pt idx="558">
                  <c:v>16129590.476190478</c:v>
                </c:pt>
                <c:pt idx="559">
                  <c:v>16013980.952380953</c:v>
                </c:pt>
                <c:pt idx="560">
                  <c:v>15913638.095238099</c:v>
                </c:pt>
                <c:pt idx="561">
                  <c:v>15813300</c:v>
                </c:pt>
                <c:pt idx="562">
                  <c:v>15721685.714285716</c:v>
                </c:pt>
                <c:pt idx="563">
                  <c:v>15684604.761904761</c:v>
                </c:pt>
                <c:pt idx="564">
                  <c:v>15562452.380952384</c:v>
                </c:pt>
                <c:pt idx="565">
                  <c:v>15405400.000000002</c:v>
                </c:pt>
                <c:pt idx="566">
                  <c:v>15283247.619047619</c:v>
                </c:pt>
                <c:pt idx="567">
                  <c:v>15139280.952380953</c:v>
                </c:pt>
                <c:pt idx="568">
                  <c:v>15001857.142857146</c:v>
                </c:pt>
                <c:pt idx="569">
                  <c:v>14870980.952380953</c:v>
                </c:pt>
                <c:pt idx="570">
                  <c:v>14770642.85714286</c:v>
                </c:pt>
                <c:pt idx="571">
                  <c:v>14641947.619047621</c:v>
                </c:pt>
                <c:pt idx="572">
                  <c:v>14550328.571428573</c:v>
                </c:pt>
                <c:pt idx="573">
                  <c:v>14460895.238095239</c:v>
                </c:pt>
                <c:pt idx="574">
                  <c:v>14356195.238095239</c:v>
                </c:pt>
                <c:pt idx="575">
                  <c:v>14258038.095238097</c:v>
                </c:pt>
                <c:pt idx="576">
                  <c:v>14133704.761904763</c:v>
                </c:pt>
                <c:pt idx="577">
                  <c:v>13989738.095238097</c:v>
                </c:pt>
                <c:pt idx="578">
                  <c:v>13856680.952380953</c:v>
                </c:pt>
                <c:pt idx="579">
                  <c:v>13671266.666666668</c:v>
                </c:pt>
                <c:pt idx="580">
                  <c:v>13498947.619047619</c:v>
                </c:pt>
                <c:pt idx="581">
                  <c:v>13311352.380952382</c:v>
                </c:pt>
                <c:pt idx="582">
                  <c:v>13147757.142857144</c:v>
                </c:pt>
                <c:pt idx="583">
                  <c:v>13003790.476190478</c:v>
                </c:pt>
                <c:pt idx="584">
                  <c:v>12857642.857142858</c:v>
                </c:pt>
                <c:pt idx="585">
                  <c:v>12728947.619047619</c:v>
                </c:pt>
                <c:pt idx="586">
                  <c:v>12571895.238095239</c:v>
                </c:pt>
                <c:pt idx="587">
                  <c:v>12430109.523809524</c:v>
                </c:pt>
                <c:pt idx="588">
                  <c:v>12305776.190476192</c:v>
                </c:pt>
                <c:pt idx="589">
                  <c:v>12155266.666666668</c:v>
                </c:pt>
                <c:pt idx="590">
                  <c:v>11978580.952380953</c:v>
                </c:pt>
                <c:pt idx="591">
                  <c:v>11775723.80952381</c:v>
                </c:pt>
                <c:pt idx="592">
                  <c:v>11555414.285714285</c:v>
                </c:pt>
                <c:pt idx="593">
                  <c:v>11365638.095238097</c:v>
                </c:pt>
                <c:pt idx="594">
                  <c:v>11158414.285714287</c:v>
                </c:pt>
                <c:pt idx="595">
                  <c:v>10946828.571428573</c:v>
                </c:pt>
                <c:pt idx="596">
                  <c:v>10774509.523809526</c:v>
                </c:pt>
                <c:pt idx="597">
                  <c:v>10584733.333333334</c:v>
                </c:pt>
                <c:pt idx="598">
                  <c:v>10388419.047619049</c:v>
                </c:pt>
                <c:pt idx="599">
                  <c:v>10185557.142857144</c:v>
                </c:pt>
                <c:pt idx="600">
                  <c:v>9995785.7142857164</c:v>
                </c:pt>
                <c:pt idx="601">
                  <c:v>9808195.2380952388</c:v>
                </c:pt>
                <c:pt idx="602">
                  <c:v>9624966.6666666679</c:v>
                </c:pt>
                <c:pt idx="603">
                  <c:v>9406838.0952380951</c:v>
                </c:pt>
                <c:pt idx="604">
                  <c:v>9160352.3809523825</c:v>
                </c:pt>
                <c:pt idx="605">
                  <c:v>8918228.5714285728</c:v>
                </c:pt>
                <c:pt idx="606">
                  <c:v>8693552.3809523825</c:v>
                </c:pt>
                <c:pt idx="607">
                  <c:v>8471061.9047619049</c:v>
                </c:pt>
                <c:pt idx="608">
                  <c:v>8263838.0952380961</c:v>
                </c:pt>
                <c:pt idx="609">
                  <c:v>8082790.4761904757</c:v>
                </c:pt>
                <c:pt idx="610">
                  <c:v>7893019.0476190485</c:v>
                </c:pt>
                <c:pt idx="611">
                  <c:v>7681433.333333334</c:v>
                </c:pt>
                <c:pt idx="612">
                  <c:v>7522195.2380952388</c:v>
                </c:pt>
                <c:pt idx="613">
                  <c:v>7349876.1904761912</c:v>
                </c:pt>
                <c:pt idx="614">
                  <c:v>7173190.4761904776</c:v>
                </c:pt>
                <c:pt idx="615">
                  <c:v>6952880.9523809534</c:v>
                </c:pt>
                <c:pt idx="616">
                  <c:v>6732566.666666667</c:v>
                </c:pt>
                <c:pt idx="617">
                  <c:v>6527528.5714285718</c:v>
                </c:pt>
                <c:pt idx="618">
                  <c:v>6305033.333333334</c:v>
                </c:pt>
                <c:pt idx="619">
                  <c:v>6089085.7142857146</c:v>
                </c:pt>
                <c:pt idx="620">
                  <c:v>5886223.8095238097</c:v>
                </c:pt>
                <c:pt idx="621">
                  <c:v>5696452.3809523815</c:v>
                </c:pt>
                <c:pt idx="622">
                  <c:v>5521947.6190476194</c:v>
                </c:pt>
                <c:pt idx="623">
                  <c:v>5356171.4285714291</c:v>
                </c:pt>
                <c:pt idx="624">
                  <c:v>5157671.4285714291</c:v>
                </c:pt>
                <c:pt idx="625">
                  <c:v>4972261.9047619058</c:v>
                </c:pt>
                <c:pt idx="626">
                  <c:v>4771585.7142857146</c:v>
                </c:pt>
                <c:pt idx="627">
                  <c:v>4555634.7619047631</c:v>
                </c:pt>
                <c:pt idx="628">
                  <c:v>4315692.8571428582</c:v>
                </c:pt>
                <c:pt idx="629">
                  <c:v>4082294.2857142859</c:v>
                </c:pt>
                <c:pt idx="630">
                  <c:v>3861983.333333334</c:v>
                </c:pt>
                <c:pt idx="631">
                  <c:v>3648216.1904761908</c:v>
                </c:pt>
                <c:pt idx="632">
                  <c:v>3410455.2380952383</c:v>
                </c:pt>
                <c:pt idx="633">
                  <c:v>3192325.7142857146</c:v>
                </c:pt>
                <c:pt idx="634">
                  <c:v>2989465.2380952383</c:v>
                </c:pt>
                <c:pt idx="635">
                  <c:v>2764791.9047619049</c:v>
                </c:pt>
                <c:pt idx="636">
                  <c:v>2544480.9523809529</c:v>
                </c:pt>
                <c:pt idx="637">
                  <c:v>2337258.0952380956</c:v>
                </c:pt>
                <c:pt idx="638">
                  <c:v>2156210.4761904767</c:v>
                </c:pt>
                <c:pt idx="639">
                  <c:v>1940262.3809523808</c:v>
                </c:pt>
                <c:pt idx="640">
                  <c:v>1765758.5714285716</c:v>
                </c:pt>
                <c:pt idx="641">
                  <c:v>1623974.2857142859</c:v>
                </c:pt>
                <c:pt idx="642">
                  <c:v>1484371.4285714286</c:v>
                </c:pt>
                <c:pt idx="643">
                  <c:v>1399300.9523809524</c:v>
                </c:pt>
                <c:pt idx="644">
                  <c:v>1368762.8571428573</c:v>
                </c:pt>
                <c:pt idx="645">
                  <c:v>1303323.8095238097</c:v>
                </c:pt>
                <c:pt idx="646">
                  <c:v>1247700.9523809527</c:v>
                </c:pt>
                <c:pt idx="647">
                  <c:v>1205165.7142857146</c:v>
                </c:pt>
                <c:pt idx="648">
                  <c:v>1169174.2857142859</c:v>
                </c:pt>
                <c:pt idx="649">
                  <c:v>1138636.1904761905</c:v>
                </c:pt>
                <c:pt idx="650">
                  <c:v>1120095.2380952381</c:v>
                </c:pt>
                <c:pt idx="651">
                  <c:v>1120640.4761904762</c:v>
                </c:pt>
                <c:pt idx="652">
                  <c:v>1078650.4761904762</c:v>
                </c:pt>
                <c:pt idx="653">
                  <c:v>1057928.0952380954</c:v>
                </c:pt>
                <c:pt idx="654">
                  <c:v>1036115.2380952381</c:v>
                </c:pt>
                <c:pt idx="655">
                  <c:v>1004486.6666666667</c:v>
                </c:pt>
                <c:pt idx="656">
                  <c:v>967404.2857142858</c:v>
                </c:pt>
                <c:pt idx="657">
                  <c:v>953226.19047619053</c:v>
                </c:pt>
                <c:pt idx="658">
                  <c:v>955952.85714285728</c:v>
                </c:pt>
                <c:pt idx="659">
                  <c:v>941774.2857142858</c:v>
                </c:pt>
                <c:pt idx="660">
                  <c:v>933049.04761904769</c:v>
                </c:pt>
                <c:pt idx="661">
                  <c:v>925960</c:v>
                </c:pt>
                <c:pt idx="662">
                  <c:v>924323.80952380958</c:v>
                </c:pt>
                <c:pt idx="663">
                  <c:v>933594.2857142858</c:v>
                </c:pt>
                <c:pt idx="664">
                  <c:v>927868.57142857148</c:v>
                </c:pt>
                <c:pt idx="665">
                  <c:v>891059.04761904769</c:v>
                </c:pt>
                <c:pt idx="666">
                  <c:v>873608.57142857148</c:v>
                </c:pt>
                <c:pt idx="667">
                  <c:v>878516.66666666674</c:v>
                </c:pt>
                <c:pt idx="668">
                  <c:v>867610.47619047621</c:v>
                </c:pt>
                <c:pt idx="669">
                  <c:v>858339.5238095239</c:v>
                </c:pt>
                <c:pt idx="670">
                  <c:v>850705.23809523822</c:v>
                </c:pt>
                <c:pt idx="671">
                  <c:v>843616.19047619053</c:v>
                </c:pt>
                <c:pt idx="672">
                  <c:v>837071.90476190485</c:v>
                </c:pt>
                <c:pt idx="673">
                  <c:v>850160.00000000012</c:v>
                </c:pt>
                <c:pt idx="674">
                  <c:v>846615.23809523822</c:v>
                </c:pt>
                <c:pt idx="675">
                  <c:v>845251.90476190485</c:v>
                </c:pt>
                <c:pt idx="676">
                  <c:v>843070.47619047633</c:v>
                </c:pt>
                <c:pt idx="677">
                  <c:v>842798.09523809527</c:v>
                </c:pt>
                <c:pt idx="678">
                  <c:v>842798.09523809527</c:v>
                </c:pt>
                <c:pt idx="679">
                  <c:v>841980</c:v>
                </c:pt>
                <c:pt idx="680">
                  <c:v>826165.71428571432</c:v>
                </c:pt>
                <c:pt idx="681">
                  <c:v>817985.71428571432</c:v>
                </c:pt>
                <c:pt idx="682">
                  <c:v>805988.57142857159</c:v>
                </c:pt>
                <c:pt idx="683">
                  <c:v>796718.09523809538</c:v>
                </c:pt>
                <c:pt idx="684">
                  <c:v>791810.47619047621</c:v>
                </c:pt>
                <c:pt idx="685">
                  <c:v>788538.09523809527</c:v>
                </c:pt>
                <c:pt idx="686">
                  <c:v>796718.09523809538</c:v>
                </c:pt>
                <c:pt idx="687">
                  <c:v>794264.2857142858</c:v>
                </c:pt>
                <c:pt idx="688">
                  <c:v>796445.71428571432</c:v>
                </c:pt>
                <c:pt idx="689">
                  <c:v>796718.09523809538</c:v>
                </c:pt>
                <c:pt idx="690">
                  <c:v>795900</c:v>
                </c:pt>
                <c:pt idx="691">
                  <c:v>793446.19047619053</c:v>
                </c:pt>
                <c:pt idx="692">
                  <c:v>778722.38095238095</c:v>
                </c:pt>
                <c:pt idx="693">
                  <c:v>762908.09523809527</c:v>
                </c:pt>
                <c:pt idx="694">
                  <c:v>751456.19047619053</c:v>
                </c:pt>
                <c:pt idx="695">
                  <c:v>747093.80952380958</c:v>
                </c:pt>
                <c:pt idx="696">
                  <c:v>744912.38095238106</c:v>
                </c:pt>
                <c:pt idx="697">
                  <c:v>742730.95238095254</c:v>
                </c:pt>
                <c:pt idx="698">
                  <c:v>746548.57142857148</c:v>
                </c:pt>
                <c:pt idx="699">
                  <c:v>741912.85714285716</c:v>
                </c:pt>
                <c:pt idx="700">
                  <c:v>739459.04761904769</c:v>
                </c:pt>
                <c:pt idx="701">
                  <c:v>740004.2857142858</c:v>
                </c:pt>
                <c:pt idx="702">
                  <c:v>740277.14285714284</c:v>
                </c:pt>
                <c:pt idx="703">
                  <c:v>737550.47619047621</c:v>
                </c:pt>
                <c:pt idx="704">
                  <c:v>735369.04761904769</c:v>
                </c:pt>
                <c:pt idx="705">
                  <c:v>733188.09523809538</c:v>
                </c:pt>
                <c:pt idx="706">
                  <c:v>729915.71428571444</c:v>
                </c:pt>
                <c:pt idx="707">
                  <c:v>716010.00000000012</c:v>
                </c:pt>
                <c:pt idx="708">
                  <c:v>707830.47619047633</c:v>
                </c:pt>
                <c:pt idx="709">
                  <c:v>704558.57142857148</c:v>
                </c:pt>
                <c:pt idx="710">
                  <c:v>711647.61904761905</c:v>
                </c:pt>
                <c:pt idx="711">
                  <c:v>710284.2857142858</c:v>
                </c:pt>
                <c:pt idx="712">
                  <c:v>708102.85714285716</c:v>
                </c:pt>
                <c:pt idx="713">
                  <c:v>705921.90476190485</c:v>
                </c:pt>
                <c:pt idx="714">
                  <c:v>702377.14285714296</c:v>
                </c:pt>
                <c:pt idx="715">
                  <c:v>700468.57142857148</c:v>
                </c:pt>
                <c:pt idx="716">
                  <c:v>687653.33333333337</c:v>
                </c:pt>
                <c:pt idx="717">
                  <c:v>682200.00000000012</c:v>
                </c:pt>
                <c:pt idx="718">
                  <c:v>682745.23809523811</c:v>
                </c:pt>
                <c:pt idx="719">
                  <c:v>674020.00000000012</c:v>
                </c:pt>
                <c:pt idx="720">
                  <c:v>679200.95238095254</c:v>
                </c:pt>
                <c:pt idx="721">
                  <c:v>672929.5238095239</c:v>
                </c:pt>
                <c:pt idx="722">
                  <c:v>653843.33333333337</c:v>
                </c:pt>
                <c:pt idx="723">
                  <c:v>665567.61904761905</c:v>
                </c:pt>
                <c:pt idx="724">
                  <c:v>664477.14285714296</c:v>
                </c:pt>
                <c:pt idx="725">
                  <c:v>662023.33333333337</c:v>
                </c:pt>
                <c:pt idx="726">
                  <c:v>657933.33333333349</c:v>
                </c:pt>
                <c:pt idx="727">
                  <c:v>653843.33333333337</c:v>
                </c:pt>
                <c:pt idx="728">
                  <c:v>653025.23809523822</c:v>
                </c:pt>
                <c:pt idx="729">
                  <c:v>652480.00000000012</c:v>
                </c:pt>
                <c:pt idx="730">
                  <c:v>641300.95238095243</c:v>
                </c:pt>
                <c:pt idx="731">
                  <c:v>646754.2857142858</c:v>
                </c:pt>
                <c:pt idx="732">
                  <c:v>639119.5238095239</c:v>
                </c:pt>
                <c:pt idx="733">
                  <c:v>620578.57142857148</c:v>
                </c:pt>
                <c:pt idx="734">
                  <c:v>615125.23809523811</c:v>
                </c:pt>
                <c:pt idx="735">
                  <c:v>616761.42857142864</c:v>
                </c:pt>
                <c:pt idx="736">
                  <c:v>627940.47619047621</c:v>
                </c:pt>
                <c:pt idx="737">
                  <c:v>625759.04761904769</c:v>
                </c:pt>
                <c:pt idx="738">
                  <c:v>624395.71428571432</c:v>
                </c:pt>
                <c:pt idx="739">
                  <c:v>622487.14285714296</c:v>
                </c:pt>
                <c:pt idx="740">
                  <c:v>623850.47619047633</c:v>
                </c:pt>
                <c:pt idx="741">
                  <c:v>625759.04761904769</c:v>
                </c:pt>
                <c:pt idx="742">
                  <c:v>625486.66666666674</c:v>
                </c:pt>
                <c:pt idx="743">
                  <c:v>621669.04761904769</c:v>
                </c:pt>
                <c:pt idx="744">
                  <c:v>617306.66666666674</c:v>
                </c:pt>
                <c:pt idx="745">
                  <c:v>611853.33333333337</c:v>
                </c:pt>
                <c:pt idx="746">
                  <c:v>608036.19047619053</c:v>
                </c:pt>
                <c:pt idx="747">
                  <c:v>606672.85714285728</c:v>
                </c:pt>
                <c:pt idx="748">
                  <c:v>591676.19047619053</c:v>
                </c:pt>
                <c:pt idx="749">
                  <c:v>598765.71428571444</c:v>
                </c:pt>
                <c:pt idx="750">
                  <c:v>597402.38095238106</c:v>
                </c:pt>
                <c:pt idx="751">
                  <c:v>595220.95238095243</c:v>
                </c:pt>
                <c:pt idx="752">
                  <c:v>594402.85714285716</c:v>
                </c:pt>
                <c:pt idx="753">
                  <c:v>596311.42857142864</c:v>
                </c:pt>
                <c:pt idx="754">
                  <c:v>593312.38095238106</c:v>
                </c:pt>
                <c:pt idx="755">
                  <c:v>586223.33333333337</c:v>
                </c:pt>
                <c:pt idx="756">
                  <c:v>547505.23809523811</c:v>
                </c:pt>
                <c:pt idx="757">
                  <c:v>556230.47619047621</c:v>
                </c:pt>
                <c:pt idx="758">
                  <c:v>550231.90476190473</c:v>
                </c:pt>
                <c:pt idx="759">
                  <c:v>546960.00000000012</c:v>
                </c:pt>
                <c:pt idx="760">
                  <c:v>544233.33333333337</c:v>
                </c:pt>
                <c:pt idx="761">
                  <c:v>550777.14285714296</c:v>
                </c:pt>
                <c:pt idx="762">
                  <c:v>547232.38095238106</c:v>
                </c:pt>
                <c:pt idx="763">
                  <c:v>549140.95238095254</c:v>
                </c:pt>
                <c:pt idx="764">
                  <c:v>552958.57142857148</c:v>
                </c:pt>
                <c:pt idx="765">
                  <c:v>554049.04761904769</c:v>
                </c:pt>
                <c:pt idx="766">
                  <c:v>568227.61904761917</c:v>
                </c:pt>
                <c:pt idx="767">
                  <c:v>557320.95238095243</c:v>
                </c:pt>
                <c:pt idx="768">
                  <c:v>556230.47619047621</c:v>
                </c:pt>
                <c:pt idx="769">
                  <c:v>506060.47619047621</c:v>
                </c:pt>
                <c:pt idx="770">
                  <c:v>496244.76190476195</c:v>
                </c:pt>
                <c:pt idx="771">
                  <c:v>507696.66666666669</c:v>
                </c:pt>
                <c:pt idx="772">
                  <c:v>509877.61904761911</c:v>
                </c:pt>
                <c:pt idx="773">
                  <c:v>525964.76190476189</c:v>
                </c:pt>
                <c:pt idx="774">
                  <c:v>522965.71428571432</c:v>
                </c:pt>
                <c:pt idx="775">
                  <c:v>535508.09523809538</c:v>
                </c:pt>
                <c:pt idx="776">
                  <c:v>529509.52380952379</c:v>
                </c:pt>
                <c:pt idx="777">
                  <c:v>524056.19047619059</c:v>
                </c:pt>
                <c:pt idx="778">
                  <c:v>525964.76190476189</c:v>
                </c:pt>
                <c:pt idx="779">
                  <c:v>526782.85714285716</c:v>
                </c:pt>
                <c:pt idx="780">
                  <c:v>523783.33333333337</c:v>
                </c:pt>
                <c:pt idx="781">
                  <c:v>505515.23809523816</c:v>
                </c:pt>
                <c:pt idx="782">
                  <c:v>472250.42857142864</c:v>
                </c:pt>
                <c:pt idx="783">
                  <c:v>487519.52380952379</c:v>
                </c:pt>
                <c:pt idx="784">
                  <c:v>484247.61904761911</c:v>
                </c:pt>
                <c:pt idx="785">
                  <c:v>498698.57142857148</c:v>
                </c:pt>
                <c:pt idx="786">
                  <c:v>494336.19047619053</c:v>
                </c:pt>
                <c:pt idx="787">
                  <c:v>489428.09523809527</c:v>
                </c:pt>
                <c:pt idx="788">
                  <c:v>486974.28571428574</c:v>
                </c:pt>
                <c:pt idx="789">
                  <c:v>489428.09523809527</c:v>
                </c:pt>
                <c:pt idx="790">
                  <c:v>491336.66666666669</c:v>
                </c:pt>
                <c:pt idx="791">
                  <c:v>491609.5238095239</c:v>
                </c:pt>
                <c:pt idx="792">
                  <c:v>488610.00000000006</c:v>
                </c:pt>
                <c:pt idx="793">
                  <c:v>485065.71428571432</c:v>
                </c:pt>
                <c:pt idx="794">
                  <c:v>485338.09523809527</c:v>
                </c:pt>
                <c:pt idx="795">
                  <c:v>484792.85714285716</c:v>
                </c:pt>
                <c:pt idx="796">
                  <c:v>482611.42857142864</c:v>
                </c:pt>
                <c:pt idx="797">
                  <c:v>478249.04761904769</c:v>
                </c:pt>
                <c:pt idx="798">
                  <c:v>475249.71428571432</c:v>
                </c:pt>
                <c:pt idx="799">
                  <c:v>471705.1428571429</c:v>
                </c:pt>
                <c:pt idx="800">
                  <c:v>470887.1428571429</c:v>
                </c:pt>
                <c:pt idx="801">
                  <c:v>472523.09523809527</c:v>
                </c:pt>
                <c:pt idx="802">
                  <c:v>471159.80952380953</c:v>
                </c:pt>
                <c:pt idx="803">
                  <c:v>470887.1428571429</c:v>
                </c:pt>
                <c:pt idx="804">
                  <c:v>471159.80952380953</c:v>
                </c:pt>
                <c:pt idx="805">
                  <c:v>471432.42857142858</c:v>
                </c:pt>
                <c:pt idx="806">
                  <c:v>469523.80952380958</c:v>
                </c:pt>
                <c:pt idx="807">
                  <c:v>456981.38095238101</c:v>
                </c:pt>
                <c:pt idx="808">
                  <c:v>447710.85714285722</c:v>
                </c:pt>
                <c:pt idx="809">
                  <c:v>442257.61904761911</c:v>
                </c:pt>
                <c:pt idx="810">
                  <c:v>441167</c:v>
                </c:pt>
                <c:pt idx="811">
                  <c:v>449074.19047619053</c:v>
                </c:pt>
                <c:pt idx="812">
                  <c:v>444438.95238095243</c:v>
                </c:pt>
                <c:pt idx="813">
                  <c:v>440076.33333333337</c:v>
                </c:pt>
                <c:pt idx="814">
                  <c:v>435713.76190476189</c:v>
                </c:pt>
                <c:pt idx="815">
                  <c:v>432714.42857142864</c:v>
                </c:pt>
                <c:pt idx="816">
                  <c:v>432714.42857142864</c:v>
                </c:pt>
                <c:pt idx="817">
                  <c:v>429987.80952380953</c:v>
                </c:pt>
                <c:pt idx="818">
                  <c:v>423443.95238095243</c:v>
                </c:pt>
                <c:pt idx="819">
                  <c:v>418263.38095238101</c:v>
                </c:pt>
                <c:pt idx="820">
                  <c:v>415536.76190476195</c:v>
                </c:pt>
                <c:pt idx="821">
                  <c:v>414718.80952380958</c:v>
                </c:pt>
                <c:pt idx="822">
                  <c:v>414173.47619047627</c:v>
                </c:pt>
                <c:pt idx="823">
                  <c:v>413082.80952380958</c:v>
                </c:pt>
                <c:pt idx="824">
                  <c:v>411446.80952380958</c:v>
                </c:pt>
                <c:pt idx="825">
                  <c:v>412810.1428571429</c:v>
                </c:pt>
                <c:pt idx="826">
                  <c:v>416354.76190476195</c:v>
                </c:pt>
                <c:pt idx="827">
                  <c:v>419354</c:v>
                </c:pt>
                <c:pt idx="828">
                  <c:v>420717.33333333337</c:v>
                </c:pt>
                <c:pt idx="829">
                  <c:v>420990</c:v>
                </c:pt>
                <c:pt idx="830">
                  <c:v>420172</c:v>
                </c:pt>
                <c:pt idx="831">
                  <c:v>417990.76190476195</c:v>
                </c:pt>
                <c:pt idx="832">
                  <c:v>406266.28571428574</c:v>
                </c:pt>
                <c:pt idx="833">
                  <c:v>401903.66666666669</c:v>
                </c:pt>
                <c:pt idx="834">
                  <c:v>410628.80952380958</c:v>
                </c:pt>
                <c:pt idx="835">
                  <c:v>406538.95238095243</c:v>
                </c:pt>
                <c:pt idx="836">
                  <c:v>407084.23809523816</c:v>
                </c:pt>
                <c:pt idx="837">
                  <c:v>405993.57142857148</c:v>
                </c:pt>
                <c:pt idx="838">
                  <c:v>405993.57142857148</c:v>
                </c:pt>
                <c:pt idx="839">
                  <c:v>409265.52380952385</c:v>
                </c:pt>
                <c:pt idx="840">
                  <c:v>410628.80952380958</c:v>
                </c:pt>
                <c:pt idx="841">
                  <c:v>410083.52380952385</c:v>
                </c:pt>
                <c:pt idx="842">
                  <c:v>409265.52380952385</c:v>
                </c:pt>
                <c:pt idx="843">
                  <c:v>409810.85714285716</c:v>
                </c:pt>
                <c:pt idx="844">
                  <c:v>406811.57142857148</c:v>
                </c:pt>
                <c:pt idx="845">
                  <c:v>404630.28571428574</c:v>
                </c:pt>
                <c:pt idx="846">
                  <c:v>400813.00000000006</c:v>
                </c:pt>
                <c:pt idx="847">
                  <c:v>396995.76190476195</c:v>
                </c:pt>
                <c:pt idx="848">
                  <c:v>395632.42857142858</c:v>
                </c:pt>
                <c:pt idx="849">
                  <c:v>395087.09523809527</c:v>
                </c:pt>
                <c:pt idx="850">
                  <c:v>392633.1428571429</c:v>
                </c:pt>
                <c:pt idx="851">
                  <c:v>392087.85714285716</c:v>
                </c:pt>
                <c:pt idx="852">
                  <c:v>393178.47619047627</c:v>
                </c:pt>
                <c:pt idx="853">
                  <c:v>395632.42857142858</c:v>
                </c:pt>
                <c:pt idx="854">
                  <c:v>398086.38095238101</c:v>
                </c:pt>
                <c:pt idx="855">
                  <c:v>396177.76190476195</c:v>
                </c:pt>
                <c:pt idx="856">
                  <c:v>392633.1428571429</c:v>
                </c:pt>
                <c:pt idx="857">
                  <c:v>392360.52380952385</c:v>
                </c:pt>
                <c:pt idx="858">
                  <c:v>380090.71428571432</c:v>
                </c:pt>
                <c:pt idx="859">
                  <c:v>377909.42857142864</c:v>
                </c:pt>
                <c:pt idx="860">
                  <c:v>383635.33333333337</c:v>
                </c:pt>
                <c:pt idx="861">
                  <c:v>379545.38095238095</c:v>
                </c:pt>
                <c:pt idx="862">
                  <c:v>378727.38095238095</c:v>
                </c:pt>
                <c:pt idx="863">
                  <c:v>379818.04761904763</c:v>
                </c:pt>
                <c:pt idx="864">
                  <c:v>380363.38095238095</c:v>
                </c:pt>
                <c:pt idx="865">
                  <c:v>380363.38095238095</c:v>
                </c:pt>
                <c:pt idx="866">
                  <c:v>381454.00000000006</c:v>
                </c:pt>
                <c:pt idx="867">
                  <c:v>382544.66666666674</c:v>
                </c:pt>
                <c:pt idx="868">
                  <c:v>382817.33333333337</c:v>
                </c:pt>
                <c:pt idx="869">
                  <c:v>377636.76190476195</c:v>
                </c:pt>
                <c:pt idx="870">
                  <c:v>360459.04761904763</c:v>
                </c:pt>
                <c:pt idx="871">
                  <c:v>355551.1428571429</c:v>
                </c:pt>
                <c:pt idx="872">
                  <c:v>352279.19047619053</c:v>
                </c:pt>
                <c:pt idx="873">
                  <c:v>364821.66666666669</c:v>
                </c:pt>
                <c:pt idx="874">
                  <c:v>361822.38095238101</c:v>
                </c:pt>
                <c:pt idx="875">
                  <c:v>361004.38095238101</c:v>
                </c:pt>
                <c:pt idx="876">
                  <c:v>359641.09523809527</c:v>
                </c:pt>
                <c:pt idx="877">
                  <c:v>364821.61904761905</c:v>
                </c:pt>
                <c:pt idx="878">
                  <c:v>367820.90476190485</c:v>
                </c:pt>
                <c:pt idx="879">
                  <c:v>368093.57142857148</c:v>
                </c:pt>
                <c:pt idx="880">
                  <c:v>367820.90476190485</c:v>
                </c:pt>
                <c:pt idx="881">
                  <c:v>365366.95238095243</c:v>
                </c:pt>
                <c:pt idx="882">
                  <c:v>365094.33333333337</c:v>
                </c:pt>
                <c:pt idx="883">
                  <c:v>362640.33333333337</c:v>
                </c:pt>
                <c:pt idx="884">
                  <c:v>360731.71428571432</c:v>
                </c:pt>
                <c:pt idx="885">
                  <c:v>359368.38095238101</c:v>
                </c:pt>
                <c:pt idx="886">
                  <c:v>359095.71428571432</c:v>
                </c:pt>
                <c:pt idx="887">
                  <c:v>358823.09523809527</c:v>
                </c:pt>
                <c:pt idx="888">
                  <c:v>358823.09523809527</c:v>
                </c:pt>
                <c:pt idx="889">
                  <c:v>358005.09523809532</c:v>
                </c:pt>
                <c:pt idx="890">
                  <c:v>356641.76190476195</c:v>
                </c:pt>
                <c:pt idx="891">
                  <c:v>355823.76190476195</c:v>
                </c:pt>
                <c:pt idx="892">
                  <c:v>343554</c:v>
                </c:pt>
                <c:pt idx="893">
                  <c:v>352279.19047619053</c:v>
                </c:pt>
                <c:pt idx="894">
                  <c:v>350097.90476190479</c:v>
                </c:pt>
                <c:pt idx="895">
                  <c:v>346825.95238095243</c:v>
                </c:pt>
                <c:pt idx="896">
                  <c:v>340009.42857142858</c:v>
                </c:pt>
                <c:pt idx="897">
                  <c:v>337828.09523809527</c:v>
                </c:pt>
                <c:pt idx="898">
                  <c:v>325013.04761904763</c:v>
                </c:pt>
                <c:pt idx="899">
                  <c:v>335919.47619047621</c:v>
                </c:pt>
                <c:pt idx="900">
                  <c:v>335919.47619047621</c:v>
                </c:pt>
                <c:pt idx="901">
                  <c:v>332920.19047619047</c:v>
                </c:pt>
                <c:pt idx="902">
                  <c:v>328557.61904761905</c:v>
                </c:pt>
                <c:pt idx="903">
                  <c:v>326103.66666666669</c:v>
                </c:pt>
                <c:pt idx="904">
                  <c:v>329375.61904761905</c:v>
                </c:pt>
                <c:pt idx="905">
                  <c:v>328012.28571428574</c:v>
                </c:pt>
                <c:pt idx="906">
                  <c:v>324467.66666666669</c:v>
                </c:pt>
                <c:pt idx="907">
                  <c:v>317378.47619047627</c:v>
                </c:pt>
                <c:pt idx="908">
                  <c:v>302109.42857142864</c:v>
                </c:pt>
                <c:pt idx="909">
                  <c:v>312470.57142857148</c:v>
                </c:pt>
                <c:pt idx="910">
                  <c:v>313288.52380952385</c:v>
                </c:pt>
                <c:pt idx="911">
                  <c:v>315742.47619047621</c:v>
                </c:pt>
                <c:pt idx="912">
                  <c:v>330466.23809523811</c:v>
                </c:pt>
                <c:pt idx="913">
                  <c:v>333738.19047619047</c:v>
                </c:pt>
                <c:pt idx="914">
                  <c:v>335919.47619047621</c:v>
                </c:pt>
                <c:pt idx="915">
                  <c:v>328284.90476190479</c:v>
                </c:pt>
                <c:pt idx="916">
                  <c:v>332647.52380952385</c:v>
                </c:pt>
                <c:pt idx="917">
                  <c:v>333738.19047619047</c:v>
                </c:pt>
                <c:pt idx="918">
                  <c:v>332647.52380952385</c:v>
                </c:pt>
                <c:pt idx="919">
                  <c:v>330466.23809523811</c:v>
                </c:pt>
                <c:pt idx="920">
                  <c:v>326376.28571428574</c:v>
                </c:pt>
                <c:pt idx="921">
                  <c:v>307562.61904761905</c:v>
                </c:pt>
                <c:pt idx="922">
                  <c:v>308653.28571428574</c:v>
                </c:pt>
                <c:pt idx="923">
                  <c:v>319014.42857142858</c:v>
                </c:pt>
                <c:pt idx="924">
                  <c:v>317923.76190476189</c:v>
                </c:pt>
                <c:pt idx="925">
                  <c:v>315742.47619047621</c:v>
                </c:pt>
                <c:pt idx="926">
                  <c:v>315469.85714285716</c:v>
                </c:pt>
                <c:pt idx="927">
                  <c:v>316015.1428571429</c:v>
                </c:pt>
                <c:pt idx="928">
                  <c:v>316560.47619047621</c:v>
                </c:pt>
                <c:pt idx="929">
                  <c:v>315469.85714285716</c:v>
                </c:pt>
                <c:pt idx="930">
                  <c:v>295565.47619047621</c:v>
                </c:pt>
                <c:pt idx="931">
                  <c:v>283568.38095238095</c:v>
                </c:pt>
                <c:pt idx="932">
                  <c:v>274843.19047619053</c:v>
                </c:pt>
                <c:pt idx="933">
                  <c:v>271571.28571428574</c:v>
                </c:pt>
                <c:pt idx="934">
                  <c:v>286567.66666666674</c:v>
                </c:pt>
                <c:pt idx="935">
                  <c:v>284386.38095238095</c:v>
                </c:pt>
                <c:pt idx="936">
                  <c:v>282477.71428571432</c:v>
                </c:pt>
                <c:pt idx="937">
                  <c:v>300473.42857142858</c:v>
                </c:pt>
                <c:pt idx="938">
                  <c:v>302109.42857142864</c:v>
                </c:pt>
                <c:pt idx="939">
                  <c:v>289294.28571428574</c:v>
                </c:pt>
                <c:pt idx="940">
                  <c:v>290112.28571428574</c:v>
                </c:pt>
                <c:pt idx="941">
                  <c:v>293111.52380952385</c:v>
                </c:pt>
                <c:pt idx="942">
                  <c:v>293111.52380952385</c:v>
                </c:pt>
                <c:pt idx="943">
                  <c:v>290657.61904761905</c:v>
                </c:pt>
                <c:pt idx="944">
                  <c:v>285204.33333333337</c:v>
                </c:pt>
                <c:pt idx="945">
                  <c:v>278115.1428571429</c:v>
                </c:pt>
                <c:pt idx="946">
                  <c:v>262300.76190476189</c:v>
                </c:pt>
                <c:pt idx="947">
                  <c:v>254666.23809523811</c:v>
                </c:pt>
                <c:pt idx="948">
                  <c:v>255756.90476190479</c:v>
                </c:pt>
                <c:pt idx="949">
                  <c:v>262028.14285714287</c:v>
                </c:pt>
                <c:pt idx="950">
                  <c:v>255484.1904761905</c:v>
                </c:pt>
                <c:pt idx="951">
                  <c:v>249758.28571428571</c:v>
                </c:pt>
                <c:pt idx="952">
                  <c:v>248940.33333333337</c:v>
                </c:pt>
                <c:pt idx="953">
                  <c:v>244305.09523809527</c:v>
                </c:pt>
                <c:pt idx="954">
                  <c:v>239397.19047619047</c:v>
                </c:pt>
                <c:pt idx="955">
                  <c:v>225764.09523809527</c:v>
                </c:pt>
                <c:pt idx="956">
                  <c:v>215948.23809523811</c:v>
                </c:pt>
                <c:pt idx="957">
                  <c:v>209949.66666666669</c:v>
                </c:pt>
                <c:pt idx="958">
                  <c:v>203951.09523809527</c:v>
                </c:pt>
                <c:pt idx="959">
                  <c:v>202315.14285714287</c:v>
                </c:pt>
                <c:pt idx="960">
                  <c:v>208859.00000000003</c:v>
                </c:pt>
                <c:pt idx="961">
                  <c:v>204769.09523809524</c:v>
                </c:pt>
                <c:pt idx="962">
                  <c:v>200133.85714285716</c:v>
                </c:pt>
                <c:pt idx="963">
                  <c:v>196043.90476190479</c:v>
                </c:pt>
                <c:pt idx="964">
                  <c:v>194135.28571428574</c:v>
                </c:pt>
                <c:pt idx="965">
                  <c:v>193317.28571428574</c:v>
                </c:pt>
                <c:pt idx="966">
                  <c:v>190590.66666666669</c:v>
                </c:pt>
                <c:pt idx="967">
                  <c:v>184864.76190476192</c:v>
                </c:pt>
                <c:pt idx="968">
                  <c:v>180502.1904761905</c:v>
                </c:pt>
                <c:pt idx="969">
                  <c:v>178866.19047619047</c:v>
                </c:pt>
                <c:pt idx="970">
                  <c:v>177502.90476190476</c:v>
                </c:pt>
                <c:pt idx="971">
                  <c:v>176139.57142857142</c:v>
                </c:pt>
                <c:pt idx="972">
                  <c:v>171777</c:v>
                </c:pt>
                <c:pt idx="973">
                  <c:v>167414.38095238098</c:v>
                </c:pt>
                <c:pt idx="974">
                  <c:v>167959.76190476192</c:v>
                </c:pt>
                <c:pt idx="975">
                  <c:v>169050.38095238095</c:v>
                </c:pt>
                <c:pt idx="976">
                  <c:v>169595.71428571429</c:v>
                </c:pt>
                <c:pt idx="977">
                  <c:v>169050.38095238095</c:v>
                </c:pt>
                <c:pt idx="978">
                  <c:v>167687.04761904763</c:v>
                </c:pt>
                <c:pt idx="979">
                  <c:v>164142.47619047621</c:v>
                </c:pt>
                <c:pt idx="980">
                  <c:v>162779.14285714287</c:v>
                </c:pt>
                <c:pt idx="981">
                  <c:v>151054.71428571432</c:v>
                </c:pt>
                <c:pt idx="982">
                  <c:v>143420.14285714287</c:v>
                </c:pt>
                <c:pt idx="983">
                  <c:v>142329.52380952382</c:v>
                </c:pt>
                <c:pt idx="984">
                  <c:v>146964.76190476192</c:v>
                </c:pt>
                <c:pt idx="985">
                  <c:v>145874.14285714287</c:v>
                </c:pt>
                <c:pt idx="986">
                  <c:v>145056.14285714287</c:v>
                </c:pt>
                <c:pt idx="987">
                  <c:v>145056.14285714287</c:v>
                </c:pt>
                <c:pt idx="988">
                  <c:v>146419.42857142858</c:v>
                </c:pt>
                <c:pt idx="989">
                  <c:v>145601.47619047621</c:v>
                </c:pt>
                <c:pt idx="990">
                  <c:v>145874.14285714287</c:v>
                </c:pt>
                <c:pt idx="991">
                  <c:v>143420.14285714287</c:v>
                </c:pt>
                <c:pt idx="992">
                  <c:v>130877.7142857143</c:v>
                </c:pt>
                <c:pt idx="993">
                  <c:v>123788.52380952383</c:v>
                </c:pt>
                <c:pt idx="994">
                  <c:v>120516.57142857143</c:v>
                </c:pt>
                <c:pt idx="995">
                  <c:v>119971.23809523811</c:v>
                </c:pt>
                <c:pt idx="996">
                  <c:v>124879.14285714286</c:v>
                </c:pt>
                <c:pt idx="997">
                  <c:v>122152.52380952382</c:v>
                </c:pt>
                <c:pt idx="998">
                  <c:v>120243.90476190478</c:v>
                </c:pt>
                <c:pt idx="999">
                  <c:v>118335.28571428572</c:v>
                </c:pt>
                <c:pt idx="1000">
                  <c:v>114790.66666666669</c:v>
                </c:pt>
                <c:pt idx="1001">
                  <c:v>114790.66666666669</c:v>
                </c:pt>
                <c:pt idx="1002">
                  <c:v>113972.66666666667</c:v>
                </c:pt>
                <c:pt idx="1003">
                  <c:v>111518.71428571429</c:v>
                </c:pt>
                <c:pt idx="1004">
                  <c:v>106610.80952380953</c:v>
                </c:pt>
                <c:pt idx="1005">
                  <c:v>100339.57142857143</c:v>
                </c:pt>
                <c:pt idx="1006">
                  <c:v>83979.857142857159</c:v>
                </c:pt>
                <c:pt idx="1007">
                  <c:v>81253.238095238106</c:v>
                </c:pt>
                <c:pt idx="1008">
                  <c:v>94068.380952380961</c:v>
                </c:pt>
                <c:pt idx="1009">
                  <c:v>90523.761904761908</c:v>
                </c:pt>
                <c:pt idx="1010">
                  <c:v>89160.42857142858</c:v>
                </c:pt>
                <c:pt idx="1011">
                  <c:v>86706.476190476198</c:v>
                </c:pt>
                <c:pt idx="1012">
                  <c:v>86161.190476190488</c:v>
                </c:pt>
                <c:pt idx="1013">
                  <c:v>86161.190476190488</c:v>
                </c:pt>
                <c:pt idx="1014">
                  <c:v>86706.476190476198</c:v>
                </c:pt>
                <c:pt idx="1015">
                  <c:v>87251.809523809527</c:v>
                </c:pt>
                <c:pt idx="1016">
                  <c:v>85070.523809523816</c:v>
                </c:pt>
                <c:pt idx="1017">
                  <c:v>84252.523809523816</c:v>
                </c:pt>
                <c:pt idx="1018">
                  <c:v>80162.619047619053</c:v>
                </c:pt>
                <c:pt idx="1019">
                  <c:v>79617.285714285725</c:v>
                </c:pt>
                <c:pt idx="1020">
                  <c:v>77981.333333333343</c:v>
                </c:pt>
                <c:pt idx="1021">
                  <c:v>64348.190476190488</c:v>
                </c:pt>
                <c:pt idx="1022">
                  <c:v>72528.047619047618</c:v>
                </c:pt>
                <c:pt idx="1023">
                  <c:v>67620.14285714287</c:v>
                </c:pt>
                <c:pt idx="1024">
                  <c:v>67074.809523809541</c:v>
                </c:pt>
                <c:pt idx="1025">
                  <c:v>67347.476190476198</c:v>
                </c:pt>
                <c:pt idx="1026">
                  <c:v>67620.14285714287</c:v>
                </c:pt>
                <c:pt idx="1027">
                  <c:v>67074.809523809541</c:v>
                </c:pt>
                <c:pt idx="1028">
                  <c:v>65711.523809523816</c:v>
                </c:pt>
                <c:pt idx="1029">
                  <c:v>64348.190476190488</c:v>
                </c:pt>
                <c:pt idx="1030">
                  <c:v>51260.42857142858</c:v>
                </c:pt>
                <c:pt idx="1031">
                  <c:v>46897.847619047621</c:v>
                </c:pt>
                <c:pt idx="1032">
                  <c:v>47443.171428571433</c:v>
                </c:pt>
                <c:pt idx="1033">
                  <c:v>53714.380952380961</c:v>
                </c:pt>
                <c:pt idx="1034">
                  <c:v>50715.095238095244</c:v>
                </c:pt>
                <c:pt idx="1035">
                  <c:v>47715.857142857145</c:v>
                </c:pt>
                <c:pt idx="1036">
                  <c:v>46079.866666666669</c:v>
                </c:pt>
                <c:pt idx="1037">
                  <c:v>44443.890476190485</c:v>
                </c:pt>
                <c:pt idx="1038">
                  <c:v>44716.552380952387</c:v>
                </c:pt>
                <c:pt idx="1039">
                  <c:v>42807.919047619056</c:v>
                </c:pt>
                <c:pt idx="1040">
                  <c:v>40626.623809523808</c:v>
                </c:pt>
                <c:pt idx="1041">
                  <c:v>38990.657142857148</c:v>
                </c:pt>
                <c:pt idx="1042">
                  <c:v>35991.376190476192</c:v>
                </c:pt>
                <c:pt idx="1043">
                  <c:v>32174.104761904768</c:v>
                </c:pt>
                <c:pt idx="1044">
                  <c:v>29174.823809523812</c:v>
                </c:pt>
                <c:pt idx="1045">
                  <c:v>16905.038095238095</c:v>
                </c:pt>
                <c:pt idx="1046">
                  <c:v>11997.123809523811</c:v>
                </c:pt>
                <c:pt idx="1047">
                  <c:v>18268.347619047621</c:v>
                </c:pt>
                <c:pt idx="1048">
                  <c:v>14996.404761904763</c:v>
                </c:pt>
                <c:pt idx="1049">
                  <c:v>13633.095238095239</c:v>
                </c:pt>
                <c:pt idx="1050">
                  <c:v>13633.095238095239</c:v>
                </c:pt>
                <c:pt idx="1051">
                  <c:v>11997.123809523811</c:v>
                </c:pt>
                <c:pt idx="1052">
                  <c:v>11724.461904761905</c:v>
                </c:pt>
                <c:pt idx="1053">
                  <c:v>10361.152380952382</c:v>
                </c:pt>
                <c:pt idx="1054">
                  <c:v>9543.1666666666679</c:v>
                </c:pt>
                <c:pt idx="1055">
                  <c:v>8997.8428571428576</c:v>
                </c:pt>
                <c:pt idx="1056">
                  <c:v>8725.1809523809534</c:v>
                </c:pt>
                <c:pt idx="1057">
                  <c:v>3271.9428571428575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A9-4D7F-910F-93CE321E4D61}"/>
            </c:ext>
          </c:extLst>
        </c:ser>
        <c:ser>
          <c:idx val="2"/>
          <c:order val="2"/>
          <c:tx>
            <c:strRef>
              <c:f>Mika!$K$1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Mika!$M$3:$M$1709</c:f>
              <c:numCache>
                <c:formatCode>0.00E+00</c:formatCode>
                <c:ptCount val="1707"/>
                <c:pt idx="0">
                  <c:v>1.3319982257783635E-6</c:v>
                </c:pt>
                <c:pt idx="1">
                  <c:v>7.3259463301171851E-6</c:v>
                </c:pt>
                <c:pt idx="2">
                  <c:v>3.5962706637218499E-5</c:v>
                </c:pt>
                <c:pt idx="3">
                  <c:v>8.8570154632842935E-5</c:v>
                </c:pt>
                <c:pt idx="4">
                  <c:v>1.3984044191579366E-4</c:v>
                </c:pt>
                <c:pt idx="5">
                  <c:v>2.1573744731066954E-4</c:v>
                </c:pt>
                <c:pt idx="6">
                  <c:v>3.1824668680374945E-4</c:v>
                </c:pt>
                <c:pt idx="7">
                  <c:v>4.4269393528300249E-4</c:v>
                </c:pt>
                <c:pt idx="8">
                  <c:v>5.8108014954161378E-4</c:v>
                </c:pt>
                <c:pt idx="9">
                  <c:v>7.2408332343117522E-4</c:v>
                </c:pt>
                <c:pt idx="10">
                  <c:v>8.756884975621807E-4</c:v>
                </c:pt>
                <c:pt idx="11">
                  <c:v>1.0259184105181134E-3</c:v>
                </c:pt>
                <c:pt idx="12">
                  <c:v>1.1674654313798404E-3</c:v>
                </c:pt>
                <c:pt idx="13">
                  <c:v>1.2990083823950357E-3</c:v>
                </c:pt>
                <c:pt idx="14">
                  <c:v>1.4139140165213833E-3</c:v>
                </c:pt>
                <c:pt idx="15">
                  <c:v>1.5241454346700484E-3</c:v>
                </c:pt>
                <c:pt idx="16">
                  <c:v>1.6350163435442755E-3</c:v>
                </c:pt>
                <c:pt idx="17">
                  <c:v>1.7491808052805065E-3</c:v>
                </c:pt>
                <c:pt idx="18">
                  <c:v>1.8692912063830154E-3</c:v>
                </c:pt>
                <c:pt idx="19">
                  <c:v>1.9979960199600242E-3</c:v>
                </c:pt>
                <c:pt idx="20">
                  <c:v>2.1346256259379983E-3</c:v>
                </c:pt>
                <c:pt idx="21">
                  <c:v>2.2725437815778247E-3</c:v>
                </c:pt>
                <c:pt idx="22">
                  <c:v>2.4223539529267613E-3</c:v>
                </c:pt>
                <c:pt idx="23">
                  <c:v>2.5774197411951726E-3</c:v>
                </c:pt>
                <c:pt idx="24">
                  <c:v>2.7297878608799281E-3</c:v>
                </c:pt>
                <c:pt idx="25">
                  <c:v>2.8741633735322888E-3</c:v>
                </c:pt>
                <c:pt idx="26">
                  <c:v>3.0065812093890685E-3</c:v>
                </c:pt>
                <c:pt idx="27">
                  <c:v>3.1230798156763411E-3</c:v>
                </c:pt>
                <c:pt idx="28">
                  <c:v>3.2369044247804973E-3</c:v>
                </c:pt>
                <c:pt idx="29">
                  <c:v>3.3513645874917041E-3</c:v>
                </c:pt>
                <c:pt idx="30">
                  <c:v>3.4677826365920551E-3</c:v>
                </c:pt>
                <c:pt idx="31">
                  <c:v>3.5921082414473045E-3</c:v>
                </c:pt>
                <c:pt idx="32">
                  <c:v>3.7216912724129217E-3</c:v>
                </c:pt>
                <c:pt idx="33">
                  <c:v>3.8565276153114812E-3</c:v>
                </c:pt>
                <c:pt idx="34">
                  <c:v>4.0018984600293682E-3</c:v>
                </c:pt>
                <c:pt idx="35">
                  <c:v>4.1571340936118265E-3</c:v>
                </c:pt>
                <c:pt idx="36">
                  <c:v>4.3083597188796879E-3</c:v>
                </c:pt>
                <c:pt idx="37">
                  <c:v>4.4568991222507541E-3</c:v>
                </c:pt>
                <c:pt idx="38">
                  <c:v>4.596815702824465E-3</c:v>
                </c:pt>
                <c:pt idx="39">
                  <c:v>4.7202000453477342E-3</c:v>
                </c:pt>
                <c:pt idx="40">
                  <c:v>4.8343198218322239E-3</c:v>
                </c:pt>
                <c:pt idx="41">
                  <c:v>4.9464351521442467E-3</c:v>
                </c:pt>
                <c:pt idx="42">
                  <c:v>5.0598437799091456E-3</c:v>
                </c:pt>
                <c:pt idx="43">
                  <c:v>5.1791586681164282E-3</c:v>
                </c:pt>
                <c:pt idx="44">
                  <c:v>5.3050345109020404E-3</c:v>
                </c:pt>
                <c:pt idx="45">
                  <c:v>5.4401014177393667E-3</c:v>
                </c:pt>
                <c:pt idx="46">
                  <c:v>5.5804003779128608E-3</c:v>
                </c:pt>
                <c:pt idx="47">
                  <c:v>5.7325108532598574E-3</c:v>
                </c:pt>
                <c:pt idx="48">
                  <c:v>5.8898402514281148E-3</c:v>
                </c:pt>
                <c:pt idx="49">
                  <c:v>6.0411981053761646E-3</c:v>
                </c:pt>
                <c:pt idx="50">
                  <c:v>6.1833009115211234E-3</c:v>
                </c:pt>
                <c:pt idx="51">
                  <c:v>6.3115532731450536E-3</c:v>
                </c:pt>
                <c:pt idx="52">
                  <c:v>6.4259658984764899E-3</c:v>
                </c:pt>
                <c:pt idx="53">
                  <c:v>6.5357509415646829E-3</c:v>
                </c:pt>
                <c:pt idx="54">
                  <c:v>6.6468260793615163E-3</c:v>
                </c:pt>
                <c:pt idx="55">
                  <c:v>6.7631325858068464E-3</c:v>
                </c:pt>
                <c:pt idx="56">
                  <c:v>6.8886079288484146E-3</c:v>
                </c:pt>
                <c:pt idx="57">
                  <c:v>7.0212751113471221E-3</c:v>
                </c:pt>
                <c:pt idx="58">
                  <c:v>7.1585023675437348E-3</c:v>
                </c:pt>
                <c:pt idx="59">
                  <c:v>7.3042237553433437E-3</c:v>
                </c:pt>
                <c:pt idx="60">
                  <c:v>7.457775675635105E-3</c:v>
                </c:pt>
                <c:pt idx="61">
                  <c:v>7.6086564915485494E-3</c:v>
                </c:pt>
                <c:pt idx="62">
                  <c:v>7.7555571999471462E-3</c:v>
                </c:pt>
                <c:pt idx="63">
                  <c:v>7.8919260641696458E-3</c:v>
                </c:pt>
                <c:pt idx="64">
                  <c:v>8.0118734471306269E-3</c:v>
                </c:pt>
                <c:pt idx="65">
                  <c:v>8.1252396617389668E-3</c:v>
                </c:pt>
                <c:pt idx="66">
                  <c:v>8.2385799679121144E-3</c:v>
                </c:pt>
                <c:pt idx="67">
                  <c:v>8.3525492958310462E-3</c:v>
                </c:pt>
                <c:pt idx="68">
                  <c:v>8.4736948547177587E-3</c:v>
                </c:pt>
                <c:pt idx="69">
                  <c:v>8.6007021906740096E-3</c:v>
                </c:pt>
                <c:pt idx="70">
                  <c:v>8.7335667875483702E-3</c:v>
                </c:pt>
                <c:pt idx="71">
                  <c:v>8.870321215257243E-3</c:v>
                </c:pt>
                <c:pt idx="72">
                  <c:v>9.0194648357077752E-3</c:v>
                </c:pt>
                <c:pt idx="73">
                  <c:v>9.171832783629463E-3</c:v>
                </c:pt>
                <c:pt idx="74">
                  <c:v>9.3195783961329791E-3</c:v>
                </c:pt>
                <c:pt idx="75">
                  <c:v>9.4600919593477665E-3</c:v>
                </c:pt>
                <c:pt idx="76">
                  <c:v>9.5875000276077482E-3</c:v>
                </c:pt>
                <c:pt idx="77">
                  <c:v>9.7011595589357111E-3</c:v>
                </c:pt>
                <c:pt idx="78">
                  <c:v>9.8102220491071233E-3</c:v>
                </c:pt>
                <c:pt idx="79">
                  <c:v>9.9218719250339146E-3</c:v>
                </c:pt>
                <c:pt idx="80">
                  <c:v>1.0032843922544407E-2</c:v>
                </c:pt>
                <c:pt idx="81">
                  <c:v>1.0151621668499236E-2</c:v>
                </c:pt>
                <c:pt idx="82">
                  <c:v>1.0276242391820276E-2</c:v>
                </c:pt>
                <c:pt idx="83">
                  <c:v>1.0408006087399942E-2</c:v>
                </c:pt>
                <c:pt idx="84">
                  <c:v>1.055016715468641E-2</c:v>
                </c:pt>
                <c:pt idx="85">
                  <c:v>1.0702716617463109E-2</c:v>
                </c:pt>
                <c:pt idx="86">
                  <c:v>1.0853915808174252E-2</c:v>
                </c:pt>
                <c:pt idx="87">
                  <c:v>1.1003114519321847E-2</c:v>
                </c:pt>
                <c:pt idx="88">
                  <c:v>1.1142499711555212E-2</c:v>
                </c:pt>
                <c:pt idx="89">
                  <c:v>1.126621999721703E-2</c:v>
                </c:pt>
                <c:pt idx="90">
                  <c:v>1.1380145506335619E-2</c:v>
                </c:pt>
                <c:pt idx="91">
                  <c:v>1.1493393986306185E-2</c:v>
                </c:pt>
                <c:pt idx="92">
                  <c:v>1.1607917781245118E-2</c:v>
                </c:pt>
                <c:pt idx="93">
                  <c:v>1.1725016945061688E-2</c:v>
                </c:pt>
                <c:pt idx="94">
                  <c:v>1.1849241830955211E-2</c:v>
                </c:pt>
                <c:pt idx="95">
                  <c:v>1.1982537463201536E-2</c:v>
                </c:pt>
                <c:pt idx="96">
                  <c:v>1.2120346834430338E-2</c:v>
                </c:pt>
                <c:pt idx="97">
                  <c:v>1.2268514014280028E-2</c:v>
                </c:pt>
                <c:pt idx="98">
                  <c:v>1.2424431458176856E-2</c:v>
                </c:pt>
                <c:pt idx="99">
                  <c:v>1.2575104870547154E-2</c:v>
                </c:pt>
                <c:pt idx="100">
                  <c:v>1.2715343740144245E-2</c:v>
                </c:pt>
                <c:pt idx="101">
                  <c:v>1.2843215781288546E-2</c:v>
                </c:pt>
                <c:pt idx="102">
                  <c:v>1.295418276635454E-2</c:v>
                </c:pt>
                <c:pt idx="103">
                  <c:v>1.3063178669819262E-2</c:v>
                </c:pt>
                <c:pt idx="104">
                  <c:v>1.3173447642689651E-2</c:v>
                </c:pt>
                <c:pt idx="105">
                  <c:v>1.328434040115458E-2</c:v>
                </c:pt>
                <c:pt idx="106">
                  <c:v>1.3404284035381691E-2</c:v>
                </c:pt>
                <c:pt idx="107">
                  <c:v>1.3531975742490857E-2</c:v>
                </c:pt>
                <c:pt idx="108">
                  <c:v>1.3667409494782339E-2</c:v>
                </c:pt>
                <c:pt idx="109">
                  <c:v>1.3808635703813377E-2</c:v>
                </c:pt>
                <c:pt idx="110">
                  <c:v>1.3956944457588945E-2</c:v>
                </c:pt>
                <c:pt idx="111">
                  <c:v>1.4105208611137945E-2</c:v>
                </c:pt>
                <c:pt idx="112">
                  <c:v>1.4251486731537174E-2</c:v>
                </c:pt>
                <c:pt idx="113">
                  <c:v>1.4387369978129691E-2</c:v>
                </c:pt>
                <c:pt idx="114">
                  <c:v>1.4507692429711418E-2</c:v>
                </c:pt>
                <c:pt idx="115">
                  <c:v>1.4616992198027047E-2</c:v>
                </c:pt>
                <c:pt idx="116">
                  <c:v>1.4725619253421659E-2</c:v>
                </c:pt>
                <c:pt idx="117">
                  <c:v>1.4838104552847873E-2</c:v>
                </c:pt>
                <c:pt idx="118">
                  <c:v>1.4955732081048393E-2</c:v>
                </c:pt>
                <c:pt idx="119">
                  <c:v>1.5082376471252464E-2</c:v>
                </c:pt>
                <c:pt idx="120">
                  <c:v>1.5216738988197399E-2</c:v>
                </c:pt>
                <c:pt idx="121">
                  <c:v>1.5353001974831651E-2</c:v>
                </c:pt>
                <c:pt idx="122">
                  <c:v>1.5496973534323827E-2</c:v>
                </c:pt>
                <c:pt idx="123">
                  <c:v>1.5642193654758704E-2</c:v>
                </c:pt>
                <c:pt idx="124">
                  <c:v>1.5784790384196931E-2</c:v>
                </c:pt>
                <c:pt idx="125">
                  <c:v>1.5922186148859933E-2</c:v>
                </c:pt>
                <c:pt idx="126">
                  <c:v>1.6050514612665295E-2</c:v>
                </c:pt>
                <c:pt idx="127">
                  <c:v>1.6165276189767416E-2</c:v>
                </c:pt>
                <c:pt idx="128">
                  <c:v>1.627485310509488E-2</c:v>
                </c:pt>
                <c:pt idx="129">
                  <c:v>1.6383761259184591E-2</c:v>
                </c:pt>
                <c:pt idx="130">
                  <c:v>1.6492645301512836E-2</c:v>
                </c:pt>
                <c:pt idx="131">
                  <c:v>1.6610520208216201E-2</c:v>
                </c:pt>
                <c:pt idx="132">
                  <c:v>1.6734809730270396E-2</c:v>
                </c:pt>
                <c:pt idx="133">
                  <c:v>1.6864215742714215E-2</c:v>
                </c:pt>
                <c:pt idx="134">
                  <c:v>1.7001310319559367E-2</c:v>
                </c:pt>
                <c:pt idx="135">
                  <c:v>1.7148017082069679E-2</c:v>
                </c:pt>
                <c:pt idx="136">
                  <c:v>1.7294680060874663E-2</c:v>
                </c:pt>
                <c:pt idx="137">
                  <c:v>1.7442583284622396E-2</c:v>
                </c:pt>
                <c:pt idx="138">
                  <c:v>1.7582732487096259E-2</c:v>
                </c:pt>
                <c:pt idx="139">
                  <c:v>1.7707417085601522E-2</c:v>
                </c:pt>
                <c:pt idx="140">
                  <c:v>1.7820505632721809E-2</c:v>
                </c:pt>
                <c:pt idx="141">
                  <c:v>1.7930354570883381E-2</c:v>
                </c:pt>
                <c:pt idx="142">
                  <c:v>1.8038898421188998E-2</c:v>
                </c:pt>
                <c:pt idx="143">
                  <c:v>1.8151268619057682E-2</c:v>
                </c:pt>
                <c:pt idx="144">
                  <c:v>1.8271957666127558E-2</c:v>
                </c:pt>
                <c:pt idx="145">
                  <c:v>1.8397748903336789E-2</c:v>
                </c:pt>
                <c:pt idx="146">
                  <c:v>1.8528642250170545E-2</c:v>
                </c:pt>
                <c:pt idx="147">
                  <c:v>1.8671047277241587E-2</c:v>
                </c:pt>
                <c:pt idx="148">
                  <c:v>1.8821103115649992E-2</c:v>
                </c:pt>
                <c:pt idx="149">
                  <c:v>1.8969831128723753E-2</c:v>
                </c:pt>
                <c:pt idx="150">
                  <c:v>1.9115310161634043E-2</c:v>
                </c:pt>
                <c:pt idx="151">
                  <c:v>1.9247293442745662E-2</c:v>
                </c:pt>
                <c:pt idx="152">
                  <c:v>1.9363870482310603E-2</c:v>
                </c:pt>
                <c:pt idx="153">
                  <c:v>1.9474016721337101E-2</c:v>
                </c:pt>
                <c:pt idx="154">
                  <c:v>1.9582857879223245E-2</c:v>
                </c:pt>
                <c:pt idx="155">
                  <c:v>1.9694225375512988E-2</c:v>
                </c:pt>
                <c:pt idx="156">
                  <c:v>1.9814546951912395E-2</c:v>
                </c:pt>
                <c:pt idx="157">
                  <c:v>1.9941216858234183E-2</c:v>
                </c:pt>
                <c:pt idx="158">
                  <c:v>2.0076822841335072E-2</c:v>
                </c:pt>
                <c:pt idx="159">
                  <c:v>2.0219418334053992E-2</c:v>
                </c:pt>
                <c:pt idx="160">
                  <c:v>2.0370283183325573E-2</c:v>
                </c:pt>
                <c:pt idx="161">
                  <c:v>2.0520449201859334E-2</c:v>
                </c:pt>
                <c:pt idx="162">
                  <c:v>2.0668670195758933E-2</c:v>
                </c:pt>
                <c:pt idx="163">
                  <c:v>2.0804055782599543E-2</c:v>
                </c:pt>
                <c:pt idx="164">
                  <c:v>2.0923453249976059E-2</c:v>
                </c:pt>
                <c:pt idx="165">
                  <c:v>2.1033257105761573E-2</c:v>
                </c:pt>
                <c:pt idx="166">
                  <c:v>2.1142384785326346E-2</c:v>
                </c:pt>
                <c:pt idx="167">
                  <c:v>2.1251507297147476E-2</c:v>
                </c:pt>
                <c:pt idx="168">
                  <c:v>2.1368228993571169E-2</c:v>
                </c:pt>
                <c:pt idx="169">
                  <c:v>2.1493233811628095E-2</c:v>
                </c:pt>
                <c:pt idx="170">
                  <c:v>2.1621403839834651E-2</c:v>
                </c:pt>
                <c:pt idx="171">
                  <c:v>2.1753980634680932E-2</c:v>
                </c:pt>
                <c:pt idx="172">
                  <c:v>2.1896719883701173E-2</c:v>
                </c:pt>
                <c:pt idx="173">
                  <c:v>2.2042611872261867E-2</c:v>
                </c:pt>
                <c:pt idx="174">
                  <c:v>2.2189091381142459E-2</c:v>
                </c:pt>
                <c:pt idx="175">
                  <c:v>2.232916116213543E-2</c:v>
                </c:pt>
                <c:pt idx="176">
                  <c:v>2.245583181735784E-2</c:v>
                </c:pt>
                <c:pt idx="177">
                  <c:v>2.2567814440520556E-2</c:v>
                </c:pt>
                <c:pt idx="178">
                  <c:v>2.2674059551010598E-2</c:v>
                </c:pt>
                <c:pt idx="179">
                  <c:v>2.2781561209259348E-2</c:v>
                </c:pt>
                <c:pt idx="180">
                  <c:v>2.2889039220667241E-2</c:v>
                </c:pt>
                <c:pt idx="181">
                  <c:v>2.3007298819372708E-2</c:v>
                </c:pt>
                <c:pt idx="182">
                  <c:v>2.3133144920464283E-2</c:v>
                </c:pt>
                <c:pt idx="183">
                  <c:v>2.3265312357604293E-2</c:v>
                </c:pt>
                <c:pt idx="184">
                  <c:v>2.3404444529343149E-2</c:v>
                </c:pt>
                <c:pt idx="185">
                  <c:v>2.3553052579187942E-2</c:v>
                </c:pt>
                <c:pt idx="186">
                  <c:v>2.3702263556064924E-2</c:v>
                </c:pt>
                <c:pt idx="187">
                  <c:v>2.3848875250365682E-2</c:v>
                </c:pt>
                <c:pt idx="188">
                  <c:v>2.3985307309059754E-2</c:v>
                </c:pt>
                <c:pt idx="189">
                  <c:v>2.410455884285501E-2</c:v>
                </c:pt>
                <c:pt idx="190">
                  <c:v>2.4214907221084856E-2</c:v>
                </c:pt>
                <c:pt idx="191">
                  <c:v>2.4322070191870378E-2</c:v>
                </c:pt>
                <c:pt idx="192">
                  <c:v>2.4427306147023056E-2</c:v>
                </c:pt>
                <c:pt idx="193">
                  <c:v>2.4540112607869768E-2</c:v>
                </c:pt>
                <c:pt idx="194">
                  <c:v>2.4658600762354148E-2</c:v>
                </c:pt>
                <c:pt idx="195">
                  <c:v>2.4784040863889203E-2</c:v>
                </c:pt>
                <c:pt idx="196">
                  <c:v>2.4914506941682381E-2</c:v>
                </c:pt>
                <c:pt idx="197">
                  <c:v>2.5056325420911463E-2</c:v>
                </c:pt>
                <c:pt idx="198">
                  <c:v>2.5205685499536855E-2</c:v>
                </c:pt>
                <c:pt idx="199">
                  <c:v>2.5354391864219859E-2</c:v>
                </c:pt>
                <c:pt idx="200">
                  <c:v>2.5496709199837295E-2</c:v>
                </c:pt>
                <c:pt idx="201">
                  <c:v>2.5623832648632702E-2</c:v>
                </c:pt>
                <c:pt idx="202">
                  <c:v>2.5734464201012334E-2</c:v>
                </c:pt>
                <c:pt idx="203">
                  <c:v>2.5838124066606797E-2</c:v>
                </c:pt>
                <c:pt idx="204">
                  <c:v>2.5944304625243077E-2</c:v>
                </c:pt>
                <c:pt idx="205">
                  <c:v>2.6052966278408526E-2</c:v>
                </c:pt>
                <c:pt idx="206">
                  <c:v>2.6169209488181414E-2</c:v>
                </c:pt>
                <c:pt idx="207">
                  <c:v>2.6291094678410142E-2</c:v>
                </c:pt>
                <c:pt idx="208">
                  <c:v>2.6420513319784351E-2</c:v>
                </c:pt>
                <c:pt idx="209">
                  <c:v>2.6558103753876197E-2</c:v>
                </c:pt>
                <c:pt idx="210">
                  <c:v>2.6703252761622456E-2</c:v>
                </c:pt>
                <c:pt idx="211">
                  <c:v>2.6847070535253186E-2</c:v>
                </c:pt>
                <c:pt idx="212">
                  <c:v>2.6988952315803269E-2</c:v>
                </c:pt>
                <c:pt idx="213">
                  <c:v>2.7123883417920047E-2</c:v>
                </c:pt>
                <c:pt idx="214">
                  <c:v>2.7244261786856964E-2</c:v>
                </c:pt>
                <c:pt idx="215">
                  <c:v>2.735200922521604E-2</c:v>
                </c:pt>
                <c:pt idx="216">
                  <c:v>2.7457860040838212E-2</c:v>
                </c:pt>
                <c:pt idx="217">
                  <c:v>2.7566808396859474E-2</c:v>
                </c:pt>
                <c:pt idx="218">
                  <c:v>2.7678908928167295E-2</c:v>
                </c:pt>
                <c:pt idx="219">
                  <c:v>2.7799149993130431E-2</c:v>
                </c:pt>
                <c:pt idx="220">
                  <c:v>2.7925030934341736E-2</c:v>
                </c:pt>
                <c:pt idx="221">
                  <c:v>2.8056547359052744E-2</c:v>
                </c:pt>
                <c:pt idx="222">
                  <c:v>2.8198076710700827E-2</c:v>
                </c:pt>
                <c:pt idx="223">
                  <c:v>2.834711778411218E-2</c:v>
                </c:pt>
                <c:pt idx="224">
                  <c:v>2.8491714928769493E-2</c:v>
                </c:pt>
                <c:pt idx="225">
                  <c:v>2.8633136455402271E-2</c:v>
                </c:pt>
                <c:pt idx="226">
                  <c:v>2.8765083933830073E-2</c:v>
                </c:pt>
                <c:pt idx="227">
                  <c:v>2.8880661824821022E-2</c:v>
                </c:pt>
                <c:pt idx="228">
                  <c:v>2.8990573945416764E-2</c:v>
                </c:pt>
                <c:pt idx="229">
                  <c:v>2.9100442336013079E-2</c:v>
                </c:pt>
                <c:pt idx="230">
                  <c:v>2.9209663860545423E-2</c:v>
                </c:pt>
                <c:pt idx="231">
                  <c:v>2.932702038688928E-2</c:v>
                </c:pt>
                <c:pt idx="232">
                  <c:v>2.9449378680667649E-2</c:v>
                </c:pt>
                <c:pt idx="233">
                  <c:v>2.9575454205753023E-2</c:v>
                </c:pt>
                <c:pt idx="234">
                  <c:v>2.9709650121644331E-2</c:v>
                </c:pt>
                <c:pt idx="235">
                  <c:v>2.9851978501442229E-2</c:v>
                </c:pt>
                <c:pt idx="236">
                  <c:v>2.9992985491275281E-2</c:v>
                </c:pt>
                <c:pt idx="237">
                  <c:v>3.013208902642564E-2</c:v>
                </c:pt>
                <c:pt idx="238">
                  <c:v>3.0262369498043243E-2</c:v>
                </c:pt>
                <c:pt idx="239">
                  <c:v>3.0376350305166746E-2</c:v>
                </c:pt>
                <c:pt idx="240">
                  <c:v>3.047902480150997E-2</c:v>
                </c:pt>
                <c:pt idx="241">
                  <c:v>3.0577918453416585E-2</c:v>
                </c:pt>
                <c:pt idx="242">
                  <c:v>3.0676810724312602E-2</c:v>
                </c:pt>
                <c:pt idx="243">
                  <c:v>3.0778162819460119E-2</c:v>
                </c:pt>
                <c:pt idx="244">
                  <c:v>3.088888557668246E-2</c:v>
                </c:pt>
                <c:pt idx="245">
                  <c:v>3.1005836484405452E-2</c:v>
                </c:pt>
                <c:pt idx="246">
                  <c:v>3.1127152372830647E-2</c:v>
                </c:pt>
                <c:pt idx="247">
                  <c:v>3.1258423208010207E-2</c:v>
                </c:pt>
                <c:pt idx="248">
                  <c:v>3.1401517255281702E-2</c:v>
                </c:pt>
                <c:pt idx="249">
                  <c:v>3.154646360184566E-2</c:v>
                </c:pt>
                <c:pt idx="250">
                  <c:v>3.1692604232723388E-2</c:v>
                </c:pt>
                <c:pt idx="251">
                  <c:v>3.1830583364285708E-2</c:v>
                </c:pt>
                <c:pt idx="252">
                  <c:v>3.1949818601916757E-2</c:v>
                </c:pt>
                <c:pt idx="253">
                  <c:v>3.2057144558509838E-2</c:v>
                </c:pt>
                <c:pt idx="254">
                  <c:v>3.2160718616795071E-2</c:v>
                </c:pt>
                <c:pt idx="255">
                  <c:v>3.2265525436755503E-2</c:v>
                </c:pt>
                <c:pt idx="256">
                  <c:v>3.2378399186950145E-2</c:v>
                </c:pt>
                <c:pt idx="257">
                  <c:v>3.2499352935567244E-2</c:v>
                </c:pt>
                <c:pt idx="258">
                  <c:v>3.2626508993816451E-2</c:v>
                </c:pt>
                <c:pt idx="259">
                  <c:v>3.275613894202712E-2</c:v>
                </c:pt>
                <c:pt idx="260">
                  <c:v>3.2894432458352947E-2</c:v>
                </c:pt>
                <c:pt idx="261">
                  <c:v>3.3038932366681692E-2</c:v>
                </c:pt>
                <c:pt idx="262">
                  <c:v>3.3182136554940615E-2</c:v>
                </c:pt>
                <c:pt idx="263">
                  <c:v>3.3321560478844547E-2</c:v>
                </c:pt>
                <c:pt idx="264">
                  <c:v>3.3448500521966809E-2</c:v>
                </c:pt>
                <c:pt idx="265">
                  <c:v>3.3559249167541765E-2</c:v>
                </c:pt>
                <c:pt idx="266">
                  <c:v>3.3663118342059678E-2</c:v>
                </c:pt>
                <c:pt idx="267">
                  <c:v>3.3769448578408183E-2</c:v>
                </c:pt>
                <c:pt idx="268">
                  <c:v>3.3878872950144572E-2</c:v>
                </c:pt>
                <c:pt idx="269">
                  <c:v>3.3996969687134025E-2</c:v>
                </c:pt>
                <c:pt idx="270">
                  <c:v>3.4120635125953279E-2</c:v>
                </c:pt>
                <c:pt idx="271">
                  <c:v>3.42498463250068E-2</c:v>
                </c:pt>
                <c:pt idx="272">
                  <c:v>3.4389577880893384E-2</c:v>
                </c:pt>
                <c:pt idx="273">
                  <c:v>3.4539224093544811E-2</c:v>
                </c:pt>
                <c:pt idx="274">
                  <c:v>3.4685711622550068E-2</c:v>
                </c:pt>
                <c:pt idx="275">
                  <c:v>3.4829043322161676E-2</c:v>
                </c:pt>
                <c:pt idx="276">
                  <c:v>3.4964267525430089E-2</c:v>
                </c:pt>
                <c:pt idx="277">
                  <c:v>3.5081484570364335E-2</c:v>
                </c:pt>
                <c:pt idx="278">
                  <c:v>3.5191226353188207E-2</c:v>
                </c:pt>
                <c:pt idx="279">
                  <c:v>3.5299714724619839E-2</c:v>
                </c:pt>
                <c:pt idx="280">
                  <c:v>3.5407546002909247E-2</c:v>
                </c:pt>
                <c:pt idx="281">
                  <c:v>3.5520301979365038E-2</c:v>
                </c:pt>
                <c:pt idx="282">
                  <c:v>3.5637997791611017E-2</c:v>
                </c:pt>
                <c:pt idx="283">
                  <c:v>3.5761857091807618E-2</c:v>
                </c:pt>
                <c:pt idx="284">
                  <c:v>3.5891875119537356E-2</c:v>
                </c:pt>
                <c:pt idx="285">
                  <c:v>3.6031763833026129E-2</c:v>
                </c:pt>
                <c:pt idx="286">
                  <c:v>3.6178411934686593E-2</c:v>
                </c:pt>
                <c:pt idx="287">
                  <c:v>3.6323789578832442E-2</c:v>
                </c:pt>
                <c:pt idx="288">
                  <c:v>3.6464778480651022E-2</c:v>
                </c:pt>
                <c:pt idx="289">
                  <c:v>3.6588425507832062E-2</c:v>
                </c:pt>
                <c:pt idx="290">
                  <c:v>3.669782480396367E-2</c:v>
                </c:pt>
                <c:pt idx="291">
                  <c:v>3.6802263653380886E-2</c:v>
                </c:pt>
                <c:pt idx="292">
                  <c:v>3.690543694232732E-2</c:v>
                </c:pt>
                <c:pt idx="293">
                  <c:v>3.7008588130749503E-2</c:v>
                </c:pt>
                <c:pt idx="294">
                  <c:v>3.7122842943335219E-2</c:v>
                </c:pt>
                <c:pt idx="295">
                  <c:v>3.7242613552034842E-2</c:v>
                </c:pt>
                <c:pt idx="296">
                  <c:v>3.7368525959196326E-2</c:v>
                </c:pt>
                <c:pt idx="297">
                  <c:v>3.7503039565401047E-2</c:v>
                </c:pt>
                <c:pt idx="298">
                  <c:v>3.7648629154531016E-2</c:v>
                </c:pt>
                <c:pt idx="299">
                  <c:v>3.7791711965027348E-2</c:v>
                </c:pt>
                <c:pt idx="300">
                  <c:v>3.7932882580516455E-2</c:v>
                </c:pt>
                <c:pt idx="301">
                  <c:v>3.8065406396395621E-2</c:v>
                </c:pt>
                <c:pt idx="302">
                  <c:v>3.8178781519867193E-2</c:v>
                </c:pt>
                <c:pt idx="303">
                  <c:v>3.8285359737247254E-2</c:v>
                </c:pt>
                <c:pt idx="304">
                  <c:v>3.839191433764387E-2</c:v>
                </c:pt>
                <c:pt idx="305">
                  <c:v>3.8497835168260858E-2</c:v>
                </c:pt>
                <c:pt idx="306">
                  <c:v>3.860741129855489E-2</c:v>
                </c:pt>
                <c:pt idx="307">
                  <c:v>3.8724964793301841E-2</c:v>
                </c:pt>
                <c:pt idx="308">
                  <c:v>3.8849270362607755E-2</c:v>
                </c:pt>
                <c:pt idx="309">
                  <c:v>3.8978457164482873E-2</c:v>
                </c:pt>
                <c:pt idx="310">
                  <c:v>3.9119907630981075E-2</c:v>
                </c:pt>
                <c:pt idx="311">
                  <c:v>3.9268072914326886E-2</c:v>
                </c:pt>
                <c:pt idx="312">
                  <c:v>3.9412520066672459E-2</c:v>
                </c:pt>
                <c:pt idx="313">
                  <c:v>3.9549544126032919E-2</c:v>
                </c:pt>
                <c:pt idx="314">
                  <c:v>3.9674853880286902E-2</c:v>
                </c:pt>
                <c:pt idx="315">
                  <c:v>3.9785397413523695E-2</c:v>
                </c:pt>
                <c:pt idx="316">
                  <c:v>3.9890993063788488E-2</c:v>
                </c:pt>
                <c:pt idx="317">
                  <c:v>3.9998427133423019E-2</c:v>
                </c:pt>
                <c:pt idx="318">
                  <c:v>4.0108288071719421E-2</c:v>
                </c:pt>
                <c:pt idx="319">
                  <c:v>4.0226082808295413E-2</c:v>
                </c:pt>
                <c:pt idx="320">
                  <c:v>4.035060828912132E-2</c:v>
                </c:pt>
                <c:pt idx="321">
                  <c:v>4.0479999496443902E-2</c:v>
                </c:pt>
                <c:pt idx="322">
                  <c:v>4.0617952559363631E-2</c:v>
                </c:pt>
                <c:pt idx="323">
                  <c:v>4.0762601405781591E-2</c:v>
                </c:pt>
                <c:pt idx="324">
                  <c:v>4.0905366919011497E-2</c:v>
                </c:pt>
                <c:pt idx="325">
                  <c:v>4.1042572377983123E-2</c:v>
                </c:pt>
                <c:pt idx="326">
                  <c:v>4.1170563522085812E-2</c:v>
                </c:pt>
                <c:pt idx="327">
                  <c:v>4.1280744616537315E-2</c:v>
                </c:pt>
                <c:pt idx="328">
                  <c:v>4.1387867908386368E-2</c:v>
                </c:pt>
                <c:pt idx="329">
                  <c:v>4.1493736161565813E-2</c:v>
                </c:pt>
                <c:pt idx="330">
                  <c:v>4.1600187263656212E-2</c:v>
                </c:pt>
                <c:pt idx="331">
                  <c:v>4.1713355190573988E-2</c:v>
                </c:pt>
                <c:pt idx="332">
                  <c:v>4.1831380643177207E-2</c:v>
                </c:pt>
                <c:pt idx="333">
                  <c:v>4.1953030099459838E-2</c:v>
                </c:pt>
                <c:pt idx="334">
                  <c:v>4.2082007934051563E-2</c:v>
                </c:pt>
                <c:pt idx="335">
                  <c:v>4.2218876969451799E-2</c:v>
                </c:pt>
                <c:pt idx="336">
                  <c:v>4.2355101623361327E-2</c:v>
                </c:pt>
                <c:pt idx="337">
                  <c:v>4.249189263522872E-2</c:v>
                </c:pt>
                <c:pt idx="338">
                  <c:v>4.2620102159328231E-2</c:v>
                </c:pt>
                <c:pt idx="339">
                  <c:v>4.2734238959073807E-2</c:v>
                </c:pt>
                <c:pt idx="340">
                  <c:v>4.2836750083890575E-2</c:v>
                </c:pt>
                <c:pt idx="341">
                  <c:v>4.2936198241295728E-2</c:v>
                </c:pt>
                <c:pt idx="342">
                  <c:v>4.3038061706513475E-2</c:v>
                </c:pt>
                <c:pt idx="343">
                  <c:v>4.3140526085548941E-2</c:v>
                </c:pt>
                <c:pt idx="344">
                  <c:v>4.3250877377215412E-2</c:v>
                </c:pt>
                <c:pt idx="345">
                  <c:v>4.3370354709280155E-2</c:v>
                </c:pt>
                <c:pt idx="346">
                  <c:v>4.3492235863872186E-2</c:v>
                </c:pt>
                <c:pt idx="347">
                  <c:v>4.3622006976815716E-2</c:v>
                </c:pt>
                <c:pt idx="348">
                  <c:v>4.376209389938767E-2</c:v>
                </c:pt>
                <c:pt idx="349">
                  <c:v>4.3901518184954878E-2</c:v>
                </c:pt>
                <c:pt idx="350">
                  <c:v>4.404031694958007E-2</c:v>
                </c:pt>
                <c:pt idx="351">
                  <c:v>4.4172369596293011E-2</c:v>
                </c:pt>
                <c:pt idx="352">
                  <c:v>4.4288566210550835E-2</c:v>
                </c:pt>
                <c:pt idx="353">
                  <c:v>4.439501843123108E-2</c:v>
                </c:pt>
                <c:pt idx="354">
                  <c:v>4.4500223548727694E-2</c:v>
                </c:pt>
                <c:pt idx="355">
                  <c:v>4.4605405504146725E-2</c:v>
                </c:pt>
                <c:pt idx="356">
                  <c:v>4.4716623783995907E-2</c:v>
                </c:pt>
                <c:pt idx="357">
                  <c:v>4.483391065800494E-2</c:v>
                </c:pt>
                <c:pt idx="358">
                  <c:v>4.4957243404317136E-2</c:v>
                </c:pt>
                <c:pt idx="359">
                  <c:v>4.5085395434816829E-2</c:v>
                </c:pt>
                <c:pt idx="360">
                  <c:v>4.5223850705396258E-2</c:v>
                </c:pt>
                <c:pt idx="361">
                  <c:v>4.5365892924267272E-2</c:v>
                </c:pt>
                <c:pt idx="362">
                  <c:v>4.5508512403254174E-2</c:v>
                </c:pt>
                <c:pt idx="363">
                  <c:v>4.5644404089199953E-2</c:v>
                </c:pt>
                <c:pt idx="364">
                  <c:v>4.5766307481654001E-2</c:v>
                </c:pt>
                <c:pt idx="365">
                  <c:v>4.5874251493120924E-2</c:v>
                </c:pt>
                <c:pt idx="366">
                  <c:v>4.5977911564747342E-2</c:v>
                </c:pt>
                <c:pt idx="367">
                  <c:v>4.6079729190429616E-2</c:v>
                </c:pt>
                <c:pt idx="368">
                  <c:v>4.6182744175357546E-2</c:v>
                </c:pt>
                <c:pt idx="369">
                  <c:v>4.6294832535476303E-2</c:v>
                </c:pt>
                <c:pt idx="370">
                  <c:v>4.6409913553053586E-2</c:v>
                </c:pt>
                <c:pt idx="371">
                  <c:v>4.6528603245639517E-2</c:v>
                </c:pt>
                <c:pt idx="372">
                  <c:v>4.6655116067165589E-2</c:v>
                </c:pt>
                <c:pt idx="373">
                  <c:v>4.6791299339750465E-2</c:v>
                </c:pt>
                <c:pt idx="374">
                  <c:v>4.6926826034352685E-2</c:v>
                </c:pt>
                <c:pt idx="375">
                  <c:v>4.7062913535386872E-2</c:v>
                </c:pt>
                <c:pt idx="376">
                  <c:v>4.7192334974855782E-2</c:v>
                </c:pt>
                <c:pt idx="377">
                  <c:v>4.7307798540201181E-2</c:v>
                </c:pt>
                <c:pt idx="378">
                  <c:v>4.7417807826792516E-2</c:v>
                </c:pt>
                <c:pt idx="379">
                  <c:v>4.752476164164289E-2</c:v>
                </c:pt>
                <c:pt idx="380">
                  <c:v>4.7628063406714036E-2</c:v>
                </c:pt>
                <c:pt idx="381">
                  <c:v>4.7733773026392534E-2</c:v>
                </c:pt>
                <c:pt idx="382">
                  <c:v>4.7843665832355546E-2</c:v>
                </c:pt>
                <c:pt idx="383">
                  <c:v>4.7960784362260818E-2</c:v>
                </c:pt>
                <c:pt idx="384">
                  <c:v>4.8086935554819202E-2</c:v>
                </c:pt>
                <c:pt idx="385">
                  <c:v>4.8225717611159236E-2</c:v>
                </c:pt>
                <c:pt idx="386">
                  <c:v>4.8369892836743304E-2</c:v>
                </c:pt>
                <c:pt idx="387">
                  <c:v>4.8509787446982013E-2</c:v>
                </c:pt>
                <c:pt idx="388">
                  <c:v>4.864544140102104E-2</c:v>
                </c:pt>
                <c:pt idx="389">
                  <c:v>4.8769583456200596E-2</c:v>
                </c:pt>
                <c:pt idx="390">
                  <c:v>4.8881064688623355E-2</c:v>
                </c:pt>
                <c:pt idx="391">
                  <c:v>4.8985881339495774E-2</c:v>
                </c:pt>
                <c:pt idx="392">
                  <c:v>4.9088884514697756E-2</c:v>
                </c:pt>
                <c:pt idx="393">
                  <c:v>4.9191847299297903E-2</c:v>
                </c:pt>
                <c:pt idx="394">
                  <c:v>4.9304422630121754E-2</c:v>
                </c:pt>
                <c:pt idx="395">
                  <c:v>4.9423585671573879E-2</c:v>
                </c:pt>
                <c:pt idx="396">
                  <c:v>4.9546946592579237E-2</c:v>
                </c:pt>
                <c:pt idx="397">
                  <c:v>4.9678078449074618E-2</c:v>
                </c:pt>
                <c:pt idx="398">
                  <c:v>4.9818202666898057E-2</c:v>
                </c:pt>
                <c:pt idx="399">
                  <c:v>4.9958881270340261E-2</c:v>
                </c:pt>
                <c:pt idx="400">
                  <c:v>5.0098922698190211E-2</c:v>
                </c:pt>
                <c:pt idx="401">
                  <c:v>5.022930693750885E-2</c:v>
                </c:pt>
                <c:pt idx="402">
                  <c:v>5.0342845226016508E-2</c:v>
                </c:pt>
                <c:pt idx="403">
                  <c:v>5.0446744865922225E-2</c:v>
                </c:pt>
                <c:pt idx="404">
                  <c:v>5.0550621773509913E-2</c:v>
                </c:pt>
                <c:pt idx="405">
                  <c:v>5.0652078606767376E-2</c:v>
                </c:pt>
                <c:pt idx="406">
                  <c:v>5.0758902120655869E-2</c:v>
                </c:pt>
                <c:pt idx="407">
                  <c:v>5.0871701259514131E-2</c:v>
                </c:pt>
                <c:pt idx="408">
                  <c:v>5.0989877345566308E-2</c:v>
                </c:pt>
                <c:pt idx="409">
                  <c:v>5.1114632867521714E-2</c:v>
                </c:pt>
                <c:pt idx="410">
                  <c:v>5.125013922904207E-2</c:v>
                </c:pt>
                <c:pt idx="411">
                  <c:v>5.138918836005206E-2</c:v>
                </c:pt>
                <c:pt idx="412">
                  <c:v>5.1528214730825327E-2</c:v>
                </c:pt>
                <c:pt idx="413">
                  <c:v>5.1660599191180288E-2</c:v>
                </c:pt>
                <c:pt idx="414">
                  <c:v>5.1779783743966738E-2</c:v>
                </c:pt>
                <c:pt idx="415">
                  <c:v>5.1884555794830395E-2</c:v>
                </c:pt>
                <c:pt idx="416">
                  <c:v>5.1984523457742356E-2</c:v>
                </c:pt>
                <c:pt idx="417">
                  <c:v>5.208567408927188E-2</c:v>
                </c:pt>
                <c:pt idx="418">
                  <c:v>5.21868031381185E-2</c:v>
                </c:pt>
                <c:pt idx="419">
                  <c:v>5.2295670634534108E-2</c:v>
                </c:pt>
                <c:pt idx="420">
                  <c:v>5.2412899783681022E-2</c:v>
                </c:pt>
                <c:pt idx="421">
                  <c:v>5.2535486099037521E-2</c:v>
                </c:pt>
                <c:pt idx="422">
                  <c:v>5.2666997235360211E-2</c:v>
                </c:pt>
                <c:pt idx="423">
                  <c:v>5.2807425747300844E-2</c:v>
                </c:pt>
                <c:pt idx="424">
                  <c:v>5.294662871255576E-2</c:v>
                </c:pt>
                <c:pt idx="425">
                  <c:v>5.308340568249572E-2</c:v>
                </c:pt>
                <c:pt idx="426">
                  <c:v>5.3211770774237971E-2</c:v>
                </c:pt>
                <c:pt idx="427">
                  <c:v>5.332400567164948E-2</c:v>
                </c:pt>
                <c:pt idx="428">
                  <c:v>5.3427254048122472E-2</c:v>
                </c:pt>
                <c:pt idx="429">
                  <c:v>5.3528688293170167E-2</c:v>
                </c:pt>
                <c:pt idx="430">
                  <c:v>5.3630100801264902E-2</c:v>
                </c:pt>
                <c:pt idx="431">
                  <c:v>5.3737455066249926E-2</c:v>
                </c:pt>
                <c:pt idx="432">
                  <c:v>5.3851337867454337E-2</c:v>
                </c:pt>
                <c:pt idx="433">
                  <c:v>5.3972353060999213E-2</c:v>
                </c:pt>
                <c:pt idx="434">
                  <c:v>5.4096916246222204E-2</c:v>
                </c:pt>
                <c:pt idx="435">
                  <c:v>5.4230963986439187E-2</c:v>
                </c:pt>
                <c:pt idx="436">
                  <c:v>5.436737025769018E-2</c:v>
                </c:pt>
                <c:pt idx="437">
                  <c:v>5.4504327202770909E-2</c:v>
                </c:pt>
                <c:pt idx="438">
                  <c:v>5.4637669656141842E-2</c:v>
                </c:pt>
                <c:pt idx="439">
                  <c:v>5.4758483797823117E-2</c:v>
                </c:pt>
                <c:pt idx="440">
                  <c:v>5.4864974796840389E-2</c:v>
                </c:pt>
                <c:pt idx="441">
                  <c:v>5.4966708461709021E-2</c:v>
                </c:pt>
                <c:pt idx="442">
                  <c:v>5.5070188158014864E-2</c:v>
                </c:pt>
                <c:pt idx="443">
                  <c:v>5.5173056014783443E-2</c:v>
                </c:pt>
                <c:pt idx="444">
                  <c:v>5.5284219537512128E-2</c:v>
                </c:pt>
                <c:pt idx="445">
                  <c:v>5.5400121645572335E-2</c:v>
                </c:pt>
                <c:pt idx="446">
                  <c:v>5.5520134412329801E-2</c:v>
                </c:pt>
                <c:pt idx="447">
                  <c:v>5.5647251158187264E-2</c:v>
                </c:pt>
                <c:pt idx="448">
                  <c:v>5.5783837647998331E-2</c:v>
                </c:pt>
                <c:pt idx="449">
                  <c:v>5.5922167202415107E-2</c:v>
                </c:pt>
                <c:pt idx="450">
                  <c:v>5.6061044305719399E-2</c:v>
                </c:pt>
                <c:pt idx="451">
                  <c:v>5.6191578612644288E-2</c:v>
                </c:pt>
                <c:pt idx="452">
                  <c:v>5.6304889318341468E-2</c:v>
                </c:pt>
                <c:pt idx="453">
                  <c:v>5.6408663821638137E-2</c:v>
                </c:pt>
                <c:pt idx="454">
                  <c:v>5.651182799229397E-2</c:v>
                </c:pt>
                <c:pt idx="455">
                  <c:v>5.6612602266967467E-2</c:v>
                </c:pt>
                <c:pt idx="456">
                  <c:v>5.6721665579003856E-2</c:v>
                </c:pt>
                <c:pt idx="457">
                  <c:v>5.6835418365266781E-2</c:v>
                </c:pt>
                <c:pt idx="458">
                  <c:v>5.6954497545261988E-2</c:v>
                </c:pt>
                <c:pt idx="459">
                  <c:v>5.7078863509977915E-2</c:v>
                </c:pt>
                <c:pt idx="460">
                  <c:v>5.7214431806990526E-2</c:v>
                </c:pt>
                <c:pt idx="461">
                  <c:v>5.7352342539758239E-2</c:v>
                </c:pt>
                <c:pt idx="462">
                  <c:v>5.7487849981622895E-2</c:v>
                </c:pt>
                <c:pt idx="463">
                  <c:v>5.7617989997180395E-2</c:v>
                </c:pt>
                <c:pt idx="464">
                  <c:v>5.7736267919500525E-2</c:v>
                </c:pt>
                <c:pt idx="465">
                  <c:v>5.784091734336614E-2</c:v>
                </c:pt>
                <c:pt idx="466">
                  <c:v>5.7941993644952054E-2</c:v>
                </c:pt>
                <c:pt idx="467">
                  <c:v>5.8042462654539204E-2</c:v>
                </c:pt>
                <c:pt idx="468">
                  <c:v>5.8142910236686801E-2</c:v>
                </c:pt>
                <c:pt idx="469">
                  <c:v>5.8252205370859247E-2</c:v>
                </c:pt>
                <c:pt idx="470">
                  <c:v>5.8367362681335848E-2</c:v>
                </c:pt>
                <c:pt idx="471">
                  <c:v>5.8486640424429699E-2</c:v>
                </c:pt>
                <c:pt idx="472">
                  <c:v>5.861237505997581E-2</c:v>
                </c:pt>
                <c:pt idx="473">
                  <c:v>5.874633332281011E-2</c:v>
                </c:pt>
                <c:pt idx="474">
                  <c:v>5.8881422597853179E-2</c:v>
                </c:pt>
                <c:pt idx="475">
                  <c:v>5.9015906413937662E-2</c:v>
                </c:pt>
                <c:pt idx="476">
                  <c:v>5.9143270162832565E-2</c:v>
                </c:pt>
                <c:pt idx="477">
                  <c:v>5.9254085574839216E-2</c:v>
                </c:pt>
                <c:pt idx="478">
                  <c:v>5.9355460578885438E-2</c:v>
                </c:pt>
                <c:pt idx="479">
                  <c:v>5.9456796044466548E-2</c:v>
                </c:pt>
                <c:pt idx="480">
                  <c:v>5.9558711091357658E-2</c:v>
                </c:pt>
                <c:pt idx="481">
                  <c:v>5.9664140993507336E-2</c:v>
                </c:pt>
                <c:pt idx="482">
                  <c:v>5.9776018338730287E-2</c:v>
                </c:pt>
                <c:pt idx="483">
                  <c:v>5.9894338516367739E-2</c:v>
                </c:pt>
                <c:pt idx="484">
                  <c:v>6.0016764037023454E-2</c:v>
                </c:pt>
                <c:pt idx="485">
                  <c:v>6.0150322940807688E-2</c:v>
                </c:pt>
                <c:pt idx="486">
                  <c:v>6.0288541786205796E-2</c:v>
                </c:pt>
                <c:pt idx="487">
                  <c:v>6.0424371734904225E-2</c:v>
                </c:pt>
                <c:pt idx="488">
                  <c:v>6.0556067385486571E-2</c:v>
                </c:pt>
                <c:pt idx="489">
                  <c:v>6.0678302983849304E-2</c:v>
                </c:pt>
                <c:pt idx="490">
                  <c:v>6.0785246273660769E-2</c:v>
                </c:pt>
                <c:pt idx="491">
                  <c:v>6.0886273928805565E-2</c:v>
                </c:pt>
                <c:pt idx="492">
                  <c:v>6.0989060973285596E-2</c:v>
                </c:pt>
                <c:pt idx="493">
                  <c:v>6.1094152802344773E-2</c:v>
                </c:pt>
                <c:pt idx="494">
                  <c:v>6.1208633801333345E-2</c:v>
                </c:pt>
                <c:pt idx="495">
                  <c:v>6.1329536599042972E-2</c:v>
                </c:pt>
                <c:pt idx="496">
                  <c:v>6.1452751382231385E-2</c:v>
                </c:pt>
                <c:pt idx="497">
                  <c:v>6.1584141312515717E-2</c:v>
                </c:pt>
                <c:pt idx="498">
                  <c:v>6.1723118470554637E-2</c:v>
                </c:pt>
                <c:pt idx="499">
                  <c:v>6.1860294261403173E-2</c:v>
                </c:pt>
                <c:pt idx="500">
                  <c:v>6.1993928136615854E-2</c:v>
                </c:pt>
                <c:pt idx="501">
                  <c:v>6.211812967297297E-2</c:v>
                </c:pt>
                <c:pt idx="502">
                  <c:v>6.2225906215651092E-2</c:v>
                </c:pt>
                <c:pt idx="503">
                  <c:v>6.2327222069756626E-2</c:v>
                </c:pt>
                <c:pt idx="504">
                  <c:v>6.2427355699553794E-2</c:v>
                </c:pt>
                <c:pt idx="505">
                  <c:v>6.2528628032021472E-2</c:v>
                </c:pt>
                <c:pt idx="506">
                  <c:v>6.2635712773210062E-2</c:v>
                </c:pt>
                <c:pt idx="507">
                  <c:v>6.2749238408776151E-2</c:v>
                </c:pt>
                <c:pt idx="508">
                  <c:v>6.2870324362509569E-2</c:v>
                </c:pt>
                <c:pt idx="509">
                  <c:v>6.2995470426403577E-2</c:v>
                </c:pt>
                <c:pt idx="510">
                  <c:v>6.3129360418463398E-2</c:v>
                </c:pt>
                <c:pt idx="511">
                  <c:v>6.3265546232341624E-2</c:v>
                </c:pt>
                <c:pt idx="512">
                  <c:v>6.339876254745945E-2</c:v>
                </c:pt>
                <c:pt idx="513">
                  <c:v>6.3526100304857835E-2</c:v>
                </c:pt>
                <c:pt idx="514">
                  <c:v>6.3642321254656367E-2</c:v>
                </c:pt>
                <c:pt idx="515">
                  <c:v>6.3746837594287009E-2</c:v>
                </c:pt>
                <c:pt idx="516">
                  <c:v>6.3846072328750295E-2</c:v>
                </c:pt>
                <c:pt idx="517">
                  <c:v>6.394703842297092E-2</c:v>
                </c:pt>
                <c:pt idx="518">
                  <c:v>6.4052064911733084E-2</c:v>
                </c:pt>
                <c:pt idx="519">
                  <c:v>6.4164652218691554E-2</c:v>
                </c:pt>
                <c:pt idx="520">
                  <c:v>6.4283621622870921E-2</c:v>
                </c:pt>
                <c:pt idx="521">
                  <c:v>6.4403716233347744E-2</c:v>
                </c:pt>
                <c:pt idx="522">
                  <c:v>6.4533721230038629E-2</c:v>
                </c:pt>
                <c:pt idx="523">
                  <c:v>6.4672403567070075E-2</c:v>
                </c:pt>
                <c:pt idx="524">
                  <c:v>6.4806392010902852E-2</c:v>
                </c:pt>
                <c:pt idx="525">
                  <c:v>6.493509602293708E-2</c:v>
                </c:pt>
                <c:pt idx="526">
                  <c:v>6.5055040957694779E-2</c:v>
                </c:pt>
                <c:pt idx="527">
                  <c:v>6.5159818968572883E-2</c:v>
                </c:pt>
                <c:pt idx="528">
                  <c:v>6.525992522901973E-2</c:v>
                </c:pt>
                <c:pt idx="529">
                  <c:v>6.5360586596145506E-2</c:v>
                </c:pt>
                <c:pt idx="530">
                  <c:v>6.5461208818076266E-2</c:v>
                </c:pt>
                <c:pt idx="531">
                  <c:v>6.5568235898420174E-2</c:v>
                </c:pt>
                <c:pt idx="532">
                  <c:v>6.5680441296319045E-2</c:v>
                </c:pt>
                <c:pt idx="533">
                  <c:v>6.5798449640211878E-2</c:v>
                </c:pt>
                <c:pt idx="534">
                  <c:v>6.5921087369482087E-2</c:v>
                </c:pt>
                <c:pt idx="535">
                  <c:v>6.6054125189429908E-2</c:v>
                </c:pt>
                <c:pt idx="536">
                  <c:v>6.6188886568264521E-2</c:v>
                </c:pt>
                <c:pt idx="537">
                  <c:v>6.6321272762457126E-2</c:v>
                </c:pt>
                <c:pt idx="538">
                  <c:v>6.6448409773284381E-2</c:v>
                </c:pt>
                <c:pt idx="539">
                  <c:v>6.6561588882434894E-2</c:v>
                </c:pt>
                <c:pt idx="540">
                  <c:v>6.6663694923871294E-2</c:v>
                </c:pt>
                <c:pt idx="541">
                  <c:v>6.6761737514942548E-2</c:v>
                </c:pt>
                <c:pt idx="542">
                  <c:v>6.6860334205464333E-2</c:v>
                </c:pt>
                <c:pt idx="543">
                  <c:v>6.6962966883100772E-2</c:v>
                </c:pt>
                <c:pt idx="544">
                  <c:v>6.7074280571999143E-2</c:v>
                </c:pt>
                <c:pt idx="545">
                  <c:v>6.7193085676953188E-2</c:v>
                </c:pt>
                <c:pt idx="546">
                  <c:v>6.7314191872236362E-2</c:v>
                </c:pt>
                <c:pt idx="547">
                  <c:v>6.7446259212675094E-2</c:v>
                </c:pt>
                <c:pt idx="548">
                  <c:v>6.7585835577079242E-2</c:v>
                </c:pt>
                <c:pt idx="549">
                  <c:v>6.7721302592475011E-2</c:v>
                </c:pt>
                <c:pt idx="550">
                  <c:v>6.7850943400095703E-2</c:v>
                </c:pt>
                <c:pt idx="551">
                  <c:v>6.7968977459258451E-2</c:v>
                </c:pt>
                <c:pt idx="552">
                  <c:v>6.8072530200227965E-2</c:v>
                </c:pt>
                <c:pt idx="553">
                  <c:v>6.816968659825616E-2</c:v>
                </c:pt>
                <c:pt idx="554">
                  <c:v>6.8267413066461266E-2</c:v>
                </c:pt>
                <c:pt idx="555">
                  <c:v>6.8370899506715446E-2</c:v>
                </c:pt>
                <c:pt idx="556">
                  <c:v>6.8480714774868376E-2</c:v>
                </c:pt>
                <c:pt idx="557">
                  <c:v>6.8596281828905828E-2</c:v>
                </c:pt>
                <c:pt idx="558">
                  <c:v>6.8719903355476689E-2</c:v>
                </c:pt>
                <c:pt idx="559">
                  <c:v>6.8850428438678571E-2</c:v>
                </c:pt>
                <c:pt idx="560">
                  <c:v>6.8989567488117645E-2</c:v>
                </c:pt>
                <c:pt idx="561">
                  <c:v>6.9126360008715207E-2</c:v>
                </c:pt>
                <c:pt idx="562">
                  <c:v>6.9257932007281531E-2</c:v>
                </c:pt>
                <c:pt idx="563">
                  <c:v>6.9377913754486473E-2</c:v>
                </c:pt>
                <c:pt idx="564">
                  <c:v>6.9481725142172032E-2</c:v>
                </c:pt>
                <c:pt idx="565">
                  <c:v>6.9579176616276814E-2</c:v>
                </c:pt>
                <c:pt idx="566">
                  <c:v>6.9676019139220349E-2</c:v>
                </c:pt>
                <c:pt idx="567">
                  <c:v>6.9772858811073341E-2</c:v>
                </c:pt>
                <c:pt idx="568">
                  <c:v>6.9874851847341088E-2</c:v>
                </c:pt>
                <c:pt idx="569">
                  <c:v>6.998315386085241E-2</c:v>
                </c:pt>
                <c:pt idx="570">
                  <c:v>7.0097777730828037E-2</c:v>
                </c:pt>
                <c:pt idx="571">
                  <c:v>7.0216401925663655E-2</c:v>
                </c:pt>
                <c:pt idx="572">
                  <c:v>7.0341322324191324E-2</c:v>
                </c:pt>
                <c:pt idx="573">
                  <c:v>7.0467937222973884E-2</c:v>
                </c:pt>
                <c:pt idx="574">
                  <c:v>7.0593930257145471E-2</c:v>
                </c:pt>
                <c:pt idx="575">
                  <c:v>7.0716452153020817E-2</c:v>
                </c:pt>
                <c:pt idx="576">
                  <c:v>7.0831465162563334E-2</c:v>
                </c:pt>
                <c:pt idx="577">
                  <c:v>7.0932086826450608E-2</c:v>
                </c:pt>
                <c:pt idx="578">
                  <c:v>7.1028078362125879E-2</c:v>
                </c:pt>
                <c:pt idx="579">
                  <c:v>7.1124619518711019E-2</c:v>
                </c:pt>
                <c:pt idx="580">
                  <c:v>7.1221157864372622E-2</c:v>
                </c:pt>
                <c:pt idx="581">
                  <c:v>7.1324541203677067E-2</c:v>
                </c:pt>
                <c:pt idx="582">
                  <c:v>7.1434816692690015E-2</c:v>
                </c:pt>
                <c:pt idx="583">
                  <c:v>7.1550807070244596E-2</c:v>
                </c:pt>
                <c:pt idx="584">
                  <c:v>7.1672490807793837E-2</c:v>
                </c:pt>
                <c:pt idx="585">
                  <c:v>7.1804481331676911E-2</c:v>
                </c:pt>
                <c:pt idx="586">
                  <c:v>7.1940465203577095E-2</c:v>
                </c:pt>
                <c:pt idx="587">
                  <c:v>7.2076960303767867E-2</c:v>
                </c:pt>
                <c:pt idx="588">
                  <c:v>7.2204239169343709E-2</c:v>
                </c:pt>
                <c:pt idx="589">
                  <c:v>7.2315459053933953E-2</c:v>
                </c:pt>
                <c:pt idx="590">
                  <c:v>7.2416895325177796E-2</c:v>
                </c:pt>
                <c:pt idx="591">
                  <c:v>7.2515436264716931E-2</c:v>
                </c:pt>
                <c:pt idx="592">
                  <c:v>7.2612253377689909E-2</c:v>
                </c:pt>
                <c:pt idx="593">
                  <c:v>7.2711905034571617E-2</c:v>
                </c:pt>
                <c:pt idx="594">
                  <c:v>7.2818980033379263E-2</c:v>
                </c:pt>
                <c:pt idx="595">
                  <c:v>7.2932905985069144E-2</c:v>
                </c:pt>
                <c:pt idx="596">
                  <c:v>7.3049656618660891E-2</c:v>
                </c:pt>
                <c:pt idx="597">
                  <c:v>7.3173816908230938E-2</c:v>
                </c:pt>
                <c:pt idx="598">
                  <c:v>7.3302529785863754E-2</c:v>
                </c:pt>
                <c:pt idx="599">
                  <c:v>7.3430623117905949E-2</c:v>
                </c:pt>
                <c:pt idx="600">
                  <c:v>7.3556964453066295E-2</c:v>
                </c:pt>
                <c:pt idx="601">
                  <c:v>7.3676423947843239E-2</c:v>
                </c:pt>
                <c:pt idx="602">
                  <c:v>7.3782143927586072E-2</c:v>
                </c:pt>
                <c:pt idx="603">
                  <c:v>7.3879828943381715E-2</c:v>
                </c:pt>
                <c:pt idx="604">
                  <c:v>7.3976927394327568E-2</c:v>
                </c:pt>
                <c:pt idx="605">
                  <c:v>7.4074571330322803E-2</c:v>
                </c:pt>
                <c:pt idx="606">
                  <c:v>7.4178486167023022E-2</c:v>
                </c:pt>
                <c:pt idx="607">
                  <c:v>7.4289216117365317E-2</c:v>
                </c:pt>
                <c:pt idx="608">
                  <c:v>7.4404494528869755E-2</c:v>
                </c:pt>
                <c:pt idx="609">
                  <c:v>7.4524283733159516E-2</c:v>
                </c:pt>
                <c:pt idx="610">
                  <c:v>7.4653186954571668E-2</c:v>
                </c:pt>
                <c:pt idx="611">
                  <c:v>7.4787190413847876E-2</c:v>
                </c:pt>
                <c:pt idx="612">
                  <c:v>7.4921155067506975E-2</c:v>
                </c:pt>
                <c:pt idx="613">
                  <c:v>7.504765493224641E-2</c:v>
                </c:pt>
                <c:pt idx="614">
                  <c:v>7.5158177084236014E-2</c:v>
                </c:pt>
                <c:pt idx="615">
                  <c:v>7.5258428279632986E-2</c:v>
                </c:pt>
                <c:pt idx="616">
                  <c:v>7.5354673605007944E-2</c:v>
                </c:pt>
                <c:pt idx="617">
                  <c:v>7.5452027221207085E-2</c:v>
                </c:pt>
                <c:pt idx="618">
                  <c:v>7.5553359892069002E-2</c:v>
                </c:pt>
                <c:pt idx="619">
                  <c:v>7.5663180240725408E-2</c:v>
                </c:pt>
                <c:pt idx="620">
                  <c:v>7.5779244253227698E-2</c:v>
                </c:pt>
                <c:pt idx="621">
                  <c:v>7.589927568245948E-2</c:v>
                </c:pt>
                <c:pt idx="622">
                  <c:v>7.6027796188437247E-2</c:v>
                </c:pt>
                <c:pt idx="623">
                  <c:v>7.616025818438403E-2</c:v>
                </c:pt>
                <c:pt idx="624">
                  <c:v>7.6289252187610304E-2</c:v>
                </c:pt>
                <c:pt idx="625">
                  <c:v>7.6417101267835505E-2</c:v>
                </c:pt>
                <c:pt idx="626">
                  <c:v>7.6536387190562341E-2</c:v>
                </c:pt>
                <c:pt idx="627">
                  <c:v>7.6639170458540254E-2</c:v>
                </c:pt>
                <c:pt idx="628">
                  <c:v>7.6735128603410474E-2</c:v>
                </c:pt>
                <c:pt idx="629">
                  <c:v>7.6829924801704461E-2</c:v>
                </c:pt>
                <c:pt idx="630">
                  <c:v>7.6923576804463017E-2</c:v>
                </c:pt>
                <c:pt idx="631">
                  <c:v>7.7024007897720959E-2</c:v>
                </c:pt>
                <c:pt idx="632">
                  <c:v>7.7130089422218273E-2</c:v>
                </c:pt>
                <c:pt idx="633">
                  <c:v>7.7244082412438297E-2</c:v>
                </c:pt>
                <c:pt idx="634">
                  <c:v>7.7364857340401244E-2</c:v>
                </c:pt>
                <c:pt idx="635">
                  <c:v>7.7496374606877388E-2</c:v>
                </c:pt>
                <c:pt idx="636">
                  <c:v>7.7631801942016729E-2</c:v>
                </c:pt>
                <c:pt idx="637">
                  <c:v>7.7766645191540765E-2</c:v>
                </c:pt>
                <c:pt idx="638">
                  <c:v>7.7896908579306173E-2</c:v>
                </c:pt>
                <c:pt idx="639">
                  <c:v>7.8014112469186075E-2</c:v>
                </c:pt>
                <c:pt idx="640">
                  <c:v>7.8118827717463701E-2</c:v>
                </c:pt>
                <c:pt idx="641">
                  <c:v>7.8220137475723553E-2</c:v>
                </c:pt>
                <c:pt idx="642">
                  <c:v>7.8321985633620445E-2</c:v>
                </c:pt>
                <c:pt idx="643">
                  <c:v>7.8425509889655465E-2</c:v>
                </c:pt>
                <c:pt idx="644">
                  <c:v>7.8534105516838426E-2</c:v>
                </c:pt>
                <c:pt idx="645">
                  <c:v>7.8648872477209322E-2</c:v>
                </c:pt>
                <c:pt idx="646">
                  <c:v>7.8769279977124004E-2</c:v>
                </c:pt>
                <c:pt idx="647">
                  <c:v>7.8899260298997784E-2</c:v>
                </c:pt>
                <c:pt idx="648">
                  <c:v>7.9034293042225645E-2</c:v>
                </c:pt>
                <c:pt idx="649">
                  <c:v>7.9167590338309585E-2</c:v>
                </c:pt>
                <c:pt idx="650">
                  <c:v>7.9292931590046925E-2</c:v>
                </c:pt>
                <c:pt idx="651">
                  <c:v>7.9405831584772116E-2</c:v>
                </c:pt>
                <c:pt idx="652">
                  <c:v>7.9506858686445248E-2</c:v>
                </c:pt>
                <c:pt idx="653">
                  <c:v>7.9602780858705202E-2</c:v>
                </c:pt>
                <c:pt idx="654">
                  <c:v>7.9699242031092743E-2</c:v>
                </c:pt>
                <c:pt idx="655">
                  <c:v>7.9798511209692086E-2</c:v>
                </c:pt>
                <c:pt idx="656">
                  <c:v>7.9907342252920108E-2</c:v>
                </c:pt>
                <c:pt idx="657">
                  <c:v>8.0022918469055099E-2</c:v>
                </c:pt>
                <c:pt idx="658">
                  <c:v>8.0144084023024434E-2</c:v>
                </c:pt>
                <c:pt idx="659">
                  <c:v>8.027198491175154E-2</c:v>
                </c:pt>
                <c:pt idx="660">
                  <c:v>8.0404924196214575E-2</c:v>
                </c:pt>
                <c:pt idx="661">
                  <c:v>8.0533885424922902E-2</c:v>
                </c:pt>
                <c:pt idx="662">
                  <c:v>8.0654916431348048E-2</c:v>
                </c:pt>
                <c:pt idx="663">
                  <c:v>8.0764677301704585E-2</c:v>
                </c:pt>
                <c:pt idx="664">
                  <c:v>8.0861452676782367E-2</c:v>
                </c:pt>
                <c:pt idx="665">
                  <c:v>8.0952599248020701E-2</c:v>
                </c:pt>
                <c:pt idx="666">
                  <c:v>8.1046531411051753E-2</c:v>
                </c:pt>
                <c:pt idx="667">
                  <c:v>8.1138755766313742E-2</c:v>
                </c:pt>
                <c:pt idx="668">
                  <c:v>8.1234912154573027E-2</c:v>
                </c:pt>
                <c:pt idx="669">
                  <c:v>8.1334964343486513E-2</c:v>
                </c:pt>
                <c:pt idx="670">
                  <c:v>8.144174478744369E-2</c:v>
                </c:pt>
                <c:pt idx="671">
                  <c:v>8.1553544831346136E-2</c:v>
                </c:pt>
                <c:pt idx="672">
                  <c:v>8.167376783853296E-2</c:v>
                </c:pt>
                <c:pt idx="673">
                  <c:v>8.1802356598325285E-2</c:v>
                </c:pt>
                <c:pt idx="674">
                  <c:v>8.1929813644421548E-2</c:v>
                </c:pt>
                <c:pt idx="675">
                  <c:v>8.2053847969684873E-2</c:v>
                </c:pt>
                <c:pt idx="676">
                  <c:v>8.21683127457873E-2</c:v>
                </c:pt>
                <c:pt idx="677">
                  <c:v>8.2268734474281305E-2</c:v>
                </c:pt>
                <c:pt idx="678">
                  <c:v>8.2361842050687833E-2</c:v>
                </c:pt>
                <c:pt idx="679">
                  <c:v>8.2457170155877141E-2</c:v>
                </c:pt>
                <c:pt idx="680">
                  <c:v>8.2556400808576069E-2</c:v>
                </c:pt>
                <c:pt idx="681">
                  <c:v>8.266626352906728E-2</c:v>
                </c:pt>
                <c:pt idx="682">
                  <c:v>8.2781130885371562E-2</c:v>
                </c:pt>
                <c:pt idx="683">
                  <c:v>8.2901015929238986E-2</c:v>
                </c:pt>
                <c:pt idx="684">
                  <c:v>8.3025359758953046E-2</c:v>
                </c:pt>
                <c:pt idx="685">
                  <c:v>8.3157504335656482E-2</c:v>
                </c:pt>
                <c:pt idx="686">
                  <c:v>8.32912915441157E-2</c:v>
                </c:pt>
                <c:pt idx="687">
                  <c:v>8.3424468438436497E-2</c:v>
                </c:pt>
                <c:pt idx="688">
                  <c:v>8.354754493018135E-2</c:v>
                </c:pt>
                <c:pt idx="689">
                  <c:v>8.3655491045105765E-2</c:v>
                </c:pt>
                <c:pt idx="690">
                  <c:v>8.3756141697112679E-2</c:v>
                </c:pt>
                <c:pt idx="691">
                  <c:v>8.3852842213715695E-2</c:v>
                </c:pt>
                <c:pt idx="692">
                  <c:v>8.3949555886836044E-2</c:v>
                </c:pt>
                <c:pt idx="693">
                  <c:v>8.4050695668992342E-2</c:v>
                </c:pt>
                <c:pt idx="694">
                  <c:v>8.4156845759978643E-2</c:v>
                </c:pt>
                <c:pt idx="695">
                  <c:v>8.4270233246078324E-2</c:v>
                </c:pt>
                <c:pt idx="696">
                  <c:v>8.4387482602675465E-2</c:v>
                </c:pt>
                <c:pt idx="697">
                  <c:v>8.4514776169538786E-2</c:v>
                </c:pt>
                <c:pt idx="698">
                  <c:v>8.4647044843397579E-2</c:v>
                </c:pt>
                <c:pt idx="699">
                  <c:v>8.4778169631021374E-2</c:v>
                </c:pt>
                <c:pt idx="700">
                  <c:v>8.4902540930982442E-2</c:v>
                </c:pt>
                <c:pt idx="701">
                  <c:v>8.5014069464158071E-2</c:v>
                </c:pt>
                <c:pt idx="702">
                  <c:v>8.511164300280484E-2</c:v>
                </c:pt>
                <c:pt idx="703">
                  <c:v>8.5205296031957228E-2</c:v>
                </c:pt>
                <c:pt idx="704">
                  <c:v>8.5298344214380317E-2</c:v>
                </c:pt>
                <c:pt idx="705">
                  <c:v>8.5392511120712458E-2</c:v>
                </c:pt>
                <c:pt idx="706">
                  <c:v>8.5496125850657786E-2</c:v>
                </c:pt>
                <c:pt idx="707">
                  <c:v>8.5605285684249147E-2</c:v>
                </c:pt>
                <c:pt idx="708">
                  <c:v>8.5721658454831942E-2</c:v>
                </c:pt>
                <c:pt idx="709">
                  <c:v>8.5844118833902028E-2</c:v>
                </c:pt>
                <c:pt idx="710">
                  <c:v>8.5973213311622873E-2</c:v>
                </c:pt>
                <c:pt idx="711">
                  <c:v>8.6102839275593201E-2</c:v>
                </c:pt>
                <c:pt idx="712">
                  <c:v>8.6229088581134899E-2</c:v>
                </c:pt>
                <c:pt idx="713">
                  <c:v>8.6346972163002272E-2</c:v>
                </c:pt>
                <c:pt idx="714">
                  <c:v>8.6450370758635722E-2</c:v>
                </c:pt>
                <c:pt idx="715">
                  <c:v>8.65454020367626E-2</c:v>
                </c:pt>
                <c:pt idx="716">
                  <c:v>8.6640413545838735E-2</c:v>
                </c:pt>
                <c:pt idx="717">
                  <c:v>8.6736522920639256E-2</c:v>
                </c:pt>
                <c:pt idx="718">
                  <c:v>8.6832612071115867E-2</c:v>
                </c:pt>
                <c:pt idx="719">
                  <c:v>8.6933683171649082E-2</c:v>
                </c:pt>
                <c:pt idx="720">
                  <c:v>8.7036932350605278E-2</c:v>
                </c:pt>
                <c:pt idx="721">
                  <c:v>8.7140724833998817E-2</c:v>
                </c:pt>
                <c:pt idx="722">
                  <c:v>8.7250608799280191E-2</c:v>
                </c:pt>
                <c:pt idx="723">
                  <c:v>8.7364347661907774E-2</c:v>
                </c:pt>
                <c:pt idx="724">
                  <c:v>8.7476925713412826E-2</c:v>
                </c:pt>
                <c:pt idx="725">
                  <c:v>8.759337204467843E-2</c:v>
                </c:pt>
                <c:pt idx="726">
                  <c:v>8.7709239359697419E-2</c:v>
                </c:pt>
                <c:pt idx="727">
                  <c:v>8.7818420696976776E-2</c:v>
                </c:pt>
                <c:pt idx="728">
                  <c:v>8.7920371800139632E-2</c:v>
                </c:pt>
                <c:pt idx="729">
                  <c:v>8.8020636706782701E-2</c:v>
                </c:pt>
                <c:pt idx="730">
                  <c:v>8.8119233152045368E-2</c:v>
                </c:pt>
                <c:pt idx="731">
                  <c:v>8.8222779707128773E-2</c:v>
                </c:pt>
                <c:pt idx="732">
                  <c:v>8.8330724439756439E-2</c:v>
                </c:pt>
                <c:pt idx="733">
                  <c:v>8.8444194289223205E-2</c:v>
                </c:pt>
                <c:pt idx="734">
                  <c:v>8.8559280733275195E-2</c:v>
                </c:pt>
                <c:pt idx="735">
                  <c:v>8.8682643189965077E-2</c:v>
                </c:pt>
                <c:pt idx="736">
                  <c:v>8.8809841320243096E-2</c:v>
                </c:pt>
                <c:pt idx="737">
                  <c:v>8.8937003947836393E-2</c:v>
                </c:pt>
                <c:pt idx="738">
                  <c:v>8.9058604558390819E-2</c:v>
                </c:pt>
                <c:pt idx="739">
                  <c:v>8.9169122403337298E-2</c:v>
                </c:pt>
                <c:pt idx="740">
                  <c:v>8.9266906671551585E-2</c:v>
                </c:pt>
                <c:pt idx="741">
                  <c:v>8.9360258279286106E-2</c:v>
                </c:pt>
                <c:pt idx="742">
                  <c:v>8.9451932559055466E-2</c:v>
                </c:pt>
                <c:pt idx="743">
                  <c:v>8.9545246241683751E-2</c:v>
                </c:pt>
                <c:pt idx="744">
                  <c:v>8.9646811730112033E-2</c:v>
                </c:pt>
                <c:pt idx="745">
                  <c:v>8.9754966406132689E-2</c:v>
                </c:pt>
                <c:pt idx="746">
                  <c:v>8.9871942069839436E-2</c:v>
                </c:pt>
                <c:pt idx="747">
                  <c:v>8.999329325057126E-2</c:v>
                </c:pt>
                <c:pt idx="748">
                  <c:v>9.0121235158239568E-2</c:v>
                </c:pt>
                <c:pt idx="749">
                  <c:v>9.0250233587350029E-2</c:v>
                </c:pt>
                <c:pt idx="750">
                  <c:v>9.0378103261514811E-2</c:v>
                </c:pt>
                <c:pt idx="751">
                  <c:v>9.0497102632999982E-2</c:v>
                </c:pt>
                <c:pt idx="752">
                  <c:v>9.0601763908832234E-2</c:v>
                </c:pt>
                <c:pt idx="753">
                  <c:v>9.06926426923296E-2</c:v>
                </c:pt>
                <c:pt idx="754">
                  <c:v>9.0780196603507585E-2</c:v>
                </c:pt>
                <c:pt idx="755">
                  <c:v>9.0869370165391039E-2</c:v>
                </c:pt>
                <c:pt idx="756">
                  <c:v>9.0963500875547595E-2</c:v>
                </c:pt>
                <c:pt idx="757">
                  <c:v>9.1066947791176342E-2</c:v>
                </c:pt>
                <c:pt idx="758">
                  <c:v>9.1179175933988346E-2</c:v>
                </c:pt>
                <c:pt idx="759">
                  <c:v>9.129522435112164E-2</c:v>
                </c:pt>
                <c:pt idx="760">
                  <c:v>9.1416196309488856E-2</c:v>
                </c:pt>
                <c:pt idx="761">
                  <c:v>9.1542087864850102E-2</c:v>
                </c:pt>
                <c:pt idx="762">
                  <c:v>9.1665205307371142E-2</c:v>
                </c:pt>
                <c:pt idx="763">
                  <c:v>9.1787711989462992E-2</c:v>
                </c:pt>
                <c:pt idx="764">
                  <c:v>9.1903621551923997E-2</c:v>
                </c:pt>
                <c:pt idx="765">
                  <c:v>9.2004117434448918E-2</c:v>
                </c:pt>
                <c:pt idx="766">
                  <c:v>9.209745280677166E-2</c:v>
                </c:pt>
                <c:pt idx="767">
                  <c:v>9.2189104272067279E-2</c:v>
                </c:pt>
                <c:pt idx="768">
                  <c:v>9.2281314002677223E-2</c:v>
                </c:pt>
                <c:pt idx="769">
                  <c:v>9.2381726311376353E-2</c:v>
                </c:pt>
                <c:pt idx="770">
                  <c:v>9.2488145036511829E-2</c:v>
                </c:pt>
                <c:pt idx="771">
                  <c:v>9.2601125838819937E-2</c:v>
                </c:pt>
                <c:pt idx="772">
                  <c:v>9.2717371172535243E-2</c:v>
                </c:pt>
                <c:pt idx="773">
                  <c:v>9.2839051087149849E-2</c:v>
                </c:pt>
                <c:pt idx="774">
                  <c:v>9.2961800811871748E-2</c:v>
                </c:pt>
                <c:pt idx="775">
                  <c:v>9.3085076618802776E-2</c:v>
                </c:pt>
                <c:pt idx="776">
                  <c:v>9.3202283410957334E-2</c:v>
                </c:pt>
                <c:pt idx="777">
                  <c:v>9.3308509812822779E-2</c:v>
                </c:pt>
                <c:pt idx="778">
                  <c:v>9.340486489828638E-2</c:v>
                </c:pt>
                <c:pt idx="779">
                  <c:v>9.349845488624639E-2</c:v>
                </c:pt>
                <c:pt idx="780">
                  <c:v>9.3591483313064536E-2</c:v>
                </c:pt>
                <c:pt idx="781">
                  <c:v>9.3688878944440473E-2</c:v>
                </c:pt>
                <c:pt idx="782">
                  <c:v>9.3792248538132839E-2</c:v>
                </c:pt>
                <c:pt idx="783">
                  <c:v>9.3901620839653824E-2</c:v>
                </c:pt>
                <c:pt idx="784">
                  <c:v>9.4013708261143594E-2</c:v>
                </c:pt>
                <c:pt idx="785">
                  <c:v>9.4136140322804956E-2</c:v>
                </c:pt>
                <c:pt idx="786">
                  <c:v>9.426784217175152E-2</c:v>
                </c:pt>
                <c:pt idx="787">
                  <c:v>9.4394568627802919E-2</c:v>
                </c:pt>
                <c:pt idx="788">
                  <c:v>9.4522358280298743E-2</c:v>
                </c:pt>
                <c:pt idx="789">
                  <c:v>9.4643013575610738E-2</c:v>
                </c:pt>
                <c:pt idx="790">
                  <c:v>9.4748361861161881E-2</c:v>
                </c:pt>
                <c:pt idx="791">
                  <c:v>9.4847147652461647E-2</c:v>
                </c:pt>
                <c:pt idx="792">
                  <c:v>9.4943716631366762E-2</c:v>
                </c:pt>
                <c:pt idx="793">
                  <c:v>9.5039708119175226E-2</c:v>
                </c:pt>
                <c:pt idx="794">
                  <c:v>9.5142786196880963E-2</c:v>
                </c:pt>
                <c:pt idx="795">
                  <c:v>9.5250195620478956E-2</c:v>
                </c:pt>
                <c:pt idx="796">
                  <c:v>9.536576325247996E-2</c:v>
                </c:pt>
                <c:pt idx="797">
                  <c:v>9.5490562773651422E-2</c:v>
                </c:pt>
                <c:pt idx="798">
                  <c:v>9.5630573481815598E-2</c:v>
                </c:pt>
                <c:pt idx="799">
                  <c:v>9.577162012316856E-2</c:v>
                </c:pt>
                <c:pt idx="800">
                  <c:v>9.5905560609343021E-2</c:v>
                </c:pt>
                <c:pt idx="801">
                  <c:v>9.6026403260813561E-2</c:v>
                </c:pt>
                <c:pt idx="802">
                  <c:v>9.6129256697917206E-2</c:v>
                </c:pt>
                <c:pt idx="803">
                  <c:v>9.6223363262318423E-2</c:v>
                </c:pt>
                <c:pt idx="804">
                  <c:v>9.6315833278585131E-2</c:v>
                </c:pt>
                <c:pt idx="805">
                  <c:v>9.641210547545348E-2</c:v>
                </c:pt>
                <c:pt idx="806">
                  <c:v>9.651648740861106E-2</c:v>
                </c:pt>
                <c:pt idx="807">
                  <c:v>9.6625741765120315E-2</c:v>
                </c:pt>
                <c:pt idx="808">
                  <c:v>9.6737694758256831E-2</c:v>
                </c:pt>
                <c:pt idx="809">
                  <c:v>9.6856683745528249E-2</c:v>
                </c:pt>
                <c:pt idx="810">
                  <c:v>9.6982703155187588E-2</c:v>
                </c:pt>
                <c:pt idx="811">
                  <c:v>9.7109225441786268E-2</c:v>
                </c:pt>
                <c:pt idx="812">
                  <c:v>9.7231360247009055E-2</c:v>
                </c:pt>
                <c:pt idx="813">
                  <c:v>9.7345868286658838E-2</c:v>
                </c:pt>
                <c:pt idx="814">
                  <c:v>9.7447330139993682E-2</c:v>
                </c:pt>
                <c:pt idx="815">
                  <c:v>9.7541716269534173E-2</c:v>
                </c:pt>
                <c:pt idx="816">
                  <c:v>9.7636082659927723E-2</c:v>
                </c:pt>
                <c:pt idx="817">
                  <c:v>9.7732073776932507E-2</c:v>
                </c:pt>
                <c:pt idx="818">
                  <c:v>9.783235819837266E-2</c:v>
                </c:pt>
                <c:pt idx="819">
                  <c:v>9.7936965603199908E-2</c:v>
                </c:pt>
                <c:pt idx="820">
                  <c:v>9.8048593858659785E-2</c:v>
                </c:pt>
                <c:pt idx="821">
                  <c:v>9.8162894687881835E-2</c:v>
                </c:pt>
                <c:pt idx="822">
                  <c:v>9.828638705681722E-2</c:v>
                </c:pt>
                <c:pt idx="823">
                  <c:v>9.8412528055598955E-2</c:v>
                </c:pt>
                <c:pt idx="824">
                  <c:v>9.853541573094643E-2</c:v>
                </c:pt>
                <c:pt idx="825">
                  <c:v>9.8653379134961416E-2</c:v>
                </c:pt>
                <c:pt idx="826">
                  <c:v>9.8760492861209762E-2</c:v>
                </c:pt>
                <c:pt idx="827">
                  <c:v>9.8857316834323958E-2</c:v>
                </c:pt>
                <c:pt idx="828">
                  <c:v>9.8951408305610014E-2</c:v>
                </c:pt>
                <c:pt idx="829">
                  <c:v>9.9046567832315413E-2</c:v>
                </c:pt>
                <c:pt idx="830">
                  <c:v>9.9143865967885783E-2</c:v>
                </c:pt>
                <c:pt idx="831">
                  <c:v>9.9248169469611208E-2</c:v>
                </c:pt>
                <c:pt idx="832">
                  <c:v>9.9355693473419798E-2</c:v>
                </c:pt>
                <c:pt idx="833">
                  <c:v>9.9465348975548193E-2</c:v>
                </c:pt>
                <c:pt idx="834">
                  <c:v>9.9583604238612927E-2</c:v>
                </c:pt>
                <c:pt idx="835">
                  <c:v>9.9708863852392582E-2</c:v>
                </c:pt>
                <c:pt idx="836">
                  <c:v>9.9833002819016983E-2</c:v>
                </c:pt>
                <c:pt idx="837">
                  <c:v>9.9954418091549826E-2</c:v>
                </c:pt>
                <c:pt idx="838">
                  <c:v>0.10006715118931256</c:v>
                </c:pt>
                <c:pt idx="839">
                  <c:v>0.10016638283514825</c:v>
                </c:pt>
                <c:pt idx="840">
                  <c:v>0.10026021734150178</c:v>
                </c:pt>
                <c:pt idx="841">
                  <c:v>0.10035131281234679</c:v>
                </c:pt>
                <c:pt idx="842">
                  <c:v>0.1004434741707816</c:v>
                </c:pt>
                <c:pt idx="843">
                  <c:v>0.10054048702026855</c:v>
                </c:pt>
                <c:pt idx="844">
                  <c:v>0.10064229968498017</c:v>
                </c:pt>
                <c:pt idx="845">
                  <c:v>0.10075110842767249</c:v>
                </c:pt>
                <c:pt idx="846">
                  <c:v>0.10086580868165133</c:v>
                </c:pt>
                <c:pt idx="847">
                  <c:v>0.10099016224322661</c:v>
                </c:pt>
                <c:pt idx="848">
                  <c:v>0.10111771338153115</c:v>
                </c:pt>
                <c:pt idx="849">
                  <c:v>0.10124201343431084</c:v>
                </c:pt>
                <c:pt idx="850">
                  <c:v>0.10135926959056561</c:v>
                </c:pt>
                <c:pt idx="851">
                  <c:v>0.10146467547644611</c:v>
                </c:pt>
                <c:pt idx="852">
                  <c:v>0.10155875602687864</c:v>
                </c:pt>
                <c:pt idx="853">
                  <c:v>0.10164960489651273</c:v>
                </c:pt>
                <c:pt idx="854">
                  <c:v>0.10174150046249533</c:v>
                </c:pt>
                <c:pt idx="855">
                  <c:v>0.10183607161061001</c:v>
                </c:pt>
                <c:pt idx="856">
                  <c:v>0.10193652659798182</c:v>
                </c:pt>
                <c:pt idx="857">
                  <c:v>0.10204340977176836</c:v>
                </c:pt>
                <c:pt idx="858">
                  <c:v>0.1021550881634322</c:v>
                </c:pt>
                <c:pt idx="859">
                  <c:v>0.10227479795751716</c:v>
                </c:pt>
                <c:pt idx="860">
                  <c:v>0.10240090523945826</c:v>
                </c:pt>
                <c:pt idx="861">
                  <c:v>0.10252485068302077</c:v>
                </c:pt>
                <c:pt idx="862">
                  <c:v>0.10264499336567497</c:v>
                </c:pt>
                <c:pt idx="863">
                  <c:v>0.10275706961033171</c:v>
                </c:pt>
                <c:pt idx="864">
                  <c:v>0.1028535680105717</c:v>
                </c:pt>
                <c:pt idx="865">
                  <c:v>0.10294468633142287</c:v>
                </c:pt>
                <c:pt idx="866">
                  <c:v>0.10303631714461586</c:v>
                </c:pt>
                <c:pt idx="867">
                  <c:v>0.10312900710748737</c:v>
                </c:pt>
                <c:pt idx="868">
                  <c:v>0.10322809547636325</c:v>
                </c:pt>
                <c:pt idx="869">
                  <c:v>0.10333200214002371</c:v>
                </c:pt>
                <c:pt idx="870">
                  <c:v>0.10344228314662637</c:v>
                </c:pt>
                <c:pt idx="871">
                  <c:v>0.1035584355473934</c:v>
                </c:pt>
                <c:pt idx="872">
                  <c:v>0.10368151524002253</c:v>
                </c:pt>
                <c:pt idx="873">
                  <c:v>0.10380510729281103</c:v>
                </c:pt>
                <c:pt idx="874">
                  <c:v>0.10392704331695526</c:v>
                </c:pt>
                <c:pt idx="875">
                  <c:v>0.10404148072914179</c:v>
                </c:pt>
                <c:pt idx="876">
                  <c:v>0.10414518294833525</c:v>
                </c:pt>
                <c:pt idx="877">
                  <c:v>0.10423870304370016</c:v>
                </c:pt>
                <c:pt idx="878">
                  <c:v>0.10432954023461873</c:v>
                </c:pt>
                <c:pt idx="879">
                  <c:v>0.10442143376719161</c:v>
                </c:pt>
                <c:pt idx="880">
                  <c:v>0.10451649998196497</c:v>
                </c:pt>
                <c:pt idx="881">
                  <c:v>0.10461795973413242</c:v>
                </c:pt>
                <c:pt idx="882">
                  <c:v>0.10472527966994588</c:v>
                </c:pt>
                <c:pt idx="883">
                  <c:v>0.10483736577841946</c:v>
                </c:pt>
                <c:pt idx="884">
                  <c:v>0.10495849236057905</c:v>
                </c:pt>
                <c:pt idx="885">
                  <c:v>0.10508544858916362</c:v>
                </c:pt>
                <c:pt idx="886">
                  <c:v>0.1052123688069086</c:v>
                </c:pt>
                <c:pt idx="887">
                  <c:v>0.10533393822302213</c:v>
                </c:pt>
                <c:pt idx="888">
                  <c:v>0.10544427153079793</c:v>
                </c:pt>
                <c:pt idx="889">
                  <c:v>0.10554179292466027</c:v>
                </c:pt>
                <c:pt idx="890">
                  <c:v>0.10563289396356759</c:v>
                </c:pt>
                <c:pt idx="891">
                  <c:v>0.10572237698491403</c:v>
                </c:pt>
                <c:pt idx="892">
                  <c:v>0.10581291352799548</c:v>
                </c:pt>
                <c:pt idx="893">
                  <c:v>0.10591195335635645</c:v>
                </c:pt>
                <c:pt idx="894">
                  <c:v>0.10601629399734104</c:v>
                </c:pt>
                <c:pt idx="895">
                  <c:v>0.1061248610560484</c:v>
                </c:pt>
                <c:pt idx="896">
                  <c:v>0.10623872184987133</c:v>
                </c:pt>
                <c:pt idx="897">
                  <c:v>0.10635736122127491</c:v>
                </c:pt>
                <c:pt idx="898">
                  <c:v>0.1064770069996268</c:v>
                </c:pt>
                <c:pt idx="899">
                  <c:v>0.10659184766490445</c:v>
                </c:pt>
                <c:pt idx="900">
                  <c:v>0.10669496037674032</c:v>
                </c:pt>
                <c:pt idx="901">
                  <c:v>0.10678530010843805</c:v>
                </c:pt>
                <c:pt idx="902">
                  <c:v>0.10686606536722229</c:v>
                </c:pt>
                <c:pt idx="903">
                  <c:v>0.10694520497983072</c:v>
                </c:pt>
                <c:pt idx="904">
                  <c:v>0.10702699389531506</c:v>
                </c:pt>
                <c:pt idx="905">
                  <c:v>0.10710983615126195</c:v>
                </c:pt>
                <c:pt idx="906">
                  <c:v>0.10720116009567018</c:v>
                </c:pt>
                <c:pt idx="907">
                  <c:v>0.10729882479104008</c:v>
                </c:pt>
                <c:pt idx="908">
                  <c:v>0.10740177438530153</c:v>
                </c:pt>
                <c:pt idx="909">
                  <c:v>0.10751159828840003</c:v>
                </c:pt>
                <c:pt idx="910">
                  <c:v>0.10763042556908684</c:v>
                </c:pt>
                <c:pt idx="911">
                  <c:v>0.10776033478973614</c:v>
                </c:pt>
                <c:pt idx="912">
                  <c:v>0.10789393080079526</c:v>
                </c:pt>
                <c:pt idx="913">
                  <c:v>0.10801953059028288</c:v>
                </c:pt>
                <c:pt idx="914">
                  <c:v>0.10813185927983181</c:v>
                </c:pt>
                <c:pt idx="915">
                  <c:v>0.10823143584423435</c:v>
                </c:pt>
                <c:pt idx="916">
                  <c:v>0.10832728511730828</c:v>
                </c:pt>
                <c:pt idx="917">
                  <c:v>0.10842099932453975</c:v>
                </c:pt>
                <c:pt idx="918">
                  <c:v>0.10851839733645266</c:v>
                </c:pt>
                <c:pt idx="919">
                  <c:v>0.10862054144028452</c:v>
                </c:pt>
                <c:pt idx="920">
                  <c:v>0.10872742836615067</c:v>
                </c:pt>
                <c:pt idx="921">
                  <c:v>0.10883903881018463</c:v>
                </c:pt>
                <c:pt idx="922">
                  <c:v>0.10895856092388022</c:v>
                </c:pt>
                <c:pt idx="923">
                  <c:v>0.10908174980335653</c:v>
                </c:pt>
                <c:pt idx="924">
                  <c:v>0.1092038413125746</c:v>
                </c:pt>
                <c:pt idx="925">
                  <c:v>0.10931956878170077</c:v>
                </c:pt>
                <c:pt idx="926">
                  <c:v>0.10942470189416816</c:v>
                </c:pt>
                <c:pt idx="927">
                  <c:v>0.10951818557990081</c:v>
                </c:pt>
                <c:pt idx="928">
                  <c:v>0.10960741611544687</c:v>
                </c:pt>
                <c:pt idx="929">
                  <c:v>0.10969716776506888</c:v>
                </c:pt>
                <c:pt idx="930">
                  <c:v>0.10979007122872311</c:v>
                </c:pt>
                <c:pt idx="931">
                  <c:v>0.109888754964729</c:v>
                </c:pt>
                <c:pt idx="932">
                  <c:v>0.10999216953310598</c:v>
                </c:pt>
                <c:pt idx="933">
                  <c:v>0.11009925045261687</c:v>
                </c:pt>
                <c:pt idx="934">
                  <c:v>0.1102126394258978</c:v>
                </c:pt>
                <c:pt idx="935">
                  <c:v>0.11033494359149883</c:v>
                </c:pt>
                <c:pt idx="936">
                  <c:v>0.11045722996523738</c:v>
                </c:pt>
                <c:pt idx="937">
                  <c:v>0.11057894479939856</c:v>
                </c:pt>
                <c:pt idx="938">
                  <c:v>0.11069221157044926</c:v>
                </c:pt>
                <c:pt idx="939">
                  <c:v>0.11079332049994685</c:v>
                </c:pt>
                <c:pt idx="940">
                  <c:v>0.1108865170937135</c:v>
                </c:pt>
                <c:pt idx="941">
                  <c:v>0.11097705435333378</c:v>
                </c:pt>
                <c:pt idx="942">
                  <c:v>0.11106758898026758</c:v>
                </c:pt>
                <c:pt idx="943">
                  <c:v>0.11116336680437294</c:v>
                </c:pt>
                <c:pt idx="944">
                  <c:v>0.11126542703242977</c:v>
                </c:pt>
                <c:pt idx="945">
                  <c:v>0.11137010130771843</c:v>
                </c:pt>
                <c:pt idx="946">
                  <c:v>0.11148052986396571</c:v>
                </c:pt>
                <c:pt idx="947">
                  <c:v>0.11159932873866719</c:v>
                </c:pt>
                <c:pt idx="948">
                  <c:v>0.11172442394351791</c:v>
                </c:pt>
                <c:pt idx="949">
                  <c:v>0.11184894753212132</c:v>
                </c:pt>
                <c:pt idx="950">
                  <c:v>0.11196714321055456</c:v>
                </c:pt>
                <c:pt idx="951">
                  <c:v>0.11207163649761347</c:v>
                </c:pt>
                <c:pt idx="952">
                  <c:v>0.1121651013515919</c:v>
                </c:pt>
                <c:pt idx="953">
                  <c:v>0.11225276195032954</c:v>
                </c:pt>
                <c:pt idx="954">
                  <c:v>0.11233934940013313</c:v>
                </c:pt>
                <c:pt idx="955">
                  <c:v>0.11242855116404729</c:v>
                </c:pt>
                <c:pt idx="956">
                  <c:v>0.11252509135622336</c:v>
                </c:pt>
                <c:pt idx="957">
                  <c:v>0.11262683912302614</c:v>
                </c:pt>
                <c:pt idx="958">
                  <c:v>0.11273327129564366</c:v>
                </c:pt>
                <c:pt idx="959">
                  <c:v>0.11284652525227362</c:v>
                </c:pt>
                <c:pt idx="960">
                  <c:v>0.11296705211914655</c:v>
                </c:pt>
                <c:pt idx="961">
                  <c:v>0.11308546957636598</c:v>
                </c:pt>
                <c:pt idx="962">
                  <c:v>0.11320332066337357</c:v>
                </c:pt>
                <c:pt idx="963">
                  <c:v>0.11331436334437323</c:v>
                </c:pt>
                <c:pt idx="964">
                  <c:v>0.11341278608773017</c:v>
                </c:pt>
                <c:pt idx="965">
                  <c:v>0.11350280961100538</c:v>
                </c:pt>
                <c:pt idx="966">
                  <c:v>0.11359177770569506</c:v>
                </c:pt>
                <c:pt idx="967">
                  <c:v>0.11368335171347255</c:v>
                </c:pt>
                <c:pt idx="968">
                  <c:v>0.11377699594790484</c:v>
                </c:pt>
                <c:pt idx="969">
                  <c:v>0.11387740469082465</c:v>
                </c:pt>
                <c:pt idx="970">
                  <c:v>0.11398303468891094</c:v>
                </c:pt>
                <c:pt idx="971">
                  <c:v>0.11408967549299713</c:v>
                </c:pt>
                <c:pt idx="972">
                  <c:v>0.11420465490059986</c:v>
                </c:pt>
                <c:pt idx="973">
                  <c:v>0.11432691529151602</c:v>
                </c:pt>
                <c:pt idx="974">
                  <c:v>0.1144481067918908</c:v>
                </c:pt>
                <c:pt idx="975">
                  <c:v>0.11456454549978316</c:v>
                </c:pt>
                <c:pt idx="976">
                  <c:v>0.1146731469759262</c:v>
                </c:pt>
                <c:pt idx="977">
                  <c:v>0.11476814945716343</c:v>
                </c:pt>
                <c:pt idx="978">
                  <c:v>0.11485894781654467</c:v>
                </c:pt>
                <c:pt idx="979">
                  <c:v>0.11495076152468636</c:v>
                </c:pt>
                <c:pt idx="980">
                  <c:v>0.11504518756263268</c:v>
                </c:pt>
                <c:pt idx="981">
                  <c:v>0.11514479239704091</c:v>
                </c:pt>
                <c:pt idx="982">
                  <c:v>0.11524855490449842</c:v>
                </c:pt>
                <c:pt idx="983">
                  <c:v>0.11535645650013075</c:v>
                </c:pt>
                <c:pt idx="984">
                  <c:v>0.11547059096276656</c:v>
                </c:pt>
                <c:pt idx="985">
                  <c:v>0.11559301840638424</c:v>
                </c:pt>
                <c:pt idx="986">
                  <c:v>0.11571489587100756</c:v>
                </c:pt>
                <c:pt idx="987">
                  <c:v>0.11583414434920052</c:v>
                </c:pt>
                <c:pt idx="988">
                  <c:v>0.1159460766712385</c:v>
                </c:pt>
                <c:pt idx="989">
                  <c:v>0.11604494748794293</c:v>
                </c:pt>
                <c:pt idx="990">
                  <c:v>0.11613601535377806</c:v>
                </c:pt>
                <c:pt idx="991">
                  <c:v>0.11622550234537843</c:v>
                </c:pt>
                <c:pt idx="992">
                  <c:v>0.11631339379929481</c:v>
                </c:pt>
                <c:pt idx="993">
                  <c:v>0.11640492165286143</c:v>
                </c:pt>
                <c:pt idx="994">
                  <c:v>0.11650111399491038</c:v>
                </c:pt>
                <c:pt idx="995">
                  <c:v>0.11660246722330134</c:v>
                </c:pt>
                <c:pt idx="996">
                  <c:v>0.11670847844856133</c:v>
                </c:pt>
                <c:pt idx="997">
                  <c:v>0.11682589912996576</c:v>
                </c:pt>
                <c:pt idx="998">
                  <c:v>0.1169469223993089</c:v>
                </c:pt>
                <c:pt idx="999">
                  <c:v>0.1170658388464331</c:v>
                </c:pt>
                <c:pt idx="1000">
                  <c:v>0.11717797393651595</c:v>
                </c:pt>
                <c:pt idx="1001">
                  <c:v>0.11728124459389931</c:v>
                </c:pt>
                <c:pt idx="1002">
                  <c:v>0.11737152817428637</c:v>
                </c:pt>
                <c:pt idx="1003">
                  <c:v>0.11745817929963211</c:v>
                </c:pt>
                <c:pt idx="1004">
                  <c:v>0.1175437543426775</c:v>
                </c:pt>
                <c:pt idx="1005">
                  <c:v>0.1176313993760701</c:v>
                </c:pt>
                <c:pt idx="1006">
                  <c:v>0.1177257524965582</c:v>
                </c:pt>
                <c:pt idx="1007">
                  <c:v>0.11782839698039717</c:v>
                </c:pt>
                <c:pt idx="1008">
                  <c:v>0.11793567027221634</c:v>
                </c:pt>
                <c:pt idx="1009">
                  <c:v>0.11804914022050289</c:v>
                </c:pt>
                <c:pt idx="1010">
                  <c:v>0.11817085496122191</c:v>
                </c:pt>
                <c:pt idx="1011">
                  <c:v>0.11829099684115406</c:v>
                </c:pt>
                <c:pt idx="1012">
                  <c:v>0.11840642722620494</c:v>
                </c:pt>
                <c:pt idx="1013">
                  <c:v>0.11851357553442185</c:v>
                </c:pt>
                <c:pt idx="1014">
                  <c:v>0.11860774009420426</c:v>
                </c:pt>
                <c:pt idx="1015">
                  <c:v>0.11869362051747526</c:v>
                </c:pt>
                <c:pt idx="1016">
                  <c:v>0.11877999672891135</c:v>
                </c:pt>
                <c:pt idx="1017">
                  <c:v>0.11887048642067516</c:v>
                </c:pt>
                <c:pt idx="1018">
                  <c:v>0.11896252551154136</c:v>
                </c:pt>
                <c:pt idx="1019">
                  <c:v>0.11906229043593061</c:v>
                </c:pt>
                <c:pt idx="1020">
                  <c:v>0.11916875179975844</c:v>
                </c:pt>
                <c:pt idx="1021">
                  <c:v>0.11927776267241283</c:v>
                </c:pt>
                <c:pt idx="1022">
                  <c:v>0.11939450129496561</c:v>
                </c:pt>
                <c:pt idx="1023">
                  <c:v>0.11951792267933938</c:v>
                </c:pt>
                <c:pt idx="1024">
                  <c:v>0.11963665925917213</c:v>
                </c:pt>
                <c:pt idx="1025">
                  <c:v>0.11975277587722621</c:v>
                </c:pt>
                <c:pt idx="1026">
                  <c:v>0.11986113098513573</c:v>
                </c:pt>
                <c:pt idx="1027">
                  <c:v>0.11995502336537014</c:v>
                </c:pt>
                <c:pt idx="1028">
                  <c:v>0.12004424980683652</c:v>
                </c:pt>
                <c:pt idx="1029">
                  <c:v>0.1201344800538534</c:v>
                </c:pt>
                <c:pt idx="1030">
                  <c:v>0.12022418095510574</c:v>
                </c:pt>
                <c:pt idx="1031">
                  <c:v>0.12032211270760332</c:v>
                </c:pt>
                <c:pt idx="1032">
                  <c:v>0.12042260668002792</c:v>
                </c:pt>
                <c:pt idx="1033">
                  <c:v>0.12052770307833245</c:v>
                </c:pt>
                <c:pt idx="1034">
                  <c:v>0.12063845025260013</c:v>
                </c:pt>
                <c:pt idx="1035">
                  <c:v>0.12075945140946569</c:v>
                </c:pt>
                <c:pt idx="1036">
                  <c:v>0.12088041927111703</c:v>
                </c:pt>
                <c:pt idx="1037">
                  <c:v>0.12099878868359074</c:v>
                </c:pt>
                <c:pt idx="1038">
                  <c:v>0.12110992707040485</c:v>
                </c:pt>
                <c:pt idx="1039">
                  <c:v>0.12120715203801728</c:v>
                </c:pt>
                <c:pt idx="1040">
                  <c:v>0.12129561517021961</c:v>
                </c:pt>
                <c:pt idx="1041">
                  <c:v>0.12138199162037404</c:v>
                </c:pt>
                <c:pt idx="1042">
                  <c:v>0.12147041955761467</c:v>
                </c:pt>
                <c:pt idx="1043">
                  <c:v>0.12156241017975644</c:v>
                </c:pt>
                <c:pt idx="1044">
                  <c:v>0.12166107803032987</c:v>
                </c:pt>
                <c:pt idx="1045">
                  <c:v>0.1217643361038097</c:v>
                </c:pt>
                <c:pt idx="1046">
                  <c:v>0.12187014542374833</c:v>
                </c:pt>
                <c:pt idx="1047">
                  <c:v>0.12198413182993836</c:v>
                </c:pt>
                <c:pt idx="1048">
                  <c:v>0.12210323697216567</c:v>
                </c:pt>
                <c:pt idx="1049">
                  <c:v>0.12222024487702718</c:v>
                </c:pt>
                <c:pt idx="1050">
                  <c:v>0.12233467962512598</c:v>
                </c:pt>
                <c:pt idx="1051">
                  <c:v>0.12243982789289905</c:v>
                </c:pt>
                <c:pt idx="1052">
                  <c:v>0.12253059928843549</c:v>
                </c:pt>
                <c:pt idx="1053">
                  <c:v>0.12261776465642897</c:v>
                </c:pt>
                <c:pt idx="1054">
                  <c:v>0.12270542067512065</c:v>
                </c:pt>
                <c:pt idx="1055">
                  <c:v>0.1227956292765906</c:v>
                </c:pt>
                <c:pt idx="1056">
                  <c:v>0.12289145078262377</c:v>
                </c:pt>
                <c:pt idx="1057">
                  <c:v>0.12299340452451914</c:v>
                </c:pt>
              </c:numCache>
            </c:numRef>
          </c:xVal>
          <c:yVal>
            <c:numRef>
              <c:f>Mika!$N$3:$N$1709</c:f>
              <c:numCache>
                <c:formatCode>0.00E+00</c:formatCode>
                <c:ptCount val="1707"/>
                <c:pt idx="0">
                  <c:v>-9815.8285714285739</c:v>
                </c:pt>
                <c:pt idx="1">
                  <c:v>-7361.8714285714295</c:v>
                </c:pt>
                <c:pt idx="2">
                  <c:v>-6543.885714285715</c:v>
                </c:pt>
                <c:pt idx="3">
                  <c:v>-5998.5619047619057</c:v>
                </c:pt>
                <c:pt idx="4">
                  <c:v>7089.2095238095244</c:v>
                </c:pt>
                <c:pt idx="5">
                  <c:v>19086.333333333336</c:v>
                </c:pt>
                <c:pt idx="6">
                  <c:v>58894.952380952382</c:v>
                </c:pt>
                <c:pt idx="7">
                  <c:v>182138.14285714287</c:v>
                </c:pt>
                <c:pt idx="8">
                  <c:v>326103.66666666669</c:v>
                </c:pt>
                <c:pt idx="9">
                  <c:v>524601.42857142864</c:v>
                </c:pt>
                <c:pt idx="10">
                  <c:v>753637.61904761905</c:v>
                </c:pt>
                <c:pt idx="11">
                  <c:v>1030661.9047619049</c:v>
                </c:pt>
                <c:pt idx="12">
                  <c:v>1320774.2857142859</c:v>
                </c:pt>
                <c:pt idx="13">
                  <c:v>1619611.9047619049</c:v>
                </c:pt>
                <c:pt idx="14">
                  <c:v>1922811.9047619051</c:v>
                </c:pt>
                <c:pt idx="15">
                  <c:v>2204199.0476190476</c:v>
                </c:pt>
                <c:pt idx="16">
                  <c:v>2503036.1904761908</c:v>
                </c:pt>
                <c:pt idx="17">
                  <c:v>2801873.8095238097</c:v>
                </c:pt>
                <c:pt idx="18">
                  <c:v>3052722.8571428573</c:v>
                </c:pt>
                <c:pt idx="19">
                  <c:v>3364648.0952380956</c:v>
                </c:pt>
                <c:pt idx="20">
                  <c:v>3724561.9047619053</c:v>
                </c:pt>
                <c:pt idx="21">
                  <c:v>4058299.5238095247</c:v>
                </c:pt>
                <c:pt idx="22">
                  <c:v>4457477.1428571437</c:v>
                </c:pt>
                <c:pt idx="23">
                  <c:v>4915547.6190476194</c:v>
                </c:pt>
                <c:pt idx="24">
                  <c:v>5375800.0000000009</c:v>
                </c:pt>
                <c:pt idx="25">
                  <c:v>5868776.1904761912</c:v>
                </c:pt>
                <c:pt idx="26">
                  <c:v>6385742.8571428573</c:v>
                </c:pt>
                <c:pt idx="27">
                  <c:v>6872171.4285714291</c:v>
                </c:pt>
                <c:pt idx="28">
                  <c:v>7314976.1904761912</c:v>
                </c:pt>
                <c:pt idx="29">
                  <c:v>7725057.1428571437</c:v>
                </c:pt>
                <c:pt idx="30">
                  <c:v>8111147.6190476194</c:v>
                </c:pt>
                <c:pt idx="31">
                  <c:v>8497233.333333334</c:v>
                </c:pt>
                <c:pt idx="32">
                  <c:v>8887685.7142857146</c:v>
                </c:pt>
                <c:pt idx="33">
                  <c:v>9267233.333333334</c:v>
                </c:pt>
                <c:pt idx="34">
                  <c:v>9640233.333333334</c:v>
                </c:pt>
                <c:pt idx="35">
                  <c:v>10039409.523809524</c:v>
                </c:pt>
                <c:pt idx="36">
                  <c:v>10466947.619047619</c:v>
                </c:pt>
                <c:pt idx="37">
                  <c:v>10946828.571428573</c:v>
                </c:pt>
                <c:pt idx="38">
                  <c:v>11411447.619047621</c:v>
                </c:pt>
                <c:pt idx="39">
                  <c:v>11862976.190476192</c:v>
                </c:pt>
                <c:pt idx="40">
                  <c:v>12283966.666666668</c:v>
                </c:pt>
                <c:pt idx="41">
                  <c:v>12624247.619047619</c:v>
                </c:pt>
                <c:pt idx="42">
                  <c:v>12933990.476190478</c:v>
                </c:pt>
                <c:pt idx="43">
                  <c:v>13228466.666666668</c:v>
                </c:pt>
                <c:pt idx="44">
                  <c:v>13577471.428571429</c:v>
                </c:pt>
                <c:pt idx="45">
                  <c:v>13954838.095238097</c:v>
                </c:pt>
                <c:pt idx="46">
                  <c:v>14303842.857142858</c:v>
                </c:pt>
                <c:pt idx="47">
                  <c:v>14661576.190476192</c:v>
                </c:pt>
                <c:pt idx="48">
                  <c:v>15086928.571428573</c:v>
                </c:pt>
                <c:pt idx="49">
                  <c:v>15534095.238095241</c:v>
                </c:pt>
                <c:pt idx="50">
                  <c:v>15994347.619047621</c:v>
                </c:pt>
                <c:pt idx="51">
                  <c:v>16419700</c:v>
                </c:pt>
                <c:pt idx="52">
                  <c:v>16818876.19047619</c:v>
                </c:pt>
                <c:pt idx="53">
                  <c:v>17194057.142857146</c:v>
                </c:pt>
                <c:pt idx="54">
                  <c:v>17525614.285714287</c:v>
                </c:pt>
                <c:pt idx="55">
                  <c:v>17831000</c:v>
                </c:pt>
                <c:pt idx="56">
                  <c:v>18140742.857142858</c:v>
                </c:pt>
                <c:pt idx="57">
                  <c:v>18476661.904761907</c:v>
                </c:pt>
                <c:pt idx="58">
                  <c:v>18851842.857142858</c:v>
                </c:pt>
                <c:pt idx="59">
                  <c:v>19240114.285714287</c:v>
                </c:pt>
                <c:pt idx="60">
                  <c:v>19661104.761904765</c:v>
                </c:pt>
                <c:pt idx="61">
                  <c:v>20116995.238095243</c:v>
                </c:pt>
                <c:pt idx="62">
                  <c:v>20557619.047619049</c:v>
                </c:pt>
                <c:pt idx="63">
                  <c:v>21033138.095238097</c:v>
                </c:pt>
                <c:pt idx="64">
                  <c:v>21482485.714285716</c:v>
                </c:pt>
                <c:pt idx="65">
                  <c:v>21886028.571428571</c:v>
                </c:pt>
                <c:pt idx="66">
                  <c:v>22245938.095238097</c:v>
                </c:pt>
                <c:pt idx="67">
                  <c:v>22570952.380952384</c:v>
                </c:pt>
                <c:pt idx="68">
                  <c:v>22871971.428571433</c:v>
                </c:pt>
                <c:pt idx="69">
                  <c:v>23216614.285714291</c:v>
                </c:pt>
                <c:pt idx="70">
                  <c:v>23615795.238095239</c:v>
                </c:pt>
                <c:pt idx="71">
                  <c:v>24006242.857142862</c:v>
                </c:pt>
                <c:pt idx="72">
                  <c:v>24372704.761904765</c:v>
                </c:pt>
                <c:pt idx="73">
                  <c:v>24802419.047619049</c:v>
                </c:pt>
                <c:pt idx="74">
                  <c:v>25221228.571428575</c:v>
                </c:pt>
                <c:pt idx="75">
                  <c:v>25683661.904761907</c:v>
                </c:pt>
                <c:pt idx="76">
                  <c:v>26148276.190476194</c:v>
                </c:pt>
                <c:pt idx="77">
                  <c:v>26532185.714285716</c:v>
                </c:pt>
                <c:pt idx="78">
                  <c:v>26861561.904761907</c:v>
                </c:pt>
                <c:pt idx="79">
                  <c:v>27199661.904761907</c:v>
                </c:pt>
                <c:pt idx="80">
                  <c:v>27550847.619047623</c:v>
                </c:pt>
                <c:pt idx="81">
                  <c:v>27843142.857142858</c:v>
                </c:pt>
                <c:pt idx="82">
                  <c:v>28163795.238095243</c:v>
                </c:pt>
                <c:pt idx="83">
                  <c:v>28504076.19047619</c:v>
                </c:pt>
                <c:pt idx="84">
                  <c:v>28885804.761904765</c:v>
                </c:pt>
                <c:pt idx="85">
                  <c:v>29274076.190476194</c:v>
                </c:pt>
                <c:pt idx="86">
                  <c:v>29681976.190476194</c:v>
                </c:pt>
                <c:pt idx="87">
                  <c:v>30109509.523809526</c:v>
                </c:pt>
                <c:pt idx="88">
                  <c:v>30558857.142857142</c:v>
                </c:pt>
                <c:pt idx="89">
                  <c:v>30973304.761904769</c:v>
                </c:pt>
                <c:pt idx="90">
                  <c:v>31352847.619047623</c:v>
                </c:pt>
                <c:pt idx="91">
                  <c:v>31680042.857142862</c:v>
                </c:pt>
                <c:pt idx="92">
                  <c:v>31989785.714285716</c:v>
                </c:pt>
                <c:pt idx="93">
                  <c:v>32284261.904761907</c:v>
                </c:pt>
                <c:pt idx="94">
                  <c:v>32576557.142857146</c:v>
                </c:pt>
                <c:pt idx="95">
                  <c:v>32903747.619047623</c:v>
                </c:pt>
                <c:pt idx="96">
                  <c:v>33265847.619047619</c:v>
                </c:pt>
                <c:pt idx="97">
                  <c:v>33601766.666666672</c:v>
                </c:pt>
                <c:pt idx="98">
                  <c:v>33983490.476190478</c:v>
                </c:pt>
                <c:pt idx="99">
                  <c:v>34380485.714285716</c:v>
                </c:pt>
                <c:pt idx="100">
                  <c:v>34788390.476190485</c:v>
                </c:pt>
                <c:pt idx="101">
                  <c:v>35198471.428571433</c:v>
                </c:pt>
                <c:pt idx="102">
                  <c:v>35560566.666666672</c:v>
                </c:pt>
                <c:pt idx="103">
                  <c:v>35865952.380952388</c:v>
                </c:pt>
                <c:pt idx="104">
                  <c:v>36140790.476190485</c:v>
                </c:pt>
                <c:pt idx="105">
                  <c:v>36398185.714285716</c:v>
                </c:pt>
                <c:pt idx="106">
                  <c:v>36677390.476190478</c:v>
                </c:pt>
                <c:pt idx="107">
                  <c:v>36963142.857142866</c:v>
                </c:pt>
                <c:pt idx="108">
                  <c:v>37279428.571428575</c:v>
                </c:pt>
                <c:pt idx="109">
                  <c:v>37593533.333333336</c:v>
                </c:pt>
                <c:pt idx="110">
                  <c:v>37879280.952380955</c:v>
                </c:pt>
                <c:pt idx="111">
                  <c:v>38230476.190476194</c:v>
                </c:pt>
                <c:pt idx="112">
                  <c:v>38638376.190476194</c:v>
                </c:pt>
                <c:pt idx="113">
                  <c:v>39022280.952380955</c:v>
                </c:pt>
                <c:pt idx="114">
                  <c:v>39377833.333333336</c:v>
                </c:pt>
                <c:pt idx="115">
                  <c:v>39698480.952380955</c:v>
                </c:pt>
                <c:pt idx="116">
                  <c:v>39958061.90476191</c:v>
                </c:pt>
                <c:pt idx="117">
                  <c:v>40200180.952380955</c:v>
                </c:pt>
                <c:pt idx="118">
                  <c:v>40433580.952380955</c:v>
                </c:pt>
                <c:pt idx="119">
                  <c:v>40669161.90476191</c:v>
                </c:pt>
                <c:pt idx="120">
                  <c:v>40941823.809523813</c:v>
                </c:pt>
                <c:pt idx="121">
                  <c:v>41231933.333333336</c:v>
                </c:pt>
                <c:pt idx="122">
                  <c:v>41565671.428571433</c:v>
                </c:pt>
                <c:pt idx="123">
                  <c:v>41899409.52380953</c:v>
                </c:pt>
                <c:pt idx="124">
                  <c:v>42217880.952380955</c:v>
                </c:pt>
                <c:pt idx="125">
                  <c:v>42553800</c:v>
                </c:pt>
                <c:pt idx="126">
                  <c:v>42876628.571428575</c:v>
                </c:pt>
                <c:pt idx="127">
                  <c:v>43197280.952380963</c:v>
                </c:pt>
                <c:pt idx="128">
                  <c:v>43467761.90476191</c:v>
                </c:pt>
                <c:pt idx="129">
                  <c:v>43703342.857142858</c:v>
                </c:pt>
                <c:pt idx="130">
                  <c:v>43930195.238095246</c:v>
                </c:pt>
                <c:pt idx="131">
                  <c:v>44148328.571428575</c:v>
                </c:pt>
                <c:pt idx="132">
                  <c:v>44381728.571428575</c:v>
                </c:pt>
                <c:pt idx="133">
                  <c:v>44639119.047619052</c:v>
                </c:pt>
                <c:pt idx="134">
                  <c:v>44916142.857142858</c:v>
                </c:pt>
                <c:pt idx="135">
                  <c:v>45225890.476190478</c:v>
                </c:pt>
                <c:pt idx="136">
                  <c:v>45535628.571428575</c:v>
                </c:pt>
                <c:pt idx="137">
                  <c:v>45875914.285714291</c:v>
                </c:pt>
                <c:pt idx="138">
                  <c:v>46190019.047619052</c:v>
                </c:pt>
                <c:pt idx="139">
                  <c:v>46491038.095238097</c:v>
                </c:pt>
                <c:pt idx="140">
                  <c:v>46798600.000000007</c:v>
                </c:pt>
                <c:pt idx="141">
                  <c:v>47049447.619047619</c:v>
                </c:pt>
                <c:pt idx="142">
                  <c:v>47263214.285714291</c:v>
                </c:pt>
                <c:pt idx="143">
                  <c:v>47474800.000000007</c:v>
                </c:pt>
                <c:pt idx="144">
                  <c:v>47706000</c:v>
                </c:pt>
                <c:pt idx="145">
                  <c:v>47941619.047619052</c:v>
                </c:pt>
                <c:pt idx="146">
                  <c:v>48188095.238095239</c:v>
                </c:pt>
                <c:pt idx="147">
                  <c:v>48432380.952380955</c:v>
                </c:pt>
                <c:pt idx="148">
                  <c:v>48694142.857142858</c:v>
                </c:pt>
                <c:pt idx="149">
                  <c:v>48982095.238095239</c:v>
                </c:pt>
                <c:pt idx="150">
                  <c:v>49309285.714285716</c:v>
                </c:pt>
                <c:pt idx="151">
                  <c:v>49671380.952380955</c:v>
                </c:pt>
                <c:pt idx="152">
                  <c:v>50029095.238095239</c:v>
                </c:pt>
                <c:pt idx="153">
                  <c:v>50341000</c:v>
                </c:pt>
                <c:pt idx="154">
                  <c:v>50635476.190476201</c:v>
                </c:pt>
                <c:pt idx="155">
                  <c:v>50888523.809523813</c:v>
                </c:pt>
                <c:pt idx="156">
                  <c:v>51135000.000000007</c:v>
                </c:pt>
                <c:pt idx="157">
                  <c:v>51392428.571428575</c:v>
                </c:pt>
                <c:pt idx="158">
                  <c:v>51656333.333333343</c:v>
                </c:pt>
                <c:pt idx="159">
                  <c:v>51939904.761904769</c:v>
                </c:pt>
                <c:pt idx="160">
                  <c:v>52271476.190476194</c:v>
                </c:pt>
                <c:pt idx="161">
                  <c:v>52642285.714285716</c:v>
                </c:pt>
                <c:pt idx="162">
                  <c:v>52995666.666666672</c:v>
                </c:pt>
                <c:pt idx="163">
                  <c:v>53379571.428571433</c:v>
                </c:pt>
                <c:pt idx="164">
                  <c:v>53695857.142857149</c:v>
                </c:pt>
                <c:pt idx="165">
                  <c:v>53962000.000000007</c:v>
                </c:pt>
                <c:pt idx="166">
                  <c:v>54208476.190476194</c:v>
                </c:pt>
                <c:pt idx="167">
                  <c:v>54413523.809523813</c:v>
                </c:pt>
                <c:pt idx="168">
                  <c:v>54609809.52380953</c:v>
                </c:pt>
                <c:pt idx="169">
                  <c:v>54819238.095238104</c:v>
                </c:pt>
                <c:pt idx="170">
                  <c:v>55067904.761904769</c:v>
                </c:pt>
                <c:pt idx="171">
                  <c:v>55301285.714285716</c:v>
                </c:pt>
                <c:pt idx="172">
                  <c:v>55608857.142857149</c:v>
                </c:pt>
                <c:pt idx="173">
                  <c:v>55920761.90476191</c:v>
                </c:pt>
                <c:pt idx="174">
                  <c:v>56243619.047619052</c:v>
                </c:pt>
                <c:pt idx="175">
                  <c:v>56546809.52380953</c:v>
                </c:pt>
                <c:pt idx="176">
                  <c:v>56904523.809523813</c:v>
                </c:pt>
                <c:pt idx="177">
                  <c:v>57242666.666666672</c:v>
                </c:pt>
                <c:pt idx="178">
                  <c:v>57530571.428571433</c:v>
                </c:pt>
                <c:pt idx="179">
                  <c:v>57763952.380952388</c:v>
                </c:pt>
                <c:pt idx="180">
                  <c:v>58030095.238095246</c:v>
                </c:pt>
                <c:pt idx="181">
                  <c:v>58261285.714285716</c:v>
                </c:pt>
                <c:pt idx="182">
                  <c:v>58518714.285714291</c:v>
                </c:pt>
                <c:pt idx="183">
                  <c:v>58817523.809523813</c:v>
                </c:pt>
                <c:pt idx="184">
                  <c:v>59107666.666666672</c:v>
                </c:pt>
                <c:pt idx="185">
                  <c:v>59430476.190476194</c:v>
                </c:pt>
                <c:pt idx="186">
                  <c:v>59801285.714285724</c:v>
                </c:pt>
                <c:pt idx="187">
                  <c:v>60163380.952380963</c:v>
                </c:pt>
                <c:pt idx="188">
                  <c:v>60573476.190476201</c:v>
                </c:pt>
                <c:pt idx="189">
                  <c:v>60924666.666666672</c:v>
                </c:pt>
                <c:pt idx="190">
                  <c:v>61238761.904761918</c:v>
                </c:pt>
                <c:pt idx="191">
                  <c:v>61513619.047619045</c:v>
                </c:pt>
                <c:pt idx="192">
                  <c:v>61757904.761904769</c:v>
                </c:pt>
                <c:pt idx="193">
                  <c:v>61947714.285714298</c:v>
                </c:pt>
                <c:pt idx="194">
                  <c:v>62163666.666666672</c:v>
                </c:pt>
                <c:pt idx="195">
                  <c:v>62425380.952380955</c:v>
                </c:pt>
                <c:pt idx="196">
                  <c:v>62693714.285714291</c:v>
                </c:pt>
                <c:pt idx="197">
                  <c:v>62975095.238095246</c:v>
                </c:pt>
                <c:pt idx="198">
                  <c:v>63295761.90476191</c:v>
                </c:pt>
                <c:pt idx="199">
                  <c:v>63657857.142857149</c:v>
                </c:pt>
                <c:pt idx="200">
                  <c:v>64024285.714285716</c:v>
                </c:pt>
                <c:pt idx="201">
                  <c:v>64386380.952380955</c:v>
                </c:pt>
                <c:pt idx="202">
                  <c:v>64726666.666666664</c:v>
                </c:pt>
                <c:pt idx="203">
                  <c:v>64999333.333333343</c:v>
                </c:pt>
                <c:pt idx="204">
                  <c:v>65204380.952380963</c:v>
                </c:pt>
                <c:pt idx="205">
                  <c:v>65398523.809523821</c:v>
                </c:pt>
                <c:pt idx="206">
                  <c:v>65607904.761904769</c:v>
                </c:pt>
                <c:pt idx="207">
                  <c:v>65797666.666666664</c:v>
                </c:pt>
                <c:pt idx="208">
                  <c:v>66039809.523809537</c:v>
                </c:pt>
                <c:pt idx="209">
                  <c:v>66321190.476190478</c:v>
                </c:pt>
                <c:pt idx="210">
                  <c:v>66604761.90476191</c:v>
                </c:pt>
                <c:pt idx="211">
                  <c:v>66934142.857142866</c:v>
                </c:pt>
                <c:pt idx="212">
                  <c:v>67270047.619047627</c:v>
                </c:pt>
                <c:pt idx="213">
                  <c:v>67588523.809523821</c:v>
                </c:pt>
                <c:pt idx="214">
                  <c:v>67896095.238095239</c:v>
                </c:pt>
                <c:pt idx="215">
                  <c:v>68164380.952380955</c:v>
                </c:pt>
                <c:pt idx="216">
                  <c:v>68391238.095238104</c:v>
                </c:pt>
                <c:pt idx="217">
                  <c:v>68594095.238095239</c:v>
                </c:pt>
                <c:pt idx="218">
                  <c:v>68746809.523809537</c:v>
                </c:pt>
                <c:pt idx="219">
                  <c:v>68910380.95238097</c:v>
                </c:pt>
                <c:pt idx="220">
                  <c:v>69124142.857142866</c:v>
                </c:pt>
                <c:pt idx="221">
                  <c:v>69346666.666666672</c:v>
                </c:pt>
                <c:pt idx="222">
                  <c:v>69566952.380952388</c:v>
                </c:pt>
                <c:pt idx="223">
                  <c:v>69817809.523809537</c:v>
                </c:pt>
                <c:pt idx="224">
                  <c:v>70099190.476190493</c:v>
                </c:pt>
                <c:pt idx="225">
                  <c:v>70374047.619047627</c:v>
                </c:pt>
                <c:pt idx="226">
                  <c:v>70668523.809523806</c:v>
                </c:pt>
                <c:pt idx="227">
                  <c:v>70925904.761904776</c:v>
                </c:pt>
                <c:pt idx="228">
                  <c:v>71146238.095238104</c:v>
                </c:pt>
                <c:pt idx="229">
                  <c:v>71312000.000000015</c:v>
                </c:pt>
                <c:pt idx="230">
                  <c:v>71473428.571428582</c:v>
                </c:pt>
                <c:pt idx="231">
                  <c:v>71604285.714285716</c:v>
                </c:pt>
                <c:pt idx="232">
                  <c:v>71776619.047619045</c:v>
                </c:pt>
                <c:pt idx="233">
                  <c:v>71955476.190476209</c:v>
                </c:pt>
                <c:pt idx="234">
                  <c:v>72130000.000000015</c:v>
                </c:pt>
                <c:pt idx="235">
                  <c:v>72361190.476190478</c:v>
                </c:pt>
                <c:pt idx="236">
                  <c:v>72590238.095238104</c:v>
                </c:pt>
                <c:pt idx="237">
                  <c:v>72832380.95238097</c:v>
                </c:pt>
                <c:pt idx="238">
                  <c:v>73076666.666666687</c:v>
                </c:pt>
                <c:pt idx="239">
                  <c:v>73307904.761904761</c:v>
                </c:pt>
                <c:pt idx="240">
                  <c:v>73488952.380952388</c:v>
                </c:pt>
                <c:pt idx="241">
                  <c:v>73639428.571428582</c:v>
                </c:pt>
                <c:pt idx="242">
                  <c:v>73748523.809523821</c:v>
                </c:pt>
                <c:pt idx="243">
                  <c:v>73861952.380952388</c:v>
                </c:pt>
                <c:pt idx="244">
                  <c:v>73960095.238095254</c:v>
                </c:pt>
                <c:pt idx="245">
                  <c:v>74082238.095238104</c:v>
                </c:pt>
                <c:pt idx="246">
                  <c:v>74230571.428571433</c:v>
                </c:pt>
                <c:pt idx="247">
                  <c:v>74389809.523809537</c:v>
                </c:pt>
                <c:pt idx="248">
                  <c:v>74568666.666666672</c:v>
                </c:pt>
                <c:pt idx="249">
                  <c:v>74778095.238095239</c:v>
                </c:pt>
                <c:pt idx="250">
                  <c:v>75013666.666666672</c:v>
                </c:pt>
                <c:pt idx="251">
                  <c:v>75264523.809523821</c:v>
                </c:pt>
                <c:pt idx="252">
                  <c:v>75519714.285714284</c:v>
                </c:pt>
                <c:pt idx="253">
                  <c:v>75698571.428571448</c:v>
                </c:pt>
                <c:pt idx="254">
                  <c:v>75862190.476190478</c:v>
                </c:pt>
                <c:pt idx="255">
                  <c:v>75951619.04761906</c:v>
                </c:pt>
                <c:pt idx="256">
                  <c:v>76047571.428571448</c:v>
                </c:pt>
                <c:pt idx="257">
                  <c:v>76154476.190476194</c:v>
                </c:pt>
                <c:pt idx="258">
                  <c:v>76281000.000000015</c:v>
                </c:pt>
                <c:pt idx="259">
                  <c:v>76440238.095238104</c:v>
                </c:pt>
                <c:pt idx="260">
                  <c:v>76612571.428571433</c:v>
                </c:pt>
                <c:pt idx="261">
                  <c:v>76806666.666666687</c:v>
                </c:pt>
                <c:pt idx="262">
                  <c:v>77022619.04761906</c:v>
                </c:pt>
                <c:pt idx="263">
                  <c:v>77264761.90476191</c:v>
                </c:pt>
                <c:pt idx="264">
                  <c:v>77509047.619047627</c:v>
                </c:pt>
                <c:pt idx="265">
                  <c:v>77683571.428571433</c:v>
                </c:pt>
                <c:pt idx="266">
                  <c:v>77831904.761904776</c:v>
                </c:pt>
                <c:pt idx="267">
                  <c:v>77958380.95238097</c:v>
                </c:pt>
                <c:pt idx="268">
                  <c:v>78036904.761904761</c:v>
                </c:pt>
                <c:pt idx="269">
                  <c:v>78132904.761904776</c:v>
                </c:pt>
                <c:pt idx="270">
                  <c:v>78261619.04761906</c:v>
                </c:pt>
                <c:pt idx="271">
                  <c:v>78401190.476190493</c:v>
                </c:pt>
                <c:pt idx="272">
                  <c:v>78562619.04761906</c:v>
                </c:pt>
                <c:pt idx="273">
                  <c:v>78750238.095238104</c:v>
                </c:pt>
                <c:pt idx="274">
                  <c:v>78979238.095238104</c:v>
                </c:pt>
                <c:pt idx="275">
                  <c:v>79193000</c:v>
                </c:pt>
                <c:pt idx="276">
                  <c:v>79415523.809523821</c:v>
                </c:pt>
                <c:pt idx="277">
                  <c:v>79620571.428571448</c:v>
                </c:pt>
                <c:pt idx="278">
                  <c:v>79764523.809523821</c:v>
                </c:pt>
                <c:pt idx="279">
                  <c:v>79923761.90476191</c:v>
                </c:pt>
                <c:pt idx="280">
                  <c:v>80019714.285714298</c:v>
                </c:pt>
                <c:pt idx="281">
                  <c:v>80053523.809523821</c:v>
                </c:pt>
                <c:pt idx="282">
                  <c:v>80165857.142857149</c:v>
                </c:pt>
                <c:pt idx="283">
                  <c:v>80283666.666666672</c:v>
                </c:pt>
                <c:pt idx="284">
                  <c:v>80432000</c:v>
                </c:pt>
                <c:pt idx="285">
                  <c:v>80573761.90476191</c:v>
                </c:pt>
                <c:pt idx="286">
                  <c:v>80733000</c:v>
                </c:pt>
                <c:pt idx="287">
                  <c:v>80916238.095238104</c:v>
                </c:pt>
                <c:pt idx="288">
                  <c:v>81103809.523809537</c:v>
                </c:pt>
                <c:pt idx="289">
                  <c:v>81315428.571428582</c:v>
                </c:pt>
                <c:pt idx="290">
                  <c:v>81498666.666666672</c:v>
                </c:pt>
                <c:pt idx="291">
                  <c:v>81607714.285714298</c:v>
                </c:pt>
                <c:pt idx="292">
                  <c:v>81684047.619047627</c:v>
                </c:pt>
                <c:pt idx="293">
                  <c:v>81712428.571428582</c:v>
                </c:pt>
                <c:pt idx="294">
                  <c:v>81771285.714285716</c:v>
                </c:pt>
                <c:pt idx="295">
                  <c:v>81893476.190476209</c:v>
                </c:pt>
                <c:pt idx="296">
                  <c:v>81972000</c:v>
                </c:pt>
                <c:pt idx="297">
                  <c:v>82098523.809523821</c:v>
                </c:pt>
                <c:pt idx="298">
                  <c:v>82244666.666666672</c:v>
                </c:pt>
                <c:pt idx="299">
                  <c:v>82386428.571428582</c:v>
                </c:pt>
                <c:pt idx="300">
                  <c:v>82569666.666666672</c:v>
                </c:pt>
                <c:pt idx="301">
                  <c:v>82744142.857142866</c:v>
                </c:pt>
                <c:pt idx="302">
                  <c:v>82901238.095238104</c:v>
                </c:pt>
                <c:pt idx="303">
                  <c:v>83014619.04761906</c:v>
                </c:pt>
                <c:pt idx="304">
                  <c:v>83101904.761904776</c:v>
                </c:pt>
                <c:pt idx="305">
                  <c:v>83124809.523809522</c:v>
                </c:pt>
                <c:pt idx="306">
                  <c:v>83171714.285714284</c:v>
                </c:pt>
                <c:pt idx="307">
                  <c:v>83213142.857142866</c:v>
                </c:pt>
                <c:pt idx="308">
                  <c:v>83311285.714285716</c:v>
                </c:pt>
                <c:pt idx="309">
                  <c:v>83411619.04761906</c:v>
                </c:pt>
                <c:pt idx="310">
                  <c:v>83505428.571428582</c:v>
                </c:pt>
                <c:pt idx="311">
                  <c:v>83651571.428571433</c:v>
                </c:pt>
                <c:pt idx="312">
                  <c:v>83813000</c:v>
                </c:pt>
                <c:pt idx="313">
                  <c:v>83974428.571428582</c:v>
                </c:pt>
                <c:pt idx="314">
                  <c:v>84114047.619047627</c:v>
                </c:pt>
                <c:pt idx="315">
                  <c:v>84218714.285714284</c:v>
                </c:pt>
                <c:pt idx="316">
                  <c:v>84246000</c:v>
                </c:pt>
                <c:pt idx="317">
                  <c:v>84293952.380952388</c:v>
                </c:pt>
                <c:pt idx="318">
                  <c:v>84328904.761904776</c:v>
                </c:pt>
                <c:pt idx="319">
                  <c:v>84361619.04761906</c:v>
                </c:pt>
                <c:pt idx="320">
                  <c:v>84405238.095238104</c:v>
                </c:pt>
                <c:pt idx="321">
                  <c:v>84455380.952380955</c:v>
                </c:pt>
                <c:pt idx="322">
                  <c:v>84565523.809523821</c:v>
                </c:pt>
                <c:pt idx="323">
                  <c:v>84670238.095238104</c:v>
                </c:pt>
                <c:pt idx="324">
                  <c:v>84777142.857142866</c:v>
                </c:pt>
                <c:pt idx="325">
                  <c:v>84899285.714285716</c:v>
                </c:pt>
                <c:pt idx="326">
                  <c:v>85014904.761904761</c:v>
                </c:pt>
                <c:pt idx="327">
                  <c:v>85117428.571428582</c:v>
                </c:pt>
                <c:pt idx="328">
                  <c:v>85139238.09523809</c:v>
                </c:pt>
                <c:pt idx="329">
                  <c:v>85164285.714285716</c:v>
                </c:pt>
                <c:pt idx="330">
                  <c:v>85147952.380952388</c:v>
                </c:pt>
                <c:pt idx="331">
                  <c:v>85150142.857142866</c:v>
                </c:pt>
                <c:pt idx="332">
                  <c:v>85144142.857142866</c:v>
                </c:pt>
                <c:pt idx="333">
                  <c:v>85142523.809523806</c:v>
                </c:pt>
                <c:pt idx="334">
                  <c:v>85148761.90476191</c:v>
                </c:pt>
                <c:pt idx="335">
                  <c:v>85189380.952380955</c:v>
                </c:pt>
                <c:pt idx="336">
                  <c:v>85237380.95238097</c:v>
                </c:pt>
                <c:pt idx="337">
                  <c:v>85307190.476190493</c:v>
                </c:pt>
                <c:pt idx="338">
                  <c:v>85375904.761904776</c:v>
                </c:pt>
                <c:pt idx="339">
                  <c:v>85442428.571428582</c:v>
                </c:pt>
                <c:pt idx="340">
                  <c:v>85482761.90476191</c:v>
                </c:pt>
                <c:pt idx="341">
                  <c:v>85453333.333333343</c:v>
                </c:pt>
                <c:pt idx="342">
                  <c:v>85409714.285714298</c:v>
                </c:pt>
                <c:pt idx="343">
                  <c:v>85344238.095238104</c:v>
                </c:pt>
                <c:pt idx="344">
                  <c:v>85226476.190476194</c:v>
                </c:pt>
                <c:pt idx="345">
                  <c:v>85207952.380952388</c:v>
                </c:pt>
                <c:pt idx="346">
                  <c:v>85165428.571428582</c:v>
                </c:pt>
                <c:pt idx="347">
                  <c:v>85128333.333333343</c:v>
                </c:pt>
                <c:pt idx="348">
                  <c:v>85114142.857142866</c:v>
                </c:pt>
                <c:pt idx="349">
                  <c:v>85125571.428571433</c:v>
                </c:pt>
                <c:pt idx="350">
                  <c:v>85153380.95238097</c:v>
                </c:pt>
                <c:pt idx="351">
                  <c:v>85183952.380952388</c:v>
                </c:pt>
                <c:pt idx="352">
                  <c:v>85210142.857142866</c:v>
                </c:pt>
                <c:pt idx="353">
                  <c:v>85199238.095238104</c:v>
                </c:pt>
                <c:pt idx="354">
                  <c:v>85167571.428571433</c:v>
                </c:pt>
                <c:pt idx="355">
                  <c:v>85023619.04761906</c:v>
                </c:pt>
                <c:pt idx="356">
                  <c:v>84925476.190476194</c:v>
                </c:pt>
                <c:pt idx="357">
                  <c:v>84831666.666666672</c:v>
                </c:pt>
                <c:pt idx="358">
                  <c:v>84804380.95238097</c:v>
                </c:pt>
                <c:pt idx="359">
                  <c:v>84683333.333333343</c:v>
                </c:pt>
                <c:pt idx="360">
                  <c:v>84657142.857142866</c:v>
                </c:pt>
                <c:pt idx="361">
                  <c:v>84617904.761904761</c:v>
                </c:pt>
                <c:pt idx="362">
                  <c:v>84580809.523809522</c:v>
                </c:pt>
                <c:pt idx="363">
                  <c:v>84537190.476190478</c:v>
                </c:pt>
                <c:pt idx="364">
                  <c:v>84487000</c:v>
                </c:pt>
                <c:pt idx="365">
                  <c:v>84231809.523809522</c:v>
                </c:pt>
                <c:pt idx="366">
                  <c:v>83911142.857142866</c:v>
                </c:pt>
                <c:pt idx="367">
                  <c:v>83577428.571428582</c:v>
                </c:pt>
                <c:pt idx="368">
                  <c:v>83173904.761904776</c:v>
                </c:pt>
                <c:pt idx="369">
                  <c:v>82800904.761904776</c:v>
                </c:pt>
                <c:pt idx="370">
                  <c:v>82406047.619047627</c:v>
                </c:pt>
                <c:pt idx="371">
                  <c:v>81980714.285714298</c:v>
                </c:pt>
                <c:pt idx="372">
                  <c:v>81518285.714285716</c:v>
                </c:pt>
                <c:pt idx="373">
                  <c:v>81038380.952380955</c:v>
                </c:pt>
                <c:pt idx="374">
                  <c:v>80547619.04761906</c:v>
                </c:pt>
                <c:pt idx="375">
                  <c:v>80048095.238095239</c:v>
                </c:pt>
                <c:pt idx="376">
                  <c:v>79528952.380952388</c:v>
                </c:pt>
                <c:pt idx="377">
                  <c:v>78968333.333333328</c:v>
                </c:pt>
                <c:pt idx="378">
                  <c:v>78390285.714285716</c:v>
                </c:pt>
                <c:pt idx="379">
                  <c:v>77792619.047619045</c:v>
                </c:pt>
                <c:pt idx="380">
                  <c:v>77153523.809523821</c:v>
                </c:pt>
                <c:pt idx="381">
                  <c:v>76494761.90476191</c:v>
                </c:pt>
                <c:pt idx="382">
                  <c:v>75879619.047619045</c:v>
                </c:pt>
                <c:pt idx="383">
                  <c:v>75281952.380952388</c:v>
                </c:pt>
                <c:pt idx="384">
                  <c:v>74688619.04761906</c:v>
                </c:pt>
                <c:pt idx="385">
                  <c:v>74149857.142857149</c:v>
                </c:pt>
                <c:pt idx="386">
                  <c:v>73604523.809523821</c:v>
                </c:pt>
                <c:pt idx="387">
                  <c:v>73067952.380952388</c:v>
                </c:pt>
                <c:pt idx="388">
                  <c:v>72511714.285714284</c:v>
                </c:pt>
                <c:pt idx="389">
                  <c:v>71929285.714285716</c:v>
                </c:pt>
                <c:pt idx="390">
                  <c:v>71301095.238095254</c:v>
                </c:pt>
                <c:pt idx="391">
                  <c:v>70675047.619047627</c:v>
                </c:pt>
                <c:pt idx="392">
                  <c:v>70001047.619047627</c:v>
                </c:pt>
                <c:pt idx="393">
                  <c:v>69335761.90476191</c:v>
                </c:pt>
                <c:pt idx="394">
                  <c:v>68683523.809523821</c:v>
                </c:pt>
                <c:pt idx="395">
                  <c:v>68072761.90476191</c:v>
                </c:pt>
                <c:pt idx="396">
                  <c:v>67503428.571428582</c:v>
                </c:pt>
                <c:pt idx="397">
                  <c:v>66973380.952380963</c:v>
                </c:pt>
                <c:pt idx="398">
                  <c:v>66526238.095238097</c:v>
                </c:pt>
                <c:pt idx="399">
                  <c:v>66109619.047619052</c:v>
                </c:pt>
                <c:pt idx="400">
                  <c:v>65708238.095238104</c:v>
                </c:pt>
                <c:pt idx="401">
                  <c:v>65302523.809523813</c:v>
                </c:pt>
                <c:pt idx="402">
                  <c:v>64870619.047619052</c:v>
                </c:pt>
                <c:pt idx="403">
                  <c:v>64421285.714285716</c:v>
                </c:pt>
                <c:pt idx="404">
                  <c:v>63950142.857142866</c:v>
                </c:pt>
                <c:pt idx="405">
                  <c:v>63417904.761904776</c:v>
                </c:pt>
                <c:pt idx="406">
                  <c:v>62887857.142857157</c:v>
                </c:pt>
                <c:pt idx="407">
                  <c:v>62394857.142857149</c:v>
                </c:pt>
                <c:pt idx="408">
                  <c:v>61899714.285714284</c:v>
                </c:pt>
                <c:pt idx="409">
                  <c:v>61443809.523809537</c:v>
                </c:pt>
                <c:pt idx="410">
                  <c:v>61007571.42857144</c:v>
                </c:pt>
                <c:pt idx="411">
                  <c:v>60604000.000000007</c:v>
                </c:pt>
                <c:pt idx="412">
                  <c:v>60233190.476190485</c:v>
                </c:pt>
                <c:pt idx="413">
                  <c:v>59844952.380952388</c:v>
                </c:pt>
                <c:pt idx="414">
                  <c:v>59441380.952380955</c:v>
                </c:pt>
                <c:pt idx="415">
                  <c:v>59002952.380952388</c:v>
                </c:pt>
                <c:pt idx="416">
                  <c:v>58547047.619047627</c:v>
                </c:pt>
                <c:pt idx="417">
                  <c:v>58036619.04761906</c:v>
                </c:pt>
                <c:pt idx="418">
                  <c:v>57572000.000000007</c:v>
                </c:pt>
                <c:pt idx="419">
                  <c:v>57107428.571428575</c:v>
                </c:pt>
                <c:pt idx="420">
                  <c:v>56677666.666666672</c:v>
                </c:pt>
                <c:pt idx="421">
                  <c:v>56293761.90476191</c:v>
                </c:pt>
                <c:pt idx="422">
                  <c:v>55957857.142857149</c:v>
                </c:pt>
                <c:pt idx="423">
                  <c:v>55656857.142857149</c:v>
                </c:pt>
                <c:pt idx="424">
                  <c:v>55373285.714285724</c:v>
                </c:pt>
                <c:pt idx="425">
                  <c:v>55115857.142857149</c:v>
                </c:pt>
                <c:pt idx="426">
                  <c:v>54836666.666666672</c:v>
                </c:pt>
                <c:pt idx="427">
                  <c:v>54572761.90476191</c:v>
                </c:pt>
                <c:pt idx="428">
                  <c:v>54258619.047619052</c:v>
                </c:pt>
                <c:pt idx="429">
                  <c:v>53874714.285714291</c:v>
                </c:pt>
                <c:pt idx="430">
                  <c:v>53493000.000000007</c:v>
                </c:pt>
                <c:pt idx="431">
                  <c:v>53117809.52380953</c:v>
                </c:pt>
                <c:pt idx="432">
                  <c:v>52725190.476190478</c:v>
                </c:pt>
                <c:pt idx="433">
                  <c:v>52382714.285714291</c:v>
                </c:pt>
                <c:pt idx="434">
                  <c:v>52064238.095238104</c:v>
                </c:pt>
                <c:pt idx="435">
                  <c:v>51752333.333333343</c:v>
                </c:pt>
                <c:pt idx="436">
                  <c:v>51420761.90476191</c:v>
                </c:pt>
                <c:pt idx="437">
                  <c:v>51108857.142857142</c:v>
                </c:pt>
                <c:pt idx="438">
                  <c:v>50775095.238095246</c:v>
                </c:pt>
                <c:pt idx="439">
                  <c:v>50430476.190476194</c:v>
                </c:pt>
                <c:pt idx="440">
                  <c:v>50040000.000000007</c:v>
                </c:pt>
                <c:pt idx="441">
                  <c:v>49601571.428571433</c:v>
                </c:pt>
                <c:pt idx="442">
                  <c:v>49115142.857142866</c:v>
                </c:pt>
                <c:pt idx="443">
                  <c:v>48628714.285714291</c:v>
                </c:pt>
                <c:pt idx="444">
                  <c:v>48159714.285714291</c:v>
                </c:pt>
                <c:pt idx="445">
                  <c:v>47743095.238095239</c:v>
                </c:pt>
                <c:pt idx="446">
                  <c:v>47326476.190476194</c:v>
                </c:pt>
                <c:pt idx="447">
                  <c:v>46936023.809523813</c:v>
                </c:pt>
                <c:pt idx="448">
                  <c:v>46600100</c:v>
                </c:pt>
                <c:pt idx="449">
                  <c:v>46257638.095238104</c:v>
                </c:pt>
                <c:pt idx="450">
                  <c:v>45923900.000000007</c:v>
                </c:pt>
                <c:pt idx="451">
                  <c:v>45614157.142857149</c:v>
                </c:pt>
                <c:pt idx="452">
                  <c:v>45256423.809523813</c:v>
                </c:pt>
                <c:pt idx="453">
                  <c:v>44844161.90476191</c:v>
                </c:pt>
                <c:pt idx="454">
                  <c:v>44394814.285714291</c:v>
                </c:pt>
                <c:pt idx="455">
                  <c:v>43923652.380952388</c:v>
                </c:pt>
                <c:pt idx="456">
                  <c:v>43421957.142857149</c:v>
                </c:pt>
                <c:pt idx="457">
                  <c:v>42902804.761904761</c:v>
                </c:pt>
                <c:pt idx="458">
                  <c:v>42407652.380952388</c:v>
                </c:pt>
                <c:pt idx="459">
                  <c:v>41864509.52380953</c:v>
                </c:pt>
                <c:pt idx="460">
                  <c:v>41072700</c:v>
                </c:pt>
                <c:pt idx="461">
                  <c:v>40165280.952380955</c:v>
                </c:pt>
                <c:pt idx="462">
                  <c:v>39504352.380952388</c:v>
                </c:pt>
                <c:pt idx="463">
                  <c:v>38880500.000000007</c:v>
                </c:pt>
                <c:pt idx="464">
                  <c:v>38328633.333333336</c:v>
                </c:pt>
                <c:pt idx="465">
                  <c:v>37792033.333333336</c:v>
                </c:pt>
                <c:pt idx="466">
                  <c:v>37264157.142857142</c:v>
                </c:pt>
                <c:pt idx="467">
                  <c:v>36786457.142857142</c:v>
                </c:pt>
                <c:pt idx="468">
                  <c:v>36304385.714285716</c:v>
                </c:pt>
                <c:pt idx="469">
                  <c:v>35824500</c:v>
                </c:pt>
                <c:pt idx="470">
                  <c:v>35403514.285714291</c:v>
                </c:pt>
                <c:pt idx="471">
                  <c:v>35047961.904761903</c:v>
                </c:pt>
                <c:pt idx="472">
                  <c:v>34703319.047619052</c:v>
                </c:pt>
                <c:pt idx="473">
                  <c:v>34393571.428571433</c:v>
                </c:pt>
                <c:pt idx="474">
                  <c:v>34116547.619047627</c:v>
                </c:pt>
                <c:pt idx="475">
                  <c:v>33835161.904761903</c:v>
                </c:pt>
                <c:pt idx="476">
                  <c:v>33518876.190476194</c:v>
                </c:pt>
                <c:pt idx="477">
                  <c:v>33196042.857142862</c:v>
                </c:pt>
                <c:pt idx="478">
                  <c:v>32833947.619047623</c:v>
                </c:pt>
                <c:pt idx="479">
                  <c:v>32439133.333333336</c:v>
                </c:pt>
                <c:pt idx="480">
                  <c:v>32011600.000000004</c:v>
                </c:pt>
                <c:pt idx="481">
                  <c:v>31551347.619047623</c:v>
                </c:pt>
                <c:pt idx="482">
                  <c:v>31034380.952380959</c:v>
                </c:pt>
                <c:pt idx="483">
                  <c:v>30543585.71428572</c:v>
                </c:pt>
                <c:pt idx="484">
                  <c:v>30022257.142857146</c:v>
                </c:pt>
                <c:pt idx="485">
                  <c:v>29529285.714285716</c:v>
                </c:pt>
                <c:pt idx="486">
                  <c:v>29103933.333333336</c:v>
                </c:pt>
                <c:pt idx="487">
                  <c:v>28748380.952380955</c:v>
                </c:pt>
                <c:pt idx="488">
                  <c:v>28384104.761904765</c:v>
                </c:pt>
                <c:pt idx="489">
                  <c:v>28035095.238095239</c:v>
                </c:pt>
                <c:pt idx="490">
                  <c:v>27679547.619047619</c:v>
                </c:pt>
                <c:pt idx="491">
                  <c:v>27230200</c:v>
                </c:pt>
                <c:pt idx="492">
                  <c:v>26704509.523809526</c:v>
                </c:pt>
                <c:pt idx="493">
                  <c:v>25842895.238095239</c:v>
                </c:pt>
                <c:pt idx="494">
                  <c:v>24588652.380952384</c:v>
                </c:pt>
                <c:pt idx="495">
                  <c:v>23840466.666666668</c:v>
                </c:pt>
                <c:pt idx="496">
                  <c:v>23572166.666666668</c:v>
                </c:pt>
                <c:pt idx="497">
                  <c:v>23428204.761904765</c:v>
                </c:pt>
                <c:pt idx="498">
                  <c:v>23327861.904761907</c:v>
                </c:pt>
                <c:pt idx="499">
                  <c:v>23229704.761904765</c:v>
                </c:pt>
                <c:pt idx="500">
                  <c:v>23199166.666666668</c:v>
                </c:pt>
                <c:pt idx="501">
                  <c:v>23144633.333333336</c:v>
                </c:pt>
                <c:pt idx="502">
                  <c:v>23044295.238095239</c:v>
                </c:pt>
                <c:pt idx="503">
                  <c:v>22928685.714285716</c:v>
                </c:pt>
                <c:pt idx="504">
                  <c:v>22799990.476190481</c:v>
                </c:pt>
                <c:pt idx="505">
                  <c:v>22666933.333333336</c:v>
                </c:pt>
                <c:pt idx="506">
                  <c:v>22546957.142857146</c:v>
                </c:pt>
                <c:pt idx="507">
                  <c:v>22450980.952380955</c:v>
                </c:pt>
                <c:pt idx="508">
                  <c:v>22368095.238095239</c:v>
                </c:pt>
                <c:pt idx="509">
                  <c:v>22333190.476190481</c:v>
                </c:pt>
                <c:pt idx="510">
                  <c:v>22265571.428571429</c:v>
                </c:pt>
                <c:pt idx="511">
                  <c:v>22215400.000000004</c:v>
                </c:pt>
                <c:pt idx="512">
                  <c:v>22183776.19047619</c:v>
                </c:pt>
                <c:pt idx="513">
                  <c:v>22143419.047619049</c:v>
                </c:pt>
                <c:pt idx="514">
                  <c:v>22084528.571428575</c:v>
                </c:pt>
                <c:pt idx="515">
                  <c:v>21962371.428571433</c:v>
                </c:pt>
                <c:pt idx="516">
                  <c:v>21862033.333333336</c:v>
                </c:pt>
                <c:pt idx="517">
                  <c:v>21724609.523809526</c:v>
                </c:pt>
                <c:pt idx="518">
                  <c:v>21569738.095238097</c:v>
                </c:pt>
                <c:pt idx="519">
                  <c:v>21432319.047619049</c:v>
                </c:pt>
                <c:pt idx="520">
                  <c:v>21347247.619047619</c:v>
                </c:pt>
                <c:pt idx="521">
                  <c:v>21231638.095238097</c:v>
                </c:pt>
                <c:pt idx="522">
                  <c:v>21035323.80952381</c:v>
                </c:pt>
                <c:pt idx="523">
                  <c:v>20527080.952380955</c:v>
                </c:pt>
                <c:pt idx="524">
                  <c:v>20180257.142857146</c:v>
                </c:pt>
                <c:pt idx="525">
                  <c:v>20101728.571428575</c:v>
                </c:pt>
                <c:pt idx="526">
                  <c:v>20021019.047619049</c:v>
                </c:pt>
                <c:pt idx="527">
                  <c:v>19914138.095238097</c:v>
                </c:pt>
                <c:pt idx="528">
                  <c:v>19778895.238095239</c:v>
                </c:pt>
                <c:pt idx="529">
                  <c:v>19658923.809523813</c:v>
                </c:pt>
                <c:pt idx="530">
                  <c:v>19514957.142857142</c:v>
                </c:pt>
                <c:pt idx="531">
                  <c:v>19370990.476190478</c:v>
                </c:pt>
                <c:pt idx="532">
                  <c:v>19257566.666666672</c:v>
                </c:pt>
                <c:pt idx="533">
                  <c:v>19161585.714285716</c:v>
                </c:pt>
                <c:pt idx="534">
                  <c:v>19072157.142857146</c:v>
                </c:pt>
                <c:pt idx="535">
                  <c:v>18984904.761904761</c:v>
                </c:pt>
                <c:pt idx="536">
                  <c:v>18884566.666666668</c:v>
                </c:pt>
                <c:pt idx="537">
                  <c:v>18847480.952380955</c:v>
                </c:pt>
                <c:pt idx="538">
                  <c:v>18773319.047619049</c:v>
                </c:pt>
                <c:pt idx="539">
                  <c:v>18633719.047619049</c:v>
                </c:pt>
                <c:pt idx="540">
                  <c:v>18515928.571428575</c:v>
                </c:pt>
                <c:pt idx="541">
                  <c:v>18365414.285714287</c:v>
                </c:pt>
                <c:pt idx="542">
                  <c:v>18214904.761904765</c:v>
                </c:pt>
                <c:pt idx="543">
                  <c:v>18036042.857142858</c:v>
                </c:pt>
                <c:pt idx="544">
                  <c:v>17889895.238095239</c:v>
                </c:pt>
                <c:pt idx="545">
                  <c:v>17772104.761904765</c:v>
                </c:pt>
                <c:pt idx="546">
                  <c:v>17673942.857142858</c:v>
                </c:pt>
                <c:pt idx="547">
                  <c:v>17540885.714285713</c:v>
                </c:pt>
                <c:pt idx="548">
                  <c:v>17434000.000000004</c:v>
                </c:pt>
                <c:pt idx="549">
                  <c:v>17340209.523809526</c:v>
                </c:pt>
                <c:pt idx="550">
                  <c:v>17255138.095238097</c:v>
                </c:pt>
                <c:pt idx="551">
                  <c:v>17172247.619047619</c:v>
                </c:pt>
                <c:pt idx="552">
                  <c:v>17047914.285714287</c:v>
                </c:pt>
                <c:pt idx="553">
                  <c:v>16873409.523809526</c:v>
                </c:pt>
                <c:pt idx="554">
                  <c:v>16720719.047619049</c:v>
                </c:pt>
                <c:pt idx="555">
                  <c:v>16592023.80952381</c:v>
                </c:pt>
                <c:pt idx="556">
                  <c:v>16421880.952380955</c:v>
                </c:pt>
                <c:pt idx="557">
                  <c:v>16286642.857142856</c:v>
                </c:pt>
                <c:pt idx="558">
                  <c:v>16129590.476190478</c:v>
                </c:pt>
                <c:pt idx="559">
                  <c:v>16013980.952380953</c:v>
                </c:pt>
                <c:pt idx="560">
                  <c:v>15913638.095238099</c:v>
                </c:pt>
                <c:pt idx="561">
                  <c:v>15813300</c:v>
                </c:pt>
                <c:pt idx="562">
                  <c:v>15721685.714285716</c:v>
                </c:pt>
                <c:pt idx="563">
                  <c:v>15684604.761904761</c:v>
                </c:pt>
                <c:pt idx="564">
                  <c:v>15562452.380952384</c:v>
                </c:pt>
                <c:pt idx="565">
                  <c:v>15405400.000000002</c:v>
                </c:pt>
                <c:pt idx="566">
                  <c:v>15283247.619047619</c:v>
                </c:pt>
                <c:pt idx="567">
                  <c:v>15139280.952380953</c:v>
                </c:pt>
                <c:pt idx="568">
                  <c:v>15001857.142857146</c:v>
                </c:pt>
                <c:pt idx="569">
                  <c:v>14870980.952380953</c:v>
                </c:pt>
                <c:pt idx="570">
                  <c:v>14770642.85714286</c:v>
                </c:pt>
                <c:pt idx="571">
                  <c:v>14641947.619047621</c:v>
                </c:pt>
                <c:pt idx="572">
                  <c:v>14550328.571428573</c:v>
                </c:pt>
                <c:pt idx="573">
                  <c:v>14460895.238095239</c:v>
                </c:pt>
                <c:pt idx="574">
                  <c:v>14356195.238095239</c:v>
                </c:pt>
                <c:pt idx="575">
                  <c:v>14258038.095238097</c:v>
                </c:pt>
                <c:pt idx="576">
                  <c:v>14133704.761904763</c:v>
                </c:pt>
                <c:pt idx="577">
                  <c:v>13989738.095238097</c:v>
                </c:pt>
                <c:pt idx="578">
                  <c:v>13856680.952380953</c:v>
                </c:pt>
                <c:pt idx="579">
                  <c:v>13671266.666666668</c:v>
                </c:pt>
                <c:pt idx="580">
                  <c:v>13498947.619047619</c:v>
                </c:pt>
                <c:pt idx="581">
                  <c:v>13311352.380952382</c:v>
                </c:pt>
                <c:pt idx="582">
                  <c:v>13147757.142857144</c:v>
                </c:pt>
                <c:pt idx="583">
                  <c:v>13003790.476190478</c:v>
                </c:pt>
                <c:pt idx="584">
                  <c:v>12857642.857142858</c:v>
                </c:pt>
                <c:pt idx="585">
                  <c:v>12728947.619047619</c:v>
                </c:pt>
                <c:pt idx="586">
                  <c:v>12571895.238095239</c:v>
                </c:pt>
                <c:pt idx="587">
                  <c:v>12430109.523809524</c:v>
                </c:pt>
                <c:pt idx="588">
                  <c:v>12305776.190476192</c:v>
                </c:pt>
                <c:pt idx="589">
                  <c:v>12155266.666666668</c:v>
                </c:pt>
                <c:pt idx="590">
                  <c:v>11978580.952380953</c:v>
                </c:pt>
                <c:pt idx="591">
                  <c:v>11775723.80952381</c:v>
                </c:pt>
                <c:pt idx="592">
                  <c:v>11555414.285714285</c:v>
                </c:pt>
                <c:pt idx="593">
                  <c:v>11365638.095238097</c:v>
                </c:pt>
                <c:pt idx="594">
                  <c:v>11158414.285714287</c:v>
                </c:pt>
                <c:pt idx="595">
                  <c:v>10946828.571428573</c:v>
                </c:pt>
                <c:pt idx="596">
                  <c:v>10774509.523809526</c:v>
                </c:pt>
                <c:pt idx="597">
                  <c:v>10584733.333333334</c:v>
                </c:pt>
                <c:pt idx="598">
                  <c:v>10388419.047619049</c:v>
                </c:pt>
                <c:pt idx="599">
                  <c:v>10185557.142857144</c:v>
                </c:pt>
                <c:pt idx="600">
                  <c:v>9995785.7142857164</c:v>
                </c:pt>
                <c:pt idx="601">
                  <c:v>9808195.2380952388</c:v>
                </c:pt>
                <c:pt idx="602">
                  <c:v>9624966.6666666679</c:v>
                </c:pt>
                <c:pt idx="603">
                  <c:v>9406838.0952380951</c:v>
                </c:pt>
                <c:pt idx="604">
                  <c:v>9160352.3809523825</c:v>
                </c:pt>
                <c:pt idx="605">
                  <c:v>8918228.5714285728</c:v>
                </c:pt>
                <c:pt idx="606">
                  <c:v>8693552.3809523825</c:v>
                </c:pt>
                <c:pt idx="607">
                  <c:v>8471061.9047619049</c:v>
                </c:pt>
                <c:pt idx="608">
                  <c:v>8263838.0952380961</c:v>
                </c:pt>
                <c:pt idx="609">
                  <c:v>8082790.4761904757</c:v>
                </c:pt>
                <c:pt idx="610">
                  <c:v>7893019.0476190485</c:v>
                </c:pt>
                <c:pt idx="611">
                  <c:v>7681433.333333334</c:v>
                </c:pt>
                <c:pt idx="612">
                  <c:v>7522195.2380952388</c:v>
                </c:pt>
                <c:pt idx="613">
                  <c:v>7349876.1904761912</c:v>
                </c:pt>
                <c:pt idx="614">
                  <c:v>7173190.4761904776</c:v>
                </c:pt>
                <c:pt idx="615">
                  <c:v>6952880.9523809534</c:v>
                </c:pt>
                <c:pt idx="616">
                  <c:v>6732566.666666667</c:v>
                </c:pt>
                <c:pt idx="617">
                  <c:v>6527528.5714285718</c:v>
                </c:pt>
                <c:pt idx="618">
                  <c:v>6305033.333333334</c:v>
                </c:pt>
                <c:pt idx="619">
                  <c:v>6089085.7142857146</c:v>
                </c:pt>
                <c:pt idx="620">
                  <c:v>5886223.8095238097</c:v>
                </c:pt>
                <c:pt idx="621">
                  <c:v>5696452.3809523815</c:v>
                </c:pt>
                <c:pt idx="622">
                  <c:v>5521947.6190476194</c:v>
                </c:pt>
                <c:pt idx="623">
                  <c:v>5356171.4285714291</c:v>
                </c:pt>
                <c:pt idx="624">
                  <c:v>5157671.4285714291</c:v>
                </c:pt>
                <c:pt idx="625">
                  <c:v>4972261.9047619058</c:v>
                </c:pt>
                <c:pt idx="626">
                  <c:v>4771585.7142857146</c:v>
                </c:pt>
                <c:pt idx="627">
                  <c:v>4555634.7619047631</c:v>
                </c:pt>
                <c:pt idx="628">
                  <c:v>4315692.8571428582</c:v>
                </c:pt>
                <c:pt idx="629">
                  <c:v>4082294.2857142859</c:v>
                </c:pt>
                <c:pt idx="630">
                  <c:v>3861983.333333334</c:v>
                </c:pt>
                <c:pt idx="631">
                  <c:v>3648216.1904761908</c:v>
                </c:pt>
                <c:pt idx="632">
                  <c:v>3410455.2380952383</c:v>
                </c:pt>
                <c:pt idx="633">
                  <c:v>3192325.7142857146</c:v>
                </c:pt>
                <c:pt idx="634">
                  <c:v>2989465.2380952383</c:v>
                </c:pt>
                <c:pt idx="635">
                  <c:v>2764791.9047619049</c:v>
                </c:pt>
                <c:pt idx="636">
                  <c:v>2544480.9523809529</c:v>
                </c:pt>
                <c:pt idx="637">
                  <c:v>2337258.0952380956</c:v>
                </c:pt>
                <c:pt idx="638">
                  <c:v>2156210.4761904767</c:v>
                </c:pt>
                <c:pt idx="639">
                  <c:v>1940262.3809523808</c:v>
                </c:pt>
                <c:pt idx="640">
                  <c:v>1765758.5714285716</c:v>
                </c:pt>
                <c:pt idx="641">
                  <c:v>1623974.2857142859</c:v>
                </c:pt>
                <c:pt idx="642">
                  <c:v>1484371.4285714286</c:v>
                </c:pt>
                <c:pt idx="643">
                  <c:v>1399300.9523809524</c:v>
                </c:pt>
                <c:pt idx="644">
                  <c:v>1368762.8571428573</c:v>
                </c:pt>
                <c:pt idx="645">
                  <c:v>1303323.8095238097</c:v>
                </c:pt>
                <c:pt idx="646">
                  <c:v>1247700.9523809527</c:v>
                </c:pt>
                <c:pt idx="647">
                  <c:v>1205165.7142857146</c:v>
                </c:pt>
                <c:pt idx="648">
                  <c:v>1169174.2857142859</c:v>
                </c:pt>
                <c:pt idx="649">
                  <c:v>1138636.1904761905</c:v>
                </c:pt>
                <c:pt idx="650">
                  <c:v>1120095.2380952381</c:v>
                </c:pt>
                <c:pt idx="651">
                  <c:v>1120640.4761904762</c:v>
                </c:pt>
                <c:pt idx="652">
                  <c:v>1078650.4761904762</c:v>
                </c:pt>
                <c:pt idx="653">
                  <c:v>1057928.0952380954</c:v>
                </c:pt>
                <c:pt idx="654">
                  <c:v>1036115.2380952381</c:v>
                </c:pt>
                <c:pt idx="655">
                  <c:v>1004486.6666666667</c:v>
                </c:pt>
                <c:pt idx="656">
                  <c:v>967404.2857142858</c:v>
                </c:pt>
                <c:pt idx="657">
                  <c:v>953226.19047619053</c:v>
                </c:pt>
                <c:pt idx="658">
                  <c:v>955952.85714285728</c:v>
                </c:pt>
                <c:pt idx="659">
                  <c:v>941774.2857142858</c:v>
                </c:pt>
                <c:pt idx="660">
                  <c:v>933049.04761904769</c:v>
                </c:pt>
                <c:pt idx="661">
                  <c:v>925960</c:v>
                </c:pt>
                <c:pt idx="662">
                  <c:v>924323.80952380958</c:v>
                </c:pt>
                <c:pt idx="663">
                  <c:v>933594.2857142858</c:v>
                </c:pt>
                <c:pt idx="664">
                  <c:v>927868.57142857148</c:v>
                </c:pt>
                <c:pt idx="665">
                  <c:v>891059.04761904769</c:v>
                </c:pt>
                <c:pt idx="666">
                  <c:v>873608.57142857148</c:v>
                </c:pt>
                <c:pt idx="667">
                  <c:v>878516.66666666674</c:v>
                </c:pt>
                <c:pt idx="668">
                  <c:v>867610.47619047621</c:v>
                </c:pt>
                <c:pt idx="669">
                  <c:v>858339.5238095239</c:v>
                </c:pt>
                <c:pt idx="670">
                  <c:v>850705.23809523822</c:v>
                </c:pt>
                <c:pt idx="671">
                  <c:v>843616.19047619053</c:v>
                </c:pt>
                <c:pt idx="672">
                  <c:v>837071.90476190485</c:v>
                </c:pt>
                <c:pt idx="673">
                  <c:v>850160.00000000012</c:v>
                </c:pt>
                <c:pt idx="674">
                  <c:v>846615.23809523822</c:v>
                </c:pt>
                <c:pt idx="675">
                  <c:v>845251.90476190485</c:v>
                </c:pt>
                <c:pt idx="676">
                  <c:v>843070.47619047633</c:v>
                </c:pt>
                <c:pt idx="677">
                  <c:v>842798.09523809527</c:v>
                </c:pt>
                <c:pt idx="678">
                  <c:v>842798.09523809527</c:v>
                </c:pt>
                <c:pt idx="679">
                  <c:v>841980</c:v>
                </c:pt>
                <c:pt idx="680">
                  <c:v>826165.71428571432</c:v>
                </c:pt>
                <c:pt idx="681">
                  <c:v>817985.71428571432</c:v>
                </c:pt>
                <c:pt idx="682">
                  <c:v>805988.57142857159</c:v>
                </c:pt>
                <c:pt idx="683">
                  <c:v>796718.09523809538</c:v>
                </c:pt>
                <c:pt idx="684">
                  <c:v>791810.47619047621</c:v>
                </c:pt>
                <c:pt idx="685">
                  <c:v>788538.09523809527</c:v>
                </c:pt>
                <c:pt idx="686">
                  <c:v>796718.09523809538</c:v>
                </c:pt>
                <c:pt idx="687">
                  <c:v>794264.2857142858</c:v>
                </c:pt>
                <c:pt idx="688">
                  <c:v>796445.71428571432</c:v>
                </c:pt>
                <c:pt idx="689">
                  <c:v>796718.09523809538</c:v>
                </c:pt>
                <c:pt idx="690">
                  <c:v>795900</c:v>
                </c:pt>
                <c:pt idx="691">
                  <c:v>793446.19047619053</c:v>
                </c:pt>
                <c:pt idx="692">
                  <c:v>778722.38095238095</c:v>
                </c:pt>
                <c:pt idx="693">
                  <c:v>762908.09523809527</c:v>
                </c:pt>
                <c:pt idx="694">
                  <c:v>751456.19047619053</c:v>
                </c:pt>
                <c:pt idx="695">
                  <c:v>747093.80952380958</c:v>
                </c:pt>
                <c:pt idx="696">
                  <c:v>744912.38095238106</c:v>
                </c:pt>
                <c:pt idx="697">
                  <c:v>742730.95238095254</c:v>
                </c:pt>
                <c:pt idx="698">
                  <c:v>746548.57142857148</c:v>
                </c:pt>
                <c:pt idx="699">
                  <c:v>741912.85714285716</c:v>
                </c:pt>
                <c:pt idx="700">
                  <c:v>739459.04761904769</c:v>
                </c:pt>
                <c:pt idx="701">
                  <c:v>740004.2857142858</c:v>
                </c:pt>
                <c:pt idx="702">
                  <c:v>740277.14285714284</c:v>
                </c:pt>
                <c:pt idx="703">
                  <c:v>737550.47619047621</c:v>
                </c:pt>
                <c:pt idx="704">
                  <c:v>735369.04761904769</c:v>
                </c:pt>
                <c:pt idx="705">
                  <c:v>733188.09523809538</c:v>
                </c:pt>
                <c:pt idx="706">
                  <c:v>729915.71428571444</c:v>
                </c:pt>
                <c:pt idx="707">
                  <c:v>716010.00000000012</c:v>
                </c:pt>
                <c:pt idx="708">
                  <c:v>707830.47619047633</c:v>
                </c:pt>
                <c:pt idx="709">
                  <c:v>704558.57142857148</c:v>
                </c:pt>
                <c:pt idx="710">
                  <c:v>711647.61904761905</c:v>
                </c:pt>
                <c:pt idx="711">
                  <c:v>710284.2857142858</c:v>
                </c:pt>
                <c:pt idx="712">
                  <c:v>708102.85714285716</c:v>
                </c:pt>
                <c:pt idx="713">
                  <c:v>705921.90476190485</c:v>
                </c:pt>
                <c:pt idx="714">
                  <c:v>702377.14285714296</c:v>
                </c:pt>
                <c:pt idx="715">
                  <c:v>700468.57142857148</c:v>
                </c:pt>
                <c:pt idx="716">
                  <c:v>687653.33333333337</c:v>
                </c:pt>
                <c:pt idx="717">
                  <c:v>682200.00000000012</c:v>
                </c:pt>
                <c:pt idx="718">
                  <c:v>682745.23809523811</c:v>
                </c:pt>
                <c:pt idx="719">
                  <c:v>674020.00000000012</c:v>
                </c:pt>
                <c:pt idx="720">
                  <c:v>679200.95238095254</c:v>
                </c:pt>
                <c:pt idx="721">
                  <c:v>672929.5238095239</c:v>
                </c:pt>
                <c:pt idx="722">
                  <c:v>653843.33333333337</c:v>
                </c:pt>
                <c:pt idx="723">
                  <c:v>665567.61904761905</c:v>
                </c:pt>
                <c:pt idx="724">
                  <c:v>664477.14285714296</c:v>
                </c:pt>
                <c:pt idx="725">
                  <c:v>662023.33333333337</c:v>
                </c:pt>
                <c:pt idx="726">
                  <c:v>657933.33333333349</c:v>
                </c:pt>
                <c:pt idx="727">
                  <c:v>653843.33333333337</c:v>
                </c:pt>
                <c:pt idx="728">
                  <c:v>653025.23809523822</c:v>
                </c:pt>
                <c:pt idx="729">
                  <c:v>652480.00000000012</c:v>
                </c:pt>
                <c:pt idx="730">
                  <c:v>641300.95238095243</c:v>
                </c:pt>
                <c:pt idx="731">
                  <c:v>646754.2857142858</c:v>
                </c:pt>
                <c:pt idx="732">
                  <c:v>639119.5238095239</c:v>
                </c:pt>
                <c:pt idx="733">
                  <c:v>620578.57142857148</c:v>
                </c:pt>
                <c:pt idx="734">
                  <c:v>615125.23809523811</c:v>
                </c:pt>
                <c:pt idx="735">
                  <c:v>616761.42857142864</c:v>
                </c:pt>
                <c:pt idx="736">
                  <c:v>627940.47619047621</c:v>
                </c:pt>
                <c:pt idx="737">
                  <c:v>625759.04761904769</c:v>
                </c:pt>
                <c:pt idx="738">
                  <c:v>624395.71428571432</c:v>
                </c:pt>
                <c:pt idx="739">
                  <c:v>622487.14285714296</c:v>
                </c:pt>
                <c:pt idx="740">
                  <c:v>623850.47619047633</c:v>
                </c:pt>
                <c:pt idx="741">
                  <c:v>625759.04761904769</c:v>
                </c:pt>
                <c:pt idx="742">
                  <c:v>625486.66666666674</c:v>
                </c:pt>
                <c:pt idx="743">
                  <c:v>621669.04761904769</c:v>
                </c:pt>
                <c:pt idx="744">
                  <c:v>617306.66666666674</c:v>
                </c:pt>
                <c:pt idx="745">
                  <c:v>611853.33333333337</c:v>
                </c:pt>
                <c:pt idx="746">
                  <c:v>608036.19047619053</c:v>
                </c:pt>
                <c:pt idx="747">
                  <c:v>606672.85714285728</c:v>
                </c:pt>
                <c:pt idx="748">
                  <c:v>591676.19047619053</c:v>
                </c:pt>
                <c:pt idx="749">
                  <c:v>598765.71428571444</c:v>
                </c:pt>
                <c:pt idx="750">
                  <c:v>597402.38095238106</c:v>
                </c:pt>
                <c:pt idx="751">
                  <c:v>595220.95238095243</c:v>
                </c:pt>
                <c:pt idx="752">
                  <c:v>594402.85714285716</c:v>
                </c:pt>
                <c:pt idx="753">
                  <c:v>596311.42857142864</c:v>
                </c:pt>
                <c:pt idx="754">
                  <c:v>593312.38095238106</c:v>
                </c:pt>
                <c:pt idx="755">
                  <c:v>586223.33333333337</c:v>
                </c:pt>
                <c:pt idx="756">
                  <c:v>547505.23809523811</c:v>
                </c:pt>
                <c:pt idx="757">
                  <c:v>556230.47619047621</c:v>
                </c:pt>
                <c:pt idx="758">
                  <c:v>550231.90476190473</c:v>
                </c:pt>
                <c:pt idx="759">
                  <c:v>546960.00000000012</c:v>
                </c:pt>
                <c:pt idx="760">
                  <c:v>544233.33333333337</c:v>
                </c:pt>
                <c:pt idx="761">
                  <c:v>550777.14285714296</c:v>
                </c:pt>
                <c:pt idx="762">
                  <c:v>547232.38095238106</c:v>
                </c:pt>
                <c:pt idx="763">
                  <c:v>549140.95238095254</c:v>
                </c:pt>
                <c:pt idx="764">
                  <c:v>552958.57142857148</c:v>
                </c:pt>
                <c:pt idx="765">
                  <c:v>554049.04761904769</c:v>
                </c:pt>
                <c:pt idx="766">
                  <c:v>568227.61904761917</c:v>
                </c:pt>
                <c:pt idx="767">
                  <c:v>557320.95238095243</c:v>
                </c:pt>
                <c:pt idx="768">
                  <c:v>556230.47619047621</c:v>
                </c:pt>
                <c:pt idx="769">
                  <c:v>506060.47619047621</c:v>
                </c:pt>
                <c:pt idx="770">
                  <c:v>496244.76190476195</c:v>
                </c:pt>
                <c:pt idx="771">
                  <c:v>507696.66666666669</c:v>
                </c:pt>
                <c:pt idx="772">
                  <c:v>509877.61904761911</c:v>
                </c:pt>
                <c:pt idx="773">
                  <c:v>525964.76190476189</c:v>
                </c:pt>
                <c:pt idx="774">
                  <c:v>522965.71428571432</c:v>
                </c:pt>
                <c:pt idx="775">
                  <c:v>535508.09523809538</c:v>
                </c:pt>
                <c:pt idx="776">
                  <c:v>529509.52380952379</c:v>
                </c:pt>
                <c:pt idx="777">
                  <c:v>524056.19047619059</c:v>
                </c:pt>
                <c:pt idx="778">
                  <c:v>525964.76190476189</c:v>
                </c:pt>
                <c:pt idx="779">
                  <c:v>526782.85714285716</c:v>
                </c:pt>
                <c:pt idx="780">
                  <c:v>523783.33333333337</c:v>
                </c:pt>
                <c:pt idx="781">
                  <c:v>505515.23809523816</c:v>
                </c:pt>
                <c:pt idx="782">
                  <c:v>472250.42857142864</c:v>
                </c:pt>
                <c:pt idx="783">
                  <c:v>487519.52380952379</c:v>
                </c:pt>
                <c:pt idx="784">
                  <c:v>484247.61904761911</c:v>
                </c:pt>
                <c:pt idx="785">
                  <c:v>498698.57142857148</c:v>
                </c:pt>
                <c:pt idx="786">
                  <c:v>494336.19047619053</c:v>
                </c:pt>
                <c:pt idx="787">
                  <c:v>489428.09523809527</c:v>
                </c:pt>
                <c:pt idx="788">
                  <c:v>486974.28571428574</c:v>
                </c:pt>
                <c:pt idx="789">
                  <c:v>489428.09523809527</c:v>
                </c:pt>
                <c:pt idx="790">
                  <c:v>491336.66666666669</c:v>
                </c:pt>
                <c:pt idx="791">
                  <c:v>491609.5238095239</c:v>
                </c:pt>
                <c:pt idx="792">
                  <c:v>488610.00000000006</c:v>
                </c:pt>
                <c:pt idx="793">
                  <c:v>485065.71428571432</c:v>
                </c:pt>
                <c:pt idx="794">
                  <c:v>485338.09523809527</c:v>
                </c:pt>
                <c:pt idx="795">
                  <c:v>484792.85714285716</c:v>
                </c:pt>
                <c:pt idx="796">
                  <c:v>482611.42857142864</c:v>
                </c:pt>
                <c:pt idx="797">
                  <c:v>478249.04761904769</c:v>
                </c:pt>
                <c:pt idx="798">
                  <c:v>475249.71428571432</c:v>
                </c:pt>
                <c:pt idx="799">
                  <c:v>471705.1428571429</c:v>
                </c:pt>
                <c:pt idx="800">
                  <c:v>470887.1428571429</c:v>
                </c:pt>
                <c:pt idx="801">
                  <c:v>472523.09523809527</c:v>
                </c:pt>
                <c:pt idx="802">
                  <c:v>471159.80952380953</c:v>
                </c:pt>
                <c:pt idx="803">
                  <c:v>470887.1428571429</c:v>
                </c:pt>
                <c:pt idx="804">
                  <c:v>471159.80952380953</c:v>
                </c:pt>
                <c:pt idx="805">
                  <c:v>471432.42857142858</c:v>
                </c:pt>
                <c:pt idx="806">
                  <c:v>469523.80952380958</c:v>
                </c:pt>
                <c:pt idx="807">
                  <c:v>456981.38095238101</c:v>
                </c:pt>
                <c:pt idx="808">
                  <c:v>447710.85714285722</c:v>
                </c:pt>
                <c:pt idx="809">
                  <c:v>442257.61904761911</c:v>
                </c:pt>
                <c:pt idx="810">
                  <c:v>441167</c:v>
                </c:pt>
                <c:pt idx="811">
                  <c:v>449074.19047619053</c:v>
                </c:pt>
                <c:pt idx="812">
                  <c:v>444438.95238095243</c:v>
                </c:pt>
                <c:pt idx="813">
                  <c:v>440076.33333333337</c:v>
                </c:pt>
                <c:pt idx="814">
                  <c:v>435713.76190476189</c:v>
                </c:pt>
                <c:pt idx="815">
                  <c:v>432714.42857142864</c:v>
                </c:pt>
                <c:pt idx="816">
                  <c:v>432714.42857142864</c:v>
                </c:pt>
                <c:pt idx="817">
                  <c:v>429987.80952380953</c:v>
                </c:pt>
                <c:pt idx="818">
                  <c:v>423443.95238095243</c:v>
                </c:pt>
                <c:pt idx="819">
                  <c:v>418263.38095238101</c:v>
                </c:pt>
                <c:pt idx="820">
                  <c:v>415536.76190476195</c:v>
                </c:pt>
                <c:pt idx="821">
                  <c:v>414718.80952380958</c:v>
                </c:pt>
                <c:pt idx="822">
                  <c:v>414173.47619047627</c:v>
                </c:pt>
                <c:pt idx="823">
                  <c:v>413082.80952380958</c:v>
                </c:pt>
                <c:pt idx="824">
                  <c:v>411446.80952380958</c:v>
                </c:pt>
                <c:pt idx="825">
                  <c:v>412810.1428571429</c:v>
                </c:pt>
                <c:pt idx="826">
                  <c:v>416354.76190476195</c:v>
                </c:pt>
                <c:pt idx="827">
                  <c:v>419354</c:v>
                </c:pt>
                <c:pt idx="828">
                  <c:v>420717.33333333337</c:v>
                </c:pt>
                <c:pt idx="829">
                  <c:v>420990</c:v>
                </c:pt>
                <c:pt idx="830">
                  <c:v>420172</c:v>
                </c:pt>
                <c:pt idx="831">
                  <c:v>417990.76190476195</c:v>
                </c:pt>
                <c:pt idx="832">
                  <c:v>406266.28571428574</c:v>
                </c:pt>
                <c:pt idx="833">
                  <c:v>401903.66666666669</c:v>
                </c:pt>
                <c:pt idx="834">
                  <c:v>410628.80952380958</c:v>
                </c:pt>
                <c:pt idx="835">
                  <c:v>406538.95238095243</c:v>
                </c:pt>
                <c:pt idx="836">
                  <c:v>407084.23809523816</c:v>
                </c:pt>
                <c:pt idx="837">
                  <c:v>405993.57142857148</c:v>
                </c:pt>
                <c:pt idx="838">
                  <c:v>405993.57142857148</c:v>
                </c:pt>
                <c:pt idx="839">
                  <c:v>409265.52380952385</c:v>
                </c:pt>
                <c:pt idx="840">
                  <c:v>410628.80952380958</c:v>
                </c:pt>
                <c:pt idx="841">
                  <c:v>410083.52380952385</c:v>
                </c:pt>
                <c:pt idx="842">
                  <c:v>409265.52380952385</c:v>
                </c:pt>
                <c:pt idx="843">
                  <c:v>409810.85714285716</c:v>
                </c:pt>
                <c:pt idx="844">
                  <c:v>406811.57142857148</c:v>
                </c:pt>
                <c:pt idx="845">
                  <c:v>404630.28571428574</c:v>
                </c:pt>
                <c:pt idx="846">
                  <c:v>400813.00000000006</c:v>
                </c:pt>
                <c:pt idx="847">
                  <c:v>396995.76190476195</c:v>
                </c:pt>
                <c:pt idx="848">
                  <c:v>395632.42857142858</c:v>
                </c:pt>
                <c:pt idx="849">
                  <c:v>395087.09523809527</c:v>
                </c:pt>
                <c:pt idx="850">
                  <c:v>392633.1428571429</c:v>
                </c:pt>
                <c:pt idx="851">
                  <c:v>392087.85714285716</c:v>
                </c:pt>
                <c:pt idx="852">
                  <c:v>393178.47619047627</c:v>
                </c:pt>
                <c:pt idx="853">
                  <c:v>395632.42857142858</c:v>
                </c:pt>
                <c:pt idx="854">
                  <c:v>398086.38095238101</c:v>
                </c:pt>
                <c:pt idx="855">
                  <c:v>396177.76190476195</c:v>
                </c:pt>
                <c:pt idx="856">
                  <c:v>392633.1428571429</c:v>
                </c:pt>
                <c:pt idx="857">
                  <c:v>392360.52380952385</c:v>
                </c:pt>
                <c:pt idx="858">
                  <c:v>380090.71428571432</c:v>
                </c:pt>
                <c:pt idx="859">
                  <c:v>377909.42857142864</c:v>
                </c:pt>
                <c:pt idx="860">
                  <c:v>383635.33333333337</c:v>
                </c:pt>
                <c:pt idx="861">
                  <c:v>379545.38095238095</c:v>
                </c:pt>
                <c:pt idx="862">
                  <c:v>378727.38095238095</c:v>
                </c:pt>
                <c:pt idx="863">
                  <c:v>379818.04761904763</c:v>
                </c:pt>
                <c:pt idx="864">
                  <c:v>380363.38095238095</c:v>
                </c:pt>
                <c:pt idx="865">
                  <c:v>380363.38095238095</c:v>
                </c:pt>
                <c:pt idx="866">
                  <c:v>381454.00000000006</c:v>
                </c:pt>
                <c:pt idx="867">
                  <c:v>382544.66666666674</c:v>
                </c:pt>
                <c:pt idx="868">
                  <c:v>382817.33333333337</c:v>
                </c:pt>
                <c:pt idx="869">
                  <c:v>377636.76190476195</c:v>
                </c:pt>
                <c:pt idx="870">
                  <c:v>360459.04761904763</c:v>
                </c:pt>
                <c:pt idx="871">
                  <c:v>355551.1428571429</c:v>
                </c:pt>
                <c:pt idx="872">
                  <c:v>352279.19047619053</c:v>
                </c:pt>
                <c:pt idx="873">
                  <c:v>364821.66666666669</c:v>
                </c:pt>
                <c:pt idx="874">
                  <c:v>361822.38095238101</c:v>
                </c:pt>
                <c:pt idx="875">
                  <c:v>361004.38095238101</c:v>
                </c:pt>
                <c:pt idx="876">
                  <c:v>359641.09523809527</c:v>
                </c:pt>
                <c:pt idx="877">
                  <c:v>364821.61904761905</c:v>
                </c:pt>
                <c:pt idx="878">
                  <c:v>367820.90476190485</c:v>
                </c:pt>
                <c:pt idx="879">
                  <c:v>368093.57142857148</c:v>
                </c:pt>
                <c:pt idx="880">
                  <c:v>367820.90476190485</c:v>
                </c:pt>
                <c:pt idx="881">
                  <c:v>365366.95238095243</c:v>
                </c:pt>
                <c:pt idx="882">
                  <c:v>365094.33333333337</c:v>
                </c:pt>
                <c:pt idx="883">
                  <c:v>362640.33333333337</c:v>
                </c:pt>
                <c:pt idx="884">
                  <c:v>360731.71428571432</c:v>
                </c:pt>
                <c:pt idx="885">
                  <c:v>359368.38095238101</c:v>
                </c:pt>
                <c:pt idx="886">
                  <c:v>359095.71428571432</c:v>
                </c:pt>
                <c:pt idx="887">
                  <c:v>358823.09523809527</c:v>
                </c:pt>
                <c:pt idx="888">
                  <c:v>358823.09523809527</c:v>
                </c:pt>
                <c:pt idx="889">
                  <c:v>358005.09523809532</c:v>
                </c:pt>
                <c:pt idx="890">
                  <c:v>356641.76190476195</c:v>
                </c:pt>
                <c:pt idx="891">
                  <c:v>355823.76190476195</c:v>
                </c:pt>
                <c:pt idx="892">
                  <c:v>343554</c:v>
                </c:pt>
                <c:pt idx="893">
                  <c:v>352279.19047619053</c:v>
                </c:pt>
                <c:pt idx="894">
                  <c:v>350097.90476190479</c:v>
                </c:pt>
                <c:pt idx="895">
                  <c:v>346825.95238095243</c:v>
                </c:pt>
                <c:pt idx="896">
                  <c:v>340009.42857142858</c:v>
                </c:pt>
                <c:pt idx="897">
                  <c:v>337828.09523809527</c:v>
                </c:pt>
                <c:pt idx="898">
                  <c:v>325013.04761904763</c:v>
                </c:pt>
                <c:pt idx="899">
                  <c:v>335919.47619047621</c:v>
                </c:pt>
                <c:pt idx="900">
                  <c:v>335919.47619047621</c:v>
                </c:pt>
                <c:pt idx="901">
                  <c:v>332920.19047619047</c:v>
                </c:pt>
                <c:pt idx="902">
                  <c:v>328557.61904761905</c:v>
                </c:pt>
                <c:pt idx="903">
                  <c:v>326103.66666666669</c:v>
                </c:pt>
                <c:pt idx="904">
                  <c:v>329375.61904761905</c:v>
                </c:pt>
                <c:pt idx="905">
                  <c:v>328012.28571428574</c:v>
                </c:pt>
                <c:pt idx="906">
                  <c:v>324467.66666666669</c:v>
                </c:pt>
                <c:pt idx="907">
                  <c:v>317378.47619047627</c:v>
                </c:pt>
                <c:pt idx="908">
                  <c:v>302109.42857142864</c:v>
                </c:pt>
                <c:pt idx="909">
                  <c:v>312470.57142857148</c:v>
                </c:pt>
                <c:pt idx="910">
                  <c:v>313288.52380952385</c:v>
                </c:pt>
                <c:pt idx="911">
                  <c:v>315742.47619047621</c:v>
                </c:pt>
                <c:pt idx="912">
                  <c:v>330466.23809523811</c:v>
                </c:pt>
                <c:pt idx="913">
                  <c:v>333738.19047619047</c:v>
                </c:pt>
                <c:pt idx="914">
                  <c:v>335919.47619047621</c:v>
                </c:pt>
                <c:pt idx="915">
                  <c:v>328284.90476190479</c:v>
                </c:pt>
                <c:pt idx="916">
                  <c:v>332647.52380952385</c:v>
                </c:pt>
                <c:pt idx="917">
                  <c:v>333738.19047619047</c:v>
                </c:pt>
                <c:pt idx="918">
                  <c:v>332647.52380952385</c:v>
                </c:pt>
                <c:pt idx="919">
                  <c:v>330466.23809523811</c:v>
                </c:pt>
                <c:pt idx="920">
                  <c:v>326376.28571428574</c:v>
                </c:pt>
                <c:pt idx="921">
                  <c:v>307562.61904761905</c:v>
                </c:pt>
                <c:pt idx="922">
                  <c:v>308653.28571428574</c:v>
                </c:pt>
                <c:pt idx="923">
                  <c:v>319014.42857142858</c:v>
                </c:pt>
                <c:pt idx="924">
                  <c:v>317923.76190476189</c:v>
                </c:pt>
                <c:pt idx="925">
                  <c:v>315742.47619047621</c:v>
                </c:pt>
                <c:pt idx="926">
                  <c:v>315469.85714285716</c:v>
                </c:pt>
                <c:pt idx="927">
                  <c:v>316015.1428571429</c:v>
                </c:pt>
                <c:pt idx="928">
                  <c:v>316560.47619047621</c:v>
                </c:pt>
                <c:pt idx="929">
                  <c:v>315469.85714285716</c:v>
                </c:pt>
                <c:pt idx="930">
                  <c:v>295565.47619047621</c:v>
                </c:pt>
                <c:pt idx="931">
                  <c:v>283568.38095238095</c:v>
                </c:pt>
                <c:pt idx="932">
                  <c:v>274843.19047619053</c:v>
                </c:pt>
                <c:pt idx="933">
                  <c:v>271571.28571428574</c:v>
                </c:pt>
                <c:pt idx="934">
                  <c:v>286567.66666666674</c:v>
                </c:pt>
                <c:pt idx="935">
                  <c:v>284386.38095238095</c:v>
                </c:pt>
                <c:pt idx="936">
                  <c:v>282477.71428571432</c:v>
                </c:pt>
                <c:pt idx="937">
                  <c:v>300473.42857142858</c:v>
                </c:pt>
                <c:pt idx="938">
                  <c:v>302109.42857142864</c:v>
                </c:pt>
                <c:pt idx="939">
                  <c:v>289294.28571428574</c:v>
                </c:pt>
                <c:pt idx="940">
                  <c:v>290112.28571428574</c:v>
                </c:pt>
                <c:pt idx="941">
                  <c:v>293111.52380952385</c:v>
                </c:pt>
                <c:pt idx="942">
                  <c:v>293111.52380952385</c:v>
                </c:pt>
                <c:pt idx="943">
                  <c:v>290657.61904761905</c:v>
                </c:pt>
                <c:pt idx="944">
                  <c:v>285204.33333333337</c:v>
                </c:pt>
                <c:pt idx="945">
                  <c:v>278115.1428571429</c:v>
                </c:pt>
                <c:pt idx="946">
                  <c:v>262300.76190476189</c:v>
                </c:pt>
                <c:pt idx="947">
                  <c:v>254666.23809523811</c:v>
                </c:pt>
                <c:pt idx="948">
                  <c:v>255756.90476190479</c:v>
                </c:pt>
                <c:pt idx="949">
                  <c:v>262028.14285714287</c:v>
                </c:pt>
                <c:pt idx="950">
                  <c:v>255484.1904761905</c:v>
                </c:pt>
                <c:pt idx="951">
                  <c:v>249758.28571428571</c:v>
                </c:pt>
                <c:pt idx="952">
                  <c:v>248940.33333333337</c:v>
                </c:pt>
                <c:pt idx="953">
                  <c:v>244305.09523809527</c:v>
                </c:pt>
                <c:pt idx="954">
                  <c:v>239397.19047619047</c:v>
                </c:pt>
                <c:pt idx="955">
                  <c:v>225764.09523809527</c:v>
                </c:pt>
                <c:pt idx="956">
                  <c:v>215948.23809523811</c:v>
                </c:pt>
                <c:pt idx="957">
                  <c:v>209949.66666666669</c:v>
                </c:pt>
                <c:pt idx="958">
                  <c:v>203951.09523809527</c:v>
                </c:pt>
                <c:pt idx="959">
                  <c:v>202315.14285714287</c:v>
                </c:pt>
                <c:pt idx="960">
                  <c:v>208859.00000000003</c:v>
                </c:pt>
                <c:pt idx="961">
                  <c:v>204769.09523809524</c:v>
                </c:pt>
                <c:pt idx="962">
                  <c:v>200133.85714285716</c:v>
                </c:pt>
                <c:pt idx="963">
                  <c:v>196043.90476190479</c:v>
                </c:pt>
                <c:pt idx="964">
                  <c:v>194135.28571428574</c:v>
                </c:pt>
                <c:pt idx="965">
                  <c:v>193317.28571428574</c:v>
                </c:pt>
                <c:pt idx="966">
                  <c:v>190590.66666666669</c:v>
                </c:pt>
                <c:pt idx="967">
                  <c:v>184864.76190476192</c:v>
                </c:pt>
                <c:pt idx="968">
                  <c:v>180502.1904761905</c:v>
                </c:pt>
                <c:pt idx="969">
                  <c:v>178866.19047619047</c:v>
                </c:pt>
                <c:pt idx="970">
                  <c:v>177502.90476190476</c:v>
                </c:pt>
                <c:pt idx="971">
                  <c:v>176139.57142857142</c:v>
                </c:pt>
                <c:pt idx="972">
                  <c:v>171777</c:v>
                </c:pt>
                <c:pt idx="973">
                  <c:v>167414.38095238098</c:v>
                </c:pt>
                <c:pt idx="974">
                  <c:v>167959.76190476192</c:v>
                </c:pt>
                <c:pt idx="975">
                  <c:v>169050.38095238095</c:v>
                </c:pt>
                <c:pt idx="976">
                  <c:v>169595.71428571429</c:v>
                </c:pt>
                <c:pt idx="977">
                  <c:v>169050.38095238095</c:v>
                </c:pt>
                <c:pt idx="978">
                  <c:v>167687.04761904763</c:v>
                </c:pt>
                <c:pt idx="979">
                  <c:v>164142.47619047621</c:v>
                </c:pt>
                <c:pt idx="980">
                  <c:v>162779.14285714287</c:v>
                </c:pt>
                <c:pt idx="981">
                  <c:v>151054.71428571432</c:v>
                </c:pt>
                <c:pt idx="982">
                  <c:v>143420.14285714287</c:v>
                </c:pt>
                <c:pt idx="983">
                  <c:v>142329.52380952382</c:v>
                </c:pt>
                <c:pt idx="984">
                  <c:v>146964.76190476192</c:v>
                </c:pt>
                <c:pt idx="985">
                  <c:v>145874.14285714287</c:v>
                </c:pt>
                <c:pt idx="986">
                  <c:v>145056.14285714287</c:v>
                </c:pt>
                <c:pt idx="987">
                  <c:v>145056.14285714287</c:v>
                </c:pt>
                <c:pt idx="988">
                  <c:v>146419.42857142858</c:v>
                </c:pt>
                <c:pt idx="989">
                  <c:v>145601.47619047621</c:v>
                </c:pt>
                <c:pt idx="990">
                  <c:v>145874.14285714287</c:v>
                </c:pt>
                <c:pt idx="991">
                  <c:v>143420.14285714287</c:v>
                </c:pt>
                <c:pt idx="992">
                  <c:v>130877.7142857143</c:v>
                </c:pt>
                <c:pt idx="993">
                  <c:v>123788.52380952383</c:v>
                </c:pt>
                <c:pt idx="994">
                  <c:v>120516.57142857143</c:v>
                </c:pt>
                <c:pt idx="995">
                  <c:v>119971.23809523811</c:v>
                </c:pt>
                <c:pt idx="996">
                  <c:v>124879.14285714286</c:v>
                </c:pt>
                <c:pt idx="997">
                  <c:v>122152.52380952382</c:v>
                </c:pt>
                <c:pt idx="998">
                  <c:v>120243.90476190478</c:v>
                </c:pt>
                <c:pt idx="999">
                  <c:v>118335.28571428572</c:v>
                </c:pt>
                <c:pt idx="1000">
                  <c:v>114790.66666666669</c:v>
                </c:pt>
                <c:pt idx="1001">
                  <c:v>114790.66666666669</c:v>
                </c:pt>
                <c:pt idx="1002">
                  <c:v>113972.66666666667</c:v>
                </c:pt>
                <c:pt idx="1003">
                  <c:v>111518.71428571429</c:v>
                </c:pt>
                <c:pt idx="1004">
                  <c:v>106610.80952380953</c:v>
                </c:pt>
                <c:pt idx="1005">
                  <c:v>100339.57142857143</c:v>
                </c:pt>
                <c:pt idx="1006">
                  <c:v>83979.857142857159</c:v>
                </c:pt>
                <c:pt idx="1007">
                  <c:v>81253.238095238106</c:v>
                </c:pt>
                <c:pt idx="1008">
                  <c:v>94068.380952380961</c:v>
                </c:pt>
                <c:pt idx="1009">
                  <c:v>90523.761904761908</c:v>
                </c:pt>
                <c:pt idx="1010">
                  <c:v>89160.42857142858</c:v>
                </c:pt>
                <c:pt idx="1011">
                  <c:v>86706.476190476198</c:v>
                </c:pt>
                <c:pt idx="1012">
                  <c:v>86161.190476190488</c:v>
                </c:pt>
                <c:pt idx="1013">
                  <c:v>86161.190476190488</c:v>
                </c:pt>
                <c:pt idx="1014">
                  <c:v>86706.476190476198</c:v>
                </c:pt>
                <c:pt idx="1015">
                  <c:v>87251.809523809527</c:v>
                </c:pt>
                <c:pt idx="1016">
                  <c:v>85070.523809523816</c:v>
                </c:pt>
                <c:pt idx="1017">
                  <c:v>84252.523809523816</c:v>
                </c:pt>
                <c:pt idx="1018">
                  <c:v>80162.619047619053</c:v>
                </c:pt>
                <c:pt idx="1019">
                  <c:v>79617.285714285725</c:v>
                </c:pt>
                <c:pt idx="1020">
                  <c:v>77981.333333333343</c:v>
                </c:pt>
                <c:pt idx="1021">
                  <c:v>64348.190476190488</c:v>
                </c:pt>
                <c:pt idx="1022">
                  <c:v>72528.047619047618</c:v>
                </c:pt>
                <c:pt idx="1023">
                  <c:v>67620.14285714287</c:v>
                </c:pt>
                <c:pt idx="1024">
                  <c:v>67074.809523809541</c:v>
                </c:pt>
                <c:pt idx="1025">
                  <c:v>67347.476190476198</c:v>
                </c:pt>
                <c:pt idx="1026">
                  <c:v>67620.14285714287</c:v>
                </c:pt>
                <c:pt idx="1027">
                  <c:v>67074.809523809541</c:v>
                </c:pt>
                <c:pt idx="1028">
                  <c:v>65711.523809523816</c:v>
                </c:pt>
                <c:pt idx="1029">
                  <c:v>64348.190476190488</c:v>
                </c:pt>
                <c:pt idx="1030">
                  <c:v>51260.42857142858</c:v>
                </c:pt>
                <c:pt idx="1031">
                  <c:v>46897.847619047621</c:v>
                </c:pt>
                <c:pt idx="1032">
                  <c:v>47443.171428571433</c:v>
                </c:pt>
                <c:pt idx="1033">
                  <c:v>53714.380952380961</c:v>
                </c:pt>
                <c:pt idx="1034">
                  <c:v>50715.095238095244</c:v>
                </c:pt>
                <c:pt idx="1035">
                  <c:v>47715.857142857145</c:v>
                </c:pt>
                <c:pt idx="1036">
                  <c:v>46079.866666666669</c:v>
                </c:pt>
                <c:pt idx="1037">
                  <c:v>44443.890476190485</c:v>
                </c:pt>
                <c:pt idx="1038">
                  <c:v>44716.552380952387</c:v>
                </c:pt>
                <c:pt idx="1039">
                  <c:v>42807.919047619056</c:v>
                </c:pt>
                <c:pt idx="1040">
                  <c:v>40626.623809523808</c:v>
                </c:pt>
                <c:pt idx="1041">
                  <c:v>38990.657142857148</c:v>
                </c:pt>
                <c:pt idx="1042">
                  <c:v>35991.376190476192</c:v>
                </c:pt>
                <c:pt idx="1043">
                  <c:v>32174.104761904768</c:v>
                </c:pt>
                <c:pt idx="1044">
                  <c:v>29174.823809523812</c:v>
                </c:pt>
                <c:pt idx="1045">
                  <c:v>16905.038095238095</c:v>
                </c:pt>
                <c:pt idx="1046">
                  <c:v>11997.123809523811</c:v>
                </c:pt>
                <c:pt idx="1047">
                  <c:v>18268.347619047621</c:v>
                </c:pt>
                <c:pt idx="1048">
                  <c:v>14996.404761904763</c:v>
                </c:pt>
                <c:pt idx="1049">
                  <c:v>13633.095238095239</c:v>
                </c:pt>
                <c:pt idx="1050">
                  <c:v>13633.095238095239</c:v>
                </c:pt>
                <c:pt idx="1051">
                  <c:v>11997.123809523811</c:v>
                </c:pt>
                <c:pt idx="1052">
                  <c:v>11724.461904761905</c:v>
                </c:pt>
                <c:pt idx="1053">
                  <c:v>10361.152380952382</c:v>
                </c:pt>
                <c:pt idx="1054">
                  <c:v>9543.1666666666679</c:v>
                </c:pt>
                <c:pt idx="1055">
                  <c:v>8997.8428571428576</c:v>
                </c:pt>
                <c:pt idx="1056">
                  <c:v>8725.1809523809534</c:v>
                </c:pt>
                <c:pt idx="1057">
                  <c:v>3271.9428571428575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A9-4D7F-910F-93CE321E4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(mm/mm)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Mika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Mika!$X$1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Mika!$Z$3:$Z$1708</c:f>
              <c:numCache>
                <c:formatCode>0.00E+00</c:formatCode>
                <c:ptCount val="1706"/>
                <c:pt idx="0">
                  <c:v>1.3319982257783635E-6</c:v>
                </c:pt>
                <c:pt idx="1">
                  <c:v>7.3259463301171851E-6</c:v>
                </c:pt>
                <c:pt idx="2">
                  <c:v>3.5962706637218499E-5</c:v>
                </c:pt>
                <c:pt idx="3">
                  <c:v>8.8570154632842935E-5</c:v>
                </c:pt>
                <c:pt idx="4">
                  <c:v>1.3984044191579366E-4</c:v>
                </c:pt>
                <c:pt idx="5">
                  <c:v>2.1573744731066954E-4</c:v>
                </c:pt>
                <c:pt idx="6">
                  <c:v>3.1824668680374945E-4</c:v>
                </c:pt>
                <c:pt idx="7">
                  <c:v>4.4269393528300249E-4</c:v>
                </c:pt>
                <c:pt idx="8">
                  <c:v>5.8108014954161378E-4</c:v>
                </c:pt>
                <c:pt idx="9">
                  <c:v>7.2408332343117522E-4</c:v>
                </c:pt>
                <c:pt idx="10">
                  <c:v>8.756884975621807E-4</c:v>
                </c:pt>
                <c:pt idx="11">
                  <c:v>1.0259184105181134E-3</c:v>
                </c:pt>
                <c:pt idx="12">
                  <c:v>1.1674654313798404E-3</c:v>
                </c:pt>
                <c:pt idx="13">
                  <c:v>1.2990083823950357E-3</c:v>
                </c:pt>
                <c:pt idx="14">
                  <c:v>1.4139140165213833E-3</c:v>
                </c:pt>
                <c:pt idx="15">
                  <c:v>1.5241454346700484E-3</c:v>
                </c:pt>
                <c:pt idx="16">
                  <c:v>1.6350163435442755E-3</c:v>
                </c:pt>
                <c:pt idx="17">
                  <c:v>1.7491808052805065E-3</c:v>
                </c:pt>
                <c:pt idx="18">
                  <c:v>1.8692912063830154E-3</c:v>
                </c:pt>
                <c:pt idx="19">
                  <c:v>1.9979960199600242E-3</c:v>
                </c:pt>
                <c:pt idx="20">
                  <c:v>2.1346256259379983E-3</c:v>
                </c:pt>
                <c:pt idx="21">
                  <c:v>2.2725437815778247E-3</c:v>
                </c:pt>
                <c:pt idx="22">
                  <c:v>2.4223539529267613E-3</c:v>
                </c:pt>
                <c:pt idx="23">
                  <c:v>2.5774197411951726E-3</c:v>
                </c:pt>
                <c:pt idx="24">
                  <c:v>2.7297878608799281E-3</c:v>
                </c:pt>
                <c:pt idx="25">
                  <c:v>2.8741633735322888E-3</c:v>
                </c:pt>
                <c:pt idx="26">
                  <c:v>3.0065812093890685E-3</c:v>
                </c:pt>
                <c:pt idx="27">
                  <c:v>3.1230798156763411E-3</c:v>
                </c:pt>
                <c:pt idx="28">
                  <c:v>3.2369044247804973E-3</c:v>
                </c:pt>
                <c:pt idx="29">
                  <c:v>3.3513645874917041E-3</c:v>
                </c:pt>
                <c:pt idx="30">
                  <c:v>3.4677826365920551E-3</c:v>
                </c:pt>
                <c:pt idx="31">
                  <c:v>3.5921082414473045E-3</c:v>
                </c:pt>
                <c:pt idx="32">
                  <c:v>3.7216912724129217E-3</c:v>
                </c:pt>
                <c:pt idx="33">
                  <c:v>3.8565276153114812E-3</c:v>
                </c:pt>
                <c:pt idx="34">
                  <c:v>4.0018984600293682E-3</c:v>
                </c:pt>
                <c:pt idx="35">
                  <c:v>4.1571340936118265E-3</c:v>
                </c:pt>
                <c:pt idx="36">
                  <c:v>4.3083597188796879E-3</c:v>
                </c:pt>
                <c:pt idx="37">
                  <c:v>4.4568991222507541E-3</c:v>
                </c:pt>
                <c:pt idx="38">
                  <c:v>4.596815702824465E-3</c:v>
                </c:pt>
                <c:pt idx="39">
                  <c:v>4.7202000453477342E-3</c:v>
                </c:pt>
                <c:pt idx="40">
                  <c:v>4.8343198218322239E-3</c:v>
                </c:pt>
                <c:pt idx="41">
                  <c:v>4.9464351521442467E-3</c:v>
                </c:pt>
                <c:pt idx="42">
                  <c:v>5.0598437799091456E-3</c:v>
                </c:pt>
                <c:pt idx="43">
                  <c:v>5.1791586681164282E-3</c:v>
                </c:pt>
                <c:pt idx="44">
                  <c:v>5.3050345109020404E-3</c:v>
                </c:pt>
                <c:pt idx="45">
                  <c:v>5.4401014177393667E-3</c:v>
                </c:pt>
                <c:pt idx="46">
                  <c:v>5.5804003779128608E-3</c:v>
                </c:pt>
                <c:pt idx="47">
                  <c:v>5.7325108532598574E-3</c:v>
                </c:pt>
                <c:pt idx="48">
                  <c:v>5.8898402514281148E-3</c:v>
                </c:pt>
                <c:pt idx="49">
                  <c:v>6.0411981053761646E-3</c:v>
                </c:pt>
                <c:pt idx="50">
                  <c:v>6.1833009115211234E-3</c:v>
                </c:pt>
                <c:pt idx="51">
                  <c:v>6.3115532731450536E-3</c:v>
                </c:pt>
                <c:pt idx="52">
                  <c:v>6.4259658984764899E-3</c:v>
                </c:pt>
                <c:pt idx="53">
                  <c:v>6.5357509415646829E-3</c:v>
                </c:pt>
                <c:pt idx="54">
                  <c:v>6.6468260793615163E-3</c:v>
                </c:pt>
                <c:pt idx="55">
                  <c:v>6.7631325858068464E-3</c:v>
                </c:pt>
                <c:pt idx="56">
                  <c:v>6.8886079288484146E-3</c:v>
                </c:pt>
                <c:pt idx="57">
                  <c:v>7.0212751113471221E-3</c:v>
                </c:pt>
                <c:pt idx="58">
                  <c:v>7.1585023675437348E-3</c:v>
                </c:pt>
                <c:pt idx="59">
                  <c:v>7.3042237553433437E-3</c:v>
                </c:pt>
                <c:pt idx="60">
                  <c:v>7.457775675635105E-3</c:v>
                </c:pt>
                <c:pt idx="61">
                  <c:v>7.6086564915485494E-3</c:v>
                </c:pt>
                <c:pt idx="62">
                  <c:v>7.7555571999471462E-3</c:v>
                </c:pt>
                <c:pt idx="63">
                  <c:v>7.8919260641696458E-3</c:v>
                </c:pt>
                <c:pt idx="64">
                  <c:v>8.0118734471306269E-3</c:v>
                </c:pt>
                <c:pt idx="65">
                  <c:v>8.1252396617389668E-3</c:v>
                </c:pt>
                <c:pt idx="66">
                  <c:v>8.2385799679121144E-3</c:v>
                </c:pt>
                <c:pt idx="67">
                  <c:v>8.3525492958310462E-3</c:v>
                </c:pt>
                <c:pt idx="68">
                  <c:v>8.4736948547177587E-3</c:v>
                </c:pt>
                <c:pt idx="69">
                  <c:v>8.6007021906740096E-3</c:v>
                </c:pt>
                <c:pt idx="70">
                  <c:v>8.7335667875483702E-3</c:v>
                </c:pt>
                <c:pt idx="71">
                  <c:v>8.870321215257243E-3</c:v>
                </c:pt>
                <c:pt idx="72">
                  <c:v>9.0194648357077752E-3</c:v>
                </c:pt>
                <c:pt idx="73">
                  <c:v>9.171832783629463E-3</c:v>
                </c:pt>
                <c:pt idx="74">
                  <c:v>9.3195783961329791E-3</c:v>
                </c:pt>
                <c:pt idx="75">
                  <c:v>9.4600919593477665E-3</c:v>
                </c:pt>
                <c:pt idx="76">
                  <c:v>9.5875000276077482E-3</c:v>
                </c:pt>
                <c:pt idx="77">
                  <c:v>9.7011595589357111E-3</c:v>
                </c:pt>
                <c:pt idx="78">
                  <c:v>9.8102220491071233E-3</c:v>
                </c:pt>
                <c:pt idx="79">
                  <c:v>9.9218719250339146E-3</c:v>
                </c:pt>
                <c:pt idx="80">
                  <c:v>1.0032843922544407E-2</c:v>
                </c:pt>
                <c:pt idx="81">
                  <c:v>1.0151621668499236E-2</c:v>
                </c:pt>
                <c:pt idx="82">
                  <c:v>1.0276242391820276E-2</c:v>
                </c:pt>
                <c:pt idx="83">
                  <c:v>1.0408006087399942E-2</c:v>
                </c:pt>
                <c:pt idx="84">
                  <c:v>1.055016715468641E-2</c:v>
                </c:pt>
                <c:pt idx="85">
                  <c:v>1.0702716617463109E-2</c:v>
                </c:pt>
                <c:pt idx="86">
                  <c:v>1.0853915808174252E-2</c:v>
                </c:pt>
                <c:pt idx="87">
                  <c:v>1.1003114519321847E-2</c:v>
                </c:pt>
                <c:pt idx="88">
                  <c:v>1.1142499711555212E-2</c:v>
                </c:pt>
                <c:pt idx="89">
                  <c:v>1.126621999721703E-2</c:v>
                </c:pt>
                <c:pt idx="90">
                  <c:v>1.1380145506335619E-2</c:v>
                </c:pt>
                <c:pt idx="91">
                  <c:v>1.1493393986306185E-2</c:v>
                </c:pt>
                <c:pt idx="92">
                  <c:v>1.1607917781245118E-2</c:v>
                </c:pt>
                <c:pt idx="93">
                  <c:v>1.1725016945061688E-2</c:v>
                </c:pt>
                <c:pt idx="94">
                  <c:v>1.1849241830955211E-2</c:v>
                </c:pt>
                <c:pt idx="95">
                  <c:v>1.1982537463201536E-2</c:v>
                </c:pt>
                <c:pt idx="96">
                  <c:v>1.2120346834430338E-2</c:v>
                </c:pt>
                <c:pt idx="97">
                  <c:v>1.2268514014280028E-2</c:v>
                </c:pt>
                <c:pt idx="98">
                  <c:v>1.2424431458176856E-2</c:v>
                </c:pt>
                <c:pt idx="99">
                  <c:v>1.2575104870547154E-2</c:v>
                </c:pt>
                <c:pt idx="100">
                  <c:v>1.2715343740144245E-2</c:v>
                </c:pt>
                <c:pt idx="101">
                  <c:v>1.2843215781288546E-2</c:v>
                </c:pt>
                <c:pt idx="102">
                  <c:v>1.295418276635454E-2</c:v>
                </c:pt>
                <c:pt idx="103">
                  <c:v>1.3063178669819262E-2</c:v>
                </c:pt>
                <c:pt idx="104">
                  <c:v>1.3173447642689651E-2</c:v>
                </c:pt>
                <c:pt idx="105">
                  <c:v>1.328434040115458E-2</c:v>
                </c:pt>
                <c:pt idx="106">
                  <c:v>1.3404284035381691E-2</c:v>
                </c:pt>
                <c:pt idx="107">
                  <c:v>1.3531975742490857E-2</c:v>
                </c:pt>
                <c:pt idx="108">
                  <c:v>1.3667409494782339E-2</c:v>
                </c:pt>
                <c:pt idx="109">
                  <c:v>1.3808635703813377E-2</c:v>
                </c:pt>
                <c:pt idx="110">
                  <c:v>1.3956944457588945E-2</c:v>
                </c:pt>
                <c:pt idx="111">
                  <c:v>1.4105208611137945E-2</c:v>
                </c:pt>
                <c:pt idx="112">
                  <c:v>1.4251486731537174E-2</c:v>
                </c:pt>
                <c:pt idx="113">
                  <c:v>1.4387369978129691E-2</c:v>
                </c:pt>
                <c:pt idx="114">
                  <c:v>1.4507692429711418E-2</c:v>
                </c:pt>
                <c:pt idx="115">
                  <c:v>1.4616992198027047E-2</c:v>
                </c:pt>
                <c:pt idx="116">
                  <c:v>1.4725619253421659E-2</c:v>
                </c:pt>
                <c:pt idx="117">
                  <c:v>1.4838104552847873E-2</c:v>
                </c:pt>
                <c:pt idx="118">
                  <c:v>1.4955732081048393E-2</c:v>
                </c:pt>
                <c:pt idx="119">
                  <c:v>1.5082376471252464E-2</c:v>
                </c:pt>
                <c:pt idx="120">
                  <c:v>1.5216738988197399E-2</c:v>
                </c:pt>
                <c:pt idx="121">
                  <c:v>1.5353001974831651E-2</c:v>
                </c:pt>
                <c:pt idx="122">
                  <c:v>1.5496973534323827E-2</c:v>
                </c:pt>
                <c:pt idx="123">
                  <c:v>1.5642193654758704E-2</c:v>
                </c:pt>
                <c:pt idx="124">
                  <c:v>1.5784790384196931E-2</c:v>
                </c:pt>
                <c:pt idx="125">
                  <c:v>1.5922186148859933E-2</c:v>
                </c:pt>
                <c:pt idx="126">
                  <c:v>1.6050514612665295E-2</c:v>
                </c:pt>
                <c:pt idx="127">
                  <c:v>1.6165276189767416E-2</c:v>
                </c:pt>
                <c:pt idx="128">
                  <c:v>1.627485310509488E-2</c:v>
                </c:pt>
                <c:pt idx="129">
                  <c:v>1.6383761259184591E-2</c:v>
                </c:pt>
                <c:pt idx="130">
                  <c:v>1.6492645301512836E-2</c:v>
                </c:pt>
                <c:pt idx="131">
                  <c:v>1.6610520208216201E-2</c:v>
                </c:pt>
                <c:pt idx="132">
                  <c:v>1.6734809730270396E-2</c:v>
                </c:pt>
                <c:pt idx="133">
                  <c:v>1.6864215742714215E-2</c:v>
                </c:pt>
                <c:pt idx="134">
                  <c:v>1.7001310319559367E-2</c:v>
                </c:pt>
                <c:pt idx="135">
                  <c:v>1.7148017082069679E-2</c:v>
                </c:pt>
                <c:pt idx="136">
                  <c:v>1.7294680060874663E-2</c:v>
                </c:pt>
                <c:pt idx="137">
                  <c:v>1.7442583284622396E-2</c:v>
                </c:pt>
                <c:pt idx="138">
                  <c:v>1.7582732487096259E-2</c:v>
                </c:pt>
                <c:pt idx="139">
                  <c:v>1.7707417085601522E-2</c:v>
                </c:pt>
                <c:pt idx="140">
                  <c:v>1.7820505632721809E-2</c:v>
                </c:pt>
                <c:pt idx="141">
                  <c:v>1.7930354570883381E-2</c:v>
                </c:pt>
                <c:pt idx="142">
                  <c:v>1.8038898421188998E-2</c:v>
                </c:pt>
                <c:pt idx="143">
                  <c:v>1.8151268619057682E-2</c:v>
                </c:pt>
                <c:pt idx="144">
                  <c:v>1.8271957666127558E-2</c:v>
                </c:pt>
                <c:pt idx="145">
                  <c:v>1.8397748903336789E-2</c:v>
                </c:pt>
                <c:pt idx="146">
                  <c:v>1.8528642250170545E-2</c:v>
                </c:pt>
                <c:pt idx="147">
                  <c:v>1.8671047277241587E-2</c:v>
                </c:pt>
                <c:pt idx="148">
                  <c:v>1.8821103115649992E-2</c:v>
                </c:pt>
                <c:pt idx="149">
                  <c:v>1.8969831128723753E-2</c:v>
                </c:pt>
                <c:pt idx="150">
                  <c:v>1.9115310161634043E-2</c:v>
                </c:pt>
                <c:pt idx="151">
                  <c:v>1.9247293442745662E-2</c:v>
                </c:pt>
                <c:pt idx="152">
                  <c:v>1.9363870482310603E-2</c:v>
                </c:pt>
                <c:pt idx="153">
                  <c:v>1.9474016721337101E-2</c:v>
                </c:pt>
                <c:pt idx="154">
                  <c:v>1.9582857879223245E-2</c:v>
                </c:pt>
                <c:pt idx="155">
                  <c:v>1.9694225375512988E-2</c:v>
                </c:pt>
                <c:pt idx="156">
                  <c:v>1.9814546951912395E-2</c:v>
                </c:pt>
                <c:pt idx="157">
                  <c:v>1.9941216858234183E-2</c:v>
                </c:pt>
                <c:pt idx="158">
                  <c:v>2.0076822841335072E-2</c:v>
                </c:pt>
                <c:pt idx="159">
                  <c:v>2.0219418334053992E-2</c:v>
                </c:pt>
                <c:pt idx="160">
                  <c:v>2.0370283183325573E-2</c:v>
                </c:pt>
                <c:pt idx="161">
                  <c:v>2.0520449201859334E-2</c:v>
                </c:pt>
                <c:pt idx="162">
                  <c:v>2.0668670195758933E-2</c:v>
                </c:pt>
                <c:pt idx="163">
                  <c:v>2.0804055782599543E-2</c:v>
                </c:pt>
                <c:pt idx="164">
                  <c:v>2.0923453249976059E-2</c:v>
                </c:pt>
                <c:pt idx="165">
                  <c:v>2.1033257105761573E-2</c:v>
                </c:pt>
                <c:pt idx="166">
                  <c:v>2.1142384785326346E-2</c:v>
                </c:pt>
                <c:pt idx="167">
                  <c:v>2.1251507297147476E-2</c:v>
                </c:pt>
                <c:pt idx="168">
                  <c:v>2.1368228993571169E-2</c:v>
                </c:pt>
                <c:pt idx="169">
                  <c:v>2.1493233811628095E-2</c:v>
                </c:pt>
                <c:pt idx="170">
                  <c:v>2.1621403839834651E-2</c:v>
                </c:pt>
                <c:pt idx="171">
                  <c:v>2.1753980634680932E-2</c:v>
                </c:pt>
                <c:pt idx="172">
                  <c:v>2.1896719883701173E-2</c:v>
                </c:pt>
                <c:pt idx="173">
                  <c:v>2.2042611872261867E-2</c:v>
                </c:pt>
                <c:pt idx="174">
                  <c:v>2.2189091381142459E-2</c:v>
                </c:pt>
                <c:pt idx="175">
                  <c:v>2.232916116213543E-2</c:v>
                </c:pt>
                <c:pt idx="176">
                  <c:v>2.245583181735784E-2</c:v>
                </c:pt>
                <c:pt idx="177">
                  <c:v>2.2567814440520556E-2</c:v>
                </c:pt>
                <c:pt idx="178">
                  <c:v>2.2674059551010598E-2</c:v>
                </c:pt>
                <c:pt idx="179">
                  <c:v>2.2781561209259348E-2</c:v>
                </c:pt>
                <c:pt idx="180">
                  <c:v>2.2889039220667241E-2</c:v>
                </c:pt>
                <c:pt idx="181">
                  <c:v>2.3007298819372708E-2</c:v>
                </c:pt>
                <c:pt idx="182">
                  <c:v>2.3133144920464283E-2</c:v>
                </c:pt>
                <c:pt idx="183">
                  <c:v>2.3265312357604293E-2</c:v>
                </c:pt>
                <c:pt idx="184">
                  <c:v>2.3404444529343149E-2</c:v>
                </c:pt>
                <c:pt idx="185">
                  <c:v>2.3553052579187942E-2</c:v>
                </c:pt>
                <c:pt idx="186">
                  <c:v>2.3702263556064924E-2</c:v>
                </c:pt>
                <c:pt idx="187">
                  <c:v>2.3848875250365682E-2</c:v>
                </c:pt>
                <c:pt idx="188">
                  <c:v>2.3985307309059754E-2</c:v>
                </c:pt>
                <c:pt idx="189">
                  <c:v>2.410455884285501E-2</c:v>
                </c:pt>
                <c:pt idx="190">
                  <c:v>2.4214907221084856E-2</c:v>
                </c:pt>
                <c:pt idx="191">
                  <c:v>2.4322070191870378E-2</c:v>
                </c:pt>
                <c:pt idx="192">
                  <c:v>2.4427306147023056E-2</c:v>
                </c:pt>
                <c:pt idx="193">
                  <c:v>2.4540112607869768E-2</c:v>
                </c:pt>
                <c:pt idx="194">
                  <c:v>2.4658600762354148E-2</c:v>
                </c:pt>
                <c:pt idx="195">
                  <c:v>2.4784040863889203E-2</c:v>
                </c:pt>
                <c:pt idx="196">
                  <c:v>2.4914506941682381E-2</c:v>
                </c:pt>
                <c:pt idx="197">
                  <c:v>2.5056325420911463E-2</c:v>
                </c:pt>
                <c:pt idx="198">
                  <c:v>2.5205685499536855E-2</c:v>
                </c:pt>
                <c:pt idx="199">
                  <c:v>2.5354391864219859E-2</c:v>
                </c:pt>
                <c:pt idx="200">
                  <c:v>2.5496709199837295E-2</c:v>
                </c:pt>
                <c:pt idx="201">
                  <c:v>2.5623832648632702E-2</c:v>
                </c:pt>
                <c:pt idx="202">
                  <c:v>2.5734464201012334E-2</c:v>
                </c:pt>
                <c:pt idx="203">
                  <c:v>2.5838124066606797E-2</c:v>
                </c:pt>
                <c:pt idx="204">
                  <c:v>2.5944304625243077E-2</c:v>
                </c:pt>
                <c:pt idx="205">
                  <c:v>2.6052966278408526E-2</c:v>
                </c:pt>
                <c:pt idx="206">
                  <c:v>2.6169209488181414E-2</c:v>
                </c:pt>
                <c:pt idx="207">
                  <c:v>2.6291094678410142E-2</c:v>
                </c:pt>
                <c:pt idx="208">
                  <c:v>2.6420513319784351E-2</c:v>
                </c:pt>
                <c:pt idx="209">
                  <c:v>2.6558103753876197E-2</c:v>
                </c:pt>
                <c:pt idx="210">
                  <c:v>2.6703252761622456E-2</c:v>
                </c:pt>
                <c:pt idx="211">
                  <c:v>2.6847070535253186E-2</c:v>
                </c:pt>
                <c:pt idx="212">
                  <c:v>2.6988952315803269E-2</c:v>
                </c:pt>
                <c:pt idx="213">
                  <c:v>2.7123883417920047E-2</c:v>
                </c:pt>
                <c:pt idx="214">
                  <c:v>2.7244261786856964E-2</c:v>
                </c:pt>
                <c:pt idx="215">
                  <c:v>2.735200922521604E-2</c:v>
                </c:pt>
                <c:pt idx="216">
                  <c:v>2.7457860040838212E-2</c:v>
                </c:pt>
                <c:pt idx="217">
                  <c:v>2.7566808396859474E-2</c:v>
                </c:pt>
                <c:pt idx="218">
                  <c:v>2.7678908928167295E-2</c:v>
                </c:pt>
                <c:pt idx="219">
                  <c:v>2.7799149993130431E-2</c:v>
                </c:pt>
                <c:pt idx="220">
                  <c:v>2.7925030934341736E-2</c:v>
                </c:pt>
                <c:pt idx="221">
                  <c:v>2.8056547359052744E-2</c:v>
                </c:pt>
                <c:pt idx="222">
                  <c:v>2.8198076710700827E-2</c:v>
                </c:pt>
                <c:pt idx="223">
                  <c:v>2.834711778411218E-2</c:v>
                </c:pt>
                <c:pt idx="224">
                  <c:v>2.8491714928769493E-2</c:v>
                </c:pt>
                <c:pt idx="225">
                  <c:v>2.8633136455402271E-2</c:v>
                </c:pt>
                <c:pt idx="226">
                  <c:v>2.8765083933830073E-2</c:v>
                </c:pt>
                <c:pt idx="227">
                  <c:v>2.8880661824821022E-2</c:v>
                </c:pt>
                <c:pt idx="228">
                  <c:v>2.8990573945416764E-2</c:v>
                </c:pt>
                <c:pt idx="229">
                  <c:v>2.9100442336013079E-2</c:v>
                </c:pt>
                <c:pt idx="230">
                  <c:v>2.9209663860545423E-2</c:v>
                </c:pt>
                <c:pt idx="231">
                  <c:v>2.932702038688928E-2</c:v>
                </c:pt>
                <c:pt idx="232">
                  <c:v>2.9449378680667649E-2</c:v>
                </c:pt>
                <c:pt idx="233">
                  <c:v>2.9575454205753023E-2</c:v>
                </c:pt>
                <c:pt idx="234">
                  <c:v>2.9709650121644331E-2</c:v>
                </c:pt>
                <c:pt idx="235">
                  <c:v>2.9851978501442229E-2</c:v>
                </c:pt>
                <c:pt idx="236">
                  <c:v>2.9992985491275281E-2</c:v>
                </c:pt>
                <c:pt idx="237">
                  <c:v>3.013208902642564E-2</c:v>
                </c:pt>
                <c:pt idx="238">
                  <c:v>3.0262369498043243E-2</c:v>
                </c:pt>
                <c:pt idx="239">
                  <c:v>3.0376350305166746E-2</c:v>
                </c:pt>
                <c:pt idx="240">
                  <c:v>3.047902480150997E-2</c:v>
                </c:pt>
                <c:pt idx="241">
                  <c:v>3.0577918453416585E-2</c:v>
                </c:pt>
                <c:pt idx="242">
                  <c:v>3.0676810724312602E-2</c:v>
                </c:pt>
                <c:pt idx="243">
                  <c:v>3.0778162819460119E-2</c:v>
                </c:pt>
                <c:pt idx="244">
                  <c:v>3.088888557668246E-2</c:v>
                </c:pt>
                <c:pt idx="245">
                  <c:v>3.1005836484405452E-2</c:v>
                </c:pt>
                <c:pt idx="246">
                  <c:v>3.1127152372830647E-2</c:v>
                </c:pt>
                <c:pt idx="247">
                  <c:v>3.1258423208010207E-2</c:v>
                </c:pt>
                <c:pt idx="248">
                  <c:v>3.1401517255281702E-2</c:v>
                </c:pt>
                <c:pt idx="249">
                  <c:v>3.154646360184566E-2</c:v>
                </c:pt>
                <c:pt idx="250">
                  <c:v>3.1692604232723388E-2</c:v>
                </c:pt>
                <c:pt idx="251">
                  <c:v>3.1830583364285708E-2</c:v>
                </c:pt>
                <c:pt idx="252">
                  <c:v>3.1949818601916757E-2</c:v>
                </c:pt>
                <c:pt idx="253">
                  <c:v>3.2057144558509838E-2</c:v>
                </c:pt>
                <c:pt idx="254">
                  <c:v>3.2160718616795071E-2</c:v>
                </c:pt>
                <c:pt idx="255">
                  <c:v>3.2265525436755503E-2</c:v>
                </c:pt>
                <c:pt idx="256">
                  <c:v>3.2378399186950145E-2</c:v>
                </c:pt>
                <c:pt idx="257">
                  <c:v>3.2499352935567244E-2</c:v>
                </c:pt>
                <c:pt idx="258">
                  <c:v>3.2626508993816451E-2</c:v>
                </c:pt>
                <c:pt idx="259">
                  <c:v>3.275613894202712E-2</c:v>
                </c:pt>
                <c:pt idx="260">
                  <c:v>3.2894432458352947E-2</c:v>
                </c:pt>
                <c:pt idx="261">
                  <c:v>3.3038932366681692E-2</c:v>
                </c:pt>
                <c:pt idx="262">
                  <c:v>3.3182136554940615E-2</c:v>
                </c:pt>
                <c:pt idx="263">
                  <c:v>3.3321560478844547E-2</c:v>
                </c:pt>
                <c:pt idx="264">
                  <c:v>3.3448500521966809E-2</c:v>
                </c:pt>
                <c:pt idx="265">
                  <c:v>3.3559249167541765E-2</c:v>
                </c:pt>
                <c:pt idx="266">
                  <c:v>3.3663118342059678E-2</c:v>
                </c:pt>
                <c:pt idx="267">
                  <c:v>3.3769448578408183E-2</c:v>
                </c:pt>
                <c:pt idx="268">
                  <c:v>3.3878872950144572E-2</c:v>
                </c:pt>
                <c:pt idx="269">
                  <c:v>3.3996969687134025E-2</c:v>
                </c:pt>
                <c:pt idx="270">
                  <c:v>3.4120635125953279E-2</c:v>
                </c:pt>
                <c:pt idx="271">
                  <c:v>3.42498463250068E-2</c:v>
                </c:pt>
                <c:pt idx="272">
                  <c:v>3.4389577880893384E-2</c:v>
                </c:pt>
                <c:pt idx="273">
                  <c:v>3.4539224093544811E-2</c:v>
                </c:pt>
                <c:pt idx="274">
                  <c:v>3.4685711622550068E-2</c:v>
                </c:pt>
                <c:pt idx="275">
                  <c:v>3.4829043322161676E-2</c:v>
                </c:pt>
                <c:pt idx="276">
                  <c:v>3.4964267525430089E-2</c:v>
                </c:pt>
                <c:pt idx="277">
                  <c:v>3.5081484570364335E-2</c:v>
                </c:pt>
                <c:pt idx="278">
                  <c:v>3.5191226353188207E-2</c:v>
                </c:pt>
                <c:pt idx="279">
                  <c:v>3.5299714724619839E-2</c:v>
                </c:pt>
                <c:pt idx="280">
                  <c:v>3.5407546002909247E-2</c:v>
                </c:pt>
                <c:pt idx="281">
                  <c:v>3.5520301979365038E-2</c:v>
                </c:pt>
                <c:pt idx="282">
                  <c:v>3.5637997791611017E-2</c:v>
                </c:pt>
                <c:pt idx="283">
                  <c:v>3.5761857091807618E-2</c:v>
                </c:pt>
                <c:pt idx="284">
                  <c:v>3.5891875119537356E-2</c:v>
                </c:pt>
                <c:pt idx="285">
                  <c:v>3.6031763833026129E-2</c:v>
                </c:pt>
                <c:pt idx="286">
                  <c:v>3.6178411934686593E-2</c:v>
                </c:pt>
                <c:pt idx="287">
                  <c:v>3.6323789578832442E-2</c:v>
                </c:pt>
                <c:pt idx="288">
                  <c:v>3.6464778480651022E-2</c:v>
                </c:pt>
                <c:pt idx="289">
                  <c:v>3.6588425507832062E-2</c:v>
                </c:pt>
                <c:pt idx="290">
                  <c:v>3.669782480396367E-2</c:v>
                </c:pt>
                <c:pt idx="291">
                  <c:v>3.6802263653380886E-2</c:v>
                </c:pt>
                <c:pt idx="292">
                  <c:v>3.690543694232732E-2</c:v>
                </c:pt>
                <c:pt idx="293">
                  <c:v>3.7008588130749503E-2</c:v>
                </c:pt>
                <c:pt idx="294">
                  <c:v>3.7122842943335219E-2</c:v>
                </c:pt>
                <c:pt idx="295">
                  <c:v>3.7242613552034842E-2</c:v>
                </c:pt>
                <c:pt idx="296">
                  <c:v>3.7368525959196326E-2</c:v>
                </c:pt>
                <c:pt idx="297">
                  <c:v>3.7503039565401047E-2</c:v>
                </c:pt>
                <c:pt idx="298">
                  <c:v>3.7648629154531016E-2</c:v>
                </c:pt>
                <c:pt idx="299">
                  <c:v>3.7791711965027348E-2</c:v>
                </c:pt>
                <c:pt idx="300">
                  <c:v>3.7932882580516455E-2</c:v>
                </c:pt>
                <c:pt idx="301">
                  <c:v>3.8065406396395621E-2</c:v>
                </c:pt>
                <c:pt idx="302">
                  <c:v>3.8178781519867193E-2</c:v>
                </c:pt>
                <c:pt idx="303">
                  <c:v>3.8285359737247254E-2</c:v>
                </c:pt>
                <c:pt idx="304">
                  <c:v>3.839191433764387E-2</c:v>
                </c:pt>
                <c:pt idx="305">
                  <c:v>3.8497835168260858E-2</c:v>
                </c:pt>
                <c:pt idx="306">
                  <c:v>3.860741129855489E-2</c:v>
                </c:pt>
                <c:pt idx="307">
                  <c:v>3.8724964793301841E-2</c:v>
                </c:pt>
                <c:pt idx="308">
                  <c:v>3.8849270362607755E-2</c:v>
                </c:pt>
                <c:pt idx="309">
                  <c:v>3.8978457164482873E-2</c:v>
                </c:pt>
                <c:pt idx="310">
                  <c:v>3.9119907630981075E-2</c:v>
                </c:pt>
                <c:pt idx="311">
                  <c:v>3.9268072914326886E-2</c:v>
                </c:pt>
                <c:pt idx="312">
                  <c:v>3.9412520066672459E-2</c:v>
                </c:pt>
                <c:pt idx="313">
                  <c:v>3.9549544126032919E-2</c:v>
                </c:pt>
                <c:pt idx="314">
                  <c:v>3.9674853880286902E-2</c:v>
                </c:pt>
                <c:pt idx="315">
                  <c:v>3.9785397413523695E-2</c:v>
                </c:pt>
                <c:pt idx="316">
                  <c:v>3.9890993063788488E-2</c:v>
                </c:pt>
                <c:pt idx="317">
                  <c:v>3.9998427133423019E-2</c:v>
                </c:pt>
                <c:pt idx="318">
                  <c:v>4.0108288071719421E-2</c:v>
                </c:pt>
                <c:pt idx="319">
                  <c:v>4.0226082808295413E-2</c:v>
                </c:pt>
                <c:pt idx="320">
                  <c:v>4.035060828912132E-2</c:v>
                </c:pt>
                <c:pt idx="321">
                  <c:v>4.0479999496443902E-2</c:v>
                </c:pt>
                <c:pt idx="322">
                  <c:v>4.0617952559363631E-2</c:v>
                </c:pt>
                <c:pt idx="323">
                  <c:v>4.0762601405781591E-2</c:v>
                </c:pt>
                <c:pt idx="324">
                  <c:v>4.0905366919011497E-2</c:v>
                </c:pt>
                <c:pt idx="325">
                  <c:v>4.1042572377983123E-2</c:v>
                </c:pt>
                <c:pt idx="326">
                  <c:v>4.1170563522085812E-2</c:v>
                </c:pt>
                <c:pt idx="327">
                  <c:v>4.1280744616537315E-2</c:v>
                </c:pt>
                <c:pt idx="328">
                  <c:v>4.1387867908386368E-2</c:v>
                </c:pt>
                <c:pt idx="329">
                  <c:v>4.1493736161565813E-2</c:v>
                </c:pt>
                <c:pt idx="330">
                  <c:v>4.1600187263656212E-2</c:v>
                </c:pt>
                <c:pt idx="331">
                  <c:v>4.1713355190573988E-2</c:v>
                </c:pt>
                <c:pt idx="332">
                  <c:v>4.1831380643177207E-2</c:v>
                </c:pt>
                <c:pt idx="333">
                  <c:v>4.1953030099459838E-2</c:v>
                </c:pt>
                <c:pt idx="334">
                  <c:v>4.2082007934051563E-2</c:v>
                </c:pt>
                <c:pt idx="335">
                  <c:v>4.2218876969451799E-2</c:v>
                </c:pt>
                <c:pt idx="336">
                  <c:v>4.2355101623361327E-2</c:v>
                </c:pt>
                <c:pt idx="337">
                  <c:v>4.249189263522872E-2</c:v>
                </c:pt>
                <c:pt idx="338">
                  <c:v>4.2620102159328231E-2</c:v>
                </c:pt>
                <c:pt idx="339">
                  <c:v>4.2734238959073807E-2</c:v>
                </c:pt>
                <c:pt idx="340">
                  <c:v>4.2836750083890575E-2</c:v>
                </c:pt>
                <c:pt idx="341">
                  <c:v>4.2936198241295728E-2</c:v>
                </c:pt>
                <c:pt idx="342">
                  <c:v>4.3038061706513475E-2</c:v>
                </c:pt>
                <c:pt idx="343">
                  <c:v>4.3140526085548941E-2</c:v>
                </c:pt>
                <c:pt idx="344">
                  <c:v>4.3250877377215412E-2</c:v>
                </c:pt>
                <c:pt idx="345">
                  <c:v>4.3370354709280155E-2</c:v>
                </c:pt>
                <c:pt idx="346">
                  <c:v>4.3492235863872186E-2</c:v>
                </c:pt>
                <c:pt idx="347">
                  <c:v>4.3622006976815716E-2</c:v>
                </c:pt>
                <c:pt idx="348">
                  <c:v>4.376209389938767E-2</c:v>
                </c:pt>
                <c:pt idx="349">
                  <c:v>4.3901518184954878E-2</c:v>
                </c:pt>
                <c:pt idx="350">
                  <c:v>4.404031694958007E-2</c:v>
                </c:pt>
                <c:pt idx="351">
                  <c:v>4.4172369596293011E-2</c:v>
                </c:pt>
                <c:pt idx="352">
                  <c:v>4.4288566210550835E-2</c:v>
                </c:pt>
                <c:pt idx="353">
                  <c:v>4.439501843123108E-2</c:v>
                </c:pt>
                <c:pt idx="354">
                  <c:v>4.4500223548727694E-2</c:v>
                </c:pt>
                <c:pt idx="355">
                  <c:v>4.4605405504146725E-2</c:v>
                </c:pt>
                <c:pt idx="356">
                  <c:v>4.4716623783995907E-2</c:v>
                </c:pt>
                <c:pt idx="357">
                  <c:v>4.483391065800494E-2</c:v>
                </c:pt>
                <c:pt idx="358">
                  <c:v>4.4957243404317136E-2</c:v>
                </c:pt>
                <c:pt idx="359">
                  <c:v>4.5085395434816829E-2</c:v>
                </c:pt>
                <c:pt idx="360">
                  <c:v>4.5223850705396258E-2</c:v>
                </c:pt>
                <c:pt idx="361">
                  <c:v>4.5365892924267272E-2</c:v>
                </c:pt>
                <c:pt idx="362">
                  <c:v>4.5508512403254174E-2</c:v>
                </c:pt>
                <c:pt idx="363">
                  <c:v>4.5644404089199953E-2</c:v>
                </c:pt>
                <c:pt idx="364">
                  <c:v>4.5766307481654001E-2</c:v>
                </c:pt>
                <c:pt idx="365">
                  <c:v>4.5874251493120924E-2</c:v>
                </c:pt>
                <c:pt idx="366">
                  <c:v>4.5977911564747342E-2</c:v>
                </c:pt>
                <c:pt idx="367">
                  <c:v>4.6079729190429616E-2</c:v>
                </c:pt>
                <c:pt idx="368">
                  <c:v>4.6182744175357546E-2</c:v>
                </c:pt>
                <c:pt idx="369">
                  <c:v>4.6294832535476303E-2</c:v>
                </c:pt>
                <c:pt idx="370">
                  <c:v>4.6409913553053586E-2</c:v>
                </c:pt>
                <c:pt idx="371">
                  <c:v>4.6528603245639517E-2</c:v>
                </c:pt>
                <c:pt idx="372">
                  <c:v>4.6655116067165589E-2</c:v>
                </c:pt>
                <c:pt idx="373">
                  <c:v>4.6791299339750465E-2</c:v>
                </c:pt>
                <c:pt idx="374">
                  <c:v>4.6926826034352685E-2</c:v>
                </c:pt>
                <c:pt idx="375">
                  <c:v>4.7062913535386872E-2</c:v>
                </c:pt>
                <c:pt idx="376">
                  <c:v>4.7192334974855782E-2</c:v>
                </c:pt>
                <c:pt idx="377">
                  <c:v>4.7307798540201181E-2</c:v>
                </c:pt>
                <c:pt idx="378">
                  <c:v>4.7417807826792516E-2</c:v>
                </c:pt>
                <c:pt idx="379">
                  <c:v>4.752476164164289E-2</c:v>
                </c:pt>
                <c:pt idx="380">
                  <c:v>4.7628063406714036E-2</c:v>
                </c:pt>
                <c:pt idx="381">
                  <c:v>4.7733773026392534E-2</c:v>
                </c:pt>
                <c:pt idx="382">
                  <c:v>4.7843665832355546E-2</c:v>
                </c:pt>
                <c:pt idx="383">
                  <c:v>4.7960784362260818E-2</c:v>
                </c:pt>
                <c:pt idx="384">
                  <c:v>4.8086935554819202E-2</c:v>
                </c:pt>
                <c:pt idx="385">
                  <c:v>4.8225717611159236E-2</c:v>
                </c:pt>
                <c:pt idx="386">
                  <c:v>4.8369892836743304E-2</c:v>
                </c:pt>
                <c:pt idx="387">
                  <c:v>4.8509787446982013E-2</c:v>
                </c:pt>
                <c:pt idx="388">
                  <c:v>4.864544140102104E-2</c:v>
                </c:pt>
                <c:pt idx="389">
                  <c:v>4.8769583456200596E-2</c:v>
                </c:pt>
                <c:pt idx="390">
                  <c:v>4.8881064688623355E-2</c:v>
                </c:pt>
                <c:pt idx="391">
                  <c:v>4.8985881339495774E-2</c:v>
                </c:pt>
                <c:pt idx="392">
                  <c:v>4.9088884514697756E-2</c:v>
                </c:pt>
                <c:pt idx="393">
                  <c:v>4.9191847299297903E-2</c:v>
                </c:pt>
                <c:pt idx="394">
                  <c:v>4.9304422630121754E-2</c:v>
                </c:pt>
                <c:pt idx="395">
                  <c:v>4.9423585671573879E-2</c:v>
                </c:pt>
                <c:pt idx="396">
                  <c:v>4.9546946592579237E-2</c:v>
                </c:pt>
                <c:pt idx="397">
                  <c:v>4.9678078449074618E-2</c:v>
                </c:pt>
                <c:pt idx="398">
                  <c:v>4.9818202666898057E-2</c:v>
                </c:pt>
                <c:pt idx="399">
                  <c:v>4.9958881270340261E-2</c:v>
                </c:pt>
                <c:pt idx="400">
                  <c:v>5.0098922698190211E-2</c:v>
                </c:pt>
                <c:pt idx="401">
                  <c:v>5.022930693750885E-2</c:v>
                </c:pt>
                <c:pt idx="402">
                  <c:v>5.0342845226016508E-2</c:v>
                </c:pt>
                <c:pt idx="403">
                  <c:v>5.0446744865922225E-2</c:v>
                </c:pt>
                <c:pt idx="404">
                  <c:v>5.0550621773509913E-2</c:v>
                </c:pt>
                <c:pt idx="405">
                  <c:v>5.0652078606767376E-2</c:v>
                </c:pt>
                <c:pt idx="406">
                  <c:v>5.0758902120655869E-2</c:v>
                </c:pt>
                <c:pt idx="407">
                  <c:v>5.0871701259514131E-2</c:v>
                </c:pt>
                <c:pt idx="408">
                  <c:v>5.0989877345566308E-2</c:v>
                </c:pt>
                <c:pt idx="409">
                  <c:v>5.1114632867521714E-2</c:v>
                </c:pt>
                <c:pt idx="410">
                  <c:v>5.125013922904207E-2</c:v>
                </c:pt>
                <c:pt idx="411">
                  <c:v>5.138918836005206E-2</c:v>
                </c:pt>
                <c:pt idx="412">
                  <c:v>5.1528214730825327E-2</c:v>
                </c:pt>
                <c:pt idx="413">
                  <c:v>5.1660599191180288E-2</c:v>
                </c:pt>
                <c:pt idx="414">
                  <c:v>5.1779783743966738E-2</c:v>
                </c:pt>
                <c:pt idx="415">
                  <c:v>5.1884555794830395E-2</c:v>
                </c:pt>
                <c:pt idx="416">
                  <c:v>5.1984523457742356E-2</c:v>
                </c:pt>
                <c:pt idx="417">
                  <c:v>5.208567408927188E-2</c:v>
                </c:pt>
                <c:pt idx="418">
                  <c:v>5.21868031381185E-2</c:v>
                </c:pt>
                <c:pt idx="419">
                  <c:v>5.2295670634534108E-2</c:v>
                </c:pt>
                <c:pt idx="420">
                  <c:v>5.2412899783681022E-2</c:v>
                </c:pt>
                <c:pt idx="421">
                  <c:v>5.2535486099037521E-2</c:v>
                </c:pt>
                <c:pt idx="422">
                  <c:v>5.2666997235360211E-2</c:v>
                </c:pt>
                <c:pt idx="423">
                  <c:v>5.2807425747300844E-2</c:v>
                </c:pt>
                <c:pt idx="424">
                  <c:v>5.294662871255576E-2</c:v>
                </c:pt>
                <c:pt idx="425">
                  <c:v>5.308340568249572E-2</c:v>
                </c:pt>
                <c:pt idx="426">
                  <c:v>5.3211770774237971E-2</c:v>
                </c:pt>
                <c:pt idx="427">
                  <c:v>5.332400567164948E-2</c:v>
                </c:pt>
                <c:pt idx="428">
                  <c:v>5.3427254048122472E-2</c:v>
                </c:pt>
                <c:pt idx="429">
                  <c:v>5.3528688293170167E-2</c:v>
                </c:pt>
                <c:pt idx="430">
                  <c:v>5.3630100801264902E-2</c:v>
                </c:pt>
                <c:pt idx="431">
                  <c:v>5.3737455066249926E-2</c:v>
                </c:pt>
                <c:pt idx="432">
                  <c:v>5.3851337867454337E-2</c:v>
                </c:pt>
                <c:pt idx="433">
                  <c:v>5.3972353060999213E-2</c:v>
                </c:pt>
                <c:pt idx="434">
                  <c:v>5.4096916246222204E-2</c:v>
                </c:pt>
                <c:pt idx="435">
                  <c:v>5.4230963986439187E-2</c:v>
                </c:pt>
                <c:pt idx="436">
                  <c:v>5.436737025769018E-2</c:v>
                </c:pt>
                <c:pt idx="437">
                  <c:v>5.4504327202770909E-2</c:v>
                </c:pt>
                <c:pt idx="438">
                  <c:v>5.4637669656141842E-2</c:v>
                </c:pt>
                <c:pt idx="439">
                  <c:v>5.4758483797823117E-2</c:v>
                </c:pt>
                <c:pt idx="440">
                  <c:v>5.4864974796840389E-2</c:v>
                </c:pt>
                <c:pt idx="441">
                  <c:v>5.4966708461709021E-2</c:v>
                </c:pt>
                <c:pt idx="442">
                  <c:v>5.5070188158014864E-2</c:v>
                </c:pt>
                <c:pt idx="443">
                  <c:v>5.5173056014783443E-2</c:v>
                </c:pt>
                <c:pt idx="444">
                  <c:v>5.5284219537512128E-2</c:v>
                </c:pt>
                <c:pt idx="445">
                  <c:v>5.5400121645572335E-2</c:v>
                </c:pt>
                <c:pt idx="446">
                  <c:v>5.5520134412329801E-2</c:v>
                </c:pt>
                <c:pt idx="447">
                  <c:v>5.5647251158187264E-2</c:v>
                </c:pt>
                <c:pt idx="448">
                  <c:v>5.5783837647998331E-2</c:v>
                </c:pt>
                <c:pt idx="449">
                  <c:v>5.5922167202415107E-2</c:v>
                </c:pt>
                <c:pt idx="450">
                  <c:v>5.6061044305719399E-2</c:v>
                </c:pt>
                <c:pt idx="451">
                  <c:v>5.6191578612644288E-2</c:v>
                </c:pt>
                <c:pt idx="452">
                  <c:v>5.6304889318341468E-2</c:v>
                </c:pt>
                <c:pt idx="453">
                  <c:v>5.6408663821638137E-2</c:v>
                </c:pt>
                <c:pt idx="454">
                  <c:v>5.651182799229397E-2</c:v>
                </c:pt>
                <c:pt idx="455">
                  <c:v>5.6612602266967467E-2</c:v>
                </c:pt>
                <c:pt idx="456">
                  <c:v>5.6721665579003856E-2</c:v>
                </c:pt>
                <c:pt idx="457">
                  <c:v>5.6835418365266781E-2</c:v>
                </c:pt>
                <c:pt idx="458">
                  <c:v>5.6954497545261988E-2</c:v>
                </c:pt>
                <c:pt idx="459">
                  <c:v>5.7078863509977915E-2</c:v>
                </c:pt>
                <c:pt idx="460">
                  <c:v>5.7214431806990526E-2</c:v>
                </c:pt>
                <c:pt idx="461">
                  <c:v>5.7352342539758239E-2</c:v>
                </c:pt>
                <c:pt idx="462">
                  <c:v>5.7487849981622895E-2</c:v>
                </c:pt>
                <c:pt idx="463">
                  <c:v>5.7617989997180395E-2</c:v>
                </c:pt>
                <c:pt idx="464">
                  <c:v>5.7736267919500525E-2</c:v>
                </c:pt>
                <c:pt idx="465">
                  <c:v>5.784091734336614E-2</c:v>
                </c:pt>
                <c:pt idx="466">
                  <c:v>5.7941993644952054E-2</c:v>
                </c:pt>
                <c:pt idx="467">
                  <c:v>5.8042462654539204E-2</c:v>
                </c:pt>
                <c:pt idx="468">
                  <c:v>5.8142910236686801E-2</c:v>
                </c:pt>
                <c:pt idx="469">
                  <c:v>5.8252205370859247E-2</c:v>
                </c:pt>
                <c:pt idx="470">
                  <c:v>5.8367362681335848E-2</c:v>
                </c:pt>
                <c:pt idx="471">
                  <c:v>5.8486640424429699E-2</c:v>
                </c:pt>
                <c:pt idx="472">
                  <c:v>5.861237505997581E-2</c:v>
                </c:pt>
                <c:pt idx="473">
                  <c:v>5.874633332281011E-2</c:v>
                </c:pt>
                <c:pt idx="474">
                  <c:v>5.8881422597853179E-2</c:v>
                </c:pt>
                <c:pt idx="475">
                  <c:v>5.9015906413937662E-2</c:v>
                </c:pt>
                <c:pt idx="476">
                  <c:v>5.9143270162832565E-2</c:v>
                </c:pt>
                <c:pt idx="477">
                  <c:v>5.9254085574839216E-2</c:v>
                </c:pt>
                <c:pt idx="478">
                  <c:v>5.9355460578885438E-2</c:v>
                </c:pt>
                <c:pt idx="479">
                  <c:v>5.9456796044466548E-2</c:v>
                </c:pt>
                <c:pt idx="480">
                  <c:v>5.9558711091357658E-2</c:v>
                </c:pt>
                <c:pt idx="481">
                  <c:v>5.9664140993507336E-2</c:v>
                </c:pt>
                <c:pt idx="482">
                  <c:v>5.9776018338730287E-2</c:v>
                </c:pt>
                <c:pt idx="483">
                  <c:v>5.9894338516367739E-2</c:v>
                </c:pt>
                <c:pt idx="484">
                  <c:v>6.0016764037023454E-2</c:v>
                </c:pt>
                <c:pt idx="485">
                  <c:v>6.0150322940807688E-2</c:v>
                </c:pt>
                <c:pt idx="486">
                  <c:v>6.0288541786205796E-2</c:v>
                </c:pt>
                <c:pt idx="487">
                  <c:v>6.0424371734904225E-2</c:v>
                </c:pt>
                <c:pt idx="488">
                  <c:v>6.0556067385486571E-2</c:v>
                </c:pt>
                <c:pt idx="489">
                  <c:v>6.0678302983849304E-2</c:v>
                </c:pt>
                <c:pt idx="490">
                  <c:v>6.0785246273660769E-2</c:v>
                </c:pt>
                <c:pt idx="491">
                  <c:v>6.0886273928805565E-2</c:v>
                </c:pt>
                <c:pt idx="492">
                  <c:v>6.0989060973285596E-2</c:v>
                </c:pt>
                <c:pt idx="493">
                  <c:v>6.1094152802344773E-2</c:v>
                </c:pt>
                <c:pt idx="494">
                  <c:v>6.1208633801333345E-2</c:v>
                </c:pt>
                <c:pt idx="495">
                  <c:v>6.1329536599042972E-2</c:v>
                </c:pt>
                <c:pt idx="496">
                  <c:v>6.1452751382231385E-2</c:v>
                </c:pt>
                <c:pt idx="497">
                  <c:v>6.1584141312515717E-2</c:v>
                </c:pt>
                <c:pt idx="498">
                  <c:v>6.1723118470554637E-2</c:v>
                </c:pt>
                <c:pt idx="499">
                  <c:v>6.1860294261403173E-2</c:v>
                </c:pt>
                <c:pt idx="500">
                  <c:v>6.1993928136615854E-2</c:v>
                </c:pt>
                <c:pt idx="501">
                  <c:v>6.211812967297297E-2</c:v>
                </c:pt>
                <c:pt idx="502">
                  <c:v>6.2225906215651092E-2</c:v>
                </c:pt>
                <c:pt idx="503">
                  <c:v>6.2327222069756626E-2</c:v>
                </c:pt>
                <c:pt idx="504">
                  <c:v>6.2427355699553794E-2</c:v>
                </c:pt>
                <c:pt idx="505">
                  <c:v>6.2528628032021472E-2</c:v>
                </c:pt>
                <c:pt idx="506">
                  <c:v>6.2635712773210062E-2</c:v>
                </c:pt>
                <c:pt idx="507">
                  <c:v>6.2749238408776151E-2</c:v>
                </c:pt>
                <c:pt idx="508">
                  <c:v>6.2870324362509569E-2</c:v>
                </c:pt>
                <c:pt idx="509">
                  <c:v>6.2995470426403577E-2</c:v>
                </c:pt>
                <c:pt idx="510">
                  <c:v>6.3129360418463398E-2</c:v>
                </c:pt>
                <c:pt idx="511">
                  <c:v>6.3265546232341624E-2</c:v>
                </c:pt>
                <c:pt idx="512">
                  <c:v>6.339876254745945E-2</c:v>
                </c:pt>
                <c:pt idx="513">
                  <c:v>6.3526100304857835E-2</c:v>
                </c:pt>
                <c:pt idx="514">
                  <c:v>6.3642321254656367E-2</c:v>
                </c:pt>
                <c:pt idx="515">
                  <c:v>6.3746837594287009E-2</c:v>
                </c:pt>
                <c:pt idx="516">
                  <c:v>6.3846072328750295E-2</c:v>
                </c:pt>
                <c:pt idx="517">
                  <c:v>6.394703842297092E-2</c:v>
                </c:pt>
                <c:pt idx="518">
                  <c:v>6.4052064911733084E-2</c:v>
                </c:pt>
                <c:pt idx="519">
                  <c:v>6.4164652218691554E-2</c:v>
                </c:pt>
                <c:pt idx="520">
                  <c:v>6.4283621622870921E-2</c:v>
                </c:pt>
                <c:pt idx="521">
                  <c:v>6.4403716233347744E-2</c:v>
                </c:pt>
                <c:pt idx="522">
                  <c:v>6.4533721230038629E-2</c:v>
                </c:pt>
                <c:pt idx="523">
                  <c:v>6.4672403567070075E-2</c:v>
                </c:pt>
                <c:pt idx="524">
                  <c:v>6.4806392010902852E-2</c:v>
                </c:pt>
                <c:pt idx="525">
                  <c:v>6.493509602293708E-2</c:v>
                </c:pt>
                <c:pt idx="526">
                  <c:v>6.5055040957694779E-2</c:v>
                </c:pt>
                <c:pt idx="527">
                  <c:v>6.5159818968572883E-2</c:v>
                </c:pt>
                <c:pt idx="528">
                  <c:v>6.525992522901973E-2</c:v>
                </c:pt>
                <c:pt idx="529">
                  <c:v>6.5360586596145506E-2</c:v>
                </c:pt>
                <c:pt idx="530">
                  <c:v>6.5461208818076266E-2</c:v>
                </c:pt>
                <c:pt idx="531">
                  <c:v>6.5568235898420174E-2</c:v>
                </c:pt>
                <c:pt idx="532">
                  <c:v>6.5680441296319045E-2</c:v>
                </c:pt>
                <c:pt idx="533">
                  <c:v>6.5798449640211878E-2</c:v>
                </c:pt>
                <c:pt idx="534">
                  <c:v>6.5921087369482087E-2</c:v>
                </c:pt>
                <c:pt idx="535">
                  <c:v>6.6054125189429908E-2</c:v>
                </c:pt>
                <c:pt idx="536">
                  <c:v>6.6188886568264521E-2</c:v>
                </c:pt>
                <c:pt idx="537">
                  <c:v>6.6321272762457126E-2</c:v>
                </c:pt>
                <c:pt idx="538">
                  <c:v>6.6448409773284381E-2</c:v>
                </c:pt>
                <c:pt idx="539">
                  <c:v>6.6561588882434894E-2</c:v>
                </c:pt>
                <c:pt idx="540">
                  <c:v>6.6663694923871294E-2</c:v>
                </c:pt>
                <c:pt idx="541">
                  <c:v>6.6761737514942548E-2</c:v>
                </c:pt>
                <c:pt idx="542">
                  <c:v>6.6860334205464333E-2</c:v>
                </c:pt>
                <c:pt idx="543">
                  <c:v>6.6962966883100772E-2</c:v>
                </c:pt>
                <c:pt idx="544">
                  <c:v>6.7074280571999143E-2</c:v>
                </c:pt>
                <c:pt idx="545">
                  <c:v>6.7193085676953188E-2</c:v>
                </c:pt>
                <c:pt idx="546">
                  <c:v>6.7314191872236362E-2</c:v>
                </c:pt>
                <c:pt idx="547">
                  <c:v>6.7446259212675094E-2</c:v>
                </c:pt>
                <c:pt idx="548">
                  <c:v>6.7585835577079242E-2</c:v>
                </c:pt>
                <c:pt idx="549">
                  <c:v>6.7721302592475011E-2</c:v>
                </c:pt>
                <c:pt idx="550">
                  <c:v>6.7850943400095703E-2</c:v>
                </c:pt>
                <c:pt idx="551">
                  <c:v>6.7968977459258451E-2</c:v>
                </c:pt>
                <c:pt idx="552">
                  <c:v>6.8072530200227965E-2</c:v>
                </c:pt>
                <c:pt idx="553">
                  <c:v>6.816968659825616E-2</c:v>
                </c:pt>
                <c:pt idx="554">
                  <c:v>6.8267413066461266E-2</c:v>
                </c:pt>
                <c:pt idx="555">
                  <c:v>6.8370899506715446E-2</c:v>
                </c:pt>
                <c:pt idx="556">
                  <c:v>6.8480714774868376E-2</c:v>
                </c:pt>
                <c:pt idx="557">
                  <c:v>6.8596281828905828E-2</c:v>
                </c:pt>
                <c:pt idx="558">
                  <c:v>6.8719903355476689E-2</c:v>
                </c:pt>
                <c:pt idx="559">
                  <c:v>6.8850428438678571E-2</c:v>
                </c:pt>
                <c:pt idx="560">
                  <c:v>6.8989567488117645E-2</c:v>
                </c:pt>
                <c:pt idx="561">
                  <c:v>6.9126360008715207E-2</c:v>
                </c:pt>
                <c:pt idx="562">
                  <c:v>6.9257932007281531E-2</c:v>
                </c:pt>
                <c:pt idx="563">
                  <c:v>6.9377913754486473E-2</c:v>
                </c:pt>
                <c:pt idx="564">
                  <c:v>6.9481725142172032E-2</c:v>
                </c:pt>
                <c:pt idx="565">
                  <c:v>6.9579176616276814E-2</c:v>
                </c:pt>
                <c:pt idx="566">
                  <c:v>6.9676019139220349E-2</c:v>
                </c:pt>
                <c:pt idx="567">
                  <c:v>6.9772858811073341E-2</c:v>
                </c:pt>
                <c:pt idx="568">
                  <c:v>6.9874851847341088E-2</c:v>
                </c:pt>
                <c:pt idx="569">
                  <c:v>6.998315386085241E-2</c:v>
                </c:pt>
                <c:pt idx="570">
                  <c:v>7.0097777730828037E-2</c:v>
                </c:pt>
                <c:pt idx="571">
                  <c:v>7.0216401925663655E-2</c:v>
                </c:pt>
                <c:pt idx="572">
                  <c:v>7.0341322324191324E-2</c:v>
                </c:pt>
                <c:pt idx="573">
                  <c:v>7.0467937222973884E-2</c:v>
                </c:pt>
                <c:pt idx="574">
                  <c:v>7.0593930257145471E-2</c:v>
                </c:pt>
                <c:pt idx="575">
                  <c:v>7.0716452153020817E-2</c:v>
                </c:pt>
                <c:pt idx="576">
                  <c:v>7.0831465162563334E-2</c:v>
                </c:pt>
                <c:pt idx="577">
                  <c:v>7.0932086826450608E-2</c:v>
                </c:pt>
                <c:pt idx="578">
                  <c:v>7.1028078362125879E-2</c:v>
                </c:pt>
                <c:pt idx="579">
                  <c:v>7.1124619518711019E-2</c:v>
                </c:pt>
                <c:pt idx="580">
                  <c:v>7.1221157864372622E-2</c:v>
                </c:pt>
                <c:pt idx="581">
                  <c:v>7.1324541203677067E-2</c:v>
                </c:pt>
                <c:pt idx="582">
                  <c:v>7.1434816692690015E-2</c:v>
                </c:pt>
                <c:pt idx="583">
                  <c:v>7.1550807070244596E-2</c:v>
                </c:pt>
                <c:pt idx="584">
                  <c:v>7.1672490807793837E-2</c:v>
                </c:pt>
                <c:pt idx="585">
                  <c:v>7.1804481331676911E-2</c:v>
                </c:pt>
                <c:pt idx="586">
                  <c:v>7.1940465203577095E-2</c:v>
                </c:pt>
                <c:pt idx="587">
                  <c:v>7.2076960303767867E-2</c:v>
                </c:pt>
                <c:pt idx="588">
                  <c:v>7.2204239169343709E-2</c:v>
                </c:pt>
                <c:pt idx="589">
                  <c:v>7.2315459053933953E-2</c:v>
                </c:pt>
                <c:pt idx="590">
                  <c:v>7.2416895325177796E-2</c:v>
                </c:pt>
                <c:pt idx="591">
                  <c:v>7.2515436264716931E-2</c:v>
                </c:pt>
                <c:pt idx="592">
                  <c:v>7.2612253377689909E-2</c:v>
                </c:pt>
                <c:pt idx="593">
                  <c:v>7.2711905034571617E-2</c:v>
                </c:pt>
                <c:pt idx="594">
                  <c:v>7.2818980033379263E-2</c:v>
                </c:pt>
                <c:pt idx="595">
                  <c:v>7.2932905985069144E-2</c:v>
                </c:pt>
                <c:pt idx="596">
                  <c:v>7.3049656618660891E-2</c:v>
                </c:pt>
                <c:pt idx="597">
                  <c:v>7.3173816908230938E-2</c:v>
                </c:pt>
                <c:pt idx="598">
                  <c:v>7.3302529785863754E-2</c:v>
                </c:pt>
                <c:pt idx="599">
                  <c:v>7.3430623117905949E-2</c:v>
                </c:pt>
                <c:pt idx="600">
                  <c:v>7.3556964453066295E-2</c:v>
                </c:pt>
                <c:pt idx="601">
                  <c:v>7.3676423947843239E-2</c:v>
                </c:pt>
                <c:pt idx="602">
                  <c:v>7.3782143927586072E-2</c:v>
                </c:pt>
                <c:pt idx="603">
                  <c:v>7.3879828943381715E-2</c:v>
                </c:pt>
                <c:pt idx="604">
                  <c:v>7.3976927394327568E-2</c:v>
                </c:pt>
                <c:pt idx="605">
                  <c:v>7.4074571330322803E-2</c:v>
                </c:pt>
                <c:pt idx="606">
                  <c:v>7.4178486167023022E-2</c:v>
                </c:pt>
                <c:pt idx="607">
                  <c:v>7.4289216117365317E-2</c:v>
                </c:pt>
                <c:pt idx="608">
                  <c:v>7.4404494528869755E-2</c:v>
                </c:pt>
                <c:pt idx="609">
                  <c:v>7.4524283733159516E-2</c:v>
                </c:pt>
                <c:pt idx="610">
                  <c:v>7.4653186954571668E-2</c:v>
                </c:pt>
                <c:pt idx="611">
                  <c:v>7.4787190413847876E-2</c:v>
                </c:pt>
                <c:pt idx="612">
                  <c:v>7.4921155067506975E-2</c:v>
                </c:pt>
                <c:pt idx="613">
                  <c:v>7.504765493224641E-2</c:v>
                </c:pt>
                <c:pt idx="614">
                  <c:v>7.5158177084236014E-2</c:v>
                </c:pt>
                <c:pt idx="615">
                  <c:v>7.5258428279632986E-2</c:v>
                </c:pt>
                <c:pt idx="616">
                  <c:v>7.5354673605007944E-2</c:v>
                </c:pt>
                <c:pt idx="617">
                  <c:v>7.5452027221207085E-2</c:v>
                </c:pt>
                <c:pt idx="618">
                  <c:v>7.5553359892069002E-2</c:v>
                </c:pt>
                <c:pt idx="619">
                  <c:v>7.5663180240725408E-2</c:v>
                </c:pt>
                <c:pt idx="620">
                  <c:v>7.5779244253227698E-2</c:v>
                </c:pt>
                <c:pt idx="621">
                  <c:v>7.589927568245948E-2</c:v>
                </c:pt>
                <c:pt idx="622">
                  <c:v>7.6027796188437247E-2</c:v>
                </c:pt>
                <c:pt idx="623">
                  <c:v>7.616025818438403E-2</c:v>
                </c:pt>
                <c:pt idx="624">
                  <c:v>7.6289252187610304E-2</c:v>
                </c:pt>
                <c:pt idx="625">
                  <c:v>7.6417101267835505E-2</c:v>
                </c:pt>
                <c:pt idx="626">
                  <c:v>7.6536387190562341E-2</c:v>
                </c:pt>
                <c:pt idx="627">
                  <c:v>7.6639170458540254E-2</c:v>
                </c:pt>
                <c:pt idx="628">
                  <c:v>7.6735128603410474E-2</c:v>
                </c:pt>
                <c:pt idx="629">
                  <c:v>7.6829924801704461E-2</c:v>
                </c:pt>
                <c:pt idx="630">
                  <c:v>7.6923576804463017E-2</c:v>
                </c:pt>
                <c:pt idx="631">
                  <c:v>7.7024007897720959E-2</c:v>
                </c:pt>
                <c:pt idx="632">
                  <c:v>7.7130089422218273E-2</c:v>
                </c:pt>
                <c:pt idx="633">
                  <c:v>7.7244082412438297E-2</c:v>
                </c:pt>
                <c:pt idx="634">
                  <c:v>7.7364857340401244E-2</c:v>
                </c:pt>
                <c:pt idx="635">
                  <c:v>7.7496374606877388E-2</c:v>
                </c:pt>
                <c:pt idx="636">
                  <c:v>7.7631801942016729E-2</c:v>
                </c:pt>
                <c:pt idx="637">
                  <c:v>7.7766645191540765E-2</c:v>
                </c:pt>
                <c:pt idx="638">
                  <c:v>7.7896908579306173E-2</c:v>
                </c:pt>
                <c:pt idx="639">
                  <c:v>7.8014112469186075E-2</c:v>
                </c:pt>
                <c:pt idx="640">
                  <c:v>7.8118827717463701E-2</c:v>
                </c:pt>
                <c:pt idx="641">
                  <c:v>7.8220137475723553E-2</c:v>
                </c:pt>
                <c:pt idx="642">
                  <c:v>7.8321985633620445E-2</c:v>
                </c:pt>
                <c:pt idx="643">
                  <c:v>7.8425509889655465E-2</c:v>
                </c:pt>
                <c:pt idx="644">
                  <c:v>7.8534105516838426E-2</c:v>
                </c:pt>
                <c:pt idx="645">
                  <c:v>7.8648872477209322E-2</c:v>
                </c:pt>
                <c:pt idx="646">
                  <c:v>7.8769279977124004E-2</c:v>
                </c:pt>
                <c:pt idx="647">
                  <c:v>7.8899260298997784E-2</c:v>
                </c:pt>
                <c:pt idx="648">
                  <c:v>7.9034293042225645E-2</c:v>
                </c:pt>
                <c:pt idx="649">
                  <c:v>7.9167590338309585E-2</c:v>
                </c:pt>
                <c:pt idx="650">
                  <c:v>7.9292931590046925E-2</c:v>
                </c:pt>
                <c:pt idx="651">
                  <c:v>7.9405831584772116E-2</c:v>
                </c:pt>
                <c:pt idx="652">
                  <c:v>7.9506858686445248E-2</c:v>
                </c:pt>
                <c:pt idx="653">
                  <c:v>7.9602780858705202E-2</c:v>
                </c:pt>
                <c:pt idx="654">
                  <c:v>7.9699242031092743E-2</c:v>
                </c:pt>
                <c:pt idx="655">
                  <c:v>7.9798511209692086E-2</c:v>
                </c:pt>
                <c:pt idx="656">
                  <c:v>7.9907342252920108E-2</c:v>
                </c:pt>
                <c:pt idx="657">
                  <c:v>8.0022918469055099E-2</c:v>
                </c:pt>
                <c:pt idx="658">
                  <c:v>8.0144084023024434E-2</c:v>
                </c:pt>
                <c:pt idx="659">
                  <c:v>8.027198491175154E-2</c:v>
                </c:pt>
                <c:pt idx="660">
                  <c:v>8.0404924196214575E-2</c:v>
                </c:pt>
                <c:pt idx="661">
                  <c:v>8.0533885424922902E-2</c:v>
                </c:pt>
                <c:pt idx="662">
                  <c:v>8.0654916431348048E-2</c:v>
                </c:pt>
                <c:pt idx="663">
                  <c:v>8.0764677301704585E-2</c:v>
                </c:pt>
                <c:pt idx="664">
                  <c:v>8.0861452676782367E-2</c:v>
                </c:pt>
                <c:pt idx="665">
                  <c:v>8.0952599248020701E-2</c:v>
                </c:pt>
                <c:pt idx="666">
                  <c:v>8.1046531411051753E-2</c:v>
                </c:pt>
                <c:pt idx="667">
                  <c:v>8.1138755766313742E-2</c:v>
                </c:pt>
                <c:pt idx="668">
                  <c:v>8.1234912154573027E-2</c:v>
                </c:pt>
                <c:pt idx="669">
                  <c:v>8.1334964343486513E-2</c:v>
                </c:pt>
                <c:pt idx="670">
                  <c:v>8.144174478744369E-2</c:v>
                </c:pt>
                <c:pt idx="671">
                  <c:v>8.1553544831346136E-2</c:v>
                </c:pt>
                <c:pt idx="672">
                  <c:v>8.167376783853296E-2</c:v>
                </c:pt>
                <c:pt idx="673">
                  <c:v>8.1802356598325285E-2</c:v>
                </c:pt>
                <c:pt idx="674">
                  <c:v>8.1929813644421548E-2</c:v>
                </c:pt>
                <c:pt idx="675">
                  <c:v>8.2053847969684873E-2</c:v>
                </c:pt>
                <c:pt idx="676">
                  <c:v>8.21683127457873E-2</c:v>
                </c:pt>
                <c:pt idx="677">
                  <c:v>8.2268734474281305E-2</c:v>
                </c:pt>
                <c:pt idx="678">
                  <c:v>8.2361842050687833E-2</c:v>
                </c:pt>
                <c:pt idx="679">
                  <c:v>8.2457170155877141E-2</c:v>
                </c:pt>
                <c:pt idx="680">
                  <c:v>8.2556400808576069E-2</c:v>
                </c:pt>
                <c:pt idx="681">
                  <c:v>8.266626352906728E-2</c:v>
                </c:pt>
                <c:pt idx="682">
                  <c:v>8.2781130885371562E-2</c:v>
                </c:pt>
                <c:pt idx="683">
                  <c:v>8.2901015929238986E-2</c:v>
                </c:pt>
                <c:pt idx="684">
                  <c:v>8.3025359758953046E-2</c:v>
                </c:pt>
                <c:pt idx="685">
                  <c:v>8.3157504335656482E-2</c:v>
                </c:pt>
                <c:pt idx="686">
                  <c:v>8.32912915441157E-2</c:v>
                </c:pt>
                <c:pt idx="687">
                  <c:v>8.3424468438436497E-2</c:v>
                </c:pt>
                <c:pt idx="688">
                  <c:v>8.354754493018135E-2</c:v>
                </c:pt>
                <c:pt idx="689">
                  <c:v>8.3655491045105765E-2</c:v>
                </c:pt>
                <c:pt idx="690">
                  <c:v>8.3756141697112679E-2</c:v>
                </c:pt>
                <c:pt idx="691">
                  <c:v>8.3852842213715695E-2</c:v>
                </c:pt>
                <c:pt idx="692">
                  <c:v>8.3949555886836044E-2</c:v>
                </c:pt>
                <c:pt idx="693">
                  <c:v>8.4050695668992342E-2</c:v>
                </c:pt>
                <c:pt idx="694">
                  <c:v>8.4156845759978643E-2</c:v>
                </c:pt>
                <c:pt idx="695">
                  <c:v>8.4270233246078324E-2</c:v>
                </c:pt>
                <c:pt idx="696">
                  <c:v>8.4387482602675465E-2</c:v>
                </c:pt>
                <c:pt idx="697">
                  <c:v>8.4514776169538786E-2</c:v>
                </c:pt>
                <c:pt idx="698">
                  <c:v>8.4647044843397579E-2</c:v>
                </c:pt>
                <c:pt idx="699">
                  <c:v>8.4778169631021374E-2</c:v>
                </c:pt>
                <c:pt idx="700">
                  <c:v>8.4902540930982442E-2</c:v>
                </c:pt>
                <c:pt idx="701">
                  <c:v>8.5014069464158071E-2</c:v>
                </c:pt>
                <c:pt idx="702">
                  <c:v>8.511164300280484E-2</c:v>
                </c:pt>
                <c:pt idx="703">
                  <c:v>8.5205296031957228E-2</c:v>
                </c:pt>
                <c:pt idx="704">
                  <c:v>8.5298344214380317E-2</c:v>
                </c:pt>
                <c:pt idx="705">
                  <c:v>8.5392511120712458E-2</c:v>
                </c:pt>
                <c:pt idx="706">
                  <c:v>8.5496125850657786E-2</c:v>
                </c:pt>
                <c:pt idx="707">
                  <c:v>8.5605285684249147E-2</c:v>
                </c:pt>
                <c:pt idx="708">
                  <c:v>8.5721658454831942E-2</c:v>
                </c:pt>
                <c:pt idx="709">
                  <c:v>8.5844118833902028E-2</c:v>
                </c:pt>
                <c:pt idx="710">
                  <c:v>8.5973213311622873E-2</c:v>
                </c:pt>
                <c:pt idx="711">
                  <c:v>8.6102839275593201E-2</c:v>
                </c:pt>
                <c:pt idx="712">
                  <c:v>8.6229088581134899E-2</c:v>
                </c:pt>
                <c:pt idx="713">
                  <c:v>8.6346972163002272E-2</c:v>
                </c:pt>
                <c:pt idx="714">
                  <c:v>8.6450370758635722E-2</c:v>
                </c:pt>
                <c:pt idx="715">
                  <c:v>8.65454020367626E-2</c:v>
                </c:pt>
                <c:pt idx="716">
                  <c:v>8.6640413545838735E-2</c:v>
                </c:pt>
                <c:pt idx="717">
                  <c:v>8.6736522920639256E-2</c:v>
                </c:pt>
                <c:pt idx="718">
                  <c:v>8.6832612071115867E-2</c:v>
                </c:pt>
                <c:pt idx="719">
                  <c:v>8.6933683171649082E-2</c:v>
                </c:pt>
                <c:pt idx="720">
                  <c:v>8.7036932350605278E-2</c:v>
                </c:pt>
                <c:pt idx="721">
                  <c:v>8.7140724833998817E-2</c:v>
                </c:pt>
                <c:pt idx="722">
                  <c:v>8.7250608799280191E-2</c:v>
                </c:pt>
                <c:pt idx="723">
                  <c:v>8.7364347661907774E-2</c:v>
                </c:pt>
                <c:pt idx="724">
                  <c:v>8.7476925713412826E-2</c:v>
                </c:pt>
                <c:pt idx="725">
                  <c:v>8.759337204467843E-2</c:v>
                </c:pt>
                <c:pt idx="726">
                  <c:v>8.7709239359697419E-2</c:v>
                </c:pt>
                <c:pt idx="727">
                  <c:v>8.7818420696976776E-2</c:v>
                </c:pt>
                <c:pt idx="728">
                  <c:v>8.7920371800139632E-2</c:v>
                </c:pt>
                <c:pt idx="729">
                  <c:v>8.8020636706782701E-2</c:v>
                </c:pt>
                <c:pt idx="730">
                  <c:v>8.8119233152045368E-2</c:v>
                </c:pt>
                <c:pt idx="731">
                  <c:v>8.8222779707128773E-2</c:v>
                </c:pt>
                <c:pt idx="732">
                  <c:v>8.8330724439756439E-2</c:v>
                </c:pt>
                <c:pt idx="733">
                  <c:v>8.8444194289223205E-2</c:v>
                </c:pt>
                <c:pt idx="734">
                  <c:v>8.8559280733275195E-2</c:v>
                </c:pt>
                <c:pt idx="735">
                  <c:v>8.8682643189965077E-2</c:v>
                </c:pt>
                <c:pt idx="736">
                  <c:v>8.8809841320243096E-2</c:v>
                </c:pt>
                <c:pt idx="737">
                  <c:v>8.8937003947836393E-2</c:v>
                </c:pt>
                <c:pt idx="738">
                  <c:v>8.9058604558390819E-2</c:v>
                </c:pt>
                <c:pt idx="739">
                  <c:v>8.9169122403337298E-2</c:v>
                </c:pt>
                <c:pt idx="740">
                  <c:v>8.9266906671551585E-2</c:v>
                </c:pt>
                <c:pt idx="741">
                  <c:v>8.9360258279286106E-2</c:v>
                </c:pt>
                <c:pt idx="742">
                  <c:v>8.9451932559055466E-2</c:v>
                </c:pt>
                <c:pt idx="743">
                  <c:v>8.9545246241683751E-2</c:v>
                </c:pt>
                <c:pt idx="744">
                  <c:v>8.9646811730112033E-2</c:v>
                </c:pt>
                <c:pt idx="745">
                  <c:v>8.9754966406132689E-2</c:v>
                </c:pt>
                <c:pt idx="746">
                  <c:v>8.9871942069839436E-2</c:v>
                </c:pt>
                <c:pt idx="747">
                  <c:v>8.999329325057126E-2</c:v>
                </c:pt>
                <c:pt idx="748">
                  <c:v>9.0121235158239568E-2</c:v>
                </c:pt>
                <c:pt idx="749">
                  <c:v>9.0250233587350029E-2</c:v>
                </c:pt>
                <c:pt idx="750">
                  <c:v>9.0378103261514811E-2</c:v>
                </c:pt>
                <c:pt idx="751">
                  <c:v>9.0497102632999982E-2</c:v>
                </c:pt>
                <c:pt idx="752">
                  <c:v>9.0601763908832234E-2</c:v>
                </c:pt>
                <c:pt idx="753">
                  <c:v>9.06926426923296E-2</c:v>
                </c:pt>
                <c:pt idx="754">
                  <c:v>9.0780196603507585E-2</c:v>
                </c:pt>
                <c:pt idx="755">
                  <c:v>9.0869370165391039E-2</c:v>
                </c:pt>
                <c:pt idx="756">
                  <c:v>9.0963500875547595E-2</c:v>
                </c:pt>
                <c:pt idx="757">
                  <c:v>9.1066947791176342E-2</c:v>
                </c:pt>
                <c:pt idx="758">
                  <c:v>9.1179175933988346E-2</c:v>
                </c:pt>
                <c:pt idx="759">
                  <c:v>9.129522435112164E-2</c:v>
                </c:pt>
                <c:pt idx="760">
                  <c:v>9.1416196309488856E-2</c:v>
                </c:pt>
                <c:pt idx="761">
                  <c:v>9.1542087864850102E-2</c:v>
                </c:pt>
                <c:pt idx="762">
                  <c:v>9.1665205307371142E-2</c:v>
                </c:pt>
                <c:pt idx="763">
                  <c:v>9.1787711989462992E-2</c:v>
                </c:pt>
                <c:pt idx="764">
                  <c:v>9.1903621551923997E-2</c:v>
                </c:pt>
                <c:pt idx="765">
                  <c:v>9.2004117434448918E-2</c:v>
                </c:pt>
                <c:pt idx="766">
                  <c:v>9.209745280677166E-2</c:v>
                </c:pt>
                <c:pt idx="767">
                  <c:v>9.2189104272067279E-2</c:v>
                </c:pt>
                <c:pt idx="768">
                  <c:v>9.2281314002677223E-2</c:v>
                </c:pt>
                <c:pt idx="769">
                  <c:v>9.2381726311376353E-2</c:v>
                </c:pt>
                <c:pt idx="770">
                  <c:v>9.2488145036511829E-2</c:v>
                </c:pt>
                <c:pt idx="771">
                  <c:v>9.2601125838819937E-2</c:v>
                </c:pt>
                <c:pt idx="772">
                  <c:v>9.2717371172535243E-2</c:v>
                </c:pt>
                <c:pt idx="773">
                  <c:v>9.2839051087149849E-2</c:v>
                </c:pt>
                <c:pt idx="774">
                  <c:v>9.2961800811871748E-2</c:v>
                </c:pt>
                <c:pt idx="775">
                  <c:v>9.3085076618802776E-2</c:v>
                </c:pt>
                <c:pt idx="776">
                  <c:v>9.3202283410957334E-2</c:v>
                </c:pt>
                <c:pt idx="777">
                  <c:v>9.3308509812822779E-2</c:v>
                </c:pt>
                <c:pt idx="778">
                  <c:v>9.340486489828638E-2</c:v>
                </c:pt>
                <c:pt idx="779">
                  <c:v>9.349845488624639E-2</c:v>
                </c:pt>
                <c:pt idx="780">
                  <c:v>9.3591483313064536E-2</c:v>
                </c:pt>
                <c:pt idx="781">
                  <c:v>9.3688878944440473E-2</c:v>
                </c:pt>
                <c:pt idx="782">
                  <c:v>9.3792248538132839E-2</c:v>
                </c:pt>
                <c:pt idx="783">
                  <c:v>9.3901620839653824E-2</c:v>
                </c:pt>
                <c:pt idx="784">
                  <c:v>9.4013708261143594E-2</c:v>
                </c:pt>
                <c:pt idx="785">
                  <c:v>9.4136140322804956E-2</c:v>
                </c:pt>
                <c:pt idx="786">
                  <c:v>9.426784217175152E-2</c:v>
                </c:pt>
                <c:pt idx="787">
                  <c:v>9.4394568627802919E-2</c:v>
                </c:pt>
                <c:pt idx="788">
                  <c:v>9.4522358280298743E-2</c:v>
                </c:pt>
                <c:pt idx="789">
                  <c:v>9.4643013575610738E-2</c:v>
                </c:pt>
                <c:pt idx="790">
                  <c:v>9.4748361861161881E-2</c:v>
                </c:pt>
                <c:pt idx="791">
                  <c:v>9.4847147652461647E-2</c:v>
                </c:pt>
                <c:pt idx="792">
                  <c:v>9.4943716631366762E-2</c:v>
                </c:pt>
                <c:pt idx="793">
                  <c:v>9.5039708119175226E-2</c:v>
                </c:pt>
                <c:pt idx="794">
                  <c:v>9.5142786196880963E-2</c:v>
                </c:pt>
                <c:pt idx="795">
                  <c:v>9.5250195620478956E-2</c:v>
                </c:pt>
                <c:pt idx="796">
                  <c:v>9.536576325247996E-2</c:v>
                </c:pt>
                <c:pt idx="797">
                  <c:v>9.5490562773651422E-2</c:v>
                </c:pt>
                <c:pt idx="798">
                  <c:v>9.5630573481815598E-2</c:v>
                </c:pt>
                <c:pt idx="799">
                  <c:v>9.577162012316856E-2</c:v>
                </c:pt>
                <c:pt idx="800">
                  <c:v>9.5905560609343021E-2</c:v>
                </c:pt>
                <c:pt idx="801">
                  <c:v>9.6026403260813561E-2</c:v>
                </c:pt>
                <c:pt idx="802">
                  <c:v>9.6129256697917206E-2</c:v>
                </c:pt>
                <c:pt idx="803">
                  <c:v>9.6223363262318423E-2</c:v>
                </c:pt>
                <c:pt idx="804">
                  <c:v>9.6315833278585131E-2</c:v>
                </c:pt>
                <c:pt idx="805">
                  <c:v>9.641210547545348E-2</c:v>
                </c:pt>
                <c:pt idx="806">
                  <c:v>9.651648740861106E-2</c:v>
                </c:pt>
                <c:pt idx="807">
                  <c:v>9.6625741765120315E-2</c:v>
                </c:pt>
                <c:pt idx="808">
                  <c:v>9.6737694758256831E-2</c:v>
                </c:pt>
                <c:pt idx="809">
                  <c:v>9.6856683745528249E-2</c:v>
                </c:pt>
                <c:pt idx="810">
                  <c:v>9.6982703155187588E-2</c:v>
                </c:pt>
                <c:pt idx="811">
                  <c:v>9.7109225441786268E-2</c:v>
                </c:pt>
                <c:pt idx="812">
                  <c:v>9.7231360247009055E-2</c:v>
                </c:pt>
                <c:pt idx="813">
                  <c:v>9.7345868286658838E-2</c:v>
                </c:pt>
                <c:pt idx="814">
                  <c:v>9.7447330139993682E-2</c:v>
                </c:pt>
                <c:pt idx="815">
                  <c:v>9.7541716269534173E-2</c:v>
                </c:pt>
                <c:pt idx="816">
                  <c:v>9.7636082659927723E-2</c:v>
                </c:pt>
                <c:pt idx="817">
                  <c:v>9.7732073776932507E-2</c:v>
                </c:pt>
                <c:pt idx="818">
                  <c:v>9.783235819837266E-2</c:v>
                </c:pt>
                <c:pt idx="819">
                  <c:v>9.7936965603199908E-2</c:v>
                </c:pt>
                <c:pt idx="820">
                  <c:v>9.8048593858659785E-2</c:v>
                </c:pt>
                <c:pt idx="821">
                  <c:v>9.8162894687881835E-2</c:v>
                </c:pt>
                <c:pt idx="822">
                  <c:v>9.828638705681722E-2</c:v>
                </c:pt>
                <c:pt idx="823">
                  <c:v>9.8412528055598955E-2</c:v>
                </c:pt>
                <c:pt idx="824">
                  <c:v>9.853541573094643E-2</c:v>
                </c:pt>
                <c:pt idx="825">
                  <c:v>9.8653379134961416E-2</c:v>
                </c:pt>
                <c:pt idx="826">
                  <c:v>9.8760492861209762E-2</c:v>
                </c:pt>
                <c:pt idx="827">
                  <c:v>9.8857316834323958E-2</c:v>
                </c:pt>
                <c:pt idx="828">
                  <c:v>9.8951408305610014E-2</c:v>
                </c:pt>
                <c:pt idx="829">
                  <c:v>9.9046567832315413E-2</c:v>
                </c:pt>
                <c:pt idx="830">
                  <c:v>9.9143865967885783E-2</c:v>
                </c:pt>
                <c:pt idx="831">
                  <c:v>9.9248169469611208E-2</c:v>
                </c:pt>
                <c:pt idx="832">
                  <c:v>9.9355693473419798E-2</c:v>
                </c:pt>
                <c:pt idx="833">
                  <c:v>9.9465348975548193E-2</c:v>
                </c:pt>
                <c:pt idx="834">
                  <c:v>9.9583604238612927E-2</c:v>
                </c:pt>
                <c:pt idx="835">
                  <c:v>9.9708863852392582E-2</c:v>
                </c:pt>
                <c:pt idx="836">
                  <c:v>9.9833002819016983E-2</c:v>
                </c:pt>
                <c:pt idx="837">
                  <c:v>9.9954418091549826E-2</c:v>
                </c:pt>
                <c:pt idx="838">
                  <c:v>0.10006715118931256</c:v>
                </c:pt>
                <c:pt idx="839">
                  <c:v>0.10016638283514825</c:v>
                </c:pt>
                <c:pt idx="840">
                  <c:v>0.10026021734150178</c:v>
                </c:pt>
                <c:pt idx="841">
                  <c:v>0.10035131281234679</c:v>
                </c:pt>
                <c:pt idx="842">
                  <c:v>0.1004434741707816</c:v>
                </c:pt>
                <c:pt idx="843">
                  <c:v>0.10054048702026855</c:v>
                </c:pt>
                <c:pt idx="844">
                  <c:v>0.10064229968498017</c:v>
                </c:pt>
                <c:pt idx="845">
                  <c:v>0.10075110842767249</c:v>
                </c:pt>
                <c:pt idx="846">
                  <c:v>0.10086580868165133</c:v>
                </c:pt>
                <c:pt idx="847">
                  <c:v>0.10099016224322661</c:v>
                </c:pt>
                <c:pt idx="848">
                  <c:v>0.10111771338153115</c:v>
                </c:pt>
                <c:pt idx="849">
                  <c:v>0.10124201343431084</c:v>
                </c:pt>
                <c:pt idx="850">
                  <c:v>0.10135926959056561</c:v>
                </c:pt>
                <c:pt idx="851">
                  <c:v>0.10146467547644611</c:v>
                </c:pt>
                <c:pt idx="852">
                  <c:v>0.10155875602687864</c:v>
                </c:pt>
                <c:pt idx="853">
                  <c:v>0.10164960489651273</c:v>
                </c:pt>
                <c:pt idx="854">
                  <c:v>0.10174150046249533</c:v>
                </c:pt>
                <c:pt idx="855">
                  <c:v>0.10183607161061001</c:v>
                </c:pt>
                <c:pt idx="856">
                  <c:v>0.10193652659798182</c:v>
                </c:pt>
                <c:pt idx="857">
                  <c:v>0.10204340977176836</c:v>
                </c:pt>
                <c:pt idx="858">
                  <c:v>0.1021550881634322</c:v>
                </c:pt>
                <c:pt idx="859">
                  <c:v>0.10227479795751716</c:v>
                </c:pt>
                <c:pt idx="860">
                  <c:v>0.10240090523945826</c:v>
                </c:pt>
                <c:pt idx="861">
                  <c:v>0.10252485068302077</c:v>
                </c:pt>
                <c:pt idx="862">
                  <c:v>0.10264499336567497</c:v>
                </c:pt>
                <c:pt idx="863">
                  <c:v>0.10275706961033171</c:v>
                </c:pt>
                <c:pt idx="864">
                  <c:v>0.1028535680105717</c:v>
                </c:pt>
                <c:pt idx="865">
                  <c:v>0.10294468633142287</c:v>
                </c:pt>
                <c:pt idx="866">
                  <c:v>0.10303631714461586</c:v>
                </c:pt>
                <c:pt idx="867">
                  <c:v>0.10312900710748737</c:v>
                </c:pt>
                <c:pt idx="868">
                  <c:v>0.10322809547636325</c:v>
                </c:pt>
                <c:pt idx="869">
                  <c:v>0.10333200214002371</c:v>
                </c:pt>
                <c:pt idx="870">
                  <c:v>0.10344228314662637</c:v>
                </c:pt>
                <c:pt idx="871">
                  <c:v>0.1035584355473934</c:v>
                </c:pt>
                <c:pt idx="872">
                  <c:v>0.10368151524002253</c:v>
                </c:pt>
                <c:pt idx="873">
                  <c:v>0.10380510729281103</c:v>
                </c:pt>
                <c:pt idx="874">
                  <c:v>0.10392704331695526</c:v>
                </c:pt>
                <c:pt idx="875">
                  <c:v>0.10404148072914179</c:v>
                </c:pt>
                <c:pt idx="876">
                  <c:v>0.10414518294833525</c:v>
                </c:pt>
                <c:pt idx="877">
                  <c:v>0.10423870304370016</c:v>
                </c:pt>
                <c:pt idx="878">
                  <c:v>0.10432954023461873</c:v>
                </c:pt>
                <c:pt idx="879">
                  <c:v>0.10442143376719161</c:v>
                </c:pt>
                <c:pt idx="880">
                  <c:v>0.10451649998196497</c:v>
                </c:pt>
                <c:pt idx="881">
                  <c:v>0.10461795973413242</c:v>
                </c:pt>
                <c:pt idx="882">
                  <c:v>0.10472527966994588</c:v>
                </c:pt>
                <c:pt idx="883">
                  <c:v>0.10483736577841946</c:v>
                </c:pt>
                <c:pt idx="884">
                  <c:v>0.10495849236057905</c:v>
                </c:pt>
                <c:pt idx="885">
                  <c:v>0.10508544858916362</c:v>
                </c:pt>
                <c:pt idx="886">
                  <c:v>0.1052123688069086</c:v>
                </c:pt>
                <c:pt idx="887">
                  <c:v>0.10533393822302213</c:v>
                </c:pt>
                <c:pt idx="888">
                  <c:v>0.10544427153079793</c:v>
                </c:pt>
                <c:pt idx="889">
                  <c:v>0.10554179292466027</c:v>
                </c:pt>
                <c:pt idx="890">
                  <c:v>0.10563289396356759</c:v>
                </c:pt>
                <c:pt idx="891">
                  <c:v>0.10572237698491403</c:v>
                </c:pt>
                <c:pt idx="892">
                  <c:v>0.10581291352799548</c:v>
                </c:pt>
                <c:pt idx="893">
                  <c:v>0.10591195335635645</c:v>
                </c:pt>
                <c:pt idx="894">
                  <c:v>0.10601629399734104</c:v>
                </c:pt>
                <c:pt idx="895">
                  <c:v>0.1061248610560484</c:v>
                </c:pt>
                <c:pt idx="896">
                  <c:v>0.10623872184987133</c:v>
                </c:pt>
                <c:pt idx="897">
                  <c:v>0.10635736122127491</c:v>
                </c:pt>
                <c:pt idx="898">
                  <c:v>0.1064770069996268</c:v>
                </c:pt>
                <c:pt idx="899">
                  <c:v>0.10659184766490445</c:v>
                </c:pt>
                <c:pt idx="900">
                  <c:v>0.10669496037674032</c:v>
                </c:pt>
                <c:pt idx="901">
                  <c:v>0.10678530010843805</c:v>
                </c:pt>
                <c:pt idx="902">
                  <c:v>0.10686606536722229</c:v>
                </c:pt>
                <c:pt idx="903">
                  <c:v>0.10694520497983072</c:v>
                </c:pt>
                <c:pt idx="904">
                  <c:v>0.10702699389531506</c:v>
                </c:pt>
                <c:pt idx="905">
                  <c:v>0.10710983615126195</c:v>
                </c:pt>
                <c:pt idx="906">
                  <c:v>0.10720116009567018</c:v>
                </c:pt>
                <c:pt idx="907">
                  <c:v>0.10729882479104008</c:v>
                </c:pt>
                <c:pt idx="908">
                  <c:v>0.10740177438530153</c:v>
                </c:pt>
                <c:pt idx="909">
                  <c:v>0.10751159828840003</c:v>
                </c:pt>
                <c:pt idx="910">
                  <c:v>0.10763042556908684</c:v>
                </c:pt>
                <c:pt idx="911">
                  <c:v>0.10776033478973614</c:v>
                </c:pt>
                <c:pt idx="912">
                  <c:v>0.10789393080079526</c:v>
                </c:pt>
                <c:pt idx="913">
                  <c:v>0.10801953059028288</c:v>
                </c:pt>
                <c:pt idx="914">
                  <c:v>0.10813185927983181</c:v>
                </c:pt>
                <c:pt idx="915">
                  <c:v>0.10823143584423435</c:v>
                </c:pt>
                <c:pt idx="916">
                  <c:v>0.10832728511730828</c:v>
                </c:pt>
                <c:pt idx="917">
                  <c:v>0.10842099932453975</c:v>
                </c:pt>
                <c:pt idx="918">
                  <c:v>0.10851839733645266</c:v>
                </c:pt>
                <c:pt idx="919">
                  <c:v>0.10862054144028452</c:v>
                </c:pt>
                <c:pt idx="920">
                  <c:v>0.10872742836615067</c:v>
                </c:pt>
                <c:pt idx="921">
                  <c:v>0.10883903881018463</c:v>
                </c:pt>
                <c:pt idx="922">
                  <c:v>0.10895856092388022</c:v>
                </c:pt>
                <c:pt idx="923">
                  <c:v>0.10908174980335653</c:v>
                </c:pt>
                <c:pt idx="924">
                  <c:v>0.1092038413125746</c:v>
                </c:pt>
                <c:pt idx="925">
                  <c:v>0.10931956878170077</c:v>
                </c:pt>
                <c:pt idx="926">
                  <c:v>0.10942470189416816</c:v>
                </c:pt>
                <c:pt idx="927">
                  <c:v>0.10951818557990081</c:v>
                </c:pt>
                <c:pt idx="928">
                  <c:v>0.10960741611544687</c:v>
                </c:pt>
                <c:pt idx="929">
                  <c:v>0.10969716776506888</c:v>
                </c:pt>
                <c:pt idx="930">
                  <c:v>0.10979007122872311</c:v>
                </c:pt>
                <c:pt idx="931">
                  <c:v>0.109888754964729</c:v>
                </c:pt>
                <c:pt idx="932">
                  <c:v>0.10999216953310598</c:v>
                </c:pt>
                <c:pt idx="933">
                  <c:v>0.11009925045261687</c:v>
                </c:pt>
                <c:pt idx="934">
                  <c:v>0.1102126394258978</c:v>
                </c:pt>
                <c:pt idx="935">
                  <c:v>0.11033494359149883</c:v>
                </c:pt>
                <c:pt idx="936">
                  <c:v>0.11045722996523738</c:v>
                </c:pt>
                <c:pt idx="937">
                  <c:v>0.11057894479939856</c:v>
                </c:pt>
                <c:pt idx="938">
                  <c:v>0.11069221157044926</c:v>
                </c:pt>
                <c:pt idx="939">
                  <c:v>0.11079332049994685</c:v>
                </c:pt>
                <c:pt idx="940">
                  <c:v>0.1108865170937135</c:v>
                </c:pt>
                <c:pt idx="941">
                  <c:v>0.11097705435333378</c:v>
                </c:pt>
                <c:pt idx="942">
                  <c:v>0.11106758898026758</c:v>
                </c:pt>
                <c:pt idx="943">
                  <c:v>0.11116336680437294</c:v>
                </c:pt>
                <c:pt idx="944">
                  <c:v>0.11126542703242977</c:v>
                </c:pt>
                <c:pt idx="945">
                  <c:v>0.11137010130771843</c:v>
                </c:pt>
                <c:pt idx="946">
                  <c:v>0.11148052986396571</c:v>
                </c:pt>
                <c:pt idx="947">
                  <c:v>0.11159932873866719</c:v>
                </c:pt>
                <c:pt idx="948">
                  <c:v>0.11172442394351791</c:v>
                </c:pt>
                <c:pt idx="949">
                  <c:v>0.11184894753212132</c:v>
                </c:pt>
                <c:pt idx="950">
                  <c:v>0.11196714321055456</c:v>
                </c:pt>
                <c:pt idx="951">
                  <c:v>0.11207163649761347</c:v>
                </c:pt>
                <c:pt idx="952">
                  <c:v>0.1121651013515919</c:v>
                </c:pt>
                <c:pt idx="953">
                  <c:v>0.11225276195032954</c:v>
                </c:pt>
                <c:pt idx="954">
                  <c:v>0.11233934940013313</c:v>
                </c:pt>
                <c:pt idx="955">
                  <c:v>0.11242855116404729</c:v>
                </c:pt>
                <c:pt idx="956">
                  <c:v>0.11252509135622336</c:v>
                </c:pt>
                <c:pt idx="957">
                  <c:v>0.11262683912302614</c:v>
                </c:pt>
                <c:pt idx="958">
                  <c:v>0.11273327129564366</c:v>
                </c:pt>
                <c:pt idx="959">
                  <c:v>0.11284652525227362</c:v>
                </c:pt>
                <c:pt idx="960">
                  <c:v>0.11296705211914655</c:v>
                </c:pt>
                <c:pt idx="961">
                  <c:v>0.11308546957636598</c:v>
                </c:pt>
                <c:pt idx="962">
                  <c:v>0.11320332066337357</c:v>
                </c:pt>
                <c:pt idx="963">
                  <c:v>0.11331436334437323</c:v>
                </c:pt>
                <c:pt idx="964">
                  <c:v>0.11341278608773017</c:v>
                </c:pt>
                <c:pt idx="965">
                  <c:v>0.11350280961100538</c:v>
                </c:pt>
                <c:pt idx="966">
                  <c:v>0.11359177770569506</c:v>
                </c:pt>
                <c:pt idx="967">
                  <c:v>0.11368335171347255</c:v>
                </c:pt>
                <c:pt idx="968">
                  <c:v>0.11377699594790484</c:v>
                </c:pt>
                <c:pt idx="969">
                  <c:v>0.11387740469082465</c:v>
                </c:pt>
                <c:pt idx="970">
                  <c:v>0.11398303468891094</c:v>
                </c:pt>
                <c:pt idx="971">
                  <c:v>0.11408967549299713</c:v>
                </c:pt>
                <c:pt idx="972">
                  <c:v>0.11420465490059986</c:v>
                </c:pt>
                <c:pt idx="973">
                  <c:v>0.11432691529151602</c:v>
                </c:pt>
                <c:pt idx="974">
                  <c:v>0.1144481067918908</c:v>
                </c:pt>
                <c:pt idx="975">
                  <c:v>0.11456454549978316</c:v>
                </c:pt>
                <c:pt idx="976">
                  <c:v>0.1146731469759262</c:v>
                </c:pt>
                <c:pt idx="977">
                  <c:v>0.11476814945716343</c:v>
                </c:pt>
                <c:pt idx="978">
                  <c:v>0.11485894781654467</c:v>
                </c:pt>
                <c:pt idx="979">
                  <c:v>0.11495076152468636</c:v>
                </c:pt>
                <c:pt idx="980">
                  <c:v>0.11504518756263268</c:v>
                </c:pt>
                <c:pt idx="981">
                  <c:v>0.11514479239704091</c:v>
                </c:pt>
                <c:pt idx="982">
                  <c:v>0.11524855490449842</c:v>
                </c:pt>
                <c:pt idx="983">
                  <c:v>0.11535645650013075</c:v>
                </c:pt>
                <c:pt idx="984">
                  <c:v>0.11547059096276656</c:v>
                </c:pt>
                <c:pt idx="985">
                  <c:v>0.11559301840638424</c:v>
                </c:pt>
                <c:pt idx="986">
                  <c:v>0.11571489587100756</c:v>
                </c:pt>
                <c:pt idx="987">
                  <c:v>0.11583414434920052</c:v>
                </c:pt>
                <c:pt idx="988">
                  <c:v>0.1159460766712385</c:v>
                </c:pt>
                <c:pt idx="989">
                  <c:v>0.11604494748794293</c:v>
                </c:pt>
                <c:pt idx="990">
                  <c:v>0.11613601535377806</c:v>
                </c:pt>
                <c:pt idx="991">
                  <c:v>0.11622550234537843</c:v>
                </c:pt>
                <c:pt idx="992">
                  <c:v>0.11631339379929481</c:v>
                </c:pt>
                <c:pt idx="993">
                  <c:v>0.11640492165286143</c:v>
                </c:pt>
                <c:pt idx="994">
                  <c:v>0.11650111399491038</c:v>
                </c:pt>
                <c:pt idx="995">
                  <c:v>0.11660246722330134</c:v>
                </c:pt>
                <c:pt idx="996">
                  <c:v>0.11670847844856133</c:v>
                </c:pt>
                <c:pt idx="997">
                  <c:v>0.11682589912996576</c:v>
                </c:pt>
                <c:pt idx="998">
                  <c:v>0.1169469223993089</c:v>
                </c:pt>
                <c:pt idx="999">
                  <c:v>0.1170658388464331</c:v>
                </c:pt>
                <c:pt idx="1000">
                  <c:v>0.11717797393651595</c:v>
                </c:pt>
                <c:pt idx="1001">
                  <c:v>0.11728124459389931</c:v>
                </c:pt>
                <c:pt idx="1002">
                  <c:v>0.11737152817428637</c:v>
                </c:pt>
                <c:pt idx="1003">
                  <c:v>0.11745817929963211</c:v>
                </c:pt>
                <c:pt idx="1004">
                  <c:v>0.1175437543426775</c:v>
                </c:pt>
                <c:pt idx="1005">
                  <c:v>0.1176313993760701</c:v>
                </c:pt>
                <c:pt idx="1006">
                  <c:v>0.1177257524965582</c:v>
                </c:pt>
                <c:pt idx="1007">
                  <c:v>0.11782839698039717</c:v>
                </c:pt>
                <c:pt idx="1008">
                  <c:v>0.11793567027221634</c:v>
                </c:pt>
                <c:pt idx="1009">
                  <c:v>0.11804914022050289</c:v>
                </c:pt>
                <c:pt idx="1010">
                  <c:v>0.11817085496122191</c:v>
                </c:pt>
                <c:pt idx="1011">
                  <c:v>0.11829099684115406</c:v>
                </c:pt>
                <c:pt idx="1012">
                  <c:v>0.11840642722620494</c:v>
                </c:pt>
                <c:pt idx="1013">
                  <c:v>0.11851357553442185</c:v>
                </c:pt>
                <c:pt idx="1014">
                  <c:v>0.11860774009420426</c:v>
                </c:pt>
                <c:pt idx="1015">
                  <c:v>0.11869362051747526</c:v>
                </c:pt>
                <c:pt idx="1016">
                  <c:v>0.11877999672891135</c:v>
                </c:pt>
                <c:pt idx="1017">
                  <c:v>0.11887048642067516</c:v>
                </c:pt>
                <c:pt idx="1018">
                  <c:v>0.11896252551154136</c:v>
                </c:pt>
                <c:pt idx="1019">
                  <c:v>0.11906229043593061</c:v>
                </c:pt>
                <c:pt idx="1020">
                  <c:v>0.11916875179975844</c:v>
                </c:pt>
                <c:pt idx="1021">
                  <c:v>0.11927776267241283</c:v>
                </c:pt>
                <c:pt idx="1022">
                  <c:v>0.11939450129496561</c:v>
                </c:pt>
                <c:pt idx="1023">
                  <c:v>0.11951792267933938</c:v>
                </c:pt>
                <c:pt idx="1024">
                  <c:v>0.11963665925917213</c:v>
                </c:pt>
                <c:pt idx="1025">
                  <c:v>0.11975277587722621</c:v>
                </c:pt>
                <c:pt idx="1026">
                  <c:v>0.11986113098513573</c:v>
                </c:pt>
                <c:pt idx="1027">
                  <c:v>0.11995502336537014</c:v>
                </c:pt>
                <c:pt idx="1028">
                  <c:v>0.12004424980683652</c:v>
                </c:pt>
                <c:pt idx="1029">
                  <c:v>0.1201344800538534</c:v>
                </c:pt>
                <c:pt idx="1030">
                  <c:v>0.12022418095510574</c:v>
                </c:pt>
                <c:pt idx="1031">
                  <c:v>0.12032211270760332</c:v>
                </c:pt>
                <c:pt idx="1032">
                  <c:v>0.12042260668002792</c:v>
                </c:pt>
                <c:pt idx="1033">
                  <c:v>0.12052770307833245</c:v>
                </c:pt>
                <c:pt idx="1034">
                  <c:v>0.12063845025260013</c:v>
                </c:pt>
                <c:pt idx="1035">
                  <c:v>0.12075945140946569</c:v>
                </c:pt>
                <c:pt idx="1036">
                  <c:v>0.12088041927111703</c:v>
                </c:pt>
                <c:pt idx="1037">
                  <c:v>0.12099878868359074</c:v>
                </c:pt>
                <c:pt idx="1038">
                  <c:v>0.12110992707040485</c:v>
                </c:pt>
                <c:pt idx="1039">
                  <c:v>0.12120715203801728</c:v>
                </c:pt>
                <c:pt idx="1040">
                  <c:v>0.12129561517021961</c:v>
                </c:pt>
                <c:pt idx="1041">
                  <c:v>0.12138199162037404</c:v>
                </c:pt>
                <c:pt idx="1042">
                  <c:v>0.12147041955761467</c:v>
                </c:pt>
                <c:pt idx="1043">
                  <c:v>0.12156241017975644</c:v>
                </c:pt>
                <c:pt idx="1044">
                  <c:v>0.12166107803032987</c:v>
                </c:pt>
                <c:pt idx="1045">
                  <c:v>0.1217643361038097</c:v>
                </c:pt>
                <c:pt idx="1046">
                  <c:v>0.12187014542374833</c:v>
                </c:pt>
                <c:pt idx="1047">
                  <c:v>0.12198413182993836</c:v>
                </c:pt>
                <c:pt idx="1048">
                  <c:v>0.12210323697216567</c:v>
                </c:pt>
                <c:pt idx="1049">
                  <c:v>0.12222024487702718</c:v>
                </c:pt>
                <c:pt idx="1050">
                  <c:v>0.12233467962512598</c:v>
                </c:pt>
                <c:pt idx="1051">
                  <c:v>0.12243982789289905</c:v>
                </c:pt>
                <c:pt idx="1052">
                  <c:v>0.12253059928843549</c:v>
                </c:pt>
                <c:pt idx="1053">
                  <c:v>0.12261776465642897</c:v>
                </c:pt>
                <c:pt idx="1054">
                  <c:v>0.12270542067512065</c:v>
                </c:pt>
                <c:pt idx="1055">
                  <c:v>0.1227956292765906</c:v>
                </c:pt>
                <c:pt idx="1056">
                  <c:v>0.12289145078262377</c:v>
                </c:pt>
                <c:pt idx="1057">
                  <c:v>0.12299340452451914</c:v>
                </c:pt>
              </c:numCache>
            </c:numRef>
          </c:xVal>
          <c:yVal>
            <c:numRef>
              <c:f>Mika!$AA$3:$AA$1708</c:f>
              <c:numCache>
                <c:formatCode>0.00E+00</c:formatCode>
                <c:ptCount val="1706"/>
                <c:pt idx="0">
                  <c:v>-8588.85</c:v>
                </c:pt>
                <c:pt idx="1">
                  <c:v>-6441.6375000000007</c:v>
                </c:pt>
                <c:pt idx="2">
                  <c:v>-5725.9000000000005</c:v>
                </c:pt>
                <c:pt idx="3">
                  <c:v>-5248.7416666666668</c:v>
                </c:pt>
                <c:pt idx="4">
                  <c:v>6203.0583333333343</c:v>
                </c:pt>
                <c:pt idx="5">
                  <c:v>16700.541666666668</c:v>
                </c:pt>
                <c:pt idx="6">
                  <c:v>51533.083333333336</c:v>
                </c:pt>
                <c:pt idx="7">
                  <c:v>159370.875</c:v>
                </c:pt>
                <c:pt idx="8">
                  <c:v>285340.70833333331</c:v>
                </c:pt>
                <c:pt idx="9">
                  <c:v>459026.25000000006</c:v>
                </c:pt>
                <c:pt idx="10">
                  <c:v>659432.91666666663</c:v>
                </c:pt>
                <c:pt idx="11">
                  <c:v>901829.16666666674</c:v>
                </c:pt>
                <c:pt idx="12">
                  <c:v>1155677.5</c:v>
                </c:pt>
                <c:pt idx="13">
                  <c:v>1417160.4166666667</c:v>
                </c:pt>
                <c:pt idx="14">
                  <c:v>1682460.416666667</c:v>
                </c:pt>
                <c:pt idx="15">
                  <c:v>1928674.1666666667</c:v>
                </c:pt>
                <c:pt idx="16">
                  <c:v>2190156.666666667</c:v>
                </c:pt>
                <c:pt idx="17">
                  <c:v>2451639.5833333335</c:v>
                </c:pt>
                <c:pt idx="18">
                  <c:v>2671132.5</c:v>
                </c:pt>
                <c:pt idx="19">
                  <c:v>2944067.0833333335</c:v>
                </c:pt>
                <c:pt idx="20">
                  <c:v>3258991.666666667</c:v>
                </c:pt>
                <c:pt idx="21">
                  <c:v>3551012.083333334</c:v>
                </c:pt>
                <c:pt idx="22">
                  <c:v>3900292.5</c:v>
                </c:pt>
                <c:pt idx="23">
                  <c:v>4301104.166666667</c:v>
                </c:pt>
                <c:pt idx="24">
                  <c:v>4703825</c:v>
                </c:pt>
                <c:pt idx="25">
                  <c:v>5135179.166666667</c:v>
                </c:pt>
                <c:pt idx="26">
                  <c:v>5587525</c:v>
                </c:pt>
                <c:pt idx="27">
                  <c:v>6013150</c:v>
                </c:pt>
                <c:pt idx="28">
                  <c:v>6400604.166666667</c:v>
                </c:pt>
                <c:pt idx="29">
                  <c:v>6759425</c:v>
                </c:pt>
                <c:pt idx="30">
                  <c:v>7097254.166666667</c:v>
                </c:pt>
                <c:pt idx="31">
                  <c:v>7435079.1666666679</c:v>
                </c:pt>
                <c:pt idx="32">
                  <c:v>7776725</c:v>
                </c:pt>
                <c:pt idx="33">
                  <c:v>8108829.166666666</c:v>
                </c:pt>
                <c:pt idx="34">
                  <c:v>8435204.166666666</c:v>
                </c:pt>
                <c:pt idx="35">
                  <c:v>8784483.333333334</c:v>
                </c:pt>
                <c:pt idx="36">
                  <c:v>9158579.166666666</c:v>
                </c:pt>
                <c:pt idx="37">
                  <c:v>9578475</c:v>
                </c:pt>
                <c:pt idx="38">
                  <c:v>9985016.6666666679</c:v>
                </c:pt>
                <c:pt idx="39">
                  <c:v>10380104.166666668</c:v>
                </c:pt>
                <c:pt idx="40">
                  <c:v>10748470.833333334</c:v>
                </c:pt>
                <c:pt idx="41">
                  <c:v>11046216.666666666</c:v>
                </c:pt>
                <c:pt idx="42">
                  <c:v>11317241.666666668</c:v>
                </c:pt>
                <c:pt idx="43">
                  <c:v>11574908.333333334</c:v>
                </c:pt>
                <c:pt idx="44">
                  <c:v>11880287.5</c:v>
                </c:pt>
                <c:pt idx="45">
                  <c:v>12210483.333333334</c:v>
                </c:pt>
                <c:pt idx="46">
                  <c:v>12515862.500000002</c:v>
                </c:pt>
                <c:pt idx="47">
                  <c:v>12828879.166666668</c:v>
                </c:pt>
                <c:pt idx="48">
                  <c:v>13201062.5</c:v>
                </c:pt>
                <c:pt idx="49">
                  <c:v>13592333.333333334</c:v>
                </c:pt>
                <c:pt idx="50">
                  <c:v>13995054.166666668</c:v>
                </c:pt>
                <c:pt idx="51">
                  <c:v>14367237.5</c:v>
                </c:pt>
                <c:pt idx="52">
                  <c:v>14716516.666666668</c:v>
                </c:pt>
                <c:pt idx="53">
                  <c:v>15044800.000000002</c:v>
                </c:pt>
                <c:pt idx="54">
                  <c:v>15334912.5</c:v>
                </c:pt>
                <c:pt idx="55">
                  <c:v>15602125</c:v>
                </c:pt>
                <c:pt idx="56">
                  <c:v>15873150</c:v>
                </c:pt>
                <c:pt idx="57">
                  <c:v>16167079.166666666</c:v>
                </c:pt>
                <c:pt idx="58">
                  <c:v>16495362.5</c:v>
                </c:pt>
                <c:pt idx="59">
                  <c:v>16835100</c:v>
                </c:pt>
                <c:pt idx="60">
                  <c:v>17203466.666666668</c:v>
                </c:pt>
                <c:pt idx="61">
                  <c:v>17602370.833333336</c:v>
                </c:pt>
                <c:pt idx="62">
                  <c:v>17987916.666666668</c:v>
                </c:pt>
                <c:pt idx="63">
                  <c:v>18403995.833333332</c:v>
                </c:pt>
                <c:pt idx="64">
                  <c:v>18797175</c:v>
                </c:pt>
                <c:pt idx="65">
                  <c:v>19150275</c:v>
                </c:pt>
                <c:pt idx="66">
                  <c:v>19465195.833333336</c:v>
                </c:pt>
                <c:pt idx="67">
                  <c:v>19749583.333333336</c:v>
                </c:pt>
                <c:pt idx="68">
                  <c:v>20012975</c:v>
                </c:pt>
                <c:pt idx="69">
                  <c:v>20314537.500000004</c:v>
                </c:pt>
                <c:pt idx="70">
                  <c:v>20663820.833333336</c:v>
                </c:pt>
                <c:pt idx="71">
                  <c:v>21005462.500000004</c:v>
                </c:pt>
                <c:pt idx="72">
                  <c:v>21326116.666666668</c:v>
                </c:pt>
                <c:pt idx="73">
                  <c:v>21702116.666666668</c:v>
                </c:pt>
                <c:pt idx="74">
                  <c:v>22068575</c:v>
                </c:pt>
                <c:pt idx="75">
                  <c:v>22473204.166666668</c:v>
                </c:pt>
                <c:pt idx="76">
                  <c:v>22879741.666666668</c:v>
                </c:pt>
                <c:pt idx="77">
                  <c:v>23215662.5</c:v>
                </c:pt>
                <c:pt idx="78">
                  <c:v>23503866.666666668</c:v>
                </c:pt>
                <c:pt idx="79">
                  <c:v>23799704.166666668</c:v>
                </c:pt>
                <c:pt idx="80">
                  <c:v>24106991.666666668</c:v>
                </c:pt>
                <c:pt idx="81">
                  <c:v>24362750</c:v>
                </c:pt>
                <c:pt idx="82">
                  <c:v>24643320.833333336</c:v>
                </c:pt>
                <c:pt idx="83">
                  <c:v>24941066.666666668</c:v>
                </c:pt>
                <c:pt idx="84">
                  <c:v>25275079.166666668</c:v>
                </c:pt>
                <c:pt idx="85">
                  <c:v>25614816.666666668</c:v>
                </c:pt>
                <c:pt idx="86">
                  <c:v>25971729.166666668</c:v>
                </c:pt>
                <c:pt idx="87">
                  <c:v>26345820.833333336</c:v>
                </c:pt>
                <c:pt idx="88">
                  <c:v>26739000</c:v>
                </c:pt>
                <c:pt idx="89">
                  <c:v>27101641.666666672</c:v>
                </c:pt>
                <c:pt idx="90">
                  <c:v>27433741.666666668</c:v>
                </c:pt>
                <c:pt idx="91">
                  <c:v>27720037.500000004</c:v>
                </c:pt>
                <c:pt idx="92">
                  <c:v>27991062.5</c:v>
                </c:pt>
                <c:pt idx="93">
                  <c:v>28248729.166666664</c:v>
                </c:pt>
                <c:pt idx="94">
                  <c:v>28504487.5</c:v>
                </c:pt>
                <c:pt idx="95">
                  <c:v>28790779.166666668</c:v>
                </c:pt>
                <c:pt idx="96">
                  <c:v>29107616.666666664</c:v>
                </c:pt>
                <c:pt idx="97">
                  <c:v>29401545.833333336</c:v>
                </c:pt>
                <c:pt idx="98">
                  <c:v>29735554.166666668</c:v>
                </c:pt>
                <c:pt idx="99">
                  <c:v>30082925.000000004</c:v>
                </c:pt>
                <c:pt idx="100">
                  <c:v>30439841.666666672</c:v>
                </c:pt>
                <c:pt idx="101">
                  <c:v>30798662.500000004</c:v>
                </c:pt>
                <c:pt idx="102">
                  <c:v>31115495.833333332</c:v>
                </c:pt>
                <c:pt idx="103">
                  <c:v>31382708.333333336</c:v>
                </c:pt>
                <c:pt idx="104">
                  <c:v>31623191.666666672</c:v>
                </c:pt>
                <c:pt idx="105">
                  <c:v>31848412.5</c:v>
                </c:pt>
                <c:pt idx="106">
                  <c:v>32092716.666666668</c:v>
                </c:pt>
                <c:pt idx="107">
                  <c:v>32342750.000000004</c:v>
                </c:pt>
                <c:pt idx="108">
                  <c:v>32619500</c:v>
                </c:pt>
                <c:pt idx="109">
                  <c:v>32894341.666666668</c:v>
                </c:pt>
                <c:pt idx="110">
                  <c:v>33144370.833333336</c:v>
                </c:pt>
                <c:pt idx="111">
                  <c:v>33451666.666666672</c:v>
                </c:pt>
                <c:pt idx="112">
                  <c:v>33808579.166666672</c:v>
                </c:pt>
                <c:pt idx="113">
                  <c:v>34144495.833333328</c:v>
                </c:pt>
                <c:pt idx="114">
                  <c:v>34455604.166666664</c:v>
                </c:pt>
                <c:pt idx="115">
                  <c:v>34736170.833333336</c:v>
                </c:pt>
                <c:pt idx="116">
                  <c:v>34963304.166666664</c:v>
                </c:pt>
                <c:pt idx="117">
                  <c:v>35175158.333333336</c:v>
                </c:pt>
                <c:pt idx="118">
                  <c:v>35379383.333333336</c:v>
                </c:pt>
                <c:pt idx="119">
                  <c:v>35585516.666666672</c:v>
                </c:pt>
                <c:pt idx="120">
                  <c:v>35824095.833333336</c:v>
                </c:pt>
                <c:pt idx="121">
                  <c:v>36077941.666666664</c:v>
                </c:pt>
                <c:pt idx="122">
                  <c:v>36369962.5</c:v>
                </c:pt>
                <c:pt idx="123">
                  <c:v>36661983.333333336</c:v>
                </c:pt>
                <c:pt idx="124">
                  <c:v>36940645.833333336</c:v>
                </c:pt>
                <c:pt idx="125">
                  <c:v>37234575</c:v>
                </c:pt>
                <c:pt idx="126">
                  <c:v>37517050</c:v>
                </c:pt>
                <c:pt idx="127">
                  <c:v>37797620.833333336</c:v>
                </c:pt>
                <c:pt idx="128">
                  <c:v>38034291.666666672</c:v>
                </c:pt>
                <c:pt idx="129">
                  <c:v>38240425</c:v>
                </c:pt>
                <c:pt idx="130">
                  <c:v>38438920.833333336</c:v>
                </c:pt>
                <c:pt idx="131">
                  <c:v>38629787.5</c:v>
                </c:pt>
                <c:pt idx="132">
                  <c:v>38834012.5</c:v>
                </c:pt>
                <c:pt idx="133">
                  <c:v>39059229.166666664</c:v>
                </c:pt>
                <c:pt idx="134">
                  <c:v>39301625</c:v>
                </c:pt>
                <c:pt idx="135">
                  <c:v>39572654.166666664</c:v>
                </c:pt>
                <c:pt idx="136">
                  <c:v>39843675</c:v>
                </c:pt>
                <c:pt idx="137">
                  <c:v>40141425</c:v>
                </c:pt>
                <c:pt idx="138">
                  <c:v>40416266.666666664</c:v>
                </c:pt>
                <c:pt idx="139">
                  <c:v>40679658.333333336</c:v>
                </c:pt>
                <c:pt idx="140">
                  <c:v>40948775.000000007</c:v>
                </c:pt>
                <c:pt idx="141">
                  <c:v>41168266.666666664</c:v>
                </c:pt>
                <c:pt idx="142">
                  <c:v>41355312.500000007</c:v>
                </c:pt>
                <c:pt idx="143">
                  <c:v>41540450</c:v>
                </c:pt>
                <c:pt idx="144">
                  <c:v>41742750</c:v>
                </c:pt>
                <c:pt idx="145">
                  <c:v>41948916.666666672</c:v>
                </c:pt>
                <c:pt idx="146">
                  <c:v>42164583.333333336</c:v>
                </c:pt>
                <c:pt idx="147">
                  <c:v>42378333.333333336</c:v>
                </c:pt>
                <c:pt idx="148">
                  <c:v>42607375</c:v>
                </c:pt>
                <c:pt idx="149">
                  <c:v>42859333.333333336</c:v>
                </c:pt>
                <c:pt idx="150">
                  <c:v>43145625</c:v>
                </c:pt>
                <c:pt idx="151">
                  <c:v>43462458.333333336</c:v>
                </c:pt>
                <c:pt idx="152">
                  <c:v>43775458.333333336</c:v>
                </c:pt>
                <c:pt idx="153">
                  <c:v>44048375</c:v>
                </c:pt>
                <c:pt idx="154">
                  <c:v>44306041.666666672</c:v>
                </c:pt>
                <c:pt idx="155">
                  <c:v>44527458.333333336</c:v>
                </c:pt>
                <c:pt idx="156">
                  <c:v>44743125</c:v>
                </c:pt>
                <c:pt idx="157">
                  <c:v>44968375</c:v>
                </c:pt>
                <c:pt idx="158">
                  <c:v>45199291.666666672</c:v>
                </c:pt>
                <c:pt idx="159">
                  <c:v>45447416.666666672</c:v>
                </c:pt>
                <c:pt idx="160">
                  <c:v>45737541.666666672</c:v>
                </c:pt>
                <c:pt idx="161">
                  <c:v>46062000</c:v>
                </c:pt>
                <c:pt idx="162">
                  <c:v>46371208.333333336</c:v>
                </c:pt>
                <c:pt idx="163">
                  <c:v>46707125</c:v>
                </c:pt>
                <c:pt idx="164">
                  <c:v>46983875.000000007</c:v>
                </c:pt>
                <c:pt idx="165">
                  <c:v>47216750</c:v>
                </c:pt>
                <c:pt idx="166">
                  <c:v>47432416.666666672</c:v>
                </c:pt>
                <c:pt idx="167">
                  <c:v>47611833.333333336</c:v>
                </c:pt>
                <c:pt idx="168">
                  <c:v>47783583.333333336</c:v>
                </c:pt>
                <c:pt idx="169">
                  <c:v>47966833.333333336</c:v>
                </c:pt>
                <c:pt idx="170">
                  <c:v>48184416.666666672</c:v>
                </c:pt>
                <c:pt idx="171">
                  <c:v>48388625</c:v>
                </c:pt>
                <c:pt idx="172">
                  <c:v>48657750</c:v>
                </c:pt>
                <c:pt idx="173">
                  <c:v>48930666.666666672</c:v>
                </c:pt>
                <c:pt idx="174">
                  <c:v>49213166.666666664</c:v>
                </c:pt>
                <c:pt idx="175">
                  <c:v>49478458.333333336</c:v>
                </c:pt>
                <c:pt idx="176">
                  <c:v>49791458.333333336</c:v>
                </c:pt>
                <c:pt idx="177">
                  <c:v>50087333.333333336</c:v>
                </c:pt>
                <c:pt idx="178">
                  <c:v>50339250</c:v>
                </c:pt>
                <c:pt idx="179">
                  <c:v>50543458.333333336</c:v>
                </c:pt>
                <c:pt idx="180">
                  <c:v>50776333.333333336</c:v>
                </c:pt>
                <c:pt idx="181">
                  <c:v>50978625</c:v>
                </c:pt>
                <c:pt idx="182">
                  <c:v>51203875.000000007</c:v>
                </c:pt>
                <c:pt idx="183">
                  <c:v>51465333.333333336</c:v>
                </c:pt>
                <c:pt idx="184">
                  <c:v>51719208.333333336</c:v>
                </c:pt>
                <c:pt idx="185">
                  <c:v>52001666.666666672</c:v>
                </c:pt>
                <c:pt idx="186">
                  <c:v>52326125</c:v>
                </c:pt>
                <c:pt idx="187">
                  <c:v>52642958.333333336</c:v>
                </c:pt>
                <c:pt idx="188">
                  <c:v>53001791.666666672</c:v>
                </c:pt>
                <c:pt idx="189">
                  <c:v>53309083.333333336</c:v>
                </c:pt>
                <c:pt idx="190">
                  <c:v>53583916.666666672</c:v>
                </c:pt>
                <c:pt idx="191">
                  <c:v>53824416.666666664</c:v>
                </c:pt>
                <c:pt idx="192">
                  <c:v>54038166.666666664</c:v>
                </c:pt>
                <c:pt idx="193">
                  <c:v>54204250.000000007</c:v>
                </c:pt>
                <c:pt idx="194">
                  <c:v>54393208.333333336</c:v>
                </c:pt>
                <c:pt idx="195">
                  <c:v>54622208.333333336</c:v>
                </c:pt>
                <c:pt idx="196">
                  <c:v>54857000.000000007</c:v>
                </c:pt>
                <c:pt idx="197">
                  <c:v>55103208.333333343</c:v>
                </c:pt>
                <c:pt idx="198">
                  <c:v>55383791.666666664</c:v>
                </c:pt>
                <c:pt idx="199">
                  <c:v>55700625</c:v>
                </c:pt>
                <c:pt idx="200">
                  <c:v>56021250</c:v>
                </c:pt>
                <c:pt idx="201">
                  <c:v>56338083.333333336</c:v>
                </c:pt>
                <c:pt idx="202">
                  <c:v>56635833.333333328</c:v>
                </c:pt>
                <c:pt idx="203">
                  <c:v>56874416.666666672</c:v>
                </c:pt>
                <c:pt idx="204">
                  <c:v>57053833.333333336</c:v>
                </c:pt>
                <c:pt idx="205">
                  <c:v>57223708.333333343</c:v>
                </c:pt>
                <c:pt idx="206">
                  <c:v>57406916.666666672</c:v>
                </c:pt>
                <c:pt idx="207">
                  <c:v>57572958.333333328</c:v>
                </c:pt>
                <c:pt idx="208">
                  <c:v>57784833.333333343</c:v>
                </c:pt>
                <c:pt idx="209">
                  <c:v>58031041.666666664</c:v>
                </c:pt>
                <c:pt idx="210">
                  <c:v>58279166.666666672</c:v>
                </c:pt>
                <c:pt idx="211">
                  <c:v>58567375</c:v>
                </c:pt>
                <c:pt idx="212">
                  <c:v>58861291.666666672</c:v>
                </c:pt>
                <c:pt idx="213">
                  <c:v>59139958.333333336</c:v>
                </c:pt>
                <c:pt idx="214">
                  <c:v>59409083.333333328</c:v>
                </c:pt>
                <c:pt idx="215">
                  <c:v>59643833.333333328</c:v>
                </c:pt>
                <c:pt idx="216">
                  <c:v>59842333.333333336</c:v>
                </c:pt>
                <c:pt idx="217">
                  <c:v>60019833.333333328</c:v>
                </c:pt>
                <c:pt idx="218">
                  <c:v>60153458.333333336</c:v>
                </c:pt>
                <c:pt idx="219">
                  <c:v>60296583.333333343</c:v>
                </c:pt>
                <c:pt idx="220">
                  <c:v>60483625</c:v>
                </c:pt>
                <c:pt idx="221">
                  <c:v>60678333.333333328</c:v>
                </c:pt>
                <c:pt idx="222">
                  <c:v>60871083.333333336</c:v>
                </c:pt>
                <c:pt idx="223">
                  <c:v>61090583.333333336</c:v>
                </c:pt>
                <c:pt idx="224">
                  <c:v>61336791.666666672</c:v>
                </c:pt>
                <c:pt idx="225">
                  <c:v>61577291.666666672</c:v>
                </c:pt>
                <c:pt idx="226">
                  <c:v>61834958.333333336</c:v>
                </c:pt>
                <c:pt idx="227">
                  <c:v>62060166.666666672</c:v>
                </c:pt>
                <c:pt idx="228">
                  <c:v>62252958.333333343</c:v>
                </c:pt>
                <c:pt idx="229">
                  <c:v>62398000</c:v>
                </c:pt>
                <c:pt idx="230">
                  <c:v>62539250</c:v>
                </c:pt>
                <c:pt idx="231">
                  <c:v>62653750</c:v>
                </c:pt>
                <c:pt idx="232">
                  <c:v>62804541.666666664</c:v>
                </c:pt>
                <c:pt idx="233">
                  <c:v>62961041.666666672</c:v>
                </c:pt>
                <c:pt idx="234">
                  <c:v>63113750.000000007</c:v>
                </c:pt>
                <c:pt idx="235">
                  <c:v>63316041.666666664</c:v>
                </c:pt>
                <c:pt idx="236">
                  <c:v>63516458.333333343</c:v>
                </c:pt>
                <c:pt idx="237">
                  <c:v>63728333.333333336</c:v>
                </c:pt>
                <c:pt idx="238">
                  <c:v>63942083.333333343</c:v>
                </c:pt>
                <c:pt idx="239">
                  <c:v>64144416.666666664</c:v>
                </c:pt>
                <c:pt idx="240">
                  <c:v>64302833.333333336</c:v>
                </c:pt>
                <c:pt idx="241">
                  <c:v>64434500</c:v>
                </c:pt>
                <c:pt idx="242">
                  <c:v>64529958.333333343</c:v>
                </c:pt>
                <c:pt idx="243">
                  <c:v>64629208.333333328</c:v>
                </c:pt>
                <c:pt idx="244">
                  <c:v>64715083.333333343</c:v>
                </c:pt>
                <c:pt idx="245">
                  <c:v>64821958.333333336</c:v>
                </c:pt>
                <c:pt idx="246">
                  <c:v>64951750</c:v>
                </c:pt>
                <c:pt idx="247">
                  <c:v>65091083.333333343</c:v>
                </c:pt>
                <c:pt idx="248">
                  <c:v>65247583.333333336</c:v>
                </c:pt>
                <c:pt idx="249">
                  <c:v>65430833.333333336</c:v>
                </c:pt>
                <c:pt idx="250">
                  <c:v>65636958.333333328</c:v>
                </c:pt>
                <c:pt idx="251">
                  <c:v>65856458.333333336</c:v>
                </c:pt>
                <c:pt idx="252">
                  <c:v>66079750</c:v>
                </c:pt>
                <c:pt idx="253">
                  <c:v>66236250.000000007</c:v>
                </c:pt>
                <c:pt idx="254">
                  <c:v>66379416.666666664</c:v>
                </c:pt>
                <c:pt idx="255">
                  <c:v>66457666.666666672</c:v>
                </c:pt>
                <c:pt idx="256">
                  <c:v>66541625.000000007</c:v>
                </c:pt>
                <c:pt idx="257">
                  <c:v>66635166.666666664</c:v>
                </c:pt>
                <c:pt idx="258">
                  <c:v>66745875</c:v>
                </c:pt>
                <c:pt idx="259">
                  <c:v>66885208.333333328</c:v>
                </c:pt>
                <c:pt idx="260">
                  <c:v>67036000.000000007</c:v>
                </c:pt>
                <c:pt idx="261">
                  <c:v>67205833.333333343</c:v>
                </c:pt>
                <c:pt idx="262">
                  <c:v>67394791.666666672</c:v>
                </c:pt>
                <c:pt idx="263">
                  <c:v>67606666.666666672</c:v>
                </c:pt>
                <c:pt idx="264">
                  <c:v>67820416.666666672</c:v>
                </c:pt>
                <c:pt idx="265">
                  <c:v>67973125</c:v>
                </c:pt>
                <c:pt idx="266">
                  <c:v>68102916.666666672</c:v>
                </c:pt>
                <c:pt idx="267">
                  <c:v>68213583.333333343</c:v>
                </c:pt>
                <c:pt idx="268">
                  <c:v>68282291.666666672</c:v>
                </c:pt>
                <c:pt idx="269">
                  <c:v>68366291.666666672</c:v>
                </c:pt>
                <c:pt idx="270">
                  <c:v>68478916.666666672</c:v>
                </c:pt>
                <c:pt idx="271">
                  <c:v>68601041.666666672</c:v>
                </c:pt>
                <c:pt idx="272">
                  <c:v>68742291.666666672</c:v>
                </c:pt>
                <c:pt idx="273">
                  <c:v>68906458.333333328</c:v>
                </c:pt>
                <c:pt idx="274">
                  <c:v>69106833.333333343</c:v>
                </c:pt>
                <c:pt idx="275">
                  <c:v>69293875</c:v>
                </c:pt>
                <c:pt idx="276">
                  <c:v>69488583.333333343</c:v>
                </c:pt>
                <c:pt idx="277">
                  <c:v>69668000</c:v>
                </c:pt>
                <c:pt idx="278">
                  <c:v>69793958.333333343</c:v>
                </c:pt>
                <c:pt idx="279">
                  <c:v>69933291.666666672</c:v>
                </c:pt>
                <c:pt idx="280">
                  <c:v>70017250</c:v>
                </c:pt>
                <c:pt idx="281">
                  <c:v>70046833.333333343</c:v>
                </c:pt>
                <c:pt idx="282">
                  <c:v>70145125</c:v>
                </c:pt>
                <c:pt idx="283">
                  <c:v>70248208.333333328</c:v>
                </c:pt>
                <c:pt idx="284">
                  <c:v>70378000</c:v>
                </c:pt>
                <c:pt idx="285">
                  <c:v>70502041.666666672</c:v>
                </c:pt>
                <c:pt idx="286">
                  <c:v>70641375</c:v>
                </c:pt>
                <c:pt idx="287">
                  <c:v>70801708.333333343</c:v>
                </c:pt>
                <c:pt idx="288">
                  <c:v>70965833.333333343</c:v>
                </c:pt>
                <c:pt idx="289">
                  <c:v>71151000.000000015</c:v>
                </c:pt>
                <c:pt idx="290">
                  <c:v>71311333.333333328</c:v>
                </c:pt>
                <c:pt idx="291">
                  <c:v>71406750.000000015</c:v>
                </c:pt>
                <c:pt idx="292">
                  <c:v>71473541.666666672</c:v>
                </c:pt>
                <c:pt idx="293">
                  <c:v>71498375</c:v>
                </c:pt>
                <c:pt idx="294">
                  <c:v>71549875</c:v>
                </c:pt>
                <c:pt idx="295">
                  <c:v>71656791.666666672</c:v>
                </c:pt>
                <c:pt idx="296">
                  <c:v>71725500</c:v>
                </c:pt>
                <c:pt idx="297">
                  <c:v>71836208.333333343</c:v>
                </c:pt>
                <c:pt idx="298">
                  <c:v>71964083.333333328</c:v>
                </c:pt>
                <c:pt idx="299">
                  <c:v>72088125.000000015</c:v>
                </c:pt>
                <c:pt idx="300">
                  <c:v>72248458.333333328</c:v>
                </c:pt>
                <c:pt idx="301">
                  <c:v>72401125</c:v>
                </c:pt>
                <c:pt idx="302">
                  <c:v>72538583.333333343</c:v>
                </c:pt>
                <c:pt idx="303">
                  <c:v>72637791.666666672</c:v>
                </c:pt>
                <c:pt idx="304">
                  <c:v>72714166.666666672</c:v>
                </c:pt>
                <c:pt idx="305">
                  <c:v>72734208.333333328</c:v>
                </c:pt>
                <c:pt idx="306">
                  <c:v>72775250</c:v>
                </c:pt>
                <c:pt idx="307">
                  <c:v>72811500</c:v>
                </c:pt>
                <c:pt idx="308">
                  <c:v>72897375</c:v>
                </c:pt>
                <c:pt idx="309">
                  <c:v>72985166.666666672</c:v>
                </c:pt>
                <c:pt idx="310">
                  <c:v>73067250</c:v>
                </c:pt>
                <c:pt idx="311">
                  <c:v>73195125</c:v>
                </c:pt>
                <c:pt idx="312">
                  <c:v>73336375</c:v>
                </c:pt>
                <c:pt idx="313">
                  <c:v>73477625.000000015</c:v>
                </c:pt>
                <c:pt idx="314">
                  <c:v>73599791.666666672</c:v>
                </c:pt>
                <c:pt idx="315">
                  <c:v>73691375</c:v>
                </c:pt>
                <c:pt idx="316">
                  <c:v>73715250</c:v>
                </c:pt>
                <c:pt idx="317">
                  <c:v>73757208.333333343</c:v>
                </c:pt>
                <c:pt idx="318">
                  <c:v>73787791.666666672</c:v>
                </c:pt>
                <c:pt idx="319">
                  <c:v>73816416.666666672</c:v>
                </c:pt>
                <c:pt idx="320">
                  <c:v>73854583.333333343</c:v>
                </c:pt>
                <c:pt idx="321">
                  <c:v>73898458.333333343</c:v>
                </c:pt>
                <c:pt idx="322">
                  <c:v>73994833.333333343</c:v>
                </c:pt>
                <c:pt idx="323">
                  <c:v>74086458.333333343</c:v>
                </c:pt>
                <c:pt idx="324">
                  <c:v>74180000.000000015</c:v>
                </c:pt>
                <c:pt idx="325">
                  <c:v>74286875</c:v>
                </c:pt>
                <c:pt idx="326">
                  <c:v>74388041.666666672</c:v>
                </c:pt>
                <c:pt idx="327">
                  <c:v>74477750</c:v>
                </c:pt>
                <c:pt idx="328">
                  <c:v>74496833.333333328</c:v>
                </c:pt>
                <c:pt idx="329">
                  <c:v>74518750</c:v>
                </c:pt>
                <c:pt idx="330">
                  <c:v>74504458.333333328</c:v>
                </c:pt>
                <c:pt idx="331">
                  <c:v>74506375</c:v>
                </c:pt>
                <c:pt idx="332">
                  <c:v>74501125</c:v>
                </c:pt>
                <c:pt idx="333">
                  <c:v>74499708.333333328</c:v>
                </c:pt>
                <c:pt idx="334">
                  <c:v>74505166.666666672</c:v>
                </c:pt>
                <c:pt idx="335">
                  <c:v>74540708.333333328</c:v>
                </c:pt>
                <c:pt idx="336">
                  <c:v>74582708.333333343</c:v>
                </c:pt>
                <c:pt idx="337">
                  <c:v>74643791.666666672</c:v>
                </c:pt>
                <c:pt idx="338">
                  <c:v>74703916.666666672</c:v>
                </c:pt>
                <c:pt idx="339">
                  <c:v>74762125</c:v>
                </c:pt>
                <c:pt idx="340">
                  <c:v>74797416.666666672</c:v>
                </c:pt>
                <c:pt idx="341">
                  <c:v>74771666.666666672</c:v>
                </c:pt>
                <c:pt idx="342">
                  <c:v>74733500</c:v>
                </c:pt>
                <c:pt idx="343">
                  <c:v>74676208.333333343</c:v>
                </c:pt>
                <c:pt idx="344">
                  <c:v>74573166.666666657</c:v>
                </c:pt>
                <c:pt idx="345">
                  <c:v>74556958.333333343</c:v>
                </c:pt>
                <c:pt idx="346">
                  <c:v>74519750</c:v>
                </c:pt>
                <c:pt idx="347">
                  <c:v>74487291.666666672</c:v>
                </c:pt>
                <c:pt idx="348">
                  <c:v>74474875</c:v>
                </c:pt>
                <c:pt idx="349">
                  <c:v>74484875</c:v>
                </c:pt>
                <c:pt idx="350">
                  <c:v>74509208.333333343</c:v>
                </c:pt>
                <c:pt idx="351">
                  <c:v>74535958.333333343</c:v>
                </c:pt>
                <c:pt idx="352">
                  <c:v>74558875.000000015</c:v>
                </c:pt>
                <c:pt idx="353">
                  <c:v>74549333.333333328</c:v>
                </c:pt>
                <c:pt idx="354">
                  <c:v>74521625</c:v>
                </c:pt>
                <c:pt idx="355">
                  <c:v>74395666.666666672</c:v>
                </c:pt>
                <c:pt idx="356">
                  <c:v>74309791.666666672</c:v>
                </c:pt>
                <c:pt idx="357">
                  <c:v>74227708.333333343</c:v>
                </c:pt>
                <c:pt idx="358">
                  <c:v>74203833.333333343</c:v>
                </c:pt>
                <c:pt idx="359">
                  <c:v>74097916.666666672</c:v>
                </c:pt>
                <c:pt idx="360">
                  <c:v>74075000</c:v>
                </c:pt>
                <c:pt idx="361">
                  <c:v>74040666.666666672</c:v>
                </c:pt>
                <c:pt idx="362">
                  <c:v>74008208.333333328</c:v>
                </c:pt>
                <c:pt idx="363">
                  <c:v>73970041.666666672</c:v>
                </c:pt>
                <c:pt idx="364">
                  <c:v>73926125</c:v>
                </c:pt>
                <c:pt idx="365">
                  <c:v>73702833.333333328</c:v>
                </c:pt>
                <c:pt idx="366">
                  <c:v>73422250</c:v>
                </c:pt>
                <c:pt idx="367">
                  <c:v>73130250</c:v>
                </c:pt>
                <c:pt idx="368">
                  <c:v>72777166.666666672</c:v>
                </c:pt>
                <c:pt idx="369">
                  <c:v>72450791.666666672</c:v>
                </c:pt>
                <c:pt idx="370">
                  <c:v>72105291.666666672</c:v>
                </c:pt>
                <c:pt idx="371">
                  <c:v>71733125</c:v>
                </c:pt>
                <c:pt idx="372">
                  <c:v>71328500</c:v>
                </c:pt>
                <c:pt idx="373">
                  <c:v>70908583.333333343</c:v>
                </c:pt>
                <c:pt idx="374">
                  <c:v>70479166.666666672</c:v>
                </c:pt>
                <c:pt idx="375">
                  <c:v>70042083.333333343</c:v>
                </c:pt>
                <c:pt idx="376">
                  <c:v>69587833.333333328</c:v>
                </c:pt>
                <c:pt idx="377">
                  <c:v>69097291.666666672</c:v>
                </c:pt>
                <c:pt idx="378">
                  <c:v>68591500</c:v>
                </c:pt>
                <c:pt idx="379">
                  <c:v>68068541.666666672</c:v>
                </c:pt>
                <c:pt idx="380">
                  <c:v>67509333.333333343</c:v>
                </c:pt>
                <c:pt idx="381">
                  <c:v>66932916.666666672</c:v>
                </c:pt>
                <c:pt idx="382">
                  <c:v>66394666.666666664</c:v>
                </c:pt>
                <c:pt idx="383">
                  <c:v>65871708.333333328</c:v>
                </c:pt>
                <c:pt idx="384">
                  <c:v>65352541.666666672</c:v>
                </c:pt>
                <c:pt idx="385">
                  <c:v>64881125</c:v>
                </c:pt>
                <c:pt idx="386">
                  <c:v>64403958.333333336</c:v>
                </c:pt>
                <c:pt idx="387">
                  <c:v>63934458.333333336</c:v>
                </c:pt>
                <c:pt idx="388">
                  <c:v>63447750</c:v>
                </c:pt>
                <c:pt idx="389">
                  <c:v>62938125.000000007</c:v>
                </c:pt>
                <c:pt idx="390">
                  <c:v>62388458.333333343</c:v>
                </c:pt>
                <c:pt idx="391">
                  <c:v>61840666.666666664</c:v>
                </c:pt>
                <c:pt idx="392">
                  <c:v>61250916.666666664</c:v>
                </c:pt>
                <c:pt idx="393">
                  <c:v>60668791.666666664</c:v>
                </c:pt>
                <c:pt idx="394">
                  <c:v>60098083.333333336</c:v>
                </c:pt>
                <c:pt idx="395">
                  <c:v>59563666.666666664</c:v>
                </c:pt>
                <c:pt idx="396">
                  <c:v>59065500.000000007</c:v>
                </c:pt>
                <c:pt idx="397">
                  <c:v>58601708.333333343</c:v>
                </c:pt>
                <c:pt idx="398">
                  <c:v>58210458.333333328</c:v>
                </c:pt>
                <c:pt idx="399">
                  <c:v>57845916.666666664</c:v>
                </c:pt>
                <c:pt idx="400">
                  <c:v>57494708.333333336</c:v>
                </c:pt>
                <c:pt idx="401">
                  <c:v>57139708.333333336</c:v>
                </c:pt>
                <c:pt idx="402">
                  <c:v>56761791.666666664</c:v>
                </c:pt>
                <c:pt idx="403">
                  <c:v>56368625</c:v>
                </c:pt>
                <c:pt idx="404">
                  <c:v>55956375</c:v>
                </c:pt>
                <c:pt idx="405">
                  <c:v>55490666.666666672</c:v>
                </c:pt>
                <c:pt idx="406">
                  <c:v>55026875.000000007</c:v>
                </c:pt>
                <c:pt idx="407">
                  <c:v>54595500</c:v>
                </c:pt>
                <c:pt idx="408">
                  <c:v>54162250</c:v>
                </c:pt>
                <c:pt idx="409">
                  <c:v>53763333.333333343</c:v>
                </c:pt>
                <c:pt idx="410">
                  <c:v>53381625.000000007</c:v>
                </c:pt>
                <c:pt idx="411">
                  <c:v>53028500</c:v>
                </c:pt>
                <c:pt idx="412">
                  <c:v>52704041.666666672</c:v>
                </c:pt>
                <c:pt idx="413">
                  <c:v>52364333.333333336</c:v>
                </c:pt>
                <c:pt idx="414">
                  <c:v>52011208.333333336</c:v>
                </c:pt>
                <c:pt idx="415">
                  <c:v>51627583.333333336</c:v>
                </c:pt>
                <c:pt idx="416">
                  <c:v>51228666.666666672</c:v>
                </c:pt>
                <c:pt idx="417">
                  <c:v>50782041.666666672</c:v>
                </c:pt>
                <c:pt idx="418">
                  <c:v>50375500</c:v>
                </c:pt>
                <c:pt idx="419">
                  <c:v>49969000</c:v>
                </c:pt>
                <c:pt idx="420">
                  <c:v>49592958.333333336</c:v>
                </c:pt>
                <c:pt idx="421">
                  <c:v>49257041.666666664</c:v>
                </c:pt>
                <c:pt idx="422">
                  <c:v>48963125</c:v>
                </c:pt>
                <c:pt idx="423">
                  <c:v>48699750.000000007</c:v>
                </c:pt>
                <c:pt idx="424">
                  <c:v>48451625</c:v>
                </c:pt>
                <c:pt idx="425">
                  <c:v>48226375.000000007</c:v>
                </c:pt>
                <c:pt idx="426">
                  <c:v>47982083.333333336</c:v>
                </c:pt>
                <c:pt idx="427">
                  <c:v>47751166.666666672</c:v>
                </c:pt>
                <c:pt idx="428">
                  <c:v>47476291.666666672</c:v>
                </c:pt>
                <c:pt idx="429">
                  <c:v>47140375</c:v>
                </c:pt>
                <c:pt idx="430">
                  <c:v>46806375</c:v>
                </c:pt>
                <c:pt idx="431">
                  <c:v>46478083.333333336</c:v>
                </c:pt>
                <c:pt idx="432">
                  <c:v>46134541.666666664</c:v>
                </c:pt>
                <c:pt idx="433">
                  <c:v>45834875</c:v>
                </c:pt>
                <c:pt idx="434">
                  <c:v>45556208.333333336</c:v>
                </c:pt>
                <c:pt idx="435">
                  <c:v>45283291.666666672</c:v>
                </c:pt>
                <c:pt idx="436">
                  <c:v>44993166.666666664</c:v>
                </c:pt>
                <c:pt idx="437">
                  <c:v>44720250</c:v>
                </c:pt>
                <c:pt idx="438">
                  <c:v>44428208.333333336</c:v>
                </c:pt>
                <c:pt idx="439">
                  <c:v>44126666.666666664</c:v>
                </c:pt>
                <c:pt idx="440">
                  <c:v>43785000</c:v>
                </c:pt>
                <c:pt idx="441">
                  <c:v>43401375.000000007</c:v>
                </c:pt>
                <c:pt idx="442">
                  <c:v>42975750</c:v>
                </c:pt>
                <c:pt idx="443">
                  <c:v>42550125</c:v>
                </c:pt>
                <c:pt idx="444">
                  <c:v>42139750</c:v>
                </c:pt>
                <c:pt idx="445">
                  <c:v>41775208.333333336</c:v>
                </c:pt>
                <c:pt idx="446">
                  <c:v>41410666.666666664</c:v>
                </c:pt>
                <c:pt idx="447">
                  <c:v>41069020.833333336</c:v>
                </c:pt>
                <c:pt idx="448">
                  <c:v>40775087.5</c:v>
                </c:pt>
                <c:pt idx="449">
                  <c:v>40475433.333333336</c:v>
                </c:pt>
                <c:pt idx="450">
                  <c:v>40183412.5</c:v>
                </c:pt>
                <c:pt idx="451">
                  <c:v>39912387.500000007</c:v>
                </c:pt>
                <c:pt idx="452">
                  <c:v>39599370.833333336</c:v>
                </c:pt>
                <c:pt idx="453">
                  <c:v>39238641.666666672</c:v>
                </c:pt>
                <c:pt idx="454">
                  <c:v>38845462.500000007</c:v>
                </c:pt>
                <c:pt idx="455">
                  <c:v>38433195.833333336</c:v>
                </c:pt>
                <c:pt idx="456">
                  <c:v>37994212.5</c:v>
                </c:pt>
                <c:pt idx="457">
                  <c:v>37539954.166666664</c:v>
                </c:pt>
                <c:pt idx="458">
                  <c:v>37106695.833333336</c:v>
                </c:pt>
                <c:pt idx="459">
                  <c:v>36631445.833333336</c:v>
                </c:pt>
                <c:pt idx="460">
                  <c:v>35938612.5</c:v>
                </c:pt>
                <c:pt idx="461">
                  <c:v>35144620.833333336</c:v>
                </c:pt>
                <c:pt idx="462">
                  <c:v>34566308.333333336</c:v>
                </c:pt>
                <c:pt idx="463">
                  <c:v>34020437.5</c:v>
                </c:pt>
                <c:pt idx="464">
                  <c:v>33537554.166666664</c:v>
                </c:pt>
                <c:pt idx="465">
                  <c:v>33068029.166666668</c:v>
                </c:pt>
                <c:pt idx="466">
                  <c:v>32606137.5</c:v>
                </c:pt>
                <c:pt idx="467">
                  <c:v>32188150</c:v>
                </c:pt>
                <c:pt idx="468">
                  <c:v>31766337.5</c:v>
                </c:pt>
                <c:pt idx="469">
                  <c:v>31346437.5</c:v>
                </c:pt>
                <c:pt idx="470">
                  <c:v>30978075.000000004</c:v>
                </c:pt>
                <c:pt idx="471">
                  <c:v>30666966.666666668</c:v>
                </c:pt>
                <c:pt idx="472">
                  <c:v>30365404.166666668</c:v>
                </c:pt>
                <c:pt idx="473">
                  <c:v>30094375.000000004</c:v>
                </c:pt>
                <c:pt idx="474">
                  <c:v>29851979.166666668</c:v>
                </c:pt>
                <c:pt idx="475">
                  <c:v>29605766.666666664</c:v>
                </c:pt>
                <c:pt idx="476">
                  <c:v>29329016.666666668</c:v>
                </c:pt>
                <c:pt idx="477">
                  <c:v>29046537.500000004</c:v>
                </c:pt>
                <c:pt idx="478">
                  <c:v>28729704.166666668</c:v>
                </c:pt>
                <c:pt idx="479">
                  <c:v>28384241.666666668</c:v>
                </c:pt>
                <c:pt idx="480">
                  <c:v>28010150.000000004</c:v>
                </c:pt>
                <c:pt idx="481">
                  <c:v>27607429.166666668</c:v>
                </c:pt>
                <c:pt idx="482">
                  <c:v>27155083.333333336</c:v>
                </c:pt>
                <c:pt idx="483">
                  <c:v>26725637.500000004</c:v>
                </c:pt>
                <c:pt idx="484">
                  <c:v>26269475</c:v>
                </c:pt>
                <c:pt idx="485">
                  <c:v>25838125</c:v>
                </c:pt>
                <c:pt idx="486">
                  <c:v>25465941.666666668</c:v>
                </c:pt>
                <c:pt idx="487">
                  <c:v>25154833.333333336</c:v>
                </c:pt>
                <c:pt idx="488">
                  <c:v>24836091.666666668</c:v>
                </c:pt>
                <c:pt idx="489">
                  <c:v>24530708.333333336</c:v>
                </c:pt>
                <c:pt idx="490">
                  <c:v>24219604.166666668</c:v>
                </c:pt>
                <c:pt idx="491">
                  <c:v>23826425</c:v>
                </c:pt>
                <c:pt idx="492">
                  <c:v>23366445.833333336</c:v>
                </c:pt>
                <c:pt idx="493">
                  <c:v>22612533.333333336</c:v>
                </c:pt>
                <c:pt idx="494">
                  <c:v>21515070.833333336</c:v>
                </c:pt>
                <c:pt idx="495">
                  <c:v>20860408.333333332</c:v>
                </c:pt>
                <c:pt idx="496">
                  <c:v>20625645.833333336</c:v>
                </c:pt>
                <c:pt idx="497">
                  <c:v>20499679.166666668</c:v>
                </c:pt>
                <c:pt idx="498">
                  <c:v>20411879.166666668</c:v>
                </c:pt>
                <c:pt idx="499">
                  <c:v>20325991.666666668</c:v>
                </c:pt>
                <c:pt idx="500">
                  <c:v>20299270.833333332</c:v>
                </c:pt>
                <c:pt idx="501">
                  <c:v>20251554.166666668</c:v>
                </c:pt>
                <c:pt idx="502">
                  <c:v>20163758.333333336</c:v>
                </c:pt>
                <c:pt idx="503">
                  <c:v>20062600</c:v>
                </c:pt>
                <c:pt idx="504">
                  <c:v>19949991.666666668</c:v>
                </c:pt>
                <c:pt idx="505">
                  <c:v>19833566.666666668</c:v>
                </c:pt>
                <c:pt idx="506">
                  <c:v>19728587.5</c:v>
                </c:pt>
                <c:pt idx="507">
                  <c:v>19644608.333333336</c:v>
                </c:pt>
                <c:pt idx="508">
                  <c:v>19572083.333333332</c:v>
                </c:pt>
                <c:pt idx="509">
                  <c:v>19541541.666666668</c:v>
                </c:pt>
                <c:pt idx="510">
                  <c:v>19482375</c:v>
                </c:pt>
                <c:pt idx="511">
                  <c:v>19438475.000000004</c:v>
                </c:pt>
                <c:pt idx="512">
                  <c:v>19410804.166666668</c:v>
                </c:pt>
                <c:pt idx="513">
                  <c:v>19375491.666666668</c:v>
                </c:pt>
                <c:pt idx="514">
                  <c:v>19323962.5</c:v>
                </c:pt>
                <c:pt idx="515">
                  <c:v>19217075.000000004</c:v>
                </c:pt>
                <c:pt idx="516">
                  <c:v>19129279.166666668</c:v>
                </c:pt>
                <c:pt idx="517">
                  <c:v>19009033.333333332</c:v>
                </c:pt>
                <c:pt idx="518">
                  <c:v>18873520.833333336</c:v>
                </c:pt>
                <c:pt idx="519">
                  <c:v>18753279.166666668</c:v>
                </c:pt>
                <c:pt idx="520">
                  <c:v>18678841.666666668</c:v>
                </c:pt>
                <c:pt idx="521">
                  <c:v>18577683.333333336</c:v>
                </c:pt>
                <c:pt idx="522">
                  <c:v>18405908.333333336</c:v>
                </c:pt>
                <c:pt idx="523">
                  <c:v>17961195.833333336</c:v>
                </c:pt>
                <c:pt idx="524">
                  <c:v>17657725</c:v>
                </c:pt>
                <c:pt idx="525">
                  <c:v>17589012.5</c:v>
                </c:pt>
                <c:pt idx="526">
                  <c:v>17518391.666666668</c:v>
                </c:pt>
                <c:pt idx="527">
                  <c:v>17424870.833333336</c:v>
                </c:pt>
                <c:pt idx="528">
                  <c:v>17306533.333333332</c:v>
                </c:pt>
                <c:pt idx="529">
                  <c:v>17201558.333333336</c:v>
                </c:pt>
                <c:pt idx="530">
                  <c:v>17075587.5</c:v>
                </c:pt>
                <c:pt idx="531">
                  <c:v>16949616.666666668</c:v>
                </c:pt>
                <c:pt idx="532">
                  <c:v>16850370.833333336</c:v>
                </c:pt>
                <c:pt idx="533">
                  <c:v>16766387.500000002</c:v>
                </c:pt>
                <c:pt idx="534">
                  <c:v>16688137.5</c:v>
                </c:pt>
                <c:pt idx="535">
                  <c:v>16611791.666666666</c:v>
                </c:pt>
                <c:pt idx="536">
                  <c:v>16523995.833333334</c:v>
                </c:pt>
                <c:pt idx="537">
                  <c:v>16491545.833333334</c:v>
                </c:pt>
                <c:pt idx="538">
                  <c:v>16426654.166666666</c:v>
                </c:pt>
                <c:pt idx="539">
                  <c:v>16304504.166666666</c:v>
                </c:pt>
                <c:pt idx="540">
                  <c:v>16201437.500000002</c:v>
                </c:pt>
                <c:pt idx="541">
                  <c:v>16069737.5</c:v>
                </c:pt>
                <c:pt idx="542">
                  <c:v>15938041.666666668</c:v>
                </c:pt>
                <c:pt idx="543">
                  <c:v>15781537.5</c:v>
                </c:pt>
                <c:pt idx="544">
                  <c:v>15653658.333333332</c:v>
                </c:pt>
                <c:pt idx="545">
                  <c:v>15550591.666666668</c:v>
                </c:pt>
                <c:pt idx="546">
                  <c:v>15464700</c:v>
                </c:pt>
                <c:pt idx="547">
                  <c:v>15348275</c:v>
                </c:pt>
                <c:pt idx="548">
                  <c:v>15254750.000000002</c:v>
                </c:pt>
                <c:pt idx="549">
                  <c:v>15172683.333333334</c:v>
                </c:pt>
                <c:pt idx="550">
                  <c:v>15098245.833333334</c:v>
                </c:pt>
                <c:pt idx="551">
                  <c:v>15025716.666666668</c:v>
                </c:pt>
                <c:pt idx="552">
                  <c:v>14916925.000000002</c:v>
                </c:pt>
                <c:pt idx="553">
                  <c:v>14764233.333333334</c:v>
                </c:pt>
                <c:pt idx="554">
                  <c:v>14630629.166666666</c:v>
                </c:pt>
                <c:pt idx="555">
                  <c:v>14518020.833333332</c:v>
                </c:pt>
                <c:pt idx="556">
                  <c:v>14369145.833333336</c:v>
                </c:pt>
                <c:pt idx="557">
                  <c:v>14250812.5</c:v>
                </c:pt>
                <c:pt idx="558">
                  <c:v>14113391.666666668</c:v>
                </c:pt>
                <c:pt idx="559">
                  <c:v>14012233.333333334</c:v>
                </c:pt>
                <c:pt idx="560">
                  <c:v>13924433.333333336</c:v>
                </c:pt>
                <c:pt idx="561">
                  <c:v>13836637.5</c:v>
                </c:pt>
                <c:pt idx="562">
                  <c:v>13756475.000000002</c:v>
                </c:pt>
                <c:pt idx="563">
                  <c:v>13724029.166666666</c:v>
                </c:pt>
                <c:pt idx="564">
                  <c:v>13617145.833333336</c:v>
                </c:pt>
                <c:pt idx="565">
                  <c:v>13479725</c:v>
                </c:pt>
                <c:pt idx="566">
                  <c:v>13372841.666666666</c:v>
                </c:pt>
                <c:pt idx="567">
                  <c:v>13246870.833333334</c:v>
                </c:pt>
                <c:pt idx="568">
                  <c:v>13126625.000000002</c:v>
                </c:pt>
                <c:pt idx="569">
                  <c:v>13012108.333333334</c:v>
                </c:pt>
                <c:pt idx="570">
                  <c:v>12924312.500000002</c:v>
                </c:pt>
                <c:pt idx="571">
                  <c:v>12811704.166666668</c:v>
                </c:pt>
                <c:pt idx="572">
                  <c:v>12731537.5</c:v>
                </c:pt>
                <c:pt idx="573">
                  <c:v>12653283.333333334</c:v>
                </c:pt>
                <c:pt idx="574">
                  <c:v>12561670.833333334</c:v>
                </c:pt>
                <c:pt idx="575">
                  <c:v>12475783.333333334</c:v>
                </c:pt>
                <c:pt idx="576">
                  <c:v>12366991.666666666</c:v>
                </c:pt>
                <c:pt idx="577">
                  <c:v>12241020.833333334</c:v>
                </c:pt>
                <c:pt idx="578">
                  <c:v>12124595.833333334</c:v>
                </c:pt>
                <c:pt idx="579">
                  <c:v>11962358.333333334</c:v>
                </c:pt>
                <c:pt idx="580">
                  <c:v>11811579.166666668</c:v>
                </c:pt>
                <c:pt idx="581">
                  <c:v>11647433.333333334</c:v>
                </c:pt>
                <c:pt idx="582">
                  <c:v>11504287.5</c:v>
                </c:pt>
                <c:pt idx="583">
                  <c:v>11378316.666666668</c:v>
                </c:pt>
                <c:pt idx="584">
                  <c:v>11250437.5</c:v>
                </c:pt>
                <c:pt idx="585">
                  <c:v>11137829.166666666</c:v>
                </c:pt>
                <c:pt idx="586">
                  <c:v>11000408.333333334</c:v>
                </c:pt>
                <c:pt idx="587">
                  <c:v>10876345.833333334</c:v>
                </c:pt>
                <c:pt idx="588">
                  <c:v>10767554.166666668</c:v>
                </c:pt>
                <c:pt idx="589">
                  <c:v>10635858.333333334</c:v>
                </c:pt>
                <c:pt idx="590">
                  <c:v>10481258.333333334</c:v>
                </c:pt>
                <c:pt idx="591">
                  <c:v>10303758.333333334</c:v>
                </c:pt>
                <c:pt idx="592">
                  <c:v>10110987.5</c:v>
                </c:pt>
                <c:pt idx="593">
                  <c:v>9944933.333333334</c:v>
                </c:pt>
                <c:pt idx="594">
                  <c:v>9763612.5000000019</c:v>
                </c:pt>
                <c:pt idx="595">
                  <c:v>9578475</c:v>
                </c:pt>
                <c:pt idx="596">
                  <c:v>9427695.833333334</c:v>
                </c:pt>
                <c:pt idx="597">
                  <c:v>9261641.6666666679</c:v>
                </c:pt>
                <c:pt idx="598">
                  <c:v>9089866.6666666679</c:v>
                </c:pt>
                <c:pt idx="599">
                  <c:v>8912362.5</c:v>
                </c:pt>
                <c:pt idx="600">
                  <c:v>8746312.5</c:v>
                </c:pt>
                <c:pt idx="601">
                  <c:v>8582170.833333334</c:v>
                </c:pt>
                <c:pt idx="602">
                  <c:v>8421845.833333334</c:v>
                </c:pt>
                <c:pt idx="603">
                  <c:v>8230983.333333333</c:v>
                </c:pt>
                <c:pt idx="604">
                  <c:v>8015308.333333334</c:v>
                </c:pt>
                <c:pt idx="605">
                  <c:v>7803450.0000000009</c:v>
                </c:pt>
                <c:pt idx="606">
                  <c:v>7606858.333333334</c:v>
                </c:pt>
                <c:pt idx="607">
                  <c:v>7412179.166666667</c:v>
                </c:pt>
                <c:pt idx="608">
                  <c:v>7230858.333333334</c:v>
                </c:pt>
                <c:pt idx="609">
                  <c:v>7072441.666666666</c:v>
                </c:pt>
                <c:pt idx="610">
                  <c:v>6906391.666666667</c:v>
                </c:pt>
                <c:pt idx="611">
                  <c:v>6721254.166666667</c:v>
                </c:pt>
                <c:pt idx="612">
                  <c:v>6581920.833333333</c:v>
                </c:pt>
                <c:pt idx="613">
                  <c:v>6431141.666666667</c:v>
                </c:pt>
                <c:pt idx="614">
                  <c:v>6276541.666666667</c:v>
                </c:pt>
                <c:pt idx="615">
                  <c:v>6083770.833333334</c:v>
                </c:pt>
                <c:pt idx="616">
                  <c:v>5890995.833333333</c:v>
                </c:pt>
                <c:pt idx="617">
                  <c:v>5711587.5</c:v>
                </c:pt>
                <c:pt idx="618">
                  <c:v>5516904.166666667</c:v>
                </c:pt>
                <c:pt idx="619">
                  <c:v>5327950</c:v>
                </c:pt>
                <c:pt idx="620">
                  <c:v>5150445.833333333</c:v>
                </c:pt>
                <c:pt idx="621">
                  <c:v>4984395.833333334</c:v>
                </c:pt>
                <c:pt idx="622">
                  <c:v>4831704.166666667</c:v>
                </c:pt>
                <c:pt idx="623">
                  <c:v>4686650.0000000009</c:v>
                </c:pt>
                <c:pt idx="624">
                  <c:v>4512962.5000000009</c:v>
                </c:pt>
                <c:pt idx="625">
                  <c:v>4350729.166666667</c:v>
                </c:pt>
                <c:pt idx="626">
                  <c:v>4175137.5</c:v>
                </c:pt>
                <c:pt idx="627">
                  <c:v>3986180.416666667</c:v>
                </c:pt>
                <c:pt idx="628">
                  <c:v>3776231.2500000005</c:v>
                </c:pt>
                <c:pt idx="629">
                  <c:v>3572007.5</c:v>
                </c:pt>
                <c:pt idx="630">
                  <c:v>3379235.416666667</c:v>
                </c:pt>
                <c:pt idx="631">
                  <c:v>3192189.1666666665</c:v>
                </c:pt>
                <c:pt idx="632">
                  <c:v>2984148.3333333335</c:v>
                </c:pt>
                <c:pt idx="633">
                  <c:v>2793285.0000000005</c:v>
                </c:pt>
                <c:pt idx="634">
                  <c:v>2615782.0833333335</c:v>
                </c:pt>
                <c:pt idx="635">
                  <c:v>2419192.916666667</c:v>
                </c:pt>
                <c:pt idx="636">
                  <c:v>2226420.8333333335</c:v>
                </c:pt>
                <c:pt idx="637">
                  <c:v>2045100.8333333337</c:v>
                </c:pt>
                <c:pt idx="638">
                  <c:v>1886684.1666666667</c:v>
                </c:pt>
                <c:pt idx="639">
                  <c:v>1697729.5833333333</c:v>
                </c:pt>
                <c:pt idx="640">
                  <c:v>1545038.75</c:v>
                </c:pt>
                <c:pt idx="641">
                  <c:v>1420977.5</c:v>
                </c:pt>
                <c:pt idx="642">
                  <c:v>1298825</c:v>
                </c:pt>
                <c:pt idx="643">
                  <c:v>1224388.3333333333</c:v>
                </c:pt>
                <c:pt idx="644">
                  <c:v>1197667.5</c:v>
                </c:pt>
                <c:pt idx="645">
                  <c:v>1140408.3333333333</c:v>
                </c:pt>
                <c:pt idx="646">
                  <c:v>1091738.3333333335</c:v>
                </c:pt>
                <c:pt idx="647">
                  <c:v>1054520.0000000002</c:v>
                </c:pt>
                <c:pt idx="648">
                  <c:v>1023027.5</c:v>
                </c:pt>
                <c:pt idx="649">
                  <c:v>996306.66666666663</c:v>
                </c:pt>
                <c:pt idx="650">
                  <c:v>980083.33333333326</c:v>
                </c:pt>
                <c:pt idx="651">
                  <c:v>980560.41666666674</c:v>
                </c:pt>
                <c:pt idx="652">
                  <c:v>943819.16666666663</c:v>
                </c:pt>
                <c:pt idx="653">
                  <c:v>925687.08333333349</c:v>
                </c:pt>
                <c:pt idx="654">
                  <c:v>906600.83333333326</c:v>
                </c:pt>
                <c:pt idx="655">
                  <c:v>878925.83333333337</c:v>
                </c:pt>
                <c:pt idx="656">
                  <c:v>846478.75000000012</c:v>
                </c:pt>
                <c:pt idx="657">
                  <c:v>834072.91666666663</c:v>
                </c:pt>
                <c:pt idx="658">
                  <c:v>836458.75</c:v>
                </c:pt>
                <c:pt idx="659">
                  <c:v>824052.50000000012</c:v>
                </c:pt>
                <c:pt idx="660">
                  <c:v>816417.91666666674</c:v>
                </c:pt>
                <c:pt idx="661">
                  <c:v>810215</c:v>
                </c:pt>
                <c:pt idx="662">
                  <c:v>808783.33333333337</c:v>
                </c:pt>
                <c:pt idx="663">
                  <c:v>816895</c:v>
                </c:pt>
                <c:pt idx="664">
                  <c:v>811885</c:v>
                </c:pt>
                <c:pt idx="665">
                  <c:v>779676.66666666674</c:v>
                </c:pt>
                <c:pt idx="666">
                  <c:v>764407.5</c:v>
                </c:pt>
                <c:pt idx="667">
                  <c:v>768702.08333333337</c:v>
                </c:pt>
                <c:pt idx="668">
                  <c:v>759159.16666666674</c:v>
                </c:pt>
                <c:pt idx="669">
                  <c:v>751047.08333333337</c:v>
                </c:pt>
                <c:pt idx="670">
                  <c:v>744367.08333333337</c:v>
                </c:pt>
                <c:pt idx="671">
                  <c:v>738164.16666666663</c:v>
                </c:pt>
                <c:pt idx="672">
                  <c:v>732437.91666666674</c:v>
                </c:pt>
                <c:pt idx="673">
                  <c:v>743890</c:v>
                </c:pt>
                <c:pt idx="674">
                  <c:v>740788.33333333337</c:v>
                </c:pt>
                <c:pt idx="675">
                  <c:v>739595.41666666674</c:v>
                </c:pt>
                <c:pt idx="676">
                  <c:v>737686.66666666674</c:v>
                </c:pt>
                <c:pt idx="677">
                  <c:v>737448.33333333337</c:v>
                </c:pt>
                <c:pt idx="678">
                  <c:v>737448.33333333337</c:v>
                </c:pt>
                <c:pt idx="679">
                  <c:v>736732.5</c:v>
                </c:pt>
                <c:pt idx="680">
                  <c:v>722895</c:v>
                </c:pt>
                <c:pt idx="681">
                  <c:v>715737.5</c:v>
                </c:pt>
                <c:pt idx="682">
                  <c:v>705240.00000000012</c:v>
                </c:pt>
                <c:pt idx="683">
                  <c:v>697128.33333333337</c:v>
                </c:pt>
                <c:pt idx="684">
                  <c:v>692834.16666666663</c:v>
                </c:pt>
                <c:pt idx="685">
                  <c:v>689970.83333333337</c:v>
                </c:pt>
                <c:pt idx="686">
                  <c:v>697128.33333333337</c:v>
                </c:pt>
                <c:pt idx="687">
                  <c:v>694981.25000000012</c:v>
                </c:pt>
                <c:pt idx="688">
                  <c:v>696890</c:v>
                </c:pt>
                <c:pt idx="689">
                  <c:v>697128.33333333337</c:v>
                </c:pt>
                <c:pt idx="690">
                  <c:v>696412.5</c:v>
                </c:pt>
                <c:pt idx="691">
                  <c:v>694265.41666666663</c:v>
                </c:pt>
                <c:pt idx="692">
                  <c:v>681382.08333333337</c:v>
                </c:pt>
                <c:pt idx="693">
                  <c:v>667544.58333333337</c:v>
                </c:pt>
                <c:pt idx="694">
                  <c:v>657524.16666666663</c:v>
                </c:pt>
                <c:pt idx="695">
                  <c:v>653707.08333333337</c:v>
                </c:pt>
                <c:pt idx="696">
                  <c:v>651798.33333333337</c:v>
                </c:pt>
                <c:pt idx="697">
                  <c:v>649889.58333333337</c:v>
                </c:pt>
                <c:pt idx="698">
                  <c:v>653230</c:v>
                </c:pt>
                <c:pt idx="699">
                  <c:v>649173.75</c:v>
                </c:pt>
                <c:pt idx="700">
                  <c:v>647026.66666666674</c:v>
                </c:pt>
                <c:pt idx="701">
                  <c:v>647503.75</c:v>
                </c:pt>
                <c:pt idx="702">
                  <c:v>647742.5</c:v>
                </c:pt>
                <c:pt idx="703">
                  <c:v>645356.66666666674</c:v>
                </c:pt>
                <c:pt idx="704">
                  <c:v>643447.91666666674</c:v>
                </c:pt>
                <c:pt idx="705">
                  <c:v>641539.58333333337</c:v>
                </c:pt>
                <c:pt idx="706">
                  <c:v>638676.25</c:v>
                </c:pt>
                <c:pt idx="707">
                  <c:v>626508.75000000012</c:v>
                </c:pt>
                <c:pt idx="708">
                  <c:v>619351.66666666674</c:v>
                </c:pt>
                <c:pt idx="709">
                  <c:v>616488.75</c:v>
                </c:pt>
                <c:pt idx="710">
                  <c:v>622691.66666666663</c:v>
                </c:pt>
                <c:pt idx="711">
                  <c:v>621498.75</c:v>
                </c:pt>
                <c:pt idx="712">
                  <c:v>619590</c:v>
                </c:pt>
                <c:pt idx="713">
                  <c:v>617681.66666666674</c:v>
                </c:pt>
                <c:pt idx="714">
                  <c:v>614580.00000000012</c:v>
                </c:pt>
                <c:pt idx="715">
                  <c:v>612910</c:v>
                </c:pt>
                <c:pt idx="716">
                  <c:v>601696.66666666674</c:v>
                </c:pt>
                <c:pt idx="717">
                  <c:v>596925</c:v>
                </c:pt>
                <c:pt idx="718">
                  <c:v>597402.08333333337</c:v>
                </c:pt>
                <c:pt idx="719">
                  <c:v>589767.50000000012</c:v>
                </c:pt>
                <c:pt idx="720">
                  <c:v>594300.83333333337</c:v>
                </c:pt>
                <c:pt idx="721">
                  <c:v>588813.33333333337</c:v>
                </c:pt>
                <c:pt idx="722">
                  <c:v>572112.91666666663</c:v>
                </c:pt>
                <c:pt idx="723">
                  <c:v>582371.66666666663</c:v>
                </c:pt>
                <c:pt idx="724">
                  <c:v>581417.5</c:v>
                </c:pt>
                <c:pt idx="725">
                  <c:v>579270.41666666674</c:v>
                </c:pt>
                <c:pt idx="726">
                  <c:v>575691.66666666674</c:v>
                </c:pt>
                <c:pt idx="727">
                  <c:v>572112.91666666663</c:v>
                </c:pt>
                <c:pt idx="728">
                  <c:v>571397.08333333337</c:v>
                </c:pt>
                <c:pt idx="729">
                  <c:v>570920.00000000012</c:v>
                </c:pt>
                <c:pt idx="730">
                  <c:v>561138.33333333337</c:v>
                </c:pt>
                <c:pt idx="731">
                  <c:v>565910</c:v>
                </c:pt>
                <c:pt idx="732">
                  <c:v>559229.58333333337</c:v>
                </c:pt>
                <c:pt idx="733">
                  <c:v>543006.25</c:v>
                </c:pt>
                <c:pt idx="734">
                  <c:v>538234.58333333337</c:v>
                </c:pt>
                <c:pt idx="735">
                  <c:v>539666.25</c:v>
                </c:pt>
                <c:pt idx="736">
                  <c:v>549447.91666666674</c:v>
                </c:pt>
                <c:pt idx="737">
                  <c:v>547539.16666666674</c:v>
                </c:pt>
                <c:pt idx="738">
                  <c:v>546346.25</c:v>
                </c:pt>
                <c:pt idx="739">
                  <c:v>544676.25</c:v>
                </c:pt>
                <c:pt idx="740">
                  <c:v>545869.16666666674</c:v>
                </c:pt>
                <c:pt idx="741">
                  <c:v>547539.16666666674</c:v>
                </c:pt>
                <c:pt idx="742">
                  <c:v>547300.83333333337</c:v>
                </c:pt>
                <c:pt idx="743">
                  <c:v>543960.41666666663</c:v>
                </c:pt>
                <c:pt idx="744">
                  <c:v>540143.33333333337</c:v>
                </c:pt>
                <c:pt idx="745">
                  <c:v>535371.66666666663</c:v>
                </c:pt>
                <c:pt idx="746">
                  <c:v>532031.66666666663</c:v>
                </c:pt>
                <c:pt idx="747">
                  <c:v>530838.75</c:v>
                </c:pt>
                <c:pt idx="748">
                  <c:v>517716.66666666674</c:v>
                </c:pt>
                <c:pt idx="749">
                  <c:v>523920.00000000006</c:v>
                </c:pt>
                <c:pt idx="750">
                  <c:v>522727.08333333337</c:v>
                </c:pt>
                <c:pt idx="751">
                  <c:v>520818.33333333337</c:v>
                </c:pt>
                <c:pt idx="752">
                  <c:v>520102.5</c:v>
                </c:pt>
                <c:pt idx="753">
                  <c:v>521772.5</c:v>
                </c:pt>
                <c:pt idx="754">
                  <c:v>519148.33333333337</c:v>
                </c:pt>
                <c:pt idx="755">
                  <c:v>512945.41666666669</c:v>
                </c:pt>
                <c:pt idx="756">
                  <c:v>479067.08333333337</c:v>
                </c:pt>
                <c:pt idx="757">
                  <c:v>486701.66666666663</c:v>
                </c:pt>
                <c:pt idx="758">
                  <c:v>481452.91666666669</c:v>
                </c:pt>
                <c:pt idx="759">
                  <c:v>478590.00000000006</c:v>
                </c:pt>
                <c:pt idx="760">
                  <c:v>476204.16666666669</c:v>
                </c:pt>
                <c:pt idx="761">
                  <c:v>481930.00000000006</c:v>
                </c:pt>
                <c:pt idx="762">
                  <c:v>478828.33333333337</c:v>
                </c:pt>
                <c:pt idx="763">
                  <c:v>480498.33333333337</c:v>
                </c:pt>
                <c:pt idx="764">
                  <c:v>483838.75000000006</c:v>
                </c:pt>
                <c:pt idx="765">
                  <c:v>484792.91666666669</c:v>
                </c:pt>
                <c:pt idx="766">
                  <c:v>497199.16666666669</c:v>
                </c:pt>
                <c:pt idx="767">
                  <c:v>487655.83333333337</c:v>
                </c:pt>
                <c:pt idx="768">
                  <c:v>486701.66666666663</c:v>
                </c:pt>
                <c:pt idx="769">
                  <c:v>442802.91666666669</c:v>
                </c:pt>
                <c:pt idx="770">
                  <c:v>434214.16666666669</c:v>
                </c:pt>
                <c:pt idx="771">
                  <c:v>444234.58333333331</c:v>
                </c:pt>
                <c:pt idx="772">
                  <c:v>446142.91666666669</c:v>
                </c:pt>
                <c:pt idx="773">
                  <c:v>460219.16666666663</c:v>
                </c:pt>
                <c:pt idx="774">
                  <c:v>457595</c:v>
                </c:pt>
                <c:pt idx="775">
                  <c:v>468569.58333333337</c:v>
                </c:pt>
                <c:pt idx="776">
                  <c:v>463320.83333333331</c:v>
                </c:pt>
                <c:pt idx="777">
                  <c:v>458549.16666666674</c:v>
                </c:pt>
                <c:pt idx="778">
                  <c:v>460219.16666666663</c:v>
                </c:pt>
                <c:pt idx="779">
                  <c:v>460935</c:v>
                </c:pt>
                <c:pt idx="780">
                  <c:v>458310.41666666669</c:v>
                </c:pt>
                <c:pt idx="781">
                  <c:v>442325.83333333337</c:v>
                </c:pt>
                <c:pt idx="782">
                  <c:v>413219.12500000006</c:v>
                </c:pt>
                <c:pt idx="783">
                  <c:v>426579.58333333331</c:v>
                </c:pt>
                <c:pt idx="784">
                  <c:v>423716.66666666669</c:v>
                </c:pt>
                <c:pt idx="785">
                  <c:v>436361.25</c:v>
                </c:pt>
                <c:pt idx="786">
                  <c:v>432544.16666666669</c:v>
                </c:pt>
                <c:pt idx="787">
                  <c:v>428249.58333333331</c:v>
                </c:pt>
                <c:pt idx="788">
                  <c:v>426102.5</c:v>
                </c:pt>
                <c:pt idx="789">
                  <c:v>428249.58333333331</c:v>
                </c:pt>
                <c:pt idx="790">
                  <c:v>429919.58333333331</c:v>
                </c:pt>
                <c:pt idx="791">
                  <c:v>430158.33333333337</c:v>
                </c:pt>
                <c:pt idx="792">
                  <c:v>427533.75</c:v>
                </c:pt>
                <c:pt idx="793">
                  <c:v>424432.5</c:v>
                </c:pt>
                <c:pt idx="794">
                  <c:v>424670.83333333331</c:v>
                </c:pt>
                <c:pt idx="795">
                  <c:v>424193.75</c:v>
                </c:pt>
                <c:pt idx="796">
                  <c:v>422285.00000000006</c:v>
                </c:pt>
                <c:pt idx="797">
                  <c:v>418467.91666666674</c:v>
                </c:pt>
                <c:pt idx="798">
                  <c:v>415843.50000000006</c:v>
                </c:pt>
                <c:pt idx="799">
                  <c:v>412742.00000000006</c:v>
                </c:pt>
                <c:pt idx="800">
                  <c:v>412026.25000000006</c:v>
                </c:pt>
                <c:pt idx="801">
                  <c:v>413457.70833333331</c:v>
                </c:pt>
                <c:pt idx="802">
                  <c:v>412264.83333333331</c:v>
                </c:pt>
                <c:pt idx="803">
                  <c:v>412026.25000000006</c:v>
                </c:pt>
                <c:pt idx="804">
                  <c:v>412264.83333333331</c:v>
                </c:pt>
                <c:pt idx="805">
                  <c:v>412503.375</c:v>
                </c:pt>
                <c:pt idx="806">
                  <c:v>410833.33333333337</c:v>
                </c:pt>
                <c:pt idx="807">
                  <c:v>399858.70833333337</c:v>
                </c:pt>
                <c:pt idx="808">
                  <c:v>391747.00000000006</c:v>
                </c:pt>
                <c:pt idx="809">
                  <c:v>386975.41666666669</c:v>
                </c:pt>
                <c:pt idx="810">
                  <c:v>386021.125</c:v>
                </c:pt>
                <c:pt idx="811">
                  <c:v>392939.91666666669</c:v>
                </c:pt>
                <c:pt idx="812">
                  <c:v>388884.08333333331</c:v>
                </c:pt>
                <c:pt idx="813">
                  <c:v>385066.79166666669</c:v>
                </c:pt>
                <c:pt idx="814">
                  <c:v>381249.54166666669</c:v>
                </c:pt>
                <c:pt idx="815">
                  <c:v>378625.125</c:v>
                </c:pt>
                <c:pt idx="816">
                  <c:v>378625.125</c:v>
                </c:pt>
                <c:pt idx="817">
                  <c:v>376239.33333333331</c:v>
                </c:pt>
                <c:pt idx="818">
                  <c:v>370513.45833333331</c:v>
                </c:pt>
                <c:pt idx="819">
                  <c:v>365980.45833333337</c:v>
                </c:pt>
                <c:pt idx="820">
                  <c:v>363594.66666666669</c:v>
                </c:pt>
                <c:pt idx="821">
                  <c:v>362878.95833333337</c:v>
                </c:pt>
                <c:pt idx="822">
                  <c:v>362401.79166666669</c:v>
                </c:pt>
                <c:pt idx="823">
                  <c:v>361447.45833333337</c:v>
                </c:pt>
                <c:pt idx="824">
                  <c:v>360015.95833333337</c:v>
                </c:pt>
                <c:pt idx="825">
                  <c:v>361208.875</c:v>
                </c:pt>
                <c:pt idx="826">
                  <c:v>364310.41666666669</c:v>
                </c:pt>
                <c:pt idx="827">
                  <c:v>366934.75</c:v>
                </c:pt>
                <c:pt idx="828">
                  <c:v>368127.66666666669</c:v>
                </c:pt>
                <c:pt idx="829">
                  <c:v>368366.25</c:v>
                </c:pt>
                <c:pt idx="830">
                  <c:v>367650.5</c:v>
                </c:pt>
                <c:pt idx="831">
                  <c:v>365741.91666666669</c:v>
                </c:pt>
                <c:pt idx="832">
                  <c:v>355483</c:v>
                </c:pt>
                <c:pt idx="833">
                  <c:v>351665.70833333331</c:v>
                </c:pt>
                <c:pt idx="834">
                  <c:v>359300.20833333337</c:v>
                </c:pt>
                <c:pt idx="835">
                  <c:v>355721.58333333337</c:v>
                </c:pt>
                <c:pt idx="836">
                  <c:v>356198.70833333337</c:v>
                </c:pt>
                <c:pt idx="837">
                  <c:v>355244.375</c:v>
                </c:pt>
                <c:pt idx="838">
                  <c:v>355244.375</c:v>
                </c:pt>
                <c:pt idx="839">
                  <c:v>358107.33333333337</c:v>
                </c:pt>
                <c:pt idx="840">
                  <c:v>359300.20833333337</c:v>
                </c:pt>
                <c:pt idx="841">
                  <c:v>358823.08333333337</c:v>
                </c:pt>
                <c:pt idx="842">
                  <c:v>358107.33333333337</c:v>
                </c:pt>
                <c:pt idx="843">
                  <c:v>358584.5</c:v>
                </c:pt>
                <c:pt idx="844">
                  <c:v>355960.125</c:v>
                </c:pt>
                <c:pt idx="845">
                  <c:v>354051.5</c:v>
                </c:pt>
                <c:pt idx="846">
                  <c:v>350711.37500000006</c:v>
                </c:pt>
                <c:pt idx="847">
                  <c:v>347371.29166666669</c:v>
                </c:pt>
                <c:pt idx="848">
                  <c:v>346178.375</c:v>
                </c:pt>
                <c:pt idx="849">
                  <c:v>345701.20833333337</c:v>
                </c:pt>
                <c:pt idx="850">
                  <c:v>343554</c:v>
                </c:pt>
                <c:pt idx="851">
                  <c:v>343076.875</c:v>
                </c:pt>
                <c:pt idx="852">
                  <c:v>344031.16666666669</c:v>
                </c:pt>
                <c:pt idx="853">
                  <c:v>346178.375</c:v>
                </c:pt>
                <c:pt idx="854">
                  <c:v>348325.58333333337</c:v>
                </c:pt>
                <c:pt idx="855">
                  <c:v>346655.54166666669</c:v>
                </c:pt>
                <c:pt idx="856">
                  <c:v>343554</c:v>
                </c:pt>
                <c:pt idx="857">
                  <c:v>343315.45833333337</c:v>
                </c:pt>
                <c:pt idx="858">
                  <c:v>332579.375</c:v>
                </c:pt>
                <c:pt idx="859">
                  <c:v>330670.75</c:v>
                </c:pt>
                <c:pt idx="860">
                  <c:v>335680.91666666669</c:v>
                </c:pt>
                <c:pt idx="861">
                  <c:v>332102.20833333331</c:v>
                </c:pt>
                <c:pt idx="862">
                  <c:v>331386.45833333331</c:v>
                </c:pt>
                <c:pt idx="863">
                  <c:v>332340.79166666669</c:v>
                </c:pt>
                <c:pt idx="864">
                  <c:v>332817.95833333331</c:v>
                </c:pt>
                <c:pt idx="865">
                  <c:v>332817.95833333331</c:v>
                </c:pt>
                <c:pt idx="866">
                  <c:v>333772.25</c:v>
                </c:pt>
                <c:pt idx="867">
                  <c:v>334726.58333333337</c:v>
                </c:pt>
                <c:pt idx="868">
                  <c:v>334965.16666666669</c:v>
                </c:pt>
                <c:pt idx="869">
                  <c:v>330432.16666666669</c:v>
                </c:pt>
                <c:pt idx="870">
                  <c:v>315401.66666666669</c:v>
                </c:pt>
                <c:pt idx="871">
                  <c:v>311107.25</c:v>
                </c:pt>
                <c:pt idx="872">
                  <c:v>308244.29166666669</c:v>
                </c:pt>
                <c:pt idx="873">
                  <c:v>319218.95833333337</c:v>
                </c:pt>
                <c:pt idx="874">
                  <c:v>316594.58333333337</c:v>
                </c:pt>
                <c:pt idx="875">
                  <c:v>315878.83333333337</c:v>
                </c:pt>
                <c:pt idx="876">
                  <c:v>314685.95833333337</c:v>
                </c:pt>
                <c:pt idx="877">
                  <c:v>319218.91666666669</c:v>
                </c:pt>
                <c:pt idx="878">
                  <c:v>321843.29166666669</c:v>
                </c:pt>
                <c:pt idx="879">
                  <c:v>322081.875</c:v>
                </c:pt>
                <c:pt idx="880">
                  <c:v>321843.29166666669</c:v>
                </c:pt>
                <c:pt idx="881">
                  <c:v>319696.08333333337</c:v>
                </c:pt>
                <c:pt idx="882">
                  <c:v>319457.54166666669</c:v>
                </c:pt>
                <c:pt idx="883">
                  <c:v>317310.29166666669</c:v>
                </c:pt>
                <c:pt idx="884">
                  <c:v>315640.25</c:v>
                </c:pt>
                <c:pt idx="885">
                  <c:v>314447.33333333337</c:v>
                </c:pt>
                <c:pt idx="886">
                  <c:v>314208.75</c:v>
                </c:pt>
                <c:pt idx="887">
                  <c:v>313970.20833333337</c:v>
                </c:pt>
                <c:pt idx="888">
                  <c:v>313970.20833333337</c:v>
                </c:pt>
                <c:pt idx="889">
                  <c:v>313254.45833333337</c:v>
                </c:pt>
                <c:pt idx="890">
                  <c:v>312061.54166666669</c:v>
                </c:pt>
                <c:pt idx="891">
                  <c:v>311345.79166666669</c:v>
                </c:pt>
                <c:pt idx="892">
                  <c:v>300609.75</c:v>
                </c:pt>
                <c:pt idx="893">
                  <c:v>308244.29166666669</c:v>
                </c:pt>
                <c:pt idx="894">
                  <c:v>306335.66666666669</c:v>
                </c:pt>
                <c:pt idx="895">
                  <c:v>303472.70833333337</c:v>
                </c:pt>
                <c:pt idx="896">
                  <c:v>297508.25</c:v>
                </c:pt>
                <c:pt idx="897">
                  <c:v>295599.58333333337</c:v>
                </c:pt>
                <c:pt idx="898">
                  <c:v>284386.41666666669</c:v>
                </c:pt>
                <c:pt idx="899">
                  <c:v>293929.54166666669</c:v>
                </c:pt>
                <c:pt idx="900">
                  <c:v>293929.54166666669</c:v>
                </c:pt>
                <c:pt idx="901">
                  <c:v>291305.16666666669</c:v>
                </c:pt>
                <c:pt idx="902">
                  <c:v>287487.91666666669</c:v>
                </c:pt>
                <c:pt idx="903">
                  <c:v>285340.70833333331</c:v>
                </c:pt>
                <c:pt idx="904">
                  <c:v>288203.66666666669</c:v>
                </c:pt>
                <c:pt idx="905">
                  <c:v>287010.75000000006</c:v>
                </c:pt>
                <c:pt idx="906">
                  <c:v>283909.20833333331</c:v>
                </c:pt>
                <c:pt idx="907">
                  <c:v>277706.16666666669</c:v>
                </c:pt>
                <c:pt idx="908">
                  <c:v>264345.75000000006</c:v>
                </c:pt>
                <c:pt idx="909">
                  <c:v>273411.75</c:v>
                </c:pt>
                <c:pt idx="910">
                  <c:v>274127.45833333337</c:v>
                </c:pt>
                <c:pt idx="911">
                  <c:v>276274.66666666669</c:v>
                </c:pt>
                <c:pt idx="912">
                  <c:v>289157.95833333331</c:v>
                </c:pt>
                <c:pt idx="913">
                  <c:v>292020.91666666669</c:v>
                </c:pt>
                <c:pt idx="914">
                  <c:v>293929.54166666669</c:v>
                </c:pt>
                <c:pt idx="915">
                  <c:v>287249.29166666669</c:v>
                </c:pt>
                <c:pt idx="916">
                  <c:v>291066.58333333331</c:v>
                </c:pt>
                <c:pt idx="917">
                  <c:v>292020.91666666669</c:v>
                </c:pt>
                <c:pt idx="918">
                  <c:v>291066.58333333331</c:v>
                </c:pt>
                <c:pt idx="919">
                  <c:v>289157.95833333331</c:v>
                </c:pt>
                <c:pt idx="920">
                  <c:v>285579.25</c:v>
                </c:pt>
                <c:pt idx="921">
                  <c:v>269117.29166666669</c:v>
                </c:pt>
                <c:pt idx="922">
                  <c:v>270071.625</c:v>
                </c:pt>
                <c:pt idx="923">
                  <c:v>279137.625</c:v>
                </c:pt>
                <c:pt idx="924">
                  <c:v>278183.29166666669</c:v>
                </c:pt>
                <c:pt idx="925">
                  <c:v>276274.66666666669</c:v>
                </c:pt>
                <c:pt idx="926">
                  <c:v>276036.125</c:v>
                </c:pt>
                <c:pt idx="927">
                  <c:v>276513.25</c:v>
                </c:pt>
                <c:pt idx="928">
                  <c:v>276990.41666666669</c:v>
                </c:pt>
                <c:pt idx="929">
                  <c:v>276036.125</c:v>
                </c:pt>
                <c:pt idx="930">
                  <c:v>258619.79166666666</c:v>
                </c:pt>
                <c:pt idx="931">
                  <c:v>248122.33333333331</c:v>
                </c:pt>
                <c:pt idx="932">
                  <c:v>240487.79166666669</c:v>
                </c:pt>
                <c:pt idx="933">
                  <c:v>237624.875</c:v>
                </c:pt>
                <c:pt idx="934">
                  <c:v>250746.70833333337</c:v>
                </c:pt>
                <c:pt idx="935">
                  <c:v>248838.08333333331</c:v>
                </c:pt>
                <c:pt idx="936">
                  <c:v>247168.00000000003</c:v>
                </c:pt>
                <c:pt idx="937">
                  <c:v>262914.25</c:v>
                </c:pt>
                <c:pt idx="938">
                  <c:v>264345.75000000006</c:v>
                </c:pt>
                <c:pt idx="939">
                  <c:v>253132.5</c:v>
                </c:pt>
                <c:pt idx="940">
                  <c:v>253848.25</c:v>
                </c:pt>
                <c:pt idx="941">
                  <c:v>256472.58333333337</c:v>
                </c:pt>
                <c:pt idx="942">
                  <c:v>256472.58333333337</c:v>
                </c:pt>
                <c:pt idx="943">
                  <c:v>254325.41666666666</c:v>
                </c:pt>
                <c:pt idx="944">
                  <c:v>249553.79166666669</c:v>
                </c:pt>
                <c:pt idx="945">
                  <c:v>243350.75000000003</c:v>
                </c:pt>
                <c:pt idx="946">
                  <c:v>229513.16666666666</c:v>
                </c:pt>
                <c:pt idx="947">
                  <c:v>222832.95833333334</c:v>
                </c:pt>
                <c:pt idx="948">
                  <c:v>223787.29166666669</c:v>
                </c:pt>
                <c:pt idx="949">
                  <c:v>229274.625</c:v>
                </c:pt>
                <c:pt idx="950">
                  <c:v>223548.66666666669</c:v>
                </c:pt>
                <c:pt idx="951">
                  <c:v>218538.5</c:v>
                </c:pt>
                <c:pt idx="952">
                  <c:v>217822.79166666669</c:v>
                </c:pt>
                <c:pt idx="953">
                  <c:v>213766.95833333334</c:v>
                </c:pt>
                <c:pt idx="954">
                  <c:v>209472.54166666666</c:v>
                </c:pt>
                <c:pt idx="955">
                  <c:v>197543.58333333334</c:v>
                </c:pt>
                <c:pt idx="956">
                  <c:v>188954.70833333334</c:v>
                </c:pt>
                <c:pt idx="957">
                  <c:v>183705.95833333334</c:v>
                </c:pt>
                <c:pt idx="958">
                  <c:v>178457.20833333334</c:v>
                </c:pt>
                <c:pt idx="959">
                  <c:v>177025.75</c:v>
                </c:pt>
                <c:pt idx="960">
                  <c:v>182751.625</c:v>
                </c:pt>
                <c:pt idx="961">
                  <c:v>179172.95833333334</c:v>
                </c:pt>
                <c:pt idx="962">
                  <c:v>175117.12500000003</c:v>
                </c:pt>
                <c:pt idx="963">
                  <c:v>171538.41666666669</c:v>
                </c:pt>
                <c:pt idx="964">
                  <c:v>169868.375</c:v>
                </c:pt>
                <c:pt idx="965">
                  <c:v>169152.625</c:v>
                </c:pt>
                <c:pt idx="966">
                  <c:v>166766.83333333334</c:v>
                </c:pt>
                <c:pt idx="967">
                  <c:v>161756.66666666669</c:v>
                </c:pt>
                <c:pt idx="968">
                  <c:v>157939.41666666669</c:v>
                </c:pt>
                <c:pt idx="969">
                  <c:v>156507.91666666666</c:v>
                </c:pt>
                <c:pt idx="970">
                  <c:v>155315.04166666666</c:v>
                </c:pt>
                <c:pt idx="971">
                  <c:v>154122.125</c:v>
                </c:pt>
                <c:pt idx="972">
                  <c:v>150304.875</c:v>
                </c:pt>
                <c:pt idx="973">
                  <c:v>146487.58333333334</c:v>
                </c:pt>
                <c:pt idx="974">
                  <c:v>146964.79166666669</c:v>
                </c:pt>
                <c:pt idx="975">
                  <c:v>147919.08333333334</c:v>
                </c:pt>
                <c:pt idx="976">
                  <c:v>148396.25</c:v>
                </c:pt>
                <c:pt idx="977">
                  <c:v>147919.08333333334</c:v>
                </c:pt>
                <c:pt idx="978">
                  <c:v>146726.16666666666</c:v>
                </c:pt>
                <c:pt idx="979">
                  <c:v>143624.66666666666</c:v>
                </c:pt>
                <c:pt idx="980">
                  <c:v>142431.75</c:v>
                </c:pt>
                <c:pt idx="981">
                  <c:v>132172.87500000003</c:v>
                </c:pt>
                <c:pt idx="982">
                  <c:v>125492.62500000001</c:v>
                </c:pt>
                <c:pt idx="983">
                  <c:v>124538.33333333333</c:v>
                </c:pt>
                <c:pt idx="984">
                  <c:v>128594.16666666667</c:v>
                </c:pt>
                <c:pt idx="985">
                  <c:v>127639.875</c:v>
                </c:pt>
                <c:pt idx="986">
                  <c:v>126924.125</c:v>
                </c:pt>
                <c:pt idx="987">
                  <c:v>126924.125</c:v>
                </c:pt>
                <c:pt idx="988">
                  <c:v>128117</c:v>
                </c:pt>
                <c:pt idx="989">
                  <c:v>127401.29166666667</c:v>
                </c:pt>
                <c:pt idx="990">
                  <c:v>127639.875</c:v>
                </c:pt>
                <c:pt idx="991">
                  <c:v>125492.62500000001</c:v>
                </c:pt>
                <c:pt idx="992">
                  <c:v>114518.00000000001</c:v>
                </c:pt>
                <c:pt idx="993">
                  <c:v>108314.95833333334</c:v>
                </c:pt>
                <c:pt idx="994">
                  <c:v>105452</c:v>
                </c:pt>
                <c:pt idx="995">
                  <c:v>104974.83333333333</c:v>
                </c:pt>
                <c:pt idx="996">
                  <c:v>109269.25</c:v>
                </c:pt>
                <c:pt idx="997">
                  <c:v>106883.45833333333</c:v>
                </c:pt>
                <c:pt idx="998">
                  <c:v>105213.41666666669</c:v>
                </c:pt>
                <c:pt idx="999">
                  <c:v>103543.375</c:v>
                </c:pt>
                <c:pt idx="1000">
                  <c:v>100441.83333333334</c:v>
                </c:pt>
                <c:pt idx="1001">
                  <c:v>100441.83333333334</c:v>
                </c:pt>
                <c:pt idx="1002">
                  <c:v>99726.083333333328</c:v>
                </c:pt>
                <c:pt idx="1003">
                  <c:v>97578.875</c:v>
                </c:pt>
                <c:pt idx="1004">
                  <c:v>93284.458333333328</c:v>
                </c:pt>
                <c:pt idx="1005">
                  <c:v>87797.125</c:v>
                </c:pt>
                <c:pt idx="1006">
                  <c:v>73482.375</c:v>
                </c:pt>
                <c:pt idx="1007">
                  <c:v>71096.583333333343</c:v>
                </c:pt>
                <c:pt idx="1008">
                  <c:v>82309.833333333343</c:v>
                </c:pt>
                <c:pt idx="1009">
                  <c:v>79208.291666666672</c:v>
                </c:pt>
                <c:pt idx="1010">
                  <c:v>78015.375000000015</c:v>
                </c:pt>
                <c:pt idx="1011">
                  <c:v>75868.166666666672</c:v>
                </c:pt>
                <c:pt idx="1012">
                  <c:v>75391.041666666672</c:v>
                </c:pt>
                <c:pt idx="1013">
                  <c:v>75391.041666666672</c:v>
                </c:pt>
                <c:pt idx="1014">
                  <c:v>75868.166666666672</c:v>
                </c:pt>
                <c:pt idx="1015">
                  <c:v>76345.333333333328</c:v>
                </c:pt>
                <c:pt idx="1016">
                  <c:v>74436.708333333343</c:v>
                </c:pt>
                <c:pt idx="1017">
                  <c:v>73720.958333333343</c:v>
                </c:pt>
                <c:pt idx="1018">
                  <c:v>70142.291666666672</c:v>
                </c:pt>
                <c:pt idx="1019">
                  <c:v>69665.125</c:v>
                </c:pt>
                <c:pt idx="1020">
                  <c:v>68233.666666666672</c:v>
                </c:pt>
                <c:pt idx="1021">
                  <c:v>56304.666666666672</c:v>
                </c:pt>
                <c:pt idx="1022">
                  <c:v>63462.041666666672</c:v>
                </c:pt>
                <c:pt idx="1023">
                  <c:v>59167.625</c:v>
                </c:pt>
                <c:pt idx="1024">
                  <c:v>58690.458333333343</c:v>
                </c:pt>
                <c:pt idx="1025">
                  <c:v>58929.041666666664</c:v>
                </c:pt>
                <c:pt idx="1026">
                  <c:v>59167.625</c:v>
                </c:pt>
                <c:pt idx="1027">
                  <c:v>58690.458333333343</c:v>
                </c:pt>
                <c:pt idx="1028">
                  <c:v>57497.583333333343</c:v>
                </c:pt>
                <c:pt idx="1029">
                  <c:v>56304.666666666672</c:v>
                </c:pt>
                <c:pt idx="1030">
                  <c:v>44852.875</c:v>
                </c:pt>
                <c:pt idx="1031">
                  <c:v>41035.616666666669</c:v>
                </c:pt>
                <c:pt idx="1032">
                  <c:v>41512.775000000001</c:v>
                </c:pt>
                <c:pt idx="1033">
                  <c:v>47000.083333333336</c:v>
                </c:pt>
                <c:pt idx="1034">
                  <c:v>44375.708333333336</c:v>
                </c:pt>
                <c:pt idx="1035">
                  <c:v>41751.375</c:v>
                </c:pt>
                <c:pt idx="1036">
                  <c:v>40319.883333333339</c:v>
                </c:pt>
                <c:pt idx="1037">
                  <c:v>38888.404166666674</c:v>
                </c:pt>
                <c:pt idx="1038">
                  <c:v>39126.983333333337</c:v>
                </c:pt>
                <c:pt idx="1039">
                  <c:v>37456.929166666669</c:v>
                </c:pt>
                <c:pt idx="1040">
                  <c:v>35548.29583333333</c:v>
                </c:pt>
                <c:pt idx="1041">
                  <c:v>34116.825000000004</c:v>
                </c:pt>
                <c:pt idx="1042">
                  <c:v>31492.454166666666</c:v>
                </c:pt>
                <c:pt idx="1043">
                  <c:v>28152.341666666671</c:v>
                </c:pt>
                <c:pt idx="1044">
                  <c:v>25527.970833333336</c:v>
                </c:pt>
                <c:pt idx="1045">
                  <c:v>14791.908333333333</c:v>
                </c:pt>
                <c:pt idx="1046">
                  <c:v>10497.483333333334</c:v>
                </c:pt>
                <c:pt idx="1047">
                  <c:v>15984.804166666667</c:v>
                </c:pt>
                <c:pt idx="1048">
                  <c:v>13121.854166666666</c:v>
                </c:pt>
                <c:pt idx="1049">
                  <c:v>11928.958333333334</c:v>
                </c:pt>
                <c:pt idx="1050">
                  <c:v>11928.958333333334</c:v>
                </c:pt>
                <c:pt idx="1051">
                  <c:v>10497.483333333334</c:v>
                </c:pt>
                <c:pt idx="1052">
                  <c:v>10258.904166666667</c:v>
                </c:pt>
                <c:pt idx="1053">
                  <c:v>9066.0083333333332</c:v>
                </c:pt>
                <c:pt idx="1054">
                  <c:v>8350.2708333333339</c:v>
                </c:pt>
                <c:pt idx="1055">
                  <c:v>7873.1125000000011</c:v>
                </c:pt>
                <c:pt idx="1056">
                  <c:v>7634.5333333333338</c:v>
                </c:pt>
                <c:pt idx="1057">
                  <c:v>2862.9500000000003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ADF-BFEF-4885A6EF08AD}"/>
            </c:ext>
          </c:extLst>
        </c:ser>
        <c:ser>
          <c:idx val="1"/>
          <c:order val="1"/>
          <c:tx>
            <c:strRef>
              <c:f>Mika!$AC$1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Mika!$AE$3:$AE$1709</c:f>
              <c:numCache>
                <c:formatCode>0.00E+00</c:formatCode>
                <c:ptCount val="1707"/>
                <c:pt idx="0">
                  <c:v>0</c:v>
                </c:pt>
                <c:pt idx="1">
                  <c:v>5.9939640721793523E-6</c:v>
                </c:pt>
                <c:pt idx="2">
                  <c:v>2.9969101826018277E-5</c:v>
                </c:pt>
                <c:pt idx="3">
                  <c:v>5.6606795489307353E-5</c:v>
                </c:pt>
                <c:pt idx="4">
                  <c:v>9.0567796731243279E-5</c:v>
                </c:pt>
                <c:pt idx="5">
                  <c:v>1.418378791621378E-4</c:v>
                </c:pt>
                <c:pt idx="6">
                  <c:v>1.8844246274527554E-4</c:v>
                </c:pt>
                <c:pt idx="7">
                  <c:v>2.5900689804689541E-4</c:v>
                </c:pt>
                <c:pt idx="8">
                  <c:v>3.4753118009017936E-4</c:v>
                </c:pt>
                <c:pt idx="9">
                  <c:v>4.5334038927980375E-4</c:v>
                </c:pt>
                <c:pt idx="10">
                  <c:v>5.6777544790359688E-4</c:v>
                </c:pt>
                <c:pt idx="11">
                  <c:v>6.8417957782040452E-4</c:v>
                </c:pt>
                <c:pt idx="12">
                  <c:v>8.0321632491861831E-4</c:v>
                </c:pt>
                <c:pt idx="13">
                  <c:v>9.2887239389598882E-4</c:v>
                </c:pt>
                <c:pt idx="14">
                  <c:v>1.061142779859239E-3</c:v>
                </c:pt>
                <c:pt idx="15">
                  <c:v>1.1980290049415586E-3</c:v>
                </c:pt>
                <c:pt idx="16">
                  <c:v>1.3455051766563977E-3</c:v>
                </c:pt>
                <c:pt idx="17">
                  <c:v>1.4995778889390547E-3</c:v>
                </c:pt>
                <c:pt idx="18">
                  <c:v>1.6489562522670467E-3</c:v>
                </c:pt>
                <c:pt idx="19">
                  <c:v>1.7916540143176525E-3</c:v>
                </c:pt>
                <c:pt idx="20">
                  <c:v>1.9223693781670551E-3</c:v>
                </c:pt>
                <c:pt idx="21">
                  <c:v>2.0377949124517495E-3</c:v>
                </c:pt>
                <c:pt idx="22">
                  <c:v>2.1485517855634644E-3</c:v>
                </c:pt>
                <c:pt idx="23">
                  <c:v>2.2586210826620609E-3</c:v>
                </c:pt>
                <c:pt idx="24">
                  <c:v>2.3719803321227383E-3</c:v>
                </c:pt>
                <c:pt idx="25">
                  <c:v>2.4952541317703933E-3</c:v>
                </c:pt>
                <c:pt idx="26">
                  <c:v>2.6237975757175602E-3</c:v>
                </c:pt>
                <c:pt idx="27">
                  <c:v>2.7595935698856051E-3</c:v>
                </c:pt>
                <c:pt idx="28">
                  <c:v>2.8999876122288658E-3</c:v>
                </c:pt>
                <c:pt idx="29">
                  <c:v>3.053581082680102E-3</c:v>
                </c:pt>
                <c:pt idx="30">
                  <c:v>3.2084507094423628E-3</c:v>
                </c:pt>
                <c:pt idx="31">
                  <c:v>3.3593030458119073E-3</c:v>
                </c:pt>
                <c:pt idx="32">
                  <c:v>3.5021736736630376E-3</c:v>
                </c:pt>
                <c:pt idx="33">
                  <c:v>3.6291354041441738E-3</c:v>
                </c:pt>
                <c:pt idx="34">
                  <c:v>3.7428444850968728E-3</c:v>
                </c:pt>
                <c:pt idx="35">
                  <c:v>3.8532232392978214E-3</c:v>
                </c:pt>
                <c:pt idx="36">
                  <c:v>3.9662204546226064E-3</c:v>
                </c:pt>
                <c:pt idx="37">
                  <c:v>4.0824949143721577E-3</c:v>
                </c:pt>
                <c:pt idx="38">
                  <c:v>4.2073276033139286E-3</c:v>
                </c:pt>
                <c:pt idx="39">
                  <c:v>4.3400518442126322E-3</c:v>
                </c:pt>
                <c:pt idx="40">
                  <c:v>4.479341222088578E-3</c:v>
                </c:pt>
                <c:pt idx="41">
                  <c:v>4.6271697684408444E-3</c:v>
                </c:pt>
                <c:pt idx="42">
                  <c:v>4.7815509238292404E-3</c:v>
                </c:pt>
                <c:pt idx="43">
                  <c:v>4.9312680851627509E-3</c:v>
                </c:pt>
                <c:pt idx="44">
                  <c:v>5.0796217069165222E-3</c:v>
                </c:pt>
                <c:pt idx="45">
                  <c:v>5.2193633159607102E-3</c:v>
                </c:pt>
                <c:pt idx="46">
                  <c:v>5.3392988573059364E-3</c:v>
                </c:pt>
                <c:pt idx="47">
                  <c:v>5.4519591992713114E-3</c:v>
                </c:pt>
                <c:pt idx="48">
                  <c:v>5.5613009693364799E-3</c:v>
                </c:pt>
                <c:pt idx="49">
                  <c:v>5.6725941002522011E-3</c:v>
                </c:pt>
                <c:pt idx="50">
                  <c:v>5.7924203857062512E-3</c:v>
                </c:pt>
                <c:pt idx="51">
                  <c:v>5.9201155098558391E-3</c:v>
                </c:pt>
                <c:pt idx="52">
                  <c:v>6.0563313558671637E-3</c:v>
                </c:pt>
                <c:pt idx="53">
                  <c:v>6.197772065543913E-3</c:v>
                </c:pt>
                <c:pt idx="54">
                  <c:v>6.3510088789473021E-3</c:v>
                </c:pt>
                <c:pt idx="55">
                  <c:v>6.5074852557514499E-3</c:v>
                </c:pt>
                <c:pt idx="56">
                  <c:v>6.6593122635946007E-3</c:v>
                </c:pt>
                <c:pt idx="57">
                  <c:v>6.8012383980827476E-3</c:v>
                </c:pt>
                <c:pt idx="58">
                  <c:v>6.9260473081046263E-3</c:v>
                </c:pt>
                <c:pt idx="59">
                  <c:v>7.0390051681077804E-3</c:v>
                </c:pt>
                <c:pt idx="60">
                  <c:v>7.1479982723580892E-3</c:v>
                </c:pt>
                <c:pt idx="61">
                  <c:v>7.2602492849330319E-3</c:v>
                </c:pt>
                <c:pt idx="62">
                  <c:v>7.377068409549479E-3</c:v>
                </c:pt>
                <c:pt idx="63">
                  <c:v>7.5043568226370724E-3</c:v>
                </c:pt>
                <c:pt idx="64">
                  <c:v>7.6394830137521295E-3</c:v>
                </c:pt>
                <c:pt idx="65">
                  <c:v>7.777850827377337E-3</c:v>
                </c:pt>
                <c:pt idx="66">
                  <c:v>7.9266679075652192E-3</c:v>
                </c:pt>
                <c:pt idx="67">
                  <c:v>8.0839590113232409E-3</c:v>
                </c:pt>
                <c:pt idx="68">
                  <c:v>8.2339944468006378E-3</c:v>
                </c:pt>
                <c:pt idx="69">
                  <c:v>8.3774356642469534E-3</c:v>
                </c:pt>
                <c:pt idx="70">
                  <c:v>8.5123242403925877E-3</c:v>
                </c:pt>
                <c:pt idx="71">
                  <c:v>8.627539782483087E-3</c:v>
                </c:pt>
                <c:pt idx="72">
                  <c:v>8.7388021014047478E-3</c:v>
                </c:pt>
                <c:pt idx="73">
                  <c:v>8.8493851847143371E-3</c:v>
                </c:pt>
                <c:pt idx="74">
                  <c:v>8.9632141812448513E-3</c:v>
                </c:pt>
                <c:pt idx="75">
                  <c:v>9.0855184981130932E-3</c:v>
                </c:pt>
                <c:pt idx="76">
                  <c:v>9.2136767216689352E-3</c:v>
                </c:pt>
                <c:pt idx="77">
                  <c:v>9.3483379045534356E-3</c:v>
                </c:pt>
                <c:pt idx="78">
                  <c:v>9.4881898889747004E-3</c:v>
                </c:pt>
                <c:pt idx="79">
                  <c:v>9.6378008543086171E-3</c:v>
                </c:pt>
                <c:pt idx="80">
                  <c:v>9.7899787319721005E-3</c:v>
                </c:pt>
                <c:pt idx="81">
                  <c:v>9.9394985512266457E-3</c:v>
                </c:pt>
                <c:pt idx="82">
                  <c:v>1.0081794248763706E-2</c:v>
                </c:pt>
                <c:pt idx="83">
                  <c:v>1.0207737501074048E-2</c:v>
                </c:pt>
                <c:pt idx="84">
                  <c:v>1.0321254728489583E-2</c:v>
                </c:pt>
                <c:pt idx="85">
                  <c:v>1.0429528505789654E-2</c:v>
                </c:pt>
                <c:pt idx="86">
                  <c:v>1.05390826682901E-2</c:v>
                </c:pt>
                <c:pt idx="87">
                  <c:v>1.0653827681307149E-2</c:v>
                </c:pt>
                <c:pt idx="88">
                  <c:v>1.077636682458824E-2</c:v>
                </c:pt>
                <c:pt idx="89">
                  <c:v>1.0904739638061003E-2</c:v>
                </c:pt>
                <c:pt idx="90">
                  <c:v>1.1036987432263969E-2</c:v>
                </c:pt>
                <c:pt idx="91">
                  <c:v>1.118027023972536E-2</c:v>
                </c:pt>
                <c:pt idx="92">
                  <c:v>1.1335229440768002E-2</c:v>
                </c:pt>
                <c:pt idx="93">
                  <c:v>1.14868861556967E-2</c:v>
                </c:pt>
                <c:pt idx="94">
                  <c:v>1.1633291621556702E-2</c:v>
                </c:pt>
                <c:pt idx="95">
                  <c:v>1.1767946353388146E-2</c:v>
                </c:pt>
                <c:pt idx="96">
                  <c:v>1.1885657866756823E-2</c:v>
                </c:pt>
                <c:pt idx="97">
                  <c:v>1.1995539989786801E-2</c:v>
                </c:pt>
                <c:pt idx="98">
                  <c:v>1.2104097728779704E-2</c:v>
                </c:pt>
                <c:pt idx="99">
                  <c:v>1.2214581107140757E-2</c:v>
                </c:pt>
                <c:pt idx="100">
                  <c:v>1.2332835925054606E-2</c:v>
                </c:pt>
                <c:pt idx="101">
                  <c:v>1.2458856591801284E-2</c:v>
                </c:pt>
                <c:pt idx="102">
                  <c:v>1.2593935814454773E-2</c:v>
                </c:pt>
                <c:pt idx="103">
                  <c:v>1.2734820430601474E-2</c:v>
                </c:pt>
                <c:pt idx="104">
                  <c:v>1.2883452308088843E-2</c:v>
                </c:pt>
                <c:pt idx="105">
                  <c:v>1.3037229447695513E-2</c:v>
                </c:pt>
                <c:pt idx="106">
                  <c:v>1.3187067394162266E-2</c:v>
                </c:pt>
                <c:pt idx="107">
                  <c:v>1.3327782815353375E-2</c:v>
                </c:pt>
                <c:pt idx="108">
                  <c:v>1.3452253324578101E-2</c:v>
                </c:pt>
                <c:pt idx="109">
                  <c:v>1.3563083434896057E-2</c:v>
                </c:pt>
                <c:pt idx="110">
                  <c:v>1.3670649081232335E-2</c:v>
                </c:pt>
                <c:pt idx="111">
                  <c:v>1.3779484872014396E-2</c:v>
                </c:pt>
                <c:pt idx="112">
                  <c:v>1.3892186296458497E-2</c:v>
                </c:pt>
                <c:pt idx="113">
                  <c:v>1.4015219530921328E-2</c:v>
                </c:pt>
                <c:pt idx="114">
                  <c:v>1.4144047743063604E-2</c:v>
                </c:pt>
                <c:pt idx="115">
                  <c:v>1.427866637817889E-2</c:v>
                </c:pt>
                <c:pt idx="116">
                  <c:v>1.4422305329462499E-2</c:v>
                </c:pt>
                <c:pt idx="117">
                  <c:v>1.4575603422116412E-2</c:v>
                </c:pt>
                <c:pt idx="118">
                  <c:v>1.4726914253037113E-2</c:v>
                </c:pt>
                <c:pt idx="119">
                  <c:v>1.4871713343588257E-2</c:v>
                </c:pt>
                <c:pt idx="120">
                  <c:v>1.5002904460935615E-2</c:v>
                </c:pt>
                <c:pt idx="121">
                  <c:v>1.5117908586963189E-2</c:v>
                </c:pt>
                <c:pt idx="122">
                  <c:v>1.5225781302385373E-2</c:v>
                </c:pt>
                <c:pt idx="123">
                  <c:v>1.5332338924026863E-2</c:v>
                </c:pt>
                <c:pt idx="124">
                  <c:v>1.5443392626430302E-2</c:v>
                </c:pt>
                <c:pt idx="125">
                  <c:v>1.5562166532512729E-2</c:v>
                </c:pt>
                <c:pt idx="126">
                  <c:v>1.5688009778501787E-2</c:v>
                </c:pt>
                <c:pt idx="127">
                  <c:v>1.5818981648137956E-2</c:v>
                </c:pt>
                <c:pt idx="128">
                  <c:v>1.5955078034417897E-2</c:v>
                </c:pt>
                <c:pt idx="129">
                  <c:v>1.6101452502663628E-2</c:v>
                </c:pt>
                <c:pt idx="130">
                  <c:v>1.6251006089933562E-2</c:v>
                </c:pt>
                <c:pt idx="131">
                  <c:v>1.6399225550520469E-2</c:v>
                </c:pt>
                <c:pt idx="132">
                  <c:v>1.653838229415042E-2</c:v>
                </c:pt>
                <c:pt idx="133">
                  <c:v>1.6665262136882752E-2</c:v>
                </c:pt>
                <c:pt idx="134">
                  <c:v>1.6778592691563076E-2</c:v>
                </c:pt>
                <c:pt idx="135">
                  <c:v>1.6888676732591451E-2</c:v>
                </c:pt>
                <c:pt idx="136">
                  <c:v>1.6998092575234817E-2</c:v>
                </c:pt>
                <c:pt idx="137">
                  <c:v>1.7110057689860222E-2</c:v>
                </c:pt>
                <c:pt idx="138">
                  <c:v>1.7229716334836376E-2</c:v>
                </c:pt>
                <c:pt idx="139">
                  <c:v>1.7353845534627901E-2</c:v>
                </c:pt>
                <c:pt idx="140">
                  <c:v>1.7481804765192812E-2</c:v>
                </c:pt>
                <c:pt idx="141">
                  <c:v>1.7621298114863012E-2</c:v>
                </c:pt>
                <c:pt idx="142">
                  <c:v>1.7770390057816884E-2</c:v>
                </c:pt>
                <c:pt idx="143">
                  <c:v>1.7918794407797058E-2</c:v>
                </c:pt>
                <c:pt idx="144">
                  <c:v>1.8065227460319664E-2</c:v>
                </c:pt>
                <c:pt idx="145">
                  <c:v>1.8199419402801377E-2</c:v>
                </c:pt>
                <c:pt idx="146">
                  <c:v>1.8317529322133864E-2</c:v>
                </c:pt>
                <c:pt idx="147">
                  <c:v>1.8425343998482249E-2</c:v>
                </c:pt>
                <c:pt idx="148">
                  <c:v>1.8532491526034069E-2</c:v>
                </c:pt>
                <c:pt idx="149">
                  <c:v>1.864218512318511E-2</c:v>
                </c:pt>
                <c:pt idx="150">
                  <c:v>1.8758906050806524E-2</c:v>
                </c:pt>
                <c:pt idx="151">
                  <c:v>1.8882010124584306E-2</c:v>
                </c:pt>
                <c:pt idx="152">
                  <c:v>1.9010210693043369E-2</c:v>
                </c:pt>
                <c:pt idx="153">
                  <c:v>1.9144785236856261E-2</c:v>
                </c:pt>
                <c:pt idx="154">
                  <c:v>1.9290212389611944E-2</c:v>
                </c:pt>
                <c:pt idx="155">
                  <c:v>1.9440719305184637E-2</c:v>
                </c:pt>
                <c:pt idx="156">
                  <c:v>1.959053987146938E-2</c:v>
                </c:pt>
                <c:pt idx="157">
                  <c:v>1.9731991197428547E-2</c:v>
                </c:pt>
                <c:pt idx="158">
                  <c:v>1.9860603790959636E-2</c:v>
                </c:pt>
                <c:pt idx="159">
                  <c:v>1.9973854078458191E-2</c:v>
                </c:pt>
                <c:pt idx="160">
                  <c:v>2.008129758325982E-2</c:v>
                </c:pt>
                <c:pt idx="161">
                  <c:v>2.0190003970582029E-2</c:v>
                </c:pt>
                <c:pt idx="162">
                  <c:v>2.0300605867658719E-2</c:v>
                </c:pt>
                <c:pt idx="163">
                  <c:v>2.0420759454854751E-2</c:v>
                </c:pt>
                <c:pt idx="164">
                  <c:v>2.0547925079751887E-2</c:v>
                </c:pt>
                <c:pt idx="165">
                  <c:v>2.0682078088343214E-2</c:v>
                </c:pt>
                <c:pt idx="166">
                  <c:v>2.0826415063966767E-2</c:v>
                </c:pt>
                <c:pt idx="167">
                  <c:v>2.0980275219675382E-2</c:v>
                </c:pt>
                <c:pt idx="168">
                  <c:v>2.1130273464877763E-2</c:v>
                </c:pt>
                <c:pt idx="169">
                  <c:v>2.1273826990809288E-2</c:v>
                </c:pt>
                <c:pt idx="170">
                  <c:v>2.1405865947673984E-2</c:v>
                </c:pt>
                <c:pt idx="171">
                  <c:v>2.1523852919692589E-2</c:v>
                </c:pt>
                <c:pt idx="172">
                  <c:v>2.1634153906379038E-2</c:v>
                </c:pt>
                <c:pt idx="173">
                  <c:v>2.1742516056335735E-2</c:v>
                </c:pt>
                <c:pt idx="174">
                  <c:v>2.1851485676521353E-2</c:v>
                </c:pt>
                <c:pt idx="175">
                  <c:v>2.1968714774369451E-2</c:v>
                </c:pt>
                <c:pt idx="176">
                  <c:v>2.2092284799036736E-2</c:v>
                </c:pt>
                <c:pt idx="177">
                  <c:v>2.2220928946437575E-2</c:v>
                </c:pt>
                <c:pt idx="178">
                  <c:v>2.2356535660943391E-2</c:v>
                </c:pt>
                <c:pt idx="179">
                  <c:v>2.2501640779870869E-2</c:v>
                </c:pt>
                <c:pt idx="180">
                  <c:v>2.2647352380020823E-2</c:v>
                </c:pt>
                <c:pt idx="181">
                  <c:v>2.2793020545405406E-2</c:v>
                </c:pt>
                <c:pt idx="182">
                  <c:v>2.2932268199229972E-2</c:v>
                </c:pt>
                <c:pt idx="183">
                  <c:v>2.3057503714579607E-2</c:v>
                </c:pt>
                <c:pt idx="184">
                  <c:v>2.317064624666117E-2</c:v>
                </c:pt>
                <c:pt idx="185">
                  <c:v>2.3279297953475161E-2</c:v>
                </c:pt>
                <c:pt idx="186">
                  <c:v>2.338857405649326E-2</c:v>
                </c:pt>
                <c:pt idx="187">
                  <c:v>2.3497806639363406E-2</c:v>
                </c:pt>
                <c:pt idx="188">
                  <c:v>2.3615289739331254E-2</c:v>
                </c:pt>
                <c:pt idx="189">
                  <c:v>2.3739073101949601E-2</c:v>
                </c:pt>
                <c:pt idx="190">
                  <c:v>2.3868542111941234E-2</c:v>
                </c:pt>
                <c:pt idx="191">
                  <c:v>2.4008778923914637E-2</c:v>
                </c:pt>
                <c:pt idx="192">
                  <c:v>2.4158479161138523E-2</c:v>
                </c:pt>
                <c:pt idx="193">
                  <c:v>2.4305582183882374E-2</c:v>
                </c:pt>
                <c:pt idx="194">
                  <c:v>2.4450128388216405E-2</c:v>
                </c:pt>
                <c:pt idx="195">
                  <c:v>2.4583842598109116E-2</c:v>
                </c:pt>
                <c:pt idx="196">
                  <c:v>2.4701692333722273E-2</c:v>
                </c:pt>
                <c:pt idx="197">
                  <c:v>2.4809376075574308E-2</c:v>
                </c:pt>
                <c:pt idx="198">
                  <c:v>2.4916389505650942E-2</c:v>
                </c:pt>
                <c:pt idx="199">
                  <c:v>2.502467223815668E-2</c:v>
                </c:pt>
                <c:pt idx="200">
                  <c:v>2.5137340601181425E-2</c:v>
                </c:pt>
                <c:pt idx="201">
                  <c:v>2.5256956887310156E-2</c:v>
                </c:pt>
                <c:pt idx="202">
                  <c:v>2.5382870055253189E-2</c:v>
                </c:pt>
                <c:pt idx="203">
                  <c:v>2.5515682970549385E-2</c:v>
                </c:pt>
                <c:pt idx="204">
                  <c:v>2.5659225327372658E-2</c:v>
                </c:pt>
                <c:pt idx="205">
                  <c:v>2.5807793358401766E-2</c:v>
                </c:pt>
                <c:pt idx="206">
                  <c:v>2.5955044747333032E-2</c:v>
                </c:pt>
                <c:pt idx="207">
                  <c:v>2.6094037749646914E-2</c:v>
                </c:pt>
                <c:pt idx="208">
                  <c:v>2.6219734763289405E-2</c:v>
                </c:pt>
                <c:pt idx="209">
                  <c:v>2.6332127108134564E-2</c:v>
                </c:pt>
                <c:pt idx="210">
                  <c:v>2.6440076695493062E-2</c:v>
                </c:pt>
                <c:pt idx="211">
                  <c:v>2.6548021301154072E-2</c:v>
                </c:pt>
                <c:pt idx="212">
                  <c:v>2.6656548307259376E-2</c:v>
                </c:pt>
                <c:pt idx="213">
                  <c:v>2.6772628548542714E-2</c:v>
                </c:pt>
                <c:pt idx="214">
                  <c:v>2.6895631637179982E-2</c:v>
                </c:pt>
                <c:pt idx="215">
                  <c:v>2.7024889637379181E-2</c:v>
                </c:pt>
                <c:pt idx="216">
                  <c:v>2.7165470320161009E-2</c:v>
                </c:pt>
                <c:pt idx="217">
                  <c:v>2.7314828270293023E-2</c:v>
                </c:pt>
                <c:pt idx="218">
                  <c:v>2.7462267626940047E-2</c:v>
                </c:pt>
                <c:pt idx="219">
                  <c:v>2.7605861195131906E-2</c:v>
                </c:pt>
                <c:pt idx="220">
                  <c:v>2.7739354577215474E-2</c:v>
                </c:pt>
                <c:pt idx="221">
                  <c:v>2.7853910318628852E-2</c:v>
                </c:pt>
                <c:pt idx="222">
                  <c:v>2.7960899143944607E-2</c:v>
                </c:pt>
                <c:pt idx="223">
                  <c:v>2.8065351641679268E-2</c:v>
                </c:pt>
                <c:pt idx="224">
                  <c:v>2.8172293934576442E-2</c:v>
                </c:pt>
                <c:pt idx="225">
                  <c:v>2.8284878110970257E-2</c:v>
                </c:pt>
                <c:pt idx="226">
                  <c:v>2.8405592396364344E-2</c:v>
                </c:pt>
                <c:pt idx="227">
                  <c:v>2.8533203851057586E-2</c:v>
                </c:pt>
                <c:pt idx="228">
                  <c:v>2.866517847811105E-2</c:v>
                </c:pt>
                <c:pt idx="229">
                  <c:v>2.8809680980490436E-2</c:v>
                </c:pt>
                <c:pt idx="230">
                  <c:v>2.8962306200539831E-2</c:v>
                </c:pt>
                <c:pt idx="231">
                  <c:v>2.9110490837851624E-2</c:v>
                </c:pt>
                <c:pt idx="232">
                  <c:v>2.9252976189031627E-2</c:v>
                </c:pt>
                <c:pt idx="233">
                  <c:v>2.9382249361988688E-2</c:v>
                </c:pt>
                <c:pt idx="234">
                  <c:v>2.9496418308006585E-2</c:v>
                </c:pt>
                <c:pt idx="235">
                  <c:v>2.9604929265380268E-2</c:v>
                </c:pt>
                <c:pt idx="236">
                  <c:v>2.9713415960480771E-2</c:v>
                </c:pt>
                <c:pt idx="237">
                  <c:v>2.9823760888967057E-2</c:v>
                </c:pt>
                <c:pt idx="238">
                  <c:v>2.9941590066974385E-2</c:v>
                </c:pt>
                <c:pt idx="239">
                  <c:v>3.0065054118781222E-2</c:v>
                </c:pt>
                <c:pt idx="240">
                  <c:v>3.0190349001325903E-2</c:v>
                </c:pt>
                <c:pt idx="241">
                  <c:v>3.0324995498768631E-2</c:v>
                </c:pt>
                <c:pt idx="242">
                  <c:v>3.0466504227146651E-2</c:v>
                </c:pt>
                <c:pt idx="243">
                  <c:v>3.0606092214177111E-2</c:v>
                </c:pt>
                <c:pt idx="244">
                  <c:v>3.0742502226239084E-2</c:v>
                </c:pt>
                <c:pt idx="245">
                  <c:v>3.0870759134052787E-2</c:v>
                </c:pt>
                <c:pt idx="246">
                  <c:v>3.098082221897407E-2</c:v>
                </c:pt>
                <c:pt idx="247">
                  <c:v>3.1080251921459905E-2</c:v>
                </c:pt>
                <c:pt idx="248">
                  <c:v>3.1180280705437938E-2</c:v>
                </c:pt>
                <c:pt idx="249">
                  <c:v>3.1279050124934975E-2</c:v>
                </c:pt>
                <c:pt idx="250">
                  <c:v>3.1382152770600587E-2</c:v>
                </c:pt>
                <c:pt idx="251">
                  <c:v>3.149587051146277E-2</c:v>
                </c:pt>
                <c:pt idx="252">
                  <c:v>3.161704498096217E-2</c:v>
                </c:pt>
                <c:pt idx="253">
                  <c:v>3.1743176771627253E-2</c:v>
                </c:pt>
                <c:pt idx="254">
                  <c:v>3.1881160236989295E-2</c:v>
                </c:pt>
                <c:pt idx="255">
                  <c:v>3.2027199880807704E-2</c:v>
                </c:pt>
                <c:pt idx="256">
                  <c:v>3.2170085654883079E-2</c:v>
                </c:pt>
                <c:pt idx="257">
                  <c:v>3.2310419644005578E-2</c:v>
                </c:pt>
                <c:pt idx="258">
                  <c:v>3.244198793075876E-2</c:v>
                </c:pt>
                <c:pt idx="259">
                  <c:v>3.2555456968656867E-2</c:v>
                </c:pt>
                <c:pt idx="260">
                  <c:v>3.2662031092834783E-2</c:v>
                </c:pt>
                <c:pt idx="261">
                  <c:v>3.2768600449824499E-2</c:v>
                </c:pt>
                <c:pt idx="262">
                  <c:v>3.2875127621798159E-2</c:v>
                </c:pt>
                <c:pt idx="263">
                  <c:v>3.2989729441937017E-2</c:v>
                </c:pt>
                <c:pt idx="264">
                  <c:v>3.3112400161361938E-2</c:v>
                </c:pt>
                <c:pt idx="265">
                  <c:v>3.324189993025034E-2</c:v>
                </c:pt>
                <c:pt idx="266">
                  <c:v>3.3380054586188257E-2</c:v>
                </c:pt>
                <c:pt idx="267">
                  <c:v>3.3528145709317274E-2</c:v>
                </c:pt>
                <c:pt idx="268">
                  <c:v>3.3674921517976103E-2</c:v>
                </c:pt>
                <c:pt idx="269">
                  <c:v>3.3817321290214072E-2</c:v>
                </c:pt>
                <c:pt idx="270">
                  <c:v>3.395098128167965E-2</c:v>
                </c:pt>
                <c:pt idx="271">
                  <c:v>3.407029197987984E-2</c:v>
                </c:pt>
                <c:pt idx="272">
                  <c:v>3.4178398260207597E-2</c:v>
                </c:pt>
                <c:pt idx="273">
                  <c:v>3.4283999615567773E-2</c:v>
                </c:pt>
                <c:pt idx="274">
                  <c:v>3.4390827299949724E-2</c:v>
                </c:pt>
                <c:pt idx="275">
                  <c:v>3.4502590603338948E-2</c:v>
                </c:pt>
                <c:pt idx="276">
                  <c:v>3.4621783736280914E-2</c:v>
                </c:pt>
                <c:pt idx="277">
                  <c:v>3.4748382551995936E-2</c:v>
                </c:pt>
                <c:pt idx="278">
                  <c:v>3.4876811097094521E-2</c:v>
                </c:pt>
                <c:pt idx="279">
                  <c:v>3.5013269725525355E-2</c:v>
                </c:pt>
                <c:pt idx="280">
                  <c:v>3.5156504175958427E-2</c:v>
                </c:pt>
                <c:pt idx="281">
                  <c:v>3.5296606354825392E-2</c:v>
                </c:pt>
                <c:pt idx="282">
                  <c:v>3.5435421137865582E-2</c:v>
                </c:pt>
                <c:pt idx="283">
                  <c:v>3.5566773585663014E-2</c:v>
                </c:pt>
                <c:pt idx="284">
                  <c:v>3.5681352166065085E-2</c:v>
                </c:pt>
                <c:pt idx="285">
                  <c:v>3.5790343949397355E-2</c:v>
                </c:pt>
                <c:pt idx="286">
                  <c:v>3.5899311097996343E-2</c:v>
                </c:pt>
                <c:pt idx="287">
                  <c:v>3.6007621709339716E-2</c:v>
                </c:pt>
                <c:pt idx="288">
                  <c:v>3.6123972269595121E-2</c:v>
                </c:pt>
                <c:pt idx="289">
                  <c:v>3.6245236112014363E-2</c:v>
                </c:pt>
                <c:pt idx="290">
                  <c:v>3.6370796654233151E-2</c:v>
                </c:pt>
                <c:pt idx="291">
                  <c:v>3.6503732574905044E-2</c:v>
                </c:pt>
                <c:pt idx="292">
                  <c:v>3.6645912423098337E-2</c:v>
                </c:pt>
                <c:pt idx="293">
                  <c:v>3.6791761410237038E-2</c:v>
                </c:pt>
                <c:pt idx="294">
                  <c:v>3.6935711259766288E-2</c:v>
                </c:pt>
                <c:pt idx="295">
                  <c:v>3.707158833500819E-2</c:v>
                </c:pt>
                <c:pt idx="296">
                  <c:v>3.7187051852695704E-2</c:v>
                </c:pt>
                <c:pt idx="297">
                  <c:v>3.7293849955854143E-2</c:v>
                </c:pt>
                <c:pt idx="298">
                  <c:v>3.7397529523114037E-2</c:v>
                </c:pt>
                <c:pt idx="299">
                  <c:v>3.7500575334031096E-2</c:v>
                </c:pt>
                <c:pt idx="300">
                  <c:v>3.7608545004436722E-2</c:v>
                </c:pt>
                <c:pt idx="301">
                  <c:v>3.772387979416067E-2</c:v>
                </c:pt>
                <c:pt idx="302">
                  <c:v>3.78472039012294E-2</c:v>
                </c:pt>
                <c:pt idx="303">
                  <c:v>3.7974809216455303E-2</c:v>
                </c:pt>
                <c:pt idx="304">
                  <c:v>3.8112854371248041E-2</c:v>
                </c:pt>
                <c:pt idx="305">
                  <c:v>3.8257020117855062E-2</c:v>
                </c:pt>
                <c:pt idx="306">
                  <c:v>3.8397462446295695E-2</c:v>
                </c:pt>
                <c:pt idx="307">
                  <c:v>3.853477622598786E-2</c:v>
                </c:pt>
                <c:pt idx="308">
                  <c:v>3.8663419143518327E-2</c:v>
                </c:pt>
                <c:pt idx="309">
                  <c:v>3.8774195639518332E-2</c:v>
                </c:pt>
                <c:pt idx="310">
                  <c:v>3.8878794446449441E-2</c:v>
                </c:pt>
                <c:pt idx="311">
                  <c:v>3.898276094601999E-2</c:v>
                </c:pt>
                <c:pt idx="312">
                  <c:v>3.9088551660646204E-2</c:v>
                </c:pt>
                <c:pt idx="313">
                  <c:v>3.9202904282088183E-2</c:v>
                </c:pt>
                <c:pt idx="314">
                  <c:v>3.9324022269621978E-2</c:v>
                </c:pt>
                <c:pt idx="315">
                  <c:v>3.9450608780835367E-2</c:v>
                </c:pt>
                <c:pt idx="316">
                  <c:v>3.9584559623781455E-2</c:v>
                </c:pt>
                <c:pt idx="317">
                  <c:v>3.9728284588276583E-2</c:v>
                </c:pt>
                <c:pt idx="318">
                  <c:v>3.9875653911888388E-2</c:v>
                </c:pt>
                <c:pt idx="319">
                  <c:v>4.0017448642853469E-2</c:v>
                </c:pt>
                <c:pt idx="320">
                  <c:v>4.0151241449187337E-2</c:v>
                </c:pt>
                <c:pt idx="321">
                  <c:v>4.0272102053625754E-2</c:v>
                </c:pt>
                <c:pt idx="322">
                  <c:v>4.038188194931451E-2</c:v>
                </c:pt>
                <c:pt idx="323">
                  <c:v>4.0487972507140264E-2</c:v>
                </c:pt>
                <c:pt idx="324">
                  <c:v>4.059588052594227E-2</c:v>
                </c:pt>
                <c:pt idx="325">
                  <c:v>4.0708659977630478E-2</c:v>
                </c:pt>
                <c:pt idx="326">
                  <c:v>4.0827540235414295E-2</c:v>
                </c:pt>
                <c:pt idx="327">
                  <c:v>4.0953142198107778E-2</c:v>
                </c:pt>
                <c:pt idx="328">
                  <c:v>4.10823709859756E-2</c:v>
                </c:pt>
                <c:pt idx="329">
                  <c:v>4.1225041338061735E-2</c:v>
                </c:pt>
                <c:pt idx="330">
                  <c:v>4.1369507191070784E-2</c:v>
                </c:pt>
                <c:pt idx="331">
                  <c:v>4.1510254718841504E-2</c:v>
                </c:pt>
                <c:pt idx="332">
                  <c:v>4.1643613403787097E-2</c:v>
                </c:pt>
                <c:pt idx="333">
                  <c:v>4.1764722882574094E-2</c:v>
                </c:pt>
                <c:pt idx="334">
                  <c:v>4.187234393839484E-2</c:v>
                </c:pt>
                <c:pt idx="335">
                  <c:v>4.1975645488069341E-2</c:v>
                </c:pt>
                <c:pt idx="336">
                  <c:v>4.2078943117268237E-2</c:v>
                </c:pt>
                <c:pt idx="337">
                  <c:v>4.2183429459165811E-2</c:v>
                </c:pt>
                <c:pt idx="338">
                  <c:v>4.2294019949781728E-2</c:v>
                </c:pt>
                <c:pt idx="339">
                  <c:v>4.2408839715518815E-2</c:v>
                </c:pt>
                <c:pt idx="340">
                  <c:v>4.2528527431663014E-2</c:v>
                </c:pt>
                <c:pt idx="341">
                  <c:v>4.2656122251434614E-2</c:v>
                </c:pt>
                <c:pt idx="342">
                  <c:v>4.2794036729371182E-2</c:v>
                </c:pt>
                <c:pt idx="343">
                  <c:v>4.2932534342786842E-2</c:v>
                </c:pt>
                <c:pt idx="344">
                  <c:v>4.3069783140857028E-2</c:v>
                </c:pt>
                <c:pt idx="345">
                  <c:v>4.3197233753077602E-2</c:v>
                </c:pt>
                <c:pt idx="346">
                  <c:v>4.3309402483388937E-2</c:v>
                </c:pt>
                <c:pt idx="347">
                  <c:v>4.3411790466240135E-2</c:v>
                </c:pt>
                <c:pt idx="348">
                  <c:v>4.3513552724287648E-2</c:v>
                </c:pt>
                <c:pt idx="349">
                  <c:v>4.3615293333614129E-2</c:v>
                </c:pt>
                <c:pt idx="350">
                  <c:v>4.3721292035047536E-2</c:v>
                </c:pt>
                <c:pt idx="351">
                  <c:v>4.3833941340206711E-2</c:v>
                </c:pt>
                <c:pt idx="352">
                  <c:v>4.3954479613428729E-2</c:v>
                </c:pt>
                <c:pt idx="353">
                  <c:v>4.4078057832742185E-2</c:v>
                </c:pt>
                <c:pt idx="354">
                  <c:v>4.4211305917413971E-2</c:v>
                </c:pt>
                <c:pt idx="355">
                  <c:v>4.435304679457186E-2</c:v>
                </c:pt>
                <c:pt idx="356">
                  <c:v>4.449534821159818E-2</c:v>
                </c:pt>
                <c:pt idx="357">
                  <c:v>4.4635781817817737E-2</c:v>
                </c:pt>
                <c:pt idx="358">
                  <c:v>4.4762815657888755E-2</c:v>
                </c:pt>
                <c:pt idx="359">
                  <c:v>4.4874635879945259E-2</c:v>
                </c:pt>
                <c:pt idx="360">
                  <c:v>4.4977291088018408E-2</c:v>
                </c:pt>
                <c:pt idx="361">
                  <c:v>4.5080544304853684E-2</c:v>
                </c:pt>
                <c:pt idx="362">
                  <c:v>4.5181951845928728E-2</c:v>
                </c:pt>
                <c:pt idx="363">
                  <c:v>4.5293054170912242E-2</c:v>
                </c:pt>
                <c:pt idx="364">
                  <c:v>4.5410800970595751E-2</c:v>
                </c:pt>
                <c:pt idx="365">
                  <c:v>4.5533383529369011E-2</c:v>
                </c:pt>
                <c:pt idx="366">
                  <c:v>4.566442293465367E-2</c:v>
                </c:pt>
                <c:pt idx="367">
                  <c:v>4.5803912207776729E-2</c:v>
                </c:pt>
                <c:pt idx="368">
                  <c:v>4.5943360710306615E-2</c:v>
                </c:pt>
                <c:pt idx="369">
                  <c:v>4.6083369032073385E-2</c:v>
                </c:pt>
                <c:pt idx="370">
                  <c:v>4.621727769389683E-2</c:v>
                </c:pt>
                <c:pt idx="371">
                  <c:v>4.6337234036567435E-2</c:v>
                </c:pt>
                <c:pt idx="372">
                  <c:v>4.6443830506840277E-2</c:v>
                </c:pt>
                <c:pt idx="373">
                  <c:v>4.6546148701463556E-2</c:v>
                </c:pt>
                <c:pt idx="374">
                  <c:v>4.6647245218573663E-2</c:v>
                </c:pt>
                <c:pt idx="375">
                  <c:v>4.6751355309858043E-2</c:v>
                </c:pt>
                <c:pt idx="376">
                  <c:v>4.686450925465014E-2</c:v>
                </c:pt>
                <c:pt idx="377">
                  <c:v>4.6986101169058339E-2</c:v>
                </c:pt>
                <c:pt idx="378">
                  <c:v>4.7110694787421074E-2</c:v>
                </c:pt>
                <c:pt idx="379">
                  <c:v>4.7245531572015526E-2</c:v>
                </c:pt>
                <c:pt idx="380">
                  <c:v>4.7386972940645929E-2</c:v>
                </c:pt>
                <c:pt idx="381">
                  <c:v>4.752536039925908E-2</c:v>
                </c:pt>
                <c:pt idx="382">
                  <c:v>4.7660079864749447E-2</c:v>
                </c:pt>
                <c:pt idx="383">
                  <c:v>4.7785095760920167E-2</c:v>
                </c:pt>
                <c:pt idx="384">
                  <c:v>4.7895593144764485E-2</c:v>
                </c:pt>
                <c:pt idx="385">
                  <c:v>4.7998814491963707E-2</c:v>
                </c:pt>
                <c:pt idx="386">
                  <c:v>4.8101415427504124E-2</c:v>
                </c:pt>
                <c:pt idx="387">
                  <c:v>4.820278032150873E-2</c:v>
                </c:pt>
                <c:pt idx="388">
                  <c:v>4.8311985258124246E-2</c:v>
                </c:pt>
                <c:pt idx="389">
                  <c:v>4.8425366650270404E-2</c:v>
                </c:pt>
                <c:pt idx="390">
                  <c:v>4.8543555192741963E-2</c:v>
                </c:pt>
                <c:pt idx="391">
                  <c:v>4.8668339259939311E-2</c:v>
                </c:pt>
                <c:pt idx="392">
                  <c:v>4.8803332764834791E-2</c:v>
                </c:pt>
                <c:pt idx="393">
                  <c:v>4.8941309045931969E-2</c:v>
                </c:pt>
                <c:pt idx="394">
                  <c:v>4.9079842109216981E-2</c:v>
                </c:pt>
                <c:pt idx="395">
                  <c:v>4.9214122228012296E-2</c:v>
                </c:pt>
                <c:pt idx="396">
                  <c:v>4.9335115437050402E-2</c:v>
                </c:pt>
                <c:pt idx="397">
                  <c:v>4.9444042633879526E-2</c:v>
                </c:pt>
                <c:pt idx="398">
                  <c:v>4.9548139027612091E-2</c:v>
                </c:pt>
                <c:pt idx="399">
                  <c:v>4.9648599967026606E-2</c:v>
                </c:pt>
                <c:pt idx="400">
                  <c:v>4.9752055604860755E-2</c:v>
                </c:pt>
                <c:pt idx="401">
                  <c:v>4.9866899654504998E-2</c:v>
                </c:pt>
                <c:pt idx="402">
                  <c:v>4.9990741209763837E-2</c:v>
                </c:pt>
                <c:pt idx="403">
                  <c:v>5.0118159601654513E-2</c:v>
                </c:pt>
                <c:pt idx="404">
                  <c:v>5.0255141358315221E-2</c:v>
                </c:pt>
                <c:pt idx="405">
                  <c:v>5.0398107299088356E-2</c:v>
                </c:pt>
                <c:pt idx="406">
                  <c:v>5.0541012175311373E-2</c:v>
                </c:pt>
                <c:pt idx="407">
                  <c:v>5.067848483349708E-2</c:v>
                </c:pt>
                <c:pt idx="408">
                  <c:v>5.0803304214446621E-2</c:v>
                </c:pt>
                <c:pt idx="409">
                  <c:v>5.091490379646376E-2</c:v>
                </c:pt>
                <c:pt idx="410">
                  <c:v>5.1018678305884621E-2</c:v>
                </c:pt>
                <c:pt idx="411">
                  <c:v>5.1121817872966956E-2</c:v>
                </c:pt>
                <c:pt idx="412">
                  <c:v>5.1224358911350548E-2</c:v>
                </c:pt>
                <c:pt idx="413">
                  <c:v>5.1333447603381793E-2</c:v>
                </c:pt>
                <c:pt idx="414">
                  <c:v>5.144852158007733E-2</c:v>
                </c:pt>
                <c:pt idx="415">
                  <c:v>5.1567759442074493E-2</c:v>
                </c:pt>
                <c:pt idx="416">
                  <c:v>5.1695942235385949E-2</c:v>
                </c:pt>
                <c:pt idx="417">
                  <c:v>5.18342673808782E-2</c:v>
                </c:pt>
                <c:pt idx="418">
                  <c:v>5.19725521784353E-2</c:v>
                </c:pt>
                <c:pt idx="419">
                  <c:v>5.211200062606107E-2</c:v>
                </c:pt>
                <c:pt idx="420">
                  <c:v>5.2241240012684043E-2</c:v>
                </c:pt>
                <c:pt idx="421">
                  <c:v>5.2356093876258746E-2</c:v>
                </c:pt>
                <c:pt idx="422">
                  <c:v>5.2459553478007848E-2</c:v>
                </c:pt>
                <c:pt idx="423">
                  <c:v>5.2560584818727274E-2</c:v>
                </c:pt>
                <c:pt idx="424">
                  <c:v>5.2659225342775361E-2</c:v>
                </c:pt>
                <c:pt idx="425">
                  <c:v>5.276441328350899E-2</c:v>
                </c:pt>
                <c:pt idx="426">
                  <c:v>5.2877328368491038E-2</c:v>
                </c:pt>
                <c:pt idx="427">
                  <c:v>5.2997409038791236E-2</c:v>
                </c:pt>
                <c:pt idx="428">
                  <c:v>5.3121027665171246E-2</c:v>
                </c:pt>
                <c:pt idx="429">
                  <c:v>5.3255943697055233E-2</c:v>
                </c:pt>
                <c:pt idx="430">
                  <c:v>5.3395014871448293E-2</c:v>
                </c:pt>
                <c:pt idx="431">
                  <c:v>5.3534636420536137E-2</c:v>
                </c:pt>
                <c:pt idx="432">
                  <c:v>5.3670652555407199E-2</c:v>
                </c:pt>
                <c:pt idx="433">
                  <c:v>5.3795886097538395E-2</c:v>
                </c:pt>
                <c:pt idx="434">
                  <c:v>5.3905583713007327E-2</c:v>
                </c:pt>
                <c:pt idx="435">
                  <c:v>5.400811464271324E-2</c:v>
                </c:pt>
                <c:pt idx="436">
                  <c:v>5.4110014950737098E-2</c:v>
                </c:pt>
                <c:pt idx="437">
                  <c:v>5.4211893308140566E-2</c:v>
                </c:pt>
                <c:pt idx="438">
                  <c:v>5.4320904247759746E-2</c:v>
                </c:pt>
                <c:pt idx="439">
                  <c:v>5.4437042829765837E-2</c:v>
                </c:pt>
                <c:pt idx="440">
                  <c:v>5.4559695970601493E-2</c:v>
                </c:pt>
                <c:pt idx="441">
                  <c:v>5.468825093202067E-2</c:v>
                </c:pt>
                <c:pt idx="442">
                  <c:v>5.48245253376025E-2</c:v>
                </c:pt>
                <c:pt idx="443">
                  <c:v>5.4960760458711462E-2</c:v>
                </c:pt>
                <c:pt idx="444">
                  <c:v>5.5097545587527594E-2</c:v>
                </c:pt>
                <c:pt idx="445">
                  <c:v>5.5225972185701459E-2</c:v>
                </c:pt>
                <c:pt idx="446">
                  <c:v>5.5340692796132032E-2</c:v>
                </c:pt>
                <c:pt idx="447">
                  <c:v>5.5443501768663153E-2</c:v>
                </c:pt>
                <c:pt idx="448">
                  <c:v>5.5542702541134144E-2</c:v>
                </c:pt>
                <c:pt idx="449">
                  <c:v>5.5641311718750947E-2</c:v>
                </c:pt>
                <c:pt idx="450">
                  <c:v>5.574168355818894E-2</c:v>
                </c:pt>
                <c:pt idx="451">
                  <c:v>5.5851518829002092E-2</c:v>
                </c:pt>
                <c:pt idx="452">
                  <c:v>5.5969652369698364E-2</c:v>
                </c:pt>
                <c:pt idx="453">
                  <c:v>5.6093690176987912E-2</c:v>
                </c:pt>
                <c:pt idx="454">
                  <c:v>5.6229559701832722E-2</c:v>
                </c:pt>
                <c:pt idx="455">
                  <c:v>5.6371908138862115E-2</c:v>
                </c:pt>
                <c:pt idx="456">
                  <c:v>5.6513020818493069E-2</c:v>
                </c:pt>
                <c:pt idx="457">
                  <c:v>5.6650549478414539E-2</c:v>
                </c:pt>
                <c:pt idx="458">
                  <c:v>5.6774995618248239E-2</c:v>
                </c:pt>
                <c:pt idx="459">
                  <c:v>5.6882811709991987E-2</c:v>
                </c:pt>
                <c:pt idx="460">
                  <c:v>5.6984698388532075E-2</c:v>
                </c:pt>
                <c:pt idx="461">
                  <c:v>5.7087149851670377E-2</c:v>
                </c:pt>
                <c:pt idx="462">
                  <c:v>5.7188387939976236E-2</c:v>
                </c:pt>
                <c:pt idx="463">
                  <c:v>5.7299077768885598E-2</c:v>
                </c:pt>
                <c:pt idx="464">
                  <c:v>5.7413295502176075E-2</c:v>
                </c:pt>
                <c:pt idx="465">
                  <c:v>5.7533987539204461E-2</c:v>
                </c:pt>
                <c:pt idx="466">
                  <c:v>5.766294265741425E-2</c:v>
                </c:pt>
                <c:pt idx="467">
                  <c:v>5.7801894029245376E-2</c:v>
                </c:pt>
                <c:pt idx="468">
                  <c:v>5.7939047224422772E-2</c:v>
                </c:pt>
                <c:pt idx="469">
                  <c:v>5.8073197169525026E-2</c:v>
                </c:pt>
                <c:pt idx="470">
                  <c:v>5.8199042248701226E-2</c:v>
                </c:pt>
                <c:pt idx="471">
                  <c:v>5.8310665458516923E-2</c:v>
                </c:pt>
                <c:pt idx="472">
                  <c:v>5.841224387989144E-2</c:v>
                </c:pt>
                <c:pt idx="473">
                  <c:v>5.8511424841466035E-2</c:v>
                </c:pt>
                <c:pt idx="474">
                  <c:v>5.8610602635317949E-2</c:v>
                </c:pt>
                <c:pt idx="475">
                  <c:v>5.8714473178021843E-2</c:v>
                </c:pt>
                <c:pt idx="476">
                  <c:v>5.8825974249704538E-2</c:v>
                </c:pt>
                <c:pt idx="477">
                  <c:v>5.8943364670832978E-2</c:v>
                </c:pt>
                <c:pt idx="478">
                  <c:v>5.9064267265493221E-2</c:v>
                </c:pt>
                <c:pt idx="479">
                  <c:v>5.9195724864950838E-2</c:v>
                </c:pt>
                <c:pt idx="480">
                  <c:v>5.933601200573211E-2</c:v>
                </c:pt>
                <c:pt idx="481">
                  <c:v>5.9473886621646189E-2</c:v>
                </c:pt>
                <c:pt idx="482">
                  <c:v>5.9607016166728366E-2</c:v>
                </c:pt>
                <c:pt idx="483">
                  <c:v>5.9728915332989296E-2</c:v>
                </c:pt>
                <c:pt idx="484">
                  <c:v>5.9834890459858826E-2</c:v>
                </c:pt>
                <c:pt idx="485">
                  <c:v>5.9934372890492735E-2</c:v>
                </c:pt>
                <c:pt idx="486">
                  <c:v>6.0032650329871207E-2</c:v>
                </c:pt>
                <c:pt idx="487">
                  <c:v>6.0132073248644467E-2</c:v>
                </c:pt>
                <c:pt idx="488">
                  <c:v>6.0237957522680498E-2</c:v>
                </c:pt>
                <c:pt idx="489">
                  <c:v>6.0349698376951429E-2</c:v>
                </c:pt>
                <c:pt idx="490">
                  <c:v>6.046847447063599E-2</c:v>
                </c:pt>
                <c:pt idx="491">
                  <c:v>6.0594262808675102E-2</c:v>
                </c:pt>
                <c:pt idx="492">
                  <c:v>6.0730604312403708E-2</c:v>
                </c:pt>
                <c:pt idx="493">
                  <c:v>6.0868070446014035E-2</c:v>
                </c:pt>
                <c:pt idx="494">
                  <c:v>6.1001969492029108E-2</c:v>
                </c:pt>
                <c:pt idx="495">
                  <c:v>6.1127632656797548E-2</c:v>
                </c:pt>
                <c:pt idx="496">
                  <c:v>6.1240325330544784E-2</c:v>
                </c:pt>
                <c:pt idx="497">
                  <c:v>6.1341854246702528E-2</c:v>
                </c:pt>
                <c:pt idx="498">
                  <c:v>6.1441599423650059E-2</c:v>
                </c:pt>
                <c:pt idx="499">
                  <c:v>6.1540160872662543E-2</c:v>
                </c:pt>
                <c:pt idx="500">
                  <c:v>6.1639863910755495E-2</c:v>
                </c:pt>
                <c:pt idx="501">
                  <c:v>6.174951102606642E-2</c:v>
                </c:pt>
                <c:pt idx="502">
                  <c:v>6.1866155731456485E-2</c:v>
                </c:pt>
                <c:pt idx="503">
                  <c:v>6.1986889240668815E-2</c:v>
                </c:pt>
                <c:pt idx="504">
                  <c:v>6.2118727815825329E-2</c:v>
                </c:pt>
                <c:pt idx="505">
                  <c:v>6.2260466157824192E-2</c:v>
                </c:pt>
                <c:pt idx="506">
                  <c:v>6.2399243078659343E-2</c:v>
                </c:pt>
                <c:pt idx="507">
                  <c:v>6.2533883540946758E-2</c:v>
                </c:pt>
                <c:pt idx="508">
                  <c:v>6.2657959708952299E-2</c:v>
                </c:pt>
                <c:pt idx="509">
                  <c:v>6.2766191974613111E-2</c:v>
                </c:pt>
                <c:pt idx="510">
                  <c:v>6.2868567935159658E-2</c:v>
                </c:pt>
                <c:pt idx="511">
                  <c:v>6.2970903972208767E-2</c:v>
                </c:pt>
                <c:pt idx="512">
                  <c:v>6.307323521786283E-2</c:v>
                </c:pt>
                <c:pt idx="513">
                  <c:v>6.318254763046921E-2</c:v>
                </c:pt>
                <c:pt idx="514">
                  <c:v>6.329709904235617E-2</c:v>
                </c:pt>
                <c:pt idx="515">
                  <c:v>6.3417464544450561E-2</c:v>
                </c:pt>
                <c:pt idx="516">
                  <c:v>6.3544797216900095E-2</c:v>
                </c:pt>
                <c:pt idx="517">
                  <c:v>6.3681440905873965E-2</c:v>
                </c:pt>
                <c:pt idx="518">
                  <c:v>6.3819797593721042E-2</c:v>
                </c:pt>
                <c:pt idx="519">
                  <c:v>6.3954030408014964E-2</c:v>
                </c:pt>
                <c:pt idx="520">
                  <c:v>6.407948286273378E-2</c:v>
                </c:pt>
                <c:pt idx="521">
                  <c:v>6.4190890085476807E-2</c:v>
                </c:pt>
                <c:pt idx="522">
                  <c:v>6.4292955054172957E-2</c:v>
                </c:pt>
                <c:pt idx="523">
                  <c:v>6.4393229537741958E-2</c:v>
                </c:pt>
                <c:pt idx="524">
                  <c:v>6.4494077648787729E-2</c:v>
                </c:pt>
                <c:pt idx="525">
                  <c:v>6.4598403939223073E-2</c:v>
                </c:pt>
                <c:pt idx="526">
                  <c:v>6.4709687664102539E-2</c:v>
                </c:pt>
                <c:pt idx="527">
                  <c:v>6.4826192243268188E-2</c:v>
                </c:pt>
                <c:pt idx="528">
                  <c:v>6.4945588061704015E-2</c:v>
                </c:pt>
                <c:pt idx="529">
                  <c:v>6.5077155723123656E-2</c:v>
                </c:pt>
                <c:pt idx="530">
                  <c:v>6.5214523545077452E-2</c:v>
                </c:pt>
                <c:pt idx="531">
                  <c:v>6.5348356724454992E-2</c:v>
                </c:pt>
                <c:pt idx="532">
                  <c:v>6.5476929083174734E-2</c:v>
                </c:pt>
                <c:pt idx="533">
                  <c:v>6.5595565092294861E-2</c:v>
                </c:pt>
                <c:pt idx="534">
                  <c:v>6.5697900030833839E-2</c:v>
                </c:pt>
                <c:pt idx="535">
                  <c:v>6.5796721626592905E-2</c:v>
                </c:pt>
                <c:pt idx="536">
                  <c:v>6.5896674085875753E-2</c:v>
                </c:pt>
                <c:pt idx="537">
                  <c:v>6.5997774123255373E-2</c:v>
                </c:pt>
                <c:pt idx="538">
                  <c:v>6.6104678346746035E-2</c:v>
                </c:pt>
                <c:pt idx="539">
                  <c:v>6.6217347885078465E-2</c:v>
                </c:pt>
                <c:pt idx="540">
                  <c:v>6.6335795990935531E-2</c:v>
                </c:pt>
                <c:pt idx="541">
                  <c:v>6.6461186060689695E-2</c:v>
                </c:pt>
                <c:pt idx="542">
                  <c:v>6.6597555060570163E-2</c:v>
                </c:pt>
                <c:pt idx="543">
                  <c:v>6.673621846107379E-2</c:v>
                </c:pt>
                <c:pt idx="544">
                  <c:v>6.6870783084091723E-2</c:v>
                </c:pt>
                <c:pt idx="545">
                  <c:v>6.6998327613162281E-2</c:v>
                </c:pt>
                <c:pt idx="546">
                  <c:v>6.7107892293352178E-2</c:v>
                </c:pt>
                <c:pt idx="547">
                  <c:v>6.7208156063239322E-2</c:v>
                </c:pt>
                <c:pt idx="548">
                  <c:v>6.7307232597776379E-2</c:v>
                </c:pt>
                <c:pt idx="549">
                  <c:v>6.7408044941084058E-2</c:v>
                </c:pt>
                <c:pt idx="550">
                  <c:v>6.7512870140741962E-2</c:v>
                </c:pt>
                <c:pt idx="551">
                  <c:v>6.7624035279913064E-2</c:v>
                </c:pt>
                <c:pt idx="552">
                  <c:v>6.7741553197762067E-2</c:v>
                </c:pt>
                <c:pt idx="553">
                  <c:v>6.7863090489856406E-2</c:v>
                </c:pt>
                <c:pt idx="554">
                  <c:v>6.7996166407271366E-2</c:v>
                </c:pt>
                <c:pt idx="555">
                  <c:v>6.8135578222060081E-2</c:v>
                </c:pt>
                <c:pt idx="556">
                  <c:v>6.8272048834172608E-2</c:v>
                </c:pt>
                <c:pt idx="557">
                  <c:v>6.8399800771707792E-2</c:v>
                </c:pt>
                <c:pt idx="558">
                  <c:v>6.8515960559847988E-2</c:v>
                </c:pt>
                <c:pt idx="559">
                  <c:v>6.8617656855870027E-2</c:v>
                </c:pt>
                <c:pt idx="560">
                  <c:v>6.8715289389087289E-2</c:v>
                </c:pt>
                <c:pt idx="561">
                  <c:v>6.8814618329181149E-2</c:v>
                </c:pt>
                <c:pt idx="562">
                  <c:v>6.8916821591148522E-2</c:v>
                </c:pt>
                <c:pt idx="563">
                  <c:v>6.9027097567598686E-2</c:v>
                </c:pt>
                <c:pt idx="564">
                  <c:v>6.9145405854650926E-2</c:v>
                </c:pt>
                <c:pt idx="565">
                  <c:v>6.9269453399261577E-2</c:v>
                </c:pt>
                <c:pt idx="566">
                  <c:v>6.9402145411461141E-2</c:v>
                </c:pt>
                <c:pt idx="567">
                  <c:v>6.9541691036145159E-2</c:v>
                </c:pt>
                <c:pt idx="568">
                  <c:v>6.9677178911405069E-2</c:v>
                </c:pt>
                <c:pt idx="569">
                  <c:v>6.9806847438295502E-2</c:v>
                </c:pt>
                <c:pt idx="570">
                  <c:v>6.992438671279097E-2</c:v>
                </c:pt>
                <c:pt idx="571">
                  <c:v>7.0026934623897877E-2</c:v>
                </c:pt>
                <c:pt idx="572">
                  <c:v>7.0121954621505042E-2</c:v>
                </c:pt>
                <c:pt idx="573">
                  <c:v>7.0215814066965296E-2</c:v>
                </c:pt>
                <c:pt idx="574">
                  <c:v>7.0311953663009019E-2</c:v>
                </c:pt>
                <c:pt idx="575">
                  <c:v>7.0415556781574157E-2</c:v>
                </c:pt>
                <c:pt idx="576">
                  <c:v>7.0523750200209179E-2</c:v>
                </c:pt>
                <c:pt idx="577">
                  <c:v>7.063649615684027E-2</c:v>
                </c:pt>
                <c:pt idx="578">
                  <c:v>7.0753255959789027E-2</c:v>
                </c:pt>
                <c:pt idx="579">
                  <c:v>7.0878049417729488E-2</c:v>
                </c:pt>
                <c:pt idx="580">
                  <c:v>7.100565737116786E-2</c:v>
                </c:pt>
                <c:pt idx="581">
                  <c:v>7.1132091388638394E-2</c:v>
                </c:pt>
                <c:pt idx="582">
                  <c:v>7.125390214994877E-2</c:v>
                </c:pt>
                <c:pt idx="583">
                  <c:v>7.136878217091952E-2</c:v>
                </c:pt>
                <c:pt idx="584">
                  <c:v>7.1467545915094174E-2</c:v>
                </c:pt>
                <c:pt idx="585">
                  <c:v>7.15634268408228E-2</c:v>
                </c:pt>
                <c:pt idx="586">
                  <c:v>7.1659287967129906E-2</c:v>
                </c:pt>
                <c:pt idx="587">
                  <c:v>7.1756283894355177E-2</c:v>
                </c:pt>
                <c:pt idx="588">
                  <c:v>7.1863011138497745E-2</c:v>
                </c:pt>
                <c:pt idx="589">
                  <c:v>7.1975449667335684E-2</c:v>
                </c:pt>
                <c:pt idx="590">
                  <c:v>7.2092441565671045E-2</c:v>
                </c:pt>
                <c:pt idx="591">
                  <c:v>7.2216290282443529E-2</c:v>
                </c:pt>
                <c:pt idx="592">
                  <c:v>7.2350415252132469E-2</c:v>
                </c:pt>
                <c:pt idx="593">
                  <c:v>7.2485086441329144E-2</c:v>
                </c:pt>
                <c:pt idx="594">
                  <c:v>7.2620268956072945E-2</c:v>
                </c:pt>
                <c:pt idx="595">
                  <c:v>7.2746848558622984E-2</c:v>
                </c:pt>
                <c:pt idx="596">
                  <c:v>7.2856769350869946E-2</c:v>
                </c:pt>
                <c:pt idx="597">
                  <c:v>7.2958671681787199E-2</c:v>
                </c:pt>
                <c:pt idx="598">
                  <c:v>7.3057097550822181E-2</c:v>
                </c:pt>
                <c:pt idx="599">
                  <c:v>7.3152650497950583E-2</c:v>
                </c:pt>
                <c:pt idx="600">
                  <c:v>7.3255054647647214E-2</c:v>
                </c:pt>
                <c:pt idx="601">
                  <c:v>7.3364288278816234E-2</c:v>
                </c:pt>
                <c:pt idx="602">
                  <c:v>7.3479797152855297E-2</c:v>
                </c:pt>
                <c:pt idx="603">
                  <c:v>7.3600992981156452E-2</c:v>
                </c:pt>
                <c:pt idx="604">
                  <c:v>7.3731286037410582E-2</c:v>
                </c:pt>
                <c:pt idx="605">
                  <c:v>7.3866688814836101E-2</c:v>
                </c:pt>
                <c:pt idx="606">
                  <c:v>7.4002617942758669E-2</c:v>
                </c:pt>
                <c:pt idx="607">
                  <c:v>7.413110073998036E-2</c:v>
                </c:pt>
                <c:pt idx="608">
                  <c:v>7.4245270124676563E-2</c:v>
                </c:pt>
                <c:pt idx="609">
                  <c:v>7.4345719321961198E-2</c:v>
                </c:pt>
                <c:pt idx="610">
                  <c:v>7.4439858869849232E-2</c:v>
                </c:pt>
                <c:pt idx="611">
                  <c:v>7.4533979271597162E-2</c:v>
                </c:pt>
                <c:pt idx="612">
                  <c:v>7.462981028245444E-2</c:v>
                </c:pt>
                <c:pt idx="613">
                  <c:v>7.4734730610959879E-2</c:v>
                </c:pt>
                <c:pt idx="614">
                  <c:v>7.4847039372678212E-2</c:v>
                </c:pt>
                <c:pt idx="615">
                  <c:v>7.4965036916017802E-2</c:v>
                </c:pt>
                <c:pt idx="616">
                  <c:v>7.5091524780619562E-2</c:v>
                </c:pt>
                <c:pt idx="617">
                  <c:v>7.5226530197229205E-2</c:v>
                </c:pt>
                <c:pt idx="618">
                  <c:v>7.5360350564178127E-2</c:v>
                </c:pt>
                <c:pt idx="619">
                  <c:v>7.5490747539136663E-2</c:v>
                </c:pt>
                <c:pt idx="620">
                  <c:v>7.5611400787793548E-2</c:v>
                </c:pt>
                <c:pt idx="621">
                  <c:v>7.5717243419106767E-2</c:v>
                </c:pt>
                <c:pt idx="622">
                  <c:v>7.5813376185525805E-2</c:v>
                </c:pt>
                <c:pt idx="623">
                  <c:v>7.591065031826931E-2</c:v>
                </c:pt>
                <c:pt idx="624">
                  <c:v>7.6012445964514841E-2</c:v>
                </c:pt>
                <c:pt idx="625">
                  <c:v>7.6118760129202948E-2</c:v>
                </c:pt>
                <c:pt idx="626">
                  <c:v>7.6231296385775263E-2</c:v>
                </c:pt>
                <c:pt idx="627">
                  <c:v>7.6347780848880359E-2</c:v>
                </c:pt>
                <c:pt idx="628">
                  <c:v>7.6466521754412917E-2</c:v>
                </c:pt>
                <c:pt idx="629">
                  <c:v>7.6594884538809457E-2</c:v>
                </c:pt>
                <c:pt idx="630">
                  <c:v>7.672491652254497E-2</c:v>
                </c:pt>
                <c:pt idx="631">
                  <c:v>7.6853207492916645E-2</c:v>
                </c:pt>
                <c:pt idx="632">
                  <c:v>7.6975209363252084E-2</c:v>
                </c:pt>
                <c:pt idx="633">
                  <c:v>7.708697491740206E-2</c:v>
                </c:pt>
                <c:pt idx="634">
                  <c:v>7.7187370460177124E-2</c:v>
                </c:pt>
                <c:pt idx="635">
                  <c:v>7.7284338558844368E-2</c:v>
                </c:pt>
                <c:pt idx="636">
                  <c:v>7.7380724472024195E-2</c:v>
                </c:pt>
                <c:pt idx="637">
                  <c:v>7.747709025056386E-2</c:v>
                </c:pt>
                <c:pt idx="638">
                  <c:v>7.7581944529947475E-2</c:v>
                </c:pt>
                <c:pt idx="639">
                  <c:v>7.7690739042906021E-2</c:v>
                </c:pt>
                <c:pt idx="640">
                  <c:v>7.780515487367895E-2</c:v>
                </c:pt>
                <c:pt idx="641">
                  <c:v>7.7929744996122971E-2</c:v>
                </c:pt>
                <c:pt idx="642">
                  <c:v>7.8064484152739796E-2</c:v>
                </c:pt>
                <c:pt idx="643">
                  <c:v>7.8198062309644434E-2</c:v>
                </c:pt>
                <c:pt idx="644">
                  <c:v>7.833048045894718E-2</c:v>
                </c:pt>
                <c:pt idx="645">
                  <c:v>7.8452092198509016E-2</c:v>
                </c:pt>
                <c:pt idx="646">
                  <c:v>7.8560104206743545E-2</c:v>
                </c:pt>
                <c:pt idx="647">
                  <c:v>7.8660196502616214E-2</c:v>
                </c:pt>
                <c:pt idx="648">
                  <c:v>7.8757975606764077E-2</c:v>
                </c:pt>
                <c:pt idx="649">
                  <c:v>7.885463089898502E-2</c:v>
                </c:pt>
                <c:pt idx="650">
                  <c:v>7.8958035541277838E-2</c:v>
                </c:pt>
                <c:pt idx="651">
                  <c:v>7.906648874722394E-2</c:v>
                </c:pt>
                <c:pt idx="652">
                  <c:v>7.9182835909129043E-2</c:v>
                </c:pt>
                <c:pt idx="653">
                  <c:v>7.9307054080509296E-2</c:v>
                </c:pt>
                <c:pt idx="654">
                  <c:v>7.9440831740673928E-2</c:v>
                </c:pt>
                <c:pt idx="655">
                  <c:v>7.9577959249823624E-2</c:v>
                </c:pt>
                <c:pt idx="656">
                  <c:v>7.9713352059816875E-2</c:v>
                </c:pt>
                <c:pt idx="657">
                  <c:v>7.9838561724364876E-2</c:v>
                </c:pt>
                <c:pt idx="658">
                  <c:v>7.9948500669355868E-2</c:v>
                </c:pt>
                <c:pt idx="659">
                  <c:v>8.0046023457538473E-2</c:v>
                </c:pt>
                <c:pt idx="660">
                  <c:v>8.014127484655699E-2</c:v>
                </c:pt>
                <c:pt idx="661">
                  <c:v>8.0237623185384702E-2</c:v>
                </c:pt>
                <c:pt idx="662">
                  <c:v>8.0338467815929668E-2</c:v>
                </c:pt>
                <c:pt idx="663">
                  <c:v>8.0448287345050246E-2</c:v>
                </c:pt>
                <c:pt idx="664">
                  <c:v>8.0562594921568406E-2</c:v>
                </c:pt>
                <c:pt idx="665">
                  <c:v>8.0679122189769373E-2</c:v>
                </c:pt>
                <c:pt idx="666">
                  <c:v>8.0805759053415249E-2</c:v>
                </c:pt>
                <c:pt idx="667">
                  <c:v>8.0937969709627133E-2</c:v>
                </c:pt>
                <c:pt idx="668">
                  <c:v>8.1066207268384025E-2</c:v>
                </c:pt>
                <c:pt idx="669">
                  <c:v>8.1187115067935925E-2</c:v>
                </c:pt>
                <c:pt idx="670">
                  <c:v>8.1298420051933468E-2</c:v>
                </c:pt>
                <c:pt idx="671">
                  <c:v>8.1396230696827832E-2</c:v>
                </c:pt>
                <c:pt idx="672">
                  <c:v>8.1487828060399892E-2</c:v>
                </c:pt>
                <c:pt idx="673">
                  <c:v>8.1581077278578523E-2</c:v>
                </c:pt>
                <c:pt idx="674">
                  <c:v>8.1674324431420947E-2</c:v>
                </c:pt>
                <c:pt idx="675">
                  <c:v>8.1772038191892341E-2</c:v>
                </c:pt>
                <c:pt idx="676">
                  <c:v>8.1874232561624141E-2</c:v>
                </c:pt>
                <c:pt idx="677">
                  <c:v>8.1981443907321983E-2</c:v>
                </c:pt>
                <c:pt idx="678">
                  <c:v>8.2094258492243624E-2</c:v>
                </c:pt>
                <c:pt idx="679">
                  <c:v>8.2216563740619489E-2</c:v>
                </c:pt>
                <c:pt idx="680">
                  <c:v>8.2344444765623886E-2</c:v>
                </c:pt>
                <c:pt idx="681">
                  <c:v>8.2473418245647342E-2</c:v>
                </c:pt>
                <c:pt idx="682">
                  <c:v>8.2598433518477204E-2</c:v>
                </c:pt>
                <c:pt idx="683">
                  <c:v>8.2711651857076851E-2</c:v>
                </c:pt>
                <c:pt idx="684">
                  <c:v>8.2812509945751844E-2</c:v>
                </c:pt>
                <c:pt idx="685">
                  <c:v>8.2907744444245937E-2</c:v>
                </c:pt>
                <c:pt idx="686">
                  <c:v>8.3003514150612939E-2</c:v>
                </c:pt>
                <c:pt idx="687">
                  <c:v>8.3099835537451303E-2</c:v>
                </c:pt>
                <c:pt idx="688">
                  <c:v>8.3204525097101939E-2</c:v>
                </c:pt>
                <c:pt idx="689">
                  <c:v>8.3313661244503651E-2</c:v>
                </c:pt>
                <c:pt idx="690">
                  <c:v>8.3425577383225494E-2</c:v>
                </c:pt>
                <c:pt idx="691">
                  <c:v>8.3545865156897686E-2</c:v>
                </c:pt>
                <c:pt idx="692">
                  <c:v>8.3676180472028822E-2</c:v>
                </c:pt>
                <c:pt idx="693">
                  <c:v>8.3808120762005583E-2</c:v>
                </c:pt>
                <c:pt idx="694">
                  <c:v>8.3937807658342217E-2</c:v>
                </c:pt>
                <c:pt idx="695">
                  <c:v>8.4057961032051987E-2</c:v>
                </c:pt>
                <c:pt idx="696">
                  <c:v>8.4163539085152644E-2</c:v>
                </c:pt>
                <c:pt idx="697">
                  <c:v>8.4260170403431547E-2</c:v>
                </c:pt>
                <c:pt idx="698">
                  <c:v>8.4354551176330617E-2</c:v>
                </c:pt>
                <c:pt idx="699">
                  <c:v>8.445001896378676E-2</c:v>
                </c:pt>
                <c:pt idx="700">
                  <c:v>8.455161814289798E-2</c:v>
                </c:pt>
                <c:pt idx="701">
                  <c:v>8.4659880847613736E-2</c:v>
                </c:pt>
                <c:pt idx="702">
                  <c:v>8.4774819094760284E-2</c:v>
                </c:pt>
                <c:pt idx="703">
                  <c:v>8.4893630872482348E-2</c:v>
                </c:pt>
                <c:pt idx="704">
                  <c:v>8.5024668283928267E-2</c:v>
                </c:pt>
                <c:pt idx="705">
                  <c:v>8.5159585036438362E-2</c:v>
                </c:pt>
                <c:pt idx="706">
                  <c:v>8.5291667466274187E-2</c:v>
                </c:pt>
                <c:pt idx="707">
                  <c:v>8.5417588908705447E-2</c:v>
                </c:pt>
                <c:pt idx="708">
                  <c:v>8.5528991940748714E-2</c:v>
                </c:pt>
                <c:pt idx="709">
                  <c:v>8.5625887160053316E-2</c:v>
                </c:pt>
                <c:pt idx="710">
                  <c:v>8.5716091294393421E-2</c:v>
                </c:pt>
                <c:pt idx="711">
                  <c:v>8.5807380821873433E-2</c:v>
                </c:pt>
                <c:pt idx="712">
                  <c:v>8.5901442953933621E-2</c:v>
                </c:pt>
                <c:pt idx="713">
                  <c:v>8.6002152209012153E-2</c:v>
                </c:pt>
                <c:pt idx="714">
                  <c:v>8.6107850496237051E-2</c:v>
                </c:pt>
                <c:pt idx="715">
                  <c:v>8.6221306526624117E-2</c:v>
                </c:pt>
                <c:pt idx="716">
                  <c:v>8.6342514512946653E-2</c:v>
                </c:pt>
                <c:pt idx="717">
                  <c:v>8.6474272301848773E-2</c:v>
                </c:pt>
                <c:pt idx="718">
                  <c:v>8.6607076668777094E-2</c:v>
                </c:pt>
                <c:pt idx="719">
                  <c:v>8.6736522920639256E-2</c:v>
                </c:pt>
                <c:pt idx="720">
                  <c:v>8.6854275621312108E-2</c:v>
                </c:pt>
                <c:pt idx="721">
                  <c:v>8.6955325253630575E-2</c:v>
                </c:pt>
                <c:pt idx="722">
                  <c:v>8.7046934259783493E-2</c:v>
                </c:pt>
                <c:pt idx="723">
                  <c:v>8.7137408239965145E-2</c:v>
                </c:pt>
                <c:pt idx="724">
                  <c:v>8.7231180226696362E-2</c:v>
                </c:pt>
                <c:pt idx="725">
                  <c:v>8.7327731740357586E-2</c:v>
                </c:pt>
                <c:pt idx="726">
                  <c:v>8.7431458117529878E-2</c:v>
                </c:pt>
                <c:pt idx="727">
                  <c:v>8.7541255453446556E-2</c:v>
                </c:pt>
                <c:pt idx="728">
                  <c:v>8.7653806514509464E-2</c:v>
                </c:pt>
                <c:pt idx="729">
                  <c:v>8.7775749882998119E-2</c:v>
                </c:pt>
                <c:pt idx="730">
                  <c:v>8.7902086507890123E-2</c:v>
                </c:pt>
                <c:pt idx="731">
                  <c:v>8.8026192471415465E-2</c:v>
                </c:pt>
                <c:pt idx="732">
                  <c:v>8.8146922144798801E-2</c:v>
                </c:pt>
                <c:pt idx="733">
                  <c:v>8.8260421124123467E-2</c:v>
                </c:pt>
                <c:pt idx="734">
                  <c:v>8.8357303549796262E-2</c:v>
                </c:pt>
                <c:pt idx="735">
                  <c:v>8.8444194289223205E-2</c:v>
                </c:pt>
                <c:pt idx="736">
                  <c:v>8.8534391557057612E-2</c:v>
                </c:pt>
                <c:pt idx="737">
                  <c:v>8.8627893385430756E-2</c:v>
                </c:pt>
                <c:pt idx="738">
                  <c:v>8.8728550879920987E-2</c:v>
                </c:pt>
                <c:pt idx="739">
                  <c:v>8.8835280006385436E-2</c:v>
                </c:pt>
                <c:pt idx="740">
                  <c:v>8.8948059890295125E-2</c:v>
                </c:pt>
                <c:pt idx="741">
                  <c:v>8.906524302382024E-2</c:v>
                </c:pt>
                <c:pt idx="742">
                  <c:v>8.9192334380373536E-2</c:v>
                </c:pt>
                <c:pt idx="743">
                  <c:v>8.9322160263344705E-2</c:v>
                </c:pt>
                <c:pt idx="744">
                  <c:v>8.9450821566670516E-2</c:v>
                </c:pt>
                <c:pt idx="745">
                  <c:v>8.9575053511591868E-2</c:v>
                </c:pt>
                <c:pt idx="746">
                  <c:v>8.9685993009298207E-2</c:v>
                </c:pt>
                <c:pt idx="747">
                  <c:v>8.978643349616508E-2</c:v>
                </c:pt>
                <c:pt idx="748">
                  <c:v>8.9882975332734233E-2</c:v>
                </c:pt>
                <c:pt idx="749">
                  <c:v>8.9977856977207116E-2</c:v>
                </c:pt>
                <c:pt idx="750">
                  <c:v>9.0075467684830962E-2</c:v>
                </c:pt>
                <c:pt idx="751">
                  <c:v>9.0180226017064324E-2</c:v>
                </c:pt>
                <c:pt idx="752">
                  <c:v>9.0291018086615646E-2</c:v>
                </c:pt>
                <c:pt idx="753">
                  <c:v>9.0405655246388272E-2</c:v>
                </c:pt>
                <c:pt idx="754">
                  <c:v>9.0530172707410719E-2</c:v>
                </c:pt>
                <c:pt idx="755">
                  <c:v>9.066180051909753E-2</c:v>
                </c:pt>
                <c:pt idx="756">
                  <c:v>9.0791191323209397E-2</c:v>
                </c:pt>
                <c:pt idx="757">
                  <c:v>9.0917818098037159E-2</c:v>
                </c:pt>
                <c:pt idx="758">
                  <c:v>9.103613100474485E-2</c:v>
                </c:pt>
                <c:pt idx="759">
                  <c:v>9.1136818972686134E-2</c:v>
                </c:pt>
                <c:pt idx="760">
                  <c:v>9.1231439379075518E-2</c:v>
                </c:pt>
                <c:pt idx="761">
                  <c:v>9.1326023572166043E-2</c:v>
                </c:pt>
                <c:pt idx="762">
                  <c:v>9.1424996315728355E-2</c:v>
                </c:pt>
                <c:pt idx="763">
                  <c:v>9.1532745420566469E-2</c:v>
                </c:pt>
                <c:pt idx="764">
                  <c:v>9.164870356560402E-2</c:v>
                </c:pt>
                <c:pt idx="765">
                  <c:v>9.1771792113901698E-2</c:v>
                </c:pt>
                <c:pt idx="766">
                  <c:v>9.1901428006798819E-2</c:v>
                </c:pt>
                <c:pt idx="767">
                  <c:v>9.2039798510556659E-2</c:v>
                </c:pt>
                <c:pt idx="768">
                  <c:v>9.2174302824361939E-2</c:v>
                </c:pt>
                <c:pt idx="769">
                  <c:v>9.2299967920065465E-2</c:v>
                </c:pt>
                <c:pt idx="770">
                  <c:v>9.2414643003931818E-2</c:v>
                </c:pt>
                <c:pt idx="771">
                  <c:v>9.2513378757636655E-2</c:v>
                </c:pt>
                <c:pt idx="772">
                  <c:v>9.2606609467974929E-2</c:v>
                </c:pt>
                <c:pt idx="773">
                  <c:v>9.2698717943367204E-2</c:v>
                </c:pt>
                <c:pt idx="774">
                  <c:v>9.2794659478116701E-2</c:v>
                </c:pt>
                <c:pt idx="775">
                  <c:v>9.2898233141735898E-2</c:v>
                </c:pt>
                <c:pt idx="776">
                  <c:v>9.3007278398912582E-2</c:v>
                </c:pt>
              </c:numCache>
            </c:numRef>
          </c:xVal>
          <c:yVal>
            <c:numRef>
              <c:f>Mika!$AF$3:$AF$1709</c:f>
              <c:numCache>
                <c:formatCode>0.00E+00</c:formatCode>
                <c:ptCount val="1707"/>
                <c:pt idx="0">
                  <c:v>11928.958333333334</c:v>
                </c:pt>
                <c:pt idx="1">
                  <c:v>12406.116666666669</c:v>
                </c:pt>
                <c:pt idx="2">
                  <c:v>12406.116666666669</c:v>
                </c:pt>
                <c:pt idx="3">
                  <c:v>10974.641666666668</c:v>
                </c:pt>
                <c:pt idx="4">
                  <c:v>11213.220833333333</c:v>
                </c:pt>
                <c:pt idx="5">
                  <c:v>14314.750000000002</c:v>
                </c:pt>
                <c:pt idx="6">
                  <c:v>14791.908333333333</c:v>
                </c:pt>
                <c:pt idx="7">
                  <c:v>16700.541666666668</c:v>
                </c:pt>
                <c:pt idx="8">
                  <c:v>34832.558333333334</c:v>
                </c:pt>
                <c:pt idx="9">
                  <c:v>116426.625</c:v>
                </c:pt>
                <c:pt idx="10">
                  <c:v>187046.08333333334</c:v>
                </c:pt>
                <c:pt idx="11">
                  <c:v>261482.75</c:v>
                </c:pt>
                <c:pt idx="12">
                  <c:v>276751.875</c:v>
                </c:pt>
                <c:pt idx="13">
                  <c:v>318741.79166666669</c:v>
                </c:pt>
                <c:pt idx="14">
                  <c:v>456163.33333333337</c:v>
                </c:pt>
                <c:pt idx="15">
                  <c:v>597402.08333333337</c:v>
                </c:pt>
                <c:pt idx="16">
                  <c:v>788265.41666666674</c:v>
                </c:pt>
                <c:pt idx="17">
                  <c:v>1024936.25</c:v>
                </c:pt>
                <c:pt idx="18">
                  <c:v>1307413.75</c:v>
                </c:pt>
                <c:pt idx="19">
                  <c:v>1622338.3333333335</c:v>
                </c:pt>
                <c:pt idx="20">
                  <c:v>1967801.2500000002</c:v>
                </c:pt>
                <c:pt idx="21">
                  <c:v>2282725.4166666665</c:v>
                </c:pt>
                <c:pt idx="22">
                  <c:v>2569020.416666667</c:v>
                </c:pt>
                <c:pt idx="23">
                  <c:v>2872493.3333333335</c:v>
                </c:pt>
                <c:pt idx="24">
                  <c:v>3158788.3333333335</c:v>
                </c:pt>
                <c:pt idx="25">
                  <c:v>3431722.916666667</c:v>
                </c:pt>
                <c:pt idx="26">
                  <c:v>3750464.5833333335</c:v>
                </c:pt>
                <c:pt idx="27">
                  <c:v>4067297.9166666665</c:v>
                </c:pt>
                <c:pt idx="28">
                  <c:v>4418487.5</c:v>
                </c:pt>
                <c:pt idx="29">
                  <c:v>4825025</c:v>
                </c:pt>
                <c:pt idx="30">
                  <c:v>5271645.833333333</c:v>
                </c:pt>
                <c:pt idx="31">
                  <c:v>5739262.5</c:v>
                </c:pt>
                <c:pt idx="32">
                  <c:v>6260316.666666667</c:v>
                </c:pt>
                <c:pt idx="33">
                  <c:v>6771833.333333334</c:v>
                </c:pt>
                <c:pt idx="34">
                  <c:v>7245170.833333334</c:v>
                </c:pt>
                <c:pt idx="35">
                  <c:v>7676525.0000000009</c:v>
                </c:pt>
                <c:pt idx="36">
                  <c:v>8073520.833333333</c:v>
                </c:pt>
                <c:pt idx="37">
                  <c:v>8464787.5</c:v>
                </c:pt>
                <c:pt idx="38">
                  <c:v>8856058.333333334</c:v>
                </c:pt>
                <c:pt idx="39">
                  <c:v>9239695.833333334</c:v>
                </c:pt>
                <c:pt idx="40">
                  <c:v>9695858.333333334</c:v>
                </c:pt>
                <c:pt idx="41">
                  <c:v>10159654.166666668</c:v>
                </c:pt>
                <c:pt idx="42">
                  <c:v>10636812.5</c:v>
                </c:pt>
                <c:pt idx="43">
                  <c:v>11140691.666666668</c:v>
                </c:pt>
                <c:pt idx="44">
                  <c:v>11659841.666666666</c:v>
                </c:pt>
                <c:pt idx="45">
                  <c:v>12171354.166666668</c:v>
                </c:pt>
                <c:pt idx="46">
                  <c:v>12650420.833333334</c:v>
                </c:pt>
                <c:pt idx="47">
                  <c:v>13077954.166666668</c:v>
                </c:pt>
                <c:pt idx="48">
                  <c:v>13438687.500000002</c:v>
                </c:pt>
                <c:pt idx="49">
                  <c:v>13803237.5</c:v>
                </c:pt>
                <c:pt idx="50">
                  <c:v>14118162.5</c:v>
                </c:pt>
                <c:pt idx="51">
                  <c:v>14471258.333333334</c:v>
                </c:pt>
                <c:pt idx="52">
                  <c:v>14862529.166666668</c:v>
                </c:pt>
                <c:pt idx="53">
                  <c:v>15257616.666666666</c:v>
                </c:pt>
                <c:pt idx="54">
                  <c:v>15658429.166666668</c:v>
                </c:pt>
                <c:pt idx="55">
                  <c:v>16120316.666666668</c:v>
                </c:pt>
                <c:pt idx="56">
                  <c:v>16622287.5</c:v>
                </c:pt>
                <c:pt idx="57">
                  <c:v>17112808.333333336</c:v>
                </c:pt>
                <c:pt idx="58">
                  <c:v>17591875</c:v>
                </c:pt>
                <c:pt idx="59">
                  <c:v>18036583.333333332</c:v>
                </c:pt>
                <c:pt idx="60">
                  <c:v>18412587.5</c:v>
                </c:pt>
                <c:pt idx="61">
                  <c:v>18765683.333333336</c:v>
                </c:pt>
                <c:pt idx="62">
                  <c:v>19099695.833333332</c:v>
                </c:pt>
                <c:pt idx="63">
                  <c:v>19429887.5</c:v>
                </c:pt>
                <c:pt idx="64">
                  <c:v>19798254.166666668</c:v>
                </c:pt>
                <c:pt idx="65">
                  <c:v>20170437.5</c:v>
                </c:pt>
                <c:pt idx="66">
                  <c:v>20571250</c:v>
                </c:pt>
                <c:pt idx="67">
                  <c:v>20991150</c:v>
                </c:pt>
                <c:pt idx="68">
                  <c:v>21435862.5</c:v>
                </c:pt>
                <c:pt idx="69">
                  <c:v>21893933.333333336</c:v>
                </c:pt>
                <c:pt idx="70">
                  <c:v>22346279.166666668</c:v>
                </c:pt>
                <c:pt idx="71">
                  <c:v>22768087.500000004</c:v>
                </c:pt>
                <c:pt idx="72">
                  <c:v>23134545.833333336</c:v>
                </c:pt>
                <c:pt idx="73">
                  <c:v>23462829.166666668</c:v>
                </c:pt>
                <c:pt idx="74">
                  <c:v>23791116.666666668</c:v>
                </c:pt>
                <c:pt idx="75">
                  <c:v>24096495.833333332</c:v>
                </c:pt>
                <c:pt idx="76">
                  <c:v>24432416.666666668</c:v>
                </c:pt>
                <c:pt idx="77">
                  <c:v>24793145.833333332</c:v>
                </c:pt>
                <c:pt idx="78">
                  <c:v>25159604.166666668</c:v>
                </c:pt>
                <c:pt idx="79">
                  <c:v>25526062.5</c:v>
                </c:pt>
                <c:pt idx="80">
                  <c:v>25945962.500000004</c:v>
                </c:pt>
                <c:pt idx="81">
                  <c:v>26388766.666666668</c:v>
                </c:pt>
                <c:pt idx="82">
                  <c:v>26837295.833333332</c:v>
                </c:pt>
                <c:pt idx="83">
                  <c:v>27251470.833333336</c:v>
                </c:pt>
                <c:pt idx="84">
                  <c:v>27637012.5</c:v>
                </c:pt>
                <c:pt idx="85">
                  <c:v>28009195.833333336</c:v>
                </c:pt>
                <c:pt idx="86">
                  <c:v>28322208.333333332</c:v>
                </c:pt>
                <c:pt idx="87">
                  <c:v>28614233.333333336</c:v>
                </c:pt>
                <c:pt idx="88">
                  <c:v>28910070.833333332</c:v>
                </c:pt>
                <c:pt idx="89">
                  <c:v>29255533.333333332</c:v>
                </c:pt>
                <c:pt idx="90">
                  <c:v>29623900</c:v>
                </c:pt>
                <c:pt idx="91">
                  <c:v>29952183.333333332</c:v>
                </c:pt>
                <c:pt idx="92">
                  <c:v>30349183.333333336</c:v>
                </c:pt>
                <c:pt idx="93">
                  <c:v>30772895.833333336</c:v>
                </c:pt>
                <c:pt idx="94">
                  <c:v>31215700.000000004</c:v>
                </c:pt>
                <c:pt idx="95">
                  <c:v>31671862.5</c:v>
                </c:pt>
                <c:pt idx="96">
                  <c:v>32107033.333333336</c:v>
                </c:pt>
                <c:pt idx="97">
                  <c:v>32477304.166666672</c:v>
                </c:pt>
                <c:pt idx="98">
                  <c:v>32803683.333333336</c:v>
                </c:pt>
                <c:pt idx="99">
                  <c:v>33143416.666666668</c:v>
                </c:pt>
                <c:pt idx="100">
                  <c:v>33454525</c:v>
                </c:pt>
                <c:pt idx="101">
                  <c:v>33775175</c:v>
                </c:pt>
                <c:pt idx="102">
                  <c:v>34116820.833333336</c:v>
                </c:pt>
                <c:pt idx="103">
                  <c:v>34481370.833333336</c:v>
                </c:pt>
                <c:pt idx="104">
                  <c:v>34872641.666666664</c:v>
                </c:pt>
                <c:pt idx="105">
                  <c:v>35303991.666666664</c:v>
                </c:pt>
                <c:pt idx="106">
                  <c:v>35737250</c:v>
                </c:pt>
                <c:pt idx="107">
                  <c:v>36176241.666666672</c:v>
                </c:pt>
                <c:pt idx="108">
                  <c:v>36630491.666666664</c:v>
                </c:pt>
                <c:pt idx="109">
                  <c:v>37035125</c:v>
                </c:pt>
                <c:pt idx="110">
                  <c:v>37384400</c:v>
                </c:pt>
                <c:pt idx="111">
                  <c:v>37710779.166666672</c:v>
                </c:pt>
                <c:pt idx="112">
                  <c:v>37981804.166666664</c:v>
                </c:pt>
                <c:pt idx="113">
                  <c:v>38283366.666666672</c:v>
                </c:pt>
                <c:pt idx="114">
                  <c:v>38609745.833333336</c:v>
                </c:pt>
                <c:pt idx="115">
                  <c:v>38938033.333333336</c:v>
                </c:pt>
                <c:pt idx="116">
                  <c:v>39314029.166666664</c:v>
                </c:pt>
                <c:pt idx="117">
                  <c:v>39691941.666666672</c:v>
                </c:pt>
                <c:pt idx="118">
                  <c:v>40111841.666666672</c:v>
                </c:pt>
                <c:pt idx="119">
                  <c:v>40524104.166666672</c:v>
                </c:pt>
                <c:pt idx="120">
                  <c:v>40944004.166666664</c:v>
                </c:pt>
                <c:pt idx="121">
                  <c:v>41329550.000000007</c:v>
                </c:pt>
                <c:pt idx="122">
                  <c:v>41663558.333333336</c:v>
                </c:pt>
                <c:pt idx="123">
                  <c:v>41970833.333333336</c:v>
                </c:pt>
                <c:pt idx="124">
                  <c:v>42262875</c:v>
                </c:pt>
                <c:pt idx="125">
                  <c:v>42518625.000000007</c:v>
                </c:pt>
                <c:pt idx="126">
                  <c:v>42787750</c:v>
                </c:pt>
                <c:pt idx="127">
                  <c:v>43104583.333333336</c:v>
                </c:pt>
                <c:pt idx="128">
                  <c:v>43438583.333333336</c:v>
                </c:pt>
                <c:pt idx="129">
                  <c:v>43797416.666666664</c:v>
                </c:pt>
                <c:pt idx="130">
                  <c:v>44163875.000000007</c:v>
                </c:pt>
                <c:pt idx="131">
                  <c:v>44536041.666666664</c:v>
                </c:pt>
                <c:pt idx="132">
                  <c:v>44931125</c:v>
                </c:pt>
                <c:pt idx="133">
                  <c:v>45307125</c:v>
                </c:pt>
                <c:pt idx="134">
                  <c:v>45652583.333333336</c:v>
                </c:pt>
                <c:pt idx="135">
                  <c:v>45954166.666666672</c:v>
                </c:pt>
                <c:pt idx="136">
                  <c:v>46236625</c:v>
                </c:pt>
                <c:pt idx="137">
                  <c:v>46475208.333333336</c:v>
                </c:pt>
                <c:pt idx="138">
                  <c:v>46723333.333333336</c:v>
                </c:pt>
                <c:pt idx="139">
                  <c:v>47005833.333333336</c:v>
                </c:pt>
                <c:pt idx="140">
                  <c:v>47303583.333333336</c:v>
                </c:pt>
                <c:pt idx="141">
                  <c:v>47591791.666666664</c:v>
                </c:pt>
                <c:pt idx="142">
                  <c:v>47897166.666666664</c:v>
                </c:pt>
                <c:pt idx="143">
                  <c:v>48215916.666666664</c:v>
                </c:pt>
                <c:pt idx="144">
                  <c:v>48559458.333333336</c:v>
                </c:pt>
                <c:pt idx="145">
                  <c:v>48927833.333333336</c:v>
                </c:pt>
                <c:pt idx="146">
                  <c:v>49258000</c:v>
                </c:pt>
                <c:pt idx="147">
                  <c:v>49567208.333333336</c:v>
                </c:pt>
                <c:pt idx="148">
                  <c:v>49834416.666666664</c:v>
                </c:pt>
                <c:pt idx="149">
                  <c:v>50063458.333333336</c:v>
                </c:pt>
                <c:pt idx="150">
                  <c:v>50267666.666666664</c:v>
                </c:pt>
                <c:pt idx="151">
                  <c:v>50489083.333333336</c:v>
                </c:pt>
                <c:pt idx="152">
                  <c:v>50741000.000000007</c:v>
                </c:pt>
                <c:pt idx="153">
                  <c:v>51015875.000000007</c:v>
                </c:pt>
                <c:pt idx="154">
                  <c:v>51258250.000000007</c:v>
                </c:pt>
                <c:pt idx="155">
                  <c:v>51548375</c:v>
                </c:pt>
                <c:pt idx="156">
                  <c:v>51851833.333333336</c:v>
                </c:pt>
                <c:pt idx="157">
                  <c:v>52178208.333333336</c:v>
                </c:pt>
                <c:pt idx="158">
                  <c:v>52487416.666666672</c:v>
                </c:pt>
                <c:pt idx="159">
                  <c:v>52758458.333333336</c:v>
                </c:pt>
                <c:pt idx="160">
                  <c:v>52991291.666666672</c:v>
                </c:pt>
                <c:pt idx="161">
                  <c:v>53178333.333333336</c:v>
                </c:pt>
                <c:pt idx="162">
                  <c:v>53342500</c:v>
                </c:pt>
                <c:pt idx="163">
                  <c:v>53504708.333333343</c:v>
                </c:pt>
                <c:pt idx="164">
                  <c:v>53686041.666666664</c:v>
                </c:pt>
                <c:pt idx="165">
                  <c:v>53892166.666666664</c:v>
                </c:pt>
                <c:pt idx="166">
                  <c:v>54094500</c:v>
                </c:pt>
                <c:pt idx="167">
                  <c:v>54334958.333333336</c:v>
                </c:pt>
                <c:pt idx="168">
                  <c:v>54590750</c:v>
                </c:pt>
                <c:pt idx="169">
                  <c:v>54850291.666666672</c:v>
                </c:pt>
                <c:pt idx="170">
                  <c:v>55096500</c:v>
                </c:pt>
                <c:pt idx="171">
                  <c:v>55331291.666666664</c:v>
                </c:pt>
                <c:pt idx="172">
                  <c:v>55512625</c:v>
                </c:pt>
                <c:pt idx="173">
                  <c:v>55669125</c:v>
                </c:pt>
                <c:pt idx="174">
                  <c:v>55776000.000000007</c:v>
                </c:pt>
                <c:pt idx="175">
                  <c:v>55865708.333333336</c:v>
                </c:pt>
                <c:pt idx="176">
                  <c:v>56010750.000000007</c:v>
                </c:pt>
                <c:pt idx="177">
                  <c:v>56159625</c:v>
                </c:pt>
                <c:pt idx="178">
                  <c:v>56329500</c:v>
                </c:pt>
                <c:pt idx="179">
                  <c:v>56508916.666666664</c:v>
                </c:pt>
                <c:pt idx="180">
                  <c:v>56673041.666666664</c:v>
                </c:pt>
                <c:pt idx="181">
                  <c:v>56879166.666666664</c:v>
                </c:pt>
                <c:pt idx="182">
                  <c:v>57089125.000000007</c:v>
                </c:pt>
                <c:pt idx="183">
                  <c:v>57291458.333333343</c:v>
                </c:pt>
                <c:pt idx="184">
                  <c:v>57453666.666666672</c:v>
                </c:pt>
                <c:pt idx="185">
                  <c:v>57558666.666666672</c:v>
                </c:pt>
                <c:pt idx="186">
                  <c:v>57642625</c:v>
                </c:pt>
                <c:pt idx="187">
                  <c:v>57670333.333333343</c:v>
                </c:pt>
                <c:pt idx="188">
                  <c:v>57764791.666666672</c:v>
                </c:pt>
                <c:pt idx="189">
                  <c:v>57843041.666666664</c:v>
                </c:pt>
                <c:pt idx="190">
                  <c:v>57928916.666666672</c:v>
                </c:pt>
                <c:pt idx="191">
                  <c:v>58024375</c:v>
                </c:pt>
                <c:pt idx="192">
                  <c:v>58154166.666666664</c:v>
                </c:pt>
                <c:pt idx="193">
                  <c:v>58297291.666666672</c:v>
                </c:pt>
                <c:pt idx="194">
                  <c:v>58438541.666666672</c:v>
                </c:pt>
                <c:pt idx="195">
                  <c:v>58604583.333333343</c:v>
                </c:pt>
                <c:pt idx="196">
                  <c:v>58732458.333333336</c:v>
                </c:pt>
                <c:pt idx="197">
                  <c:v>58822166.666666672</c:v>
                </c:pt>
                <c:pt idx="198">
                  <c:v>58898500.000000007</c:v>
                </c:pt>
                <c:pt idx="199">
                  <c:v>58920458.333333336</c:v>
                </c:pt>
                <c:pt idx="200">
                  <c:v>58963416.666666672</c:v>
                </c:pt>
                <c:pt idx="201">
                  <c:v>59072208.333333336</c:v>
                </c:pt>
                <c:pt idx="202">
                  <c:v>59184791.666666664</c:v>
                </c:pt>
                <c:pt idx="203">
                  <c:v>59297416.666666664</c:v>
                </c:pt>
                <c:pt idx="204">
                  <c:v>59415750.000000007</c:v>
                </c:pt>
                <c:pt idx="205">
                  <c:v>59614250</c:v>
                </c:pt>
                <c:pt idx="206">
                  <c:v>59791750.000000007</c:v>
                </c:pt>
                <c:pt idx="207">
                  <c:v>60036083.333333336</c:v>
                </c:pt>
                <c:pt idx="208">
                  <c:v>60234541.666666672</c:v>
                </c:pt>
                <c:pt idx="209">
                  <c:v>60381541.666666664</c:v>
                </c:pt>
                <c:pt idx="210">
                  <c:v>60499875.000000007</c:v>
                </c:pt>
                <c:pt idx="211">
                  <c:v>60608666.666666672</c:v>
                </c:pt>
                <c:pt idx="212">
                  <c:v>60711708.333333336</c:v>
                </c:pt>
                <c:pt idx="213">
                  <c:v>60828125.000000007</c:v>
                </c:pt>
                <c:pt idx="214">
                  <c:v>60957916.666666672</c:v>
                </c:pt>
                <c:pt idx="215">
                  <c:v>61099166.666666672</c:v>
                </c:pt>
                <c:pt idx="216">
                  <c:v>61270958.333333336</c:v>
                </c:pt>
                <c:pt idx="217">
                  <c:v>61477083.333333328</c:v>
                </c:pt>
                <c:pt idx="218">
                  <c:v>61702291.666666664</c:v>
                </c:pt>
                <c:pt idx="219">
                  <c:v>61916083.333333336</c:v>
                </c:pt>
                <c:pt idx="220">
                  <c:v>62158458.333333328</c:v>
                </c:pt>
                <c:pt idx="221">
                  <c:v>62374125.000000007</c:v>
                </c:pt>
                <c:pt idx="222">
                  <c:v>62563083.333333336</c:v>
                </c:pt>
                <c:pt idx="223">
                  <c:v>62711958.333333336</c:v>
                </c:pt>
                <c:pt idx="224">
                  <c:v>62828375</c:v>
                </c:pt>
                <c:pt idx="225">
                  <c:v>62946750.000000007</c:v>
                </c:pt>
                <c:pt idx="226">
                  <c:v>63063166.666666664</c:v>
                </c:pt>
                <c:pt idx="227">
                  <c:v>63208208.333333336</c:v>
                </c:pt>
                <c:pt idx="228">
                  <c:v>63387625.000000007</c:v>
                </c:pt>
                <c:pt idx="229">
                  <c:v>63567041.666666672</c:v>
                </c:pt>
                <c:pt idx="230">
                  <c:v>63780791.666666672</c:v>
                </c:pt>
                <c:pt idx="231">
                  <c:v>64002208.333333336</c:v>
                </c:pt>
                <c:pt idx="232">
                  <c:v>64238875.000000007</c:v>
                </c:pt>
                <c:pt idx="233">
                  <c:v>64490833.333333336</c:v>
                </c:pt>
                <c:pt idx="234">
                  <c:v>64702666.666666664</c:v>
                </c:pt>
                <c:pt idx="235">
                  <c:v>64874458.333333336</c:v>
                </c:pt>
                <c:pt idx="236">
                  <c:v>65019500</c:v>
                </c:pt>
                <c:pt idx="237">
                  <c:v>65132125.000000007</c:v>
                </c:pt>
                <c:pt idx="238">
                  <c:v>65231375</c:v>
                </c:pt>
                <c:pt idx="239">
                  <c:v>65361166.666666672</c:v>
                </c:pt>
                <c:pt idx="240">
                  <c:v>65531000.000000007</c:v>
                </c:pt>
                <c:pt idx="241">
                  <c:v>65678000</c:v>
                </c:pt>
                <c:pt idx="242">
                  <c:v>65849750</c:v>
                </c:pt>
                <c:pt idx="243">
                  <c:v>66063541.666666672</c:v>
                </c:pt>
                <c:pt idx="244">
                  <c:v>66273500</c:v>
                </c:pt>
                <c:pt idx="245">
                  <c:v>66491083.333333336</c:v>
                </c:pt>
                <c:pt idx="246">
                  <c:v>66687666.666666672</c:v>
                </c:pt>
                <c:pt idx="247">
                  <c:v>66836541.666666672</c:v>
                </c:pt>
                <c:pt idx="248">
                  <c:v>66956750.000000007</c:v>
                </c:pt>
                <c:pt idx="249">
                  <c:v>67042666.666666672</c:v>
                </c:pt>
                <c:pt idx="250">
                  <c:v>67111375</c:v>
                </c:pt>
                <c:pt idx="251">
                  <c:v>67204875</c:v>
                </c:pt>
                <c:pt idx="252">
                  <c:v>67315583.333333343</c:v>
                </c:pt>
                <c:pt idx="253">
                  <c:v>67441541.666666672</c:v>
                </c:pt>
                <c:pt idx="254">
                  <c:v>67577083.333333343</c:v>
                </c:pt>
                <c:pt idx="255">
                  <c:v>67756500</c:v>
                </c:pt>
                <c:pt idx="256">
                  <c:v>67975958.333333343</c:v>
                </c:pt>
                <c:pt idx="257">
                  <c:v>68197375</c:v>
                </c:pt>
                <c:pt idx="258">
                  <c:v>68388250</c:v>
                </c:pt>
                <c:pt idx="259">
                  <c:v>68577208.333333328</c:v>
                </c:pt>
                <c:pt idx="260">
                  <c:v>68728000</c:v>
                </c:pt>
                <c:pt idx="261">
                  <c:v>68825333.333333343</c:v>
                </c:pt>
                <c:pt idx="262">
                  <c:v>68913125</c:v>
                </c:pt>
                <c:pt idx="263">
                  <c:v>68993291.666666672</c:v>
                </c:pt>
                <c:pt idx="264">
                  <c:v>69109708.333333343</c:v>
                </c:pt>
                <c:pt idx="265">
                  <c:v>69233791.666666672</c:v>
                </c:pt>
                <c:pt idx="266">
                  <c:v>69365458.333333343</c:v>
                </c:pt>
                <c:pt idx="267">
                  <c:v>69533416.666666672</c:v>
                </c:pt>
                <c:pt idx="268">
                  <c:v>69731916.666666657</c:v>
                </c:pt>
                <c:pt idx="269">
                  <c:v>69922791.666666672</c:v>
                </c:pt>
                <c:pt idx="270">
                  <c:v>70121291.666666672</c:v>
                </c:pt>
                <c:pt idx="271">
                  <c:v>70310250</c:v>
                </c:pt>
                <c:pt idx="272">
                  <c:v>70459125</c:v>
                </c:pt>
                <c:pt idx="273">
                  <c:v>70541166.666666672</c:v>
                </c:pt>
                <c:pt idx="274">
                  <c:v>70630875.000000015</c:v>
                </c:pt>
                <c:pt idx="275">
                  <c:v>70707250</c:v>
                </c:pt>
                <c:pt idx="276">
                  <c:v>70779750</c:v>
                </c:pt>
                <c:pt idx="277">
                  <c:v>70871375</c:v>
                </c:pt>
                <c:pt idx="278">
                  <c:v>71006875.000000015</c:v>
                </c:pt>
                <c:pt idx="279">
                  <c:v>71119500</c:v>
                </c:pt>
                <c:pt idx="280">
                  <c:v>71253083.333333328</c:v>
                </c:pt>
                <c:pt idx="281">
                  <c:v>71415333.333333343</c:v>
                </c:pt>
                <c:pt idx="282">
                  <c:v>71583291.666666672</c:v>
                </c:pt>
                <c:pt idx="283">
                  <c:v>71760791.666666672</c:v>
                </c:pt>
                <c:pt idx="284">
                  <c:v>71902041.666666672</c:v>
                </c:pt>
                <c:pt idx="285">
                  <c:v>72024208.333333343</c:v>
                </c:pt>
                <c:pt idx="286">
                  <c:v>72104333.333333328</c:v>
                </c:pt>
                <c:pt idx="287">
                  <c:v>72136791.666666672</c:v>
                </c:pt>
                <c:pt idx="288">
                  <c:v>72195958.333333328</c:v>
                </c:pt>
                <c:pt idx="289">
                  <c:v>72314291.666666672</c:v>
                </c:pt>
                <c:pt idx="290">
                  <c:v>72405916.666666672</c:v>
                </c:pt>
                <c:pt idx="291">
                  <c:v>72488000.000000015</c:v>
                </c:pt>
                <c:pt idx="292">
                  <c:v>72596791.666666672</c:v>
                </c:pt>
                <c:pt idx="293">
                  <c:v>72726583.333333343</c:v>
                </c:pt>
                <c:pt idx="294">
                  <c:v>72875458.333333343</c:v>
                </c:pt>
                <c:pt idx="295">
                  <c:v>73043416.666666672</c:v>
                </c:pt>
                <c:pt idx="296">
                  <c:v>73165541.666666672</c:v>
                </c:pt>
                <c:pt idx="297">
                  <c:v>73268625</c:v>
                </c:pt>
                <c:pt idx="298">
                  <c:v>73298208.333333328</c:v>
                </c:pt>
                <c:pt idx="299">
                  <c:v>73357375.000000015</c:v>
                </c:pt>
                <c:pt idx="300">
                  <c:v>73388875</c:v>
                </c:pt>
                <c:pt idx="301">
                  <c:v>73407000</c:v>
                </c:pt>
                <c:pt idx="302">
                  <c:v>73449958.333333328</c:v>
                </c:pt>
                <c:pt idx="303">
                  <c:v>73558750</c:v>
                </c:pt>
                <c:pt idx="304">
                  <c:v>73633166.666666672</c:v>
                </c:pt>
                <c:pt idx="305">
                  <c:v>73743875</c:v>
                </c:pt>
                <c:pt idx="306">
                  <c:v>73879375</c:v>
                </c:pt>
                <c:pt idx="307">
                  <c:v>74011083.333333328</c:v>
                </c:pt>
                <c:pt idx="308">
                  <c:v>74127500</c:v>
                </c:pt>
                <c:pt idx="309">
                  <c:v>74242041.666666672</c:v>
                </c:pt>
                <c:pt idx="310">
                  <c:v>74274458.333333343</c:v>
                </c:pt>
                <c:pt idx="311">
                  <c:v>74319333.333333343</c:v>
                </c:pt>
                <c:pt idx="312">
                  <c:v>74343166.666666672</c:v>
                </c:pt>
                <c:pt idx="313">
                  <c:v>74367041.666666672</c:v>
                </c:pt>
                <c:pt idx="314">
                  <c:v>74389000</c:v>
                </c:pt>
                <c:pt idx="315">
                  <c:v>74465333.333333343</c:v>
                </c:pt>
                <c:pt idx="316">
                  <c:v>74534041.666666672</c:v>
                </c:pt>
                <c:pt idx="317">
                  <c:v>74604666.666666672</c:v>
                </c:pt>
                <c:pt idx="318">
                  <c:v>74713458.333333328</c:v>
                </c:pt>
                <c:pt idx="319">
                  <c:v>74850875</c:v>
                </c:pt>
                <c:pt idx="320">
                  <c:v>74963500</c:v>
                </c:pt>
                <c:pt idx="321">
                  <c:v>75070375</c:v>
                </c:pt>
                <c:pt idx="322">
                  <c:v>75098041.666666672</c:v>
                </c:pt>
                <c:pt idx="323">
                  <c:v>75147666.666666672</c:v>
                </c:pt>
                <c:pt idx="324">
                  <c:v>75185833.333333343</c:v>
                </c:pt>
                <c:pt idx="325">
                  <c:v>75198250</c:v>
                </c:pt>
                <c:pt idx="326">
                  <c:v>75193458.333333343</c:v>
                </c:pt>
                <c:pt idx="327">
                  <c:v>75214458.333333343</c:v>
                </c:pt>
                <c:pt idx="328">
                  <c:v>75282250</c:v>
                </c:pt>
                <c:pt idx="329">
                  <c:v>75336625</c:v>
                </c:pt>
                <c:pt idx="330">
                  <c:v>75444458.333333328</c:v>
                </c:pt>
                <c:pt idx="331">
                  <c:v>75539875.000000015</c:v>
                </c:pt>
                <c:pt idx="332">
                  <c:v>75648708.333333343</c:v>
                </c:pt>
                <c:pt idx="333">
                  <c:v>75753666.666666672</c:v>
                </c:pt>
                <c:pt idx="334">
                  <c:v>75784208.333333343</c:v>
                </c:pt>
                <c:pt idx="335">
                  <c:v>75827166.666666672</c:v>
                </c:pt>
                <c:pt idx="336">
                  <c:v>75846250</c:v>
                </c:pt>
                <c:pt idx="337">
                  <c:v>75838125.000000015</c:v>
                </c:pt>
                <c:pt idx="338">
                  <c:v>75843375</c:v>
                </c:pt>
                <c:pt idx="339">
                  <c:v>75848625</c:v>
                </c:pt>
                <c:pt idx="340">
                  <c:v>75855291.666666672</c:v>
                </c:pt>
                <c:pt idx="341">
                  <c:v>75883458.333333328</c:v>
                </c:pt>
                <c:pt idx="342">
                  <c:v>75911125</c:v>
                </c:pt>
                <c:pt idx="343">
                  <c:v>75967416.666666672</c:v>
                </c:pt>
                <c:pt idx="344">
                  <c:v>76072416.666666672</c:v>
                </c:pt>
                <c:pt idx="345">
                  <c:v>76173541.666666672</c:v>
                </c:pt>
                <c:pt idx="346">
                  <c:v>76248000.000000015</c:v>
                </c:pt>
                <c:pt idx="347">
                  <c:v>76253708.333333343</c:v>
                </c:pt>
                <c:pt idx="348">
                  <c:v>76272791.666666672</c:v>
                </c:pt>
                <c:pt idx="349">
                  <c:v>76264208.333333328</c:v>
                </c:pt>
                <c:pt idx="350">
                  <c:v>76263250</c:v>
                </c:pt>
                <c:pt idx="351">
                  <c:v>76227000</c:v>
                </c:pt>
                <c:pt idx="352">
                  <c:v>76210791.666666672</c:v>
                </c:pt>
                <c:pt idx="353">
                  <c:v>76223166.666666672</c:v>
                </c:pt>
                <c:pt idx="354">
                  <c:v>76250875.000000015</c:v>
                </c:pt>
                <c:pt idx="355">
                  <c:v>76297625</c:v>
                </c:pt>
                <c:pt idx="356">
                  <c:v>76394958.333333343</c:v>
                </c:pt>
                <c:pt idx="357">
                  <c:v>76480833.333333343</c:v>
                </c:pt>
                <c:pt idx="358">
                  <c:v>76555291.666666672</c:v>
                </c:pt>
                <c:pt idx="359">
                  <c:v>76586791.666666672</c:v>
                </c:pt>
                <c:pt idx="360">
                  <c:v>76624000.000000015</c:v>
                </c:pt>
                <c:pt idx="361">
                  <c:v>76624958.333333343</c:v>
                </c:pt>
                <c:pt idx="362">
                  <c:v>76613041.666666672</c:v>
                </c:pt>
                <c:pt idx="363">
                  <c:v>76562916.666666672</c:v>
                </c:pt>
                <c:pt idx="364">
                  <c:v>76520916.666666672</c:v>
                </c:pt>
                <c:pt idx="365">
                  <c:v>76501833.333333343</c:v>
                </c:pt>
                <c:pt idx="366">
                  <c:v>76511875</c:v>
                </c:pt>
                <c:pt idx="367">
                  <c:v>76510416.666666672</c:v>
                </c:pt>
                <c:pt idx="368">
                  <c:v>76557208.333333343</c:v>
                </c:pt>
                <c:pt idx="369">
                  <c:v>76600125.000000015</c:v>
                </c:pt>
                <c:pt idx="370">
                  <c:v>76644041.666666672</c:v>
                </c:pt>
                <c:pt idx="371">
                  <c:v>76742333.333333343</c:v>
                </c:pt>
                <c:pt idx="372">
                  <c:v>76753791.666666672</c:v>
                </c:pt>
                <c:pt idx="373">
                  <c:v>76750916.666666672</c:v>
                </c:pt>
                <c:pt idx="374">
                  <c:v>76704166.666666672</c:v>
                </c:pt>
                <c:pt idx="375">
                  <c:v>76641166.666666672</c:v>
                </c:pt>
                <c:pt idx="376">
                  <c:v>76590583.333333328</c:v>
                </c:pt>
                <c:pt idx="377">
                  <c:v>76546708.333333328</c:v>
                </c:pt>
                <c:pt idx="378">
                  <c:v>76493250</c:v>
                </c:pt>
                <c:pt idx="379">
                  <c:v>76462708.333333343</c:v>
                </c:pt>
                <c:pt idx="380">
                  <c:v>76480375</c:v>
                </c:pt>
                <c:pt idx="381">
                  <c:v>76477500</c:v>
                </c:pt>
                <c:pt idx="382">
                  <c:v>76527625</c:v>
                </c:pt>
                <c:pt idx="383">
                  <c:v>76548625</c:v>
                </c:pt>
                <c:pt idx="384">
                  <c:v>76542875</c:v>
                </c:pt>
                <c:pt idx="385">
                  <c:v>76546708.333333328</c:v>
                </c:pt>
                <c:pt idx="386">
                  <c:v>76500875</c:v>
                </c:pt>
                <c:pt idx="387">
                  <c:v>76400666.666666672</c:v>
                </c:pt>
                <c:pt idx="388">
                  <c:v>76291875.000000015</c:v>
                </c:pt>
                <c:pt idx="389">
                  <c:v>76221291.666666672</c:v>
                </c:pt>
                <c:pt idx="390">
                  <c:v>76193625</c:v>
                </c:pt>
                <c:pt idx="391">
                  <c:v>76141125</c:v>
                </c:pt>
                <c:pt idx="392">
                  <c:v>76100083.333333328</c:v>
                </c:pt>
                <c:pt idx="393">
                  <c:v>76074291.666666672</c:v>
                </c:pt>
                <c:pt idx="394">
                  <c:v>76059041.666666672</c:v>
                </c:pt>
                <c:pt idx="395">
                  <c:v>76070000.000000015</c:v>
                </c:pt>
                <c:pt idx="396">
                  <c:v>76068125</c:v>
                </c:pt>
                <c:pt idx="397">
                  <c:v>76064291.666666672</c:v>
                </c:pt>
                <c:pt idx="398">
                  <c:v>76030416.666666672</c:v>
                </c:pt>
                <c:pt idx="399">
                  <c:v>75936875</c:v>
                </c:pt>
                <c:pt idx="400">
                  <c:v>75812833.333333328</c:v>
                </c:pt>
                <c:pt idx="401">
                  <c:v>75694500</c:v>
                </c:pt>
                <c:pt idx="402">
                  <c:v>75621958.333333343</c:v>
                </c:pt>
                <c:pt idx="403">
                  <c:v>75545625.000000015</c:v>
                </c:pt>
                <c:pt idx="404">
                  <c:v>75521750</c:v>
                </c:pt>
                <c:pt idx="405">
                  <c:v>75489333.333333328</c:v>
                </c:pt>
                <c:pt idx="406">
                  <c:v>75478833.333333343</c:v>
                </c:pt>
                <c:pt idx="407">
                  <c:v>75480708.333333328</c:v>
                </c:pt>
                <c:pt idx="408">
                  <c:v>75472125.000000015</c:v>
                </c:pt>
                <c:pt idx="409">
                  <c:v>75458791.666666672</c:v>
                </c:pt>
                <c:pt idx="410">
                  <c:v>75358583.333333343</c:v>
                </c:pt>
                <c:pt idx="411">
                  <c:v>75244041.666666672</c:v>
                </c:pt>
                <c:pt idx="412">
                  <c:v>75087541.666666672</c:v>
                </c:pt>
                <c:pt idx="413">
                  <c:v>74946291.666666672</c:v>
                </c:pt>
                <c:pt idx="414">
                  <c:v>74803166.666666672</c:v>
                </c:pt>
                <c:pt idx="415">
                  <c:v>74690541.666666672</c:v>
                </c:pt>
                <c:pt idx="416">
                  <c:v>74577958.333333343</c:v>
                </c:pt>
                <c:pt idx="417">
                  <c:v>74509250</c:v>
                </c:pt>
                <c:pt idx="418">
                  <c:v>74410000</c:v>
                </c:pt>
                <c:pt idx="419">
                  <c:v>74381375</c:v>
                </c:pt>
                <c:pt idx="420">
                  <c:v>74278291.666666672</c:v>
                </c:pt>
                <c:pt idx="421">
                  <c:v>74173291.666666672</c:v>
                </c:pt>
                <c:pt idx="422">
                  <c:v>74047333.333333343</c:v>
                </c:pt>
                <c:pt idx="423">
                  <c:v>73892750</c:v>
                </c:pt>
                <c:pt idx="424">
                  <c:v>73694250</c:v>
                </c:pt>
                <c:pt idx="425">
                  <c:v>73451833.333333343</c:v>
                </c:pt>
                <c:pt idx="426">
                  <c:v>73232375</c:v>
                </c:pt>
                <c:pt idx="427">
                  <c:v>73024291.666666672</c:v>
                </c:pt>
                <c:pt idx="428">
                  <c:v>72780000</c:v>
                </c:pt>
                <c:pt idx="429">
                  <c:v>72518541.666666672</c:v>
                </c:pt>
                <c:pt idx="430">
                  <c:v>72012750</c:v>
                </c:pt>
                <c:pt idx="431">
                  <c:v>71245458.333333343</c:v>
                </c:pt>
                <c:pt idx="432">
                  <c:v>70228166.666666672</c:v>
                </c:pt>
                <c:pt idx="433">
                  <c:v>69069625</c:v>
                </c:pt>
                <c:pt idx="434">
                  <c:v>67806125</c:v>
                </c:pt>
                <c:pt idx="435">
                  <c:v>66536875.000000007</c:v>
                </c:pt>
                <c:pt idx="436">
                  <c:v>65307708.333333328</c:v>
                </c:pt>
                <c:pt idx="437">
                  <c:v>64135791.666666672</c:v>
                </c:pt>
                <c:pt idx="438">
                  <c:v>63072708.333333343</c:v>
                </c:pt>
                <c:pt idx="439">
                  <c:v>62126000</c:v>
                </c:pt>
                <c:pt idx="440">
                  <c:v>61353041.666666664</c:v>
                </c:pt>
                <c:pt idx="441">
                  <c:v>60688833.333333336</c:v>
                </c:pt>
                <c:pt idx="442">
                  <c:v>60120041.666666664</c:v>
                </c:pt>
                <c:pt idx="443">
                  <c:v>59700125.000000007</c:v>
                </c:pt>
                <c:pt idx="444">
                  <c:v>59312708.333333343</c:v>
                </c:pt>
                <c:pt idx="445">
                  <c:v>58972958.333333336</c:v>
                </c:pt>
                <c:pt idx="446">
                  <c:v>58682833.333333336</c:v>
                </c:pt>
                <c:pt idx="447">
                  <c:v>58408000.000000007</c:v>
                </c:pt>
                <c:pt idx="448">
                  <c:v>58127416.666666664</c:v>
                </c:pt>
                <c:pt idx="449">
                  <c:v>57833500</c:v>
                </c:pt>
                <c:pt idx="450">
                  <c:v>57541458.333333336</c:v>
                </c:pt>
                <c:pt idx="451">
                  <c:v>57312458.333333336</c:v>
                </c:pt>
                <c:pt idx="452">
                  <c:v>57117750.000000007</c:v>
                </c:pt>
                <c:pt idx="453">
                  <c:v>56966958.333333336</c:v>
                </c:pt>
                <c:pt idx="454">
                  <c:v>56854375.000000007</c:v>
                </c:pt>
                <c:pt idx="455">
                  <c:v>56749416.666666672</c:v>
                </c:pt>
                <c:pt idx="456">
                  <c:v>56720750</c:v>
                </c:pt>
                <c:pt idx="457">
                  <c:v>56662541.666666672</c:v>
                </c:pt>
                <c:pt idx="458">
                  <c:v>56615791.666666672</c:v>
                </c:pt>
                <c:pt idx="459">
                  <c:v>56518458.333333328</c:v>
                </c:pt>
                <c:pt idx="460">
                  <c:v>56382958.333333336</c:v>
                </c:pt>
                <c:pt idx="461">
                  <c:v>56249333.333333336</c:v>
                </c:pt>
                <c:pt idx="462">
                  <c:v>56089000</c:v>
                </c:pt>
                <c:pt idx="463">
                  <c:v>55900041.666666672</c:v>
                </c:pt>
                <c:pt idx="464">
                  <c:v>55762625</c:v>
                </c:pt>
                <c:pt idx="465">
                  <c:v>55669125</c:v>
                </c:pt>
                <c:pt idx="466">
                  <c:v>55581333.333333328</c:v>
                </c:pt>
                <c:pt idx="467">
                  <c:v>55510708.333333328</c:v>
                </c:pt>
                <c:pt idx="468">
                  <c:v>55481125</c:v>
                </c:pt>
                <c:pt idx="469">
                  <c:v>55441041.666666672</c:v>
                </c:pt>
                <c:pt idx="470">
                  <c:v>55414291.666666672</c:v>
                </c:pt>
                <c:pt idx="471">
                  <c:v>55365625</c:v>
                </c:pt>
                <c:pt idx="472">
                  <c:v>55220583.333333343</c:v>
                </c:pt>
                <c:pt idx="473">
                  <c:v>55069791.666666664</c:v>
                </c:pt>
                <c:pt idx="474">
                  <c:v>54905666.666666664</c:v>
                </c:pt>
                <c:pt idx="475">
                  <c:v>54737708.333333336</c:v>
                </c:pt>
                <c:pt idx="476">
                  <c:v>54537291.666666672</c:v>
                </c:pt>
                <c:pt idx="477">
                  <c:v>54380791.666666672</c:v>
                </c:pt>
                <c:pt idx="478">
                  <c:v>54270083.333333336</c:v>
                </c:pt>
                <c:pt idx="479">
                  <c:v>54147916.666666672</c:v>
                </c:pt>
                <c:pt idx="480">
                  <c:v>54046750</c:v>
                </c:pt>
                <c:pt idx="481">
                  <c:v>53964708.333333336</c:v>
                </c:pt>
                <c:pt idx="482">
                  <c:v>53871166.666666664</c:v>
                </c:pt>
                <c:pt idx="483">
                  <c:v>53840625</c:v>
                </c:pt>
                <c:pt idx="484">
                  <c:v>53695583.333333343</c:v>
                </c:pt>
                <c:pt idx="485">
                  <c:v>53541000.000000007</c:v>
                </c:pt>
                <c:pt idx="486">
                  <c:v>53359666.666666664</c:v>
                </c:pt>
                <c:pt idx="487">
                  <c:v>53144000</c:v>
                </c:pt>
                <c:pt idx="488">
                  <c:v>52939750.000000007</c:v>
                </c:pt>
                <c:pt idx="489">
                  <c:v>52748916.666666664</c:v>
                </c:pt>
                <c:pt idx="490">
                  <c:v>52592375</c:v>
                </c:pt>
                <c:pt idx="491">
                  <c:v>52432083.333333336</c:v>
                </c:pt>
                <c:pt idx="492">
                  <c:v>52306083.333333336</c:v>
                </c:pt>
                <c:pt idx="493">
                  <c:v>52237375</c:v>
                </c:pt>
                <c:pt idx="494">
                  <c:v>52164875</c:v>
                </c:pt>
                <c:pt idx="495">
                  <c:v>52075166.666666672</c:v>
                </c:pt>
                <c:pt idx="496">
                  <c:v>51981625</c:v>
                </c:pt>
                <c:pt idx="497">
                  <c:v>51836583.333333336</c:v>
                </c:pt>
                <c:pt idx="498">
                  <c:v>51655250</c:v>
                </c:pt>
                <c:pt idx="499">
                  <c:v>51475833.333333336</c:v>
                </c:pt>
                <c:pt idx="500">
                  <c:v>51237250</c:v>
                </c:pt>
                <c:pt idx="501">
                  <c:v>51012041.666666672</c:v>
                </c:pt>
                <c:pt idx="502">
                  <c:v>50771541.666666664</c:v>
                </c:pt>
                <c:pt idx="503">
                  <c:v>50534875</c:v>
                </c:pt>
                <c:pt idx="504">
                  <c:v>50324958.333333336</c:v>
                </c:pt>
                <c:pt idx="505">
                  <c:v>50130250</c:v>
                </c:pt>
                <c:pt idx="506">
                  <c:v>49926041.666666672</c:v>
                </c:pt>
                <c:pt idx="507">
                  <c:v>49731333.333333336</c:v>
                </c:pt>
                <c:pt idx="508">
                  <c:v>49538583.333333336</c:v>
                </c:pt>
                <c:pt idx="509">
                  <c:v>49313375</c:v>
                </c:pt>
                <c:pt idx="510">
                  <c:v>49076708.333333336</c:v>
                </c:pt>
                <c:pt idx="511">
                  <c:v>48769416.666666672</c:v>
                </c:pt>
                <c:pt idx="512">
                  <c:v>48462125</c:v>
                </c:pt>
                <c:pt idx="513">
                  <c:v>48168166.666666672</c:v>
                </c:pt>
                <c:pt idx="514">
                  <c:v>47881875</c:v>
                </c:pt>
                <c:pt idx="515">
                  <c:v>47650958.333333336</c:v>
                </c:pt>
                <c:pt idx="516">
                  <c:v>47456250</c:v>
                </c:pt>
                <c:pt idx="517">
                  <c:v>47267291.666666672</c:v>
                </c:pt>
                <c:pt idx="518">
                  <c:v>47112708.333333336</c:v>
                </c:pt>
                <c:pt idx="519">
                  <c:v>46971458.333333336</c:v>
                </c:pt>
                <c:pt idx="520">
                  <c:v>46856958.333333336</c:v>
                </c:pt>
                <c:pt idx="521">
                  <c:v>46698541.666666664</c:v>
                </c:pt>
                <c:pt idx="522">
                  <c:v>46530583.333333336</c:v>
                </c:pt>
                <c:pt idx="523">
                  <c:v>46328250</c:v>
                </c:pt>
                <c:pt idx="524">
                  <c:v>46095416.666666672</c:v>
                </c:pt>
                <c:pt idx="525">
                  <c:v>45866375</c:v>
                </c:pt>
                <c:pt idx="526">
                  <c:v>45650708.333333336</c:v>
                </c:pt>
                <c:pt idx="527">
                  <c:v>45463666.666666664</c:v>
                </c:pt>
                <c:pt idx="528">
                  <c:v>45297583.333333336</c:v>
                </c:pt>
                <c:pt idx="529">
                  <c:v>45133458.333333336</c:v>
                </c:pt>
                <c:pt idx="530">
                  <c:v>44996041.666666664</c:v>
                </c:pt>
                <c:pt idx="531">
                  <c:v>44854791.666666672</c:v>
                </c:pt>
                <c:pt idx="532">
                  <c:v>44726916.666666672</c:v>
                </c:pt>
                <c:pt idx="533">
                  <c:v>44574208.333333336</c:v>
                </c:pt>
                <c:pt idx="534">
                  <c:v>44358541.666666664</c:v>
                </c:pt>
                <c:pt idx="535">
                  <c:v>44100875</c:v>
                </c:pt>
                <c:pt idx="536">
                  <c:v>43810791.666666664</c:v>
                </c:pt>
                <c:pt idx="537">
                  <c:v>43526375</c:v>
                </c:pt>
                <c:pt idx="538">
                  <c:v>43238166.666666672</c:v>
                </c:pt>
                <c:pt idx="539">
                  <c:v>42961416.666666672</c:v>
                </c:pt>
                <c:pt idx="540">
                  <c:v>42692291.666666672</c:v>
                </c:pt>
                <c:pt idx="541">
                  <c:v>42478541.666666664</c:v>
                </c:pt>
                <c:pt idx="542">
                  <c:v>42280041.666666664</c:v>
                </c:pt>
                <c:pt idx="543">
                  <c:v>42119708.333333336</c:v>
                </c:pt>
                <c:pt idx="544">
                  <c:v>41963208.333333336</c:v>
                </c:pt>
                <c:pt idx="545">
                  <c:v>41831500</c:v>
                </c:pt>
                <c:pt idx="546">
                  <c:v>41663558.333333336</c:v>
                </c:pt>
                <c:pt idx="547">
                  <c:v>41451704.166666664</c:v>
                </c:pt>
                <c:pt idx="548">
                  <c:v>41237937.500000007</c:v>
                </c:pt>
                <c:pt idx="549">
                  <c:v>41008900.000000007</c:v>
                </c:pt>
                <c:pt idx="550">
                  <c:v>40783679.166666672</c:v>
                </c:pt>
                <c:pt idx="551">
                  <c:v>40592812.5</c:v>
                </c:pt>
                <c:pt idx="552">
                  <c:v>40430583.333333336</c:v>
                </c:pt>
                <c:pt idx="553">
                  <c:v>40260712.5</c:v>
                </c:pt>
                <c:pt idx="554">
                  <c:v>40146195.833333336</c:v>
                </c:pt>
                <c:pt idx="555">
                  <c:v>40066037.5</c:v>
                </c:pt>
                <c:pt idx="556">
                  <c:v>39999229.166666664</c:v>
                </c:pt>
                <c:pt idx="557">
                  <c:v>39968695.833333336</c:v>
                </c:pt>
                <c:pt idx="558">
                  <c:v>39840812.5</c:v>
                </c:pt>
                <c:pt idx="559">
                  <c:v>39718662.5</c:v>
                </c:pt>
                <c:pt idx="560">
                  <c:v>39581241.666666664</c:v>
                </c:pt>
                <c:pt idx="561">
                  <c:v>39401825</c:v>
                </c:pt>
                <c:pt idx="562">
                  <c:v>39197604.166666672</c:v>
                </c:pt>
                <c:pt idx="563">
                  <c:v>39008650</c:v>
                </c:pt>
                <c:pt idx="564">
                  <c:v>38829241.666666664</c:v>
                </c:pt>
                <c:pt idx="565">
                  <c:v>38678458.333333336</c:v>
                </c:pt>
                <c:pt idx="566">
                  <c:v>38525766.666666664</c:v>
                </c:pt>
                <c:pt idx="567">
                  <c:v>38403612.500000007</c:v>
                </c:pt>
                <c:pt idx="568">
                  <c:v>38279554.166666672</c:v>
                </c:pt>
                <c:pt idx="569">
                  <c:v>38147858.333333336</c:v>
                </c:pt>
                <c:pt idx="570">
                  <c:v>38021887.5</c:v>
                </c:pt>
                <c:pt idx="571">
                  <c:v>37859654.166666664</c:v>
                </c:pt>
                <c:pt idx="572">
                  <c:v>37640158.333333336</c:v>
                </c:pt>
                <c:pt idx="573">
                  <c:v>37414937.5</c:v>
                </c:pt>
                <c:pt idx="574">
                  <c:v>37164908.333333336</c:v>
                </c:pt>
                <c:pt idx="575">
                  <c:v>36903429.166666672</c:v>
                </c:pt>
                <c:pt idx="576">
                  <c:v>36701112.5</c:v>
                </c:pt>
                <c:pt idx="577">
                  <c:v>36494979.166666672</c:v>
                </c:pt>
                <c:pt idx="578">
                  <c:v>36288845.833333336</c:v>
                </c:pt>
                <c:pt idx="579">
                  <c:v>36145700</c:v>
                </c:pt>
                <c:pt idx="580">
                  <c:v>35989191.666666672</c:v>
                </c:pt>
                <c:pt idx="581">
                  <c:v>35861312.5</c:v>
                </c:pt>
                <c:pt idx="582">
                  <c:v>35729616.666666672</c:v>
                </c:pt>
                <c:pt idx="583">
                  <c:v>35586466.666666672</c:v>
                </c:pt>
                <c:pt idx="584">
                  <c:v>35395608.333333336</c:v>
                </c:pt>
                <c:pt idx="585">
                  <c:v>35195200</c:v>
                </c:pt>
                <c:pt idx="586">
                  <c:v>34956620.833333336</c:v>
                </c:pt>
                <c:pt idx="587">
                  <c:v>34693233.333333336</c:v>
                </c:pt>
                <c:pt idx="588">
                  <c:v>34445108.333333336</c:v>
                </c:pt>
                <c:pt idx="589">
                  <c:v>34185533.333333336</c:v>
                </c:pt>
                <c:pt idx="590">
                  <c:v>33950775</c:v>
                </c:pt>
                <c:pt idx="591">
                  <c:v>33685470.833333336</c:v>
                </c:pt>
                <c:pt idx="592">
                  <c:v>33446891.666666672</c:v>
                </c:pt>
                <c:pt idx="593">
                  <c:v>33250304.166666668</c:v>
                </c:pt>
                <c:pt idx="594">
                  <c:v>33025083.333333332</c:v>
                </c:pt>
                <c:pt idx="595">
                  <c:v>32796050.000000004</c:v>
                </c:pt>
                <c:pt idx="596">
                  <c:v>32504029.166666668</c:v>
                </c:pt>
                <c:pt idx="597">
                  <c:v>32099395.833333336</c:v>
                </c:pt>
                <c:pt idx="598">
                  <c:v>31515354.166666668</c:v>
                </c:pt>
                <c:pt idx="599">
                  <c:v>30290012.5</c:v>
                </c:pt>
                <c:pt idx="600">
                  <c:v>29181095.833333336</c:v>
                </c:pt>
                <c:pt idx="601">
                  <c:v>28814641.666666668</c:v>
                </c:pt>
                <c:pt idx="602">
                  <c:v>28576058.333333332</c:v>
                </c:pt>
                <c:pt idx="603">
                  <c:v>28406191.666666664</c:v>
                </c:pt>
                <c:pt idx="604">
                  <c:v>28293579.166666668</c:v>
                </c:pt>
                <c:pt idx="605">
                  <c:v>28179062.5</c:v>
                </c:pt>
                <c:pt idx="606">
                  <c:v>28159979.166666668</c:v>
                </c:pt>
                <c:pt idx="607">
                  <c:v>28113216.666666672</c:v>
                </c:pt>
                <c:pt idx="608">
                  <c:v>28067412.5</c:v>
                </c:pt>
                <c:pt idx="609">
                  <c:v>28018737.5</c:v>
                </c:pt>
                <c:pt idx="610">
                  <c:v>27898495.833333336</c:v>
                </c:pt>
                <c:pt idx="611">
                  <c:v>27791612.500000004</c:v>
                </c:pt>
                <c:pt idx="612">
                  <c:v>27671366.666666672</c:v>
                </c:pt>
                <c:pt idx="613">
                  <c:v>27560666.666666668</c:v>
                </c:pt>
                <c:pt idx="614">
                  <c:v>27459508.333333336</c:v>
                </c:pt>
                <c:pt idx="615">
                  <c:v>27383162.5</c:v>
                </c:pt>
                <c:pt idx="616">
                  <c:v>27356441.666666672</c:v>
                </c:pt>
                <c:pt idx="617">
                  <c:v>27307770.833333336</c:v>
                </c:pt>
                <c:pt idx="618">
                  <c:v>27256241.666666668</c:v>
                </c:pt>
                <c:pt idx="619">
                  <c:v>27210433.333333336</c:v>
                </c:pt>
                <c:pt idx="620">
                  <c:v>27168441.666666672</c:v>
                </c:pt>
                <c:pt idx="621">
                  <c:v>27113091.666666668</c:v>
                </c:pt>
                <c:pt idx="622">
                  <c:v>26978533.333333336</c:v>
                </c:pt>
                <c:pt idx="623">
                  <c:v>26858287.5</c:v>
                </c:pt>
                <c:pt idx="624">
                  <c:v>26688420.833333336</c:v>
                </c:pt>
                <c:pt idx="625">
                  <c:v>26545275.000000004</c:v>
                </c:pt>
                <c:pt idx="626">
                  <c:v>26396400</c:v>
                </c:pt>
                <c:pt idx="627">
                  <c:v>26249433.333333336</c:v>
                </c:pt>
                <c:pt idx="628">
                  <c:v>26123466.666666668</c:v>
                </c:pt>
                <c:pt idx="629">
                  <c:v>25974591.666666668</c:v>
                </c:pt>
                <c:pt idx="630">
                  <c:v>25852437.5</c:v>
                </c:pt>
                <c:pt idx="631">
                  <c:v>25724562.500000004</c:v>
                </c:pt>
                <c:pt idx="632">
                  <c:v>25575687.5</c:v>
                </c:pt>
                <c:pt idx="633">
                  <c:v>25398183.333333336</c:v>
                </c:pt>
                <c:pt idx="634">
                  <c:v>25209229.166666668</c:v>
                </c:pt>
                <c:pt idx="635">
                  <c:v>25024091.666666668</c:v>
                </c:pt>
                <c:pt idx="636">
                  <c:v>24791237.5</c:v>
                </c:pt>
                <c:pt idx="637">
                  <c:v>24546933.333333336</c:v>
                </c:pt>
                <c:pt idx="638">
                  <c:v>24333166.666666668</c:v>
                </c:pt>
                <c:pt idx="639">
                  <c:v>24125125</c:v>
                </c:pt>
                <c:pt idx="640">
                  <c:v>23930445.833333336</c:v>
                </c:pt>
                <c:pt idx="641">
                  <c:v>23741491.666666668</c:v>
                </c:pt>
                <c:pt idx="642">
                  <c:v>23586891.666666668</c:v>
                </c:pt>
                <c:pt idx="643">
                  <c:v>23436108.333333332</c:v>
                </c:pt>
                <c:pt idx="644">
                  <c:v>23331133.333333336</c:v>
                </c:pt>
                <c:pt idx="645">
                  <c:v>23205162.500000004</c:v>
                </c:pt>
                <c:pt idx="646">
                  <c:v>23039112.5</c:v>
                </c:pt>
                <c:pt idx="647">
                  <c:v>22848250</c:v>
                </c:pt>
                <c:pt idx="648">
                  <c:v>22684108.333333332</c:v>
                </c:pt>
                <c:pt idx="649">
                  <c:v>22495154.166666668</c:v>
                </c:pt>
                <c:pt idx="650">
                  <c:v>22290929.166666668</c:v>
                </c:pt>
                <c:pt idx="651">
                  <c:v>22084795.833333332</c:v>
                </c:pt>
                <c:pt idx="652">
                  <c:v>21932104.166666668</c:v>
                </c:pt>
                <c:pt idx="653">
                  <c:v>21813770.833333336</c:v>
                </c:pt>
                <c:pt idx="654">
                  <c:v>21670625.000000004</c:v>
                </c:pt>
                <c:pt idx="655">
                  <c:v>21552287.5</c:v>
                </c:pt>
                <c:pt idx="656">
                  <c:v>21437770.833333336</c:v>
                </c:pt>
                <c:pt idx="657">
                  <c:v>21309891.666666668</c:v>
                </c:pt>
                <c:pt idx="658">
                  <c:v>21161020.833333336</c:v>
                </c:pt>
                <c:pt idx="659">
                  <c:v>20970154.166666668</c:v>
                </c:pt>
                <c:pt idx="660">
                  <c:v>20777383.333333336</c:v>
                </c:pt>
                <c:pt idx="661">
                  <c:v>20557891.666666668</c:v>
                </c:pt>
                <c:pt idx="662">
                  <c:v>20326945.833333332</c:v>
                </c:pt>
                <c:pt idx="663">
                  <c:v>20130354.166666668</c:v>
                </c:pt>
                <c:pt idx="664">
                  <c:v>19924225</c:v>
                </c:pt>
                <c:pt idx="665">
                  <c:v>19756266.666666668</c:v>
                </c:pt>
                <c:pt idx="666">
                  <c:v>19595937.5</c:v>
                </c:pt>
                <c:pt idx="667">
                  <c:v>19439433.333333336</c:v>
                </c:pt>
                <c:pt idx="668">
                  <c:v>19288650</c:v>
                </c:pt>
                <c:pt idx="669">
                  <c:v>19156950</c:v>
                </c:pt>
                <c:pt idx="670">
                  <c:v>19015712.5</c:v>
                </c:pt>
                <c:pt idx="671">
                  <c:v>18872566.666666668</c:v>
                </c:pt>
                <c:pt idx="672">
                  <c:v>18733237.5</c:v>
                </c:pt>
                <c:pt idx="673">
                  <c:v>18521379.166666668</c:v>
                </c:pt>
                <c:pt idx="674">
                  <c:v>18332425</c:v>
                </c:pt>
                <c:pt idx="675">
                  <c:v>18162554.166666668</c:v>
                </c:pt>
                <c:pt idx="676">
                  <c:v>18007954.166666668</c:v>
                </c:pt>
                <c:pt idx="677">
                  <c:v>17859083.333333336</c:v>
                </c:pt>
                <c:pt idx="678">
                  <c:v>17736929.166666668</c:v>
                </c:pt>
                <c:pt idx="679">
                  <c:v>17603325</c:v>
                </c:pt>
                <c:pt idx="680">
                  <c:v>17473537.5</c:v>
                </c:pt>
                <c:pt idx="681">
                  <c:v>17330391.666666668</c:v>
                </c:pt>
                <c:pt idx="682">
                  <c:v>17194879.166666668</c:v>
                </c:pt>
                <c:pt idx="683">
                  <c:v>17061275</c:v>
                </c:pt>
                <c:pt idx="684">
                  <c:v>16904766.666666668</c:v>
                </c:pt>
                <c:pt idx="685">
                  <c:v>16708175.000000002</c:v>
                </c:pt>
                <c:pt idx="686">
                  <c:v>16490591.666666666</c:v>
                </c:pt>
                <c:pt idx="687">
                  <c:v>16263466.666666666</c:v>
                </c:pt>
                <c:pt idx="688">
                  <c:v>16042062.500000002</c:v>
                </c:pt>
                <c:pt idx="689">
                  <c:v>15803483.333333334</c:v>
                </c:pt>
                <c:pt idx="690">
                  <c:v>15566816.666666668</c:v>
                </c:pt>
                <c:pt idx="691">
                  <c:v>15351137.500000002</c:v>
                </c:pt>
                <c:pt idx="692">
                  <c:v>15152641.666666668</c:v>
                </c:pt>
                <c:pt idx="693">
                  <c:v>14963687.5</c:v>
                </c:pt>
                <c:pt idx="694">
                  <c:v>14780458.333333336</c:v>
                </c:pt>
                <c:pt idx="695">
                  <c:v>14599137.500000002</c:v>
                </c:pt>
                <c:pt idx="696">
                  <c:v>14431179.166666668</c:v>
                </c:pt>
                <c:pt idx="697">
                  <c:v>14257491.666666666</c:v>
                </c:pt>
                <c:pt idx="698">
                  <c:v>14070445.833333334</c:v>
                </c:pt>
                <c:pt idx="699">
                  <c:v>13870037.5</c:v>
                </c:pt>
                <c:pt idx="700">
                  <c:v>13686812.500000002</c:v>
                </c:pt>
                <c:pt idx="701">
                  <c:v>13557020.833333334</c:v>
                </c:pt>
                <c:pt idx="702">
                  <c:v>13429145.833333336</c:v>
                </c:pt>
                <c:pt idx="703">
                  <c:v>13293633.333333334</c:v>
                </c:pt>
                <c:pt idx="704">
                  <c:v>13175295.833333334</c:v>
                </c:pt>
                <c:pt idx="705">
                  <c:v>13058870.833333334</c:v>
                </c:pt>
                <c:pt idx="706">
                  <c:v>12972979.166666668</c:v>
                </c:pt>
                <c:pt idx="707">
                  <c:v>12883275</c:v>
                </c:pt>
                <c:pt idx="708">
                  <c:v>12791662.5</c:v>
                </c:pt>
                <c:pt idx="709">
                  <c:v>12690504.166666668</c:v>
                </c:pt>
                <c:pt idx="710">
                  <c:v>12547354.166666668</c:v>
                </c:pt>
                <c:pt idx="711">
                  <c:v>12383212.5</c:v>
                </c:pt>
                <c:pt idx="712">
                  <c:v>12228612.5</c:v>
                </c:pt>
                <c:pt idx="713">
                  <c:v>12068287.5</c:v>
                </c:pt>
                <c:pt idx="714">
                  <c:v>11890787.5</c:v>
                </c:pt>
                <c:pt idx="715">
                  <c:v>11720916.666666666</c:v>
                </c:pt>
                <c:pt idx="716">
                  <c:v>11573954.166666668</c:v>
                </c:pt>
                <c:pt idx="717">
                  <c:v>11436533.333333334</c:v>
                </c:pt>
                <c:pt idx="718">
                  <c:v>11318195.833333334</c:v>
                </c:pt>
                <c:pt idx="719">
                  <c:v>11165504.166666668</c:v>
                </c:pt>
                <c:pt idx="720">
                  <c:v>11005179.166666668</c:v>
                </c:pt>
                <c:pt idx="721">
                  <c:v>10867758.333333334</c:v>
                </c:pt>
                <c:pt idx="722">
                  <c:v>10690254.166666668</c:v>
                </c:pt>
                <c:pt idx="723">
                  <c:v>10507029.166666668</c:v>
                </c:pt>
                <c:pt idx="724">
                  <c:v>10302804.166666668</c:v>
                </c:pt>
                <c:pt idx="725">
                  <c:v>10108120.833333334</c:v>
                </c:pt>
                <c:pt idx="726">
                  <c:v>9959250</c:v>
                </c:pt>
                <c:pt idx="727">
                  <c:v>9779837.5</c:v>
                </c:pt>
                <c:pt idx="728">
                  <c:v>9608062.5</c:v>
                </c:pt>
                <c:pt idx="729">
                  <c:v>9451554.1666666679</c:v>
                </c:pt>
                <c:pt idx="730">
                  <c:v>9319858.333333334</c:v>
                </c:pt>
                <c:pt idx="731">
                  <c:v>9157620.833333334</c:v>
                </c:pt>
                <c:pt idx="732">
                  <c:v>8997300.0000000019</c:v>
                </c:pt>
                <c:pt idx="733">
                  <c:v>8857966.666666666</c:v>
                </c:pt>
                <c:pt idx="734">
                  <c:v>8699550</c:v>
                </c:pt>
                <c:pt idx="735">
                  <c:v>8533500</c:v>
                </c:pt>
                <c:pt idx="736">
                  <c:v>8355995.833333334</c:v>
                </c:pt>
                <c:pt idx="737">
                  <c:v>8182312.5000000009</c:v>
                </c:pt>
                <c:pt idx="738">
                  <c:v>8037254.166666667</c:v>
                </c:pt>
                <c:pt idx="739">
                  <c:v>7911287.5</c:v>
                </c:pt>
                <c:pt idx="740">
                  <c:v>7760504.166666667</c:v>
                </c:pt>
                <c:pt idx="741">
                  <c:v>7611629.166666667</c:v>
                </c:pt>
                <c:pt idx="742">
                  <c:v>7497112.5</c:v>
                </c:pt>
                <c:pt idx="743">
                  <c:v>7365416.666666667</c:v>
                </c:pt>
                <c:pt idx="744">
                  <c:v>7208908.333333334</c:v>
                </c:pt>
                <c:pt idx="745">
                  <c:v>7069579.166666667</c:v>
                </c:pt>
                <c:pt idx="746">
                  <c:v>6937883.333333333</c:v>
                </c:pt>
                <c:pt idx="747">
                  <c:v>6779466.666666667</c:v>
                </c:pt>
                <c:pt idx="748">
                  <c:v>6626775.0000000009</c:v>
                </c:pt>
                <c:pt idx="749">
                  <c:v>6435912.5</c:v>
                </c:pt>
                <c:pt idx="750">
                  <c:v>6277495.833333333</c:v>
                </c:pt>
                <c:pt idx="751">
                  <c:v>6132437.5</c:v>
                </c:pt>
                <c:pt idx="752">
                  <c:v>5981658.333333334</c:v>
                </c:pt>
                <c:pt idx="753">
                  <c:v>5830875</c:v>
                </c:pt>
                <c:pt idx="754">
                  <c:v>5674366.666666667</c:v>
                </c:pt>
                <c:pt idx="755">
                  <c:v>5535037.5000000009</c:v>
                </c:pt>
                <c:pt idx="756">
                  <c:v>5393800</c:v>
                </c:pt>
                <c:pt idx="757">
                  <c:v>5250650</c:v>
                </c:pt>
                <c:pt idx="758">
                  <c:v>5109412.5</c:v>
                </c:pt>
                <c:pt idx="759">
                  <c:v>4971991.666666667</c:v>
                </c:pt>
                <c:pt idx="760">
                  <c:v>4826933.333333334</c:v>
                </c:pt>
                <c:pt idx="761">
                  <c:v>4695237.5</c:v>
                </c:pt>
                <c:pt idx="762">
                  <c:v>4546362.5</c:v>
                </c:pt>
                <c:pt idx="763">
                  <c:v>4386037.5000000009</c:v>
                </c:pt>
                <c:pt idx="764">
                  <c:v>4242891.666666667</c:v>
                </c:pt>
                <c:pt idx="765">
                  <c:v>4101652.9166666665</c:v>
                </c:pt>
                <c:pt idx="766">
                  <c:v>3947054.166666667</c:v>
                </c:pt>
                <c:pt idx="767">
                  <c:v>3813449.5833333335</c:v>
                </c:pt>
                <c:pt idx="768">
                  <c:v>3662667.5000000005</c:v>
                </c:pt>
                <c:pt idx="769">
                  <c:v>3479438.75</c:v>
                </c:pt>
                <c:pt idx="770">
                  <c:v>3305752.916666667</c:v>
                </c:pt>
                <c:pt idx="771">
                  <c:v>3088168.75</c:v>
                </c:pt>
                <c:pt idx="772">
                  <c:v>2836229.1666666665</c:v>
                </c:pt>
                <c:pt idx="773">
                  <c:v>2538482.5</c:v>
                </c:pt>
                <c:pt idx="774">
                  <c:v>2193019.5833333335</c:v>
                </c:pt>
                <c:pt idx="775">
                  <c:v>1740673.75</c:v>
                </c:pt>
                <c:pt idx="776">
                  <c:v>914235.41666666663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7-4ADF-BFEF-4885A6EF08AD}"/>
            </c:ext>
          </c:extLst>
        </c:ser>
        <c:ser>
          <c:idx val="2"/>
          <c:order val="2"/>
          <c:tx>
            <c:strRef>
              <c:f>Mika!$AH$1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Mika!$AJ$3:$AJ$1709</c:f>
              <c:numCache>
                <c:formatCode>0.00E+00</c:formatCode>
                <c:ptCount val="1707"/>
                <c:pt idx="0">
                  <c:v>0</c:v>
                </c:pt>
                <c:pt idx="1">
                  <c:v>3.9959840320478083E-6</c:v>
                </c:pt>
                <c:pt idx="2">
                  <c:v>2.5973325368846873E-5</c:v>
                </c:pt>
                <c:pt idx="3">
                  <c:v>5.927048680116535E-5</c:v>
                </c:pt>
                <c:pt idx="4">
                  <c:v>1.058827876480848E-4</c:v>
                </c:pt>
                <c:pt idx="5">
                  <c:v>1.6647226237164454E-4</c:v>
                </c:pt>
                <c:pt idx="6">
                  <c:v>2.3504274192145976E-4</c:v>
                </c:pt>
                <c:pt idx="7">
                  <c:v>3.3555136748578427E-4</c:v>
                </c:pt>
                <c:pt idx="8">
                  <c:v>4.6930964504236328E-4</c:v>
                </c:pt>
                <c:pt idx="9">
                  <c:v>6.1899660588224869E-4</c:v>
                </c:pt>
                <c:pt idx="10">
                  <c:v>7.6198893010157248E-4</c:v>
                </c:pt>
                <c:pt idx="11">
                  <c:v>8.9496831423315935E-4</c:v>
                </c:pt>
                <c:pt idx="12">
                  <c:v>1.0139548520484486E-3</c:v>
                </c:pt>
                <c:pt idx="13">
                  <c:v>1.1189585292280563E-3</c:v>
                </c:pt>
                <c:pt idx="14">
                  <c:v>1.2246045050687082E-3</c:v>
                </c:pt>
                <c:pt idx="15">
                  <c:v>1.330892364995511E-3</c:v>
                </c:pt>
                <c:pt idx="16">
                  <c:v>1.4411421119988369E-3</c:v>
                </c:pt>
                <c:pt idx="17">
                  <c:v>1.56132644766359E-3</c:v>
                </c:pt>
                <c:pt idx="18">
                  <c:v>1.690110490600529E-3</c:v>
                </c:pt>
                <c:pt idx="19">
                  <c:v>1.8261610347346312E-3</c:v>
                </c:pt>
                <c:pt idx="20">
                  <c:v>1.9714614621662335E-3</c:v>
                </c:pt>
                <c:pt idx="21">
                  <c:v>2.1279939847317522E-3</c:v>
                </c:pt>
                <c:pt idx="22">
                  <c:v>2.2818253649899518E-3</c:v>
                </c:pt>
                <c:pt idx="23">
                  <c:v>2.4316327492756753E-3</c:v>
                </c:pt>
                <c:pt idx="24">
                  <c:v>2.5701314036251834E-3</c:v>
                </c:pt>
                <c:pt idx="25">
                  <c:v>2.6920314050125124E-3</c:v>
                </c:pt>
                <c:pt idx="26">
                  <c:v>2.8039676579331057E-3</c:v>
                </c:pt>
                <c:pt idx="27">
                  <c:v>2.9138924174879938E-3</c:v>
                </c:pt>
                <c:pt idx="28">
                  <c:v>3.0264408514111131E-3</c:v>
                </c:pt>
                <c:pt idx="29">
                  <c:v>3.1429348168203969E-3</c:v>
                </c:pt>
                <c:pt idx="30">
                  <c:v>3.2693264457914813E-3</c:v>
                </c:pt>
                <c:pt idx="31">
                  <c:v>3.4042852543397072E-3</c:v>
                </c:pt>
                <c:pt idx="32">
                  <c:v>3.5398688142699595E-3</c:v>
                </c:pt>
                <c:pt idx="33">
                  <c:v>3.6906208626634029E-3</c:v>
                </c:pt>
                <c:pt idx="34">
                  <c:v>3.8485970760489853E-3</c:v>
                </c:pt>
                <c:pt idx="35">
                  <c:v>4.0005770980016198E-3</c:v>
                </c:pt>
                <c:pt idx="36">
                  <c:v>4.148547854889665E-3</c:v>
                </c:pt>
                <c:pt idx="37">
                  <c:v>4.2839289952480049E-3</c:v>
                </c:pt>
                <c:pt idx="38">
                  <c:v>4.4007894456591402E-3</c:v>
                </c:pt>
                <c:pt idx="39">
                  <c:v>4.5123424720918716E-3</c:v>
                </c:pt>
                <c:pt idx="40">
                  <c:v>4.6238705031581544E-3</c:v>
                </c:pt>
                <c:pt idx="41">
                  <c:v>4.7366929603421927E-3</c:v>
                </c:pt>
                <c:pt idx="42">
                  <c:v>4.8567449090222521E-3</c:v>
                </c:pt>
                <c:pt idx="43">
                  <c:v>4.9833617297815012E-3</c:v>
                </c:pt>
                <c:pt idx="44">
                  <c:v>5.119834400365857E-3</c:v>
                </c:pt>
                <c:pt idx="45">
                  <c:v>5.2628597667804568E-3</c:v>
                </c:pt>
                <c:pt idx="46">
                  <c:v>5.4190202190615129E-3</c:v>
                </c:pt>
                <c:pt idx="47">
                  <c:v>5.5744730537641077E-3</c:v>
                </c:pt>
                <c:pt idx="48">
                  <c:v>5.7285605204762816E-3</c:v>
                </c:pt>
                <c:pt idx="49">
                  <c:v>5.8733855331589415E-3</c:v>
                </c:pt>
                <c:pt idx="50">
                  <c:v>5.999085765671131E-3</c:v>
                </c:pt>
                <c:pt idx="51">
                  <c:v>6.1135703527717194E-3</c:v>
                </c:pt>
                <c:pt idx="52">
                  <c:v>6.2240821749967364E-3</c:v>
                </c:pt>
                <c:pt idx="53">
                  <c:v>6.3358846003966447E-3</c:v>
                </c:pt>
                <c:pt idx="54">
                  <c:v>6.4535787918646005E-3</c:v>
                </c:pt>
                <c:pt idx="55">
                  <c:v>6.5784750879853077E-3</c:v>
                </c:pt>
                <c:pt idx="56">
                  <c:v>6.7112251375722326E-3</c:v>
                </c:pt>
                <c:pt idx="57">
                  <c:v>6.8478811881155866E-3</c:v>
                </c:pt>
                <c:pt idx="58">
                  <c:v>6.9963206254528209E-3</c:v>
                </c:pt>
                <c:pt idx="59">
                  <c:v>7.152593841350462E-3</c:v>
                </c:pt>
                <c:pt idx="60">
                  <c:v>7.3048800612156165E-3</c:v>
                </c:pt>
                <c:pt idx="61">
                  <c:v>7.4499023737649474E-3</c:v>
                </c:pt>
                <c:pt idx="62">
                  <c:v>7.5830755829751264E-3</c:v>
                </c:pt>
                <c:pt idx="63">
                  <c:v>7.6991629644749347E-3</c:v>
                </c:pt>
                <c:pt idx="64">
                  <c:v>7.8099781165148468E-3</c:v>
                </c:pt>
                <c:pt idx="65">
                  <c:v>7.9201130290107516E-3</c:v>
                </c:pt>
                <c:pt idx="66">
                  <c:v>8.0321895300360848E-3</c:v>
                </c:pt>
                <c:pt idx="67">
                  <c:v>8.1534133708961766E-3</c:v>
                </c:pt>
                <c:pt idx="68">
                  <c:v>8.282467810534825E-3</c:v>
                </c:pt>
                <c:pt idx="69">
                  <c:v>8.4200015567805972E-3</c:v>
                </c:pt>
                <c:pt idx="70">
                  <c:v>8.564698261038145E-3</c:v>
                </c:pt>
                <c:pt idx="71">
                  <c:v>8.7178605141722976E-3</c:v>
                </c:pt>
                <c:pt idx="72">
                  <c:v>8.870321215257243E-3</c:v>
                </c:pt>
                <c:pt idx="73">
                  <c:v>9.0194648357077752E-3</c:v>
                </c:pt>
                <c:pt idx="74">
                  <c:v>9.1581019713207774E-3</c:v>
                </c:pt>
                <c:pt idx="75">
                  <c:v>9.2797044971441416E-3</c:v>
                </c:pt>
                <c:pt idx="76">
                  <c:v>9.3927811333529669E-3</c:v>
                </c:pt>
                <c:pt idx="77">
                  <c:v>9.5025649574903767E-3</c:v>
                </c:pt>
                <c:pt idx="78">
                  <c:v>9.6142842206708677E-3</c:v>
                </c:pt>
                <c:pt idx="79">
                  <c:v>9.7325093217196287E-3</c:v>
                </c:pt>
                <c:pt idx="80">
                  <c:v>9.8565826569120725E-3</c:v>
                </c:pt>
                <c:pt idx="81">
                  <c:v>9.989110870230463E-3</c:v>
                </c:pt>
                <c:pt idx="82">
                  <c:v>1.0126171693853091E-2</c:v>
                </c:pt>
                <c:pt idx="83">
                  <c:v>1.0272980469192167E-2</c:v>
                </c:pt>
                <c:pt idx="84">
                  <c:v>1.0426267593482951E-2</c:v>
                </c:pt>
                <c:pt idx="85">
                  <c:v>1.0576247319527375E-2</c:v>
                </c:pt>
                <c:pt idx="86">
                  <c:v>1.072096724834269E-2</c:v>
                </c:pt>
                <c:pt idx="87">
                  <c:v>1.0854567428788913E-2</c:v>
                </c:pt>
                <c:pt idx="88">
                  <c:v>1.0971845155512918E-2</c:v>
                </c:pt>
                <c:pt idx="89">
                  <c:v>1.1081930600190316E-2</c:v>
                </c:pt>
                <c:pt idx="90">
                  <c:v>1.119003801017136E-2</c:v>
                </c:pt>
                <c:pt idx="91">
                  <c:v>1.1298121786375322E-2</c:v>
                </c:pt>
                <c:pt idx="92">
                  <c:v>1.1415945244322191E-2</c:v>
                </c:pt>
                <c:pt idx="93">
                  <c:v>1.1540247837304427E-2</c:v>
                </c:pt>
                <c:pt idx="94">
                  <c:v>1.167492792110658E-2</c:v>
                </c:pt>
                <c:pt idx="95">
                  <c:v>1.1818025949544009E-2</c:v>
                </c:pt>
                <c:pt idx="96">
                  <c:v>1.197148504651744E-2</c:v>
                </c:pt>
                <c:pt idx="97">
                  <c:v>1.2124246540247706E-2</c:v>
                </c:pt>
                <c:pt idx="98">
                  <c:v>1.2274361806907906E-2</c:v>
                </c:pt>
                <c:pt idx="99">
                  <c:v>1.2412739357376497E-2</c:v>
                </c:pt>
                <c:pt idx="100">
                  <c:v>1.2534843201790203E-2</c:v>
                </c:pt>
                <c:pt idx="101">
                  <c:v>1.2646528784307848E-2</c:v>
                </c:pt>
                <c:pt idx="102">
                  <c:v>1.275559264084325E-2</c:v>
                </c:pt>
                <c:pt idx="103">
                  <c:v>1.2865281379582842E-2</c:v>
                </c:pt>
                <c:pt idx="104">
                  <c:v>1.2978189883686172E-2</c:v>
                </c:pt>
                <c:pt idx="105">
                  <c:v>1.3100152005867427E-2</c:v>
                </c:pt>
                <c:pt idx="106">
                  <c:v>1.3231166867032381E-2</c:v>
                </c:pt>
                <c:pt idx="107">
                  <c:v>1.3367331537439556E-2</c:v>
                </c:pt>
                <c:pt idx="108">
                  <c:v>1.3517069277906451E-2</c:v>
                </c:pt>
                <c:pt idx="109">
                  <c:v>1.3673240735070275E-2</c:v>
                </c:pt>
                <c:pt idx="110">
                  <c:v>1.3823533358210884E-2</c:v>
                </c:pt>
                <c:pt idx="111">
                  <c:v>1.3965362393819795E-2</c:v>
                </c:pt>
                <c:pt idx="112">
                  <c:v>1.409549834998924E-2</c:v>
                </c:pt>
                <c:pt idx="113">
                  <c:v>1.4206831200843536E-2</c:v>
                </c:pt>
                <c:pt idx="114">
                  <c:v>1.4314256506164138E-2</c:v>
                </c:pt>
                <c:pt idx="115">
                  <c:v>1.4423599183802394E-2</c:v>
                </c:pt>
                <c:pt idx="116">
                  <c:v>1.4532915662950372E-2</c:v>
                </c:pt>
                <c:pt idx="117">
                  <c:v>1.4649324760170227E-2</c:v>
                </c:pt>
                <c:pt idx="118">
                  <c:v>1.4775401481289913E-2</c:v>
                </c:pt>
                <c:pt idx="119">
                  <c:v>1.4909847760660951E-2</c:v>
                </c:pt>
                <c:pt idx="120">
                  <c:v>1.5049426218422176E-2</c:v>
                </c:pt>
                <c:pt idx="121">
                  <c:v>1.5198006012314653E-2</c:v>
                </c:pt>
                <c:pt idx="122">
                  <c:v>1.534654486461415E-2</c:v>
                </c:pt>
                <c:pt idx="123">
                  <c:v>1.5492454887757436E-2</c:v>
                </c:pt>
                <c:pt idx="124">
                  <c:v>1.5631222964077748E-2</c:v>
                </c:pt>
                <c:pt idx="125">
                  <c:v>1.5757046619019846E-2</c:v>
                </c:pt>
                <c:pt idx="126">
                  <c:v>1.586994157568225E-2</c:v>
                </c:pt>
                <c:pt idx="127">
                  <c:v>1.5977004736616337E-2</c:v>
                </c:pt>
                <c:pt idx="128">
                  <c:v>1.6085334100356473E-2</c:v>
                </c:pt>
                <c:pt idx="129">
                  <c:v>1.6198149891754741E-2</c:v>
                </c:pt>
                <c:pt idx="130">
                  <c:v>1.6321254793828028E-2</c:v>
                </c:pt>
                <c:pt idx="131">
                  <c:v>1.6453346741146221E-2</c:v>
                </c:pt>
                <c:pt idx="132">
                  <c:v>1.6587979576680106E-2</c:v>
                </c:pt>
                <c:pt idx="133">
                  <c:v>1.6732878039227544E-2</c:v>
                </c:pt>
                <c:pt idx="134">
                  <c:v>1.6884170852231515E-2</c:v>
                </c:pt>
                <c:pt idx="135">
                  <c:v>1.7032841166722806E-2</c:v>
                </c:pt>
                <c:pt idx="136">
                  <c:v>1.7175680554734351E-2</c:v>
                </c:pt>
                <c:pt idx="137">
                  <c:v>1.7306256852925372E-2</c:v>
                </c:pt>
                <c:pt idx="138">
                  <c:v>1.7422009773314168E-2</c:v>
                </c:pt>
                <c:pt idx="139">
                  <c:v>1.7530664086235846E-2</c:v>
                </c:pt>
                <c:pt idx="140">
                  <c:v>1.7639937082902932E-2</c:v>
                </c:pt>
                <c:pt idx="141">
                  <c:v>1.7750470909086987E-2</c:v>
                </c:pt>
                <c:pt idx="142">
                  <c:v>1.7867404038200807E-2</c:v>
                </c:pt>
                <c:pt idx="143">
                  <c:v>1.7988803202607189E-2</c:v>
                </c:pt>
                <c:pt idx="144">
                  <c:v>1.8117879374905641E-2</c:v>
                </c:pt>
                <c:pt idx="145">
                  <c:v>1.8253984582118649E-2</c:v>
                </c:pt>
                <c:pt idx="146">
                  <c:v>1.8400317702197334E-2</c:v>
                </c:pt>
                <c:pt idx="147">
                  <c:v>1.8550456340668518E-2</c:v>
                </c:pt>
                <c:pt idx="148">
                  <c:v>1.86979837560367E-2</c:v>
                </c:pt>
                <c:pt idx="149">
                  <c:v>1.8836488938008374E-2</c:v>
                </c:pt>
                <c:pt idx="150">
                  <c:v>1.8962139406241276E-2</c:v>
                </c:pt>
                <c:pt idx="151">
                  <c:v>1.9073655654128996E-2</c:v>
                </c:pt>
                <c:pt idx="152">
                  <c:v>1.9180024849505633E-2</c:v>
                </c:pt>
                <c:pt idx="153">
                  <c:v>1.928508601312098E-2</c:v>
                </c:pt>
                <c:pt idx="154">
                  <c:v>1.9395892289009203E-2</c:v>
                </c:pt>
                <c:pt idx="155">
                  <c:v>1.9514995052325592E-2</c:v>
                </c:pt>
                <c:pt idx="156">
                  <c:v>1.9641751999009291E-2</c:v>
                </c:pt>
                <c:pt idx="157">
                  <c:v>1.9772944125685501E-2</c:v>
                </c:pt>
                <c:pt idx="158">
                  <c:v>1.9914360116787003E-2</c:v>
                </c:pt>
                <c:pt idx="159">
                  <c:v>2.0063398370353674E-2</c:v>
                </c:pt>
                <c:pt idx="160">
                  <c:v>2.0213024892213147E-2</c:v>
                </c:pt>
                <c:pt idx="161">
                  <c:v>2.0358766955361061E-2</c:v>
                </c:pt>
                <c:pt idx="162">
                  <c:v>2.0492338555539249E-2</c:v>
                </c:pt>
                <c:pt idx="163">
                  <c:v>2.0607975228433394E-2</c:v>
                </c:pt>
                <c:pt idx="164">
                  <c:v>2.0715298924206788E-2</c:v>
                </c:pt>
                <c:pt idx="165">
                  <c:v>2.0821947124541815E-2</c:v>
                </c:pt>
                <c:pt idx="166">
                  <c:v>2.0929837423637177E-2</c:v>
                </c:pt>
                <c:pt idx="167">
                  <c:v>2.1046022506073625E-2</c:v>
                </c:pt>
                <c:pt idx="168">
                  <c:v>2.1170458133532202E-2</c:v>
                </c:pt>
                <c:pt idx="169">
                  <c:v>2.1302544137738279E-2</c:v>
                </c:pt>
                <c:pt idx="170">
                  <c:v>2.1440301703263394E-2</c:v>
                </c:pt>
                <c:pt idx="171">
                  <c:v>2.159015902858305E-2</c:v>
                </c:pt>
                <c:pt idx="172">
                  <c:v>2.1740602077181224E-2</c:v>
                </c:pt>
                <c:pt idx="173">
                  <c:v>2.1890979733854971E-2</c:v>
                </c:pt>
                <c:pt idx="174">
                  <c:v>2.2031134929738412E-2</c:v>
                </c:pt>
                <c:pt idx="175">
                  <c:v>2.2155339385826721E-2</c:v>
                </c:pt>
                <c:pt idx="176">
                  <c:v>2.2267409980698188E-2</c:v>
                </c:pt>
                <c:pt idx="177">
                  <c:v>2.2375631907062803E-2</c:v>
                </c:pt>
                <c:pt idx="178">
                  <c:v>2.2484460533220653E-2</c:v>
                </c:pt>
                <c:pt idx="179">
                  <c:v>2.2597086213348754E-2</c:v>
                </c:pt>
                <c:pt idx="180">
                  <c:v>2.2717326654974456E-2</c:v>
                </c:pt>
                <c:pt idx="181">
                  <c:v>2.28438967523572E-2</c:v>
                </c:pt>
                <c:pt idx="182">
                  <c:v>2.2974863331769832E-2</c:v>
                </c:pt>
                <c:pt idx="183">
                  <c:v>2.3115986865130164E-2</c:v>
                </c:pt>
                <c:pt idx="184">
                  <c:v>2.3263423412864109E-2</c:v>
                </c:pt>
                <c:pt idx="185">
                  <c:v>2.341016692908612E-2</c:v>
                </c:pt>
                <c:pt idx="186">
                  <c:v>2.355242330267926E-2</c:v>
                </c:pt>
                <c:pt idx="187">
                  <c:v>2.3683219102317334E-2</c:v>
                </c:pt>
                <c:pt idx="188">
                  <c:v>2.3799380620231014E-2</c:v>
                </c:pt>
                <c:pt idx="189">
                  <c:v>2.390661581844835E-2</c:v>
                </c:pt>
                <c:pt idx="190">
                  <c:v>2.4015751604981699E-2</c:v>
                </c:pt>
                <c:pt idx="191">
                  <c:v>2.412486298957045E-2</c:v>
                </c:pt>
                <c:pt idx="192">
                  <c:v>2.4240919444511285E-2</c:v>
                </c:pt>
                <c:pt idx="193">
                  <c:v>2.4362012270520924E-2</c:v>
                </c:pt>
                <c:pt idx="194">
                  <c:v>2.4490688051495655E-2</c:v>
                </c:pt>
                <c:pt idx="195">
                  <c:v>2.4625665961210925E-2</c:v>
                </c:pt>
                <c:pt idx="196">
                  <c:v>2.4771372764388334E-2</c:v>
                </c:pt>
                <c:pt idx="197">
                  <c:v>2.4918937610959348E-2</c:v>
                </c:pt>
                <c:pt idx="198">
                  <c:v>2.5067085133871937E-2</c:v>
                </c:pt>
                <c:pt idx="199">
                  <c:v>2.5205685499536855E-2</c:v>
                </c:pt>
                <c:pt idx="200">
                  <c:v>2.53290849637401E-2</c:v>
                </c:pt>
                <c:pt idx="201">
                  <c:v>2.5439783454279181E-2</c:v>
                </c:pt>
                <c:pt idx="202">
                  <c:v>2.5545424151330456E-2</c:v>
                </c:pt>
                <c:pt idx="203">
                  <c:v>2.5648478680662563E-2</c:v>
                </c:pt>
                <c:pt idx="204">
                  <c:v>2.5757225325401954E-2</c:v>
                </c:pt>
                <c:pt idx="205">
                  <c:v>2.587416542499717E-2</c:v>
                </c:pt>
                <c:pt idx="206">
                  <c:v>2.5998002867344997E-2</c:v>
                </c:pt>
                <c:pt idx="207">
                  <c:v>2.6128789286622003E-2</c:v>
                </c:pt>
                <c:pt idx="208">
                  <c:v>2.6270254795862428E-2</c:v>
                </c:pt>
                <c:pt idx="209">
                  <c:v>2.6420513319784351E-2</c:v>
                </c:pt>
                <c:pt idx="210">
                  <c:v>2.6569474690553249E-2</c:v>
                </c:pt>
                <c:pt idx="211">
                  <c:v>2.6713331999022195E-2</c:v>
                </c:pt>
                <c:pt idx="212">
                  <c:v>2.6844551437912111E-2</c:v>
                </c:pt>
                <c:pt idx="213">
                  <c:v>2.6958068334282794E-2</c:v>
                </c:pt>
                <c:pt idx="214">
                  <c:v>2.7064610732247908E-2</c:v>
                </c:pt>
                <c:pt idx="215">
                  <c:v>2.7169255933518457E-2</c:v>
                </c:pt>
                <c:pt idx="216">
                  <c:v>2.7273878626736386E-2</c:v>
                </c:pt>
                <c:pt idx="217">
                  <c:v>2.7387295390492717E-2</c:v>
                </c:pt>
                <c:pt idx="218">
                  <c:v>2.7508875877865307E-2</c:v>
                </c:pt>
                <c:pt idx="219">
                  <c:v>2.7637971025050629E-2</c:v>
                </c:pt>
                <c:pt idx="220">
                  <c:v>2.77727221959332E-2</c:v>
                </c:pt>
                <c:pt idx="221">
                  <c:v>2.7919361322801112E-2</c:v>
                </c:pt>
                <c:pt idx="222">
                  <c:v>2.806786442269826E-2</c:v>
                </c:pt>
                <c:pt idx="223">
                  <c:v>2.8215698876075092E-2</c:v>
                </c:pt>
                <c:pt idx="224">
                  <c:v>2.8353405511517618E-2</c:v>
                </c:pt>
                <c:pt idx="225">
                  <c:v>2.8475386423915051E-2</c:v>
                </c:pt>
                <c:pt idx="226">
                  <c:v>2.8584748617355531E-2</c:v>
                </c:pt>
                <c:pt idx="227">
                  <c:v>2.869095397739593E-2</c:v>
                </c:pt>
                <c:pt idx="228">
                  <c:v>2.8798381185602531E-2</c:v>
                </c:pt>
                <c:pt idx="229">
                  <c:v>2.8907048283926293E-2</c:v>
                </c:pt>
                <c:pt idx="230">
                  <c:v>2.90257413237964E-2</c:v>
                </c:pt>
                <c:pt idx="231">
                  <c:v>2.9150663914347633E-2</c:v>
                </c:pt>
                <c:pt idx="232">
                  <c:v>2.9280586252399859E-2</c:v>
                </c:pt>
                <c:pt idx="233">
                  <c:v>2.9418631854527092E-2</c:v>
                </c:pt>
                <c:pt idx="234">
                  <c:v>2.9566677260563771E-2</c:v>
                </c:pt>
                <c:pt idx="235">
                  <c:v>2.9715920227124097E-2</c:v>
                </c:pt>
                <c:pt idx="236">
                  <c:v>2.9861371458591399E-2</c:v>
                </c:pt>
                <c:pt idx="237">
                  <c:v>2.9996749131105036E-2</c:v>
                </c:pt>
                <c:pt idx="238">
                  <c:v>3.0111413235716505E-2</c:v>
                </c:pt>
                <c:pt idx="239">
                  <c:v>3.0218526484159867E-2</c:v>
                </c:pt>
                <c:pt idx="240">
                  <c:v>3.0324374920425997E-2</c:v>
                </c:pt>
                <c:pt idx="241">
                  <c:v>3.0430820696097927E-2</c:v>
                </c:pt>
                <c:pt idx="242">
                  <c:v>3.0546622796703917E-2</c:v>
                </c:pt>
                <c:pt idx="243">
                  <c:v>3.0666794618649774E-2</c:v>
                </c:pt>
                <c:pt idx="244">
                  <c:v>3.0790675345638948E-2</c:v>
                </c:pt>
                <c:pt idx="245">
                  <c:v>3.0923915588356325E-2</c:v>
                </c:pt>
                <c:pt idx="246">
                  <c:v>3.106836649831286E-2</c:v>
                </c:pt>
                <c:pt idx="247">
                  <c:v>3.1212154908323898E-2</c:v>
                </c:pt>
                <c:pt idx="248">
                  <c:v>3.1354042867659304E-2</c:v>
                </c:pt>
                <c:pt idx="249">
                  <c:v>3.1487109509888117E-2</c:v>
                </c:pt>
                <c:pt idx="250">
                  <c:v>3.1602059255611485E-2</c:v>
                </c:pt>
                <c:pt idx="251">
                  <c:v>3.1703836780590328E-2</c:v>
                </c:pt>
                <c:pt idx="252">
                  <c:v>3.1801243356970488E-2</c:v>
                </c:pt>
                <c:pt idx="253">
                  <c:v>3.1900504774821606E-2</c:v>
                </c:pt>
                <c:pt idx="254">
                  <c:v>3.2000364277622914E-2</c:v>
                </c:pt>
                <c:pt idx="255">
                  <c:v>3.2110807981121363E-2</c:v>
                </c:pt>
                <c:pt idx="256">
                  <c:v>3.2227464172915554E-2</c:v>
                </c:pt>
                <c:pt idx="257">
                  <c:v>3.2350328351595431E-2</c:v>
                </c:pt>
                <c:pt idx="258">
                  <c:v>3.2482522328900483E-2</c:v>
                </c:pt>
                <c:pt idx="259">
                  <c:v>3.2628380613137546E-2</c:v>
                </c:pt>
                <c:pt idx="260">
                  <c:v>3.2772960030638662E-2</c:v>
                </c:pt>
                <c:pt idx="261">
                  <c:v>3.291873076463267E-2</c:v>
                </c:pt>
                <c:pt idx="262">
                  <c:v>3.3055743620841509E-2</c:v>
                </c:pt>
                <c:pt idx="263">
                  <c:v>3.3169068758115337E-2</c:v>
                </c:pt>
                <c:pt idx="264">
                  <c:v>3.3281115046043662E-2</c:v>
                </c:pt>
                <c:pt idx="265">
                  <c:v>3.3384408656769511E-2</c:v>
                </c:pt>
                <c:pt idx="266">
                  <c:v>3.3487698878994575E-2</c:v>
                </c:pt>
                <c:pt idx="267">
                  <c:v>3.3596570674909287E-2</c:v>
                </c:pt>
                <c:pt idx="268">
                  <c:v>3.3713485264623456E-2</c:v>
                </c:pt>
                <c:pt idx="269">
                  <c:v>3.3840322403619776E-2</c:v>
                </c:pt>
                <c:pt idx="270">
                  <c:v>3.397334145104855E-2</c:v>
                </c:pt>
                <c:pt idx="271">
                  <c:v>3.4119385007585636E-2</c:v>
                </c:pt>
                <c:pt idx="272">
                  <c:v>3.4272826849734032E-2</c:v>
                </c:pt>
                <c:pt idx="273">
                  <c:v>3.4423124592864507E-2</c:v>
                </c:pt>
                <c:pt idx="274">
                  <c:v>3.4565285311735298E-2</c:v>
                </c:pt>
                <c:pt idx="275">
                  <c:v>3.4690668941604726E-2</c:v>
                </c:pt>
                <c:pt idx="276">
                  <c:v>3.4798636409843188E-2</c:v>
                </c:pt>
                <c:pt idx="277">
                  <c:v>3.4900376529757693E-2</c:v>
                </c:pt>
                <c:pt idx="278">
                  <c:v>3.5004590869159399E-2</c:v>
                </c:pt>
                <c:pt idx="279">
                  <c:v>3.5110626110539424E-2</c:v>
                </c:pt>
                <c:pt idx="280">
                  <c:v>3.5225313094470044E-2</c:v>
                </c:pt>
                <c:pt idx="281">
                  <c:v>3.5346803146058196E-2</c:v>
                </c:pt>
                <c:pt idx="282">
                  <c:v>3.5475072509125953E-2</c:v>
                </c:pt>
                <c:pt idx="283">
                  <c:v>3.561136202574694E-2</c:v>
                </c:pt>
                <c:pt idx="284">
                  <c:v>3.5758770294674433E-2</c:v>
                </c:pt>
                <c:pt idx="285">
                  <c:v>3.5905501462569919E-2</c:v>
                </c:pt>
                <c:pt idx="286">
                  <c:v>3.6047857910369609E-2</c:v>
                </c:pt>
                <c:pt idx="287">
                  <c:v>3.6180882940814146E-2</c:v>
                </c:pt>
                <c:pt idx="288">
                  <c:v>3.6295334233497741E-2</c:v>
                </c:pt>
                <c:pt idx="289">
                  <c:v>3.640233024126404E-2</c:v>
                </c:pt>
                <c:pt idx="290">
                  <c:v>3.6509915180113879E-2</c:v>
                </c:pt>
                <c:pt idx="291">
                  <c:v>3.6616863547819095E-2</c:v>
                </c:pt>
                <c:pt idx="292">
                  <c:v>3.6728112174937884E-2</c:v>
                </c:pt>
                <c:pt idx="293">
                  <c:v>3.6847368740210995E-2</c:v>
                </c:pt>
                <c:pt idx="294">
                  <c:v>3.6972141799765781E-2</c:v>
                </c:pt>
                <c:pt idx="295">
                  <c:v>3.7101221729821464E-2</c:v>
                </c:pt>
                <c:pt idx="296">
                  <c:v>3.7241371502040363E-2</c:v>
                </c:pt>
                <c:pt idx="297">
                  <c:v>3.7390746737582477E-2</c:v>
                </c:pt>
                <c:pt idx="298">
                  <c:v>3.7536981679015965E-2</c:v>
                </c:pt>
                <c:pt idx="299">
                  <c:v>3.7677004639570869E-2</c:v>
                </c:pt>
                <c:pt idx="300">
                  <c:v>3.779972971409528E-2</c:v>
                </c:pt>
                <c:pt idx="301">
                  <c:v>3.7907002859417352E-2</c:v>
                </c:pt>
                <c:pt idx="302">
                  <c:v>3.8008699556687474E-2</c:v>
                </c:pt>
                <c:pt idx="303">
                  <c:v>3.8110393261447731E-2</c:v>
                </c:pt>
                <c:pt idx="304">
                  <c:v>3.8213286514069071E-2</c:v>
                </c:pt>
                <c:pt idx="305">
                  <c:v>3.8326626783507414E-2</c:v>
                </c:pt>
                <c:pt idx="306">
                  <c:v>3.8447337068362855E-2</c:v>
                </c:pt>
                <c:pt idx="307">
                  <c:v>3.8574173194940317E-2</c:v>
                </c:pt>
                <c:pt idx="308">
                  <c:v>3.8708350092652173E-2</c:v>
                </c:pt>
                <c:pt idx="309">
                  <c:v>3.8855422902652779E-2</c:v>
                </c:pt>
                <c:pt idx="310">
                  <c:v>3.9001213203308412E-2</c:v>
                </c:pt>
                <c:pt idx="311">
                  <c:v>3.9142656971564826E-2</c:v>
                </c:pt>
                <c:pt idx="312">
                  <c:v>3.9274220093860217E-2</c:v>
                </c:pt>
                <c:pt idx="313">
                  <c:v>3.9388546986993178E-2</c:v>
                </c:pt>
                <c:pt idx="314">
                  <c:v>3.9493012138772057E-2</c:v>
                </c:pt>
                <c:pt idx="315">
                  <c:v>3.9596218590666615E-2</c:v>
                </c:pt>
                <c:pt idx="316">
                  <c:v>3.9703110004063784E-2</c:v>
                </c:pt>
                <c:pt idx="317">
                  <c:v>3.9816099434186666E-2</c:v>
                </c:pt>
                <c:pt idx="318">
                  <c:v>3.9936436111562078E-2</c:v>
                </c:pt>
                <c:pt idx="319">
                  <c:v>4.0065330849739164E-2</c:v>
                </c:pt>
                <c:pt idx="320">
                  <c:v>4.0198483882168318E-2</c:v>
                </c:pt>
                <c:pt idx="321">
                  <c:v>4.0342025173133816E-2</c:v>
                </c:pt>
                <c:pt idx="322">
                  <c:v>4.0492262779079059E-2</c:v>
                </c:pt>
                <c:pt idx="323">
                  <c:v>4.0633893863447318E-2</c:v>
                </c:pt>
                <c:pt idx="324">
                  <c:v>4.076872947496879E-2</c:v>
                </c:pt>
                <c:pt idx="325">
                  <c:v>4.0892488670878212E-2</c:v>
                </c:pt>
                <c:pt idx="326">
                  <c:v>4.100337745184509E-2</c:v>
                </c:pt>
                <c:pt idx="327">
                  <c:v>4.111054434351686E-2</c:v>
                </c:pt>
                <c:pt idx="328">
                  <c:v>4.121708057197461E-2</c:v>
                </c:pt>
                <c:pt idx="329">
                  <c:v>4.1326056205596144E-2</c:v>
                </c:pt>
                <c:pt idx="330">
                  <c:v>4.1443552269095782E-2</c:v>
                </c:pt>
                <c:pt idx="331">
                  <c:v>4.1568368321135633E-2</c:v>
                </c:pt>
                <c:pt idx="332">
                  <c:v>4.1696825266161516E-2</c:v>
                </c:pt>
                <c:pt idx="333">
                  <c:v>4.1835658909974996E-2</c:v>
                </c:pt>
                <c:pt idx="334">
                  <c:v>4.1978710965877637E-2</c:v>
                </c:pt>
                <c:pt idx="335">
                  <c:v>4.2118674101434994E-2</c:v>
                </c:pt>
                <c:pt idx="336">
                  <c:v>4.2253074358053845E-2</c:v>
                </c:pt>
                <c:pt idx="337">
                  <c:v>4.2375240359026546E-2</c:v>
                </c:pt>
                <c:pt idx="338">
                  <c:v>4.2480890647506785E-2</c:v>
                </c:pt>
                <c:pt idx="339">
                  <c:v>4.2580412761583551E-2</c:v>
                </c:pt>
                <c:pt idx="340">
                  <c:v>4.2681747109640795E-2</c:v>
                </c:pt>
                <c:pt idx="341">
                  <c:v>4.2783060009289213E-2</c:v>
                </c:pt>
                <c:pt idx="342">
                  <c:v>4.2890452457076317E-2</c:v>
                </c:pt>
                <c:pt idx="343">
                  <c:v>4.3004524808586068E-2</c:v>
                </c:pt>
                <c:pt idx="344">
                  <c:v>4.3124667976220728E-2</c:v>
                </c:pt>
                <c:pt idx="345">
                  <c:v>4.3248442489788257E-2</c:v>
                </c:pt>
                <c:pt idx="346">
                  <c:v>4.3385582401110991E-2</c:v>
                </c:pt>
                <c:pt idx="347">
                  <c:v>4.3526964476534077E-2</c:v>
                </c:pt>
                <c:pt idx="348">
                  <c:v>4.3665853712511152E-2</c:v>
                </c:pt>
                <c:pt idx="349">
                  <c:v>4.3797406373136186E-2</c:v>
                </c:pt>
                <c:pt idx="350">
                  <c:v>4.3916747253330571E-2</c:v>
                </c:pt>
                <c:pt idx="351">
                  <c:v>4.4023885483850674E-2</c:v>
                </c:pt>
                <c:pt idx="352">
                  <c:v>4.4125517560628207E-2</c:v>
                </c:pt>
                <c:pt idx="353">
                  <c:v>4.4228352121032197E-2</c:v>
                </c:pt>
                <c:pt idx="354">
                  <c:v>4.4331146291532744E-2</c:v>
                </c:pt>
                <c:pt idx="355">
                  <c:v>4.4441844052182718E-2</c:v>
                </c:pt>
                <c:pt idx="356">
                  <c:v>4.4561024135802575E-2</c:v>
                </c:pt>
                <c:pt idx="357">
                  <c:v>4.468380677147988E-2</c:v>
                </c:pt>
                <c:pt idx="358">
                  <c:v>4.4815079542546654E-2</c:v>
                </c:pt>
                <c:pt idx="359">
                  <c:v>4.4956641413537515E-2</c:v>
                </c:pt>
                <c:pt idx="360">
                  <c:v>4.5100586812426589E-2</c:v>
                </c:pt>
                <c:pt idx="361">
                  <c:v>4.5243285568382523E-2</c:v>
                </c:pt>
                <c:pt idx="362">
                  <c:v>4.5375006100053711E-2</c:v>
                </c:pt>
                <c:pt idx="363">
                  <c:v>4.5489088336701358E-2</c:v>
                </c:pt>
                <c:pt idx="364">
                  <c:v>4.5592832112029386E-2</c:v>
                </c:pt>
                <c:pt idx="365">
                  <c:v>4.5694750158782084E-2</c:v>
                </c:pt>
                <c:pt idx="366">
                  <c:v>4.579662823078233E-2</c:v>
                </c:pt>
                <c:pt idx="367">
                  <c:v>4.5906367769740115E-2</c:v>
                </c:pt>
                <c:pt idx="368">
                  <c:v>4.602336269705222E-2</c:v>
                </c:pt>
                <c:pt idx="369">
                  <c:v>4.6146388486071208E-2</c:v>
                </c:pt>
                <c:pt idx="370">
                  <c:v>4.6275440459567059E-2</c:v>
                </c:pt>
                <c:pt idx="371">
                  <c:v>4.6414151030910213E-2</c:v>
                </c:pt>
                <c:pt idx="372">
                  <c:v>4.6557057467610158E-2</c:v>
                </c:pt>
                <c:pt idx="373">
                  <c:v>4.669808533695629E-2</c:v>
                </c:pt>
                <c:pt idx="374">
                  <c:v>4.6833038909590723E-2</c:v>
                </c:pt>
                <c:pt idx="375">
                  <c:v>4.6954039377609905E-2</c:v>
                </c:pt>
                <c:pt idx="376">
                  <c:v>4.7062314196210021E-2</c:v>
                </c:pt>
                <c:pt idx="377">
                  <c:v>4.7164517870200789E-2</c:v>
                </c:pt>
                <c:pt idx="378">
                  <c:v>4.7265483303070358E-2</c:v>
                </c:pt>
                <c:pt idx="379">
                  <c:v>4.7367026297680928E-2</c:v>
                </c:pt>
                <c:pt idx="380">
                  <c:v>4.7478237687670365E-2</c:v>
                </c:pt>
                <c:pt idx="381">
                  <c:v>4.7596643463898629E-2</c:v>
                </c:pt>
                <c:pt idx="382">
                  <c:v>4.771986234295425E-2</c:v>
                </c:pt>
                <c:pt idx="383">
                  <c:v>4.7853330108222132E-2</c:v>
                </c:pt>
                <c:pt idx="384">
                  <c:v>4.7995805545679567E-2</c:v>
                </c:pt>
                <c:pt idx="385">
                  <c:v>4.8136426265525459E-2</c:v>
                </c:pt>
                <c:pt idx="386">
                  <c:v>4.8272766395638225E-2</c:v>
                </c:pt>
                <c:pt idx="387">
                  <c:v>4.8400048356503148E-2</c:v>
                </c:pt>
                <c:pt idx="388">
                  <c:v>4.8510384966799006E-2</c:v>
                </c:pt>
                <c:pt idx="389">
                  <c:v>4.8612875669952538E-2</c:v>
                </c:pt>
                <c:pt idx="390">
                  <c:v>4.8712937142565776E-2</c:v>
                </c:pt>
                <c:pt idx="391">
                  <c:v>4.8812977569602255E-2</c:v>
                </c:pt>
                <c:pt idx="392">
                  <c:v>4.8920830438961643E-2</c:v>
                </c:pt>
                <c:pt idx="393">
                  <c:v>4.9035278622963523E-2</c:v>
                </c:pt>
                <c:pt idx="394">
                  <c:v>4.9155720642407134E-2</c:v>
                </c:pt>
                <c:pt idx="395">
                  <c:v>4.9280940752481212E-2</c:v>
                </c:pt>
                <c:pt idx="396">
                  <c:v>4.9417567687315263E-2</c:v>
                </c:pt>
                <c:pt idx="397">
                  <c:v>4.9558383005313122E-2</c:v>
                </c:pt>
                <c:pt idx="398">
                  <c:v>4.9696122279325142E-2</c:v>
                </c:pt>
                <c:pt idx="399">
                  <c:v>4.9830824278601159E-2</c:v>
                </c:pt>
                <c:pt idx="400">
                  <c:v>4.995287006197803E-2</c:v>
                </c:pt>
                <c:pt idx="401">
                  <c:v>5.0062864939724019E-2</c:v>
                </c:pt>
                <c:pt idx="402">
                  <c:v>5.0166825849208327E-2</c:v>
                </c:pt>
                <c:pt idx="403">
                  <c:v>5.0269573383751605E-2</c:v>
                </c:pt>
                <c:pt idx="404">
                  <c:v>5.0372280655559161E-2</c:v>
                </c:pt>
                <c:pt idx="405">
                  <c:v>5.0484576650667523E-2</c:v>
                </c:pt>
                <c:pt idx="406">
                  <c:v>5.0603444046136731E-2</c:v>
                </c:pt>
                <c:pt idx="407">
                  <c:v>5.0725886182983029E-2</c:v>
                </c:pt>
                <c:pt idx="408">
                  <c:v>5.0857900120675828E-2</c:v>
                </c:pt>
                <c:pt idx="409">
                  <c:v>5.0998883462226356E-2</c:v>
                </c:pt>
                <c:pt idx="410">
                  <c:v>5.1139212698702599E-2</c:v>
                </c:pt>
                <c:pt idx="411">
                  <c:v>5.127770029562756E-2</c:v>
                </c:pt>
                <c:pt idx="412">
                  <c:v>5.1405367611344233E-2</c:v>
                </c:pt>
                <c:pt idx="413">
                  <c:v>5.1518624911430805E-2</c:v>
                </c:pt>
                <c:pt idx="414">
                  <c:v>5.1622861063394039E-2</c:v>
                </c:pt>
                <c:pt idx="415">
                  <c:v>5.1725887333276814E-2</c:v>
                </c:pt>
                <c:pt idx="416">
                  <c:v>5.182588845668374E-2</c:v>
                </c:pt>
                <c:pt idx="417">
                  <c:v>5.1931261527567787E-2</c:v>
                </c:pt>
                <c:pt idx="418">
                  <c:v>5.2042596048845285E-2</c:v>
                </c:pt>
                <c:pt idx="419">
                  <c:v>5.2160480756336502E-2</c:v>
                </c:pt>
                <c:pt idx="420">
                  <c:v>5.2286707077666923E-2</c:v>
                </c:pt>
                <c:pt idx="421">
                  <c:v>5.2422471528185383E-2</c:v>
                </c:pt>
                <c:pt idx="422">
                  <c:v>5.2561195214516916E-2</c:v>
                </c:pt>
                <c:pt idx="423">
                  <c:v>5.2701655093143861E-2</c:v>
                </c:pt>
                <c:pt idx="424">
                  <c:v>5.2836116495474691E-2</c:v>
                </c:pt>
                <c:pt idx="425">
                  <c:v>5.2955597728495063E-2</c:v>
                </c:pt>
                <c:pt idx="426">
                  <c:v>5.3061311685456358E-2</c:v>
                </c:pt>
                <c:pt idx="427">
                  <c:v>5.3162214749020949E-2</c:v>
                </c:pt>
                <c:pt idx="428">
                  <c:v>5.3261913179308014E-2</c:v>
                </c:pt>
                <c:pt idx="429">
                  <c:v>5.3363382861234925E-2</c:v>
                </c:pt>
                <c:pt idx="430">
                  <c:v>5.3473789998280917E-2</c:v>
                </c:pt>
                <c:pt idx="431">
                  <c:v>5.3590136728400795E-2</c:v>
                </c:pt>
                <c:pt idx="432">
                  <c:v>5.3710609828816445E-2</c:v>
                </c:pt>
                <c:pt idx="433">
                  <c:v>5.3839413689263309E-2</c:v>
                </c:pt>
                <c:pt idx="434">
                  <c:v>5.3977722840372104E-2</c:v>
                </c:pt>
                <c:pt idx="435">
                  <c:v>5.4117172559485151E-2</c:v>
                </c:pt>
                <c:pt idx="436">
                  <c:v>5.4255382634558889E-2</c:v>
                </c:pt>
                <c:pt idx="437">
                  <c:v>5.4383448079173828E-2</c:v>
                </c:pt>
                <c:pt idx="438">
                  <c:v>5.4494207443857426E-2</c:v>
                </c:pt>
                <c:pt idx="439">
                  <c:v>5.4595413161657939E-2</c:v>
                </c:pt>
                <c:pt idx="440">
                  <c:v>5.469481001549336E-2</c:v>
                </c:pt>
                <c:pt idx="441">
                  <c:v>5.4794775623875622E-2</c:v>
                </c:pt>
                <c:pt idx="442">
                  <c:v>5.489890036163915E-2</c:v>
                </c:pt>
                <c:pt idx="443">
                  <c:v>5.501130716770522E-2</c:v>
                </c:pt>
                <c:pt idx="444">
                  <c:v>5.5130847369994511E-2</c:v>
                </c:pt>
                <c:pt idx="445">
                  <c:v>5.5254498755260013E-2</c:v>
                </c:pt>
                <c:pt idx="446">
                  <c:v>5.538821862805416E-2</c:v>
                </c:pt>
                <c:pt idx="447">
                  <c:v>5.5527270696141197E-2</c:v>
                </c:pt>
                <c:pt idx="448">
                  <c:v>5.5664480460687664E-2</c:v>
                </c:pt>
                <c:pt idx="449">
                  <c:v>5.5798102139078064E-2</c:v>
                </c:pt>
                <c:pt idx="450">
                  <c:v>5.5920384633140571E-2</c:v>
                </c:pt>
                <c:pt idx="451">
                  <c:v>5.6027219945978701E-2</c:v>
                </c:pt>
                <c:pt idx="452">
                  <c:v>5.6127509773469281E-2</c:v>
                </c:pt>
                <c:pt idx="453">
                  <c:v>5.622658474562419E-2</c:v>
                </c:pt>
                <c:pt idx="454">
                  <c:v>5.632683221789278E-2</c:v>
                </c:pt>
                <c:pt idx="455">
                  <c:v>5.6435356197540164E-2</c:v>
                </c:pt>
                <c:pt idx="456">
                  <c:v>5.655095823949239E-2</c:v>
                </c:pt>
                <c:pt idx="457">
                  <c:v>5.6671283883400571E-2</c:v>
                </c:pt>
                <c:pt idx="458">
                  <c:v>5.6799283076907868E-2</c:v>
                </c:pt>
                <c:pt idx="459">
                  <c:v>5.6937315283490768E-2</c:v>
                </c:pt>
                <c:pt idx="460">
                  <c:v>5.7078863509977915E-2</c:v>
                </c:pt>
                <c:pt idx="461">
                  <c:v>5.7218573804757734E-2</c:v>
                </c:pt>
                <c:pt idx="462">
                  <c:v>5.73493924296333E-2</c:v>
                </c:pt>
                <c:pt idx="463">
                  <c:v>5.7462993876431327E-2</c:v>
                </c:pt>
                <c:pt idx="464">
                  <c:v>5.7566531609039469E-2</c:v>
                </c:pt>
                <c:pt idx="465">
                  <c:v>5.7667080715186968E-2</c:v>
                </c:pt>
                <c:pt idx="466">
                  <c:v>5.7766418712246345E-2</c:v>
                </c:pt>
                <c:pt idx="467">
                  <c:v>5.7872250831187501E-2</c:v>
                </c:pt>
                <c:pt idx="468">
                  <c:v>5.7983951513152845E-2</c:v>
                </c:pt>
                <c:pt idx="469">
                  <c:v>5.8102740872045408E-2</c:v>
                </c:pt>
                <c:pt idx="470">
                  <c:v>5.8226201070024561E-2</c:v>
                </c:pt>
                <c:pt idx="471">
                  <c:v>5.8360872197385345E-2</c:v>
                </c:pt>
                <c:pt idx="472">
                  <c:v>5.8501390678180845E-2</c:v>
                </c:pt>
                <c:pt idx="473">
                  <c:v>5.8638340316134477E-2</c:v>
                </c:pt>
                <c:pt idx="474">
                  <c:v>5.8766975702333024E-2</c:v>
                </c:pt>
                <c:pt idx="475">
                  <c:v>5.8885567675143566E-2</c:v>
                </c:pt>
                <c:pt idx="476">
                  <c:v>5.8990546412007176E-2</c:v>
                </c:pt>
                <c:pt idx="477">
                  <c:v>5.9090207599890233E-2</c:v>
                </c:pt>
                <c:pt idx="478">
                  <c:v>5.9190431861321356E-2</c:v>
                </c:pt>
                <c:pt idx="479">
                  <c:v>5.9289448960356803E-2</c:v>
                </c:pt>
                <c:pt idx="480">
                  <c:v>5.9396107092569095E-2</c:v>
                </c:pt>
                <c:pt idx="481">
                  <c:v>5.9509817269152825E-2</c:v>
                </c:pt>
                <c:pt idx="482">
                  <c:v>5.962822213687826E-2</c:v>
                </c:pt>
                <c:pt idx="483">
                  <c:v>5.975481903392478E-2</c:v>
                </c:pt>
                <c:pt idx="484">
                  <c:v>5.9893755208893666E-2</c:v>
                </c:pt>
                <c:pt idx="485">
                  <c:v>6.0035000536720021E-2</c:v>
                </c:pt>
                <c:pt idx="486">
                  <c:v>6.0174436887536827E-2</c:v>
                </c:pt>
                <c:pt idx="487">
                  <c:v>6.0304418894038071E-2</c:v>
                </c:pt>
                <c:pt idx="488">
                  <c:v>6.0416744260583868E-2</c:v>
                </c:pt>
                <c:pt idx="489">
                  <c:v>6.0519616453751285E-2</c:v>
                </c:pt>
                <c:pt idx="490">
                  <c:v>6.0620136501663716E-2</c:v>
                </c:pt>
                <c:pt idx="491">
                  <c:v>6.0719435185799371E-2</c:v>
                </c:pt>
                <c:pt idx="492">
                  <c:v>6.0822258752897054E-2</c:v>
                </c:pt>
                <c:pt idx="493">
                  <c:v>6.0932097014128418E-2</c:v>
                </c:pt>
                <c:pt idx="494">
                  <c:v>6.1050126421149931E-2</c:v>
                </c:pt>
                <c:pt idx="495">
                  <c:v>6.1173414564114459E-2</c:v>
                </c:pt>
                <c:pt idx="496">
                  <c:v>6.1307226560109271E-2</c:v>
                </c:pt>
                <c:pt idx="497">
                  <c:v>6.1446303362667078E-2</c:v>
                </c:pt>
                <c:pt idx="498">
                  <c:v>6.1582961274437902E-2</c:v>
                </c:pt>
                <c:pt idx="499">
                  <c:v>6.1714913410923757E-2</c:v>
                </c:pt>
                <c:pt idx="500">
                  <c:v>6.183568584914978E-2</c:v>
                </c:pt>
                <c:pt idx="501">
                  <c:v>6.1939426727169317E-2</c:v>
                </c:pt>
                <c:pt idx="502">
                  <c:v>6.2036106507375885E-2</c:v>
                </c:pt>
                <c:pt idx="503">
                  <c:v>6.2133364485511502E-2</c:v>
                </c:pt>
                <c:pt idx="504">
                  <c:v>6.2232941524878627E-2</c:v>
                </c:pt>
                <c:pt idx="505">
                  <c:v>6.2344208490240652E-2</c:v>
                </c:pt>
                <c:pt idx="506">
                  <c:v>6.246130309028506E-2</c:v>
                </c:pt>
                <c:pt idx="507">
                  <c:v>6.2582463448918477E-2</c:v>
                </c:pt>
                <c:pt idx="508">
                  <c:v>6.2712957474105907E-2</c:v>
                </c:pt>
                <c:pt idx="509">
                  <c:v>6.285160050795692E-2</c:v>
                </c:pt>
                <c:pt idx="510">
                  <c:v>6.2987867079656631E-2</c:v>
                </c:pt>
                <c:pt idx="511">
                  <c:v>6.3120583070277889E-2</c:v>
                </c:pt>
                <c:pt idx="512">
                  <c:v>6.3242748969609172E-2</c:v>
                </c:pt>
                <c:pt idx="513">
                  <c:v>6.3349091610659464E-2</c:v>
                </c:pt>
                <c:pt idx="514">
                  <c:v>6.3447252862273776E-2</c:v>
                </c:pt>
                <c:pt idx="515">
                  <c:v>6.3546551110308838E-2</c:v>
                </c:pt>
                <c:pt idx="516">
                  <c:v>6.3645828304331131E-2</c:v>
                </c:pt>
                <c:pt idx="517">
                  <c:v>6.374974779758831E-2</c:v>
                </c:pt>
                <c:pt idx="518">
                  <c:v>6.3862407844743146E-2</c:v>
                </c:pt>
                <c:pt idx="519">
                  <c:v>6.3984380370389615E-2</c:v>
                </c:pt>
                <c:pt idx="520">
                  <c:v>6.4112154553267506E-2</c:v>
                </c:pt>
                <c:pt idx="521">
                  <c:v>6.4250961903223713E-2</c:v>
                </c:pt>
                <c:pt idx="522">
                  <c:v>6.439265179976611E-2</c:v>
                </c:pt>
                <c:pt idx="523">
                  <c:v>6.4527875544489216E-2</c:v>
                </c:pt>
                <c:pt idx="524">
                  <c:v>6.4656096307797284E-2</c:v>
                </c:pt>
                <c:pt idx="525">
                  <c:v>6.4772614237744608E-2</c:v>
                </c:pt>
                <c:pt idx="526">
                  <c:v>6.487628378693161E-2</c:v>
                </c:pt>
                <c:pt idx="527">
                  <c:v>6.4976433292015259E-2</c:v>
                </c:pt>
                <c:pt idx="528">
                  <c:v>6.5077155723123656E-2</c:v>
                </c:pt>
                <c:pt idx="529">
                  <c:v>6.5179027470966946E-2</c:v>
                </c:pt>
                <c:pt idx="530">
                  <c:v>6.5289596463833519E-2</c:v>
                </c:pt>
                <c:pt idx="531">
                  <c:v>6.5407703552706822E-2</c:v>
                </c:pt>
                <c:pt idx="532">
                  <c:v>6.5527527278933531E-2</c:v>
                </c:pt>
                <c:pt idx="533">
                  <c:v>6.5655456712284482E-2</c:v>
                </c:pt>
                <c:pt idx="534">
                  <c:v>6.5789739688289911E-2</c:v>
                </c:pt>
                <c:pt idx="535">
                  <c:v>6.5922239072569888E-2</c:v>
                </c:pt>
                <c:pt idx="536">
                  <c:v>6.6052380676377198E-2</c:v>
                </c:pt>
                <c:pt idx="537">
                  <c:v>6.6174951749259761E-2</c:v>
                </c:pt>
                <c:pt idx="538">
                  <c:v>6.6282373390690985E-2</c:v>
                </c:pt>
                <c:pt idx="539">
                  <c:v>6.6382814676932689E-2</c:v>
                </c:pt>
                <c:pt idx="540">
                  <c:v>6.6482659196586219E-2</c:v>
                </c:pt>
                <c:pt idx="541">
                  <c:v>6.6582464937663774E-2</c:v>
                </c:pt>
                <c:pt idx="542">
                  <c:v>6.6687493224151198E-2</c:v>
                </c:pt>
                <c:pt idx="543">
                  <c:v>6.6798855230957299E-2</c:v>
                </c:pt>
                <c:pt idx="544">
                  <c:v>6.6917747903718738E-2</c:v>
                </c:pt>
                <c:pt idx="545">
                  <c:v>6.7040074547229891E-2</c:v>
                </c:pt>
                <c:pt idx="546">
                  <c:v>6.7173959855122423E-2</c:v>
                </c:pt>
                <c:pt idx="547">
                  <c:v>6.7313026201005155E-2</c:v>
                </c:pt>
                <c:pt idx="548">
                  <c:v>6.7448589886215118E-2</c:v>
                </c:pt>
                <c:pt idx="549">
                  <c:v>6.7575402706257962E-2</c:v>
                </c:pt>
                <c:pt idx="550">
                  <c:v>6.7688308734941971E-2</c:v>
                </c:pt>
                <c:pt idx="551">
                  <c:v>6.7789021340117786E-2</c:v>
                </c:pt>
                <c:pt idx="552">
                  <c:v>6.7886236857452278E-2</c:v>
                </c:pt>
                <c:pt idx="553">
                  <c:v>6.7985760089953537E-2</c:v>
                </c:pt>
                <c:pt idx="554">
                  <c:v>6.8087572183606879E-2</c:v>
                </c:pt>
                <c:pt idx="555">
                  <c:v>6.8197454252082443E-2</c:v>
                </c:pt>
                <c:pt idx="556">
                  <c:v>6.831482767448567E-2</c:v>
                </c:pt>
                <c:pt idx="557">
                  <c:v>6.8434479922806754E-2</c:v>
                </c:pt>
                <c:pt idx="558">
                  <c:v>6.8563922474041764E-2</c:v>
                </c:pt>
                <c:pt idx="559">
                  <c:v>6.8702574726327542E-2</c:v>
                </c:pt>
                <c:pt idx="560">
                  <c:v>6.8837717465734583E-2</c:v>
                </c:pt>
                <c:pt idx="561">
                  <c:v>6.8968209528480998E-2</c:v>
                </c:pt>
                <c:pt idx="562">
                  <c:v>6.9089999168697375E-2</c:v>
                </c:pt>
                <c:pt idx="563">
                  <c:v>6.919560759364371E-2</c:v>
                </c:pt>
                <c:pt idx="564">
                  <c:v>6.9295994828859633E-2</c:v>
                </c:pt>
                <c:pt idx="565">
                  <c:v>6.9395217260946843E-2</c:v>
                </c:pt>
                <c:pt idx="566">
                  <c:v>6.9497293121100562E-2</c:v>
                </c:pt>
                <c:pt idx="567">
                  <c:v>6.9604540434046971E-2</c:v>
                </c:pt>
                <c:pt idx="568">
                  <c:v>6.9719828823238947E-2</c:v>
                </c:pt>
                <c:pt idx="569">
                  <c:v>6.9842581274643822E-2</c:v>
                </c:pt>
                <c:pt idx="570">
                  <c:v>6.9971061963587211E-2</c:v>
                </c:pt>
                <c:pt idx="571">
                  <c:v>7.0108136938777016E-2</c:v>
                </c:pt>
                <c:pt idx="572">
                  <c:v>7.0244600980129551E-2</c:v>
                </c:pt>
                <c:pt idx="573">
                  <c:v>7.0376427453264057E-2</c:v>
                </c:pt>
                <c:pt idx="574">
                  <c:v>7.0498419196661527E-2</c:v>
                </c:pt>
                <c:pt idx="575">
                  <c:v>7.060370832094448E-2</c:v>
                </c:pt>
                <c:pt idx="576">
                  <c:v>7.0699197745769021E-2</c:v>
                </c:pt>
                <c:pt idx="577">
                  <c:v>7.0795824535550764E-2</c:v>
                </c:pt>
                <c:pt idx="578">
                  <c:v>7.0893570709867793E-2</c:v>
                </c:pt>
                <c:pt idx="579">
                  <c:v>7.0993592048240253E-2</c:v>
                </c:pt>
                <c:pt idx="580">
                  <c:v>7.1100494739307685E-2</c:v>
                </c:pt>
                <c:pt idx="581">
                  <c:v>7.1214826115997623E-2</c:v>
                </c:pt>
                <c:pt idx="582">
                  <c:v>7.133030225449799E-2</c:v>
                </c:pt>
                <c:pt idx="583">
                  <c:v>7.1454337244219096E-2</c:v>
                </c:pt>
                <c:pt idx="584">
                  <c:v>7.1585252027746002E-2</c:v>
                </c:pt>
                <c:pt idx="585">
                  <c:v>7.1714389242001519E-2</c:v>
                </c:pt>
                <c:pt idx="586">
                  <c:v>7.1838907469745805E-2</c:v>
                </c:pt>
                <c:pt idx="587">
                  <c:v>7.195422848557427E-2</c:v>
                </c:pt>
                <c:pt idx="588">
                  <c:v>7.205458991494082E-2</c:v>
                </c:pt>
                <c:pt idx="589">
                  <c:v>7.2149781450448119E-2</c:v>
                </c:pt>
                <c:pt idx="590">
                  <c:v>7.2244953457869243E-2</c:v>
                </c:pt>
                <c:pt idx="591">
                  <c:v>7.2341809834783527E-2</c:v>
                </c:pt>
                <c:pt idx="592">
                  <c:v>7.2443825389331043E-2</c:v>
                </c:pt>
                <c:pt idx="593">
                  <c:v>7.2551530010813492E-2</c:v>
                </c:pt>
                <c:pt idx="594">
                  <c:v>7.2666674023511055E-2</c:v>
                </c:pt>
                <c:pt idx="595">
                  <c:v>7.2787498045204235E-2</c:v>
                </c:pt>
                <c:pt idx="596">
                  <c:v>7.2920306227031134E-2</c:v>
                </c:pt>
                <c:pt idx="597">
                  <c:v>7.3057097550822181E-2</c:v>
                </c:pt>
                <c:pt idx="598">
                  <c:v>7.3194415432855195E-2</c:v>
                </c:pt>
                <c:pt idx="599">
                  <c:v>7.3321405126460126E-2</c:v>
                </c:pt>
                <c:pt idx="600">
                  <c:v>7.3432906804232478E-2</c:v>
                </c:pt>
                <c:pt idx="601">
                  <c:v>7.3534682534892856E-2</c:v>
                </c:pt>
                <c:pt idx="602">
                  <c:v>7.363241975271359E-2</c:v>
                </c:pt>
                <c:pt idx="603">
                  <c:v>7.3729003821664446E-2</c:v>
                </c:pt>
                <c:pt idx="604">
                  <c:v>7.3830131221414116E-2</c:v>
                </c:pt>
                <c:pt idx="605">
                  <c:v>7.3938663327511742E-2</c:v>
                </c:pt>
                <c:pt idx="606">
                  <c:v>7.4053446042510906E-2</c:v>
                </c:pt>
                <c:pt idx="607">
                  <c:v>7.4172777542957133E-2</c:v>
                </c:pt>
                <c:pt idx="608">
                  <c:v>7.4301778693955711E-2</c:v>
                </c:pt>
                <c:pt idx="609">
                  <c:v>7.4438728075188892E-2</c:v>
                </c:pt>
                <c:pt idx="610">
                  <c:v>7.4572776522281503E-2</c:v>
                </c:pt>
                <c:pt idx="611">
                  <c:v>7.470223131300549E-2</c:v>
                </c:pt>
                <c:pt idx="612">
                  <c:v>7.4820248676474854E-2</c:v>
                </c:pt>
                <c:pt idx="613">
                  <c:v>7.4923431412418001E-2</c:v>
                </c:pt>
                <c:pt idx="614">
                  <c:v>7.5018035298347746E-2</c:v>
                </c:pt>
                <c:pt idx="615">
                  <c:v>7.5112038153034258E-2</c:v>
                </c:pt>
                <c:pt idx="616">
                  <c:v>7.520716792867288E-2</c:v>
                </c:pt>
                <c:pt idx="617">
                  <c:v>7.5310247282383058E-2</c:v>
                </c:pt>
                <c:pt idx="618">
                  <c:v>7.5419578293692016E-2</c:v>
                </c:pt>
                <c:pt idx="619">
                  <c:v>7.5535139427050701E-2</c:v>
                </c:pt>
                <c:pt idx="620">
                  <c:v>7.5656362089953536E-2</c:v>
                </c:pt>
                <c:pt idx="621">
                  <c:v>7.5785513921294928E-2</c:v>
                </c:pt>
                <c:pt idx="622">
                  <c:v>7.5916901125030509E-2</c:v>
                </c:pt>
                <c:pt idx="623">
                  <c:v>7.604825097781813E-2</c:v>
                </c:pt>
                <c:pt idx="624">
                  <c:v>7.6171609327163589E-2</c:v>
                </c:pt>
                <c:pt idx="625">
                  <c:v>7.6280173608338026E-2</c:v>
                </c:pt>
                <c:pt idx="626">
                  <c:v>7.6376769412731541E-2</c:v>
                </c:pt>
                <c:pt idx="627">
                  <c:v>7.6471639210568709E-2</c:v>
                </c:pt>
                <c:pt idx="628">
                  <c:v>7.656761512283794E-2</c:v>
                </c:pt>
                <c:pt idx="629">
                  <c:v>7.6666435648608866E-2</c:v>
                </c:pt>
                <c:pt idx="630">
                  <c:v>7.6774866621203364E-2</c:v>
                </c:pt>
                <c:pt idx="631">
                  <c:v>7.6888947377205183E-2</c:v>
                </c:pt>
                <c:pt idx="632">
                  <c:v>7.7005845358901107E-2</c:v>
                </c:pt>
                <c:pt idx="633">
                  <c:v>7.7132354909056011E-2</c:v>
                </c:pt>
                <c:pt idx="634">
                  <c:v>7.7266765241642985E-2</c:v>
                </c:pt>
                <c:pt idx="635">
                  <c:v>7.7400574642897291E-2</c:v>
                </c:pt>
                <c:pt idx="636">
                  <c:v>7.753206470869034E-2</c:v>
                </c:pt>
                <c:pt idx="637">
                  <c:v>7.7652764268209065E-2</c:v>
                </c:pt>
                <c:pt idx="638">
                  <c:v>7.7759841026454779E-2</c:v>
                </c:pt>
                <c:pt idx="639">
                  <c:v>7.785782832493944E-2</c:v>
                </c:pt>
                <c:pt idx="640">
                  <c:v>7.7954655580288496E-2</c:v>
                </c:pt>
                <c:pt idx="641">
                  <c:v>7.8050901510408929E-2</c:v>
                </c:pt>
                <c:pt idx="642">
                  <c:v>7.8154486669127513E-2</c:v>
                </c:pt>
                <c:pt idx="643">
                  <c:v>7.8264267644183386E-2</c:v>
                </c:pt>
                <c:pt idx="644">
                  <c:v>7.8380817580542092E-2</c:v>
                </c:pt>
                <c:pt idx="645">
                  <c:v>7.8504131333213045E-2</c:v>
                </c:pt>
                <c:pt idx="646">
                  <c:v>7.8637565151610841E-2</c:v>
                </c:pt>
                <c:pt idx="647">
                  <c:v>7.8772114512974362E-2</c:v>
                </c:pt>
                <c:pt idx="648">
                  <c:v>7.8906047661564449E-2</c:v>
                </c:pt>
                <c:pt idx="649">
                  <c:v>7.9030340516558995E-2</c:v>
                </c:pt>
                <c:pt idx="650">
                  <c:v>7.9139912995297254E-2</c:v>
                </c:pt>
                <c:pt idx="651">
                  <c:v>7.9238166815489397E-2</c:v>
                </c:pt>
                <c:pt idx="652">
                  <c:v>7.9334144992351099E-2</c:v>
                </c:pt>
                <c:pt idx="653">
                  <c:v>7.9430103162192567E-2</c:v>
                </c:pt>
                <c:pt idx="654">
                  <c:v>7.9531124937044534E-2</c:v>
                </c:pt>
                <c:pt idx="655">
                  <c:v>7.9640019232578449E-2</c:v>
                </c:pt>
                <c:pt idx="656">
                  <c:v>7.9756221533524047E-2</c:v>
                </c:pt>
                <c:pt idx="657">
                  <c:v>7.9877457343671007E-2</c:v>
                </c:pt>
                <c:pt idx="658">
                  <c:v>8.0008259317851146E-2</c:v>
                </c:pt>
                <c:pt idx="659">
                  <c:v>8.0139582563295189E-2</c:v>
                </c:pt>
                <c:pt idx="660">
                  <c:v>8.0268601300816589E-2</c:v>
                </c:pt>
                <c:pt idx="661">
                  <c:v>8.0391968577508549E-2</c:v>
                </c:pt>
                <c:pt idx="662">
                  <c:v>8.0501217315243401E-2</c:v>
                </c:pt>
                <c:pt idx="663">
                  <c:v>8.0598065074496655E-2</c:v>
                </c:pt>
                <c:pt idx="664">
                  <c:v>8.0689263888404208E-2</c:v>
                </c:pt>
                <c:pt idx="665">
                  <c:v>8.0782117638268938E-2</c:v>
                </c:pt>
                <c:pt idx="666">
                  <c:v>8.0877774225676741E-2</c:v>
                </c:pt>
                <c:pt idx="667">
                  <c:v>8.0980167735823699E-2</c:v>
                </c:pt>
                <c:pt idx="668">
                  <c:v>8.1089276771315291E-2</c:v>
                </c:pt>
                <c:pt idx="669">
                  <c:v>8.1204539378801649E-2</c:v>
                </c:pt>
                <c:pt idx="670">
                  <c:v>8.132652481147809E-2</c:v>
                </c:pt>
                <c:pt idx="671">
                  <c:v>8.1457488878930256E-2</c:v>
                </c:pt>
                <c:pt idx="672">
                  <c:v>8.1587825175540252E-2</c:v>
                </c:pt>
                <c:pt idx="673">
                  <c:v>8.1713638422100457E-2</c:v>
                </c:pt>
                <c:pt idx="674">
                  <c:v>8.1830430534118329E-2</c:v>
                </c:pt>
                <c:pt idx="675">
                  <c:v>8.1934297599774136E-2</c:v>
                </c:pt>
                <c:pt idx="676">
                  <c:v>8.2027473045067814E-2</c:v>
                </c:pt>
                <c:pt idx="677">
                  <c:v>8.2118944571164046E-2</c:v>
                </c:pt>
                <c:pt idx="678">
                  <c:v>8.2210397869685509E-2</c:v>
                </c:pt>
                <c:pt idx="679">
                  <c:v>8.2302388777894378E-2</c:v>
                </c:pt>
                <c:pt idx="680">
                  <c:v>8.2401652910276943E-2</c:v>
                </c:pt>
                <c:pt idx="681">
                  <c:v>8.2508741122721579E-2</c:v>
                </c:pt>
                <c:pt idx="682">
                  <c:v>8.2621426154529193E-2</c:v>
                </c:pt>
                <c:pt idx="683">
                  <c:v>8.2742463546075812E-2</c:v>
                </c:pt>
                <c:pt idx="684">
                  <c:v>8.2872452283871356E-2</c:v>
                </c:pt>
                <c:pt idx="685">
                  <c:v>8.299904063359631E-2</c:v>
                </c:pt>
                <c:pt idx="686">
                  <c:v>8.3123912722491908E-2</c:v>
                </c:pt>
                <c:pt idx="687">
                  <c:v>8.3240346401668858E-2</c:v>
                </c:pt>
                <c:pt idx="688">
                  <c:v>8.3343323363347557E-2</c:v>
                </c:pt>
                <c:pt idx="689">
                  <c:v>8.3436767494121628E-2</c:v>
                </c:pt>
                <c:pt idx="690">
                  <c:v>8.3529638229923278E-2</c:v>
                </c:pt>
                <c:pt idx="691">
                  <c:v>8.3623044380557496E-2</c:v>
                </c:pt>
                <c:pt idx="692">
                  <c:v>8.3721468919099207E-2</c:v>
                </c:pt>
                <c:pt idx="693">
                  <c:v>8.3824891818043229E-2</c:v>
                </c:pt>
                <c:pt idx="694">
                  <c:v>8.3934450966281521E-2</c:v>
                </c:pt>
                <c:pt idx="695">
                  <c:v>8.4048447242289714E-2</c:v>
                </c:pt>
                <c:pt idx="696">
                  <c:v>8.417192657256839E-2</c:v>
                </c:pt>
                <c:pt idx="697">
                  <c:v>8.4302617326840523E-2</c:v>
                </c:pt>
                <c:pt idx="698">
                  <c:v>8.4429934490046238E-2</c:v>
                </c:pt>
                <c:pt idx="699">
                  <c:v>8.4552741122811803E-2</c:v>
                </c:pt>
                <c:pt idx="700">
                  <c:v>8.4667136549741007E-2</c:v>
                </c:pt>
                <c:pt idx="701">
                  <c:v>8.4769240397458367E-2</c:v>
                </c:pt>
                <c:pt idx="702">
                  <c:v>8.4862946787068197E-2</c:v>
                </c:pt>
                <c:pt idx="703">
                  <c:v>8.495497612464524E-2</c:v>
                </c:pt>
                <c:pt idx="704">
                  <c:v>8.504586518685156E-2</c:v>
                </c:pt>
                <c:pt idx="705">
                  <c:v>8.5143984339567921E-2</c:v>
                </c:pt>
                <c:pt idx="706">
                  <c:v>8.5245412830483216E-2</c:v>
                </c:pt>
                <c:pt idx="707">
                  <c:v>8.5351838348596151E-2</c:v>
                </c:pt>
                <c:pt idx="708">
                  <c:v>8.5464378142481576E-2</c:v>
                </c:pt>
                <c:pt idx="709">
                  <c:v>8.5590252040953413E-2</c:v>
                </c:pt>
                <c:pt idx="710">
                  <c:v>8.5721090039156192E-2</c:v>
                </c:pt>
                <c:pt idx="711">
                  <c:v>8.585301039299198E-2</c:v>
                </c:pt>
                <c:pt idx="712">
                  <c:v>8.5978777341231091E-2</c:v>
                </c:pt>
                <c:pt idx="713">
                  <c:v>8.6091162918287861E-2</c:v>
                </c:pt>
                <c:pt idx="714">
                  <c:v>8.6190160282063125E-2</c:v>
                </c:pt>
                <c:pt idx="715">
                  <c:v>8.6283575949105129E-2</c:v>
                </c:pt>
                <c:pt idx="716">
                  <c:v>8.6375319796046804E-2</c:v>
                </c:pt>
                <c:pt idx="717">
                  <c:v>8.6468714303194041E-2</c:v>
                </c:pt>
                <c:pt idx="718">
                  <c:v>8.6571517988247582E-2</c:v>
                </c:pt>
                <c:pt idx="719">
                  <c:v>8.6681522339696893E-2</c:v>
                </c:pt>
                <c:pt idx="720">
                  <c:v>8.6802624952979468E-2</c:v>
                </c:pt>
                <c:pt idx="721">
                  <c:v>8.693533387506068E-2</c:v>
                </c:pt>
                <c:pt idx="722">
                  <c:v>8.7076905335316104E-2</c:v>
                </c:pt>
                <c:pt idx="723">
                  <c:v>8.7216199999255173E-2</c:v>
                </c:pt>
                <c:pt idx="724">
                  <c:v>8.7349921539472755E-2</c:v>
                </c:pt>
                <c:pt idx="725">
                  <c:v>8.7471379908623761E-2</c:v>
                </c:pt>
                <c:pt idx="726">
                  <c:v>8.7576738674076365E-2</c:v>
                </c:pt>
                <c:pt idx="727">
                  <c:v>8.7678194466976264E-2</c:v>
                </c:pt>
                <c:pt idx="728">
                  <c:v>8.778074277416531E-2</c:v>
                </c:pt>
                <c:pt idx="729">
                  <c:v>8.788436621216493E-2</c:v>
                </c:pt>
                <c:pt idx="730">
                  <c:v>8.799405459676167E-2</c:v>
                </c:pt>
                <c:pt idx="731">
                  <c:v>8.8109820174527023E-2</c:v>
                </c:pt>
                <c:pt idx="732">
                  <c:v>8.822720240223686E-2</c:v>
                </c:pt>
                <c:pt idx="733">
                  <c:v>8.8352316968084432E-2</c:v>
                </c:pt>
                <c:pt idx="734">
                  <c:v>8.8483495772258836E-2</c:v>
                </c:pt>
                <c:pt idx="735">
                  <c:v>8.8610184668173997E-2</c:v>
                </c:pt>
                <c:pt idx="736">
                  <c:v>8.8734081414611296E-2</c:v>
                </c:pt>
                <c:pt idx="737">
                  <c:v>8.8847450885825241E-2</c:v>
                </c:pt>
                <c:pt idx="738">
                  <c:v>8.8943644185701207E-2</c:v>
                </c:pt>
                <c:pt idx="739">
                  <c:v>8.9034290352610776E-2</c:v>
                </c:pt>
                <c:pt idx="740">
                  <c:v>8.912657786731705E-2</c:v>
                </c:pt>
                <c:pt idx="741">
                  <c:v>8.9218299200058623E-2</c:v>
                </c:pt>
                <c:pt idx="742">
                  <c:v>8.9316072910156613E-2</c:v>
                </c:pt>
                <c:pt idx="743">
                  <c:v>8.9421553402757897E-2</c:v>
                </c:pt>
                <c:pt idx="744">
                  <c:v>8.9533641103739431E-2</c:v>
                </c:pt>
                <c:pt idx="745">
                  <c:v>8.9649563148315167E-2</c:v>
                </c:pt>
                <c:pt idx="746">
                  <c:v>8.9777601720538794E-2</c:v>
                </c:pt>
                <c:pt idx="747">
                  <c:v>8.9914417007912362E-2</c:v>
                </c:pt>
                <c:pt idx="748">
                  <c:v>9.005009820179341E-2</c:v>
                </c:pt>
                <c:pt idx="749">
                  <c:v>9.0180772346270213E-2</c:v>
                </c:pt>
                <c:pt idx="750">
                  <c:v>9.0298184790094951E-2</c:v>
                </c:pt>
                <c:pt idx="751">
                  <c:v>9.0401799723722268E-2</c:v>
                </c:pt>
                <c:pt idx="752">
                  <c:v>9.0499319511590862E-2</c:v>
                </c:pt>
                <c:pt idx="753">
                  <c:v>9.0594601987814688E-2</c:v>
                </c:pt>
                <c:pt idx="754">
                  <c:v>9.0693750656405447E-2</c:v>
                </c:pt>
                <c:pt idx="755">
                  <c:v>9.0798350148138945E-2</c:v>
                </c:pt>
                <c:pt idx="756">
                  <c:v>9.091011570132411E-2</c:v>
                </c:pt>
                <c:pt idx="757">
                  <c:v>9.1025670998486852E-2</c:v>
                </c:pt>
              </c:numCache>
            </c:numRef>
          </c:xVal>
          <c:yVal>
            <c:numRef>
              <c:f>Mika!$AK$3:$AK$1709</c:f>
              <c:numCache>
                <c:formatCode>0.00E+00</c:formatCode>
                <c:ptCount val="1707"/>
                <c:pt idx="0">
                  <c:v>55827.541666666672</c:v>
                </c:pt>
                <c:pt idx="1">
                  <c:v>48908.75</c:v>
                </c:pt>
                <c:pt idx="2">
                  <c:v>50578.791666666672</c:v>
                </c:pt>
                <c:pt idx="3">
                  <c:v>53680.333333333336</c:v>
                </c:pt>
                <c:pt idx="4">
                  <c:v>57259.000000000007</c:v>
                </c:pt>
                <c:pt idx="5">
                  <c:v>59883.375</c:v>
                </c:pt>
                <c:pt idx="6">
                  <c:v>103066.20833333333</c:v>
                </c:pt>
                <c:pt idx="7">
                  <c:v>211858.29166666666</c:v>
                </c:pt>
                <c:pt idx="8">
                  <c:v>395087.125</c:v>
                </c:pt>
                <c:pt idx="9">
                  <c:v>683290.83333333337</c:v>
                </c:pt>
                <c:pt idx="10">
                  <c:v>1080286.6666666667</c:v>
                </c:pt>
                <c:pt idx="11">
                  <c:v>1521180.8333333335</c:v>
                </c:pt>
                <c:pt idx="12">
                  <c:v>1956349.1666666667</c:v>
                </c:pt>
                <c:pt idx="13">
                  <c:v>2334258.75</c:v>
                </c:pt>
                <c:pt idx="14">
                  <c:v>2689264.5833333335</c:v>
                </c:pt>
                <c:pt idx="15">
                  <c:v>3038544.5833333335</c:v>
                </c:pt>
                <c:pt idx="16">
                  <c:v>3374463.75</c:v>
                </c:pt>
                <c:pt idx="17">
                  <c:v>3700840</c:v>
                </c:pt>
                <c:pt idx="18">
                  <c:v>4053937.083333334</c:v>
                </c:pt>
                <c:pt idx="19">
                  <c:v>4456658.333333334</c:v>
                </c:pt>
                <c:pt idx="20">
                  <c:v>4867016.666666667</c:v>
                </c:pt>
                <c:pt idx="21">
                  <c:v>5346083.333333334</c:v>
                </c:pt>
                <c:pt idx="22">
                  <c:v>5876683.333333333</c:v>
                </c:pt>
                <c:pt idx="23">
                  <c:v>6384379.166666667</c:v>
                </c:pt>
                <c:pt idx="24">
                  <c:v>6934066.6666666679</c:v>
                </c:pt>
                <c:pt idx="25">
                  <c:v>7506654.166666667</c:v>
                </c:pt>
                <c:pt idx="26">
                  <c:v>7985725</c:v>
                </c:pt>
                <c:pt idx="27">
                  <c:v>8424708.333333334</c:v>
                </c:pt>
                <c:pt idx="28">
                  <c:v>8852241.6666666679</c:v>
                </c:pt>
                <c:pt idx="29">
                  <c:v>9226333.333333334</c:v>
                </c:pt>
                <c:pt idx="30">
                  <c:v>9627145.833333334</c:v>
                </c:pt>
                <c:pt idx="31">
                  <c:v>10052770.833333334</c:v>
                </c:pt>
                <c:pt idx="32">
                  <c:v>10499391.666666668</c:v>
                </c:pt>
                <c:pt idx="33">
                  <c:v>10976550.000000002</c:v>
                </c:pt>
                <c:pt idx="34">
                  <c:v>11495700.000000002</c:v>
                </c:pt>
                <c:pt idx="35">
                  <c:v>12049204.166666666</c:v>
                </c:pt>
                <c:pt idx="36">
                  <c:v>12619883.333333334</c:v>
                </c:pt>
                <c:pt idx="37">
                  <c:v>13188658.333333334</c:v>
                </c:pt>
                <c:pt idx="38">
                  <c:v>13715437.500000002</c:v>
                </c:pt>
                <c:pt idx="39">
                  <c:v>14204050</c:v>
                </c:pt>
                <c:pt idx="40">
                  <c:v>14631583.333333334</c:v>
                </c:pt>
                <c:pt idx="41">
                  <c:v>15020945.833333332</c:v>
                </c:pt>
                <c:pt idx="42">
                  <c:v>15437025</c:v>
                </c:pt>
                <c:pt idx="43">
                  <c:v>15855016.666666666</c:v>
                </c:pt>
                <c:pt idx="44">
                  <c:v>16280641.666666668</c:v>
                </c:pt>
                <c:pt idx="45">
                  <c:v>16723445.833333336</c:v>
                </c:pt>
                <c:pt idx="46">
                  <c:v>17200604.166666668</c:v>
                </c:pt>
                <c:pt idx="47">
                  <c:v>17719750</c:v>
                </c:pt>
                <c:pt idx="48">
                  <c:v>18267529.166666668</c:v>
                </c:pt>
                <c:pt idx="49">
                  <c:v>18828666.666666668</c:v>
                </c:pt>
                <c:pt idx="50">
                  <c:v>19403166.666666668</c:v>
                </c:pt>
                <c:pt idx="51">
                  <c:v>19907045.833333336</c:v>
                </c:pt>
                <c:pt idx="52">
                  <c:v>20351758.333333336</c:v>
                </c:pt>
                <c:pt idx="53">
                  <c:v>20735395.833333332</c:v>
                </c:pt>
                <c:pt idx="54">
                  <c:v>21119029.166666668</c:v>
                </c:pt>
                <c:pt idx="55">
                  <c:v>21504575</c:v>
                </c:pt>
                <c:pt idx="56">
                  <c:v>21907295.833333332</c:v>
                </c:pt>
                <c:pt idx="57">
                  <c:v>22373000</c:v>
                </c:pt>
                <c:pt idx="58">
                  <c:v>22832979.166666668</c:v>
                </c:pt>
                <c:pt idx="59">
                  <c:v>23313958.333333332</c:v>
                </c:pt>
                <c:pt idx="60">
                  <c:v>23829287.5</c:v>
                </c:pt>
                <c:pt idx="61">
                  <c:v>24361795.833333336</c:v>
                </c:pt>
                <c:pt idx="62">
                  <c:v>24900033.333333336</c:v>
                </c:pt>
                <c:pt idx="63">
                  <c:v>25426816.666666668</c:v>
                </c:pt>
                <c:pt idx="64">
                  <c:v>25886795.833333336</c:v>
                </c:pt>
                <c:pt idx="65">
                  <c:v>26279975</c:v>
                </c:pt>
                <c:pt idx="66">
                  <c:v>26638795.833333336</c:v>
                </c:pt>
                <c:pt idx="67">
                  <c:v>27003345.833333336</c:v>
                </c:pt>
                <c:pt idx="68">
                  <c:v>27396525</c:v>
                </c:pt>
                <c:pt idx="69">
                  <c:v>27806879.166666668</c:v>
                </c:pt>
                <c:pt idx="70">
                  <c:v>28213420.833333336</c:v>
                </c:pt>
                <c:pt idx="71">
                  <c:v>28658133.333333336</c:v>
                </c:pt>
                <c:pt idx="72">
                  <c:v>29181095.833333336</c:v>
                </c:pt>
                <c:pt idx="73">
                  <c:v>29711695.833333336</c:v>
                </c:pt>
                <c:pt idx="74">
                  <c:v>30209850.000000004</c:v>
                </c:pt>
                <c:pt idx="75">
                  <c:v>30711820.833333336</c:v>
                </c:pt>
                <c:pt idx="76">
                  <c:v>31162258.333333336</c:v>
                </c:pt>
                <c:pt idx="77">
                  <c:v>31564979.166666668</c:v>
                </c:pt>
                <c:pt idx="78">
                  <c:v>31900900.000000004</c:v>
                </c:pt>
                <c:pt idx="79">
                  <c:v>32263541.666666672</c:v>
                </c:pt>
                <c:pt idx="80">
                  <c:v>32630000</c:v>
                </c:pt>
                <c:pt idx="81">
                  <c:v>32988816.666666668</c:v>
                </c:pt>
                <c:pt idx="82">
                  <c:v>33418262.5</c:v>
                </c:pt>
                <c:pt idx="83">
                  <c:v>33838162.5</c:v>
                </c:pt>
                <c:pt idx="84">
                  <c:v>34294325</c:v>
                </c:pt>
                <c:pt idx="85">
                  <c:v>34773391.666666672</c:v>
                </c:pt>
                <c:pt idx="86">
                  <c:v>35267729.166666672</c:v>
                </c:pt>
                <c:pt idx="87">
                  <c:v>35763970.833333336</c:v>
                </c:pt>
                <c:pt idx="88">
                  <c:v>36223950</c:v>
                </c:pt>
                <c:pt idx="89">
                  <c:v>36638129.166666672</c:v>
                </c:pt>
                <c:pt idx="90">
                  <c:v>36987408.333333336</c:v>
                </c:pt>
                <c:pt idx="91">
                  <c:v>37332866.666666664</c:v>
                </c:pt>
                <c:pt idx="92">
                  <c:v>37676425</c:v>
                </c:pt>
                <c:pt idx="93">
                  <c:v>38008525</c:v>
                </c:pt>
                <c:pt idx="94">
                  <c:v>38380708.333333336</c:v>
                </c:pt>
                <c:pt idx="95">
                  <c:v>38762437.5</c:v>
                </c:pt>
                <c:pt idx="96">
                  <c:v>39159433.333333336</c:v>
                </c:pt>
                <c:pt idx="97">
                  <c:v>39604145.833333336</c:v>
                </c:pt>
                <c:pt idx="98">
                  <c:v>40102295.833333336</c:v>
                </c:pt>
                <c:pt idx="99">
                  <c:v>40573729.166666664</c:v>
                </c:pt>
                <c:pt idx="100">
                  <c:v>41033712.5</c:v>
                </c:pt>
                <c:pt idx="101">
                  <c:v>41430708.333333336</c:v>
                </c:pt>
                <c:pt idx="102">
                  <c:v>41797166.666666664</c:v>
                </c:pt>
                <c:pt idx="103">
                  <c:v>42123541.666666672</c:v>
                </c:pt>
                <c:pt idx="104">
                  <c:v>42436541.666666672</c:v>
                </c:pt>
                <c:pt idx="105">
                  <c:v>42745750</c:v>
                </c:pt>
                <c:pt idx="106">
                  <c:v>43085500</c:v>
                </c:pt>
                <c:pt idx="107">
                  <c:v>43444291.666666672</c:v>
                </c:pt>
                <c:pt idx="108">
                  <c:v>43818416.666666664</c:v>
                </c:pt>
                <c:pt idx="109">
                  <c:v>44221125.000000007</c:v>
                </c:pt>
                <c:pt idx="110">
                  <c:v>44669666.666666672</c:v>
                </c:pt>
                <c:pt idx="111">
                  <c:v>45135375</c:v>
                </c:pt>
                <c:pt idx="112">
                  <c:v>45570541.666666664</c:v>
                </c:pt>
                <c:pt idx="113">
                  <c:v>45961791.666666672</c:v>
                </c:pt>
                <c:pt idx="114">
                  <c:v>46328250</c:v>
                </c:pt>
                <c:pt idx="115">
                  <c:v>46641291.666666664</c:v>
                </c:pt>
                <c:pt idx="116">
                  <c:v>46921833.333333336</c:v>
                </c:pt>
                <c:pt idx="117">
                  <c:v>47200500</c:v>
                </c:pt>
                <c:pt idx="118">
                  <c:v>47517333.333333336</c:v>
                </c:pt>
                <c:pt idx="119">
                  <c:v>47828458.333333336</c:v>
                </c:pt>
                <c:pt idx="120">
                  <c:v>48187250</c:v>
                </c:pt>
                <c:pt idx="121">
                  <c:v>48559458.333333336</c:v>
                </c:pt>
                <c:pt idx="122">
                  <c:v>48964083.333333336</c:v>
                </c:pt>
                <c:pt idx="123">
                  <c:v>49364875</c:v>
                </c:pt>
                <c:pt idx="124">
                  <c:v>49794333.333333336</c:v>
                </c:pt>
                <c:pt idx="125">
                  <c:v>50204708.333333336</c:v>
                </c:pt>
                <c:pt idx="126">
                  <c:v>50567333.333333336</c:v>
                </c:pt>
                <c:pt idx="127">
                  <c:v>50876541.666666672</c:v>
                </c:pt>
                <c:pt idx="128">
                  <c:v>51166625</c:v>
                </c:pt>
                <c:pt idx="129">
                  <c:v>51449125.000000007</c:v>
                </c:pt>
                <c:pt idx="130">
                  <c:v>51710625.000000007</c:v>
                </c:pt>
                <c:pt idx="131">
                  <c:v>51981625</c:v>
                </c:pt>
                <c:pt idx="132">
                  <c:v>52313750</c:v>
                </c:pt>
                <c:pt idx="133">
                  <c:v>52661125.000000007</c:v>
                </c:pt>
                <c:pt idx="134">
                  <c:v>53033291.666666672</c:v>
                </c:pt>
                <c:pt idx="135">
                  <c:v>53428375.000000007</c:v>
                </c:pt>
                <c:pt idx="136">
                  <c:v>53804375.000000007</c:v>
                </c:pt>
                <c:pt idx="137">
                  <c:v>54197541.666666664</c:v>
                </c:pt>
                <c:pt idx="138">
                  <c:v>54565916.666666672</c:v>
                </c:pt>
                <c:pt idx="139">
                  <c:v>54890375</c:v>
                </c:pt>
                <c:pt idx="140">
                  <c:v>55157583.333333336</c:v>
                </c:pt>
                <c:pt idx="141">
                  <c:v>55401916.666666664</c:v>
                </c:pt>
                <c:pt idx="142">
                  <c:v>55646208.333333343</c:v>
                </c:pt>
                <c:pt idx="143">
                  <c:v>55932500</c:v>
                </c:pt>
                <c:pt idx="144">
                  <c:v>56226416.666666672</c:v>
                </c:pt>
                <c:pt idx="145">
                  <c:v>56505083.333333336</c:v>
                </c:pt>
                <c:pt idx="146">
                  <c:v>56818125</c:v>
                </c:pt>
                <c:pt idx="147">
                  <c:v>57171208.333333343</c:v>
                </c:pt>
                <c:pt idx="148">
                  <c:v>57535750.000000007</c:v>
                </c:pt>
                <c:pt idx="149">
                  <c:v>57892666.666666664</c:v>
                </c:pt>
                <c:pt idx="150">
                  <c:v>58224791.666666664</c:v>
                </c:pt>
                <c:pt idx="151">
                  <c:v>58539708.333333328</c:v>
                </c:pt>
                <c:pt idx="152">
                  <c:v>58818333.333333328</c:v>
                </c:pt>
                <c:pt idx="153">
                  <c:v>59070291.666666664</c:v>
                </c:pt>
                <c:pt idx="154">
                  <c:v>59295500.000000007</c:v>
                </c:pt>
                <c:pt idx="155">
                  <c:v>59516916.666666664</c:v>
                </c:pt>
                <c:pt idx="156">
                  <c:v>59761208.333333328</c:v>
                </c:pt>
                <c:pt idx="157">
                  <c:v>60020791.666666672</c:v>
                </c:pt>
                <c:pt idx="158">
                  <c:v>60307083.333333336</c:v>
                </c:pt>
                <c:pt idx="159">
                  <c:v>60599125.000000007</c:v>
                </c:pt>
                <c:pt idx="160">
                  <c:v>60917833.333333336</c:v>
                </c:pt>
                <c:pt idx="161">
                  <c:v>61253750</c:v>
                </c:pt>
                <c:pt idx="162">
                  <c:v>61587791.666666672</c:v>
                </c:pt>
                <c:pt idx="163">
                  <c:v>61908416.666666664</c:v>
                </c:pt>
                <c:pt idx="164">
                  <c:v>62171833.333333336</c:v>
                </c:pt>
                <c:pt idx="165">
                  <c:v>62391333.333333343</c:v>
                </c:pt>
                <c:pt idx="166">
                  <c:v>62595541.666666664</c:v>
                </c:pt>
                <c:pt idx="167">
                  <c:v>62776875.000000007</c:v>
                </c:pt>
                <c:pt idx="168">
                  <c:v>62962000.000000007</c:v>
                </c:pt>
                <c:pt idx="169">
                  <c:v>63187208.333333343</c:v>
                </c:pt>
                <c:pt idx="170">
                  <c:v>63437250.000000007</c:v>
                </c:pt>
                <c:pt idx="171">
                  <c:v>63693000.000000007</c:v>
                </c:pt>
                <c:pt idx="172">
                  <c:v>64004125.000000007</c:v>
                </c:pt>
                <c:pt idx="173">
                  <c:v>64320958.333333328</c:v>
                </c:pt>
                <c:pt idx="174">
                  <c:v>64635875.000000007</c:v>
                </c:pt>
                <c:pt idx="175">
                  <c:v>64918333.333333336</c:v>
                </c:pt>
                <c:pt idx="176">
                  <c:v>65145500</c:v>
                </c:pt>
                <c:pt idx="177">
                  <c:v>65372625</c:v>
                </c:pt>
                <c:pt idx="178">
                  <c:v>65546291.666666672</c:v>
                </c:pt>
                <c:pt idx="179">
                  <c:v>65714250.000000007</c:v>
                </c:pt>
                <c:pt idx="180">
                  <c:v>65874583.333333328</c:v>
                </c:pt>
                <c:pt idx="181">
                  <c:v>66076875</c:v>
                </c:pt>
                <c:pt idx="182">
                  <c:v>66262041.666666664</c:v>
                </c:pt>
                <c:pt idx="183">
                  <c:v>66471958.333333336</c:v>
                </c:pt>
                <c:pt idx="184">
                  <c:v>66708666.666666664</c:v>
                </c:pt>
                <c:pt idx="185">
                  <c:v>66931958.333333336</c:v>
                </c:pt>
                <c:pt idx="186">
                  <c:v>67199166.666666672</c:v>
                </c:pt>
                <c:pt idx="187">
                  <c:v>67454916.666666672</c:v>
                </c:pt>
                <c:pt idx="188">
                  <c:v>67638166.666666672</c:v>
                </c:pt>
                <c:pt idx="189">
                  <c:v>67848083.333333328</c:v>
                </c:pt>
                <c:pt idx="190">
                  <c:v>68012250</c:v>
                </c:pt>
                <c:pt idx="191">
                  <c:v>68143958.333333343</c:v>
                </c:pt>
                <c:pt idx="192">
                  <c:v>68271833.333333328</c:v>
                </c:pt>
                <c:pt idx="193">
                  <c:v>68371083.333333328</c:v>
                </c:pt>
                <c:pt idx="194">
                  <c:v>68523750</c:v>
                </c:pt>
                <c:pt idx="195">
                  <c:v>68693625</c:v>
                </c:pt>
                <c:pt idx="196">
                  <c:v>68852041.666666672</c:v>
                </c:pt>
                <c:pt idx="197">
                  <c:v>69039083.333333343</c:v>
                </c:pt>
                <c:pt idx="198">
                  <c:v>69239500</c:v>
                </c:pt>
                <c:pt idx="199">
                  <c:v>69449458.333333328</c:v>
                </c:pt>
                <c:pt idx="200">
                  <c:v>69688041.666666657</c:v>
                </c:pt>
                <c:pt idx="201">
                  <c:v>69867416.666666672</c:v>
                </c:pt>
                <c:pt idx="202">
                  <c:v>70016291.666666672</c:v>
                </c:pt>
                <c:pt idx="203">
                  <c:v>70140375.000000015</c:v>
                </c:pt>
                <c:pt idx="204">
                  <c:v>70237708.333333343</c:v>
                </c:pt>
                <c:pt idx="205">
                  <c:v>70335041.666666672</c:v>
                </c:pt>
                <c:pt idx="206">
                  <c:v>70447666.666666672</c:v>
                </c:pt>
                <c:pt idx="207">
                  <c:v>70587000.000000015</c:v>
                </c:pt>
                <c:pt idx="208">
                  <c:v>70749208.333333343</c:v>
                </c:pt>
                <c:pt idx="209">
                  <c:v>70926708.333333328</c:v>
                </c:pt>
                <c:pt idx="210">
                  <c:v>71125208.333333343</c:v>
                </c:pt>
                <c:pt idx="211">
                  <c:v>71327541.666666672</c:v>
                </c:pt>
                <c:pt idx="212">
                  <c:v>71535583.333333328</c:v>
                </c:pt>
                <c:pt idx="213">
                  <c:v>71703541.666666672</c:v>
                </c:pt>
                <c:pt idx="214">
                  <c:v>71831416.666666672</c:v>
                </c:pt>
                <c:pt idx="215">
                  <c:v>71919208.333333328</c:v>
                </c:pt>
                <c:pt idx="216">
                  <c:v>71986000</c:v>
                </c:pt>
                <c:pt idx="217">
                  <c:v>72068083.333333343</c:v>
                </c:pt>
                <c:pt idx="218">
                  <c:v>72161625.000000015</c:v>
                </c:pt>
                <c:pt idx="219">
                  <c:v>72253208.333333343</c:v>
                </c:pt>
                <c:pt idx="220">
                  <c:v>72369666.666666672</c:v>
                </c:pt>
                <c:pt idx="221">
                  <c:v>72509000</c:v>
                </c:pt>
                <c:pt idx="222">
                  <c:v>72661666.666666672</c:v>
                </c:pt>
                <c:pt idx="223">
                  <c:v>72829625</c:v>
                </c:pt>
                <c:pt idx="224">
                  <c:v>72997583.333333328</c:v>
                </c:pt>
                <c:pt idx="225">
                  <c:v>73148375</c:v>
                </c:pt>
                <c:pt idx="226">
                  <c:v>73251458.333333343</c:v>
                </c:pt>
                <c:pt idx="227">
                  <c:v>73346875</c:v>
                </c:pt>
                <c:pt idx="228">
                  <c:v>73375500</c:v>
                </c:pt>
                <c:pt idx="229">
                  <c:v>73423208.333333343</c:v>
                </c:pt>
                <c:pt idx="230">
                  <c:v>73457583.333333343</c:v>
                </c:pt>
                <c:pt idx="231">
                  <c:v>73498625</c:v>
                </c:pt>
                <c:pt idx="232">
                  <c:v>73610250</c:v>
                </c:pt>
                <c:pt idx="233">
                  <c:v>73690416.666666672</c:v>
                </c:pt>
                <c:pt idx="234">
                  <c:v>73799208.333333343</c:v>
                </c:pt>
                <c:pt idx="235">
                  <c:v>73919458.333333343</c:v>
                </c:pt>
                <c:pt idx="236">
                  <c:v>74049250</c:v>
                </c:pt>
                <c:pt idx="237">
                  <c:v>74203833.333333343</c:v>
                </c:pt>
                <c:pt idx="238">
                  <c:v>74308833.333333328</c:v>
                </c:pt>
                <c:pt idx="239">
                  <c:v>74381375</c:v>
                </c:pt>
                <c:pt idx="240">
                  <c:v>74395666.666666672</c:v>
                </c:pt>
                <c:pt idx="241">
                  <c:v>74414750.000000015</c:v>
                </c:pt>
                <c:pt idx="242">
                  <c:v>74408541.666666672</c:v>
                </c:pt>
                <c:pt idx="243">
                  <c:v>74426666.666666672</c:v>
                </c:pt>
                <c:pt idx="244">
                  <c:v>74481541.666666672</c:v>
                </c:pt>
                <c:pt idx="245">
                  <c:v>74521625</c:v>
                </c:pt>
                <c:pt idx="246">
                  <c:v>74566500</c:v>
                </c:pt>
                <c:pt idx="247">
                  <c:v>74673375.000000015</c:v>
                </c:pt>
                <c:pt idx="248">
                  <c:v>74751625</c:v>
                </c:pt>
                <c:pt idx="249">
                  <c:v>74835625</c:v>
                </c:pt>
                <c:pt idx="250">
                  <c:v>74917666.666666672</c:v>
                </c:pt>
                <c:pt idx="251">
                  <c:v>74933916.666666672</c:v>
                </c:pt>
                <c:pt idx="252">
                  <c:v>74947250</c:v>
                </c:pt>
                <c:pt idx="253">
                  <c:v>74935791.666666672</c:v>
                </c:pt>
                <c:pt idx="254">
                  <c:v>74931500</c:v>
                </c:pt>
                <c:pt idx="255">
                  <c:v>74880458.333333328</c:v>
                </c:pt>
                <c:pt idx="256">
                  <c:v>74848000</c:v>
                </c:pt>
                <c:pt idx="257">
                  <c:v>74839416.666666672</c:v>
                </c:pt>
                <c:pt idx="258">
                  <c:v>74843250</c:v>
                </c:pt>
                <c:pt idx="259">
                  <c:v>74846583.333333343</c:v>
                </c:pt>
                <c:pt idx="260">
                  <c:v>74906250</c:v>
                </c:pt>
                <c:pt idx="261">
                  <c:v>75022666.666666672</c:v>
                </c:pt>
                <c:pt idx="262">
                  <c:v>75108541.666666672</c:v>
                </c:pt>
                <c:pt idx="263">
                  <c:v>75129541.666666672</c:v>
                </c:pt>
                <c:pt idx="264">
                  <c:v>75163875.000000015</c:v>
                </c:pt>
                <c:pt idx="265">
                  <c:v>75144333.333333328</c:v>
                </c:pt>
                <c:pt idx="266">
                  <c:v>75124750</c:v>
                </c:pt>
                <c:pt idx="267">
                  <c:v>75079916.666666672</c:v>
                </c:pt>
                <c:pt idx="268">
                  <c:v>75020750</c:v>
                </c:pt>
                <c:pt idx="269">
                  <c:v>74987333.333333343</c:v>
                </c:pt>
                <c:pt idx="270">
                  <c:v>74987333.333333343</c:v>
                </c:pt>
                <c:pt idx="271">
                  <c:v>74989708.333333343</c:v>
                </c:pt>
                <c:pt idx="272">
                  <c:v>74998791.666666672</c:v>
                </c:pt>
                <c:pt idx="273">
                  <c:v>75095166.666666672</c:v>
                </c:pt>
                <c:pt idx="274">
                  <c:v>75165791.666666672</c:v>
                </c:pt>
                <c:pt idx="275">
                  <c:v>75190625.000000015</c:v>
                </c:pt>
                <c:pt idx="276">
                  <c:v>75220208.333333343</c:v>
                </c:pt>
                <c:pt idx="277">
                  <c:v>75202541.666666672</c:v>
                </c:pt>
                <c:pt idx="278">
                  <c:v>75177250</c:v>
                </c:pt>
                <c:pt idx="279">
                  <c:v>75072291.666666672</c:v>
                </c:pt>
                <c:pt idx="280">
                  <c:v>74999750</c:v>
                </c:pt>
                <c:pt idx="281">
                  <c:v>74970166.666666672</c:v>
                </c:pt>
                <c:pt idx="282">
                  <c:v>74932958.333333343</c:v>
                </c:pt>
                <c:pt idx="283">
                  <c:v>74915791.666666672</c:v>
                </c:pt>
                <c:pt idx="284">
                  <c:v>74924833.333333343</c:v>
                </c:pt>
                <c:pt idx="285">
                  <c:v>74932000.000000015</c:v>
                </c:pt>
                <c:pt idx="286">
                  <c:v>74994041.666666672</c:v>
                </c:pt>
                <c:pt idx="287">
                  <c:v>75039833.333333328</c:v>
                </c:pt>
                <c:pt idx="288">
                  <c:v>75067500</c:v>
                </c:pt>
                <c:pt idx="289">
                  <c:v>75054625</c:v>
                </c:pt>
                <c:pt idx="290">
                  <c:v>75053666.666666672</c:v>
                </c:pt>
                <c:pt idx="291">
                  <c:v>74987333.333333343</c:v>
                </c:pt>
                <c:pt idx="292">
                  <c:v>74890958.333333343</c:v>
                </c:pt>
                <c:pt idx="293">
                  <c:v>74869958.333333343</c:v>
                </c:pt>
                <c:pt idx="294">
                  <c:v>74831791.666666672</c:v>
                </c:pt>
                <c:pt idx="295">
                  <c:v>74802208.333333328</c:v>
                </c:pt>
                <c:pt idx="296">
                  <c:v>74783125</c:v>
                </c:pt>
                <c:pt idx="297">
                  <c:v>74793125</c:v>
                </c:pt>
                <c:pt idx="298">
                  <c:v>74793625.000000015</c:v>
                </c:pt>
                <c:pt idx="299">
                  <c:v>74847041.666666672</c:v>
                </c:pt>
                <c:pt idx="300">
                  <c:v>74899541.666666672</c:v>
                </c:pt>
                <c:pt idx="301">
                  <c:v>74926250</c:v>
                </c:pt>
                <c:pt idx="302">
                  <c:v>74909083.333333343</c:v>
                </c:pt>
                <c:pt idx="303">
                  <c:v>74875666.666666672</c:v>
                </c:pt>
                <c:pt idx="304">
                  <c:v>74768791.666666672</c:v>
                </c:pt>
                <c:pt idx="305">
                  <c:v>74743041.666666672</c:v>
                </c:pt>
                <c:pt idx="306">
                  <c:v>74646666.666666672</c:v>
                </c:pt>
                <c:pt idx="307">
                  <c:v>74625666.666666672</c:v>
                </c:pt>
                <c:pt idx="308">
                  <c:v>74605625.000000015</c:v>
                </c:pt>
                <c:pt idx="309">
                  <c:v>74614666.666666672</c:v>
                </c:pt>
                <c:pt idx="310">
                  <c:v>74609416.666666672</c:v>
                </c:pt>
                <c:pt idx="311">
                  <c:v>74692458.333333328</c:v>
                </c:pt>
                <c:pt idx="312">
                  <c:v>74759250</c:v>
                </c:pt>
                <c:pt idx="313">
                  <c:v>74774541.666666672</c:v>
                </c:pt>
                <c:pt idx="314">
                  <c:v>74780250</c:v>
                </c:pt>
                <c:pt idx="315">
                  <c:v>74762125</c:v>
                </c:pt>
                <c:pt idx="316">
                  <c:v>74702000</c:v>
                </c:pt>
                <c:pt idx="317">
                  <c:v>74648541.666666672</c:v>
                </c:pt>
                <c:pt idx="318">
                  <c:v>74599875.000000015</c:v>
                </c:pt>
                <c:pt idx="319">
                  <c:v>74554083.333333343</c:v>
                </c:pt>
                <c:pt idx="320">
                  <c:v>74539750</c:v>
                </c:pt>
                <c:pt idx="321">
                  <c:v>74556958.333333343</c:v>
                </c:pt>
                <c:pt idx="322">
                  <c:v>74585583.333333343</c:v>
                </c:pt>
                <c:pt idx="323">
                  <c:v>74626625.000000015</c:v>
                </c:pt>
                <c:pt idx="324">
                  <c:v>74676250.000000015</c:v>
                </c:pt>
                <c:pt idx="325">
                  <c:v>74721083.333333343</c:v>
                </c:pt>
                <c:pt idx="326">
                  <c:v>74748750</c:v>
                </c:pt>
                <c:pt idx="327">
                  <c:v>74732541.666666672</c:v>
                </c:pt>
                <c:pt idx="328">
                  <c:v>74733500</c:v>
                </c:pt>
                <c:pt idx="329">
                  <c:v>74629458.333333343</c:v>
                </c:pt>
                <c:pt idx="330">
                  <c:v>74598958.333333328</c:v>
                </c:pt>
                <c:pt idx="331">
                  <c:v>74562666.666666672</c:v>
                </c:pt>
                <c:pt idx="332">
                  <c:v>74557916.666666672</c:v>
                </c:pt>
                <c:pt idx="333">
                  <c:v>74561250</c:v>
                </c:pt>
                <c:pt idx="334">
                  <c:v>74565041.666666672</c:v>
                </c:pt>
                <c:pt idx="335">
                  <c:v>74600833.333333343</c:v>
                </c:pt>
                <c:pt idx="336">
                  <c:v>74649500.000000015</c:v>
                </c:pt>
                <c:pt idx="337">
                  <c:v>74691500</c:v>
                </c:pt>
                <c:pt idx="338">
                  <c:v>74707708.333333328</c:v>
                </c:pt>
                <c:pt idx="339">
                  <c:v>74701041.666666672</c:v>
                </c:pt>
                <c:pt idx="340">
                  <c:v>74694375</c:v>
                </c:pt>
                <c:pt idx="341">
                  <c:v>74587500</c:v>
                </c:pt>
                <c:pt idx="342">
                  <c:v>74563625</c:v>
                </c:pt>
                <c:pt idx="343">
                  <c:v>74519750</c:v>
                </c:pt>
                <c:pt idx="344">
                  <c:v>74481541.666666672</c:v>
                </c:pt>
                <c:pt idx="345">
                  <c:v>74445291.666666672</c:v>
                </c:pt>
                <c:pt idx="346">
                  <c:v>74420500</c:v>
                </c:pt>
                <c:pt idx="347">
                  <c:v>74433375</c:v>
                </c:pt>
                <c:pt idx="348">
                  <c:v>74435750</c:v>
                </c:pt>
                <c:pt idx="349">
                  <c:v>74491083.333333343</c:v>
                </c:pt>
                <c:pt idx="350">
                  <c:v>74533083.333333343</c:v>
                </c:pt>
                <c:pt idx="351">
                  <c:v>74561708.333333343</c:v>
                </c:pt>
                <c:pt idx="352">
                  <c:v>74538333.333333328</c:v>
                </c:pt>
                <c:pt idx="353">
                  <c:v>74501583.333333328</c:v>
                </c:pt>
                <c:pt idx="354">
                  <c:v>74450041.666666672</c:v>
                </c:pt>
                <c:pt idx="355">
                  <c:v>74387083.333333328</c:v>
                </c:pt>
                <c:pt idx="356">
                  <c:v>74332666.666666672</c:v>
                </c:pt>
                <c:pt idx="357">
                  <c:v>74302125</c:v>
                </c:pt>
                <c:pt idx="358">
                  <c:v>74289750</c:v>
                </c:pt>
                <c:pt idx="359">
                  <c:v>74291166.666666672</c:v>
                </c:pt>
                <c:pt idx="360">
                  <c:v>74292583.333333343</c:v>
                </c:pt>
                <c:pt idx="361">
                  <c:v>74340333.333333328</c:v>
                </c:pt>
                <c:pt idx="362">
                  <c:v>74395666.666666672</c:v>
                </c:pt>
                <c:pt idx="363">
                  <c:v>74444333.333333343</c:v>
                </c:pt>
                <c:pt idx="364">
                  <c:v>74455791.666666672</c:v>
                </c:pt>
                <c:pt idx="365">
                  <c:v>74441458.333333343</c:v>
                </c:pt>
                <c:pt idx="366">
                  <c:v>74352708.333333328</c:v>
                </c:pt>
                <c:pt idx="367">
                  <c:v>74270666.666666672</c:v>
                </c:pt>
                <c:pt idx="368">
                  <c:v>74194291.666666672</c:v>
                </c:pt>
                <c:pt idx="369">
                  <c:v>74175208.333333343</c:v>
                </c:pt>
                <c:pt idx="370">
                  <c:v>74139916.666666672</c:v>
                </c:pt>
                <c:pt idx="371">
                  <c:v>74130375</c:v>
                </c:pt>
                <c:pt idx="372">
                  <c:v>74148500</c:v>
                </c:pt>
                <c:pt idx="373">
                  <c:v>74189541.666666672</c:v>
                </c:pt>
                <c:pt idx="374">
                  <c:v>74216250</c:v>
                </c:pt>
                <c:pt idx="375">
                  <c:v>74235333.333333343</c:v>
                </c:pt>
                <c:pt idx="376">
                  <c:v>74228666.666666672</c:v>
                </c:pt>
                <c:pt idx="377">
                  <c:v>74227708.333333343</c:v>
                </c:pt>
                <c:pt idx="378">
                  <c:v>74177125</c:v>
                </c:pt>
                <c:pt idx="379">
                  <c:v>74083583.333333343</c:v>
                </c:pt>
                <c:pt idx="380">
                  <c:v>74007250</c:v>
                </c:pt>
                <c:pt idx="381">
                  <c:v>73987208.333333343</c:v>
                </c:pt>
                <c:pt idx="382">
                  <c:v>73951916.666666672</c:v>
                </c:pt>
                <c:pt idx="383">
                  <c:v>73929000</c:v>
                </c:pt>
                <c:pt idx="384">
                  <c:v>73916583.333333343</c:v>
                </c:pt>
                <c:pt idx="385">
                  <c:v>73928541.666666672</c:v>
                </c:pt>
                <c:pt idx="386">
                  <c:v>73952875</c:v>
                </c:pt>
                <c:pt idx="387">
                  <c:v>73967166.666666672</c:v>
                </c:pt>
                <c:pt idx="388">
                  <c:v>73967666.666666672</c:v>
                </c:pt>
                <c:pt idx="389">
                  <c:v>73979583.333333328</c:v>
                </c:pt>
                <c:pt idx="390">
                  <c:v>73977208.333333328</c:v>
                </c:pt>
                <c:pt idx="391">
                  <c:v>73877458.333333343</c:v>
                </c:pt>
                <c:pt idx="392">
                  <c:v>73804958.333333343</c:v>
                </c:pt>
                <c:pt idx="393">
                  <c:v>73726666.666666672</c:v>
                </c:pt>
                <c:pt idx="394">
                  <c:v>73706666.666666672</c:v>
                </c:pt>
                <c:pt idx="395">
                  <c:v>73669416.666666672</c:v>
                </c:pt>
                <c:pt idx="396">
                  <c:v>73638916.666666672</c:v>
                </c:pt>
                <c:pt idx="397">
                  <c:v>73633166.666666672</c:v>
                </c:pt>
                <c:pt idx="398">
                  <c:v>73642250</c:v>
                </c:pt>
                <c:pt idx="399">
                  <c:v>73672291.666666672</c:v>
                </c:pt>
                <c:pt idx="400">
                  <c:v>73705708.333333328</c:v>
                </c:pt>
                <c:pt idx="401">
                  <c:v>73728583.333333343</c:v>
                </c:pt>
                <c:pt idx="402">
                  <c:v>73714291.666666672</c:v>
                </c:pt>
                <c:pt idx="403">
                  <c:v>73635083.333333328</c:v>
                </c:pt>
                <c:pt idx="404">
                  <c:v>73560625</c:v>
                </c:pt>
                <c:pt idx="405">
                  <c:v>73490041.666666672</c:v>
                </c:pt>
                <c:pt idx="406">
                  <c:v>73464250</c:v>
                </c:pt>
                <c:pt idx="407">
                  <c:v>73412750</c:v>
                </c:pt>
                <c:pt idx="408">
                  <c:v>73372625</c:v>
                </c:pt>
                <c:pt idx="409">
                  <c:v>73352583.333333343</c:v>
                </c:pt>
                <c:pt idx="410">
                  <c:v>73361166.666666672</c:v>
                </c:pt>
                <c:pt idx="411">
                  <c:v>73361166.666666672</c:v>
                </c:pt>
                <c:pt idx="412">
                  <c:v>73393625</c:v>
                </c:pt>
                <c:pt idx="413">
                  <c:v>73406041.666666672</c:v>
                </c:pt>
                <c:pt idx="414">
                  <c:v>73394583.333333328</c:v>
                </c:pt>
                <c:pt idx="415">
                  <c:v>73353541.666666672</c:v>
                </c:pt>
                <c:pt idx="416">
                  <c:v>73236166.666666672</c:v>
                </c:pt>
                <c:pt idx="417">
                  <c:v>73135000</c:v>
                </c:pt>
                <c:pt idx="418">
                  <c:v>73035750</c:v>
                </c:pt>
                <c:pt idx="419">
                  <c:v>73016666.666666672</c:v>
                </c:pt>
                <c:pt idx="420">
                  <c:v>72967041.666666672</c:v>
                </c:pt>
                <c:pt idx="421">
                  <c:v>72912666.666666672</c:v>
                </c:pt>
                <c:pt idx="422">
                  <c:v>72883083.333333328</c:v>
                </c:pt>
                <c:pt idx="423">
                  <c:v>72872583.333333343</c:v>
                </c:pt>
                <c:pt idx="424">
                  <c:v>72877333.333333328</c:v>
                </c:pt>
                <c:pt idx="425">
                  <c:v>72873041.666666672</c:v>
                </c:pt>
                <c:pt idx="426">
                  <c:v>72864958.333333343</c:v>
                </c:pt>
                <c:pt idx="427">
                  <c:v>72770458.333333343</c:v>
                </c:pt>
                <c:pt idx="428">
                  <c:v>72652125.000000015</c:v>
                </c:pt>
                <c:pt idx="429">
                  <c:v>72537625.000000015</c:v>
                </c:pt>
                <c:pt idx="430">
                  <c:v>72434541.666666657</c:v>
                </c:pt>
                <c:pt idx="431">
                  <c:v>72341041.666666672</c:v>
                </c:pt>
                <c:pt idx="432">
                  <c:v>72236041.666666672</c:v>
                </c:pt>
                <c:pt idx="433">
                  <c:v>72165416.666666672</c:v>
                </c:pt>
                <c:pt idx="434">
                  <c:v>72140625</c:v>
                </c:pt>
                <c:pt idx="435">
                  <c:v>72089083.333333343</c:v>
                </c:pt>
                <c:pt idx="436">
                  <c:v>72046125</c:v>
                </c:pt>
                <c:pt idx="437">
                  <c:v>72021333.333333343</c:v>
                </c:pt>
                <c:pt idx="438">
                  <c:v>71992708.333333343</c:v>
                </c:pt>
                <c:pt idx="439">
                  <c:v>71888666.666666672</c:v>
                </c:pt>
                <c:pt idx="440">
                  <c:v>71772250</c:v>
                </c:pt>
                <c:pt idx="441">
                  <c:v>71598583.333333343</c:v>
                </c:pt>
                <c:pt idx="442">
                  <c:v>71426791.666666672</c:v>
                </c:pt>
                <c:pt idx="443">
                  <c:v>71274083.333333328</c:v>
                </c:pt>
                <c:pt idx="444">
                  <c:v>71132875</c:v>
                </c:pt>
                <c:pt idx="445">
                  <c:v>71006875.000000015</c:v>
                </c:pt>
                <c:pt idx="446">
                  <c:v>70877125</c:v>
                </c:pt>
                <c:pt idx="447">
                  <c:v>70770208.333333343</c:v>
                </c:pt>
                <c:pt idx="448">
                  <c:v>70695791.666666672</c:v>
                </c:pt>
                <c:pt idx="449">
                  <c:v>70611791.666666672</c:v>
                </c:pt>
                <c:pt idx="450">
                  <c:v>70480125</c:v>
                </c:pt>
                <c:pt idx="451">
                  <c:v>70323583.333333343</c:v>
                </c:pt>
                <c:pt idx="452">
                  <c:v>70132750</c:v>
                </c:pt>
                <c:pt idx="453">
                  <c:v>69875083.333333328</c:v>
                </c:pt>
                <c:pt idx="454">
                  <c:v>69583041.666666672</c:v>
                </c:pt>
                <c:pt idx="455">
                  <c:v>69308208.333333328</c:v>
                </c:pt>
                <c:pt idx="456">
                  <c:v>69008541.666666672</c:v>
                </c:pt>
                <c:pt idx="457">
                  <c:v>68737541.666666672</c:v>
                </c:pt>
                <c:pt idx="458">
                  <c:v>68477958.333333343</c:v>
                </c:pt>
                <c:pt idx="459">
                  <c:v>68203125</c:v>
                </c:pt>
                <c:pt idx="460">
                  <c:v>67970250</c:v>
                </c:pt>
                <c:pt idx="461">
                  <c:v>67735500</c:v>
                </c:pt>
                <c:pt idx="462">
                  <c:v>67493083.333333328</c:v>
                </c:pt>
                <c:pt idx="463">
                  <c:v>67220166.666666672</c:v>
                </c:pt>
                <c:pt idx="464">
                  <c:v>66907125</c:v>
                </c:pt>
                <c:pt idx="465">
                  <c:v>66575041.666666672</c:v>
                </c:pt>
                <c:pt idx="466">
                  <c:v>66168500</c:v>
                </c:pt>
                <c:pt idx="467">
                  <c:v>65748583.333333343</c:v>
                </c:pt>
                <c:pt idx="468">
                  <c:v>65370708.333333336</c:v>
                </c:pt>
                <c:pt idx="469">
                  <c:v>65004250</c:v>
                </c:pt>
                <c:pt idx="470">
                  <c:v>64653041.666666672</c:v>
                </c:pt>
                <c:pt idx="471">
                  <c:v>64307583.333333336</c:v>
                </c:pt>
                <c:pt idx="472">
                  <c:v>64002208.333333336</c:v>
                </c:pt>
                <c:pt idx="473">
                  <c:v>63725458.333333336</c:v>
                </c:pt>
                <c:pt idx="474">
                  <c:v>63446791.666666672</c:v>
                </c:pt>
                <c:pt idx="475">
                  <c:v>63141416.666666672</c:v>
                </c:pt>
                <c:pt idx="476">
                  <c:v>62816958.333333343</c:v>
                </c:pt>
                <c:pt idx="477">
                  <c:v>62442833.333333336</c:v>
                </c:pt>
                <c:pt idx="478">
                  <c:v>62021041.666666672</c:v>
                </c:pt>
                <c:pt idx="479">
                  <c:v>61580166.666666664</c:v>
                </c:pt>
                <c:pt idx="480">
                  <c:v>61152625</c:v>
                </c:pt>
                <c:pt idx="481">
                  <c:v>60765166.666666672</c:v>
                </c:pt>
                <c:pt idx="482">
                  <c:v>60396791.666666672</c:v>
                </c:pt>
                <c:pt idx="483">
                  <c:v>60066625</c:v>
                </c:pt>
                <c:pt idx="484">
                  <c:v>59751666.666666664</c:v>
                </c:pt>
                <c:pt idx="485">
                  <c:v>59474916.666666672</c:v>
                </c:pt>
                <c:pt idx="486">
                  <c:v>59202000</c:v>
                </c:pt>
                <c:pt idx="487">
                  <c:v>58976791.666666664</c:v>
                </c:pt>
                <c:pt idx="488">
                  <c:v>58711458.333333336</c:v>
                </c:pt>
                <c:pt idx="489">
                  <c:v>58429000.000000007</c:v>
                </c:pt>
                <c:pt idx="490">
                  <c:v>58075916.666666672</c:v>
                </c:pt>
                <c:pt idx="491">
                  <c:v>57707541.666666664</c:v>
                </c:pt>
                <c:pt idx="492">
                  <c:v>57348708.333333336</c:v>
                </c:pt>
                <c:pt idx="493">
                  <c:v>57005166.666666664</c:v>
                </c:pt>
                <c:pt idx="494">
                  <c:v>56705500</c:v>
                </c:pt>
                <c:pt idx="495">
                  <c:v>56419208.333333343</c:v>
                </c:pt>
                <c:pt idx="496">
                  <c:v>56188250</c:v>
                </c:pt>
                <c:pt idx="497">
                  <c:v>55987833.333333336</c:v>
                </c:pt>
                <c:pt idx="498">
                  <c:v>55795083.333333336</c:v>
                </c:pt>
                <c:pt idx="499">
                  <c:v>55640500.000000007</c:v>
                </c:pt>
                <c:pt idx="500">
                  <c:v>55493500.000000007</c:v>
                </c:pt>
                <c:pt idx="501">
                  <c:v>55333208.333333336</c:v>
                </c:pt>
                <c:pt idx="502">
                  <c:v>55121333.333333336</c:v>
                </c:pt>
                <c:pt idx="503">
                  <c:v>54875125</c:v>
                </c:pt>
                <c:pt idx="504">
                  <c:v>54617458.333333328</c:v>
                </c:pt>
                <c:pt idx="505">
                  <c:v>54390333.333333336</c:v>
                </c:pt>
                <c:pt idx="506">
                  <c:v>54220458.333333336</c:v>
                </c:pt>
                <c:pt idx="507">
                  <c:v>54069666.666666672</c:v>
                </c:pt>
                <c:pt idx="508">
                  <c:v>53943708.333333336</c:v>
                </c:pt>
                <c:pt idx="509">
                  <c:v>53844458.333333336</c:v>
                </c:pt>
                <c:pt idx="510">
                  <c:v>53817750</c:v>
                </c:pt>
                <c:pt idx="511">
                  <c:v>53718500</c:v>
                </c:pt>
                <c:pt idx="512">
                  <c:v>53687000.000000007</c:v>
                </c:pt>
                <c:pt idx="513">
                  <c:v>53571541.666666664</c:v>
                </c:pt>
                <c:pt idx="514">
                  <c:v>53451291.666666664</c:v>
                </c:pt>
                <c:pt idx="515">
                  <c:v>53296666.666666672</c:v>
                </c:pt>
                <c:pt idx="516">
                  <c:v>53111541.666666664</c:v>
                </c:pt>
                <c:pt idx="517">
                  <c:v>52947416.666666672</c:v>
                </c:pt>
                <c:pt idx="518">
                  <c:v>52800416.666666672</c:v>
                </c:pt>
                <c:pt idx="519">
                  <c:v>52663000</c:v>
                </c:pt>
                <c:pt idx="520">
                  <c:v>52580958.333333336</c:v>
                </c:pt>
                <c:pt idx="521">
                  <c:v>52504583.333333336</c:v>
                </c:pt>
                <c:pt idx="522">
                  <c:v>52483583.333333336</c:v>
                </c:pt>
                <c:pt idx="523">
                  <c:v>52442583.333333336</c:v>
                </c:pt>
                <c:pt idx="524">
                  <c:v>52405333.333333336</c:v>
                </c:pt>
                <c:pt idx="525">
                  <c:v>52362416.666666664</c:v>
                </c:pt>
                <c:pt idx="526">
                  <c:v>52233583.333333336</c:v>
                </c:pt>
                <c:pt idx="527">
                  <c:v>52103791.666666664</c:v>
                </c:pt>
                <c:pt idx="528">
                  <c:v>51933916.666666672</c:v>
                </c:pt>
                <c:pt idx="529">
                  <c:v>51758333.333333336</c:v>
                </c:pt>
                <c:pt idx="530">
                  <c:v>51605625</c:v>
                </c:pt>
                <c:pt idx="531">
                  <c:v>51468208.333333336</c:v>
                </c:pt>
                <c:pt idx="532">
                  <c:v>51359416.666666672</c:v>
                </c:pt>
                <c:pt idx="533">
                  <c:v>51250625</c:v>
                </c:pt>
                <c:pt idx="534">
                  <c:v>51183833.333333336</c:v>
                </c:pt>
                <c:pt idx="535">
                  <c:v>51151375</c:v>
                </c:pt>
                <c:pt idx="536">
                  <c:v>51044500</c:v>
                </c:pt>
                <c:pt idx="537">
                  <c:v>50962416.666666664</c:v>
                </c:pt>
                <c:pt idx="538">
                  <c:v>50849833.333333336</c:v>
                </c:pt>
                <c:pt idx="539">
                  <c:v>50710500.000000007</c:v>
                </c:pt>
                <c:pt idx="540">
                  <c:v>50504333.333333336</c:v>
                </c:pt>
                <c:pt idx="541">
                  <c:v>50254333.333333336</c:v>
                </c:pt>
                <c:pt idx="542">
                  <c:v>50055833.333333336</c:v>
                </c:pt>
                <c:pt idx="543">
                  <c:v>49836333.333333336</c:v>
                </c:pt>
                <c:pt idx="544">
                  <c:v>49630208.333333336</c:v>
                </c:pt>
                <c:pt idx="545">
                  <c:v>49443166.666666672</c:v>
                </c:pt>
                <c:pt idx="546">
                  <c:v>49254208.333333336</c:v>
                </c:pt>
                <c:pt idx="547">
                  <c:v>49090041.666666672</c:v>
                </c:pt>
                <c:pt idx="548">
                  <c:v>48946916.666666672</c:v>
                </c:pt>
                <c:pt idx="549">
                  <c:v>48777041.666666664</c:v>
                </c:pt>
                <c:pt idx="550">
                  <c:v>48578541.666666664</c:v>
                </c:pt>
                <c:pt idx="551">
                  <c:v>48328500</c:v>
                </c:pt>
                <c:pt idx="552">
                  <c:v>48019291.666666672</c:v>
                </c:pt>
                <c:pt idx="553">
                  <c:v>47702458.333333336</c:v>
                </c:pt>
                <c:pt idx="554">
                  <c:v>47381833.333333336</c:v>
                </c:pt>
                <c:pt idx="555">
                  <c:v>47076458.333333336</c:v>
                </c:pt>
                <c:pt idx="556">
                  <c:v>46788250</c:v>
                </c:pt>
                <c:pt idx="557">
                  <c:v>46542041.666666672</c:v>
                </c:pt>
                <c:pt idx="558">
                  <c:v>46297708.333333336</c:v>
                </c:pt>
                <c:pt idx="559">
                  <c:v>46099208.333333336</c:v>
                </c:pt>
                <c:pt idx="560">
                  <c:v>45889291.666666664</c:v>
                </c:pt>
                <c:pt idx="561">
                  <c:v>45711750.000000007</c:v>
                </c:pt>
                <c:pt idx="562">
                  <c:v>45534250</c:v>
                </c:pt>
                <c:pt idx="563">
                  <c:v>45318583.333333336</c:v>
                </c:pt>
                <c:pt idx="564">
                  <c:v>45072375</c:v>
                </c:pt>
                <c:pt idx="565">
                  <c:v>44768916.666666672</c:v>
                </c:pt>
                <c:pt idx="566">
                  <c:v>44484500</c:v>
                </c:pt>
                <c:pt idx="567">
                  <c:v>44179125</c:v>
                </c:pt>
                <c:pt idx="568">
                  <c:v>43894750</c:v>
                </c:pt>
                <c:pt idx="569">
                  <c:v>43669541.666666672</c:v>
                </c:pt>
                <c:pt idx="570">
                  <c:v>43469125.000000007</c:v>
                </c:pt>
                <c:pt idx="571">
                  <c:v>43284000.000000007</c:v>
                </c:pt>
                <c:pt idx="572">
                  <c:v>43131291.666666672</c:v>
                </c:pt>
                <c:pt idx="573">
                  <c:v>43003416.666666672</c:v>
                </c:pt>
                <c:pt idx="574">
                  <c:v>42864083.333333336</c:v>
                </c:pt>
                <c:pt idx="575">
                  <c:v>42726666.666666664</c:v>
                </c:pt>
                <c:pt idx="576">
                  <c:v>42532000.000000007</c:v>
                </c:pt>
                <c:pt idx="577">
                  <c:v>42318208.333333336</c:v>
                </c:pt>
                <c:pt idx="578">
                  <c:v>42085375.000000007</c:v>
                </c:pt>
                <c:pt idx="579">
                  <c:v>41856333.333333336</c:v>
                </c:pt>
                <c:pt idx="580">
                  <c:v>41669291.666666664</c:v>
                </c:pt>
                <c:pt idx="581">
                  <c:v>41495595.833333336</c:v>
                </c:pt>
                <c:pt idx="582">
                  <c:v>41361995.833333336</c:v>
                </c:pt>
                <c:pt idx="583">
                  <c:v>41211212.5</c:v>
                </c:pt>
                <c:pt idx="584">
                  <c:v>41089058.333333336</c:v>
                </c:pt>
                <c:pt idx="585">
                  <c:v>41003170.833333336</c:v>
                </c:pt>
                <c:pt idx="586">
                  <c:v>40911558.333333336</c:v>
                </c:pt>
                <c:pt idx="587">
                  <c:v>40819941.666666672</c:v>
                </c:pt>
                <c:pt idx="588">
                  <c:v>40686341.666666672</c:v>
                </c:pt>
                <c:pt idx="589">
                  <c:v>40497383.333333336</c:v>
                </c:pt>
                <c:pt idx="590">
                  <c:v>40298887.5</c:v>
                </c:pt>
                <c:pt idx="591">
                  <c:v>40081300</c:v>
                </c:pt>
                <c:pt idx="592">
                  <c:v>39875166.666666672</c:v>
                </c:pt>
                <c:pt idx="593">
                  <c:v>39667129.166666672</c:v>
                </c:pt>
                <c:pt idx="594">
                  <c:v>39493441.666666672</c:v>
                </c:pt>
                <c:pt idx="595">
                  <c:v>39342662.5</c:v>
                </c:pt>
                <c:pt idx="596">
                  <c:v>39159433.333333336</c:v>
                </c:pt>
                <c:pt idx="597">
                  <c:v>39018191.666666664</c:v>
                </c:pt>
                <c:pt idx="598">
                  <c:v>38882683.333333336</c:v>
                </c:pt>
                <c:pt idx="599">
                  <c:v>38741441.666666672</c:v>
                </c:pt>
                <c:pt idx="600">
                  <c:v>38592566.666666664</c:v>
                </c:pt>
                <c:pt idx="601">
                  <c:v>38426516.666666672</c:v>
                </c:pt>
                <c:pt idx="602">
                  <c:v>38197479.166666672</c:v>
                </c:pt>
                <c:pt idx="603">
                  <c:v>37916908.333333336</c:v>
                </c:pt>
                <c:pt idx="604">
                  <c:v>37657337.5</c:v>
                </c:pt>
                <c:pt idx="605">
                  <c:v>37405400</c:v>
                </c:pt>
                <c:pt idx="606">
                  <c:v>37161091.666666672</c:v>
                </c:pt>
                <c:pt idx="607">
                  <c:v>36935875</c:v>
                </c:pt>
                <c:pt idx="608">
                  <c:v>36748825</c:v>
                </c:pt>
                <c:pt idx="609">
                  <c:v>36580866.666666664</c:v>
                </c:pt>
                <c:pt idx="610">
                  <c:v>36430087.5</c:v>
                </c:pt>
                <c:pt idx="611">
                  <c:v>36279304.166666664</c:v>
                </c:pt>
                <c:pt idx="612">
                  <c:v>36128520.833333336</c:v>
                </c:pt>
                <c:pt idx="613">
                  <c:v>35956745.833333336</c:v>
                </c:pt>
                <c:pt idx="614">
                  <c:v>35742979.166666672</c:v>
                </c:pt>
                <c:pt idx="615">
                  <c:v>35494854.166666672</c:v>
                </c:pt>
                <c:pt idx="616">
                  <c:v>35214287.5</c:v>
                </c:pt>
                <c:pt idx="617">
                  <c:v>34920354.166666672</c:v>
                </c:pt>
                <c:pt idx="618">
                  <c:v>34628337.5</c:v>
                </c:pt>
                <c:pt idx="619">
                  <c:v>34385937.5</c:v>
                </c:pt>
                <c:pt idx="620">
                  <c:v>34149266.666666672</c:v>
                </c:pt>
                <c:pt idx="621">
                  <c:v>33952679.166666664</c:v>
                </c:pt>
                <c:pt idx="622">
                  <c:v>33761816.666666672</c:v>
                </c:pt>
                <c:pt idx="623">
                  <c:v>33569041.666666672</c:v>
                </c:pt>
                <c:pt idx="624">
                  <c:v>33385812.500000004</c:v>
                </c:pt>
                <c:pt idx="625">
                  <c:v>33193045.833333332</c:v>
                </c:pt>
                <c:pt idx="626">
                  <c:v>33002179.166666668</c:v>
                </c:pt>
                <c:pt idx="627">
                  <c:v>32708250</c:v>
                </c:pt>
                <c:pt idx="628">
                  <c:v>32450583.333333336</c:v>
                </c:pt>
                <c:pt idx="629">
                  <c:v>32173833.333333336</c:v>
                </c:pt>
                <c:pt idx="630">
                  <c:v>31919983.333333336</c:v>
                </c:pt>
                <c:pt idx="631">
                  <c:v>31662320.833333336</c:v>
                </c:pt>
                <c:pt idx="632">
                  <c:v>31431375</c:v>
                </c:pt>
                <c:pt idx="633">
                  <c:v>31248145.833333332</c:v>
                </c:pt>
                <c:pt idx="634">
                  <c:v>31085912.5</c:v>
                </c:pt>
                <c:pt idx="635">
                  <c:v>30931312.500000004</c:v>
                </c:pt>
                <c:pt idx="636">
                  <c:v>30761445.833333336</c:v>
                </c:pt>
                <c:pt idx="637">
                  <c:v>30595395.833333336</c:v>
                </c:pt>
                <c:pt idx="638">
                  <c:v>30408345.833333336</c:v>
                </c:pt>
                <c:pt idx="639">
                  <c:v>30173583.333333336</c:v>
                </c:pt>
                <c:pt idx="640">
                  <c:v>29881562.5</c:v>
                </c:pt>
                <c:pt idx="641">
                  <c:v>29553279.166666668</c:v>
                </c:pt>
                <c:pt idx="642">
                  <c:v>29270800.000000004</c:v>
                </c:pt>
                <c:pt idx="643">
                  <c:v>28984508.333333336</c:v>
                </c:pt>
                <c:pt idx="644">
                  <c:v>28721116.666666664</c:v>
                </c:pt>
                <c:pt idx="645">
                  <c:v>28472991.666666664</c:v>
                </c:pt>
                <c:pt idx="646">
                  <c:v>28238233.333333336</c:v>
                </c:pt>
                <c:pt idx="647">
                  <c:v>28022558.333333336</c:v>
                </c:pt>
                <c:pt idx="648">
                  <c:v>27825966.666666668</c:v>
                </c:pt>
                <c:pt idx="649">
                  <c:v>27606470.833333332</c:v>
                </c:pt>
                <c:pt idx="650">
                  <c:v>27350716.666666672</c:v>
                </c:pt>
                <c:pt idx="651">
                  <c:v>27087325</c:v>
                </c:pt>
                <c:pt idx="652">
                  <c:v>26802941.666666668</c:v>
                </c:pt>
                <c:pt idx="653">
                  <c:v>26518550</c:v>
                </c:pt>
                <c:pt idx="654">
                  <c:v>26195995.833333336</c:v>
                </c:pt>
                <c:pt idx="655">
                  <c:v>25898245.833333336</c:v>
                </c:pt>
                <c:pt idx="656">
                  <c:v>25644395.833333336</c:v>
                </c:pt>
                <c:pt idx="657">
                  <c:v>25415362.5</c:v>
                </c:pt>
                <c:pt idx="658">
                  <c:v>25203504.166666668</c:v>
                </c:pt>
                <c:pt idx="659">
                  <c:v>24997370.833333336</c:v>
                </c:pt>
                <c:pt idx="660">
                  <c:v>24808416.666666668</c:v>
                </c:pt>
                <c:pt idx="661">
                  <c:v>24609920.833333332</c:v>
                </c:pt>
                <c:pt idx="662">
                  <c:v>24388516.666666668</c:v>
                </c:pt>
                <c:pt idx="663">
                  <c:v>24176658.333333336</c:v>
                </c:pt>
                <c:pt idx="664">
                  <c:v>23915175</c:v>
                </c:pt>
                <c:pt idx="665">
                  <c:v>23632700</c:v>
                </c:pt>
                <c:pt idx="666">
                  <c:v>23346404.166666668</c:v>
                </c:pt>
                <c:pt idx="667">
                  <c:v>23084920.833333336</c:v>
                </c:pt>
                <c:pt idx="668">
                  <c:v>22810079.166666668</c:v>
                </c:pt>
                <c:pt idx="669">
                  <c:v>22603945.833333336</c:v>
                </c:pt>
                <c:pt idx="670">
                  <c:v>22426441.666666668</c:v>
                </c:pt>
                <c:pt idx="671">
                  <c:v>22248937.5</c:v>
                </c:pt>
                <c:pt idx="672">
                  <c:v>22073345.833333336</c:v>
                </c:pt>
                <c:pt idx="673">
                  <c:v>21922562.500000004</c:v>
                </c:pt>
                <c:pt idx="674">
                  <c:v>21748879.166666668</c:v>
                </c:pt>
                <c:pt idx="675">
                  <c:v>21523658.333333332</c:v>
                </c:pt>
                <c:pt idx="676">
                  <c:v>21264083.333333336</c:v>
                </c:pt>
                <c:pt idx="677">
                  <c:v>21015962.5</c:v>
                </c:pt>
                <c:pt idx="678">
                  <c:v>20739212.5</c:v>
                </c:pt>
                <c:pt idx="679">
                  <c:v>20464366.666666668</c:v>
                </c:pt>
                <c:pt idx="680">
                  <c:v>20200975</c:v>
                </c:pt>
                <c:pt idx="681">
                  <c:v>19962400</c:v>
                </c:pt>
                <c:pt idx="682">
                  <c:v>19729545.833333332</c:v>
                </c:pt>
                <c:pt idx="683">
                  <c:v>19529137.5</c:v>
                </c:pt>
                <c:pt idx="684">
                  <c:v>19345908.333333336</c:v>
                </c:pt>
                <c:pt idx="685">
                  <c:v>19168404.166666668</c:v>
                </c:pt>
                <c:pt idx="686">
                  <c:v>18968000.000000004</c:v>
                </c:pt>
                <c:pt idx="687">
                  <c:v>18773320.833333336</c:v>
                </c:pt>
                <c:pt idx="688">
                  <c:v>18525195.833333336</c:v>
                </c:pt>
                <c:pt idx="689">
                  <c:v>18282800</c:v>
                </c:pt>
                <c:pt idx="690">
                  <c:v>18011775</c:v>
                </c:pt>
                <c:pt idx="691">
                  <c:v>17719750</c:v>
                </c:pt>
                <c:pt idx="692">
                  <c:v>17435366.666666668</c:v>
                </c:pt>
                <c:pt idx="693">
                  <c:v>17177700</c:v>
                </c:pt>
                <c:pt idx="694">
                  <c:v>16929579.166666668</c:v>
                </c:pt>
                <c:pt idx="695">
                  <c:v>16732991.666666668</c:v>
                </c:pt>
                <c:pt idx="696">
                  <c:v>16509679.166666668</c:v>
                </c:pt>
                <c:pt idx="697">
                  <c:v>16299729.166666666</c:v>
                </c:pt>
                <c:pt idx="698">
                  <c:v>16087870.833333334</c:v>
                </c:pt>
                <c:pt idx="699">
                  <c:v>15872195.833333332</c:v>
                </c:pt>
                <c:pt idx="700">
                  <c:v>15658429.166666668</c:v>
                </c:pt>
                <c:pt idx="701">
                  <c:v>15419850.000000002</c:v>
                </c:pt>
                <c:pt idx="702">
                  <c:v>15150733.333333332</c:v>
                </c:pt>
                <c:pt idx="703">
                  <c:v>14870162.5</c:v>
                </c:pt>
                <c:pt idx="704">
                  <c:v>14583866.666666668</c:v>
                </c:pt>
                <c:pt idx="705">
                  <c:v>14305208.333333336</c:v>
                </c:pt>
                <c:pt idx="706">
                  <c:v>14030362.500000002</c:v>
                </c:pt>
                <c:pt idx="707">
                  <c:v>13786058.333333334</c:v>
                </c:pt>
                <c:pt idx="708">
                  <c:v>13576108.333333332</c:v>
                </c:pt>
                <c:pt idx="709">
                  <c:v>13360433.333333336</c:v>
                </c:pt>
                <c:pt idx="710">
                  <c:v>13156212.5</c:v>
                </c:pt>
                <c:pt idx="711">
                  <c:v>12971075</c:v>
                </c:pt>
                <c:pt idx="712">
                  <c:v>12797387.500000002</c:v>
                </c:pt>
                <c:pt idx="713">
                  <c:v>12638970.833333334</c:v>
                </c:pt>
                <c:pt idx="714">
                  <c:v>12411841.666666666</c:v>
                </c:pt>
                <c:pt idx="715">
                  <c:v>12180900</c:v>
                </c:pt>
                <c:pt idx="716">
                  <c:v>11942320.833333334</c:v>
                </c:pt>
                <c:pt idx="717">
                  <c:v>11701829.166666666</c:v>
                </c:pt>
                <c:pt idx="718">
                  <c:v>11484245.833333334</c:v>
                </c:pt>
                <c:pt idx="719">
                  <c:v>11310562.5</c:v>
                </c:pt>
                <c:pt idx="720">
                  <c:v>11117791.666666668</c:v>
                </c:pt>
                <c:pt idx="721">
                  <c:v>10934562.5</c:v>
                </c:pt>
                <c:pt idx="722">
                  <c:v>10776145.833333334</c:v>
                </c:pt>
                <c:pt idx="723">
                  <c:v>10646358.333333334</c:v>
                </c:pt>
                <c:pt idx="724">
                  <c:v>10491758.333333334</c:v>
                </c:pt>
                <c:pt idx="725">
                  <c:v>10316162.500000002</c:v>
                </c:pt>
                <c:pt idx="726">
                  <c:v>10111941.666666668</c:v>
                </c:pt>
                <c:pt idx="727">
                  <c:v>9877179.1666666679</c:v>
                </c:pt>
                <c:pt idx="728">
                  <c:v>9644325</c:v>
                </c:pt>
                <c:pt idx="729">
                  <c:v>9403837.5000000019</c:v>
                </c:pt>
                <c:pt idx="730">
                  <c:v>9184345.833333334</c:v>
                </c:pt>
                <c:pt idx="731">
                  <c:v>8959125</c:v>
                </c:pt>
                <c:pt idx="732">
                  <c:v>8773987.5</c:v>
                </c:pt>
                <c:pt idx="733">
                  <c:v>8596483.333333334</c:v>
                </c:pt>
                <c:pt idx="734">
                  <c:v>8396079.1666666679</c:v>
                </c:pt>
                <c:pt idx="735">
                  <c:v>8189945.833333334</c:v>
                </c:pt>
                <c:pt idx="736">
                  <c:v>8006716.666666667</c:v>
                </c:pt>
                <c:pt idx="737">
                  <c:v>7838758.333333334</c:v>
                </c:pt>
                <c:pt idx="738">
                  <c:v>7651712.5</c:v>
                </c:pt>
                <c:pt idx="739">
                  <c:v>7434129.166666666</c:v>
                </c:pt>
                <c:pt idx="740">
                  <c:v>7201275</c:v>
                </c:pt>
                <c:pt idx="741">
                  <c:v>6991325</c:v>
                </c:pt>
                <c:pt idx="742">
                  <c:v>6779466.666666667</c:v>
                </c:pt>
                <c:pt idx="743">
                  <c:v>6596237.5000000009</c:v>
                </c:pt>
                <c:pt idx="744">
                  <c:v>6407283.333333334</c:v>
                </c:pt>
                <c:pt idx="745">
                  <c:v>6246958.333333333</c:v>
                </c:pt>
                <c:pt idx="746">
                  <c:v>6073270.833333334</c:v>
                </c:pt>
                <c:pt idx="747">
                  <c:v>5870954.166666667</c:v>
                </c:pt>
                <c:pt idx="748">
                  <c:v>5664825</c:v>
                </c:pt>
                <c:pt idx="749">
                  <c:v>5430062.5</c:v>
                </c:pt>
                <c:pt idx="750">
                  <c:v>5139950</c:v>
                </c:pt>
                <c:pt idx="751">
                  <c:v>4800212.5</c:v>
                </c:pt>
                <c:pt idx="752">
                  <c:v>4412758.333333333</c:v>
                </c:pt>
                <c:pt idx="753">
                  <c:v>3971866.2500000005</c:v>
                </c:pt>
                <c:pt idx="754">
                  <c:v>3448900.416666667</c:v>
                </c:pt>
                <c:pt idx="755">
                  <c:v>2836229.1666666665</c:v>
                </c:pt>
                <c:pt idx="756">
                  <c:v>1725404.5833333335</c:v>
                </c:pt>
                <c:pt idx="757">
                  <c:v>15269.066666666668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F7-4ADF-BFEF-4885A6EF0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Strain (mm/mm)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Stik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Stik!$A$1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Stik!$B$3:$B$1708</c:f>
              <c:numCache>
                <c:formatCode>General</c:formatCode>
                <c:ptCount val="1706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  <c:pt idx="778">
                  <c:v>5.1510769999999999</c:v>
                </c:pt>
                <c:pt idx="779">
                  <c:v>5.1583699999999997</c:v>
                </c:pt>
                <c:pt idx="780">
                  <c:v>5.1647299999999996</c:v>
                </c:pt>
                <c:pt idx="781">
                  <c:v>5.1705240000000003</c:v>
                </c:pt>
                <c:pt idx="782">
                  <c:v>5.1760520000000003</c:v>
                </c:pt>
                <c:pt idx="783">
                  <c:v>5.1816129999999996</c:v>
                </c:pt>
                <c:pt idx="784">
                  <c:v>5.1872740000000004</c:v>
                </c:pt>
                <c:pt idx="785">
                  <c:v>5.1934009999999997</c:v>
                </c:pt>
                <c:pt idx="786">
                  <c:v>5.2001939999999998</c:v>
                </c:pt>
                <c:pt idx="787">
                  <c:v>5.2073210000000003</c:v>
                </c:pt>
                <c:pt idx="788">
                  <c:v>5.2150129999999999</c:v>
                </c:pt>
                <c:pt idx="789">
                  <c:v>5.2230720000000002</c:v>
                </c:pt>
                <c:pt idx="790">
                  <c:v>5.2308300000000001</c:v>
                </c:pt>
                <c:pt idx="791">
                  <c:v>5.2384230000000001</c:v>
                </c:pt>
                <c:pt idx="792">
                  <c:v>5.2453820000000002</c:v>
                </c:pt>
                <c:pt idx="793">
                  <c:v>5.2513769999999997</c:v>
                </c:pt>
                <c:pt idx="794">
                  <c:v>5.2569379999999999</c:v>
                </c:pt>
                <c:pt idx="795">
                  <c:v>5.262365</c:v>
                </c:pt>
                <c:pt idx="796">
                  <c:v>5.2678269999999996</c:v>
                </c:pt>
                <c:pt idx="797">
                  <c:v>5.2735209999999997</c:v>
                </c:pt>
                <c:pt idx="798">
                  <c:v>5.2798480000000003</c:v>
                </c:pt>
                <c:pt idx="799">
                  <c:v>5.2867749999999996</c:v>
                </c:pt>
                <c:pt idx="800">
                  <c:v>5.2942669999999996</c:v>
                </c:pt>
                <c:pt idx="801">
                  <c:v>5.3023259999999999</c:v>
                </c:pt>
                <c:pt idx="802">
                  <c:v>5.310384</c:v>
                </c:pt>
                <c:pt idx="803">
                  <c:v>5.3181430000000001</c:v>
                </c:pt>
                <c:pt idx="804">
                  <c:v>5.3254020000000004</c:v>
                </c:pt>
                <c:pt idx="805">
                  <c:v>5.3316629999999998</c:v>
                </c:pt>
                <c:pt idx="806">
                  <c:v>5.3373239999999997</c:v>
                </c:pt>
                <c:pt idx="807">
                  <c:v>5.3426850000000004</c:v>
                </c:pt>
                <c:pt idx="808">
                  <c:v>5.3481129999999997</c:v>
                </c:pt>
                <c:pt idx="809">
                  <c:v>5.3536409999999997</c:v>
                </c:pt>
                <c:pt idx="810">
                  <c:v>5.3594679999999997</c:v>
                </c:pt>
                <c:pt idx="811">
                  <c:v>5.366028</c:v>
                </c:pt>
                <c:pt idx="812">
                  <c:v>5.373221</c:v>
                </c:pt>
                <c:pt idx="813">
                  <c:v>5.3809800000000001</c:v>
                </c:pt>
                <c:pt idx="814">
                  <c:v>5.3890390000000004</c:v>
                </c:pt>
                <c:pt idx="815">
                  <c:v>5.3969639999999997</c:v>
                </c:pt>
                <c:pt idx="816">
                  <c:v>5.4045899999999998</c:v>
                </c:pt>
                <c:pt idx="817">
                  <c:v>5.4115500000000001</c:v>
                </c:pt>
                <c:pt idx="818">
                  <c:v>5.4176099999999998</c:v>
                </c:pt>
                <c:pt idx="819">
                  <c:v>5.4232379999999996</c:v>
                </c:pt>
                <c:pt idx="820">
                  <c:v>5.4287660000000004</c:v>
                </c:pt>
                <c:pt idx="821">
                  <c:v>5.4341600000000003</c:v>
                </c:pt>
                <c:pt idx="822">
                  <c:v>5.4397880000000001</c:v>
                </c:pt>
                <c:pt idx="823">
                  <c:v>5.4459819999999999</c:v>
                </c:pt>
                <c:pt idx="824">
                  <c:v>5.4529079999999999</c:v>
                </c:pt>
                <c:pt idx="825">
                  <c:v>5.4604670000000004</c:v>
                </c:pt>
                <c:pt idx="826">
                  <c:v>5.4685259999999998</c:v>
                </c:pt>
                <c:pt idx="827">
                  <c:v>5.4765509999999997</c:v>
                </c:pt>
                <c:pt idx="828">
                  <c:v>5.4842769999999996</c:v>
                </c:pt>
                <c:pt idx="829">
                  <c:v>5.491536</c:v>
                </c:pt>
                <c:pt idx="830">
                  <c:v>5.4979300000000002</c:v>
                </c:pt>
                <c:pt idx="831">
                  <c:v>5.5037570000000002</c:v>
                </c:pt>
                <c:pt idx="832">
                  <c:v>5.509252</c:v>
                </c:pt>
                <c:pt idx="833">
                  <c:v>5.5146790000000001</c:v>
                </c:pt>
                <c:pt idx="834">
                  <c:v>5.5202739999999997</c:v>
                </c:pt>
                <c:pt idx="835">
                  <c:v>5.5263350000000004</c:v>
                </c:pt>
                <c:pt idx="836">
                  <c:v>5.5330279999999998</c:v>
                </c:pt>
                <c:pt idx="837">
                  <c:v>5.540254</c:v>
                </c:pt>
                <c:pt idx="838">
                  <c:v>5.5480460000000003</c:v>
                </c:pt>
                <c:pt idx="839">
                  <c:v>5.5560710000000002</c:v>
                </c:pt>
                <c:pt idx="840">
                  <c:v>5.5638969999999999</c:v>
                </c:pt>
                <c:pt idx="841">
                  <c:v>5.5713900000000001</c:v>
                </c:pt>
                <c:pt idx="842">
                  <c:v>5.5782160000000003</c:v>
                </c:pt>
                <c:pt idx="843">
                  <c:v>5.5841099999999999</c:v>
                </c:pt>
                <c:pt idx="844">
                  <c:v>5.5895380000000001</c:v>
                </c:pt>
                <c:pt idx="845">
                  <c:v>5.5947659999999999</c:v>
                </c:pt>
                <c:pt idx="846">
                  <c:v>5.5999270000000001</c:v>
                </c:pt>
                <c:pt idx="847">
                  <c:v>5.6054550000000001</c:v>
                </c:pt>
                <c:pt idx="848">
                  <c:v>5.6116159999999997</c:v>
                </c:pt>
                <c:pt idx="849">
                  <c:v>5.6184089999999998</c:v>
                </c:pt>
                <c:pt idx="850">
                  <c:v>5.6258350000000004</c:v>
                </c:pt>
                <c:pt idx="851">
                  <c:v>5.633794</c:v>
                </c:pt>
                <c:pt idx="852">
                  <c:v>5.6419519999999999</c:v>
                </c:pt>
                <c:pt idx="853">
                  <c:v>5.6499779999999999</c:v>
                </c:pt>
                <c:pt idx="854">
                  <c:v>5.6576370000000002</c:v>
                </c:pt>
                <c:pt idx="855">
                  <c:v>5.6641300000000001</c:v>
                </c:pt>
                <c:pt idx="856">
                  <c:v>5.6698579999999996</c:v>
                </c:pt>
                <c:pt idx="857">
                  <c:v>5.6751189999999996</c:v>
                </c:pt>
                <c:pt idx="858">
                  <c:v>5.6802809999999999</c:v>
                </c:pt>
                <c:pt idx="859">
                  <c:v>5.685575</c:v>
                </c:pt>
                <c:pt idx="860">
                  <c:v>5.6912690000000001</c:v>
                </c:pt>
                <c:pt idx="861">
                  <c:v>5.6976959999999996</c:v>
                </c:pt>
                <c:pt idx="862">
                  <c:v>5.7047230000000004</c:v>
                </c:pt>
                <c:pt idx="863">
                  <c:v>5.7124810000000004</c:v>
                </c:pt>
                <c:pt idx="864">
                  <c:v>5.7206400000000004</c:v>
                </c:pt>
                <c:pt idx="865">
                  <c:v>5.7286650000000003</c:v>
                </c:pt>
                <c:pt idx="866">
                  <c:v>5.7362909999999996</c:v>
                </c:pt>
                <c:pt idx="867">
                  <c:v>5.7433180000000004</c:v>
                </c:pt>
                <c:pt idx="868">
                  <c:v>5.7494110000000003</c:v>
                </c:pt>
                <c:pt idx="869">
                  <c:v>5.7550059999999998</c:v>
                </c:pt>
                <c:pt idx="870">
                  <c:v>5.7603340000000003</c:v>
                </c:pt>
                <c:pt idx="871">
                  <c:v>5.7655950000000002</c:v>
                </c:pt>
                <c:pt idx="872">
                  <c:v>5.7710900000000001</c:v>
                </c:pt>
                <c:pt idx="873">
                  <c:v>5.77705</c:v>
                </c:pt>
                <c:pt idx="874">
                  <c:v>5.7837100000000001</c:v>
                </c:pt>
                <c:pt idx="875">
                  <c:v>5.7910029999999999</c:v>
                </c:pt>
                <c:pt idx="876">
                  <c:v>5.7988289999999996</c:v>
                </c:pt>
                <c:pt idx="877">
                  <c:v>5.8067209999999996</c:v>
                </c:pt>
                <c:pt idx="878">
                  <c:v>5.8145129999999998</c:v>
                </c:pt>
                <c:pt idx="879">
                  <c:v>5.8220049999999999</c:v>
                </c:pt>
                <c:pt idx="880">
                  <c:v>5.8287649999999998</c:v>
                </c:pt>
                <c:pt idx="881">
                  <c:v>5.8349589999999996</c:v>
                </c:pt>
                <c:pt idx="882">
                  <c:v>5.8407859999999996</c:v>
                </c:pt>
                <c:pt idx="883">
                  <c:v>5.8464140000000002</c:v>
                </c:pt>
                <c:pt idx="884">
                  <c:v>5.8523079999999998</c:v>
                </c:pt>
                <c:pt idx="885">
                  <c:v>5.8584690000000004</c:v>
                </c:pt>
                <c:pt idx="886">
                  <c:v>5.8651949999999999</c:v>
                </c:pt>
                <c:pt idx="887">
                  <c:v>5.8723219999999996</c:v>
                </c:pt>
                <c:pt idx="888">
                  <c:v>5.8801139999999998</c:v>
                </c:pt>
                <c:pt idx="889">
                  <c:v>5.8882060000000003</c:v>
                </c:pt>
                <c:pt idx="890">
                  <c:v>5.8962969999999997</c:v>
                </c:pt>
                <c:pt idx="891">
                  <c:v>5.9040569999999999</c:v>
                </c:pt>
                <c:pt idx="892">
                  <c:v>5.9110829999999996</c:v>
                </c:pt>
                <c:pt idx="893">
                  <c:v>5.9171769999999997</c:v>
                </c:pt>
                <c:pt idx="894">
                  <c:v>5.9228040000000002</c:v>
                </c:pt>
                <c:pt idx="895">
                  <c:v>5.9283320000000002</c:v>
                </c:pt>
                <c:pt idx="896">
                  <c:v>5.9337600000000004</c:v>
                </c:pt>
                <c:pt idx="897">
                  <c:v>5.9393880000000001</c:v>
                </c:pt>
                <c:pt idx="898">
                  <c:v>5.9456480000000003</c:v>
                </c:pt>
                <c:pt idx="899">
                  <c:v>5.9525410000000001</c:v>
                </c:pt>
                <c:pt idx="900">
                  <c:v>5.9599669999999998</c:v>
                </c:pt>
                <c:pt idx="901">
                  <c:v>5.9677930000000003</c:v>
                </c:pt>
                <c:pt idx="902">
                  <c:v>5.9756179999999999</c:v>
                </c:pt>
                <c:pt idx="903">
                  <c:v>5.9833109999999996</c:v>
                </c:pt>
                <c:pt idx="904">
                  <c:v>5.9907360000000001</c:v>
                </c:pt>
                <c:pt idx="905">
                  <c:v>5.9972630000000002</c:v>
                </c:pt>
                <c:pt idx="906">
                  <c:v>6.0031569999999999</c:v>
                </c:pt>
                <c:pt idx="907">
                  <c:v>6.0086180000000002</c:v>
                </c:pt>
                <c:pt idx="908">
                  <c:v>6.0139469999999999</c:v>
                </c:pt>
                <c:pt idx="909">
                  <c:v>6.019374</c:v>
                </c:pt>
                <c:pt idx="910">
                  <c:v>6.0250690000000002</c:v>
                </c:pt>
                <c:pt idx="911">
                  <c:v>6.0315289999999999</c:v>
                </c:pt>
                <c:pt idx="912">
                  <c:v>6.0385220000000004</c:v>
                </c:pt>
                <c:pt idx="913">
                  <c:v>6.0461479999999996</c:v>
                </c:pt>
                <c:pt idx="914">
                  <c:v>6.0542389999999999</c:v>
                </c:pt>
                <c:pt idx="915">
                  <c:v>6.0622319999999998</c:v>
                </c:pt>
                <c:pt idx="916">
                  <c:v>6.0699240000000003</c:v>
                </c:pt>
                <c:pt idx="917">
                  <c:v>6.0768829999999996</c:v>
                </c:pt>
                <c:pt idx="918">
                  <c:v>6.0828439999999997</c:v>
                </c:pt>
                <c:pt idx="919">
                  <c:v>6.0883719999999997</c:v>
                </c:pt>
                <c:pt idx="920">
                  <c:v>6.0937000000000001</c:v>
                </c:pt>
                <c:pt idx="921">
                  <c:v>6.0989950000000004</c:v>
                </c:pt>
                <c:pt idx="922">
                  <c:v>6.1045230000000004</c:v>
                </c:pt>
                <c:pt idx="923">
                  <c:v>6.1105830000000001</c:v>
                </c:pt>
                <c:pt idx="924">
                  <c:v>6.1174429999999997</c:v>
                </c:pt>
                <c:pt idx="925">
                  <c:v>6.1249019999999996</c:v>
                </c:pt>
                <c:pt idx="926">
                  <c:v>6.1328940000000003</c:v>
                </c:pt>
                <c:pt idx="927">
                  <c:v>6.1410530000000003</c:v>
                </c:pt>
                <c:pt idx="928">
                  <c:v>6.1490109999999998</c:v>
                </c:pt>
                <c:pt idx="929">
                  <c:v>6.1565700000000003</c:v>
                </c:pt>
                <c:pt idx="930">
                  <c:v>6.1630969999999996</c:v>
                </c:pt>
                <c:pt idx="931">
                  <c:v>6.1689249999999998</c:v>
                </c:pt>
                <c:pt idx="932">
                  <c:v>6.1743860000000002</c:v>
                </c:pt>
                <c:pt idx="933">
                  <c:v>6.1797469999999999</c:v>
                </c:pt>
                <c:pt idx="934">
                  <c:v>6.1852419999999997</c:v>
                </c:pt>
                <c:pt idx="935">
                  <c:v>6.1909689999999999</c:v>
                </c:pt>
                <c:pt idx="936">
                  <c:v>6.1974629999999999</c:v>
                </c:pt>
                <c:pt idx="937">
                  <c:v>6.2045890000000004</c:v>
                </c:pt>
                <c:pt idx="938">
                  <c:v>6.2122809999999999</c:v>
                </c:pt>
                <c:pt idx="939">
                  <c:v>6.2203730000000004</c:v>
                </c:pt>
                <c:pt idx="940">
                  <c:v>6.2282989999999998</c:v>
                </c:pt>
                <c:pt idx="941">
                  <c:v>6.2359580000000001</c:v>
                </c:pt>
                <c:pt idx="942">
                  <c:v>6.2430510000000004</c:v>
                </c:pt>
                <c:pt idx="943">
                  <c:v>6.249244</c:v>
                </c:pt>
                <c:pt idx="944">
                  <c:v>6.2550049999999997</c:v>
                </c:pt>
                <c:pt idx="945">
                  <c:v>6.2606000000000002</c:v>
                </c:pt>
                <c:pt idx="946">
                  <c:v>6.2661600000000002</c:v>
                </c:pt>
                <c:pt idx="947">
                  <c:v>6.2718550000000004</c:v>
                </c:pt>
                <c:pt idx="948">
                  <c:v>6.278149</c:v>
                </c:pt>
                <c:pt idx="949">
                  <c:v>6.2849750000000002</c:v>
                </c:pt>
                <c:pt idx="950">
                  <c:v>6.2923010000000001</c:v>
                </c:pt>
                <c:pt idx="951">
                  <c:v>6.3000930000000004</c:v>
                </c:pt>
                <c:pt idx="952">
                  <c:v>6.3079850000000004</c:v>
                </c:pt>
                <c:pt idx="953">
                  <c:v>6.3156780000000001</c:v>
                </c:pt>
                <c:pt idx="954">
                  <c:v>6.3230040000000001</c:v>
                </c:pt>
                <c:pt idx="955">
                  <c:v>6.3294309999999996</c:v>
                </c:pt>
                <c:pt idx="956">
                  <c:v>6.3351920000000002</c:v>
                </c:pt>
                <c:pt idx="957">
                  <c:v>6.3405189999999996</c:v>
                </c:pt>
                <c:pt idx="958">
                  <c:v>6.3457150000000002</c:v>
                </c:pt>
                <c:pt idx="959">
                  <c:v>6.3509760000000002</c:v>
                </c:pt>
                <c:pt idx="960">
                  <c:v>6.3566039999999999</c:v>
                </c:pt>
                <c:pt idx="961">
                  <c:v>6.3627969999999996</c:v>
                </c:pt>
                <c:pt idx="962">
                  <c:v>6.369624</c:v>
                </c:pt>
                <c:pt idx="963">
                  <c:v>6.3769830000000001</c:v>
                </c:pt>
                <c:pt idx="964">
                  <c:v>6.3848750000000001</c:v>
                </c:pt>
                <c:pt idx="965">
                  <c:v>6.3927339999999999</c:v>
                </c:pt>
                <c:pt idx="966">
                  <c:v>6.4005260000000002</c:v>
                </c:pt>
                <c:pt idx="967">
                  <c:v>6.4077190000000002</c:v>
                </c:pt>
                <c:pt idx="968">
                  <c:v>6.4140129999999997</c:v>
                </c:pt>
                <c:pt idx="969">
                  <c:v>6.4198069999999996</c:v>
                </c:pt>
                <c:pt idx="970">
                  <c:v>6.4253340000000003</c:v>
                </c:pt>
                <c:pt idx="971">
                  <c:v>6.4307629999999998</c:v>
                </c:pt>
                <c:pt idx="972">
                  <c:v>6.4363570000000001</c:v>
                </c:pt>
                <c:pt idx="973">
                  <c:v>6.4423510000000004</c:v>
                </c:pt>
                <c:pt idx="974">
                  <c:v>6.4490439999999998</c:v>
                </c:pt>
                <c:pt idx="975">
                  <c:v>6.45627</c:v>
                </c:pt>
                <c:pt idx="976">
                  <c:v>6.464162</c:v>
                </c:pt>
                <c:pt idx="977">
                  <c:v>6.4723879999999996</c:v>
                </c:pt>
                <c:pt idx="978">
                  <c:v>6.4803129999999998</c:v>
                </c:pt>
                <c:pt idx="979">
                  <c:v>6.4877719999999997</c:v>
                </c:pt>
                <c:pt idx="980">
                  <c:v>6.494332</c:v>
                </c:pt>
                <c:pt idx="981">
                  <c:v>6.5002930000000001</c:v>
                </c:pt>
                <c:pt idx="982">
                  <c:v>6.5058210000000001</c:v>
                </c:pt>
                <c:pt idx="983">
                  <c:v>6.511215</c:v>
                </c:pt>
                <c:pt idx="984">
                  <c:v>6.5166760000000004</c:v>
                </c:pt>
                <c:pt idx="985">
                  <c:v>6.5224039999999999</c:v>
                </c:pt>
                <c:pt idx="986">
                  <c:v>6.5287639999999998</c:v>
                </c:pt>
                <c:pt idx="987">
                  <c:v>6.5357240000000001</c:v>
                </c:pt>
                <c:pt idx="988">
                  <c:v>6.5433500000000002</c:v>
                </c:pt>
                <c:pt idx="989">
                  <c:v>6.5515420000000004</c:v>
                </c:pt>
                <c:pt idx="990">
                  <c:v>6.5598000000000001</c:v>
                </c:pt>
                <c:pt idx="991">
                  <c:v>6.5677589999999997</c:v>
                </c:pt>
                <c:pt idx="992">
                  <c:v>6.5751179999999998</c:v>
                </c:pt>
                <c:pt idx="993">
                  <c:v>6.5815780000000004</c:v>
                </c:pt>
                <c:pt idx="994">
                  <c:v>6.5876390000000002</c:v>
                </c:pt>
                <c:pt idx="995">
                  <c:v>6.5933999999999999</c:v>
                </c:pt>
                <c:pt idx="996">
                  <c:v>6.5990609999999998</c:v>
                </c:pt>
                <c:pt idx="997">
                  <c:v>6.6048220000000004</c:v>
                </c:pt>
                <c:pt idx="998">
                  <c:v>6.6110819999999997</c:v>
                </c:pt>
                <c:pt idx="999">
                  <c:v>6.6179079999999999</c:v>
                </c:pt>
                <c:pt idx="1000">
                  <c:v>6.625235</c:v>
                </c:pt>
                <c:pt idx="1001">
                  <c:v>6.6329599999999997</c:v>
                </c:pt>
                <c:pt idx="1002">
                  <c:v>6.6407189999999998</c:v>
                </c:pt>
                <c:pt idx="1003">
                  <c:v>6.6481779999999997</c:v>
                </c:pt>
                <c:pt idx="1004">
                  <c:v>6.6552709999999999</c:v>
                </c:pt>
                <c:pt idx="1005">
                  <c:v>6.6615979999999997</c:v>
                </c:pt>
                <c:pt idx="1006">
                  <c:v>6.6673260000000001</c:v>
                </c:pt>
                <c:pt idx="1007">
                  <c:v>6.6726200000000002</c:v>
                </c:pt>
                <c:pt idx="1008">
                  <c:v>6.6778149999999998</c:v>
                </c:pt>
                <c:pt idx="1009">
                  <c:v>6.6830429999999996</c:v>
                </c:pt>
                <c:pt idx="1010">
                  <c:v>6.6886039999999998</c:v>
                </c:pt>
                <c:pt idx="1011">
                  <c:v>6.6946979999999998</c:v>
                </c:pt>
                <c:pt idx="1012">
                  <c:v>6.7013579999999999</c:v>
                </c:pt>
                <c:pt idx="1013">
                  <c:v>6.7086180000000004</c:v>
                </c:pt>
                <c:pt idx="1014">
                  <c:v>6.7163769999999996</c:v>
                </c:pt>
                <c:pt idx="1015">
                  <c:v>6.7243019999999998</c:v>
                </c:pt>
                <c:pt idx="1016">
                  <c:v>6.7321939999999998</c:v>
                </c:pt>
                <c:pt idx="1017">
                  <c:v>6.7396859999999998</c:v>
                </c:pt>
                <c:pt idx="1018">
                  <c:v>6.7462470000000003</c:v>
                </c:pt>
                <c:pt idx="1019">
                  <c:v>6.7521740000000001</c:v>
                </c:pt>
                <c:pt idx="1020">
                  <c:v>6.7577020000000001</c:v>
                </c:pt>
                <c:pt idx="1021">
                  <c:v>6.7630970000000001</c:v>
                </c:pt>
                <c:pt idx="1022">
                  <c:v>6.768624</c:v>
                </c:pt>
                <c:pt idx="1023">
                  <c:v>6.7745850000000001</c:v>
                </c:pt>
                <c:pt idx="1024">
                  <c:v>6.7812450000000002</c:v>
                </c:pt>
                <c:pt idx="1025">
                  <c:v>6.7884039999999999</c:v>
                </c:pt>
                <c:pt idx="1026">
                  <c:v>6.7961299999999998</c:v>
                </c:pt>
                <c:pt idx="1027">
                  <c:v>6.804189</c:v>
                </c:pt>
                <c:pt idx="1028">
                  <c:v>6.812214</c:v>
                </c:pt>
                <c:pt idx="1029">
                  <c:v>6.8199059999999996</c:v>
                </c:pt>
                <c:pt idx="1030">
                  <c:v>6.8268329999999997</c:v>
                </c:pt>
                <c:pt idx="1031">
                  <c:v>6.8329269999999998</c:v>
                </c:pt>
                <c:pt idx="1032">
                  <c:v>6.8385540000000002</c:v>
                </c:pt>
                <c:pt idx="1033">
                  <c:v>6.8440159999999999</c:v>
                </c:pt>
                <c:pt idx="1034">
                  <c:v>6.8494770000000003</c:v>
                </c:pt>
                <c:pt idx="1035">
                  <c:v>6.8552710000000001</c:v>
                </c:pt>
                <c:pt idx="1036">
                  <c:v>6.8616650000000003</c:v>
                </c:pt>
                <c:pt idx="1037">
                  <c:v>6.8686239999999996</c:v>
                </c:pt>
                <c:pt idx="1038">
                  <c:v>6.8762829999999999</c:v>
                </c:pt>
                <c:pt idx="1039">
                  <c:v>6.884442</c:v>
                </c:pt>
                <c:pt idx="1040">
                  <c:v>6.8925669999999997</c:v>
                </c:pt>
                <c:pt idx="1041">
                  <c:v>6.9003259999999997</c:v>
                </c:pt>
                <c:pt idx="1042">
                  <c:v>6.9075850000000001</c:v>
                </c:pt>
                <c:pt idx="1043">
                  <c:v>6.9139460000000001</c:v>
                </c:pt>
                <c:pt idx="1044">
                  <c:v>6.9198060000000003</c:v>
                </c:pt>
                <c:pt idx="1045">
                  <c:v>6.9254009999999999</c:v>
                </c:pt>
                <c:pt idx="1046">
                  <c:v>6.9309289999999999</c:v>
                </c:pt>
                <c:pt idx="1047">
                  <c:v>6.9366560000000002</c:v>
                </c:pt>
                <c:pt idx="1048">
                  <c:v>6.9429160000000003</c:v>
                </c:pt>
                <c:pt idx="1049">
                  <c:v>6.9498100000000003</c:v>
                </c:pt>
                <c:pt idx="1050">
                  <c:v>6.9571360000000002</c:v>
                </c:pt>
                <c:pt idx="1051">
                  <c:v>6.964861</c:v>
                </c:pt>
                <c:pt idx="1052">
                  <c:v>6.9727199999999998</c:v>
                </c:pt>
                <c:pt idx="1053">
                  <c:v>6.9804120000000003</c:v>
                </c:pt>
                <c:pt idx="1054">
                  <c:v>6.9877719999999997</c:v>
                </c:pt>
                <c:pt idx="1055">
                  <c:v>6.9943989999999996</c:v>
                </c:pt>
                <c:pt idx="1056">
                  <c:v>7.0003590000000004</c:v>
                </c:pt>
                <c:pt idx="1057">
                  <c:v>7.0059870000000002</c:v>
                </c:pt>
                <c:pt idx="1058">
                  <c:v>7.0114809999999999</c:v>
                </c:pt>
                <c:pt idx="1059">
                  <c:v>7.0170760000000003</c:v>
                </c:pt>
                <c:pt idx="1060">
                  <c:v>7.0228700000000002</c:v>
                </c:pt>
                <c:pt idx="1061">
                  <c:v>7.0291300000000003</c:v>
                </c:pt>
                <c:pt idx="1062">
                  <c:v>7.0358900000000002</c:v>
                </c:pt>
                <c:pt idx="1063">
                  <c:v>7.0434489999999998</c:v>
                </c:pt>
                <c:pt idx="1064">
                  <c:v>7.0515080000000001</c:v>
                </c:pt>
                <c:pt idx="1065">
                  <c:v>7.0594999999999999</c:v>
                </c:pt>
                <c:pt idx="1066">
                  <c:v>7.0671920000000004</c:v>
                </c:pt>
                <c:pt idx="1067">
                  <c:v>7.0744179999999997</c:v>
                </c:pt>
                <c:pt idx="1068">
                  <c:v>7.0807120000000001</c:v>
                </c:pt>
                <c:pt idx="1069">
                  <c:v>7.086506</c:v>
                </c:pt>
                <c:pt idx="1070">
                  <c:v>7.0919999999999996</c:v>
                </c:pt>
                <c:pt idx="1071">
                  <c:v>7.0974620000000002</c:v>
                </c:pt>
                <c:pt idx="1072">
                  <c:v>7.1030230000000003</c:v>
                </c:pt>
                <c:pt idx="1073">
                  <c:v>7.1090169999999997</c:v>
                </c:pt>
                <c:pt idx="1074">
                  <c:v>7.1156439999999996</c:v>
                </c:pt>
                <c:pt idx="1075">
                  <c:v>7.122903</c:v>
                </c:pt>
                <c:pt idx="1076">
                  <c:v>7.1307289999999997</c:v>
                </c:pt>
                <c:pt idx="1077">
                  <c:v>7.1387539999999996</c:v>
                </c:pt>
                <c:pt idx="1078">
                  <c:v>7.1467460000000003</c:v>
                </c:pt>
                <c:pt idx="1079">
                  <c:v>7.1543380000000001</c:v>
                </c:pt>
                <c:pt idx="1080">
                  <c:v>7.1611649999999996</c:v>
                </c:pt>
                <c:pt idx="1081">
                  <c:v>7.1671589999999998</c:v>
                </c:pt>
                <c:pt idx="1082">
                  <c:v>7.1726530000000004</c:v>
                </c:pt>
                <c:pt idx="1083">
                  <c:v>7.1779809999999999</c:v>
                </c:pt>
                <c:pt idx="1084">
                  <c:v>7.1834759999999998</c:v>
                </c:pt>
                <c:pt idx="1085">
                  <c:v>7.1892699999999996</c:v>
                </c:pt>
                <c:pt idx="1086">
                  <c:v>7.1957300000000002</c:v>
                </c:pt>
                <c:pt idx="1087">
                  <c:v>7.2027559999999999</c:v>
                </c:pt>
                <c:pt idx="1088">
                  <c:v>7.2105819999999996</c:v>
                </c:pt>
                <c:pt idx="1089">
                  <c:v>7.2187739999999998</c:v>
                </c:pt>
                <c:pt idx="1090">
                  <c:v>7.2269319999999997</c:v>
                </c:pt>
                <c:pt idx="1091">
                  <c:v>7.2347250000000001</c:v>
                </c:pt>
                <c:pt idx="1092">
                  <c:v>7.2418170000000002</c:v>
                </c:pt>
                <c:pt idx="1093">
                  <c:v>7.2480779999999996</c:v>
                </c:pt>
                <c:pt idx="1094">
                  <c:v>7.2538720000000003</c:v>
                </c:pt>
                <c:pt idx="1095">
                  <c:v>7.2593329999999998</c:v>
                </c:pt>
                <c:pt idx="1096">
                  <c:v>7.2647279999999999</c:v>
                </c:pt>
                <c:pt idx="1097">
                  <c:v>7.2704219999999999</c:v>
                </c:pt>
                <c:pt idx="1098">
                  <c:v>7.2767160000000004</c:v>
                </c:pt>
                <c:pt idx="1099">
                  <c:v>7.2837420000000002</c:v>
                </c:pt>
                <c:pt idx="1100">
                  <c:v>7.2912340000000002</c:v>
                </c:pt>
                <c:pt idx="1101">
                  <c:v>7.2993259999999998</c:v>
                </c:pt>
                <c:pt idx="1102">
                  <c:v>7.3073189999999997</c:v>
                </c:pt>
                <c:pt idx="1103">
                  <c:v>7.3151109999999999</c:v>
                </c:pt>
                <c:pt idx="1104">
                  <c:v>7.3225360000000004</c:v>
                </c:pt>
                <c:pt idx="1105">
                  <c:v>7.3291630000000003</c:v>
                </c:pt>
                <c:pt idx="1106">
                  <c:v>7.3350569999999999</c:v>
                </c:pt>
                <c:pt idx="1107">
                  <c:v>7.3402520000000004</c:v>
                </c:pt>
                <c:pt idx="1108">
                  <c:v>7.3458800000000002</c:v>
                </c:pt>
                <c:pt idx="1109">
                  <c:v>7.3514080000000002</c:v>
                </c:pt>
                <c:pt idx="1110">
                  <c:v>7.357335</c:v>
                </c:pt>
                <c:pt idx="1111">
                  <c:v>7.3638950000000003</c:v>
                </c:pt>
                <c:pt idx="1112">
                  <c:v>7.3710880000000003</c:v>
                </c:pt>
                <c:pt idx="1113">
                  <c:v>7.3788470000000004</c:v>
                </c:pt>
                <c:pt idx="1114">
                  <c:v>7.3868390000000002</c:v>
                </c:pt>
                <c:pt idx="1115">
                  <c:v>7.3947969999999996</c:v>
                </c:pt>
                <c:pt idx="1116">
                  <c:v>7.4024229999999998</c:v>
                </c:pt>
                <c:pt idx="1117">
                  <c:v>7.4093830000000001</c:v>
                </c:pt>
                <c:pt idx="1118">
                  <c:v>7.4155439999999997</c:v>
                </c:pt>
                <c:pt idx="1119">
                  <c:v>7.4212379999999998</c:v>
                </c:pt>
                <c:pt idx="1120">
                  <c:v>7.426666</c:v>
                </c:pt>
                <c:pt idx="1121">
                  <c:v>7.4320940000000002</c:v>
                </c:pt>
                <c:pt idx="1122">
                  <c:v>7.4377880000000003</c:v>
                </c:pt>
                <c:pt idx="1123">
                  <c:v>7.4440150000000003</c:v>
                </c:pt>
                <c:pt idx="1124">
                  <c:v>7.4509740000000004</c:v>
                </c:pt>
                <c:pt idx="1125">
                  <c:v>7.4584669999999997</c:v>
                </c:pt>
                <c:pt idx="1126">
                  <c:v>7.4664929999999998</c:v>
                </c:pt>
                <c:pt idx="1127">
                  <c:v>7.4745850000000003</c:v>
                </c:pt>
                <c:pt idx="1128">
                  <c:v>7.4825100000000004</c:v>
                </c:pt>
                <c:pt idx="1129">
                  <c:v>7.4899690000000003</c:v>
                </c:pt>
                <c:pt idx="1130">
                  <c:v>7.4962960000000001</c:v>
                </c:pt>
                <c:pt idx="1131">
                  <c:v>7.5019900000000002</c:v>
                </c:pt>
                <c:pt idx="1132">
                  <c:v>7.5073509999999999</c:v>
                </c:pt>
                <c:pt idx="1133">
                  <c:v>7.5128130000000004</c:v>
                </c:pt>
                <c:pt idx="1134">
                  <c:v>7.5185069999999996</c:v>
                </c:pt>
                <c:pt idx="1135">
                  <c:v>7.5246009999999997</c:v>
                </c:pt>
                <c:pt idx="1136">
                  <c:v>7.5312939999999999</c:v>
                </c:pt>
                <c:pt idx="1137">
                  <c:v>7.5384869999999999</c:v>
                </c:pt>
                <c:pt idx="1138">
                  <c:v>7.5462129999999998</c:v>
                </c:pt>
                <c:pt idx="1139">
                  <c:v>7.5542379999999998</c:v>
                </c:pt>
                <c:pt idx="1140">
                  <c:v>7.5621299999999998</c:v>
                </c:pt>
                <c:pt idx="1141">
                  <c:v>7.5696560000000002</c:v>
                </c:pt>
                <c:pt idx="1142">
                  <c:v>7.5765159999999998</c:v>
                </c:pt>
                <c:pt idx="1143">
                  <c:v>7.5825760000000004</c:v>
                </c:pt>
                <c:pt idx="1144">
                  <c:v>7.5882370000000003</c:v>
                </c:pt>
                <c:pt idx="1145">
                  <c:v>7.5935980000000001</c:v>
                </c:pt>
                <c:pt idx="1146">
                  <c:v>7.5989599999999999</c:v>
                </c:pt>
                <c:pt idx="1147">
                  <c:v>7.6045210000000001</c:v>
                </c:pt>
                <c:pt idx="1148">
                  <c:v>7.6107480000000001</c:v>
                </c:pt>
                <c:pt idx="1149">
                  <c:v>7.6176079999999997</c:v>
                </c:pt>
                <c:pt idx="1150">
                  <c:v>7.625</c:v>
                </c:pt>
                <c:pt idx="1151">
                  <c:v>7.6328589999999998</c:v>
                </c:pt>
                <c:pt idx="1152">
                  <c:v>7.6407850000000002</c:v>
                </c:pt>
                <c:pt idx="1153">
                  <c:v>7.6484769999999997</c:v>
                </c:pt>
                <c:pt idx="1154">
                  <c:v>7.6557029999999999</c:v>
                </c:pt>
                <c:pt idx="1155">
                  <c:v>7.6621969999999999</c:v>
                </c:pt>
                <c:pt idx="1156">
                  <c:v>7.6681239999999997</c:v>
                </c:pt>
                <c:pt idx="1157">
                  <c:v>7.6736519999999997</c:v>
                </c:pt>
                <c:pt idx="1158">
                  <c:v>7.6791799999999997</c:v>
                </c:pt>
                <c:pt idx="1159">
                  <c:v>7.6848409999999996</c:v>
                </c:pt>
                <c:pt idx="1160">
                  <c:v>7.6908010000000004</c:v>
                </c:pt>
                <c:pt idx="1161">
                  <c:v>7.6973279999999997</c:v>
                </c:pt>
                <c:pt idx="1162">
                  <c:v>7.7043879999999998</c:v>
                </c:pt>
                <c:pt idx="1163">
                  <c:v>7.7120129999999998</c:v>
                </c:pt>
                <c:pt idx="1164">
                  <c:v>7.7200059999999997</c:v>
                </c:pt>
                <c:pt idx="1165">
                  <c:v>7.7278310000000001</c:v>
                </c:pt>
                <c:pt idx="1166">
                  <c:v>7.73529</c:v>
                </c:pt>
                <c:pt idx="1167">
                  <c:v>7.7422829999999996</c:v>
                </c:pt>
                <c:pt idx="1168">
                  <c:v>7.7484770000000003</c:v>
                </c:pt>
                <c:pt idx="1169">
                  <c:v>7.754238</c:v>
                </c:pt>
                <c:pt idx="1170">
                  <c:v>7.7597659999999999</c:v>
                </c:pt>
                <c:pt idx="1171">
                  <c:v>7.7652270000000003</c:v>
                </c:pt>
                <c:pt idx="1172">
                  <c:v>7.7708880000000002</c:v>
                </c:pt>
                <c:pt idx="1173">
                  <c:v>7.7771150000000002</c:v>
                </c:pt>
                <c:pt idx="1174">
                  <c:v>7.7839749999999999</c:v>
                </c:pt>
                <c:pt idx="1175">
                  <c:v>7.7914000000000003</c:v>
                </c:pt>
                <c:pt idx="1176">
                  <c:v>7.7993930000000002</c:v>
                </c:pt>
                <c:pt idx="1177">
                  <c:v>7.8074180000000002</c:v>
                </c:pt>
                <c:pt idx="1178">
                  <c:v>7.8152429999999997</c:v>
                </c:pt>
                <c:pt idx="1179">
                  <c:v>7.8225689999999997</c:v>
                </c:pt>
                <c:pt idx="1180">
                  <c:v>7.8290300000000004</c:v>
                </c:pt>
                <c:pt idx="1181">
                  <c:v>7.8347899999999999</c:v>
                </c:pt>
                <c:pt idx="1182">
                  <c:v>7.8402190000000003</c:v>
                </c:pt>
                <c:pt idx="1183">
                  <c:v>7.8456130000000002</c:v>
                </c:pt>
                <c:pt idx="1184">
                  <c:v>7.8511410000000001</c:v>
                </c:pt>
                <c:pt idx="1185">
                  <c:v>7.8570679999999999</c:v>
                </c:pt>
                <c:pt idx="1186">
                  <c:v>7.8637280000000001</c:v>
                </c:pt>
                <c:pt idx="1187">
                  <c:v>7.8709540000000002</c:v>
                </c:pt>
                <c:pt idx="1188">
                  <c:v>7.8787799999999999</c:v>
                </c:pt>
                <c:pt idx="1189">
                  <c:v>7.8869379999999998</c:v>
                </c:pt>
                <c:pt idx="1190">
                  <c:v>7.8949299999999996</c:v>
                </c:pt>
                <c:pt idx="1191">
                  <c:v>7.9025559999999997</c:v>
                </c:pt>
                <c:pt idx="1192">
                  <c:v>7.9093819999999999</c:v>
                </c:pt>
                <c:pt idx="1193">
                  <c:v>7.9154099999999996</c:v>
                </c:pt>
                <c:pt idx="1194">
                  <c:v>7.9209709999999998</c:v>
                </c:pt>
                <c:pt idx="1195">
                  <c:v>7.926266</c:v>
                </c:pt>
                <c:pt idx="1196">
                  <c:v>7.9316269999999998</c:v>
                </c:pt>
                <c:pt idx="1197">
                  <c:v>7.9372540000000003</c:v>
                </c:pt>
                <c:pt idx="1198">
                  <c:v>7.9435820000000001</c:v>
                </c:pt>
                <c:pt idx="1199">
                  <c:v>7.9505410000000003</c:v>
                </c:pt>
                <c:pt idx="1200">
                  <c:v>7.957967</c:v>
                </c:pt>
                <c:pt idx="1201">
                  <c:v>7.9659589999999998</c:v>
                </c:pt>
                <c:pt idx="1202">
                  <c:v>7.9740840000000004</c:v>
                </c:pt>
                <c:pt idx="1203">
                  <c:v>7.9818429999999996</c:v>
                </c:pt>
                <c:pt idx="1204">
                  <c:v>7.9891030000000001</c:v>
                </c:pt>
                <c:pt idx="1205">
                  <c:v>7.995463</c:v>
                </c:pt>
                <c:pt idx="1206">
                  <c:v>8.0012570000000007</c:v>
                </c:pt>
                <c:pt idx="1207">
                  <c:v>8.0067190000000004</c:v>
                </c:pt>
                <c:pt idx="1208">
                  <c:v>8.0121129999999994</c:v>
                </c:pt>
                <c:pt idx="1209">
                  <c:v>8.0176739999999995</c:v>
                </c:pt>
                <c:pt idx="1210">
                  <c:v>8.0236680000000007</c:v>
                </c:pt>
                <c:pt idx="1211">
                  <c:v>8.0302939999999996</c:v>
                </c:pt>
                <c:pt idx="1212">
                  <c:v>8.037388</c:v>
                </c:pt>
                <c:pt idx="1213">
                  <c:v>8.045147</c:v>
                </c:pt>
                <c:pt idx="1214">
                  <c:v>8.0532710000000005</c:v>
                </c:pt>
                <c:pt idx="1215">
                  <c:v>8.0611969999999999</c:v>
                </c:pt>
                <c:pt idx="1216">
                  <c:v>8.0688230000000001</c:v>
                </c:pt>
                <c:pt idx="1217">
                  <c:v>8.0757159999999999</c:v>
                </c:pt>
                <c:pt idx="1218">
                  <c:v>8.0818429999999992</c:v>
                </c:pt>
                <c:pt idx="1219">
                  <c:v>8.0874039999999994</c:v>
                </c:pt>
                <c:pt idx="1220">
                  <c:v>8.0927659999999992</c:v>
                </c:pt>
                <c:pt idx="1221">
                  <c:v>8.09816</c:v>
                </c:pt>
                <c:pt idx="1222">
                  <c:v>8.1038540000000001</c:v>
                </c:pt>
                <c:pt idx="1223">
                  <c:v>8.1101480000000006</c:v>
                </c:pt>
                <c:pt idx="1224">
                  <c:v>8.1171070000000007</c:v>
                </c:pt>
                <c:pt idx="1225">
                  <c:v>8.1246670000000005</c:v>
                </c:pt>
                <c:pt idx="1226">
                  <c:v>8.1327590000000001</c:v>
                </c:pt>
                <c:pt idx="1227">
                  <c:v>8.1409839999999996</c:v>
                </c:pt>
                <c:pt idx="1228">
                  <c:v>8.1489429999999992</c:v>
                </c:pt>
                <c:pt idx="1229">
                  <c:v>8.1564019999999999</c:v>
                </c:pt>
                <c:pt idx="1230">
                  <c:v>8.1626960000000004</c:v>
                </c:pt>
                <c:pt idx="1231">
                  <c:v>8.1683900000000005</c:v>
                </c:pt>
                <c:pt idx="1232">
                  <c:v>8.1737839999999995</c:v>
                </c:pt>
                <c:pt idx="1233">
                  <c:v>8.1791789999999995</c:v>
                </c:pt>
                <c:pt idx="1234">
                  <c:v>8.1847399999999997</c:v>
                </c:pt>
                <c:pt idx="1235">
                  <c:v>8.1908340000000006</c:v>
                </c:pt>
                <c:pt idx="1236">
                  <c:v>8.1975269999999991</c:v>
                </c:pt>
                <c:pt idx="1237">
                  <c:v>8.2047539999999994</c:v>
                </c:pt>
                <c:pt idx="1238">
                  <c:v>8.2125450000000004</c:v>
                </c:pt>
                <c:pt idx="1239">
                  <c:v>8.2205370000000002</c:v>
                </c:pt>
                <c:pt idx="1240">
                  <c:v>8.2282630000000001</c:v>
                </c:pt>
                <c:pt idx="1241">
                  <c:v>8.2357230000000001</c:v>
                </c:pt>
                <c:pt idx="1242">
                  <c:v>8.2425820000000005</c:v>
                </c:pt>
                <c:pt idx="1243">
                  <c:v>8.2486099999999993</c:v>
                </c:pt>
                <c:pt idx="1244">
                  <c:v>8.2542039999999997</c:v>
                </c:pt>
                <c:pt idx="1245">
                  <c:v>8.2596319999999999</c:v>
                </c:pt>
                <c:pt idx="1246">
                  <c:v>8.2650930000000002</c:v>
                </c:pt>
                <c:pt idx="1247">
                  <c:v>8.2707540000000002</c:v>
                </c:pt>
                <c:pt idx="1248">
                  <c:v>8.2770150000000005</c:v>
                </c:pt>
                <c:pt idx="1249">
                  <c:v>8.2838750000000001</c:v>
                </c:pt>
                <c:pt idx="1250">
                  <c:v>8.2912330000000001</c:v>
                </c:pt>
                <c:pt idx="1251">
                  <c:v>8.2990589999999997</c:v>
                </c:pt>
                <c:pt idx="1252">
                  <c:v>8.3069849999999992</c:v>
                </c:pt>
                <c:pt idx="1253">
                  <c:v>8.314743</c:v>
                </c:pt>
                <c:pt idx="1254">
                  <c:v>8.3221360000000004</c:v>
                </c:pt>
                <c:pt idx="1255">
                  <c:v>8.3285959999999992</c:v>
                </c:pt>
                <c:pt idx="1256">
                  <c:v>8.3343570000000007</c:v>
                </c:pt>
                <c:pt idx="1257">
                  <c:v>8.3397849999999991</c:v>
                </c:pt>
                <c:pt idx="1258">
                  <c:v>8.3451459999999997</c:v>
                </c:pt>
                <c:pt idx="1259">
                  <c:v>8.3505739999999999</c:v>
                </c:pt>
                <c:pt idx="1260">
                  <c:v>8.356401</c:v>
                </c:pt>
                <c:pt idx="1261">
                  <c:v>8.3629280000000001</c:v>
                </c:pt>
                <c:pt idx="1262">
                  <c:v>8.3699879999999993</c:v>
                </c:pt>
                <c:pt idx="1263">
                  <c:v>8.3778129999999997</c:v>
                </c:pt>
                <c:pt idx="1264">
                  <c:v>8.3859390000000005</c:v>
                </c:pt>
                <c:pt idx="1265">
                  <c:v>8.3938640000000007</c:v>
                </c:pt>
                <c:pt idx="1266">
                  <c:v>8.4015240000000002</c:v>
                </c:pt>
                <c:pt idx="1267">
                  <c:v>8.4086490000000005</c:v>
                </c:pt>
                <c:pt idx="1268">
                  <c:v>8.4148440000000004</c:v>
                </c:pt>
                <c:pt idx="1269">
                  <c:v>8.4205050000000004</c:v>
                </c:pt>
                <c:pt idx="1270">
                  <c:v>8.4259319999999995</c:v>
                </c:pt>
                <c:pt idx="1271">
                  <c:v>8.4313269999999996</c:v>
                </c:pt>
                <c:pt idx="1272">
                  <c:v>8.4369879999999995</c:v>
                </c:pt>
                <c:pt idx="1273">
                  <c:v>8.4433150000000001</c:v>
                </c:pt>
                <c:pt idx="1274">
                  <c:v>8.4503749999999993</c:v>
                </c:pt>
                <c:pt idx="1275">
                  <c:v>8.4579330000000006</c:v>
                </c:pt>
                <c:pt idx="1276">
                  <c:v>8.4658920000000002</c:v>
                </c:pt>
                <c:pt idx="1277">
                  <c:v>8.473884</c:v>
                </c:pt>
                <c:pt idx="1278">
                  <c:v>8.4817090000000004</c:v>
                </c:pt>
                <c:pt idx="1279">
                  <c:v>8.4890690000000006</c:v>
                </c:pt>
                <c:pt idx="1280">
                  <c:v>8.4953959999999995</c:v>
                </c:pt>
                <c:pt idx="1281">
                  <c:v>8.5011899999999994</c:v>
                </c:pt>
                <c:pt idx="1282">
                  <c:v>8.5066179999999996</c:v>
                </c:pt>
                <c:pt idx="1283">
                  <c:v>8.511946</c:v>
                </c:pt>
                <c:pt idx="1284">
                  <c:v>8.5174409999999998</c:v>
                </c:pt>
                <c:pt idx="1285">
                  <c:v>8.5232679999999998</c:v>
                </c:pt>
                <c:pt idx="1286">
                  <c:v>8.5298280000000002</c:v>
                </c:pt>
                <c:pt idx="1287">
                  <c:v>8.5369209999999995</c:v>
                </c:pt>
                <c:pt idx="1288">
                  <c:v>8.5446460000000002</c:v>
                </c:pt>
                <c:pt idx="1289">
                  <c:v>8.5527719999999992</c:v>
                </c:pt>
                <c:pt idx="1290">
                  <c:v>8.5606639999999992</c:v>
                </c:pt>
                <c:pt idx="1291">
                  <c:v>8.5681560000000001</c:v>
                </c:pt>
                <c:pt idx="1292">
                  <c:v>8.5750829999999993</c:v>
                </c:pt>
                <c:pt idx="1293">
                  <c:v>8.5811430000000009</c:v>
                </c:pt>
                <c:pt idx="1294">
                  <c:v>8.5867710000000006</c:v>
                </c:pt>
                <c:pt idx="1295">
                  <c:v>8.5922990000000006</c:v>
                </c:pt>
                <c:pt idx="1296">
                  <c:v>8.5977940000000004</c:v>
                </c:pt>
                <c:pt idx="1297">
                  <c:v>8.6034210000000009</c:v>
                </c:pt>
                <c:pt idx="1298">
                  <c:v>8.6097149999999996</c:v>
                </c:pt>
                <c:pt idx="1299">
                  <c:v>8.6166739999999997</c:v>
                </c:pt>
                <c:pt idx="1300">
                  <c:v>8.6241660000000007</c:v>
                </c:pt>
                <c:pt idx="1301">
                  <c:v>8.6321259999999995</c:v>
                </c:pt>
                <c:pt idx="1302">
                  <c:v>8.6401179999999993</c:v>
                </c:pt>
                <c:pt idx="1303">
                  <c:v>8.6479099999999995</c:v>
                </c:pt>
                <c:pt idx="1304">
                  <c:v>8.6553020000000007</c:v>
                </c:pt>
                <c:pt idx="1305">
                  <c:v>8.6617289999999993</c:v>
                </c:pt>
                <c:pt idx="1306">
                  <c:v>8.6675570000000004</c:v>
                </c:pt>
                <c:pt idx="1307">
                  <c:v>8.6730839999999993</c:v>
                </c:pt>
                <c:pt idx="1308">
                  <c:v>8.6785460000000008</c:v>
                </c:pt>
                <c:pt idx="1309">
                  <c:v>8.6841399999999993</c:v>
                </c:pt>
                <c:pt idx="1310">
                  <c:v>8.6900670000000009</c:v>
                </c:pt>
                <c:pt idx="1311">
                  <c:v>8.6966940000000008</c:v>
                </c:pt>
                <c:pt idx="1312">
                  <c:v>8.7039539999999995</c:v>
                </c:pt>
                <c:pt idx="1313">
                  <c:v>8.7118129999999994</c:v>
                </c:pt>
                <c:pt idx="1314">
                  <c:v>8.7201039999999992</c:v>
                </c:pt>
                <c:pt idx="1315">
                  <c:v>8.7281630000000003</c:v>
                </c:pt>
                <c:pt idx="1316">
                  <c:v>8.7357879999999994</c:v>
                </c:pt>
                <c:pt idx="1317">
                  <c:v>8.7427820000000001</c:v>
                </c:pt>
                <c:pt idx="1318">
                  <c:v>8.7489419999999996</c:v>
                </c:pt>
                <c:pt idx="1319">
                  <c:v>8.7545369999999991</c:v>
                </c:pt>
                <c:pt idx="1320">
                  <c:v>8.7600309999999997</c:v>
                </c:pt>
                <c:pt idx="1321">
                  <c:v>8.7655919999999998</c:v>
                </c:pt>
                <c:pt idx="1322">
                  <c:v>8.7714859999999994</c:v>
                </c:pt>
                <c:pt idx="1323">
                  <c:v>8.7780470000000008</c:v>
                </c:pt>
                <c:pt idx="1324">
                  <c:v>8.7852730000000001</c:v>
                </c:pt>
                <c:pt idx="1325">
                  <c:v>8.7930639999999993</c:v>
                </c:pt>
                <c:pt idx="1326">
                  <c:v>8.8012560000000004</c:v>
                </c:pt>
                <c:pt idx="1327">
                  <c:v>8.8093810000000001</c:v>
                </c:pt>
                <c:pt idx="1328">
                  <c:v>8.8172069999999998</c:v>
                </c:pt>
                <c:pt idx="1329">
                  <c:v>8.8243670000000005</c:v>
                </c:pt>
                <c:pt idx="1330">
                  <c:v>8.8305609999999994</c:v>
                </c:pt>
                <c:pt idx="1331">
                  <c:v>8.8361879999999999</c:v>
                </c:pt>
                <c:pt idx="1332">
                  <c:v>8.8414830000000002</c:v>
                </c:pt>
                <c:pt idx="1333">
                  <c:v>8.8467450000000003</c:v>
                </c:pt>
                <c:pt idx="1334">
                  <c:v>8.8523049999999994</c:v>
                </c:pt>
                <c:pt idx="1335">
                  <c:v>8.8582660000000004</c:v>
                </c:pt>
                <c:pt idx="1336">
                  <c:v>8.8648260000000008</c:v>
                </c:pt>
                <c:pt idx="1337">
                  <c:v>8.8718850000000007</c:v>
                </c:pt>
                <c:pt idx="1338">
                  <c:v>8.8794780000000006</c:v>
                </c:pt>
                <c:pt idx="1339">
                  <c:v>8.8872699999999991</c:v>
                </c:pt>
                <c:pt idx="1340">
                  <c:v>8.8948300000000007</c:v>
                </c:pt>
                <c:pt idx="1341">
                  <c:v>8.9019890000000004</c:v>
                </c:pt>
                <c:pt idx="1342">
                  <c:v>8.9084830000000004</c:v>
                </c:pt>
                <c:pt idx="1343">
                  <c:v>8.9143100000000004</c:v>
                </c:pt>
                <c:pt idx="1344">
                  <c:v>8.9196709999999992</c:v>
                </c:pt>
                <c:pt idx="1345">
                  <c:v>8.9249320000000001</c:v>
                </c:pt>
                <c:pt idx="1346">
                  <c:v>8.9303270000000001</c:v>
                </c:pt>
                <c:pt idx="1347">
                  <c:v>8.9358880000000003</c:v>
                </c:pt>
                <c:pt idx="1348">
                  <c:v>8.9420819999999992</c:v>
                </c:pt>
                <c:pt idx="1349">
                  <c:v>8.948976</c:v>
                </c:pt>
                <c:pt idx="1350">
                  <c:v>8.9564009999999996</c:v>
                </c:pt>
                <c:pt idx="1351">
                  <c:v>8.964359</c:v>
                </c:pt>
                <c:pt idx="1352">
                  <c:v>8.9724179999999993</c:v>
                </c:pt>
                <c:pt idx="1353">
                  <c:v>8.9803099999999993</c:v>
                </c:pt>
                <c:pt idx="1354">
                  <c:v>8.9878029999999995</c:v>
                </c:pt>
                <c:pt idx="1355">
                  <c:v>8.9943629999999999</c:v>
                </c:pt>
                <c:pt idx="1356">
                  <c:v>9.0001909999999992</c:v>
                </c:pt>
                <c:pt idx="1357">
                  <c:v>9.0056180000000001</c:v>
                </c:pt>
                <c:pt idx="1358">
                  <c:v>9.0110460000000003</c:v>
                </c:pt>
                <c:pt idx="1359">
                  <c:v>9.0166409999999999</c:v>
                </c:pt>
                <c:pt idx="1360">
                  <c:v>9.0225679999999997</c:v>
                </c:pt>
                <c:pt idx="1361">
                  <c:v>9.0291610000000002</c:v>
                </c:pt>
                <c:pt idx="1362">
                  <c:v>9.0363539999999993</c:v>
                </c:pt>
                <c:pt idx="1363">
                  <c:v>9.0441800000000008</c:v>
                </c:pt>
                <c:pt idx="1364">
                  <c:v>9.0522720000000003</c:v>
                </c:pt>
                <c:pt idx="1365">
                  <c:v>9.0601970000000005</c:v>
                </c:pt>
                <c:pt idx="1366">
                  <c:v>9.0676570000000005</c:v>
                </c:pt>
                <c:pt idx="1367">
                  <c:v>9.0745830000000005</c:v>
                </c:pt>
                <c:pt idx="1368">
                  <c:v>9.0806769999999997</c:v>
                </c:pt>
                <c:pt idx="1369">
                  <c:v>9.086271</c:v>
                </c:pt>
                <c:pt idx="1370">
                  <c:v>9.0916990000000002</c:v>
                </c:pt>
                <c:pt idx="1371">
                  <c:v>9.0970600000000008</c:v>
                </c:pt>
                <c:pt idx="1372">
                  <c:v>9.1026880000000006</c:v>
                </c:pt>
                <c:pt idx="1373">
                  <c:v>9.1088819999999995</c:v>
                </c:pt>
                <c:pt idx="1374">
                  <c:v>9.1158420000000007</c:v>
                </c:pt>
                <c:pt idx="1375">
                  <c:v>9.1234009999999994</c:v>
                </c:pt>
                <c:pt idx="1376">
                  <c:v>9.1314259999999994</c:v>
                </c:pt>
                <c:pt idx="1377">
                  <c:v>9.1396180000000005</c:v>
                </c:pt>
                <c:pt idx="1378">
                  <c:v>9.1474759999999993</c:v>
                </c:pt>
                <c:pt idx="1379">
                  <c:v>9.1547359999999998</c:v>
                </c:pt>
                <c:pt idx="1380">
                  <c:v>9.1609630000000006</c:v>
                </c:pt>
                <c:pt idx="1381">
                  <c:v>9.1666240000000005</c:v>
                </c:pt>
                <c:pt idx="1382">
                  <c:v>9.1719190000000008</c:v>
                </c:pt>
                <c:pt idx="1383">
                  <c:v>9.1772469999999995</c:v>
                </c:pt>
                <c:pt idx="1384">
                  <c:v>9.1827079999999999</c:v>
                </c:pt>
                <c:pt idx="1385">
                  <c:v>9.1885689999999993</c:v>
                </c:pt>
                <c:pt idx="1386">
                  <c:v>9.1950950000000002</c:v>
                </c:pt>
                <c:pt idx="1387">
                  <c:v>9.2020879999999998</c:v>
                </c:pt>
                <c:pt idx="1388">
                  <c:v>9.2096470000000004</c:v>
                </c:pt>
                <c:pt idx="1389">
                  <c:v>9.2175729999999998</c:v>
                </c:pt>
                <c:pt idx="1390">
                  <c:v>9.2253319999999999</c:v>
                </c:pt>
                <c:pt idx="1391">
                  <c:v>9.2329240000000006</c:v>
                </c:pt>
                <c:pt idx="1392">
                  <c:v>9.2401839999999993</c:v>
                </c:pt>
                <c:pt idx="1393">
                  <c:v>9.2465440000000001</c:v>
                </c:pt>
                <c:pt idx="1394">
                  <c:v>9.2523049999999998</c:v>
                </c:pt>
                <c:pt idx="1395">
                  <c:v>9.2577320000000007</c:v>
                </c:pt>
                <c:pt idx="1396">
                  <c:v>9.2631940000000004</c:v>
                </c:pt>
                <c:pt idx="1397">
                  <c:v>9.2687880000000007</c:v>
                </c:pt>
                <c:pt idx="1398">
                  <c:v>9.2748489999999997</c:v>
                </c:pt>
                <c:pt idx="1399">
                  <c:v>9.2816749999999999</c:v>
                </c:pt>
                <c:pt idx="1400">
                  <c:v>9.2891019999999997</c:v>
                </c:pt>
                <c:pt idx="1401">
                  <c:v>9.2970269999999999</c:v>
                </c:pt>
                <c:pt idx="1402">
                  <c:v>9.3051849999999998</c:v>
                </c:pt>
                <c:pt idx="1403">
                  <c:v>9.3131439999999994</c:v>
                </c:pt>
                <c:pt idx="1404">
                  <c:v>9.3205030000000004</c:v>
                </c:pt>
                <c:pt idx="1405">
                  <c:v>9.3270300000000006</c:v>
                </c:pt>
                <c:pt idx="1406">
                  <c:v>9.3329570000000004</c:v>
                </c:pt>
                <c:pt idx="1407">
                  <c:v>9.338419</c:v>
                </c:pt>
                <c:pt idx="1408">
                  <c:v>9.3437459999999994</c:v>
                </c:pt>
                <c:pt idx="1409">
                  <c:v>9.3492409999999992</c:v>
                </c:pt>
                <c:pt idx="1410">
                  <c:v>9.3550679999999993</c:v>
                </c:pt>
                <c:pt idx="1411">
                  <c:v>9.3615279999999998</c:v>
                </c:pt>
                <c:pt idx="1412">
                  <c:v>9.368722</c:v>
                </c:pt>
                <c:pt idx="1413">
                  <c:v>9.3764800000000008</c:v>
                </c:pt>
                <c:pt idx="1414">
                  <c:v>9.3846050000000005</c:v>
                </c:pt>
                <c:pt idx="1415">
                  <c:v>9.3926309999999997</c:v>
                </c:pt>
                <c:pt idx="1416">
                  <c:v>9.40029</c:v>
                </c:pt>
                <c:pt idx="1417">
                  <c:v>9.4072829999999996</c:v>
                </c:pt>
                <c:pt idx="1418">
                  <c:v>9.4134440000000001</c:v>
                </c:pt>
                <c:pt idx="1419">
                  <c:v>9.4190710000000006</c:v>
                </c:pt>
                <c:pt idx="1420">
                  <c:v>9.4245319999999992</c:v>
                </c:pt>
                <c:pt idx="1421">
                  <c:v>9.4300599999999992</c:v>
                </c:pt>
                <c:pt idx="1422">
                  <c:v>9.4358219999999999</c:v>
                </c:pt>
                <c:pt idx="1423">
                  <c:v>9.4421820000000007</c:v>
                </c:pt>
                <c:pt idx="1424">
                  <c:v>9.4491420000000002</c:v>
                </c:pt>
                <c:pt idx="1425">
                  <c:v>9.4566669999999995</c:v>
                </c:pt>
                <c:pt idx="1426">
                  <c:v>9.4647249999999996</c:v>
                </c:pt>
                <c:pt idx="1427">
                  <c:v>9.4728169999999992</c:v>
                </c:pt>
                <c:pt idx="1428">
                  <c:v>9.4806430000000006</c:v>
                </c:pt>
                <c:pt idx="1429">
                  <c:v>9.4880019999999998</c:v>
                </c:pt>
                <c:pt idx="1430">
                  <c:v>9.4944620000000004</c:v>
                </c:pt>
                <c:pt idx="1431">
                  <c:v>9.5002569999999995</c:v>
                </c:pt>
                <c:pt idx="1432">
                  <c:v>9.5056510000000003</c:v>
                </c:pt>
                <c:pt idx="1433">
                  <c:v>9.5110449999999993</c:v>
                </c:pt>
                <c:pt idx="1434">
                  <c:v>9.5165740000000003</c:v>
                </c:pt>
                <c:pt idx="1435">
                  <c:v>9.5225340000000003</c:v>
                </c:pt>
                <c:pt idx="1436">
                  <c:v>9.5292270000000006</c:v>
                </c:pt>
                <c:pt idx="1437">
                  <c:v>9.5364869999999993</c:v>
                </c:pt>
                <c:pt idx="1438">
                  <c:v>9.5443119999999997</c:v>
                </c:pt>
                <c:pt idx="1439">
                  <c:v>9.5524710000000006</c:v>
                </c:pt>
                <c:pt idx="1440">
                  <c:v>9.5603289999999994</c:v>
                </c:pt>
                <c:pt idx="1441">
                  <c:v>9.5678219999999996</c:v>
                </c:pt>
                <c:pt idx="1442">
                  <c:v>9.5745819999999995</c:v>
                </c:pt>
                <c:pt idx="1443">
                  <c:v>9.5805760000000006</c:v>
                </c:pt>
                <c:pt idx="1444">
                  <c:v>9.5861699999999992</c:v>
                </c:pt>
                <c:pt idx="1445">
                  <c:v>9.5915649999999992</c:v>
                </c:pt>
                <c:pt idx="1446">
                  <c:v>9.5969929999999994</c:v>
                </c:pt>
                <c:pt idx="1447">
                  <c:v>9.6026880000000006</c:v>
                </c:pt>
                <c:pt idx="1448">
                  <c:v>9.6090149999999994</c:v>
                </c:pt>
                <c:pt idx="1449">
                  <c:v>9.6159409999999994</c:v>
                </c:pt>
                <c:pt idx="1450">
                  <c:v>9.6234999999999999</c:v>
                </c:pt>
                <c:pt idx="1451">
                  <c:v>9.6315580000000001</c:v>
                </c:pt>
                <c:pt idx="1452">
                  <c:v>9.6397169999999992</c:v>
                </c:pt>
                <c:pt idx="1453">
                  <c:v>9.6476089999999992</c:v>
                </c:pt>
                <c:pt idx="1454">
                  <c:v>9.654935</c:v>
                </c:pt>
                <c:pt idx="1455">
                  <c:v>9.6612629999999999</c:v>
                </c:pt>
                <c:pt idx="1456">
                  <c:v>9.6669239999999999</c:v>
                </c:pt>
                <c:pt idx="1457">
                  <c:v>9.6723180000000006</c:v>
                </c:pt>
                <c:pt idx="1458">
                  <c:v>9.6777460000000008</c:v>
                </c:pt>
                <c:pt idx="1459">
                  <c:v>9.6831399999999999</c:v>
                </c:pt>
                <c:pt idx="1460">
                  <c:v>9.6890009999999993</c:v>
                </c:pt>
                <c:pt idx="1461">
                  <c:v>9.6955950000000009</c:v>
                </c:pt>
                <c:pt idx="1462">
                  <c:v>9.7028540000000003</c:v>
                </c:pt>
                <c:pt idx="1463">
                  <c:v>9.7106460000000006</c:v>
                </c:pt>
                <c:pt idx="1464">
                  <c:v>9.7187710000000003</c:v>
                </c:pt>
                <c:pt idx="1465">
                  <c:v>9.7266639999999995</c:v>
                </c:pt>
                <c:pt idx="1466">
                  <c:v>9.7341890000000006</c:v>
                </c:pt>
                <c:pt idx="1467">
                  <c:v>9.7409490000000005</c:v>
                </c:pt>
                <c:pt idx="1468">
                  <c:v>9.7468769999999996</c:v>
                </c:pt>
                <c:pt idx="1469">
                  <c:v>9.7523710000000001</c:v>
                </c:pt>
                <c:pt idx="1470">
                  <c:v>9.7578329999999998</c:v>
                </c:pt>
                <c:pt idx="1471">
                  <c:v>9.7633270000000003</c:v>
                </c:pt>
                <c:pt idx="1472">
                  <c:v>9.7690210000000004</c:v>
                </c:pt>
                <c:pt idx="1473">
                  <c:v>9.7754480000000008</c:v>
                </c:pt>
                <c:pt idx="1474">
                  <c:v>9.7824749999999998</c:v>
                </c:pt>
                <c:pt idx="1475">
                  <c:v>9.7899999999999991</c:v>
                </c:pt>
                <c:pt idx="1476">
                  <c:v>9.7979920000000007</c:v>
                </c:pt>
                <c:pt idx="1477">
                  <c:v>9.8060840000000002</c:v>
                </c:pt>
                <c:pt idx="1478">
                  <c:v>9.8138760000000005</c:v>
                </c:pt>
                <c:pt idx="1479">
                  <c:v>9.8211689999999994</c:v>
                </c:pt>
                <c:pt idx="1480">
                  <c:v>9.8275959999999998</c:v>
                </c:pt>
                <c:pt idx="1481">
                  <c:v>9.8333569999999995</c:v>
                </c:pt>
                <c:pt idx="1482">
                  <c:v>9.8387170000000008</c:v>
                </c:pt>
                <c:pt idx="1483">
                  <c:v>9.8440460000000005</c:v>
                </c:pt>
                <c:pt idx="1484">
                  <c:v>9.8495069999999991</c:v>
                </c:pt>
                <c:pt idx="1485">
                  <c:v>9.8554680000000001</c:v>
                </c:pt>
                <c:pt idx="1486">
                  <c:v>9.8620619999999999</c:v>
                </c:pt>
                <c:pt idx="1487">
                  <c:v>9.8692869999999999</c:v>
                </c:pt>
                <c:pt idx="1488">
                  <c:v>9.877046</c:v>
                </c:pt>
                <c:pt idx="1489">
                  <c:v>9.8851049999999994</c:v>
                </c:pt>
                <c:pt idx="1490">
                  <c:v>9.8928969999999996</c:v>
                </c:pt>
                <c:pt idx="1491">
                  <c:v>9.9005220000000005</c:v>
                </c:pt>
                <c:pt idx="1492">
                  <c:v>9.9073820000000001</c:v>
                </c:pt>
                <c:pt idx="1493">
                  <c:v>9.9135089999999995</c:v>
                </c:pt>
                <c:pt idx="1494">
                  <c:v>9.9191369999999992</c:v>
                </c:pt>
                <c:pt idx="1495">
                  <c:v>9.9244319999999995</c:v>
                </c:pt>
                <c:pt idx="1496">
                  <c:v>9.9298269999999995</c:v>
                </c:pt>
                <c:pt idx="1497">
                  <c:v>9.9353540000000002</c:v>
                </c:pt>
                <c:pt idx="1498">
                  <c:v>9.9416810000000009</c:v>
                </c:pt>
                <c:pt idx="1499">
                  <c:v>9.9486410000000003</c:v>
                </c:pt>
                <c:pt idx="1500">
                  <c:v>9.9561340000000005</c:v>
                </c:pt>
                <c:pt idx="1501">
                  <c:v>9.9640590000000007</c:v>
                </c:pt>
                <c:pt idx="1502">
                  <c:v>9.9720510000000004</c:v>
                </c:pt>
                <c:pt idx="1503">
                  <c:v>9.9798100000000005</c:v>
                </c:pt>
                <c:pt idx="1504">
                  <c:v>9.9872689999999995</c:v>
                </c:pt>
                <c:pt idx="1505">
                  <c:v>9.993862</c:v>
                </c:pt>
                <c:pt idx="1506">
                  <c:v>9.9996569999999991</c:v>
                </c:pt>
                <c:pt idx="1507">
                  <c:v>10.00508</c:v>
                </c:pt>
                <c:pt idx="1508">
                  <c:v>10.01041</c:v>
                </c:pt>
                <c:pt idx="1509">
                  <c:v>10.01587</c:v>
                </c:pt>
                <c:pt idx="1510">
                  <c:v>10.02183</c:v>
                </c:pt>
                <c:pt idx="1511">
                  <c:v>10.028</c:v>
                </c:pt>
                <c:pt idx="1512">
                  <c:v>10.035589999999999</c:v>
                </c:pt>
                <c:pt idx="1513">
                  <c:v>10.04345</c:v>
                </c:pt>
                <c:pt idx="1514">
                  <c:v>10.05167</c:v>
                </c:pt>
                <c:pt idx="1515">
                  <c:v>10.059760000000001</c:v>
                </c:pt>
                <c:pt idx="1516">
                  <c:v>10.067489999999999</c:v>
                </c:pt>
                <c:pt idx="1517">
                  <c:v>10.074450000000001</c:v>
                </c:pt>
                <c:pt idx="1518">
                  <c:v>10.08038</c:v>
                </c:pt>
                <c:pt idx="1519">
                  <c:v>10.085940000000001</c:v>
                </c:pt>
                <c:pt idx="1520">
                  <c:v>10.09136</c:v>
                </c:pt>
                <c:pt idx="1521">
                  <c:v>10.09699</c:v>
                </c:pt>
                <c:pt idx="1522">
                  <c:v>10.10285</c:v>
                </c:pt>
                <c:pt idx="1523">
                  <c:v>10.109310000000001</c:v>
                </c:pt>
                <c:pt idx="1524">
                  <c:v>10.116339999999999</c:v>
                </c:pt>
                <c:pt idx="1525">
                  <c:v>10.123799999999999</c:v>
                </c:pt>
                <c:pt idx="1526">
                  <c:v>10.13172</c:v>
                </c:pt>
                <c:pt idx="1527">
                  <c:v>10.13965</c:v>
                </c:pt>
                <c:pt idx="1528">
                  <c:v>10.14728</c:v>
                </c:pt>
                <c:pt idx="1529">
                  <c:v>10.15447</c:v>
                </c:pt>
                <c:pt idx="1530">
                  <c:v>10.16076</c:v>
                </c:pt>
                <c:pt idx="1531">
                  <c:v>10.16656</c:v>
                </c:pt>
                <c:pt idx="1532">
                  <c:v>10.17202</c:v>
                </c:pt>
                <c:pt idx="1533">
                  <c:v>10.177350000000001</c:v>
                </c:pt>
                <c:pt idx="1534">
                  <c:v>10.182869999999999</c:v>
                </c:pt>
                <c:pt idx="1535">
                  <c:v>10.188829999999999</c:v>
                </c:pt>
                <c:pt idx="1536">
                  <c:v>10.19553</c:v>
                </c:pt>
                <c:pt idx="1537">
                  <c:v>10.202719999999999</c:v>
                </c:pt>
                <c:pt idx="1538">
                  <c:v>10.21048</c:v>
                </c:pt>
                <c:pt idx="1539">
                  <c:v>10.218640000000001</c:v>
                </c:pt>
                <c:pt idx="1540">
                  <c:v>10.22653</c:v>
                </c:pt>
                <c:pt idx="1541">
                  <c:v>10.234120000000001</c:v>
                </c:pt>
                <c:pt idx="1542">
                  <c:v>10.240880000000001</c:v>
                </c:pt>
                <c:pt idx="1543">
                  <c:v>10.24691</c:v>
                </c:pt>
                <c:pt idx="1544">
                  <c:v>10.2525</c:v>
                </c:pt>
                <c:pt idx="1545">
                  <c:v>10.257899999999999</c:v>
                </c:pt>
                <c:pt idx="1546">
                  <c:v>10.26329</c:v>
                </c:pt>
                <c:pt idx="1547">
                  <c:v>10.269019999999999</c:v>
                </c:pt>
                <c:pt idx="1548">
                  <c:v>10.275410000000001</c:v>
                </c:pt>
                <c:pt idx="1549">
                  <c:v>10.28241</c:v>
                </c:pt>
                <c:pt idx="1550">
                  <c:v>10.28997</c:v>
                </c:pt>
                <c:pt idx="1551">
                  <c:v>10.29809</c:v>
                </c:pt>
                <c:pt idx="1552">
                  <c:v>10.30608</c:v>
                </c:pt>
                <c:pt idx="1553">
                  <c:v>10.31378</c:v>
                </c:pt>
                <c:pt idx="1554">
                  <c:v>10.32104</c:v>
                </c:pt>
                <c:pt idx="1555">
                  <c:v>10.327400000000001</c:v>
                </c:pt>
                <c:pt idx="1556">
                  <c:v>10.333119999999999</c:v>
                </c:pt>
                <c:pt idx="1557">
                  <c:v>10.33855</c:v>
                </c:pt>
                <c:pt idx="1558">
                  <c:v>10.34398</c:v>
                </c:pt>
                <c:pt idx="1559">
                  <c:v>10.349539999999999</c:v>
                </c:pt>
                <c:pt idx="1560">
                  <c:v>10.35557</c:v>
                </c:pt>
                <c:pt idx="1561">
                  <c:v>10.362259999999999</c:v>
                </c:pt>
                <c:pt idx="1562">
                  <c:v>10.36952</c:v>
                </c:pt>
                <c:pt idx="1563">
                  <c:v>10.37738</c:v>
                </c:pt>
                <c:pt idx="1564">
                  <c:v>10.385540000000001</c:v>
                </c:pt>
                <c:pt idx="1565">
                  <c:v>10.3935</c:v>
                </c:pt>
                <c:pt idx="1566">
                  <c:v>10.40096</c:v>
                </c:pt>
                <c:pt idx="1567">
                  <c:v>10.40761</c:v>
                </c:pt>
                <c:pt idx="1568">
                  <c:v>10.41348</c:v>
                </c:pt>
                <c:pt idx="1569">
                  <c:v>10.418900000000001</c:v>
                </c:pt>
                <c:pt idx="1570">
                  <c:v>10.424200000000001</c:v>
                </c:pt>
                <c:pt idx="1571">
                  <c:v>10.42956</c:v>
                </c:pt>
                <c:pt idx="1572">
                  <c:v>10.435219999999999</c:v>
                </c:pt>
                <c:pt idx="1573">
                  <c:v>10.441549999999999</c:v>
                </c:pt>
                <c:pt idx="1574">
                  <c:v>10.44857</c:v>
                </c:pt>
                <c:pt idx="1575">
                  <c:v>10.45613</c:v>
                </c:pt>
                <c:pt idx="1576">
                  <c:v>10.464090000000001</c:v>
                </c:pt>
                <c:pt idx="1577">
                  <c:v>10.47198</c:v>
                </c:pt>
                <c:pt idx="1578">
                  <c:v>10.47974</c:v>
                </c:pt>
                <c:pt idx="1579">
                  <c:v>10.486940000000001</c:v>
                </c:pt>
                <c:pt idx="1580">
                  <c:v>10.493130000000001</c:v>
                </c:pt>
                <c:pt idx="1581">
                  <c:v>10.498860000000001</c:v>
                </c:pt>
                <c:pt idx="1582">
                  <c:v>10.50422</c:v>
                </c:pt>
                <c:pt idx="1583">
                  <c:v>10.50961</c:v>
                </c:pt>
                <c:pt idx="1584">
                  <c:v>10.515309999999999</c:v>
                </c:pt>
                <c:pt idx="1585">
                  <c:v>10.5212</c:v>
                </c:pt>
                <c:pt idx="1586">
                  <c:v>10.52783</c:v>
                </c:pt>
                <c:pt idx="1587">
                  <c:v>10.53492</c:v>
                </c:pt>
                <c:pt idx="1588">
                  <c:v>10.54251</c:v>
                </c:pt>
                <c:pt idx="1589">
                  <c:v>10.550509999999999</c:v>
                </c:pt>
                <c:pt idx="1590">
                  <c:v>10.558400000000001</c:v>
                </c:pt>
                <c:pt idx="1591">
                  <c:v>10.56602</c:v>
                </c:pt>
                <c:pt idx="1592">
                  <c:v>10.57305</c:v>
                </c:pt>
                <c:pt idx="1593">
                  <c:v>10.57924</c:v>
                </c:pt>
                <c:pt idx="1594">
                  <c:v>10.584899999999999</c:v>
                </c:pt>
                <c:pt idx="1595">
                  <c:v>10.590299999999999</c:v>
                </c:pt>
                <c:pt idx="1596">
                  <c:v>10.59563</c:v>
                </c:pt>
                <c:pt idx="1597">
                  <c:v>10.601290000000001</c:v>
                </c:pt>
                <c:pt idx="1598">
                  <c:v>10.60755</c:v>
                </c:pt>
                <c:pt idx="1599">
                  <c:v>10.614570000000001</c:v>
                </c:pt>
                <c:pt idx="1600">
                  <c:v>10.622170000000001</c:v>
                </c:pt>
                <c:pt idx="1601">
                  <c:v>10.63026</c:v>
                </c:pt>
                <c:pt idx="1602">
                  <c:v>10.63842</c:v>
                </c:pt>
                <c:pt idx="1603">
                  <c:v>10.646280000000001</c:v>
                </c:pt>
                <c:pt idx="1604">
                  <c:v>10.65347</c:v>
                </c:pt>
                <c:pt idx="1605">
                  <c:v>10.659829999999999</c:v>
                </c:pt>
                <c:pt idx="1606">
                  <c:v>10.66569</c:v>
                </c:pt>
                <c:pt idx="1607">
                  <c:v>10.67118</c:v>
                </c:pt>
                <c:pt idx="1608">
                  <c:v>10.67671</c:v>
                </c:pt>
                <c:pt idx="1609">
                  <c:v>10.682309999999999</c:v>
                </c:pt>
                <c:pt idx="1610">
                  <c:v>10.688269999999999</c:v>
                </c:pt>
                <c:pt idx="1611">
                  <c:v>10.69486</c:v>
                </c:pt>
                <c:pt idx="1612">
                  <c:v>10.70199</c:v>
                </c:pt>
                <c:pt idx="1613">
                  <c:v>10.70975</c:v>
                </c:pt>
                <c:pt idx="1614">
                  <c:v>10.71777</c:v>
                </c:pt>
                <c:pt idx="1615">
                  <c:v>10.72573</c:v>
                </c:pt>
                <c:pt idx="1616">
                  <c:v>10.73319</c:v>
                </c:pt>
                <c:pt idx="1617">
                  <c:v>10.739979999999999</c:v>
                </c:pt>
                <c:pt idx="1618">
                  <c:v>10.74591</c:v>
                </c:pt>
                <c:pt idx="1619">
                  <c:v>10.751340000000001</c:v>
                </c:pt>
                <c:pt idx="1620">
                  <c:v>10.75653</c:v>
                </c:pt>
                <c:pt idx="1621">
                  <c:v>10.76186</c:v>
                </c:pt>
                <c:pt idx="1622">
                  <c:v>10.767519999999999</c:v>
                </c:pt>
                <c:pt idx="1623">
                  <c:v>10.773720000000001</c:v>
                </c:pt>
                <c:pt idx="1624">
                  <c:v>10.780609999999999</c:v>
                </c:pt>
                <c:pt idx="1625">
                  <c:v>10.7881</c:v>
                </c:pt>
                <c:pt idx="1626">
                  <c:v>10.79609</c:v>
                </c:pt>
                <c:pt idx="1627">
                  <c:v>10.80415</c:v>
                </c:pt>
                <c:pt idx="1628">
                  <c:v>10.81198</c:v>
                </c:pt>
                <c:pt idx="1629">
                  <c:v>10.8192</c:v>
                </c:pt>
                <c:pt idx="1630">
                  <c:v>10.825530000000001</c:v>
                </c:pt>
                <c:pt idx="1631">
                  <c:v>10.83126</c:v>
                </c:pt>
                <c:pt idx="1632">
                  <c:v>10.836690000000001</c:v>
                </c:pt>
                <c:pt idx="1633">
                  <c:v>10.842079999999999</c:v>
                </c:pt>
                <c:pt idx="1634">
                  <c:v>10.847569999999999</c:v>
                </c:pt>
                <c:pt idx="1635">
                  <c:v>10.853400000000001</c:v>
                </c:pt>
                <c:pt idx="1636">
                  <c:v>10.85993</c:v>
                </c:pt>
                <c:pt idx="1637">
                  <c:v>10.86702</c:v>
                </c:pt>
                <c:pt idx="1638">
                  <c:v>10.874750000000001</c:v>
                </c:pt>
                <c:pt idx="1639">
                  <c:v>10.88284</c:v>
                </c:pt>
                <c:pt idx="1640">
                  <c:v>10.8908</c:v>
                </c:pt>
                <c:pt idx="1641">
                  <c:v>10.89846</c:v>
                </c:pt>
                <c:pt idx="1642">
                  <c:v>10.90545</c:v>
                </c:pt>
                <c:pt idx="1643">
                  <c:v>10.91154</c:v>
                </c:pt>
                <c:pt idx="1644">
                  <c:v>10.91714</c:v>
                </c:pt>
                <c:pt idx="1645">
                  <c:v>10.922499999999999</c:v>
                </c:pt>
                <c:pt idx="1646">
                  <c:v>10.92783</c:v>
                </c:pt>
                <c:pt idx="1647">
                  <c:v>10.93346</c:v>
                </c:pt>
                <c:pt idx="1648">
                  <c:v>10.93962</c:v>
                </c:pt>
                <c:pt idx="1649">
                  <c:v>10.946479999999999</c:v>
                </c:pt>
                <c:pt idx="1650">
                  <c:v>10.95393</c:v>
                </c:pt>
                <c:pt idx="1651">
                  <c:v>10.961959999999999</c:v>
                </c:pt>
                <c:pt idx="1652">
                  <c:v>10.970319999999999</c:v>
                </c:pt>
                <c:pt idx="1653">
                  <c:v>10.978479999999999</c:v>
                </c:pt>
                <c:pt idx="1654">
                  <c:v>10.986140000000001</c:v>
                </c:pt>
                <c:pt idx="1655">
                  <c:v>10.992800000000001</c:v>
                </c:pt>
                <c:pt idx="1656">
                  <c:v>10.99869</c:v>
                </c:pt>
                <c:pt idx="1657">
                  <c:v>11.004250000000001</c:v>
                </c:pt>
                <c:pt idx="1658">
                  <c:v>11.009779999999999</c:v>
                </c:pt>
                <c:pt idx="1659">
                  <c:v>11.01544</c:v>
                </c:pt>
                <c:pt idx="1660">
                  <c:v>11.0215</c:v>
                </c:pt>
                <c:pt idx="1661">
                  <c:v>11.02816</c:v>
                </c:pt>
                <c:pt idx="1662">
                  <c:v>11.03539</c:v>
                </c:pt>
                <c:pt idx="1663">
                  <c:v>11.043049999999999</c:v>
                </c:pt>
                <c:pt idx="1664">
                  <c:v>11.05097</c:v>
                </c:pt>
                <c:pt idx="1665">
                  <c:v>11.0587</c:v>
                </c:pt>
                <c:pt idx="1666">
                  <c:v>11.06606</c:v>
                </c:pt>
                <c:pt idx="1667">
                  <c:v>11.072749999999999</c:v>
                </c:pt>
                <c:pt idx="1668">
                  <c:v>11.078580000000001</c:v>
                </c:pt>
                <c:pt idx="1669">
                  <c:v>11.0839</c:v>
                </c:pt>
                <c:pt idx="1670">
                  <c:v>11.08893</c:v>
                </c:pt>
                <c:pt idx="1671">
                  <c:v>11.09399</c:v>
                </c:pt>
                <c:pt idx="1672">
                  <c:v>11.099360000000001</c:v>
                </c:pt>
                <c:pt idx="1673">
                  <c:v>11.10525</c:v>
                </c:pt>
                <c:pt idx="1674">
                  <c:v>11.11191</c:v>
                </c:pt>
                <c:pt idx="1675">
                  <c:v>11.11914</c:v>
                </c:pt>
                <c:pt idx="1676">
                  <c:v>11.12696</c:v>
                </c:pt>
                <c:pt idx="1677">
                  <c:v>11.13495</c:v>
                </c:pt>
                <c:pt idx="1678">
                  <c:v>11.142749999999999</c:v>
                </c:pt>
                <c:pt idx="1679">
                  <c:v>11.15024</c:v>
                </c:pt>
                <c:pt idx="1680">
                  <c:v>11.15687</c:v>
                </c:pt>
                <c:pt idx="1681">
                  <c:v>11.162789999999999</c:v>
                </c:pt>
                <c:pt idx="1682">
                  <c:v>11.168290000000001</c:v>
                </c:pt>
                <c:pt idx="1683">
                  <c:v>11.17361</c:v>
                </c:pt>
                <c:pt idx="1684">
                  <c:v>11.179080000000001</c:v>
                </c:pt>
                <c:pt idx="1685">
                  <c:v>11.184839999999999</c:v>
                </c:pt>
                <c:pt idx="1686">
                  <c:v>11.1913</c:v>
                </c:pt>
                <c:pt idx="1687">
                  <c:v>11.198359999999999</c:v>
                </c:pt>
                <c:pt idx="1688">
                  <c:v>11.206020000000001</c:v>
                </c:pt>
                <c:pt idx="1689">
                  <c:v>11.21407</c:v>
                </c:pt>
                <c:pt idx="1690">
                  <c:v>11.222099999999999</c:v>
                </c:pt>
                <c:pt idx="1691">
                  <c:v>11.229889999999999</c:v>
                </c:pt>
                <c:pt idx="1692">
                  <c:v>11.237080000000001</c:v>
                </c:pt>
                <c:pt idx="1693">
                  <c:v>11.24328</c:v>
                </c:pt>
                <c:pt idx="1694">
                  <c:v>11.24897</c:v>
                </c:pt>
                <c:pt idx="1695">
                  <c:v>11.2544</c:v>
                </c:pt>
                <c:pt idx="1696">
                  <c:v>11.25996</c:v>
                </c:pt>
                <c:pt idx="1697">
                  <c:v>11.26572</c:v>
                </c:pt>
                <c:pt idx="1698">
                  <c:v>11.27182</c:v>
                </c:pt>
                <c:pt idx="1699">
                  <c:v>11.278639999999999</c:v>
                </c:pt>
                <c:pt idx="1700">
                  <c:v>11.286</c:v>
                </c:pt>
                <c:pt idx="1701">
                  <c:v>11.29396</c:v>
                </c:pt>
                <c:pt idx="1702">
                  <c:v>11.30209</c:v>
                </c:pt>
                <c:pt idx="1703">
                  <c:v>11.31001</c:v>
                </c:pt>
                <c:pt idx="1704">
                  <c:v>11.31757</c:v>
                </c:pt>
                <c:pt idx="1705">
                  <c:v>11.32423</c:v>
                </c:pt>
              </c:numCache>
            </c:numRef>
          </c:xVal>
          <c:yVal>
            <c:numRef>
              <c:f>Stik!$A$3:$A$1708</c:f>
              <c:numCache>
                <c:formatCode>General</c:formatCode>
                <c:ptCount val="1706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  <c:pt idx="778">
                  <c:v>-5.2678280000000001E-2</c:v>
                </c:pt>
                <c:pt idx="779">
                  <c:v>-7.7872250000000004E-2</c:v>
                </c:pt>
                <c:pt idx="780">
                  <c:v>-8.2452960000000006E-2</c:v>
                </c:pt>
                <c:pt idx="781">
                  <c:v>-0.1603252</c:v>
                </c:pt>
                <c:pt idx="782">
                  <c:v>-0.23361670000000001</c:v>
                </c:pt>
                <c:pt idx="783">
                  <c:v>-0.3046179</c:v>
                </c:pt>
                <c:pt idx="784">
                  <c:v>-0.3618769</c:v>
                </c:pt>
                <c:pt idx="785">
                  <c:v>-0.4237166</c:v>
                </c:pt>
                <c:pt idx="786">
                  <c:v>-0.47868529999999998</c:v>
                </c:pt>
                <c:pt idx="787">
                  <c:v>-0.54052500000000003</c:v>
                </c:pt>
                <c:pt idx="788">
                  <c:v>-0.59091289999999996</c:v>
                </c:pt>
                <c:pt idx="789">
                  <c:v>-0.62297800000000003</c:v>
                </c:pt>
                <c:pt idx="790">
                  <c:v>-0.68481769999999997</c:v>
                </c:pt>
                <c:pt idx="791">
                  <c:v>-0.76039959999999995</c:v>
                </c:pt>
                <c:pt idx="792">
                  <c:v>-0.80849709999999997</c:v>
                </c:pt>
                <c:pt idx="793">
                  <c:v>-0.87033680000000002</c:v>
                </c:pt>
                <c:pt idx="794">
                  <c:v>-0.9459187</c:v>
                </c:pt>
                <c:pt idx="795">
                  <c:v>-0.97569349999999999</c:v>
                </c:pt>
                <c:pt idx="796">
                  <c:v>-0.96882239999999997</c:v>
                </c:pt>
                <c:pt idx="797">
                  <c:v>-1.062727</c:v>
                </c:pt>
                <c:pt idx="798">
                  <c:v>-1.1360189999999999</c:v>
                </c:pt>
                <c:pt idx="799">
                  <c:v>-1.1657930000000001</c:v>
                </c:pt>
                <c:pt idx="800">
                  <c:v>-1.1554869999999999</c:v>
                </c:pt>
                <c:pt idx="801">
                  <c:v>-1.17839</c:v>
                </c:pt>
                <c:pt idx="802">
                  <c:v>-1.2093100000000001</c:v>
                </c:pt>
                <c:pt idx="803">
                  <c:v>-1.303215</c:v>
                </c:pt>
                <c:pt idx="804">
                  <c:v>-1.3375699999999999</c:v>
                </c:pt>
                <c:pt idx="805">
                  <c:v>-1.3261179999999999</c:v>
                </c:pt>
                <c:pt idx="806">
                  <c:v>-1.3616189999999999</c:v>
                </c:pt>
                <c:pt idx="807">
                  <c:v>-1.4314750000000001</c:v>
                </c:pt>
                <c:pt idx="808">
                  <c:v>-1.4154420000000001</c:v>
                </c:pt>
                <c:pt idx="809">
                  <c:v>-1.4623949999999999</c:v>
                </c:pt>
                <c:pt idx="810">
                  <c:v>-1.552864</c:v>
                </c:pt>
                <c:pt idx="811">
                  <c:v>-1.598671</c:v>
                </c:pt>
                <c:pt idx="812">
                  <c:v>-1.5906549999999999</c:v>
                </c:pt>
                <c:pt idx="813">
                  <c:v>-1.613559</c:v>
                </c:pt>
                <c:pt idx="814">
                  <c:v>-1.6318809999999999</c:v>
                </c:pt>
                <c:pt idx="815">
                  <c:v>-1.650204</c:v>
                </c:pt>
                <c:pt idx="816">
                  <c:v>-1.733803</c:v>
                </c:pt>
                <c:pt idx="817">
                  <c:v>-1.7681579999999999</c:v>
                </c:pt>
                <c:pt idx="818">
                  <c:v>-1.7693030000000001</c:v>
                </c:pt>
                <c:pt idx="819">
                  <c:v>-1.850611</c:v>
                </c:pt>
                <c:pt idx="820">
                  <c:v>-1.8368690000000001</c:v>
                </c:pt>
                <c:pt idx="821">
                  <c:v>-1.8780950000000001</c:v>
                </c:pt>
                <c:pt idx="822">
                  <c:v>-1.904434</c:v>
                </c:pt>
                <c:pt idx="823">
                  <c:v>-1.9376450000000001</c:v>
                </c:pt>
                <c:pt idx="824">
                  <c:v>-1.972</c:v>
                </c:pt>
                <c:pt idx="825">
                  <c:v>-2.0006300000000001</c:v>
                </c:pt>
                <c:pt idx="826">
                  <c:v>-2.0269689999999998</c:v>
                </c:pt>
                <c:pt idx="827">
                  <c:v>-2.0521630000000002</c:v>
                </c:pt>
                <c:pt idx="828">
                  <c:v>-2.06934</c:v>
                </c:pt>
                <c:pt idx="829">
                  <c:v>-2.0899540000000001</c:v>
                </c:pt>
                <c:pt idx="830">
                  <c:v>-2.120873</c:v>
                </c:pt>
                <c:pt idx="831">
                  <c:v>-2.1449220000000002</c:v>
                </c:pt>
                <c:pt idx="832">
                  <c:v>-2.1907290000000001</c:v>
                </c:pt>
                <c:pt idx="833">
                  <c:v>-2.2674569999999998</c:v>
                </c:pt>
                <c:pt idx="834">
                  <c:v>-2.2594400000000001</c:v>
                </c:pt>
                <c:pt idx="835">
                  <c:v>-2.2937959999999999</c:v>
                </c:pt>
                <c:pt idx="836">
                  <c:v>-2.3132640000000002</c:v>
                </c:pt>
                <c:pt idx="837">
                  <c:v>-2.3418929999999998</c:v>
                </c:pt>
                <c:pt idx="838">
                  <c:v>-2.365942</c:v>
                </c:pt>
                <c:pt idx="839">
                  <c:v>-2.3911359999999999</c:v>
                </c:pt>
                <c:pt idx="840">
                  <c:v>-2.4186200000000002</c:v>
                </c:pt>
                <c:pt idx="841">
                  <c:v>-2.4369429999999999</c:v>
                </c:pt>
                <c:pt idx="842">
                  <c:v>-2.458701</c:v>
                </c:pt>
                <c:pt idx="843">
                  <c:v>-2.4838960000000001</c:v>
                </c:pt>
                <c:pt idx="844">
                  <c:v>-2.5102350000000002</c:v>
                </c:pt>
                <c:pt idx="845">
                  <c:v>-2.5354290000000002</c:v>
                </c:pt>
                <c:pt idx="846">
                  <c:v>-2.5640580000000002</c:v>
                </c:pt>
                <c:pt idx="847">
                  <c:v>-2.583526</c:v>
                </c:pt>
                <c:pt idx="848">
                  <c:v>-2.6018490000000001</c:v>
                </c:pt>
                <c:pt idx="849">
                  <c:v>-2.6178819999999998</c:v>
                </c:pt>
                <c:pt idx="850">
                  <c:v>-2.627043</c:v>
                </c:pt>
                <c:pt idx="851">
                  <c:v>-2.6591079999999998</c:v>
                </c:pt>
                <c:pt idx="852">
                  <c:v>-2.7461419999999999</c:v>
                </c:pt>
                <c:pt idx="853">
                  <c:v>-2.7198030000000002</c:v>
                </c:pt>
                <c:pt idx="854">
                  <c:v>-2.7404160000000002</c:v>
                </c:pt>
                <c:pt idx="855">
                  <c:v>-2.739271</c:v>
                </c:pt>
                <c:pt idx="856">
                  <c:v>-2.7461410000000002</c:v>
                </c:pt>
                <c:pt idx="857">
                  <c:v>-2.759884</c:v>
                </c:pt>
                <c:pt idx="858">
                  <c:v>-2.7896589999999999</c:v>
                </c:pt>
                <c:pt idx="859">
                  <c:v>-2.828595</c:v>
                </c:pt>
                <c:pt idx="860">
                  <c:v>-2.8503530000000001</c:v>
                </c:pt>
                <c:pt idx="861">
                  <c:v>-2.8732570000000002</c:v>
                </c:pt>
                <c:pt idx="862">
                  <c:v>-2.8744019999999999</c:v>
                </c:pt>
                <c:pt idx="863">
                  <c:v>-2.8744019999999999</c:v>
                </c:pt>
                <c:pt idx="864">
                  <c:v>-2.8629500000000001</c:v>
                </c:pt>
                <c:pt idx="865">
                  <c:v>-2.8789829999999998</c:v>
                </c:pt>
                <c:pt idx="866">
                  <c:v>-2.8904350000000001</c:v>
                </c:pt>
                <c:pt idx="867">
                  <c:v>-2.9224999999999999</c:v>
                </c:pt>
                <c:pt idx="868">
                  <c:v>-2.9431129999999999</c:v>
                </c:pt>
                <c:pt idx="869">
                  <c:v>-2.9511289999999999</c:v>
                </c:pt>
                <c:pt idx="870">
                  <c:v>-2.9591449999999999</c:v>
                </c:pt>
                <c:pt idx="871">
                  <c:v>-2.969452</c:v>
                </c:pt>
                <c:pt idx="872">
                  <c:v>-2.9602900000000001</c:v>
                </c:pt>
                <c:pt idx="873">
                  <c:v>-2.9688789999999998</c:v>
                </c:pt>
                <c:pt idx="874">
                  <c:v>-2.9786130000000002</c:v>
                </c:pt>
                <c:pt idx="875">
                  <c:v>-2.9872019999999999</c:v>
                </c:pt>
                <c:pt idx="876">
                  <c:v>-2.9940730000000002</c:v>
                </c:pt>
                <c:pt idx="877">
                  <c:v>-3.0038070000000001</c:v>
                </c:pt>
                <c:pt idx="878">
                  <c:v>-3.0164040000000001</c:v>
                </c:pt>
                <c:pt idx="879">
                  <c:v>-3.0232749999999999</c:v>
                </c:pt>
                <c:pt idx="880">
                  <c:v>-3.0553400000000002</c:v>
                </c:pt>
                <c:pt idx="881">
                  <c:v>-3.0656469999999998</c:v>
                </c:pt>
                <c:pt idx="882">
                  <c:v>-3.0473240000000001</c:v>
                </c:pt>
                <c:pt idx="883">
                  <c:v>-3.0587759999999999</c:v>
                </c:pt>
                <c:pt idx="884">
                  <c:v>-3.074236</c:v>
                </c:pt>
                <c:pt idx="885">
                  <c:v>-3.1068739999999999</c:v>
                </c:pt>
                <c:pt idx="886">
                  <c:v>-3.130922</c:v>
                </c:pt>
                <c:pt idx="887">
                  <c:v>-3.143519</c:v>
                </c:pt>
                <c:pt idx="888">
                  <c:v>-3.1549710000000002</c:v>
                </c:pt>
                <c:pt idx="889">
                  <c:v>-3.166423</c:v>
                </c:pt>
                <c:pt idx="890">
                  <c:v>-3.1475270000000002</c:v>
                </c:pt>
                <c:pt idx="891">
                  <c:v>-3.150963</c:v>
                </c:pt>
                <c:pt idx="892">
                  <c:v>-3.1526809999999998</c:v>
                </c:pt>
                <c:pt idx="893">
                  <c:v>-3.1549710000000002</c:v>
                </c:pt>
                <c:pt idx="894">
                  <c:v>-3.1555439999999999</c:v>
                </c:pt>
                <c:pt idx="895">
                  <c:v>-3.1566890000000001</c:v>
                </c:pt>
                <c:pt idx="896">
                  <c:v>-3.1566890000000001</c:v>
                </c:pt>
                <c:pt idx="897">
                  <c:v>-3.1881810000000002</c:v>
                </c:pt>
                <c:pt idx="898">
                  <c:v>-3.2042139999999999</c:v>
                </c:pt>
                <c:pt idx="899">
                  <c:v>-3.2087949999999998</c:v>
                </c:pt>
                <c:pt idx="900">
                  <c:v>-3.2053590000000001</c:v>
                </c:pt>
                <c:pt idx="901">
                  <c:v>-3.1876090000000001</c:v>
                </c:pt>
                <c:pt idx="902">
                  <c:v>-3.1927620000000001</c:v>
                </c:pt>
                <c:pt idx="903">
                  <c:v>-3.1996329999999999</c:v>
                </c:pt>
                <c:pt idx="904">
                  <c:v>-3.207077</c:v>
                </c:pt>
                <c:pt idx="905">
                  <c:v>-3.2036410000000002</c:v>
                </c:pt>
                <c:pt idx="906">
                  <c:v>-3.238569</c:v>
                </c:pt>
                <c:pt idx="907">
                  <c:v>-3.2626179999999998</c:v>
                </c:pt>
                <c:pt idx="908">
                  <c:v>-3.2649080000000001</c:v>
                </c:pt>
                <c:pt idx="909">
                  <c:v>-3.2729249999999999</c:v>
                </c:pt>
                <c:pt idx="910">
                  <c:v>-3.2568920000000001</c:v>
                </c:pt>
                <c:pt idx="911">
                  <c:v>-3.2677710000000002</c:v>
                </c:pt>
                <c:pt idx="912">
                  <c:v>-3.2775050000000001</c:v>
                </c:pt>
                <c:pt idx="913">
                  <c:v>-3.287239</c:v>
                </c:pt>
                <c:pt idx="914">
                  <c:v>-3.2901020000000001</c:v>
                </c:pt>
                <c:pt idx="915">
                  <c:v>-3.3141509999999998</c:v>
                </c:pt>
                <c:pt idx="916">
                  <c:v>-3.3009819999999999</c:v>
                </c:pt>
                <c:pt idx="917">
                  <c:v>-3.3118609999999999</c:v>
                </c:pt>
                <c:pt idx="918">
                  <c:v>-3.3147229999999999</c:v>
                </c:pt>
                <c:pt idx="919">
                  <c:v>-3.3204500000000001</c:v>
                </c:pt>
                <c:pt idx="920">
                  <c:v>-3.327321</c:v>
                </c:pt>
                <c:pt idx="921">
                  <c:v>-3.3393449999999998</c:v>
                </c:pt>
                <c:pt idx="922">
                  <c:v>-3.3828619999999998</c:v>
                </c:pt>
                <c:pt idx="923">
                  <c:v>-3.3851520000000002</c:v>
                </c:pt>
                <c:pt idx="924">
                  <c:v>-3.3874430000000002</c:v>
                </c:pt>
                <c:pt idx="925">
                  <c:v>-3.3725550000000002</c:v>
                </c:pt>
                <c:pt idx="926">
                  <c:v>-3.3845800000000001</c:v>
                </c:pt>
                <c:pt idx="927">
                  <c:v>-3.392023</c:v>
                </c:pt>
                <c:pt idx="928">
                  <c:v>-3.3977490000000001</c:v>
                </c:pt>
                <c:pt idx="929">
                  <c:v>-3.398895</c:v>
                </c:pt>
                <c:pt idx="930">
                  <c:v>-3.3948860000000001</c:v>
                </c:pt>
                <c:pt idx="931">
                  <c:v>-3.4006120000000002</c:v>
                </c:pt>
                <c:pt idx="932">
                  <c:v>-3.4029029999999998</c:v>
                </c:pt>
                <c:pt idx="933">
                  <c:v>-3.4011849999999999</c:v>
                </c:pt>
                <c:pt idx="934">
                  <c:v>-3.399467</c:v>
                </c:pt>
                <c:pt idx="935">
                  <c:v>-3.3954589999999998</c:v>
                </c:pt>
                <c:pt idx="936">
                  <c:v>-3.398895</c:v>
                </c:pt>
                <c:pt idx="937">
                  <c:v>-3.3971770000000001</c:v>
                </c:pt>
                <c:pt idx="938">
                  <c:v>-3.4051930000000001</c:v>
                </c:pt>
                <c:pt idx="939">
                  <c:v>-3.43554</c:v>
                </c:pt>
                <c:pt idx="940">
                  <c:v>-3.4172169999999999</c:v>
                </c:pt>
                <c:pt idx="941">
                  <c:v>-3.4618790000000002</c:v>
                </c:pt>
                <c:pt idx="942">
                  <c:v>-3.4744760000000001</c:v>
                </c:pt>
                <c:pt idx="943">
                  <c:v>-3.4767670000000002</c:v>
                </c:pt>
                <c:pt idx="944">
                  <c:v>-3.4905089999999999</c:v>
                </c:pt>
                <c:pt idx="945">
                  <c:v>-3.5031059999999998</c:v>
                </c:pt>
                <c:pt idx="946">
                  <c:v>-3.4905089999999999</c:v>
                </c:pt>
                <c:pt idx="947">
                  <c:v>-3.4939439999999999</c:v>
                </c:pt>
                <c:pt idx="948">
                  <c:v>-3.504823</c:v>
                </c:pt>
                <c:pt idx="949">
                  <c:v>-3.5053960000000002</c:v>
                </c:pt>
                <c:pt idx="950">
                  <c:v>-3.509404</c:v>
                </c:pt>
                <c:pt idx="951">
                  <c:v>-3.5128400000000002</c:v>
                </c:pt>
                <c:pt idx="952">
                  <c:v>-3.5151300000000001</c:v>
                </c:pt>
                <c:pt idx="953">
                  <c:v>-3.5220009999999999</c:v>
                </c:pt>
                <c:pt idx="954">
                  <c:v>-3.5305900000000001</c:v>
                </c:pt>
                <c:pt idx="955">
                  <c:v>-3.5557840000000001</c:v>
                </c:pt>
                <c:pt idx="956">
                  <c:v>-3.5626549999999999</c:v>
                </c:pt>
                <c:pt idx="957">
                  <c:v>-3.5420419999999999</c:v>
                </c:pt>
                <c:pt idx="958">
                  <c:v>-3.5512030000000001</c:v>
                </c:pt>
                <c:pt idx="959">
                  <c:v>-3.5638000000000001</c:v>
                </c:pt>
                <c:pt idx="960">
                  <c:v>-3.572962</c:v>
                </c:pt>
                <c:pt idx="961">
                  <c:v>-3.6027360000000002</c:v>
                </c:pt>
                <c:pt idx="962">
                  <c:v>-3.6061719999999999</c:v>
                </c:pt>
                <c:pt idx="963">
                  <c:v>-3.6153330000000001</c:v>
                </c:pt>
                <c:pt idx="964">
                  <c:v>-3.6021640000000001</c:v>
                </c:pt>
                <c:pt idx="965">
                  <c:v>-3.6124710000000002</c:v>
                </c:pt>
                <c:pt idx="966">
                  <c:v>-3.6193420000000001</c:v>
                </c:pt>
                <c:pt idx="967">
                  <c:v>-3.6262129999999999</c:v>
                </c:pt>
                <c:pt idx="968">
                  <c:v>-3.631939</c:v>
                </c:pt>
                <c:pt idx="969">
                  <c:v>-3.6342289999999999</c:v>
                </c:pt>
                <c:pt idx="970">
                  <c:v>-3.645108</c:v>
                </c:pt>
                <c:pt idx="971">
                  <c:v>-3.649689</c:v>
                </c:pt>
                <c:pt idx="972">
                  <c:v>-3.6565599999999998</c:v>
                </c:pt>
                <c:pt idx="973">
                  <c:v>-3.6611400000000001</c:v>
                </c:pt>
                <c:pt idx="974">
                  <c:v>-3.6622859999999999</c:v>
                </c:pt>
                <c:pt idx="975">
                  <c:v>-3.6668660000000002</c:v>
                </c:pt>
                <c:pt idx="976">
                  <c:v>-3.6743100000000002</c:v>
                </c:pt>
                <c:pt idx="977">
                  <c:v>-3.6771729999999998</c:v>
                </c:pt>
                <c:pt idx="978">
                  <c:v>-3.6817540000000002</c:v>
                </c:pt>
                <c:pt idx="979">
                  <c:v>-3.7149640000000002</c:v>
                </c:pt>
                <c:pt idx="980">
                  <c:v>-3.7275610000000001</c:v>
                </c:pt>
                <c:pt idx="981">
                  <c:v>-3.7413029999999998</c:v>
                </c:pt>
                <c:pt idx="982">
                  <c:v>-3.7155369999999999</c:v>
                </c:pt>
                <c:pt idx="983">
                  <c:v>-3.7189719999999999</c:v>
                </c:pt>
                <c:pt idx="984">
                  <c:v>-3.7241249999999999</c:v>
                </c:pt>
                <c:pt idx="985">
                  <c:v>-3.729279</c:v>
                </c:pt>
                <c:pt idx="986">
                  <c:v>-3.7287059999999999</c:v>
                </c:pt>
                <c:pt idx="987">
                  <c:v>-3.7281339999999998</c:v>
                </c:pt>
                <c:pt idx="988">
                  <c:v>-3.729279</c:v>
                </c:pt>
                <c:pt idx="989">
                  <c:v>-3.7315689999999999</c:v>
                </c:pt>
                <c:pt idx="990">
                  <c:v>-3.73386</c:v>
                </c:pt>
                <c:pt idx="991">
                  <c:v>-3.7378680000000002</c:v>
                </c:pt>
                <c:pt idx="992">
                  <c:v>-3.7413029999999998</c:v>
                </c:pt>
                <c:pt idx="993">
                  <c:v>-3.7533280000000002</c:v>
                </c:pt>
                <c:pt idx="994">
                  <c:v>-3.7601990000000001</c:v>
                </c:pt>
                <c:pt idx="995">
                  <c:v>-3.7596259999999999</c:v>
                </c:pt>
                <c:pt idx="996">
                  <c:v>-3.7607710000000001</c:v>
                </c:pt>
                <c:pt idx="997">
                  <c:v>-3.7670699999999999</c:v>
                </c:pt>
                <c:pt idx="998">
                  <c:v>-3.7785220000000002</c:v>
                </c:pt>
                <c:pt idx="999">
                  <c:v>-3.7876829999999999</c:v>
                </c:pt>
                <c:pt idx="1000">
                  <c:v>-3.8180299999999998</c:v>
                </c:pt>
                <c:pt idx="1001">
                  <c:v>-3.8374980000000001</c:v>
                </c:pt>
                <c:pt idx="1002">
                  <c:v>-3.8695629999999999</c:v>
                </c:pt>
                <c:pt idx="1003">
                  <c:v>-3.9485809999999999</c:v>
                </c:pt>
                <c:pt idx="1004">
                  <c:v>-3.9222419999999998</c:v>
                </c:pt>
                <c:pt idx="1005">
                  <c:v>-3.944</c:v>
                </c:pt>
                <c:pt idx="1006">
                  <c:v>-3.9611779999999999</c:v>
                </c:pt>
                <c:pt idx="1007">
                  <c:v>-3.9691939999999999</c:v>
                </c:pt>
                <c:pt idx="1008">
                  <c:v>-3.9840819999999999</c:v>
                </c:pt>
                <c:pt idx="1009">
                  <c:v>-4.0104199999999999</c:v>
                </c:pt>
                <c:pt idx="1010">
                  <c:v>-4.0138559999999996</c:v>
                </c:pt>
                <c:pt idx="1011">
                  <c:v>-4.0321790000000002</c:v>
                </c:pt>
                <c:pt idx="1012">
                  <c:v>-4.051647</c:v>
                </c:pt>
                <c:pt idx="1013">
                  <c:v>-4.0505019999999998</c:v>
                </c:pt>
                <c:pt idx="1014">
                  <c:v>-4.0630990000000002</c:v>
                </c:pt>
                <c:pt idx="1015">
                  <c:v>-4.051647</c:v>
                </c:pt>
                <c:pt idx="1016">
                  <c:v>-4.0613809999999999</c:v>
                </c:pt>
                <c:pt idx="1017">
                  <c:v>-4.0625260000000001</c:v>
                </c:pt>
                <c:pt idx="1018">
                  <c:v>-4.07226</c:v>
                </c:pt>
                <c:pt idx="1019">
                  <c:v>-4.0825670000000001</c:v>
                </c:pt>
                <c:pt idx="1020">
                  <c:v>-4.1203580000000004</c:v>
                </c:pt>
                <c:pt idx="1021">
                  <c:v>-4.1432609999999999</c:v>
                </c:pt>
                <c:pt idx="1022">
                  <c:v>-4.1535679999999999</c:v>
                </c:pt>
                <c:pt idx="1023">
                  <c:v>-4.1604390000000002</c:v>
                </c:pt>
                <c:pt idx="1024">
                  <c:v>-4.1615840000000004</c:v>
                </c:pt>
                <c:pt idx="1025">
                  <c:v>-4.1524229999999998</c:v>
                </c:pt>
                <c:pt idx="1026">
                  <c:v>-4.163875</c:v>
                </c:pt>
                <c:pt idx="1027">
                  <c:v>-4.1678829999999998</c:v>
                </c:pt>
                <c:pt idx="1028">
                  <c:v>-4.1764720000000004</c:v>
                </c:pt>
                <c:pt idx="1029">
                  <c:v>-4.2073919999999996</c:v>
                </c:pt>
                <c:pt idx="1030">
                  <c:v>-4.2280040000000003</c:v>
                </c:pt>
                <c:pt idx="1031">
                  <c:v>-4.256634</c:v>
                </c:pt>
                <c:pt idx="1032">
                  <c:v>-4.2646499999999996</c:v>
                </c:pt>
                <c:pt idx="1033">
                  <c:v>-4.2577790000000002</c:v>
                </c:pt>
                <c:pt idx="1034">
                  <c:v>-4.179907</c:v>
                </c:pt>
                <c:pt idx="1035">
                  <c:v>-4.2377390000000004</c:v>
                </c:pt>
                <c:pt idx="1036">
                  <c:v>-4.2600699999999998</c:v>
                </c:pt>
                <c:pt idx="1037">
                  <c:v>-4.2509079999999999</c:v>
                </c:pt>
                <c:pt idx="1038">
                  <c:v>-4.2480450000000003</c:v>
                </c:pt>
                <c:pt idx="1039">
                  <c:v>-4.2657959999999999</c:v>
                </c:pt>
                <c:pt idx="1040">
                  <c:v>-4.2388839999999997</c:v>
                </c:pt>
                <c:pt idx="1041">
                  <c:v>-4.2457549999999999</c:v>
                </c:pt>
                <c:pt idx="1042">
                  <c:v>-4.2635050000000003</c:v>
                </c:pt>
                <c:pt idx="1043">
                  <c:v>-4.2720940000000001</c:v>
                </c:pt>
                <c:pt idx="1044">
                  <c:v>-4.2990060000000003</c:v>
                </c:pt>
                <c:pt idx="1045">
                  <c:v>-4.3150380000000004</c:v>
                </c:pt>
                <c:pt idx="1046">
                  <c:v>-4.3150380000000004</c:v>
                </c:pt>
                <c:pt idx="1047">
                  <c:v>-4.297288</c:v>
                </c:pt>
                <c:pt idx="1048">
                  <c:v>-4.3035860000000001</c:v>
                </c:pt>
                <c:pt idx="1049">
                  <c:v>-4.312748</c:v>
                </c:pt>
                <c:pt idx="1050">
                  <c:v>-4.3144660000000004</c:v>
                </c:pt>
                <c:pt idx="1051">
                  <c:v>-4.3161839999999998</c:v>
                </c:pt>
                <c:pt idx="1052">
                  <c:v>-4.3190460000000002</c:v>
                </c:pt>
                <c:pt idx="1053">
                  <c:v>-4.3224819999999999</c:v>
                </c:pt>
                <c:pt idx="1054">
                  <c:v>-4.3270629999999999</c:v>
                </c:pt>
                <c:pt idx="1055">
                  <c:v>-4.3327879999999999</c:v>
                </c:pt>
                <c:pt idx="1056">
                  <c:v>-4.3390870000000001</c:v>
                </c:pt>
                <c:pt idx="1057">
                  <c:v>-4.3459580000000004</c:v>
                </c:pt>
                <c:pt idx="1058">
                  <c:v>-4.3511110000000004</c:v>
                </c:pt>
                <c:pt idx="1059">
                  <c:v>-4.3637079999999999</c:v>
                </c:pt>
                <c:pt idx="1060">
                  <c:v>-4.3929099999999996</c:v>
                </c:pt>
                <c:pt idx="1061">
                  <c:v>-4.3751600000000002</c:v>
                </c:pt>
                <c:pt idx="1062">
                  <c:v>-4.404363</c:v>
                </c:pt>
                <c:pt idx="1063">
                  <c:v>-4.3900480000000002</c:v>
                </c:pt>
                <c:pt idx="1064">
                  <c:v>-4.3957730000000002</c:v>
                </c:pt>
                <c:pt idx="1065">
                  <c:v>-4.3986369999999999</c:v>
                </c:pt>
                <c:pt idx="1066">
                  <c:v>-4.4077979999999997</c:v>
                </c:pt>
                <c:pt idx="1067">
                  <c:v>-4.4072259999999996</c:v>
                </c:pt>
                <c:pt idx="1068">
                  <c:v>-4.4129509999999996</c:v>
                </c:pt>
                <c:pt idx="1069">
                  <c:v>-4.4467340000000002</c:v>
                </c:pt>
                <c:pt idx="1070">
                  <c:v>-4.466202</c:v>
                </c:pt>
                <c:pt idx="1071">
                  <c:v>-4.4879610000000003</c:v>
                </c:pt>
                <c:pt idx="1072">
                  <c:v>-4.4925410000000001</c:v>
                </c:pt>
                <c:pt idx="1073">
                  <c:v>-4.5028480000000002</c:v>
                </c:pt>
                <c:pt idx="1074">
                  <c:v>-4.4828070000000002</c:v>
                </c:pt>
                <c:pt idx="1075">
                  <c:v>-4.4948319999999997</c:v>
                </c:pt>
                <c:pt idx="1076">
                  <c:v>-4.5114369999999999</c:v>
                </c:pt>
                <c:pt idx="1077">
                  <c:v>-4.5475099999999999</c:v>
                </c:pt>
                <c:pt idx="1078">
                  <c:v>-4.563542</c:v>
                </c:pt>
                <c:pt idx="1079">
                  <c:v>-4.5875909999999998</c:v>
                </c:pt>
                <c:pt idx="1080">
                  <c:v>-4.6047690000000001</c:v>
                </c:pt>
                <c:pt idx="1081">
                  <c:v>-4.6230919999999998</c:v>
                </c:pt>
                <c:pt idx="1082">
                  <c:v>-4.6425599999999996</c:v>
                </c:pt>
                <c:pt idx="1083">
                  <c:v>-4.650576</c:v>
                </c:pt>
                <c:pt idx="1084">
                  <c:v>-4.6208010000000002</c:v>
                </c:pt>
                <c:pt idx="1085">
                  <c:v>-4.6276729999999997</c:v>
                </c:pt>
                <c:pt idx="1086">
                  <c:v>-4.6362610000000002</c:v>
                </c:pt>
                <c:pt idx="1087">
                  <c:v>-4.6374060000000004</c:v>
                </c:pt>
                <c:pt idx="1088">
                  <c:v>-4.6356890000000002</c:v>
                </c:pt>
                <c:pt idx="1089">
                  <c:v>-4.6374060000000004</c:v>
                </c:pt>
                <c:pt idx="1090">
                  <c:v>-4.6459960000000002</c:v>
                </c:pt>
                <c:pt idx="1091">
                  <c:v>-4.6872220000000002</c:v>
                </c:pt>
                <c:pt idx="1092">
                  <c:v>-4.711271</c:v>
                </c:pt>
                <c:pt idx="1093">
                  <c:v>-4.7398999999999996</c:v>
                </c:pt>
                <c:pt idx="1094">
                  <c:v>-4.7536430000000003</c:v>
                </c:pt>
                <c:pt idx="1095">
                  <c:v>-4.7582230000000001</c:v>
                </c:pt>
                <c:pt idx="1096">
                  <c:v>-4.7513519999999998</c:v>
                </c:pt>
                <c:pt idx="1097">
                  <c:v>-4.7381830000000003</c:v>
                </c:pt>
                <c:pt idx="1098">
                  <c:v>-4.747916</c:v>
                </c:pt>
                <c:pt idx="1099">
                  <c:v>-4.7507799999999998</c:v>
                </c:pt>
                <c:pt idx="1100">
                  <c:v>-4.7507799999999998</c:v>
                </c:pt>
                <c:pt idx="1101">
                  <c:v>-4.7450539999999997</c:v>
                </c:pt>
                <c:pt idx="1102">
                  <c:v>-4.747344</c:v>
                </c:pt>
                <c:pt idx="1103">
                  <c:v>-4.7547870000000003</c:v>
                </c:pt>
                <c:pt idx="1104">
                  <c:v>-4.767385</c:v>
                </c:pt>
                <c:pt idx="1105">
                  <c:v>-4.8097560000000001</c:v>
                </c:pt>
                <c:pt idx="1106">
                  <c:v>-4.8280789999999998</c:v>
                </c:pt>
                <c:pt idx="1107">
                  <c:v>-4.8429669999999998</c:v>
                </c:pt>
                <c:pt idx="1108">
                  <c:v>-4.8624340000000004</c:v>
                </c:pt>
                <c:pt idx="1109">
                  <c:v>-4.8819020000000002</c:v>
                </c:pt>
                <c:pt idx="1110">
                  <c:v>-4.8761770000000002</c:v>
                </c:pt>
                <c:pt idx="1111">
                  <c:v>-4.8584269999999998</c:v>
                </c:pt>
                <c:pt idx="1112">
                  <c:v>-4.8664430000000003</c:v>
                </c:pt>
                <c:pt idx="1113">
                  <c:v>-4.8727410000000004</c:v>
                </c:pt>
                <c:pt idx="1114">
                  <c:v>-4.8750309999999999</c:v>
                </c:pt>
                <c:pt idx="1115">
                  <c:v>-4.885338</c:v>
                </c:pt>
                <c:pt idx="1116">
                  <c:v>-4.9174030000000002</c:v>
                </c:pt>
                <c:pt idx="1117">
                  <c:v>-4.9174030000000002</c:v>
                </c:pt>
                <c:pt idx="1118">
                  <c:v>-4.9254189999999998</c:v>
                </c:pt>
                <c:pt idx="1119">
                  <c:v>-4.9070970000000003</c:v>
                </c:pt>
                <c:pt idx="1120">
                  <c:v>-4.9111050000000001</c:v>
                </c:pt>
                <c:pt idx="1121">
                  <c:v>-4.9191209999999996</c:v>
                </c:pt>
                <c:pt idx="1122">
                  <c:v>-4.9340080000000004</c:v>
                </c:pt>
                <c:pt idx="1123">
                  <c:v>-4.9643550000000003</c:v>
                </c:pt>
                <c:pt idx="1124">
                  <c:v>-4.9746620000000004</c:v>
                </c:pt>
                <c:pt idx="1125">
                  <c:v>-4.9815339999999999</c:v>
                </c:pt>
                <c:pt idx="1126">
                  <c:v>-4.9861139999999997</c:v>
                </c:pt>
                <c:pt idx="1127">
                  <c:v>-4.9832510000000001</c:v>
                </c:pt>
                <c:pt idx="1128">
                  <c:v>-5.0261959999999997</c:v>
                </c:pt>
                <c:pt idx="1129">
                  <c:v>-5.0284849999999999</c:v>
                </c:pt>
                <c:pt idx="1130">
                  <c:v>-5.0027189999999999</c:v>
                </c:pt>
                <c:pt idx="1131">
                  <c:v>-5.0067269999999997</c:v>
                </c:pt>
                <c:pt idx="1132">
                  <c:v>-5.0198970000000003</c:v>
                </c:pt>
                <c:pt idx="1133">
                  <c:v>-5.0313489999999996</c:v>
                </c:pt>
                <c:pt idx="1134">
                  <c:v>-5.0639859999999999</c:v>
                </c:pt>
                <c:pt idx="1135">
                  <c:v>-5.0811640000000002</c:v>
                </c:pt>
                <c:pt idx="1136">
                  <c:v>-5.0937609999999998</c:v>
                </c:pt>
                <c:pt idx="1137">
                  <c:v>-5.1017770000000002</c:v>
                </c:pt>
                <c:pt idx="1138">
                  <c:v>-5.0811640000000002</c:v>
                </c:pt>
                <c:pt idx="1139">
                  <c:v>-5.0868900000000004</c:v>
                </c:pt>
                <c:pt idx="1140">
                  <c:v>-5.0954790000000001</c:v>
                </c:pt>
                <c:pt idx="1141">
                  <c:v>-5.1006320000000001</c:v>
                </c:pt>
                <c:pt idx="1142">
                  <c:v>-5.1046399999999998</c:v>
                </c:pt>
                <c:pt idx="1143">
                  <c:v>-5.1069310000000003</c:v>
                </c:pt>
                <c:pt idx="1144">
                  <c:v>-5.1120830000000002</c:v>
                </c:pt>
                <c:pt idx="1145">
                  <c:v>-5.1160920000000001</c:v>
                </c:pt>
                <c:pt idx="1146">
                  <c:v>-5.1252529999999998</c:v>
                </c:pt>
                <c:pt idx="1147">
                  <c:v>-5.1326970000000003</c:v>
                </c:pt>
                <c:pt idx="1148">
                  <c:v>-5.1338419999999996</c:v>
                </c:pt>
                <c:pt idx="1149">
                  <c:v>-5.1367050000000001</c:v>
                </c:pt>
                <c:pt idx="1150">
                  <c:v>-5.1401409999999998</c:v>
                </c:pt>
                <c:pt idx="1151">
                  <c:v>-5.1481570000000003</c:v>
                </c:pt>
                <c:pt idx="1152">
                  <c:v>-5.1533100000000003</c:v>
                </c:pt>
                <c:pt idx="1153">
                  <c:v>-5.1561729999999999</c:v>
                </c:pt>
                <c:pt idx="1154">
                  <c:v>-5.1567460000000001</c:v>
                </c:pt>
                <c:pt idx="1155">
                  <c:v>-5.1630440000000002</c:v>
                </c:pt>
                <c:pt idx="1156">
                  <c:v>-5.1733510000000003</c:v>
                </c:pt>
                <c:pt idx="1157">
                  <c:v>-5.1785040000000002</c:v>
                </c:pt>
                <c:pt idx="1158">
                  <c:v>-5.183084</c:v>
                </c:pt>
                <c:pt idx="1159">
                  <c:v>-5.1853749999999996</c:v>
                </c:pt>
                <c:pt idx="1160">
                  <c:v>-5.1905289999999997</c:v>
                </c:pt>
                <c:pt idx="1161">
                  <c:v>-5.1945370000000004</c:v>
                </c:pt>
                <c:pt idx="1162">
                  <c:v>-5.2059879999999996</c:v>
                </c:pt>
                <c:pt idx="1163">
                  <c:v>-5.21286</c:v>
                </c:pt>
                <c:pt idx="1164">
                  <c:v>-5.21286</c:v>
                </c:pt>
                <c:pt idx="1165">
                  <c:v>-5.2203030000000004</c:v>
                </c:pt>
                <c:pt idx="1166">
                  <c:v>-5.2277469999999999</c:v>
                </c:pt>
                <c:pt idx="1167">
                  <c:v>-5.233473</c:v>
                </c:pt>
                <c:pt idx="1168">
                  <c:v>-5.2363350000000004</c:v>
                </c:pt>
                <c:pt idx="1169">
                  <c:v>-5.2380529999999998</c:v>
                </c:pt>
                <c:pt idx="1170">
                  <c:v>-5.2317549999999997</c:v>
                </c:pt>
                <c:pt idx="1171">
                  <c:v>-5.2277469999999999</c:v>
                </c:pt>
                <c:pt idx="1172">
                  <c:v>-5.2323269999999997</c:v>
                </c:pt>
                <c:pt idx="1173">
                  <c:v>-5.2369079999999997</c:v>
                </c:pt>
                <c:pt idx="1174">
                  <c:v>-5.243207</c:v>
                </c:pt>
                <c:pt idx="1175">
                  <c:v>-5.27928</c:v>
                </c:pt>
                <c:pt idx="1176">
                  <c:v>-5.2804250000000001</c:v>
                </c:pt>
                <c:pt idx="1177">
                  <c:v>-5.2517959999999997</c:v>
                </c:pt>
                <c:pt idx="1178">
                  <c:v>-5.2603840000000002</c:v>
                </c:pt>
                <c:pt idx="1179">
                  <c:v>-5.2643930000000001</c:v>
                </c:pt>
                <c:pt idx="1180">
                  <c:v>-5.2655380000000003</c:v>
                </c:pt>
                <c:pt idx="1181">
                  <c:v>-5.2684009999999999</c:v>
                </c:pt>
                <c:pt idx="1182">
                  <c:v>-5.2735539999999999</c:v>
                </c:pt>
                <c:pt idx="1183">
                  <c:v>-5.3090539999999997</c:v>
                </c:pt>
                <c:pt idx="1184">
                  <c:v>-5.3113450000000002</c:v>
                </c:pt>
                <c:pt idx="1185">
                  <c:v>-5.3136359999999998</c:v>
                </c:pt>
                <c:pt idx="1186">
                  <c:v>-5.2987479999999998</c:v>
                </c:pt>
                <c:pt idx="1187">
                  <c:v>-5.3090539999999997</c:v>
                </c:pt>
                <c:pt idx="1188">
                  <c:v>-5.3159260000000002</c:v>
                </c:pt>
                <c:pt idx="1189">
                  <c:v>-5.3170710000000003</c:v>
                </c:pt>
                <c:pt idx="1190">
                  <c:v>-5.3124900000000004</c:v>
                </c:pt>
                <c:pt idx="1191">
                  <c:v>-5.3113450000000002</c:v>
                </c:pt>
                <c:pt idx="1192">
                  <c:v>-5.3222240000000003</c:v>
                </c:pt>
                <c:pt idx="1193">
                  <c:v>-5.3285229999999997</c:v>
                </c:pt>
                <c:pt idx="1194">
                  <c:v>-5.3290949999999997</c:v>
                </c:pt>
                <c:pt idx="1195">
                  <c:v>-5.3285229999999997</c:v>
                </c:pt>
                <c:pt idx="1196">
                  <c:v>-5.3325310000000004</c:v>
                </c:pt>
                <c:pt idx="1197">
                  <c:v>-5.3376849999999996</c:v>
                </c:pt>
                <c:pt idx="1198">
                  <c:v>-5.3416920000000001</c:v>
                </c:pt>
                <c:pt idx="1199">
                  <c:v>-5.3479910000000004</c:v>
                </c:pt>
                <c:pt idx="1200">
                  <c:v>-5.3497089999999998</c:v>
                </c:pt>
                <c:pt idx="1201">
                  <c:v>-5.3537169999999996</c:v>
                </c:pt>
                <c:pt idx="1202">
                  <c:v>-5.3789110000000004</c:v>
                </c:pt>
                <c:pt idx="1203">
                  <c:v>-5.3605879999999999</c:v>
                </c:pt>
                <c:pt idx="1204">
                  <c:v>-5.3594429999999997</c:v>
                </c:pt>
                <c:pt idx="1205">
                  <c:v>-5.3600149999999998</c:v>
                </c:pt>
                <c:pt idx="1206">
                  <c:v>-5.3605879999999999</c:v>
                </c:pt>
                <c:pt idx="1207">
                  <c:v>-5.3611599999999999</c:v>
                </c:pt>
                <c:pt idx="1208">
                  <c:v>-5.3691769999999996</c:v>
                </c:pt>
                <c:pt idx="1209">
                  <c:v>-5.391508</c:v>
                </c:pt>
                <c:pt idx="1210">
                  <c:v>-5.3995240000000004</c:v>
                </c:pt>
                <c:pt idx="1211">
                  <c:v>-5.4041050000000004</c:v>
                </c:pt>
                <c:pt idx="1212">
                  <c:v>-5.391508</c:v>
                </c:pt>
                <c:pt idx="1213">
                  <c:v>-5.4041050000000004</c:v>
                </c:pt>
                <c:pt idx="1214">
                  <c:v>-5.4109759999999998</c:v>
                </c:pt>
                <c:pt idx="1215">
                  <c:v>-5.412121</c:v>
                </c:pt>
                <c:pt idx="1216">
                  <c:v>-5.4138380000000002</c:v>
                </c:pt>
                <c:pt idx="1217">
                  <c:v>-5.4167019999999999</c:v>
                </c:pt>
                <c:pt idx="1218">
                  <c:v>-5.4235730000000002</c:v>
                </c:pt>
                <c:pt idx="1219">
                  <c:v>-5.4292990000000003</c:v>
                </c:pt>
                <c:pt idx="1220">
                  <c:v>-5.4247170000000002</c:v>
                </c:pt>
                <c:pt idx="1221">
                  <c:v>-5.4155559999999996</c:v>
                </c:pt>
                <c:pt idx="1222">
                  <c:v>-5.4161289999999997</c:v>
                </c:pt>
                <c:pt idx="1223">
                  <c:v>-5.4235730000000002</c:v>
                </c:pt>
                <c:pt idx="1224">
                  <c:v>-5.422428</c:v>
                </c:pt>
                <c:pt idx="1225">
                  <c:v>-5.4212819999999997</c:v>
                </c:pt>
                <c:pt idx="1226">
                  <c:v>-5.4258629999999997</c:v>
                </c:pt>
                <c:pt idx="1227">
                  <c:v>-5.427581</c:v>
                </c:pt>
                <c:pt idx="1228">
                  <c:v>-5.4355969999999996</c:v>
                </c:pt>
                <c:pt idx="1229">
                  <c:v>-5.4453310000000004</c:v>
                </c:pt>
                <c:pt idx="1230">
                  <c:v>-5.4550650000000003</c:v>
                </c:pt>
                <c:pt idx="1231">
                  <c:v>-5.463654</c:v>
                </c:pt>
                <c:pt idx="1232">
                  <c:v>-5.4670899999999998</c:v>
                </c:pt>
                <c:pt idx="1233">
                  <c:v>-5.4665169999999996</c:v>
                </c:pt>
                <c:pt idx="1234">
                  <c:v>-5.4665169999999996</c:v>
                </c:pt>
                <c:pt idx="1235">
                  <c:v>-5.4705250000000003</c:v>
                </c:pt>
                <c:pt idx="1236">
                  <c:v>-5.4768230000000004</c:v>
                </c:pt>
                <c:pt idx="1237">
                  <c:v>-5.4871299999999996</c:v>
                </c:pt>
                <c:pt idx="1238">
                  <c:v>-5.5174779999999997</c:v>
                </c:pt>
                <c:pt idx="1239">
                  <c:v>-5.5369460000000004</c:v>
                </c:pt>
                <c:pt idx="1240">
                  <c:v>-5.5449619999999999</c:v>
                </c:pt>
                <c:pt idx="1241">
                  <c:v>-5.5209130000000002</c:v>
                </c:pt>
                <c:pt idx="1242">
                  <c:v>-5.5306470000000001</c:v>
                </c:pt>
                <c:pt idx="1243">
                  <c:v>-5.540381</c:v>
                </c:pt>
                <c:pt idx="1244">
                  <c:v>-5.5443889999999998</c:v>
                </c:pt>
                <c:pt idx="1245">
                  <c:v>-5.5461070000000001</c:v>
                </c:pt>
                <c:pt idx="1246">
                  <c:v>-5.5541229999999997</c:v>
                </c:pt>
                <c:pt idx="1247">
                  <c:v>-5.5541229999999997</c:v>
                </c:pt>
                <c:pt idx="1248">
                  <c:v>-5.5535509999999997</c:v>
                </c:pt>
                <c:pt idx="1249">
                  <c:v>-5.5569860000000002</c:v>
                </c:pt>
                <c:pt idx="1250">
                  <c:v>-5.5581310000000004</c:v>
                </c:pt>
                <c:pt idx="1251">
                  <c:v>-5.5575590000000004</c:v>
                </c:pt>
                <c:pt idx="1252">
                  <c:v>-5.5621400000000003</c:v>
                </c:pt>
                <c:pt idx="1253">
                  <c:v>-5.5650019999999998</c:v>
                </c:pt>
                <c:pt idx="1254">
                  <c:v>-5.5644299999999998</c:v>
                </c:pt>
                <c:pt idx="1255">
                  <c:v>-5.5907689999999999</c:v>
                </c:pt>
                <c:pt idx="1256">
                  <c:v>-5.6033660000000003</c:v>
                </c:pt>
                <c:pt idx="1257">
                  <c:v>-5.6102369999999997</c:v>
                </c:pt>
                <c:pt idx="1258">
                  <c:v>-5.6228340000000001</c:v>
                </c:pt>
                <c:pt idx="1259">
                  <c:v>-5.6073740000000001</c:v>
                </c:pt>
                <c:pt idx="1260">
                  <c:v>-5.6096640000000004</c:v>
                </c:pt>
                <c:pt idx="1261">
                  <c:v>-5.6205429999999996</c:v>
                </c:pt>
                <c:pt idx="1262">
                  <c:v>-5.632568</c:v>
                </c:pt>
                <c:pt idx="1263">
                  <c:v>-5.6342850000000002</c:v>
                </c:pt>
                <c:pt idx="1264">
                  <c:v>-5.6629160000000001</c:v>
                </c:pt>
                <c:pt idx="1265">
                  <c:v>-5.6800930000000003</c:v>
                </c:pt>
                <c:pt idx="1266">
                  <c:v>-5.6823839999999999</c:v>
                </c:pt>
                <c:pt idx="1267">
                  <c:v>-5.6858190000000004</c:v>
                </c:pt>
                <c:pt idx="1268">
                  <c:v>-5.6709319999999996</c:v>
                </c:pt>
                <c:pt idx="1269">
                  <c:v>-5.6720769999999998</c:v>
                </c:pt>
                <c:pt idx="1270">
                  <c:v>-5.6760849999999996</c:v>
                </c:pt>
                <c:pt idx="1271">
                  <c:v>-5.6858190000000004</c:v>
                </c:pt>
                <c:pt idx="1272">
                  <c:v>-5.6921179999999998</c:v>
                </c:pt>
                <c:pt idx="1273">
                  <c:v>-5.7190289999999999</c:v>
                </c:pt>
                <c:pt idx="1274">
                  <c:v>-5.7236099999999999</c:v>
                </c:pt>
                <c:pt idx="1275">
                  <c:v>-5.7316260000000003</c:v>
                </c:pt>
                <c:pt idx="1276">
                  <c:v>-5.7196020000000001</c:v>
                </c:pt>
                <c:pt idx="1277">
                  <c:v>-5.7270459999999996</c:v>
                </c:pt>
                <c:pt idx="1278">
                  <c:v>-5.7287629999999998</c:v>
                </c:pt>
                <c:pt idx="1279">
                  <c:v>-5.7281899999999997</c:v>
                </c:pt>
                <c:pt idx="1280">
                  <c:v>-5.729908</c:v>
                </c:pt>
                <c:pt idx="1281">
                  <c:v>-5.7373519999999996</c:v>
                </c:pt>
                <c:pt idx="1282">
                  <c:v>-5.7442229999999999</c:v>
                </c:pt>
                <c:pt idx="1283">
                  <c:v>-5.7797239999999999</c:v>
                </c:pt>
                <c:pt idx="1284">
                  <c:v>-5.7969020000000002</c:v>
                </c:pt>
                <c:pt idx="1285">
                  <c:v>-5.8003359999999997</c:v>
                </c:pt>
                <c:pt idx="1286">
                  <c:v>-5.8140790000000004</c:v>
                </c:pt>
                <c:pt idx="1287">
                  <c:v>-5.7974740000000002</c:v>
                </c:pt>
                <c:pt idx="1288">
                  <c:v>-5.806063</c:v>
                </c:pt>
                <c:pt idx="1289">
                  <c:v>-5.8072080000000001</c:v>
                </c:pt>
                <c:pt idx="1290">
                  <c:v>-5.8106439999999999</c:v>
                </c:pt>
                <c:pt idx="1291">
                  <c:v>-5.8180880000000004</c:v>
                </c:pt>
                <c:pt idx="1292">
                  <c:v>-5.822095</c:v>
                </c:pt>
                <c:pt idx="1293">
                  <c:v>-5.8243859999999996</c:v>
                </c:pt>
                <c:pt idx="1294">
                  <c:v>-5.8518699999999999</c:v>
                </c:pt>
                <c:pt idx="1295">
                  <c:v>-5.836983</c:v>
                </c:pt>
                <c:pt idx="1296">
                  <c:v>-5.842136</c:v>
                </c:pt>
                <c:pt idx="1297">
                  <c:v>-5.847289</c:v>
                </c:pt>
                <c:pt idx="1298">
                  <c:v>-5.8495799999999996</c:v>
                </c:pt>
                <c:pt idx="1299">
                  <c:v>-5.8507249999999997</c:v>
                </c:pt>
                <c:pt idx="1300">
                  <c:v>-5.8541600000000003</c:v>
                </c:pt>
                <c:pt idx="1301">
                  <c:v>-5.8650390000000003</c:v>
                </c:pt>
                <c:pt idx="1302">
                  <c:v>-5.8919519999999999</c:v>
                </c:pt>
                <c:pt idx="1303">
                  <c:v>-5.8919519999999999</c:v>
                </c:pt>
                <c:pt idx="1304">
                  <c:v>-5.8953870000000004</c:v>
                </c:pt>
                <c:pt idx="1305">
                  <c:v>-5.88279</c:v>
                </c:pt>
                <c:pt idx="1306">
                  <c:v>-5.8896610000000003</c:v>
                </c:pt>
                <c:pt idx="1307">
                  <c:v>-5.8953870000000004</c:v>
                </c:pt>
                <c:pt idx="1308">
                  <c:v>-5.9005400000000003</c:v>
                </c:pt>
                <c:pt idx="1309">
                  <c:v>-5.9022579999999998</c:v>
                </c:pt>
                <c:pt idx="1310">
                  <c:v>-5.9045480000000001</c:v>
                </c:pt>
                <c:pt idx="1311">
                  <c:v>-5.9114190000000004</c:v>
                </c:pt>
                <c:pt idx="1312">
                  <c:v>-5.9182899999999998</c:v>
                </c:pt>
                <c:pt idx="1313">
                  <c:v>-5.9171449999999997</c:v>
                </c:pt>
                <c:pt idx="1314">
                  <c:v>-5.9217259999999996</c:v>
                </c:pt>
                <c:pt idx="1315">
                  <c:v>-5.9268789999999996</c:v>
                </c:pt>
                <c:pt idx="1316">
                  <c:v>-5.9354680000000002</c:v>
                </c:pt>
                <c:pt idx="1317">
                  <c:v>-5.939476</c:v>
                </c:pt>
                <c:pt idx="1318">
                  <c:v>-5.938904</c:v>
                </c:pt>
                <c:pt idx="1319">
                  <c:v>-5.9400490000000001</c:v>
                </c:pt>
                <c:pt idx="1320">
                  <c:v>-5.9440569999999999</c:v>
                </c:pt>
                <c:pt idx="1321">
                  <c:v>-5.9577989999999996</c:v>
                </c:pt>
                <c:pt idx="1322">
                  <c:v>-5.9629529999999997</c:v>
                </c:pt>
                <c:pt idx="1323">
                  <c:v>-5.9640979999999999</c:v>
                </c:pt>
                <c:pt idx="1324">
                  <c:v>-5.9675330000000004</c:v>
                </c:pt>
                <c:pt idx="1325">
                  <c:v>-5.9663880000000002</c:v>
                </c:pt>
                <c:pt idx="1326">
                  <c:v>-5.970396</c:v>
                </c:pt>
                <c:pt idx="1327">
                  <c:v>-5.9812750000000001</c:v>
                </c:pt>
                <c:pt idx="1328">
                  <c:v>-5.9835659999999997</c:v>
                </c:pt>
                <c:pt idx="1329">
                  <c:v>-5.9841379999999997</c:v>
                </c:pt>
                <c:pt idx="1330">
                  <c:v>-5.9864290000000002</c:v>
                </c:pt>
                <c:pt idx="1331">
                  <c:v>-5.9892919999999998</c:v>
                </c:pt>
                <c:pt idx="1332">
                  <c:v>-5.9927270000000004</c:v>
                </c:pt>
                <c:pt idx="1333">
                  <c:v>-6.0013160000000001</c:v>
                </c:pt>
                <c:pt idx="1334">
                  <c:v>-6.0047519999999999</c:v>
                </c:pt>
                <c:pt idx="1335">
                  <c:v>-6.0018880000000001</c:v>
                </c:pt>
                <c:pt idx="1336">
                  <c:v>-6.0007429999999999</c:v>
                </c:pt>
                <c:pt idx="1337">
                  <c:v>-5.9967360000000003</c:v>
                </c:pt>
                <c:pt idx="1338">
                  <c:v>-5.9978800000000003</c:v>
                </c:pt>
                <c:pt idx="1339">
                  <c:v>-5.9990259999999997</c:v>
                </c:pt>
                <c:pt idx="1340">
                  <c:v>-5.9967360000000003</c:v>
                </c:pt>
                <c:pt idx="1341">
                  <c:v>-5.995018</c:v>
                </c:pt>
                <c:pt idx="1342">
                  <c:v>-5.9990259999999997</c:v>
                </c:pt>
                <c:pt idx="1343">
                  <c:v>-6.0030340000000004</c:v>
                </c:pt>
                <c:pt idx="1344">
                  <c:v>-6.0133400000000004</c:v>
                </c:pt>
                <c:pt idx="1345">
                  <c:v>-6.0196389999999997</c:v>
                </c:pt>
                <c:pt idx="1346">
                  <c:v>-6.0276560000000003</c:v>
                </c:pt>
                <c:pt idx="1347">
                  <c:v>-6.0293729999999996</c:v>
                </c:pt>
                <c:pt idx="1348">
                  <c:v>-6.0282280000000004</c:v>
                </c:pt>
                <c:pt idx="1349">
                  <c:v>-6.0339539999999996</c:v>
                </c:pt>
                <c:pt idx="1350">
                  <c:v>-6.0436880000000004</c:v>
                </c:pt>
                <c:pt idx="1351">
                  <c:v>-6.047123</c:v>
                </c:pt>
                <c:pt idx="1352">
                  <c:v>-6.0705999999999998</c:v>
                </c:pt>
                <c:pt idx="1353">
                  <c:v>-6.0889220000000002</c:v>
                </c:pt>
                <c:pt idx="1354">
                  <c:v>-6.0957929999999996</c:v>
                </c:pt>
                <c:pt idx="1355">
                  <c:v>-6.0980840000000001</c:v>
                </c:pt>
                <c:pt idx="1356">
                  <c:v>-6.0831970000000002</c:v>
                </c:pt>
                <c:pt idx="1357">
                  <c:v>-6.0889220000000002</c:v>
                </c:pt>
                <c:pt idx="1358">
                  <c:v>-6.087205</c:v>
                </c:pt>
                <c:pt idx="1359">
                  <c:v>-6.0854869999999996</c:v>
                </c:pt>
                <c:pt idx="1360">
                  <c:v>-6.0843420000000004</c:v>
                </c:pt>
                <c:pt idx="1361">
                  <c:v>-6.0791890000000004</c:v>
                </c:pt>
                <c:pt idx="1362">
                  <c:v>-6.0728900000000001</c:v>
                </c:pt>
                <c:pt idx="1363">
                  <c:v>-6.0763249999999998</c:v>
                </c:pt>
                <c:pt idx="1364">
                  <c:v>-6.0831970000000002</c:v>
                </c:pt>
                <c:pt idx="1365">
                  <c:v>-6.0809059999999997</c:v>
                </c:pt>
                <c:pt idx="1366">
                  <c:v>-6.0860599999999998</c:v>
                </c:pt>
                <c:pt idx="1367">
                  <c:v>-6.0969389999999999</c:v>
                </c:pt>
                <c:pt idx="1368">
                  <c:v>-6.1003740000000004</c:v>
                </c:pt>
                <c:pt idx="1369">
                  <c:v>-6.1026639999999999</c:v>
                </c:pt>
                <c:pt idx="1370">
                  <c:v>-6.1089630000000001</c:v>
                </c:pt>
                <c:pt idx="1371">
                  <c:v>-6.1112529999999996</c:v>
                </c:pt>
                <c:pt idx="1372">
                  <c:v>-6.1118259999999998</c:v>
                </c:pt>
                <c:pt idx="1373">
                  <c:v>-6.1146890000000003</c:v>
                </c:pt>
                <c:pt idx="1374">
                  <c:v>-6.1129709999999999</c:v>
                </c:pt>
                <c:pt idx="1375">
                  <c:v>-6.103809</c:v>
                </c:pt>
                <c:pt idx="1376">
                  <c:v>-6.103809</c:v>
                </c:pt>
                <c:pt idx="1377">
                  <c:v>-6.1066719999999997</c:v>
                </c:pt>
                <c:pt idx="1378">
                  <c:v>-6.103809</c:v>
                </c:pt>
                <c:pt idx="1379">
                  <c:v>-6.1009469999999997</c:v>
                </c:pt>
                <c:pt idx="1380">
                  <c:v>-6.1026639999999999</c:v>
                </c:pt>
                <c:pt idx="1381">
                  <c:v>-6.1049550000000004</c:v>
                </c:pt>
                <c:pt idx="1382">
                  <c:v>-6.1020919999999998</c:v>
                </c:pt>
                <c:pt idx="1383">
                  <c:v>-6.1089630000000001</c:v>
                </c:pt>
                <c:pt idx="1384">
                  <c:v>-6.1123989999999999</c:v>
                </c:pt>
                <c:pt idx="1385">
                  <c:v>-6.1118259999999998</c:v>
                </c:pt>
                <c:pt idx="1386">
                  <c:v>-6.1186970000000001</c:v>
                </c:pt>
                <c:pt idx="1387">
                  <c:v>-6.1249950000000002</c:v>
                </c:pt>
                <c:pt idx="1388">
                  <c:v>-6.1267129999999996</c:v>
                </c:pt>
                <c:pt idx="1389">
                  <c:v>-6.1519069999999996</c:v>
                </c:pt>
                <c:pt idx="1390">
                  <c:v>-6.1398830000000002</c:v>
                </c:pt>
                <c:pt idx="1391">
                  <c:v>-6.1473259999999996</c:v>
                </c:pt>
                <c:pt idx="1392">
                  <c:v>-6.1559150000000002</c:v>
                </c:pt>
                <c:pt idx="1393">
                  <c:v>-6.1650770000000001</c:v>
                </c:pt>
                <c:pt idx="1394">
                  <c:v>-6.1696569999999999</c:v>
                </c:pt>
                <c:pt idx="1395">
                  <c:v>-6.1690849999999999</c:v>
                </c:pt>
                <c:pt idx="1396">
                  <c:v>-6.1645050000000001</c:v>
                </c:pt>
                <c:pt idx="1397">
                  <c:v>-6.1633589999999998</c:v>
                </c:pt>
                <c:pt idx="1398">
                  <c:v>-6.1370199999999997</c:v>
                </c:pt>
                <c:pt idx="1399">
                  <c:v>-6.1347290000000001</c:v>
                </c:pt>
                <c:pt idx="1400">
                  <c:v>-6.1501900000000003</c:v>
                </c:pt>
                <c:pt idx="1401">
                  <c:v>-6.1456080000000002</c:v>
                </c:pt>
                <c:pt idx="1402">
                  <c:v>-6.1370199999999997</c:v>
                </c:pt>
                <c:pt idx="1403">
                  <c:v>-6.1370199999999997</c:v>
                </c:pt>
                <c:pt idx="1404">
                  <c:v>-6.1404560000000004</c:v>
                </c:pt>
                <c:pt idx="1405">
                  <c:v>-6.143891</c:v>
                </c:pt>
                <c:pt idx="1406">
                  <c:v>-6.1461819999999996</c:v>
                </c:pt>
                <c:pt idx="1407">
                  <c:v>-6.1564880000000004</c:v>
                </c:pt>
                <c:pt idx="1408">
                  <c:v>-6.1908430000000001</c:v>
                </c:pt>
                <c:pt idx="1409">
                  <c:v>-6.1908430000000001</c:v>
                </c:pt>
                <c:pt idx="1410">
                  <c:v>-6.1702300000000001</c:v>
                </c:pt>
                <c:pt idx="1411">
                  <c:v>-6.1690849999999999</c:v>
                </c:pt>
                <c:pt idx="1412">
                  <c:v>-6.1736659999999999</c:v>
                </c:pt>
                <c:pt idx="1413">
                  <c:v>-6.1776730000000004</c:v>
                </c:pt>
                <c:pt idx="1414">
                  <c:v>-6.179964</c:v>
                </c:pt>
                <c:pt idx="1415">
                  <c:v>-6.1782459999999997</c:v>
                </c:pt>
                <c:pt idx="1416">
                  <c:v>-6.200005</c:v>
                </c:pt>
                <c:pt idx="1417">
                  <c:v>-6.1839719999999998</c:v>
                </c:pt>
                <c:pt idx="1418">
                  <c:v>-6.1937059999999997</c:v>
                </c:pt>
                <c:pt idx="1419">
                  <c:v>-6.1959960000000001</c:v>
                </c:pt>
                <c:pt idx="1420">
                  <c:v>-6.1965690000000002</c:v>
                </c:pt>
                <c:pt idx="1421">
                  <c:v>-6.1971420000000004</c:v>
                </c:pt>
                <c:pt idx="1422">
                  <c:v>-6.2034399999999996</c:v>
                </c:pt>
                <c:pt idx="1423">
                  <c:v>-6.2028679999999996</c:v>
                </c:pt>
                <c:pt idx="1424">
                  <c:v>-6.1988589999999997</c:v>
                </c:pt>
                <c:pt idx="1425">
                  <c:v>-6.1942789999999999</c:v>
                </c:pt>
                <c:pt idx="1426">
                  <c:v>-6.1914160000000003</c:v>
                </c:pt>
                <c:pt idx="1427">
                  <c:v>-6.200577</c:v>
                </c:pt>
                <c:pt idx="1428">
                  <c:v>-6.205158</c:v>
                </c:pt>
                <c:pt idx="1429">
                  <c:v>-6.2063040000000003</c:v>
                </c:pt>
                <c:pt idx="1430">
                  <c:v>-6.200577</c:v>
                </c:pt>
                <c:pt idx="1431">
                  <c:v>-6.2028679999999996</c:v>
                </c:pt>
                <c:pt idx="1432">
                  <c:v>-6.2143199999999998</c:v>
                </c:pt>
                <c:pt idx="1433">
                  <c:v>-6.2234809999999996</c:v>
                </c:pt>
                <c:pt idx="1434">
                  <c:v>-6.2314970000000001</c:v>
                </c:pt>
                <c:pt idx="1435">
                  <c:v>-6.2572640000000002</c:v>
                </c:pt>
                <c:pt idx="1436">
                  <c:v>-6.2332150000000004</c:v>
                </c:pt>
                <c:pt idx="1437">
                  <c:v>-6.2320700000000002</c:v>
                </c:pt>
                <c:pt idx="1438">
                  <c:v>-6.240659</c:v>
                </c:pt>
                <c:pt idx="1439">
                  <c:v>-6.2469570000000001</c:v>
                </c:pt>
                <c:pt idx="1440">
                  <c:v>-6.2469570000000001</c:v>
                </c:pt>
                <c:pt idx="1441">
                  <c:v>-6.2475300000000002</c:v>
                </c:pt>
                <c:pt idx="1442">
                  <c:v>-6.2492479999999997</c:v>
                </c:pt>
                <c:pt idx="1443">
                  <c:v>-6.2555459999999998</c:v>
                </c:pt>
                <c:pt idx="1444">
                  <c:v>-6.2641349999999996</c:v>
                </c:pt>
                <c:pt idx="1445">
                  <c:v>-6.2755869999999998</c:v>
                </c:pt>
                <c:pt idx="1446">
                  <c:v>-6.2784500000000003</c:v>
                </c:pt>
                <c:pt idx="1447">
                  <c:v>-6.2801679999999998</c:v>
                </c:pt>
                <c:pt idx="1448">
                  <c:v>-6.2830310000000003</c:v>
                </c:pt>
                <c:pt idx="1449">
                  <c:v>-6.2876110000000001</c:v>
                </c:pt>
                <c:pt idx="1450">
                  <c:v>-6.292192</c:v>
                </c:pt>
                <c:pt idx="1451">
                  <c:v>-6.2939100000000003</c:v>
                </c:pt>
                <c:pt idx="1452">
                  <c:v>-6.2950549999999996</c:v>
                </c:pt>
                <c:pt idx="1453">
                  <c:v>-6.2939100000000003</c:v>
                </c:pt>
                <c:pt idx="1454">
                  <c:v>-6.2944820000000004</c:v>
                </c:pt>
                <c:pt idx="1455">
                  <c:v>-6.2984900000000001</c:v>
                </c:pt>
                <c:pt idx="1456">
                  <c:v>-6.2944820000000004</c:v>
                </c:pt>
                <c:pt idx="1457">
                  <c:v>-6.2853209999999997</c:v>
                </c:pt>
                <c:pt idx="1458">
                  <c:v>-6.2790220000000003</c:v>
                </c:pt>
                <c:pt idx="1459">
                  <c:v>-6.2784500000000003</c:v>
                </c:pt>
                <c:pt idx="1460">
                  <c:v>-6.276732</c:v>
                </c:pt>
                <c:pt idx="1461">
                  <c:v>-6.2732960000000002</c:v>
                </c:pt>
                <c:pt idx="1462">
                  <c:v>-6.2692889999999997</c:v>
                </c:pt>
                <c:pt idx="1463">
                  <c:v>-6.2629900000000003</c:v>
                </c:pt>
                <c:pt idx="1464">
                  <c:v>-6.2698609999999997</c:v>
                </c:pt>
                <c:pt idx="1465">
                  <c:v>-6.2836030000000003</c:v>
                </c:pt>
                <c:pt idx="1466">
                  <c:v>-6.2910469999999998</c:v>
                </c:pt>
                <c:pt idx="1467">
                  <c:v>-6.317958</c:v>
                </c:pt>
                <c:pt idx="1468">
                  <c:v>-6.2916189999999999</c:v>
                </c:pt>
                <c:pt idx="1469">
                  <c:v>-6.2939100000000003</c:v>
                </c:pt>
                <c:pt idx="1470">
                  <c:v>-6.2979180000000001</c:v>
                </c:pt>
                <c:pt idx="1471">
                  <c:v>-6.3002079999999996</c:v>
                </c:pt>
                <c:pt idx="1472">
                  <c:v>-6.2950549999999996</c:v>
                </c:pt>
                <c:pt idx="1473">
                  <c:v>-6.2876110000000001</c:v>
                </c:pt>
                <c:pt idx="1474">
                  <c:v>-6.2858929999999997</c:v>
                </c:pt>
                <c:pt idx="1475">
                  <c:v>-6.2858929999999997</c:v>
                </c:pt>
                <c:pt idx="1476">
                  <c:v>-6.2904739999999997</c:v>
                </c:pt>
                <c:pt idx="1477">
                  <c:v>-6.2939100000000003</c:v>
                </c:pt>
                <c:pt idx="1478">
                  <c:v>-6.297345</c:v>
                </c:pt>
                <c:pt idx="1479">
                  <c:v>-6.3053610000000004</c:v>
                </c:pt>
                <c:pt idx="1480">
                  <c:v>-6.3110879999999998</c:v>
                </c:pt>
                <c:pt idx="1481">
                  <c:v>-6.3116599999999998</c:v>
                </c:pt>
                <c:pt idx="1482">
                  <c:v>-6.3099420000000004</c:v>
                </c:pt>
                <c:pt idx="1483">
                  <c:v>-6.3082240000000001</c:v>
                </c:pt>
                <c:pt idx="1484">
                  <c:v>-6.3065059999999997</c:v>
                </c:pt>
                <c:pt idx="1485">
                  <c:v>-6.307652</c:v>
                </c:pt>
                <c:pt idx="1486">
                  <c:v>-6.3099420000000004</c:v>
                </c:pt>
                <c:pt idx="1487">
                  <c:v>-6.3030710000000001</c:v>
                </c:pt>
                <c:pt idx="1488">
                  <c:v>-6.2990630000000003</c:v>
                </c:pt>
                <c:pt idx="1489">
                  <c:v>-6.3047890000000004</c:v>
                </c:pt>
                <c:pt idx="1490">
                  <c:v>-6.307652</c:v>
                </c:pt>
                <c:pt idx="1491">
                  <c:v>-6.3162399999999996</c:v>
                </c:pt>
                <c:pt idx="1492">
                  <c:v>-6.3162399999999996</c:v>
                </c:pt>
                <c:pt idx="1493">
                  <c:v>-6.3173859999999999</c:v>
                </c:pt>
                <c:pt idx="1494">
                  <c:v>-6.3213939999999997</c:v>
                </c:pt>
                <c:pt idx="1495">
                  <c:v>-6.3311279999999996</c:v>
                </c:pt>
                <c:pt idx="1496">
                  <c:v>-6.3437250000000001</c:v>
                </c:pt>
                <c:pt idx="1497">
                  <c:v>-6.3855240000000002</c:v>
                </c:pt>
                <c:pt idx="1498">
                  <c:v>-6.3923949999999996</c:v>
                </c:pt>
                <c:pt idx="1499">
                  <c:v>-6.394685</c:v>
                </c:pt>
                <c:pt idx="1500">
                  <c:v>-6.3763620000000003</c:v>
                </c:pt>
                <c:pt idx="1501">
                  <c:v>-6.3797980000000001</c:v>
                </c:pt>
                <c:pt idx="1502">
                  <c:v>-6.3820889999999997</c:v>
                </c:pt>
                <c:pt idx="1503">
                  <c:v>-6.3809430000000003</c:v>
                </c:pt>
                <c:pt idx="1504">
                  <c:v>-6.3752170000000001</c:v>
                </c:pt>
                <c:pt idx="1505">
                  <c:v>-6.3626199999999997</c:v>
                </c:pt>
                <c:pt idx="1506">
                  <c:v>-6.352887</c:v>
                </c:pt>
                <c:pt idx="1507">
                  <c:v>-6.348306</c:v>
                </c:pt>
                <c:pt idx="1508">
                  <c:v>-6.3454420000000002</c:v>
                </c:pt>
                <c:pt idx="1509">
                  <c:v>-6.3471599999999997</c:v>
                </c:pt>
                <c:pt idx="1510">
                  <c:v>-6.3425789999999997</c:v>
                </c:pt>
                <c:pt idx="1511">
                  <c:v>-6.3420069999999997</c:v>
                </c:pt>
                <c:pt idx="1512">
                  <c:v>-6.3494510000000002</c:v>
                </c:pt>
                <c:pt idx="1513">
                  <c:v>-6.3597580000000002</c:v>
                </c:pt>
                <c:pt idx="1514">
                  <c:v>-6.3654830000000002</c:v>
                </c:pt>
                <c:pt idx="1515">
                  <c:v>-6.3712090000000003</c:v>
                </c:pt>
                <c:pt idx="1516">
                  <c:v>-6.3723549999999998</c:v>
                </c:pt>
                <c:pt idx="1517">
                  <c:v>-6.3752170000000001</c:v>
                </c:pt>
                <c:pt idx="1518">
                  <c:v>-6.3820889999999997</c:v>
                </c:pt>
                <c:pt idx="1519">
                  <c:v>-6.3866690000000004</c:v>
                </c:pt>
                <c:pt idx="1520">
                  <c:v>-6.3820889999999997</c:v>
                </c:pt>
                <c:pt idx="1521">
                  <c:v>-6.3809430000000003</c:v>
                </c:pt>
                <c:pt idx="1522">
                  <c:v>-6.3901050000000001</c:v>
                </c:pt>
                <c:pt idx="1523">
                  <c:v>-6.3929679999999998</c:v>
                </c:pt>
                <c:pt idx="1524">
                  <c:v>-6.4009840000000002</c:v>
                </c:pt>
                <c:pt idx="1525">
                  <c:v>-6.4044189999999999</c:v>
                </c:pt>
                <c:pt idx="1526">
                  <c:v>-6.4032739999999997</c:v>
                </c:pt>
                <c:pt idx="1527">
                  <c:v>-6.4038469999999998</c:v>
                </c:pt>
                <c:pt idx="1528">
                  <c:v>-6.4038469999999998</c:v>
                </c:pt>
                <c:pt idx="1529">
                  <c:v>-6.4067100000000003</c:v>
                </c:pt>
                <c:pt idx="1530">
                  <c:v>-6.4067100000000003</c:v>
                </c:pt>
                <c:pt idx="1531">
                  <c:v>-6.4049930000000002</c:v>
                </c:pt>
                <c:pt idx="1532">
                  <c:v>-6.4032739999999997</c:v>
                </c:pt>
                <c:pt idx="1533">
                  <c:v>-6.4084269999999997</c:v>
                </c:pt>
                <c:pt idx="1534">
                  <c:v>-6.4084269999999997</c:v>
                </c:pt>
                <c:pt idx="1535">
                  <c:v>-6.4147259999999999</c:v>
                </c:pt>
                <c:pt idx="1536">
                  <c:v>-6.4227420000000004</c:v>
                </c:pt>
                <c:pt idx="1537">
                  <c:v>-6.4227420000000004</c:v>
                </c:pt>
                <c:pt idx="1538">
                  <c:v>-6.4215970000000002</c:v>
                </c:pt>
                <c:pt idx="1539">
                  <c:v>-6.425605</c:v>
                </c:pt>
                <c:pt idx="1540">
                  <c:v>-6.4290399999999996</c:v>
                </c:pt>
                <c:pt idx="1541">
                  <c:v>-6.4313310000000001</c:v>
                </c:pt>
                <c:pt idx="1542">
                  <c:v>-6.4445009999999998</c:v>
                </c:pt>
                <c:pt idx="1543">
                  <c:v>-6.465687</c:v>
                </c:pt>
                <c:pt idx="1544">
                  <c:v>-6.4433559999999996</c:v>
                </c:pt>
                <c:pt idx="1545">
                  <c:v>-6.441065</c:v>
                </c:pt>
                <c:pt idx="1546">
                  <c:v>-6.4445009999999998</c:v>
                </c:pt>
                <c:pt idx="1547">
                  <c:v>-6.4513720000000001</c:v>
                </c:pt>
                <c:pt idx="1548">
                  <c:v>-6.4536619999999996</c:v>
                </c:pt>
                <c:pt idx="1549">
                  <c:v>-6.4502259999999998</c:v>
                </c:pt>
                <c:pt idx="1550">
                  <c:v>-6.4445009999999998</c:v>
                </c:pt>
                <c:pt idx="1551">
                  <c:v>-6.4473640000000003</c:v>
                </c:pt>
                <c:pt idx="1552">
                  <c:v>-6.4536619999999996</c:v>
                </c:pt>
                <c:pt idx="1553">
                  <c:v>-6.4645409999999996</c:v>
                </c:pt>
                <c:pt idx="1554">
                  <c:v>-6.4668320000000001</c:v>
                </c:pt>
                <c:pt idx="1555">
                  <c:v>-6.4639689999999996</c:v>
                </c:pt>
                <c:pt idx="1556">
                  <c:v>-6.4645409999999996</c:v>
                </c:pt>
                <c:pt idx="1557">
                  <c:v>-6.4651139999999998</c:v>
                </c:pt>
                <c:pt idx="1558">
                  <c:v>-6.461678</c:v>
                </c:pt>
                <c:pt idx="1559">
                  <c:v>-6.4668320000000001</c:v>
                </c:pt>
                <c:pt idx="1560">
                  <c:v>-6.465687</c:v>
                </c:pt>
                <c:pt idx="1561">
                  <c:v>-6.4628240000000003</c:v>
                </c:pt>
                <c:pt idx="1562">
                  <c:v>-6.4628240000000003</c:v>
                </c:pt>
                <c:pt idx="1563">
                  <c:v>-6.4691219999999996</c:v>
                </c:pt>
                <c:pt idx="1564">
                  <c:v>-6.4737030000000004</c:v>
                </c:pt>
                <c:pt idx="1565">
                  <c:v>-6.4731300000000003</c:v>
                </c:pt>
                <c:pt idx="1566">
                  <c:v>-6.4805739999999998</c:v>
                </c:pt>
                <c:pt idx="1567">
                  <c:v>-6.4731300000000003</c:v>
                </c:pt>
                <c:pt idx="1568">
                  <c:v>-6.4777110000000002</c:v>
                </c:pt>
                <c:pt idx="1569">
                  <c:v>-6.4777110000000002</c:v>
                </c:pt>
                <c:pt idx="1570">
                  <c:v>-6.4811459999999999</c:v>
                </c:pt>
                <c:pt idx="1571">
                  <c:v>-6.4811459999999999</c:v>
                </c:pt>
                <c:pt idx="1572">
                  <c:v>-6.4759929999999999</c:v>
                </c:pt>
                <c:pt idx="1573">
                  <c:v>-6.4805739999999998</c:v>
                </c:pt>
                <c:pt idx="1574">
                  <c:v>-6.4805739999999998</c:v>
                </c:pt>
                <c:pt idx="1575">
                  <c:v>-6.4811459999999999</c:v>
                </c:pt>
                <c:pt idx="1576">
                  <c:v>-6.4777110000000002</c:v>
                </c:pt>
                <c:pt idx="1577">
                  <c:v>-6.4800009999999997</c:v>
                </c:pt>
                <c:pt idx="1578">
                  <c:v>-6.4851549999999998</c:v>
                </c:pt>
                <c:pt idx="1579">
                  <c:v>-6.4834370000000003</c:v>
                </c:pt>
                <c:pt idx="1580">
                  <c:v>-6.4885900000000003</c:v>
                </c:pt>
                <c:pt idx="1581">
                  <c:v>-6.5126390000000001</c:v>
                </c:pt>
                <c:pt idx="1582">
                  <c:v>-6.4937430000000003</c:v>
                </c:pt>
                <c:pt idx="1583">
                  <c:v>-6.5029050000000002</c:v>
                </c:pt>
                <c:pt idx="1584">
                  <c:v>-6.5103489999999997</c:v>
                </c:pt>
                <c:pt idx="1585">
                  <c:v>-6.5126390000000001</c:v>
                </c:pt>
                <c:pt idx="1586">
                  <c:v>-6.5120659999999999</c:v>
                </c:pt>
                <c:pt idx="1587">
                  <c:v>-6.5114939999999999</c:v>
                </c:pt>
                <c:pt idx="1588">
                  <c:v>-6.5092030000000003</c:v>
                </c:pt>
                <c:pt idx="1589">
                  <c:v>-6.5086310000000003</c:v>
                </c:pt>
                <c:pt idx="1590">
                  <c:v>-6.5189380000000003</c:v>
                </c:pt>
                <c:pt idx="1591">
                  <c:v>-6.5802050000000003</c:v>
                </c:pt>
                <c:pt idx="1592">
                  <c:v>-6.5618819999999998</c:v>
                </c:pt>
                <c:pt idx="1593">
                  <c:v>-6.5756240000000004</c:v>
                </c:pt>
                <c:pt idx="1594">
                  <c:v>-6.5618819999999998</c:v>
                </c:pt>
                <c:pt idx="1595">
                  <c:v>-6.538405</c:v>
                </c:pt>
                <c:pt idx="1596">
                  <c:v>-6.542986</c:v>
                </c:pt>
                <c:pt idx="1597">
                  <c:v>-6.5103479999999996</c:v>
                </c:pt>
                <c:pt idx="1598">
                  <c:v>-6.5137840000000002</c:v>
                </c:pt>
                <c:pt idx="1599">
                  <c:v>-6.5303890000000004</c:v>
                </c:pt>
                <c:pt idx="1600">
                  <c:v>-6.5286720000000003</c:v>
                </c:pt>
                <c:pt idx="1601">
                  <c:v>-6.5240900000000002</c:v>
                </c:pt>
                <c:pt idx="1602">
                  <c:v>-6.5246630000000003</c:v>
                </c:pt>
                <c:pt idx="1603">
                  <c:v>-6.5298170000000004</c:v>
                </c:pt>
                <c:pt idx="1604">
                  <c:v>-6.5349700000000004</c:v>
                </c:pt>
                <c:pt idx="1605">
                  <c:v>-6.5401230000000004</c:v>
                </c:pt>
                <c:pt idx="1606">
                  <c:v>-6.542986</c:v>
                </c:pt>
                <c:pt idx="1607">
                  <c:v>-6.5475669999999999</c:v>
                </c:pt>
                <c:pt idx="1608">
                  <c:v>-6.5464219999999997</c:v>
                </c:pt>
                <c:pt idx="1609">
                  <c:v>-6.552721</c:v>
                </c:pt>
                <c:pt idx="1610">
                  <c:v>-6.557874</c:v>
                </c:pt>
                <c:pt idx="1611">
                  <c:v>-6.5613089999999996</c:v>
                </c:pt>
                <c:pt idx="1612">
                  <c:v>-6.5636000000000001</c:v>
                </c:pt>
                <c:pt idx="1613">
                  <c:v>-6.5647440000000001</c:v>
                </c:pt>
                <c:pt idx="1614">
                  <c:v>-6.5647440000000001</c:v>
                </c:pt>
                <c:pt idx="1615">
                  <c:v>-6.5687530000000001</c:v>
                </c:pt>
                <c:pt idx="1616">
                  <c:v>-6.5698980000000002</c:v>
                </c:pt>
                <c:pt idx="1617">
                  <c:v>-6.5641720000000001</c:v>
                </c:pt>
                <c:pt idx="1618">
                  <c:v>-6.5590190000000002</c:v>
                </c:pt>
                <c:pt idx="1619">
                  <c:v>-6.5275259999999999</c:v>
                </c:pt>
                <c:pt idx="1620">
                  <c:v>-6.521801</c:v>
                </c:pt>
                <c:pt idx="1621">
                  <c:v>-6.5447040000000003</c:v>
                </c:pt>
                <c:pt idx="1622">
                  <c:v>-6.542986</c:v>
                </c:pt>
                <c:pt idx="1623">
                  <c:v>-6.5366879999999998</c:v>
                </c:pt>
                <c:pt idx="1624">
                  <c:v>-6.5361149999999997</c:v>
                </c:pt>
                <c:pt idx="1625">
                  <c:v>-6.5406959999999996</c:v>
                </c:pt>
                <c:pt idx="1626">
                  <c:v>-6.5721879999999997</c:v>
                </c:pt>
                <c:pt idx="1627">
                  <c:v>-6.5636000000000001</c:v>
                </c:pt>
                <c:pt idx="1628">
                  <c:v>-6.5676079999999999</c:v>
                </c:pt>
                <c:pt idx="1629">
                  <c:v>-6.5687530000000001</c:v>
                </c:pt>
                <c:pt idx="1630">
                  <c:v>-6.5716159999999997</c:v>
                </c:pt>
                <c:pt idx="1631">
                  <c:v>-6.5773419999999998</c:v>
                </c:pt>
                <c:pt idx="1632">
                  <c:v>-6.5830669999999998</c:v>
                </c:pt>
                <c:pt idx="1633">
                  <c:v>-6.5842130000000001</c:v>
                </c:pt>
                <c:pt idx="1634">
                  <c:v>-6.5807770000000003</c:v>
                </c:pt>
                <c:pt idx="1635">
                  <c:v>-6.5830679999999999</c:v>
                </c:pt>
                <c:pt idx="1636">
                  <c:v>-6.5893660000000001</c:v>
                </c:pt>
                <c:pt idx="1637">
                  <c:v>-6.5956650000000003</c:v>
                </c:pt>
                <c:pt idx="1638">
                  <c:v>-6.6002450000000001</c:v>
                </c:pt>
                <c:pt idx="1639">
                  <c:v>-6.6042529999999999</c:v>
                </c:pt>
                <c:pt idx="1640">
                  <c:v>-6.6059710000000003</c:v>
                </c:pt>
                <c:pt idx="1641">
                  <c:v>-6.6071160000000004</c:v>
                </c:pt>
                <c:pt idx="1642">
                  <c:v>-6.6059710000000003</c:v>
                </c:pt>
                <c:pt idx="1643">
                  <c:v>-6.6048249999999999</c:v>
                </c:pt>
                <c:pt idx="1644">
                  <c:v>-6.6031079999999998</c:v>
                </c:pt>
                <c:pt idx="1645">
                  <c:v>-6.6019629999999996</c:v>
                </c:pt>
                <c:pt idx="1646">
                  <c:v>-6.6031079999999998</c:v>
                </c:pt>
                <c:pt idx="1647">
                  <c:v>-6.6002450000000001</c:v>
                </c:pt>
                <c:pt idx="1648">
                  <c:v>-6.6048260000000001</c:v>
                </c:pt>
                <c:pt idx="1649">
                  <c:v>-6.6071160000000004</c:v>
                </c:pt>
                <c:pt idx="1650">
                  <c:v>-6.6088339999999999</c:v>
                </c:pt>
                <c:pt idx="1651">
                  <c:v>-6.6128429999999998</c:v>
                </c:pt>
                <c:pt idx="1652">
                  <c:v>-6.615132</c:v>
                </c:pt>
                <c:pt idx="1653">
                  <c:v>-6.6168500000000003</c:v>
                </c:pt>
                <c:pt idx="1654">
                  <c:v>-6.6168500000000003</c:v>
                </c:pt>
                <c:pt idx="1655">
                  <c:v>-6.6225769999999997</c:v>
                </c:pt>
                <c:pt idx="1656">
                  <c:v>-6.6260120000000002</c:v>
                </c:pt>
                <c:pt idx="1657">
                  <c:v>-6.6340279999999998</c:v>
                </c:pt>
                <c:pt idx="1658">
                  <c:v>-6.6368910000000003</c:v>
                </c:pt>
                <c:pt idx="1659">
                  <c:v>-6.6380359999999996</c:v>
                </c:pt>
                <c:pt idx="1660">
                  <c:v>-6.640326</c:v>
                </c:pt>
                <c:pt idx="1661">
                  <c:v>-6.6443349999999999</c:v>
                </c:pt>
                <c:pt idx="1662">
                  <c:v>-6.650633</c:v>
                </c:pt>
                <c:pt idx="1663">
                  <c:v>-6.650633</c:v>
                </c:pt>
                <c:pt idx="1664">
                  <c:v>-6.6437619999999997</c:v>
                </c:pt>
                <c:pt idx="1665">
                  <c:v>-6.6397539999999999</c:v>
                </c:pt>
                <c:pt idx="1666">
                  <c:v>-6.650633</c:v>
                </c:pt>
                <c:pt idx="1667">
                  <c:v>-6.6563590000000001</c:v>
                </c:pt>
                <c:pt idx="1668">
                  <c:v>-6.6597939999999998</c:v>
                </c:pt>
                <c:pt idx="1669">
                  <c:v>-6.6626580000000004</c:v>
                </c:pt>
                <c:pt idx="1670">
                  <c:v>-6.6620850000000003</c:v>
                </c:pt>
                <c:pt idx="1671">
                  <c:v>-6.6689559999999997</c:v>
                </c:pt>
                <c:pt idx="1672">
                  <c:v>-6.6832710000000004</c:v>
                </c:pt>
                <c:pt idx="1673">
                  <c:v>-6.6884240000000004</c:v>
                </c:pt>
                <c:pt idx="1674">
                  <c:v>-6.686134</c:v>
                </c:pt>
                <c:pt idx="1675">
                  <c:v>-6.6884240000000004</c:v>
                </c:pt>
                <c:pt idx="1676">
                  <c:v>-6.6878510000000002</c:v>
                </c:pt>
                <c:pt idx="1677">
                  <c:v>-6.6855609999999999</c:v>
                </c:pt>
                <c:pt idx="1678">
                  <c:v>-6.6947229999999998</c:v>
                </c:pt>
                <c:pt idx="1679">
                  <c:v>-6.691859</c:v>
                </c:pt>
                <c:pt idx="1680">
                  <c:v>-6.6838430000000004</c:v>
                </c:pt>
                <c:pt idx="1681">
                  <c:v>-6.6907139999999998</c:v>
                </c:pt>
                <c:pt idx="1682">
                  <c:v>-6.6975860000000003</c:v>
                </c:pt>
                <c:pt idx="1683">
                  <c:v>-6.7027390000000002</c:v>
                </c:pt>
                <c:pt idx="1684">
                  <c:v>-6.7256419999999997</c:v>
                </c:pt>
                <c:pt idx="1685">
                  <c:v>-6.706175</c:v>
                </c:pt>
                <c:pt idx="1686">
                  <c:v>-6.7027390000000002</c:v>
                </c:pt>
                <c:pt idx="1687">
                  <c:v>-6.7090370000000004</c:v>
                </c:pt>
                <c:pt idx="1688">
                  <c:v>-6.7193440000000004</c:v>
                </c:pt>
                <c:pt idx="1689">
                  <c:v>-6.7193440000000004</c:v>
                </c:pt>
                <c:pt idx="1690">
                  <c:v>-6.7170540000000001</c:v>
                </c:pt>
                <c:pt idx="1691">
                  <c:v>-6.7393850000000004</c:v>
                </c:pt>
                <c:pt idx="1692">
                  <c:v>-6.7233520000000002</c:v>
                </c:pt>
                <c:pt idx="1693">
                  <c:v>-6.7302229999999996</c:v>
                </c:pt>
                <c:pt idx="1694">
                  <c:v>-6.7359489999999997</c:v>
                </c:pt>
                <c:pt idx="1695">
                  <c:v>-6.7353759999999996</c:v>
                </c:pt>
                <c:pt idx="1696">
                  <c:v>-6.7302229999999996</c:v>
                </c:pt>
                <c:pt idx="1697">
                  <c:v>-6.7239250000000004</c:v>
                </c:pt>
                <c:pt idx="1698">
                  <c:v>-6.7176270000000002</c:v>
                </c:pt>
                <c:pt idx="1699">
                  <c:v>-6.7136180000000003</c:v>
                </c:pt>
                <c:pt idx="1700">
                  <c:v>-6.7147629999999996</c:v>
                </c:pt>
                <c:pt idx="1701">
                  <c:v>-6.7141909999999996</c:v>
                </c:pt>
                <c:pt idx="1702">
                  <c:v>-6.706175</c:v>
                </c:pt>
                <c:pt idx="1703">
                  <c:v>-6.7078920000000002</c:v>
                </c:pt>
                <c:pt idx="1704">
                  <c:v>-6.7050289999999997</c:v>
                </c:pt>
                <c:pt idx="1705">
                  <c:v>-6.7078920000000002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F8-4407-AEC1-830FFEA808E3}"/>
            </c:ext>
          </c:extLst>
        </c:ser>
        <c:ser>
          <c:idx val="1"/>
          <c:order val="1"/>
          <c:tx>
            <c:strRef>
              <c:f>Stik!$F$1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Stik!$G$3:$G$1709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</c:numCache>
            </c:numRef>
          </c:xVal>
          <c:yVal>
            <c:numRef>
              <c:f>Stik!$F$3:$F$1709</c:f>
              <c:numCache>
                <c:formatCode>General</c:formatCode>
                <c:ptCount val="1707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F8-4407-AEC1-830FFEA808E3}"/>
            </c:ext>
          </c:extLst>
        </c:ser>
        <c:ser>
          <c:idx val="2"/>
          <c:order val="2"/>
          <c:tx>
            <c:strRef>
              <c:f>Stik!$K$1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Stik!$L$3:$L$1709</c:f>
              <c:numCache>
                <c:formatCode>0.00E+00</c:formatCode>
                <c:ptCount val="1707"/>
              </c:numCache>
            </c:numRef>
          </c:xVal>
          <c:yVal>
            <c:numRef>
              <c:f>Stik!$K$3:$K$1709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F8-4407-AEC1-830FFEA80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ΔL</a:t>
                </a:r>
                <a:r>
                  <a:rPr lang="en-US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Stik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Stik!$X$1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Stik!$Y$3:$Y$1708</c:f>
              <c:numCache>
                <c:formatCode>General</c:formatCode>
                <c:ptCount val="1706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  <c:pt idx="778">
                  <c:v>5.1510769999999999</c:v>
                </c:pt>
                <c:pt idx="779">
                  <c:v>5.1583699999999997</c:v>
                </c:pt>
                <c:pt idx="780">
                  <c:v>5.1647299999999996</c:v>
                </c:pt>
                <c:pt idx="781">
                  <c:v>5.1705240000000003</c:v>
                </c:pt>
                <c:pt idx="782">
                  <c:v>5.1760520000000003</c:v>
                </c:pt>
                <c:pt idx="783">
                  <c:v>5.1816129999999996</c:v>
                </c:pt>
                <c:pt idx="784">
                  <c:v>5.1872740000000004</c:v>
                </c:pt>
                <c:pt idx="785">
                  <c:v>5.1934009999999997</c:v>
                </c:pt>
                <c:pt idx="786">
                  <c:v>5.2001939999999998</c:v>
                </c:pt>
                <c:pt idx="787">
                  <c:v>5.2073210000000003</c:v>
                </c:pt>
                <c:pt idx="788">
                  <c:v>5.2150129999999999</c:v>
                </c:pt>
                <c:pt idx="789">
                  <c:v>5.2230720000000002</c:v>
                </c:pt>
                <c:pt idx="790">
                  <c:v>5.2308300000000001</c:v>
                </c:pt>
                <c:pt idx="791">
                  <c:v>5.2384230000000001</c:v>
                </c:pt>
                <c:pt idx="792">
                  <c:v>5.2453820000000002</c:v>
                </c:pt>
                <c:pt idx="793">
                  <c:v>5.2513769999999997</c:v>
                </c:pt>
                <c:pt idx="794">
                  <c:v>5.2569379999999999</c:v>
                </c:pt>
                <c:pt idx="795">
                  <c:v>5.262365</c:v>
                </c:pt>
                <c:pt idx="796">
                  <c:v>5.2678269999999996</c:v>
                </c:pt>
                <c:pt idx="797">
                  <c:v>5.2735209999999997</c:v>
                </c:pt>
                <c:pt idx="798">
                  <c:v>5.2798480000000003</c:v>
                </c:pt>
                <c:pt idx="799">
                  <c:v>5.2867749999999996</c:v>
                </c:pt>
                <c:pt idx="800">
                  <c:v>5.2942669999999996</c:v>
                </c:pt>
                <c:pt idx="801">
                  <c:v>5.3023259999999999</c:v>
                </c:pt>
                <c:pt idx="802">
                  <c:v>5.310384</c:v>
                </c:pt>
                <c:pt idx="803">
                  <c:v>5.3181430000000001</c:v>
                </c:pt>
                <c:pt idx="804">
                  <c:v>5.3254020000000004</c:v>
                </c:pt>
                <c:pt idx="805">
                  <c:v>5.3316629999999998</c:v>
                </c:pt>
                <c:pt idx="806">
                  <c:v>5.3373239999999997</c:v>
                </c:pt>
                <c:pt idx="807">
                  <c:v>5.3426850000000004</c:v>
                </c:pt>
                <c:pt idx="808">
                  <c:v>5.3481129999999997</c:v>
                </c:pt>
                <c:pt idx="809">
                  <c:v>5.3536409999999997</c:v>
                </c:pt>
                <c:pt idx="810">
                  <c:v>5.3594679999999997</c:v>
                </c:pt>
                <c:pt idx="811">
                  <c:v>5.366028</c:v>
                </c:pt>
                <c:pt idx="812">
                  <c:v>5.373221</c:v>
                </c:pt>
                <c:pt idx="813">
                  <c:v>5.3809800000000001</c:v>
                </c:pt>
                <c:pt idx="814">
                  <c:v>5.3890390000000004</c:v>
                </c:pt>
                <c:pt idx="815">
                  <c:v>5.3969639999999997</c:v>
                </c:pt>
                <c:pt idx="816">
                  <c:v>5.4045899999999998</c:v>
                </c:pt>
                <c:pt idx="817">
                  <c:v>5.4115500000000001</c:v>
                </c:pt>
                <c:pt idx="818">
                  <c:v>5.4176099999999998</c:v>
                </c:pt>
                <c:pt idx="819">
                  <c:v>5.4232379999999996</c:v>
                </c:pt>
                <c:pt idx="820">
                  <c:v>5.4287660000000004</c:v>
                </c:pt>
                <c:pt idx="821">
                  <c:v>5.4341600000000003</c:v>
                </c:pt>
                <c:pt idx="822">
                  <c:v>5.4397880000000001</c:v>
                </c:pt>
                <c:pt idx="823">
                  <c:v>5.4459819999999999</c:v>
                </c:pt>
                <c:pt idx="824">
                  <c:v>5.4529079999999999</c:v>
                </c:pt>
                <c:pt idx="825">
                  <c:v>5.4604670000000004</c:v>
                </c:pt>
                <c:pt idx="826">
                  <c:v>5.4685259999999998</c:v>
                </c:pt>
                <c:pt idx="827">
                  <c:v>5.4765509999999997</c:v>
                </c:pt>
                <c:pt idx="828">
                  <c:v>5.4842769999999996</c:v>
                </c:pt>
                <c:pt idx="829">
                  <c:v>5.491536</c:v>
                </c:pt>
                <c:pt idx="830">
                  <c:v>5.4979300000000002</c:v>
                </c:pt>
                <c:pt idx="831">
                  <c:v>5.5037570000000002</c:v>
                </c:pt>
                <c:pt idx="832">
                  <c:v>5.509252</c:v>
                </c:pt>
                <c:pt idx="833">
                  <c:v>5.5146790000000001</c:v>
                </c:pt>
                <c:pt idx="834">
                  <c:v>5.5202739999999997</c:v>
                </c:pt>
                <c:pt idx="835">
                  <c:v>5.5263350000000004</c:v>
                </c:pt>
                <c:pt idx="836">
                  <c:v>5.5330279999999998</c:v>
                </c:pt>
                <c:pt idx="837">
                  <c:v>5.540254</c:v>
                </c:pt>
                <c:pt idx="838">
                  <c:v>5.5480460000000003</c:v>
                </c:pt>
                <c:pt idx="839">
                  <c:v>5.5560710000000002</c:v>
                </c:pt>
                <c:pt idx="840">
                  <c:v>5.5638969999999999</c:v>
                </c:pt>
                <c:pt idx="841">
                  <c:v>5.5713900000000001</c:v>
                </c:pt>
                <c:pt idx="842">
                  <c:v>5.5782160000000003</c:v>
                </c:pt>
                <c:pt idx="843">
                  <c:v>5.5841099999999999</c:v>
                </c:pt>
                <c:pt idx="844">
                  <c:v>5.5895380000000001</c:v>
                </c:pt>
                <c:pt idx="845">
                  <c:v>5.5947659999999999</c:v>
                </c:pt>
                <c:pt idx="846">
                  <c:v>5.5999270000000001</c:v>
                </c:pt>
                <c:pt idx="847">
                  <c:v>5.6054550000000001</c:v>
                </c:pt>
                <c:pt idx="848">
                  <c:v>5.6116159999999997</c:v>
                </c:pt>
                <c:pt idx="849">
                  <c:v>5.6184089999999998</c:v>
                </c:pt>
                <c:pt idx="850">
                  <c:v>5.6258350000000004</c:v>
                </c:pt>
                <c:pt idx="851">
                  <c:v>5.633794</c:v>
                </c:pt>
                <c:pt idx="852">
                  <c:v>5.6419519999999999</c:v>
                </c:pt>
                <c:pt idx="853">
                  <c:v>5.6499779999999999</c:v>
                </c:pt>
                <c:pt idx="854">
                  <c:v>5.6576370000000002</c:v>
                </c:pt>
                <c:pt idx="855">
                  <c:v>5.6641300000000001</c:v>
                </c:pt>
                <c:pt idx="856">
                  <c:v>5.6698579999999996</c:v>
                </c:pt>
                <c:pt idx="857">
                  <c:v>5.6751189999999996</c:v>
                </c:pt>
                <c:pt idx="858">
                  <c:v>5.6802809999999999</c:v>
                </c:pt>
                <c:pt idx="859">
                  <c:v>5.685575</c:v>
                </c:pt>
                <c:pt idx="860">
                  <c:v>5.6912690000000001</c:v>
                </c:pt>
                <c:pt idx="861">
                  <c:v>5.6976959999999996</c:v>
                </c:pt>
                <c:pt idx="862">
                  <c:v>5.7047230000000004</c:v>
                </c:pt>
                <c:pt idx="863">
                  <c:v>5.7124810000000004</c:v>
                </c:pt>
                <c:pt idx="864">
                  <c:v>5.7206400000000004</c:v>
                </c:pt>
                <c:pt idx="865">
                  <c:v>5.7286650000000003</c:v>
                </c:pt>
                <c:pt idx="866">
                  <c:v>5.7362909999999996</c:v>
                </c:pt>
                <c:pt idx="867">
                  <c:v>5.7433180000000004</c:v>
                </c:pt>
                <c:pt idx="868">
                  <c:v>5.7494110000000003</c:v>
                </c:pt>
                <c:pt idx="869">
                  <c:v>5.7550059999999998</c:v>
                </c:pt>
                <c:pt idx="870">
                  <c:v>5.7603340000000003</c:v>
                </c:pt>
                <c:pt idx="871">
                  <c:v>5.7655950000000002</c:v>
                </c:pt>
                <c:pt idx="872">
                  <c:v>5.7710900000000001</c:v>
                </c:pt>
                <c:pt idx="873">
                  <c:v>5.77705</c:v>
                </c:pt>
                <c:pt idx="874">
                  <c:v>5.7837100000000001</c:v>
                </c:pt>
                <c:pt idx="875">
                  <c:v>5.7910029999999999</c:v>
                </c:pt>
                <c:pt idx="876">
                  <c:v>5.7988289999999996</c:v>
                </c:pt>
                <c:pt idx="877">
                  <c:v>5.8067209999999996</c:v>
                </c:pt>
                <c:pt idx="878">
                  <c:v>5.8145129999999998</c:v>
                </c:pt>
                <c:pt idx="879">
                  <c:v>5.8220049999999999</c:v>
                </c:pt>
                <c:pt idx="880">
                  <c:v>5.8287649999999998</c:v>
                </c:pt>
                <c:pt idx="881">
                  <c:v>5.8349589999999996</c:v>
                </c:pt>
                <c:pt idx="882">
                  <c:v>5.8407859999999996</c:v>
                </c:pt>
                <c:pt idx="883">
                  <c:v>5.8464140000000002</c:v>
                </c:pt>
                <c:pt idx="884">
                  <c:v>5.8523079999999998</c:v>
                </c:pt>
                <c:pt idx="885">
                  <c:v>5.8584690000000004</c:v>
                </c:pt>
                <c:pt idx="886">
                  <c:v>5.8651949999999999</c:v>
                </c:pt>
                <c:pt idx="887">
                  <c:v>5.8723219999999996</c:v>
                </c:pt>
                <c:pt idx="888">
                  <c:v>5.8801139999999998</c:v>
                </c:pt>
                <c:pt idx="889">
                  <c:v>5.8882060000000003</c:v>
                </c:pt>
                <c:pt idx="890">
                  <c:v>5.8962969999999997</c:v>
                </c:pt>
                <c:pt idx="891">
                  <c:v>5.9040569999999999</c:v>
                </c:pt>
                <c:pt idx="892">
                  <c:v>5.9110829999999996</c:v>
                </c:pt>
                <c:pt idx="893">
                  <c:v>5.9171769999999997</c:v>
                </c:pt>
                <c:pt idx="894">
                  <c:v>5.9228040000000002</c:v>
                </c:pt>
                <c:pt idx="895">
                  <c:v>5.9283320000000002</c:v>
                </c:pt>
                <c:pt idx="896">
                  <c:v>5.9337600000000004</c:v>
                </c:pt>
                <c:pt idx="897">
                  <c:v>5.9393880000000001</c:v>
                </c:pt>
                <c:pt idx="898">
                  <c:v>5.9456480000000003</c:v>
                </c:pt>
                <c:pt idx="899">
                  <c:v>5.9525410000000001</c:v>
                </c:pt>
                <c:pt idx="900">
                  <c:v>5.9599669999999998</c:v>
                </c:pt>
                <c:pt idx="901">
                  <c:v>5.9677930000000003</c:v>
                </c:pt>
                <c:pt idx="902">
                  <c:v>5.9756179999999999</c:v>
                </c:pt>
                <c:pt idx="903">
                  <c:v>5.9833109999999996</c:v>
                </c:pt>
                <c:pt idx="904">
                  <c:v>5.9907360000000001</c:v>
                </c:pt>
                <c:pt idx="905">
                  <c:v>5.9972630000000002</c:v>
                </c:pt>
                <c:pt idx="906">
                  <c:v>6.0031569999999999</c:v>
                </c:pt>
                <c:pt idx="907">
                  <c:v>6.0086180000000002</c:v>
                </c:pt>
                <c:pt idx="908">
                  <c:v>6.0139469999999999</c:v>
                </c:pt>
                <c:pt idx="909">
                  <c:v>6.019374</c:v>
                </c:pt>
                <c:pt idx="910">
                  <c:v>6.0250690000000002</c:v>
                </c:pt>
                <c:pt idx="911">
                  <c:v>6.0315289999999999</c:v>
                </c:pt>
                <c:pt idx="912">
                  <c:v>6.0385220000000004</c:v>
                </c:pt>
                <c:pt idx="913">
                  <c:v>6.0461479999999996</c:v>
                </c:pt>
                <c:pt idx="914">
                  <c:v>6.0542389999999999</c:v>
                </c:pt>
                <c:pt idx="915">
                  <c:v>6.0622319999999998</c:v>
                </c:pt>
                <c:pt idx="916">
                  <c:v>6.0699240000000003</c:v>
                </c:pt>
                <c:pt idx="917">
                  <c:v>6.0768829999999996</c:v>
                </c:pt>
                <c:pt idx="918">
                  <c:v>6.0828439999999997</c:v>
                </c:pt>
                <c:pt idx="919">
                  <c:v>6.0883719999999997</c:v>
                </c:pt>
                <c:pt idx="920">
                  <c:v>6.0937000000000001</c:v>
                </c:pt>
                <c:pt idx="921">
                  <c:v>6.0989950000000004</c:v>
                </c:pt>
                <c:pt idx="922">
                  <c:v>6.1045230000000004</c:v>
                </c:pt>
                <c:pt idx="923">
                  <c:v>6.1105830000000001</c:v>
                </c:pt>
                <c:pt idx="924">
                  <c:v>6.1174429999999997</c:v>
                </c:pt>
                <c:pt idx="925">
                  <c:v>6.1249019999999996</c:v>
                </c:pt>
                <c:pt idx="926">
                  <c:v>6.1328940000000003</c:v>
                </c:pt>
                <c:pt idx="927">
                  <c:v>6.1410530000000003</c:v>
                </c:pt>
                <c:pt idx="928">
                  <c:v>6.1490109999999998</c:v>
                </c:pt>
                <c:pt idx="929">
                  <c:v>6.1565700000000003</c:v>
                </c:pt>
                <c:pt idx="930">
                  <c:v>6.1630969999999996</c:v>
                </c:pt>
                <c:pt idx="931">
                  <c:v>6.1689249999999998</c:v>
                </c:pt>
                <c:pt idx="932">
                  <c:v>6.1743860000000002</c:v>
                </c:pt>
                <c:pt idx="933">
                  <c:v>6.1797469999999999</c:v>
                </c:pt>
                <c:pt idx="934">
                  <c:v>6.1852419999999997</c:v>
                </c:pt>
                <c:pt idx="935">
                  <c:v>6.1909689999999999</c:v>
                </c:pt>
                <c:pt idx="936">
                  <c:v>6.1974629999999999</c:v>
                </c:pt>
                <c:pt idx="937">
                  <c:v>6.2045890000000004</c:v>
                </c:pt>
                <c:pt idx="938">
                  <c:v>6.2122809999999999</c:v>
                </c:pt>
                <c:pt idx="939">
                  <c:v>6.2203730000000004</c:v>
                </c:pt>
                <c:pt idx="940">
                  <c:v>6.2282989999999998</c:v>
                </c:pt>
                <c:pt idx="941">
                  <c:v>6.2359580000000001</c:v>
                </c:pt>
                <c:pt idx="942">
                  <c:v>6.2430510000000004</c:v>
                </c:pt>
                <c:pt idx="943">
                  <c:v>6.249244</c:v>
                </c:pt>
                <c:pt idx="944">
                  <c:v>6.2550049999999997</c:v>
                </c:pt>
                <c:pt idx="945">
                  <c:v>6.2606000000000002</c:v>
                </c:pt>
                <c:pt idx="946">
                  <c:v>6.2661600000000002</c:v>
                </c:pt>
                <c:pt idx="947">
                  <c:v>6.2718550000000004</c:v>
                </c:pt>
                <c:pt idx="948">
                  <c:v>6.278149</c:v>
                </c:pt>
                <c:pt idx="949">
                  <c:v>6.2849750000000002</c:v>
                </c:pt>
                <c:pt idx="950">
                  <c:v>6.2923010000000001</c:v>
                </c:pt>
                <c:pt idx="951">
                  <c:v>6.3000930000000004</c:v>
                </c:pt>
                <c:pt idx="952">
                  <c:v>6.3079850000000004</c:v>
                </c:pt>
                <c:pt idx="953">
                  <c:v>6.3156780000000001</c:v>
                </c:pt>
                <c:pt idx="954">
                  <c:v>6.3230040000000001</c:v>
                </c:pt>
                <c:pt idx="955">
                  <c:v>6.3294309999999996</c:v>
                </c:pt>
                <c:pt idx="956">
                  <c:v>6.3351920000000002</c:v>
                </c:pt>
                <c:pt idx="957">
                  <c:v>6.3405189999999996</c:v>
                </c:pt>
                <c:pt idx="958">
                  <c:v>6.3457150000000002</c:v>
                </c:pt>
                <c:pt idx="959">
                  <c:v>6.3509760000000002</c:v>
                </c:pt>
                <c:pt idx="960">
                  <c:v>6.3566039999999999</c:v>
                </c:pt>
                <c:pt idx="961">
                  <c:v>6.3627969999999996</c:v>
                </c:pt>
                <c:pt idx="962">
                  <c:v>6.369624</c:v>
                </c:pt>
                <c:pt idx="963">
                  <c:v>6.3769830000000001</c:v>
                </c:pt>
                <c:pt idx="964">
                  <c:v>6.3848750000000001</c:v>
                </c:pt>
                <c:pt idx="965">
                  <c:v>6.3927339999999999</c:v>
                </c:pt>
                <c:pt idx="966">
                  <c:v>6.4005260000000002</c:v>
                </c:pt>
                <c:pt idx="967">
                  <c:v>6.4077190000000002</c:v>
                </c:pt>
                <c:pt idx="968">
                  <c:v>6.4140129999999997</c:v>
                </c:pt>
                <c:pt idx="969">
                  <c:v>6.4198069999999996</c:v>
                </c:pt>
                <c:pt idx="970">
                  <c:v>6.4253340000000003</c:v>
                </c:pt>
                <c:pt idx="971">
                  <c:v>6.4307629999999998</c:v>
                </c:pt>
                <c:pt idx="972">
                  <c:v>6.4363570000000001</c:v>
                </c:pt>
                <c:pt idx="973">
                  <c:v>6.4423510000000004</c:v>
                </c:pt>
                <c:pt idx="974">
                  <c:v>6.4490439999999998</c:v>
                </c:pt>
                <c:pt idx="975">
                  <c:v>6.45627</c:v>
                </c:pt>
                <c:pt idx="976">
                  <c:v>6.464162</c:v>
                </c:pt>
                <c:pt idx="977">
                  <c:v>6.4723879999999996</c:v>
                </c:pt>
                <c:pt idx="978">
                  <c:v>6.4803129999999998</c:v>
                </c:pt>
                <c:pt idx="979">
                  <c:v>6.4877719999999997</c:v>
                </c:pt>
                <c:pt idx="980">
                  <c:v>6.494332</c:v>
                </c:pt>
                <c:pt idx="981">
                  <c:v>6.5002930000000001</c:v>
                </c:pt>
                <c:pt idx="982">
                  <c:v>6.5058210000000001</c:v>
                </c:pt>
                <c:pt idx="983">
                  <c:v>6.511215</c:v>
                </c:pt>
                <c:pt idx="984">
                  <c:v>6.5166760000000004</c:v>
                </c:pt>
                <c:pt idx="985">
                  <c:v>6.5224039999999999</c:v>
                </c:pt>
                <c:pt idx="986">
                  <c:v>6.5287639999999998</c:v>
                </c:pt>
                <c:pt idx="987">
                  <c:v>6.5357240000000001</c:v>
                </c:pt>
                <c:pt idx="988">
                  <c:v>6.5433500000000002</c:v>
                </c:pt>
                <c:pt idx="989">
                  <c:v>6.5515420000000004</c:v>
                </c:pt>
                <c:pt idx="990">
                  <c:v>6.5598000000000001</c:v>
                </c:pt>
                <c:pt idx="991">
                  <c:v>6.5677589999999997</c:v>
                </c:pt>
                <c:pt idx="992">
                  <c:v>6.5751179999999998</c:v>
                </c:pt>
                <c:pt idx="993">
                  <c:v>6.5815780000000004</c:v>
                </c:pt>
                <c:pt idx="994">
                  <c:v>6.5876390000000002</c:v>
                </c:pt>
                <c:pt idx="995">
                  <c:v>6.5933999999999999</c:v>
                </c:pt>
                <c:pt idx="996">
                  <c:v>6.5990609999999998</c:v>
                </c:pt>
                <c:pt idx="997">
                  <c:v>6.6048220000000004</c:v>
                </c:pt>
                <c:pt idx="998">
                  <c:v>6.6110819999999997</c:v>
                </c:pt>
                <c:pt idx="999">
                  <c:v>6.6179079999999999</c:v>
                </c:pt>
                <c:pt idx="1000">
                  <c:v>6.625235</c:v>
                </c:pt>
                <c:pt idx="1001">
                  <c:v>6.6329599999999997</c:v>
                </c:pt>
                <c:pt idx="1002">
                  <c:v>6.6407189999999998</c:v>
                </c:pt>
                <c:pt idx="1003">
                  <c:v>6.6481779999999997</c:v>
                </c:pt>
                <c:pt idx="1004">
                  <c:v>6.6552709999999999</c:v>
                </c:pt>
                <c:pt idx="1005">
                  <c:v>6.6615979999999997</c:v>
                </c:pt>
                <c:pt idx="1006">
                  <c:v>6.6673260000000001</c:v>
                </c:pt>
                <c:pt idx="1007">
                  <c:v>6.6726200000000002</c:v>
                </c:pt>
                <c:pt idx="1008">
                  <c:v>6.6778149999999998</c:v>
                </c:pt>
                <c:pt idx="1009">
                  <c:v>6.6830429999999996</c:v>
                </c:pt>
                <c:pt idx="1010">
                  <c:v>6.6886039999999998</c:v>
                </c:pt>
                <c:pt idx="1011">
                  <c:v>6.6946979999999998</c:v>
                </c:pt>
                <c:pt idx="1012">
                  <c:v>6.7013579999999999</c:v>
                </c:pt>
                <c:pt idx="1013">
                  <c:v>6.7086180000000004</c:v>
                </c:pt>
                <c:pt idx="1014">
                  <c:v>6.7163769999999996</c:v>
                </c:pt>
                <c:pt idx="1015">
                  <c:v>6.7243019999999998</c:v>
                </c:pt>
                <c:pt idx="1016">
                  <c:v>6.7321939999999998</c:v>
                </c:pt>
                <c:pt idx="1017">
                  <c:v>6.7396859999999998</c:v>
                </c:pt>
                <c:pt idx="1018">
                  <c:v>6.7462470000000003</c:v>
                </c:pt>
                <c:pt idx="1019">
                  <c:v>6.7521740000000001</c:v>
                </c:pt>
                <c:pt idx="1020">
                  <c:v>6.7577020000000001</c:v>
                </c:pt>
                <c:pt idx="1021">
                  <c:v>6.7630970000000001</c:v>
                </c:pt>
                <c:pt idx="1022">
                  <c:v>6.768624</c:v>
                </c:pt>
                <c:pt idx="1023">
                  <c:v>6.7745850000000001</c:v>
                </c:pt>
                <c:pt idx="1024">
                  <c:v>6.7812450000000002</c:v>
                </c:pt>
                <c:pt idx="1025">
                  <c:v>6.7884039999999999</c:v>
                </c:pt>
                <c:pt idx="1026">
                  <c:v>6.7961299999999998</c:v>
                </c:pt>
                <c:pt idx="1027">
                  <c:v>6.804189</c:v>
                </c:pt>
                <c:pt idx="1028">
                  <c:v>6.812214</c:v>
                </c:pt>
                <c:pt idx="1029">
                  <c:v>6.8199059999999996</c:v>
                </c:pt>
                <c:pt idx="1030">
                  <c:v>6.8268329999999997</c:v>
                </c:pt>
                <c:pt idx="1031">
                  <c:v>6.8329269999999998</c:v>
                </c:pt>
                <c:pt idx="1032">
                  <c:v>6.8385540000000002</c:v>
                </c:pt>
                <c:pt idx="1033">
                  <c:v>6.8440159999999999</c:v>
                </c:pt>
                <c:pt idx="1034">
                  <c:v>6.8494770000000003</c:v>
                </c:pt>
                <c:pt idx="1035">
                  <c:v>6.8552710000000001</c:v>
                </c:pt>
                <c:pt idx="1036">
                  <c:v>6.8616650000000003</c:v>
                </c:pt>
                <c:pt idx="1037">
                  <c:v>6.8686239999999996</c:v>
                </c:pt>
                <c:pt idx="1038">
                  <c:v>6.8762829999999999</c:v>
                </c:pt>
                <c:pt idx="1039">
                  <c:v>6.884442</c:v>
                </c:pt>
                <c:pt idx="1040">
                  <c:v>6.8925669999999997</c:v>
                </c:pt>
                <c:pt idx="1041">
                  <c:v>6.9003259999999997</c:v>
                </c:pt>
                <c:pt idx="1042">
                  <c:v>6.9075850000000001</c:v>
                </c:pt>
                <c:pt idx="1043">
                  <c:v>6.9139460000000001</c:v>
                </c:pt>
                <c:pt idx="1044">
                  <c:v>6.9198060000000003</c:v>
                </c:pt>
                <c:pt idx="1045">
                  <c:v>6.9254009999999999</c:v>
                </c:pt>
                <c:pt idx="1046">
                  <c:v>6.9309289999999999</c:v>
                </c:pt>
                <c:pt idx="1047">
                  <c:v>6.9366560000000002</c:v>
                </c:pt>
                <c:pt idx="1048">
                  <c:v>6.9429160000000003</c:v>
                </c:pt>
                <c:pt idx="1049">
                  <c:v>6.9498100000000003</c:v>
                </c:pt>
                <c:pt idx="1050">
                  <c:v>6.9571360000000002</c:v>
                </c:pt>
                <c:pt idx="1051">
                  <c:v>6.964861</c:v>
                </c:pt>
                <c:pt idx="1052">
                  <c:v>6.9727199999999998</c:v>
                </c:pt>
                <c:pt idx="1053">
                  <c:v>6.9804120000000003</c:v>
                </c:pt>
                <c:pt idx="1054">
                  <c:v>6.9877719999999997</c:v>
                </c:pt>
                <c:pt idx="1055">
                  <c:v>6.9943989999999996</c:v>
                </c:pt>
                <c:pt idx="1056">
                  <c:v>7.0003590000000004</c:v>
                </c:pt>
                <c:pt idx="1057">
                  <c:v>7.0059870000000002</c:v>
                </c:pt>
                <c:pt idx="1058">
                  <c:v>7.0114809999999999</c:v>
                </c:pt>
                <c:pt idx="1059">
                  <c:v>7.0170760000000003</c:v>
                </c:pt>
                <c:pt idx="1060">
                  <c:v>7.0228700000000002</c:v>
                </c:pt>
                <c:pt idx="1061">
                  <c:v>7.0291300000000003</c:v>
                </c:pt>
                <c:pt idx="1062">
                  <c:v>7.0358900000000002</c:v>
                </c:pt>
                <c:pt idx="1063">
                  <c:v>7.0434489999999998</c:v>
                </c:pt>
                <c:pt idx="1064">
                  <c:v>7.0515080000000001</c:v>
                </c:pt>
                <c:pt idx="1065">
                  <c:v>7.0594999999999999</c:v>
                </c:pt>
                <c:pt idx="1066">
                  <c:v>7.0671920000000004</c:v>
                </c:pt>
                <c:pt idx="1067">
                  <c:v>7.0744179999999997</c:v>
                </c:pt>
                <c:pt idx="1068">
                  <c:v>7.0807120000000001</c:v>
                </c:pt>
                <c:pt idx="1069">
                  <c:v>7.086506</c:v>
                </c:pt>
                <c:pt idx="1070">
                  <c:v>7.0919999999999996</c:v>
                </c:pt>
                <c:pt idx="1071">
                  <c:v>7.0974620000000002</c:v>
                </c:pt>
                <c:pt idx="1072">
                  <c:v>7.1030230000000003</c:v>
                </c:pt>
                <c:pt idx="1073">
                  <c:v>7.1090169999999997</c:v>
                </c:pt>
                <c:pt idx="1074">
                  <c:v>7.1156439999999996</c:v>
                </c:pt>
                <c:pt idx="1075">
                  <c:v>7.122903</c:v>
                </c:pt>
                <c:pt idx="1076">
                  <c:v>7.1307289999999997</c:v>
                </c:pt>
                <c:pt idx="1077">
                  <c:v>7.1387539999999996</c:v>
                </c:pt>
                <c:pt idx="1078">
                  <c:v>7.1467460000000003</c:v>
                </c:pt>
                <c:pt idx="1079">
                  <c:v>7.1543380000000001</c:v>
                </c:pt>
                <c:pt idx="1080">
                  <c:v>7.1611649999999996</c:v>
                </c:pt>
                <c:pt idx="1081">
                  <c:v>7.1671589999999998</c:v>
                </c:pt>
                <c:pt idx="1082">
                  <c:v>7.1726530000000004</c:v>
                </c:pt>
                <c:pt idx="1083">
                  <c:v>7.1779809999999999</c:v>
                </c:pt>
                <c:pt idx="1084">
                  <c:v>7.1834759999999998</c:v>
                </c:pt>
                <c:pt idx="1085">
                  <c:v>7.1892699999999996</c:v>
                </c:pt>
                <c:pt idx="1086">
                  <c:v>7.1957300000000002</c:v>
                </c:pt>
                <c:pt idx="1087">
                  <c:v>7.2027559999999999</c:v>
                </c:pt>
                <c:pt idx="1088">
                  <c:v>7.2105819999999996</c:v>
                </c:pt>
                <c:pt idx="1089">
                  <c:v>7.2187739999999998</c:v>
                </c:pt>
                <c:pt idx="1090">
                  <c:v>7.2269319999999997</c:v>
                </c:pt>
                <c:pt idx="1091">
                  <c:v>7.2347250000000001</c:v>
                </c:pt>
                <c:pt idx="1092">
                  <c:v>7.2418170000000002</c:v>
                </c:pt>
                <c:pt idx="1093">
                  <c:v>7.2480779999999996</c:v>
                </c:pt>
                <c:pt idx="1094">
                  <c:v>7.2538720000000003</c:v>
                </c:pt>
                <c:pt idx="1095">
                  <c:v>7.2593329999999998</c:v>
                </c:pt>
                <c:pt idx="1096">
                  <c:v>7.2647279999999999</c:v>
                </c:pt>
                <c:pt idx="1097">
                  <c:v>7.2704219999999999</c:v>
                </c:pt>
                <c:pt idx="1098">
                  <c:v>7.2767160000000004</c:v>
                </c:pt>
                <c:pt idx="1099">
                  <c:v>7.2837420000000002</c:v>
                </c:pt>
                <c:pt idx="1100">
                  <c:v>7.2912340000000002</c:v>
                </c:pt>
                <c:pt idx="1101">
                  <c:v>7.2993259999999998</c:v>
                </c:pt>
                <c:pt idx="1102">
                  <c:v>7.3073189999999997</c:v>
                </c:pt>
                <c:pt idx="1103">
                  <c:v>7.3151109999999999</c:v>
                </c:pt>
                <c:pt idx="1104">
                  <c:v>7.3225360000000004</c:v>
                </c:pt>
                <c:pt idx="1105">
                  <c:v>7.3291630000000003</c:v>
                </c:pt>
                <c:pt idx="1106">
                  <c:v>7.3350569999999999</c:v>
                </c:pt>
                <c:pt idx="1107">
                  <c:v>7.3402520000000004</c:v>
                </c:pt>
                <c:pt idx="1108">
                  <c:v>7.3458800000000002</c:v>
                </c:pt>
                <c:pt idx="1109">
                  <c:v>7.3514080000000002</c:v>
                </c:pt>
                <c:pt idx="1110">
                  <c:v>7.357335</c:v>
                </c:pt>
                <c:pt idx="1111">
                  <c:v>7.3638950000000003</c:v>
                </c:pt>
                <c:pt idx="1112">
                  <c:v>7.3710880000000003</c:v>
                </c:pt>
                <c:pt idx="1113">
                  <c:v>7.3788470000000004</c:v>
                </c:pt>
                <c:pt idx="1114">
                  <c:v>7.3868390000000002</c:v>
                </c:pt>
                <c:pt idx="1115">
                  <c:v>7.3947969999999996</c:v>
                </c:pt>
                <c:pt idx="1116">
                  <c:v>7.4024229999999998</c:v>
                </c:pt>
                <c:pt idx="1117">
                  <c:v>7.4093830000000001</c:v>
                </c:pt>
                <c:pt idx="1118">
                  <c:v>7.4155439999999997</c:v>
                </c:pt>
                <c:pt idx="1119">
                  <c:v>7.4212379999999998</c:v>
                </c:pt>
                <c:pt idx="1120">
                  <c:v>7.426666</c:v>
                </c:pt>
                <c:pt idx="1121">
                  <c:v>7.4320940000000002</c:v>
                </c:pt>
                <c:pt idx="1122">
                  <c:v>7.4377880000000003</c:v>
                </c:pt>
                <c:pt idx="1123">
                  <c:v>7.4440150000000003</c:v>
                </c:pt>
                <c:pt idx="1124">
                  <c:v>7.4509740000000004</c:v>
                </c:pt>
                <c:pt idx="1125">
                  <c:v>7.4584669999999997</c:v>
                </c:pt>
                <c:pt idx="1126">
                  <c:v>7.4664929999999998</c:v>
                </c:pt>
                <c:pt idx="1127">
                  <c:v>7.4745850000000003</c:v>
                </c:pt>
                <c:pt idx="1128">
                  <c:v>7.4825100000000004</c:v>
                </c:pt>
                <c:pt idx="1129">
                  <c:v>7.4899690000000003</c:v>
                </c:pt>
                <c:pt idx="1130">
                  <c:v>7.4962960000000001</c:v>
                </c:pt>
                <c:pt idx="1131">
                  <c:v>7.5019900000000002</c:v>
                </c:pt>
                <c:pt idx="1132">
                  <c:v>7.5073509999999999</c:v>
                </c:pt>
                <c:pt idx="1133">
                  <c:v>7.5128130000000004</c:v>
                </c:pt>
                <c:pt idx="1134">
                  <c:v>7.5185069999999996</c:v>
                </c:pt>
                <c:pt idx="1135">
                  <c:v>7.5246009999999997</c:v>
                </c:pt>
                <c:pt idx="1136">
                  <c:v>7.5312939999999999</c:v>
                </c:pt>
                <c:pt idx="1137">
                  <c:v>7.5384869999999999</c:v>
                </c:pt>
                <c:pt idx="1138">
                  <c:v>7.5462129999999998</c:v>
                </c:pt>
                <c:pt idx="1139">
                  <c:v>7.5542379999999998</c:v>
                </c:pt>
                <c:pt idx="1140">
                  <c:v>7.5621299999999998</c:v>
                </c:pt>
                <c:pt idx="1141">
                  <c:v>7.5696560000000002</c:v>
                </c:pt>
                <c:pt idx="1142">
                  <c:v>7.5765159999999998</c:v>
                </c:pt>
                <c:pt idx="1143">
                  <c:v>7.5825760000000004</c:v>
                </c:pt>
                <c:pt idx="1144">
                  <c:v>7.5882370000000003</c:v>
                </c:pt>
                <c:pt idx="1145">
                  <c:v>7.5935980000000001</c:v>
                </c:pt>
                <c:pt idx="1146">
                  <c:v>7.5989599999999999</c:v>
                </c:pt>
                <c:pt idx="1147">
                  <c:v>7.6045210000000001</c:v>
                </c:pt>
                <c:pt idx="1148">
                  <c:v>7.6107480000000001</c:v>
                </c:pt>
                <c:pt idx="1149">
                  <c:v>7.6176079999999997</c:v>
                </c:pt>
                <c:pt idx="1150">
                  <c:v>7.625</c:v>
                </c:pt>
                <c:pt idx="1151">
                  <c:v>7.6328589999999998</c:v>
                </c:pt>
                <c:pt idx="1152">
                  <c:v>7.6407850000000002</c:v>
                </c:pt>
                <c:pt idx="1153">
                  <c:v>7.6484769999999997</c:v>
                </c:pt>
                <c:pt idx="1154">
                  <c:v>7.6557029999999999</c:v>
                </c:pt>
                <c:pt idx="1155">
                  <c:v>7.6621969999999999</c:v>
                </c:pt>
                <c:pt idx="1156">
                  <c:v>7.6681239999999997</c:v>
                </c:pt>
                <c:pt idx="1157">
                  <c:v>7.6736519999999997</c:v>
                </c:pt>
                <c:pt idx="1158">
                  <c:v>7.6791799999999997</c:v>
                </c:pt>
                <c:pt idx="1159">
                  <c:v>7.6848409999999996</c:v>
                </c:pt>
                <c:pt idx="1160">
                  <c:v>7.6908010000000004</c:v>
                </c:pt>
                <c:pt idx="1161">
                  <c:v>7.6973279999999997</c:v>
                </c:pt>
                <c:pt idx="1162">
                  <c:v>7.7043879999999998</c:v>
                </c:pt>
                <c:pt idx="1163">
                  <c:v>7.7120129999999998</c:v>
                </c:pt>
                <c:pt idx="1164">
                  <c:v>7.7200059999999997</c:v>
                </c:pt>
                <c:pt idx="1165">
                  <c:v>7.7278310000000001</c:v>
                </c:pt>
                <c:pt idx="1166">
                  <c:v>7.73529</c:v>
                </c:pt>
                <c:pt idx="1167">
                  <c:v>7.7422829999999996</c:v>
                </c:pt>
                <c:pt idx="1168">
                  <c:v>7.7484770000000003</c:v>
                </c:pt>
                <c:pt idx="1169">
                  <c:v>7.754238</c:v>
                </c:pt>
                <c:pt idx="1170">
                  <c:v>7.7597659999999999</c:v>
                </c:pt>
                <c:pt idx="1171">
                  <c:v>7.7652270000000003</c:v>
                </c:pt>
                <c:pt idx="1172">
                  <c:v>7.7708880000000002</c:v>
                </c:pt>
                <c:pt idx="1173">
                  <c:v>7.7771150000000002</c:v>
                </c:pt>
                <c:pt idx="1174">
                  <c:v>7.7839749999999999</c:v>
                </c:pt>
                <c:pt idx="1175">
                  <c:v>7.7914000000000003</c:v>
                </c:pt>
                <c:pt idx="1176">
                  <c:v>7.7993930000000002</c:v>
                </c:pt>
                <c:pt idx="1177">
                  <c:v>7.8074180000000002</c:v>
                </c:pt>
                <c:pt idx="1178">
                  <c:v>7.8152429999999997</c:v>
                </c:pt>
                <c:pt idx="1179">
                  <c:v>7.8225689999999997</c:v>
                </c:pt>
                <c:pt idx="1180">
                  <c:v>7.8290300000000004</c:v>
                </c:pt>
                <c:pt idx="1181">
                  <c:v>7.8347899999999999</c:v>
                </c:pt>
                <c:pt idx="1182">
                  <c:v>7.8402190000000003</c:v>
                </c:pt>
                <c:pt idx="1183">
                  <c:v>7.8456130000000002</c:v>
                </c:pt>
                <c:pt idx="1184">
                  <c:v>7.8511410000000001</c:v>
                </c:pt>
                <c:pt idx="1185">
                  <c:v>7.8570679999999999</c:v>
                </c:pt>
                <c:pt idx="1186">
                  <c:v>7.8637280000000001</c:v>
                </c:pt>
                <c:pt idx="1187">
                  <c:v>7.8709540000000002</c:v>
                </c:pt>
                <c:pt idx="1188">
                  <c:v>7.8787799999999999</c:v>
                </c:pt>
                <c:pt idx="1189">
                  <c:v>7.8869379999999998</c:v>
                </c:pt>
                <c:pt idx="1190">
                  <c:v>7.8949299999999996</c:v>
                </c:pt>
                <c:pt idx="1191">
                  <c:v>7.9025559999999997</c:v>
                </c:pt>
                <c:pt idx="1192">
                  <c:v>7.9093819999999999</c:v>
                </c:pt>
                <c:pt idx="1193">
                  <c:v>7.9154099999999996</c:v>
                </c:pt>
                <c:pt idx="1194">
                  <c:v>7.9209709999999998</c:v>
                </c:pt>
                <c:pt idx="1195">
                  <c:v>7.926266</c:v>
                </c:pt>
                <c:pt idx="1196">
                  <c:v>7.9316269999999998</c:v>
                </c:pt>
                <c:pt idx="1197">
                  <c:v>7.9372540000000003</c:v>
                </c:pt>
                <c:pt idx="1198">
                  <c:v>7.9435820000000001</c:v>
                </c:pt>
                <c:pt idx="1199">
                  <c:v>7.9505410000000003</c:v>
                </c:pt>
                <c:pt idx="1200">
                  <c:v>7.957967</c:v>
                </c:pt>
                <c:pt idx="1201">
                  <c:v>7.9659589999999998</c:v>
                </c:pt>
                <c:pt idx="1202">
                  <c:v>7.9740840000000004</c:v>
                </c:pt>
                <c:pt idx="1203">
                  <c:v>7.9818429999999996</c:v>
                </c:pt>
                <c:pt idx="1204">
                  <c:v>7.9891030000000001</c:v>
                </c:pt>
                <c:pt idx="1205">
                  <c:v>7.995463</c:v>
                </c:pt>
                <c:pt idx="1206">
                  <c:v>8.0012570000000007</c:v>
                </c:pt>
                <c:pt idx="1207">
                  <c:v>8.0067190000000004</c:v>
                </c:pt>
                <c:pt idx="1208">
                  <c:v>8.0121129999999994</c:v>
                </c:pt>
                <c:pt idx="1209">
                  <c:v>8.0176739999999995</c:v>
                </c:pt>
                <c:pt idx="1210">
                  <c:v>8.0236680000000007</c:v>
                </c:pt>
                <c:pt idx="1211">
                  <c:v>8.0302939999999996</c:v>
                </c:pt>
                <c:pt idx="1212">
                  <c:v>8.037388</c:v>
                </c:pt>
                <c:pt idx="1213">
                  <c:v>8.045147</c:v>
                </c:pt>
                <c:pt idx="1214">
                  <c:v>8.0532710000000005</c:v>
                </c:pt>
                <c:pt idx="1215">
                  <c:v>8.0611969999999999</c:v>
                </c:pt>
                <c:pt idx="1216">
                  <c:v>8.0688230000000001</c:v>
                </c:pt>
                <c:pt idx="1217">
                  <c:v>8.0757159999999999</c:v>
                </c:pt>
                <c:pt idx="1218">
                  <c:v>8.0818429999999992</c:v>
                </c:pt>
                <c:pt idx="1219">
                  <c:v>8.0874039999999994</c:v>
                </c:pt>
                <c:pt idx="1220">
                  <c:v>8.0927659999999992</c:v>
                </c:pt>
                <c:pt idx="1221">
                  <c:v>8.09816</c:v>
                </c:pt>
                <c:pt idx="1222">
                  <c:v>8.1038540000000001</c:v>
                </c:pt>
                <c:pt idx="1223">
                  <c:v>8.1101480000000006</c:v>
                </c:pt>
                <c:pt idx="1224">
                  <c:v>8.1171070000000007</c:v>
                </c:pt>
                <c:pt idx="1225">
                  <c:v>8.1246670000000005</c:v>
                </c:pt>
                <c:pt idx="1226">
                  <c:v>8.1327590000000001</c:v>
                </c:pt>
                <c:pt idx="1227">
                  <c:v>8.1409839999999996</c:v>
                </c:pt>
                <c:pt idx="1228">
                  <c:v>8.1489429999999992</c:v>
                </c:pt>
                <c:pt idx="1229">
                  <c:v>8.1564019999999999</c:v>
                </c:pt>
                <c:pt idx="1230">
                  <c:v>8.1626960000000004</c:v>
                </c:pt>
                <c:pt idx="1231">
                  <c:v>8.1683900000000005</c:v>
                </c:pt>
                <c:pt idx="1232">
                  <c:v>8.1737839999999995</c:v>
                </c:pt>
                <c:pt idx="1233">
                  <c:v>8.1791789999999995</c:v>
                </c:pt>
                <c:pt idx="1234">
                  <c:v>8.1847399999999997</c:v>
                </c:pt>
                <c:pt idx="1235">
                  <c:v>8.1908340000000006</c:v>
                </c:pt>
                <c:pt idx="1236">
                  <c:v>8.1975269999999991</c:v>
                </c:pt>
                <c:pt idx="1237">
                  <c:v>8.2047539999999994</c:v>
                </c:pt>
                <c:pt idx="1238">
                  <c:v>8.2125450000000004</c:v>
                </c:pt>
                <c:pt idx="1239">
                  <c:v>8.2205370000000002</c:v>
                </c:pt>
                <c:pt idx="1240">
                  <c:v>8.2282630000000001</c:v>
                </c:pt>
                <c:pt idx="1241">
                  <c:v>8.2357230000000001</c:v>
                </c:pt>
                <c:pt idx="1242">
                  <c:v>8.2425820000000005</c:v>
                </c:pt>
                <c:pt idx="1243">
                  <c:v>8.2486099999999993</c:v>
                </c:pt>
                <c:pt idx="1244">
                  <c:v>8.2542039999999997</c:v>
                </c:pt>
                <c:pt idx="1245">
                  <c:v>8.2596319999999999</c:v>
                </c:pt>
                <c:pt idx="1246">
                  <c:v>8.2650930000000002</c:v>
                </c:pt>
                <c:pt idx="1247">
                  <c:v>8.2707540000000002</c:v>
                </c:pt>
                <c:pt idx="1248">
                  <c:v>8.2770150000000005</c:v>
                </c:pt>
                <c:pt idx="1249">
                  <c:v>8.2838750000000001</c:v>
                </c:pt>
                <c:pt idx="1250">
                  <c:v>8.2912330000000001</c:v>
                </c:pt>
                <c:pt idx="1251">
                  <c:v>8.2990589999999997</c:v>
                </c:pt>
                <c:pt idx="1252">
                  <c:v>8.3069849999999992</c:v>
                </c:pt>
                <c:pt idx="1253">
                  <c:v>8.314743</c:v>
                </c:pt>
                <c:pt idx="1254">
                  <c:v>8.3221360000000004</c:v>
                </c:pt>
                <c:pt idx="1255">
                  <c:v>8.3285959999999992</c:v>
                </c:pt>
                <c:pt idx="1256">
                  <c:v>8.3343570000000007</c:v>
                </c:pt>
                <c:pt idx="1257">
                  <c:v>8.3397849999999991</c:v>
                </c:pt>
                <c:pt idx="1258">
                  <c:v>8.3451459999999997</c:v>
                </c:pt>
                <c:pt idx="1259">
                  <c:v>8.3505739999999999</c:v>
                </c:pt>
                <c:pt idx="1260">
                  <c:v>8.356401</c:v>
                </c:pt>
                <c:pt idx="1261">
                  <c:v>8.3629280000000001</c:v>
                </c:pt>
                <c:pt idx="1262">
                  <c:v>8.3699879999999993</c:v>
                </c:pt>
                <c:pt idx="1263">
                  <c:v>8.3778129999999997</c:v>
                </c:pt>
                <c:pt idx="1264">
                  <c:v>8.3859390000000005</c:v>
                </c:pt>
                <c:pt idx="1265">
                  <c:v>8.3938640000000007</c:v>
                </c:pt>
                <c:pt idx="1266">
                  <c:v>8.4015240000000002</c:v>
                </c:pt>
                <c:pt idx="1267">
                  <c:v>8.4086490000000005</c:v>
                </c:pt>
                <c:pt idx="1268">
                  <c:v>8.4148440000000004</c:v>
                </c:pt>
                <c:pt idx="1269">
                  <c:v>8.4205050000000004</c:v>
                </c:pt>
                <c:pt idx="1270">
                  <c:v>8.4259319999999995</c:v>
                </c:pt>
                <c:pt idx="1271">
                  <c:v>8.4313269999999996</c:v>
                </c:pt>
                <c:pt idx="1272">
                  <c:v>8.4369879999999995</c:v>
                </c:pt>
                <c:pt idx="1273">
                  <c:v>8.4433150000000001</c:v>
                </c:pt>
                <c:pt idx="1274">
                  <c:v>8.4503749999999993</c:v>
                </c:pt>
                <c:pt idx="1275">
                  <c:v>8.4579330000000006</c:v>
                </c:pt>
                <c:pt idx="1276">
                  <c:v>8.4658920000000002</c:v>
                </c:pt>
                <c:pt idx="1277">
                  <c:v>8.473884</c:v>
                </c:pt>
                <c:pt idx="1278">
                  <c:v>8.4817090000000004</c:v>
                </c:pt>
                <c:pt idx="1279">
                  <c:v>8.4890690000000006</c:v>
                </c:pt>
                <c:pt idx="1280">
                  <c:v>8.4953959999999995</c:v>
                </c:pt>
                <c:pt idx="1281">
                  <c:v>8.5011899999999994</c:v>
                </c:pt>
                <c:pt idx="1282">
                  <c:v>8.5066179999999996</c:v>
                </c:pt>
                <c:pt idx="1283">
                  <c:v>8.511946</c:v>
                </c:pt>
                <c:pt idx="1284">
                  <c:v>8.5174409999999998</c:v>
                </c:pt>
                <c:pt idx="1285">
                  <c:v>8.5232679999999998</c:v>
                </c:pt>
                <c:pt idx="1286">
                  <c:v>8.5298280000000002</c:v>
                </c:pt>
                <c:pt idx="1287">
                  <c:v>8.5369209999999995</c:v>
                </c:pt>
                <c:pt idx="1288">
                  <c:v>8.5446460000000002</c:v>
                </c:pt>
                <c:pt idx="1289">
                  <c:v>8.5527719999999992</c:v>
                </c:pt>
                <c:pt idx="1290">
                  <c:v>8.5606639999999992</c:v>
                </c:pt>
                <c:pt idx="1291">
                  <c:v>8.5681560000000001</c:v>
                </c:pt>
                <c:pt idx="1292">
                  <c:v>8.5750829999999993</c:v>
                </c:pt>
                <c:pt idx="1293">
                  <c:v>8.5811430000000009</c:v>
                </c:pt>
                <c:pt idx="1294">
                  <c:v>8.5867710000000006</c:v>
                </c:pt>
                <c:pt idx="1295">
                  <c:v>8.5922990000000006</c:v>
                </c:pt>
                <c:pt idx="1296">
                  <c:v>8.5977940000000004</c:v>
                </c:pt>
                <c:pt idx="1297">
                  <c:v>8.6034210000000009</c:v>
                </c:pt>
                <c:pt idx="1298">
                  <c:v>8.6097149999999996</c:v>
                </c:pt>
                <c:pt idx="1299">
                  <c:v>8.6166739999999997</c:v>
                </c:pt>
                <c:pt idx="1300">
                  <c:v>8.6241660000000007</c:v>
                </c:pt>
                <c:pt idx="1301">
                  <c:v>8.6321259999999995</c:v>
                </c:pt>
                <c:pt idx="1302">
                  <c:v>8.6401179999999993</c:v>
                </c:pt>
                <c:pt idx="1303">
                  <c:v>8.6479099999999995</c:v>
                </c:pt>
                <c:pt idx="1304">
                  <c:v>8.6553020000000007</c:v>
                </c:pt>
                <c:pt idx="1305">
                  <c:v>8.6617289999999993</c:v>
                </c:pt>
                <c:pt idx="1306">
                  <c:v>8.6675570000000004</c:v>
                </c:pt>
                <c:pt idx="1307">
                  <c:v>8.6730839999999993</c:v>
                </c:pt>
                <c:pt idx="1308">
                  <c:v>8.6785460000000008</c:v>
                </c:pt>
                <c:pt idx="1309">
                  <c:v>8.6841399999999993</c:v>
                </c:pt>
                <c:pt idx="1310">
                  <c:v>8.6900670000000009</c:v>
                </c:pt>
                <c:pt idx="1311">
                  <c:v>8.6966940000000008</c:v>
                </c:pt>
                <c:pt idx="1312">
                  <c:v>8.7039539999999995</c:v>
                </c:pt>
                <c:pt idx="1313">
                  <c:v>8.7118129999999994</c:v>
                </c:pt>
                <c:pt idx="1314">
                  <c:v>8.7201039999999992</c:v>
                </c:pt>
                <c:pt idx="1315">
                  <c:v>8.7281630000000003</c:v>
                </c:pt>
                <c:pt idx="1316">
                  <c:v>8.7357879999999994</c:v>
                </c:pt>
                <c:pt idx="1317">
                  <c:v>8.7427820000000001</c:v>
                </c:pt>
                <c:pt idx="1318">
                  <c:v>8.7489419999999996</c:v>
                </c:pt>
                <c:pt idx="1319">
                  <c:v>8.7545369999999991</c:v>
                </c:pt>
                <c:pt idx="1320">
                  <c:v>8.7600309999999997</c:v>
                </c:pt>
                <c:pt idx="1321">
                  <c:v>8.7655919999999998</c:v>
                </c:pt>
                <c:pt idx="1322">
                  <c:v>8.7714859999999994</c:v>
                </c:pt>
                <c:pt idx="1323">
                  <c:v>8.7780470000000008</c:v>
                </c:pt>
                <c:pt idx="1324">
                  <c:v>8.7852730000000001</c:v>
                </c:pt>
                <c:pt idx="1325">
                  <c:v>8.7930639999999993</c:v>
                </c:pt>
                <c:pt idx="1326">
                  <c:v>8.8012560000000004</c:v>
                </c:pt>
                <c:pt idx="1327">
                  <c:v>8.8093810000000001</c:v>
                </c:pt>
                <c:pt idx="1328">
                  <c:v>8.8172069999999998</c:v>
                </c:pt>
                <c:pt idx="1329">
                  <c:v>8.8243670000000005</c:v>
                </c:pt>
                <c:pt idx="1330">
                  <c:v>8.8305609999999994</c:v>
                </c:pt>
                <c:pt idx="1331">
                  <c:v>8.8361879999999999</c:v>
                </c:pt>
                <c:pt idx="1332">
                  <c:v>8.8414830000000002</c:v>
                </c:pt>
                <c:pt idx="1333">
                  <c:v>8.8467450000000003</c:v>
                </c:pt>
                <c:pt idx="1334">
                  <c:v>8.8523049999999994</c:v>
                </c:pt>
                <c:pt idx="1335">
                  <c:v>8.8582660000000004</c:v>
                </c:pt>
                <c:pt idx="1336">
                  <c:v>8.8648260000000008</c:v>
                </c:pt>
                <c:pt idx="1337">
                  <c:v>8.8718850000000007</c:v>
                </c:pt>
                <c:pt idx="1338">
                  <c:v>8.8794780000000006</c:v>
                </c:pt>
                <c:pt idx="1339">
                  <c:v>8.8872699999999991</c:v>
                </c:pt>
                <c:pt idx="1340">
                  <c:v>8.8948300000000007</c:v>
                </c:pt>
                <c:pt idx="1341">
                  <c:v>8.9019890000000004</c:v>
                </c:pt>
                <c:pt idx="1342">
                  <c:v>8.9084830000000004</c:v>
                </c:pt>
                <c:pt idx="1343">
                  <c:v>8.9143100000000004</c:v>
                </c:pt>
                <c:pt idx="1344">
                  <c:v>8.9196709999999992</c:v>
                </c:pt>
                <c:pt idx="1345">
                  <c:v>8.9249320000000001</c:v>
                </c:pt>
                <c:pt idx="1346">
                  <c:v>8.9303270000000001</c:v>
                </c:pt>
                <c:pt idx="1347">
                  <c:v>8.9358880000000003</c:v>
                </c:pt>
                <c:pt idx="1348">
                  <c:v>8.9420819999999992</c:v>
                </c:pt>
                <c:pt idx="1349">
                  <c:v>8.948976</c:v>
                </c:pt>
                <c:pt idx="1350">
                  <c:v>8.9564009999999996</c:v>
                </c:pt>
                <c:pt idx="1351">
                  <c:v>8.964359</c:v>
                </c:pt>
                <c:pt idx="1352">
                  <c:v>8.9724179999999993</c:v>
                </c:pt>
                <c:pt idx="1353">
                  <c:v>8.9803099999999993</c:v>
                </c:pt>
                <c:pt idx="1354">
                  <c:v>8.9878029999999995</c:v>
                </c:pt>
                <c:pt idx="1355">
                  <c:v>8.9943629999999999</c:v>
                </c:pt>
                <c:pt idx="1356">
                  <c:v>9.0001909999999992</c:v>
                </c:pt>
                <c:pt idx="1357">
                  <c:v>9.0056180000000001</c:v>
                </c:pt>
                <c:pt idx="1358">
                  <c:v>9.0110460000000003</c:v>
                </c:pt>
                <c:pt idx="1359">
                  <c:v>9.0166409999999999</c:v>
                </c:pt>
                <c:pt idx="1360">
                  <c:v>9.0225679999999997</c:v>
                </c:pt>
                <c:pt idx="1361">
                  <c:v>9.0291610000000002</c:v>
                </c:pt>
                <c:pt idx="1362">
                  <c:v>9.0363539999999993</c:v>
                </c:pt>
                <c:pt idx="1363">
                  <c:v>9.0441800000000008</c:v>
                </c:pt>
                <c:pt idx="1364">
                  <c:v>9.0522720000000003</c:v>
                </c:pt>
                <c:pt idx="1365">
                  <c:v>9.0601970000000005</c:v>
                </c:pt>
                <c:pt idx="1366">
                  <c:v>9.0676570000000005</c:v>
                </c:pt>
                <c:pt idx="1367">
                  <c:v>9.0745830000000005</c:v>
                </c:pt>
                <c:pt idx="1368">
                  <c:v>9.0806769999999997</c:v>
                </c:pt>
                <c:pt idx="1369">
                  <c:v>9.086271</c:v>
                </c:pt>
                <c:pt idx="1370">
                  <c:v>9.0916990000000002</c:v>
                </c:pt>
                <c:pt idx="1371">
                  <c:v>9.0970600000000008</c:v>
                </c:pt>
                <c:pt idx="1372">
                  <c:v>9.1026880000000006</c:v>
                </c:pt>
                <c:pt idx="1373">
                  <c:v>9.1088819999999995</c:v>
                </c:pt>
                <c:pt idx="1374">
                  <c:v>9.1158420000000007</c:v>
                </c:pt>
                <c:pt idx="1375">
                  <c:v>9.1234009999999994</c:v>
                </c:pt>
                <c:pt idx="1376">
                  <c:v>9.1314259999999994</c:v>
                </c:pt>
                <c:pt idx="1377">
                  <c:v>9.1396180000000005</c:v>
                </c:pt>
                <c:pt idx="1378">
                  <c:v>9.1474759999999993</c:v>
                </c:pt>
                <c:pt idx="1379">
                  <c:v>9.1547359999999998</c:v>
                </c:pt>
                <c:pt idx="1380">
                  <c:v>9.1609630000000006</c:v>
                </c:pt>
                <c:pt idx="1381">
                  <c:v>9.1666240000000005</c:v>
                </c:pt>
                <c:pt idx="1382">
                  <c:v>9.1719190000000008</c:v>
                </c:pt>
                <c:pt idx="1383">
                  <c:v>9.1772469999999995</c:v>
                </c:pt>
                <c:pt idx="1384">
                  <c:v>9.1827079999999999</c:v>
                </c:pt>
                <c:pt idx="1385">
                  <c:v>9.1885689999999993</c:v>
                </c:pt>
                <c:pt idx="1386">
                  <c:v>9.1950950000000002</c:v>
                </c:pt>
                <c:pt idx="1387">
                  <c:v>9.2020879999999998</c:v>
                </c:pt>
                <c:pt idx="1388">
                  <c:v>9.2096470000000004</c:v>
                </c:pt>
                <c:pt idx="1389">
                  <c:v>9.2175729999999998</c:v>
                </c:pt>
                <c:pt idx="1390">
                  <c:v>9.2253319999999999</c:v>
                </c:pt>
                <c:pt idx="1391">
                  <c:v>9.2329240000000006</c:v>
                </c:pt>
                <c:pt idx="1392">
                  <c:v>9.2401839999999993</c:v>
                </c:pt>
                <c:pt idx="1393">
                  <c:v>9.2465440000000001</c:v>
                </c:pt>
                <c:pt idx="1394">
                  <c:v>9.2523049999999998</c:v>
                </c:pt>
                <c:pt idx="1395">
                  <c:v>9.2577320000000007</c:v>
                </c:pt>
                <c:pt idx="1396">
                  <c:v>9.2631940000000004</c:v>
                </c:pt>
                <c:pt idx="1397">
                  <c:v>9.2687880000000007</c:v>
                </c:pt>
                <c:pt idx="1398">
                  <c:v>9.2748489999999997</c:v>
                </c:pt>
                <c:pt idx="1399">
                  <c:v>9.2816749999999999</c:v>
                </c:pt>
                <c:pt idx="1400">
                  <c:v>9.2891019999999997</c:v>
                </c:pt>
                <c:pt idx="1401">
                  <c:v>9.2970269999999999</c:v>
                </c:pt>
                <c:pt idx="1402">
                  <c:v>9.3051849999999998</c:v>
                </c:pt>
                <c:pt idx="1403">
                  <c:v>9.3131439999999994</c:v>
                </c:pt>
                <c:pt idx="1404">
                  <c:v>9.3205030000000004</c:v>
                </c:pt>
                <c:pt idx="1405">
                  <c:v>9.3270300000000006</c:v>
                </c:pt>
                <c:pt idx="1406">
                  <c:v>9.3329570000000004</c:v>
                </c:pt>
                <c:pt idx="1407">
                  <c:v>9.338419</c:v>
                </c:pt>
                <c:pt idx="1408">
                  <c:v>9.3437459999999994</c:v>
                </c:pt>
                <c:pt idx="1409">
                  <c:v>9.3492409999999992</c:v>
                </c:pt>
                <c:pt idx="1410">
                  <c:v>9.3550679999999993</c:v>
                </c:pt>
                <c:pt idx="1411">
                  <c:v>9.3615279999999998</c:v>
                </c:pt>
                <c:pt idx="1412">
                  <c:v>9.368722</c:v>
                </c:pt>
                <c:pt idx="1413">
                  <c:v>9.3764800000000008</c:v>
                </c:pt>
                <c:pt idx="1414">
                  <c:v>9.3846050000000005</c:v>
                </c:pt>
                <c:pt idx="1415">
                  <c:v>9.3926309999999997</c:v>
                </c:pt>
                <c:pt idx="1416">
                  <c:v>9.40029</c:v>
                </c:pt>
                <c:pt idx="1417">
                  <c:v>9.4072829999999996</c:v>
                </c:pt>
                <c:pt idx="1418">
                  <c:v>9.4134440000000001</c:v>
                </c:pt>
                <c:pt idx="1419">
                  <c:v>9.4190710000000006</c:v>
                </c:pt>
                <c:pt idx="1420">
                  <c:v>9.4245319999999992</c:v>
                </c:pt>
                <c:pt idx="1421">
                  <c:v>9.4300599999999992</c:v>
                </c:pt>
                <c:pt idx="1422">
                  <c:v>9.4358219999999999</c:v>
                </c:pt>
                <c:pt idx="1423">
                  <c:v>9.4421820000000007</c:v>
                </c:pt>
                <c:pt idx="1424">
                  <c:v>9.4491420000000002</c:v>
                </c:pt>
                <c:pt idx="1425">
                  <c:v>9.4566669999999995</c:v>
                </c:pt>
                <c:pt idx="1426">
                  <c:v>9.4647249999999996</c:v>
                </c:pt>
                <c:pt idx="1427">
                  <c:v>9.4728169999999992</c:v>
                </c:pt>
                <c:pt idx="1428">
                  <c:v>9.4806430000000006</c:v>
                </c:pt>
                <c:pt idx="1429">
                  <c:v>9.4880019999999998</c:v>
                </c:pt>
                <c:pt idx="1430">
                  <c:v>9.4944620000000004</c:v>
                </c:pt>
                <c:pt idx="1431">
                  <c:v>9.5002569999999995</c:v>
                </c:pt>
                <c:pt idx="1432">
                  <c:v>9.5056510000000003</c:v>
                </c:pt>
                <c:pt idx="1433">
                  <c:v>9.5110449999999993</c:v>
                </c:pt>
                <c:pt idx="1434">
                  <c:v>9.5165740000000003</c:v>
                </c:pt>
                <c:pt idx="1435">
                  <c:v>9.5225340000000003</c:v>
                </c:pt>
                <c:pt idx="1436">
                  <c:v>9.5292270000000006</c:v>
                </c:pt>
                <c:pt idx="1437">
                  <c:v>9.5364869999999993</c:v>
                </c:pt>
                <c:pt idx="1438">
                  <c:v>9.5443119999999997</c:v>
                </c:pt>
                <c:pt idx="1439">
                  <c:v>9.5524710000000006</c:v>
                </c:pt>
                <c:pt idx="1440">
                  <c:v>9.5603289999999994</c:v>
                </c:pt>
                <c:pt idx="1441">
                  <c:v>9.5678219999999996</c:v>
                </c:pt>
                <c:pt idx="1442">
                  <c:v>9.5745819999999995</c:v>
                </c:pt>
                <c:pt idx="1443">
                  <c:v>9.5805760000000006</c:v>
                </c:pt>
                <c:pt idx="1444">
                  <c:v>9.5861699999999992</c:v>
                </c:pt>
                <c:pt idx="1445">
                  <c:v>9.5915649999999992</c:v>
                </c:pt>
                <c:pt idx="1446">
                  <c:v>9.5969929999999994</c:v>
                </c:pt>
                <c:pt idx="1447">
                  <c:v>9.6026880000000006</c:v>
                </c:pt>
                <c:pt idx="1448">
                  <c:v>9.6090149999999994</c:v>
                </c:pt>
                <c:pt idx="1449">
                  <c:v>9.6159409999999994</c:v>
                </c:pt>
                <c:pt idx="1450">
                  <c:v>9.6234999999999999</c:v>
                </c:pt>
                <c:pt idx="1451">
                  <c:v>9.6315580000000001</c:v>
                </c:pt>
                <c:pt idx="1452">
                  <c:v>9.6397169999999992</c:v>
                </c:pt>
                <c:pt idx="1453">
                  <c:v>9.6476089999999992</c:v>
                </c:pt>
                <c:pt idx="1454">
                  <c:v>9.654935</c:v>
                </c:pt>
                <c:pt idx="1455">
                  <c:v>9.6612629999999999</c:v>
                </c:pt>
                <c:pt idx="1456">
                  <c:v>9.6669239999999999</c:v>
                </c:pt>
                <c:pt idx="1457">
                  <c:v>9.6723180000000006</c:v>
                </c:pt>
                <c:pt idx="1458">
                  <c:v>9.6777460000000008</c:v>
                </c:pt>
                <c:pt idx="1459">
                  <c:v>9.6831399999999999</c:v>
                </c:pt>
                <c:pt idx="1460">
                  <c:v>9.6890009999999993</c:v>
                </c:pt>
                <c:pt idx="1461">
                  <c:v>9.6955950000000009</c:v>
                </c:pt>
                <c:pt idx="1462">
                  <c:v>9.7028540000000003</c:v>
                </c:pt>
                <c:pt idx="1463">
                  <c:v>9.7106460000000006</c:v>
                </c:pt>
                <c:pt idx="1464">
                  <c:v>9.7187710000000003</c:v>
                </c:pt>
                <c:pt idx="1465">
                  <c:v>9.7266639999999995</c:v>
                </c:pt>
                <c:pt idx="1466">
                  <c:v>9.7341890000000006</c:v>
                </c:pt>
                <c:pt idx="1467">
                  <c:v>9.7409490000000005</c:v>
                </c:pt>
                <c:pt idx="1468">
                  <c:v>9.7468769999999996</c:v>
                </c:pt>
                <c:pt idx="1469">
                  <c:v>9.7523710000000001</c:v>
                </c:pt>
                <c:pt idx="1470">
                  <c:v>9.7578329999999998</c:v>
                </c:pt>
                <c:pt idx="1471">
                  <c:v>9.7633270000000003</c:v>
                </c:pt>
                <c:pt idx="1472">
                  <c:v>9.7690210000000004</c:v>
                </c:pt>
                <c:pt idx="1473">
                  <c:v>9.7754480000000008</c:v>
                </c:pt>
                <c:pt idx="1474">
                  <c:v>9.7824749999999998</c:v>
                </c:pt>
                <c:pt idx="1475">
                  <c:v>9.7899999999999991</c:v>
                </c:pt>
                <c:pt idx="1476">
                  <c:v>9.7979920000000007</c:v>
                </c:pt>
                <c:pt idx="1477">
                  <c:v>9.8060840000000002</c:v>
                </c:pt>
                <c:pt idx="1478">
                  <c:v>9.8138760000000005</c:v>
                </c:pt>
                <c:pt idx="1479">
                  <c:v>9.8211689999999994</c:v>
                </c:pt>
                <c:pt idx="1480">
                  <c:v>9.8275959999999998</c:v>
                </c:pt>
                <c:pt idx="1481">
                  <c:v>9.8333569999999995</c:v>
                </c:pt>
                <c:pt idx="1482">
                  <c:v>9.8387170000000008</c:v>
                </c:pt>
                <c:pt idx="1483">
                  <c:v>9.8440460000000005</c:v>
                </c:pt>
                <c:pt idx="1484">
                  <c:v>9.8495069999999991</c:v>
                </c:pt>
                <c:pt idx="1485">
                  <c:v>9.8554680000000001</c:v>
                </c:pt>
                <c:pt idx="1486">
                  <c:v>9.8620619999999999</c:v>
                </c:pt>
                <c:pt idx="1487">
                  <c:v>9.8692869999999999</c:v>
                </c:pt>
                <c:pt idx="1488">
                  <c:v>9.877046</c:v>
                </c:pt>
                <c:pt idx="1489">
                  <c:v>9.8851049999999994</c:v>
                </c:pt>
                <c:pt idx="1490">
                  <c:v>9.8928969999999996</c:v>
                </c:pt>
                <c:pt idx="1491">
                  <c:v>9.9005220000000005</c:v>
                </c:pt>
                <c:pt idx="1492">
                  <c:v>9.9073820000000001</c:v>
                </c:pt>
                <c:pt idx="1493">
                  <c:v>9.9135089999999995</c:v>
                </c:pt>
                <c:pt idx="1494">
                  <c:v>9.9191369999999992</c:v>
                </c:pt>
                <c:pt idx="1495">
                  <c:v>9.9244319999999995</c:v>
                </c:pt>
                <c:pt idx="1496">
                  <c:v>9.9298269999999995</c:v>
                </c:pt>
                <c:pt idx="1497">
                  <c:v>9.9353540000000002</c:v>
                </c:pt>
                <c:pt idx="1498">
                  <c:v>9.9416810000000009</c:v>
                </c:pt>
                <c:pt idx="1499">
                  <c:v>9.9486410000000003</c:v>
                </c:pt>
                <c:pt idx="1500">
                  <c:v>9.9561340000000005</c:v>
                </c:pt>
                <c:pt idx="1501">
                  <c:v>9.9640590000000007</c:v>
                </c:pt>
                <c:pt idx="1502">
                  <c:v>9.9720510000000004</c:v>
                </c:pt>
                <c:pt idx="1503">
                  <c:v>9.9798100000000005</c:v>
                </c:pt>
                <c:pt idx="1504">
                  <c:v>9.9872689999999995</c:v>
                </c:pt>
                <c:pt idx="1505">
                  <c:v>9.993862</c:v>
                </c:pt>
                <c:pt idx="1506">
                  <c:v>9.9996569999999991</c:v>
                </c:pt>
                <c:pt idx="1507">
                  <c:v>10.00508</c:v>
                </c:pt>
                <c:pt idx="1508">
                  <c:v>10.01041</c:v>
                </c:pt>
                <c:pt idx="1509">
                  <c:v>10.01587</c:v>
                </c:pt>
                <c:pt idx="1510">
                  <c:v>10.02183</c:v>
                </c:pt>
                <c:pt idx="1511">
                  <c:v>10.028</c:v>
                </c:pt>
                <c:pt idx="1512">
                  <c:v>10.035589999999999</c:v>
                </c:pt>
                <c:pt idx="1513">
                  <c:v>10.04345</c:v>
                </c:pt>
                <c:pt idx="1514">
                  <c:v>10.05167</c:v>
                </c:pt>
                <c:pt idx="1515">
                  <c:v>10.059760000000001</c:v>
                </c:pt>
                <c:pt idx="1516">
                  <c:v>10.067489999999999</c:v>
                </c:pt>
                <c:pt idx="1517">
                  <c:v>10.074450000000001</c:v>
                </c:pt>
                <c:pt idx="1518">
                  <c:v>10.08038</c:v>
                </c:pt>
                <c:pt idx="1519">
                  <c:v>10.085940000000001</c:v>
                </c:pt>
                <c:pt idx="1520">
                  <c:v>10.09136</c:v>
                </c:pt>
                <c:pt idx="1521">
                  <c:v>10.09699</c:v>
                </c:pt>
                <c:pt idx="1522">
                  <c:v>10.10285</c:v>
                </c:pt>
                <c:pt idx="1523">
                  <c:v>10.109310000000001</c:v>
                </c:pt>
                <c:pt idx="1524">
                  <c:v>10.116339999999999</c:v>
                </c:pt>
                <c:pt idx="1525">
                  <c:v>10.123799999999999</c:v>
                </c:pt>
                <c:pt idx="1526">
                  <c:v>10.13172</c:v>
                </c:pt>
                <c:pt idx="1527">
                  <c:v>10.13965</c:v>
                </c:pt>
                <c:pt idx="1528">
                  <c:v>10.14728</c:v>
                </c:pt>
                <c:pt idx="1529">
                  <c:v>10.15447</c:v>
                </c:pt>
                <c:pt idx="1530">
                  <c:v>10.16076</c:v>
                </c:pt>
                <c:pt idx="1531">
                  <c:v>10.16656</c:v>
                </c:pt>
                <c:pt idx="1532">
                  <c:v>10.17202</c:v>
                </c:pt>
                <c:pt idx="1533">
                  <c:v>10.177350000000001</c:v>
                </c:pt>
                <c:pt idx="1534">
                  <c:v>10.182869999999999</c:v>
                </c:pt>
                <c:pt idx="1535">
                  <c:v>10.188829999999999</c:v>
                </c:pt>
                <c:pt idx="1536">
                  <c:v>10.19553</c:v>
                </c:pt>
                <c:pt idx="1537">
                  <c:v>10.202719999999999</c:v>
                </c:pt>
                <c:pt idx="1538">
                  <c:v>10.21048</c:v>
                </c:pt>
                <c:pt idx="1539">
                  <c:v>10.218640000000001</c:v>
                </c:pt>
                <c:pt idx="1540">
                  <c:v>10.22653</c:v>
                </c:pt>
                <c:pt idx="1541">
                  <c:v>10.234120000000001</c:v>
                </c:pt>
                <c:pt idx="1542">
                  <c:v>10.240880000000001</c:v>
                </c:pt>
                <c:pt idx="1543">
                  <c:v>10.24691</c:v>
                </c:pt>
                <c:pt idx="1544">
                  <c:v>10.2525</c:v>
                </c:pt>
                <c:pt idx="1545">
                  <c:v>10.257899999999999</c:v>
                </c:pt>
                <c:pt idx="1546">
                  <c:v>10.26329</c:v>
                </c:pt>
                <c:pt idx="1547">
                  <c:v>10.269019999999999</c:v>
                </c:pt>
                <c:pt idx="1548">
                  <c:v>10.275410000000001</c:v>
                </c:pt>
                <c:pt idx="1549">
                  <c:v>10.28241</c:v>
                </c:pt>
                <c:pt idx="1550">
                  <c:v>10.28997</c:v>
                </c:pt>
                <c:pt idx="1551">
                  <c:v>10.29809</c:v>
                </c:pt>
                <c:pt idx="1552">
                  <c:v>10.30608</c:v>
                </c:pt>
                <c:pt idx="1553">
                  <c:v>10.31378</c:v>
                </c:pt>
                <c:pt idx="1554">
                  <c:v>10.32104</c:v>
                </c:pt>
                <c:pt idx="1555">
                  <c:v>10.327400000000001</c:v>
                </c:pt>
                <c:pt idx="1556">
                  <c:v>10.333119999999999</c:v>
                </c:pt>
                <c:pt idx="1557">
                  <c:v>10.33855</c:v>
                </c:pt>
                <c:pt idx="1558">
                  <c:v>10.34398</c:v>
                </c:pt>
                <c:pt idx="1559">
                  <c:v>10.349539999999999</c:v>
                </c:pt>
                <c:pt idx="1560">
                  <c:v>10.35557</c:v>
                </c:pt>
                <c:pt idx="1561">
                  <c:v>10.362259999999999</c:v>
                </c:pt>
                <c:pt idx="1562">
                  <c:v>10.36952</c:v>
                </c:pt>
                <c:pt idx="1563">
                  <c:v>10.37738</c:v>
                </c:pt>
                <c:pt idx="1564">
                  <c:v>10.385540000000001</c:v>
                </c:pt>
                <c:pt idx="1565">
                  <c:v>10.3935</c:v>
                </c:pt>
                <c:pt idx="1566">
                  <c:v>10.40096</c:v>
                </c:pt>
                <c:pt idx="1567">
                  <c:v>10.40761</c:v>
                </c:pt>
                <c:pt idx="1568">
                  <c:v>10.41348</c:v>
                </c:pt>
                <c:pt idx="1569">
                  <c:v>10.418900000000001</c:v>
                </c:pt>
                <c:pt idx="1570">
                  <c:v>10.424200000000001</c:v>
                </c:pt>
                <c:pt idx="1571">
                  <c:v>10.42956</c:v>
                </c:pt>
                <c:pt idx="1572">
                  <c:v>10.435219999999999</c:v>
                </c:pt>
                <c:pt idx="1573">
                  <c:v>10.441549999999999</c:v>
                </c:pt>
                <c:pt idx="1574">
                  <c:v>10.44857</c:v>
                </c:pt>
                <c:pt idx="1575">
                  <c:v>10.45613</c:v>
                </c:pt>
                <c:pt idx="1576">
                  <c:v>10.464090000000001</c:v>
                </c:pt>
                <c:pt idx="1577">
                  <c:v>10.47198</c:v>
                </c:pt>
                <c:pt idx="1578">
                  <c:v>10.47974</c:v>
                </c:pt>
                <c:pt idx="1579">
                  <c:v>10.486940000000001</c:v>
                </c:pt>
                <c:pt idx="1580">
                  <c:v>10.493130000000001</c:v>
                </c:pt>
                <c:pt idx="1581">
                  <c:v>10.498860000000001</c:v>
                </c:pt>
                <c:pt idx="1582">
                  <c:v>10.50422</c:v>
                </c:pt>
                <c:pt idx="1583">
                  <c:v>10.50961</c:v>
                </c:pt>
                <c:pt idx="1584">
                  <c:v>10.515309999999999</c:v>
                </c:pt>
                <c:pt idx="1585">
                  <c:v>10.5212</c:v>
                </c:pt>
                <c:pt idx="1586">
                  <c:v>10.52783</c:v>
                </c:pt>
                <c:pt idx="1587">
                  <c:v>10.53492</c:v>
                </c:pt>
                <c:pt idx="1588">
                  <c:v>10.54251</c:v>
                </c:pt>
                <c:pt idx="1589">
                  <c:v>10.550509999999999</c:v>
                </c:pt>
                <c:pt idx="1590">
                  <c:v>10.558400000000001</c:v>
                </c:pt>
                <c:pt idx="1591">
                  <c:v>10.56602</c:v>
                </c:pt>
                <c:pt idx="1592">
                  <c:v>10.57305</c:v>
                </c:pt>
                <c:pt idx="1593">
                  <c:v>10.57924</c:v>
                </c:pt>
                <c:pt idx="1594">
                  <c:v>10.584899999999999</c:v>
                </c:pt>
                <c:pt idx="1595">
                  <c:v>10.590299999999999</c:v>
                </c:pt>
                <c:pt idx="1596">
                  <c:v>10.59563</c:v>
                </c:pt>
                <c:pt idx="1597">
                  <c:v>10.601290000000001</c:v>
                </c:pt>
                <c:pt idx="1598">
                  <c:v>10.60755</c:v>
                </c:pt>
                <c:pt idx="1599">
                  <c:v>10.614570000000001</c:v>
                </c:pt>
                <c:pt idx="1600">
                  <c:v>10.622170000000001</c:v>
                </c:pt>
                <c:pt idx="1601">
                  <c:v>10.63026</c:v>
                </c:pt>
                <c:pt idx="1602">
                  <c:v>10.63842</c:v>
                </c:pt>
                <c:pt idx="1603">
                  <c:v>10.646280000000001</c:v>
                </c:pt>
                <c:pt idx="1604">
                  <c:v>10.65347</c:v>
                </c:pt>
                <c:pt idx="1605">
                  <c:v>10.659829999999999</c:v>
                </c:pt>
                <c:pt idx="1606">
                  <c:v>10.66569</c:v>
                </c:pt>
                <c:pt idx="1607">
                  <c:v>10.67118</c:v>
                </c:pt>
                <c:pt idx="1608">
                  <c:v>10.67671</c:v>
                </c:pt>
                <c:pt idx="1609">
                  <c:v>10.682309999999999</c:v>
                </c:pt>
                <c:pt idx="1610">
                  <c:v>10.688269999999999</c:v>
                </c:pt>
                <c:pt idx="1611">
                  <c:v>10.69486</c:v>
                </c:pt>
                <c:pt idx="1612">
                  <c:v>10.70199</c:v>
                </c:pt>
                <c:pt idx="1613">
                  <c:v>10.70975</c:v>
                </c:pt>
                <c:pt idx="1614">
                  <c:v>10.71777</c:v>
                </c:pt>
                <c:pt idx="1615">
                  <c:v>10.72573</c:v>
                </c:pt>
                <c:pt idx="1616">
                  <c:v>10.73319</c:v>
                </c:pt>
                <c:pt idx="1617">
                  <c:v>10.739979999999999</c:v>
                </c:pt>
                <c:pt idx="1618">
                  <c:v>10.74591</c:v>
                </c:pt>
                <c:pt idx="1619">
                  <c:v>10.751340000000001</c:v>
                </c:pt>
                <c:pt idx="1620">
                  <c:v>10.75653</c:v>
                </c:pt>
                <c:pt idx="1621">
                  <c:v>10.76186</c:v>
                </c:pt>
                <c:pt idx="1622">
                  <c:v>10.767519999999999</c:v>
                </c:pt>
                <c:pt idx="1623">
                  <c:v>10.773720000000001</c:v>
                </c:pt>
                <c:pt idx="1624">
                  <c:v>10.780609999999999</c:v>
                </c:pt>
                <c:pt idx="1625">
                  <c:v>10.7881</c:v>
                </c:pt>
                <c:pt idx="1626">
                  <c:v>10.79609</c:v>
                </c:pt>
                <c:pt idx="1627">
                  <c:v>10.80415</c:v>
                </c:pt>
                <c:pt idx="1628">
                  <c:v>10.81198</c:v>
                </c:pt>
                <c:pt idx="1629">
                  <c:v>10.8192</c:v>
                </c:pt>
                <c:pt idx="1630">
                  <c:v>10.825530000000001</c:v>
                </c:pt>
                <c:pt idx="1631">
                  <c:v>10.83126</c:v>
                </c:pt>
                <c:pt idx="1632">
                  <c:v>10.836690000000001</c:v>
                </c:pt>
                <c:pt idx="1633">
                  <c:v>10.842079999999999</c:v>
                </c:pt>
                <c:pt idx="1634">
                  <c:v>10.847569999999999</c:v>
                </c:pt>
                <c:pt idx="1635">
                  <c:v>10.853400000000001</c:v>
                </c:pt>
                <c:pt idx="1636">
                  <c:v>10.85993</c:v>
                </c:pt>
                <c:pt idx="1637">
                  <c:v>10.86702</c:v>
                </c:pt>
                <c:pt idx="1638">
                  <c:v>10.874750000000001</c:v>
                </c:pt>
                <c:pt idx="1639">
                  <c:v>10.88284</c:v>
                </c:pt>
                <c:pt idx="1640">
                  <c:v>10.8908</c:v>
                </c:pt>
                <c:pt idx="1641">
                  <c:v>10.89846</c:v>
                </c:pt>
                <c:pt idx="1642">
                  <c:v>10.90545</c:v>
                </c:pt>
                <c:pt idx="1643">
                  <c:v>10.91154</c:v>
                </c:pt>
                <c:pt idx="1644">
                  <c:v>10.91714</c:v>
                </c:pt>
                <c:pt idx="1645">
                  <c:v>10.922499999999999</c:v>
                </c:pt>
                <c:pt idx="1646">
                  <c:v>10.92783</c:v>
                </c:pt>
                <c:pt idx="1647">
                  <c:v>10.93346</c:v>
                </c:pt>
                <c:pt idx="1648">
                  <c:v>10.93962</c:v>
                </c:pt>
                <c:pt idx="1649">
                  <c:v>10.946479999999999</c:v>
                </c:pt>
                <c:pt idx="1650">
                  <c:v>10.95393</c:v>
                </c:pt>
                <c:pt idx="1651">
                  <c:v>10.961959999999999</c:v>
                </c:pt>
                <c:pt idx="1652">
                  <c:v>10.970319999999999</c:v>
                </c:pt>
                <c:pt idx="1653">
                  <c:v>10.978479999999999</c:v>
                </c:pt>
                <c:pt idx="1654">
                  <c:v>10.986140000000001</c:v>
                </c:pt>
                <c:pt idx="1655">
                  <c:v>10.992800000000001</c:v>
                </c:pt>
                <c:pt idx="1656">
                  <c:v>10.99869</c:v>
                </c:pt>
                <c:pt idx="1657">
                  <c:v>11.004250000000001</c:v>
                </c:pt>
                <c:pt idx="1658">
                  <c:v>11.009779999999999</c:v>
                </c:pt>
                <c:pt idx="1659">
                  <c:v>11.01544</c:v>
                </c:pt>
                <c:pt idx="1660">
                  <c:v>11.0215</c:v>
                </c:pt>
                <c:pt idx="1661">
                  <c:v>11.02816</c:v>
                </c:pt>
                <c:pt idx="1662">
                  <c:v>11.03539</c:v>
                </c:pt>
                <c:pt idx="1663">
                  <c:v>11.043049999999999</c:v>
                </c:pt>
                <c:pt idx="1664">
                  <c:v>11.05097</c:v>
                </c:pt>
                <c:pt idx="1665">
                  <c:v>11.0587</c:v>
                </c:pt>
                <c:pt idx="1666">
                  <c:v>11.06606</c:v>
                </c:pt>
                <c:pt idx="1667">
                  <c:v>11.072749999999999</c:v>
                </c:pt>
                <c:pt idx="1668">
                  <c:v>11.078580000000001</c:v>
                </c:pt>
                <c:pt idx="1669">
                  <c:v>11.0839</c:v>
                </c:pt>
                <c:pt idx="1670">
                  <c:v>11.08893</c:v>
                </c:pt>
                <c:pt idx="1671">
                  <c:v>11.09399</c:v>
                </c:pt>
                <c:pt idx="1672">
                  <c:v>11.099360000000001</c:v>
                </c:pt>
                <c:pt idx="1673">
                  <c:v>11.10525</c:v>
                </c:pt>
                <c:pt idx="1674">
                  <c:v>11.11191</c:v>
                </c:pt>
                <c:pt idx="1675">
                  <c:v>11.11914</c:v>
                </c:pt>
                <c:pt idx="1676">
                  <c:v>11.12696</c:v>
                </c:pt>
                <c:pt idx="1677">
                  <c:v>11.13495</c:v>
                </c:pt>
                <c:pt idx="1678">
                  <c:v>11.142749999999999</c:v>
                </c:pt>
                <c:pt idx="1679">
                  <c:v>11.15024</c:v>
                </c:pt>
                <c:pt idx="1680">
                  <c:v>11.15687</c:v>
                </c:pt>
                <c:pt idx="1681">
                  <c:v>11.162789999999999</c:v>
                </c:pt>
                <c:pt idx="1682">
                  <c:v>11.168290000000001</c:v>
                </c:pt>
                <c:pt idx="1683">
                  <c:v>11.17361</c:v>
                </c:pt>
                <c:pt idx="1684">
                  <c:v>11.179080000000001</c:v>
                </c:pt>
                <c:pt idx="1685">
                  <c:v>11.184839999999999</c:v>
                </c:pt>
                <c:pt idx="1686">
                  <c:v>11.1913</c:v>
                </c:pt>
                <c:pt idx="1687">
                  <c:v>11.198359999999999</c:v>
                </c:pt>
                <c:pt idx="1688">
                  <c:v>11.206020000000001</c:v>
                </c:pt>
                <c:pt idx="1689">
                  <c:v>11.21407</c:v>
                </c:pt>
                <c:pt idx="1690">
                  <c:v>11.222099999999999</c:v>
                </c:pt>
                <c:pt idx="1691">
                  <c:v>11.229889999999999</c:v>
                </c:pt>
                <c:pt idx="1692">
                  <c:v>11.237080000000001</c:v>
                </c:pt>
                <c:pt idx="1693">
                  <c:v>11.24328</c:v>
                </c:pt>
                <c:pt idx="1694">
                  <c:v>11.24897</c:v>
                </c:pt>
                <c:pt idx="1695">
                  <c:v>11.2544</c:v>
                </c:pt>
                <c:pt idx="1696">
                  <c:v>11.25996</c:v>
                </c:pt>
                <c:pt idx="1697">
                  <c:v>11.26572</c:v>
                </c:pt>
                <c:pt idx="1698">
                  <c:v>11.27182</c:v>
                </c:pt>
                <c:pt idx="1699">
                  <c:v>11.278639999999999</c:v>
                </c:pt>
                <c:pt idx="1700">
                  <c:v>11.286</c:v>
                </c:pt>
                <c:pt idx="1701">
                  <c:v>11.29396</c:v>
                </c:pt>
                <c:pt idx="1702">
                  <c:v>11.30209</c:v>
                </c:pt>
                <c:pt idx="1703">
                  <c:v>11.31001</c:v>
                </c:pt>
                <c:pt idx="1704">
                  <c:v>11.31757</c:v>
                </c:pt>
                <c:pt idx="1705">
                  <c:v>11.32423</c:v>
                </c:pt>
              </c:numCache>
            </c:numRef>
          </c:xVal>
          <c:yVal>
            <c:numRef>
              <c:f>Stik!$X$3:$X$1708</c:f>
              <c:numCache>
                <c:formatCode>General</c:formatCode>
                <c:ptCount val="1706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  <c:pt idx="778">
                  <c:v>-5.2678280000000001E-2</c:v>
                </c:pt>
                <c:pt idx="779">
                  <c:v>-7.7872250000000004E-2</c:v>
                </c:pt>
                <c:pt idx="780">
                  <c:v>-8.2452960000000006E-2</c:v>
                </c:pt>
                <c:pt idx="781">
                  <c:v>-0.1603252</c:v>
                </c:pt>
                <c:pt idx="782">
                  <c:v>-0.23361670000000001</c:v>
                </c:pt>
                <c:pt idx="783">
                  <c:v>-0.3046179</c:v>
                </c:pt>
                <c:pt idx="784">
                  <c:v>-0.3618769</c:v>
                </c:pt>
                <c:pt idx="785">
                  <c:v>-0.4237166</c:v>
                </c:pt>
                <c:pt idx="786">
                  <c:v>-0.47868529999999998</c:v>
                </c:pt>
                <c:pt idx="787">
                  <c:v>-0.54052500000000003</c:v>
                </c:pt>
                <c:pt idx="788">
                  <c:v>-0.59091289999999996</c:v>
                </c:pt>
                <c:pt idx="789">
                  <c:v>-0.62297800000000003</c:v>
                </c:pt>
                <c:pt idx="790">
                  <c:v>-0.68481769999999997</c:v>
                </c:pt>
                <c:pt idx="791">
                  <c:v>-0.76039959999999995</c:v>
                </c:pt>
                <c:pt idx="792">
                  <c:v>-0.80849709999999997</c:v>
                </c:pt>
                <c:pt idx="793">
                  <c:v>-0.87033680000000002</c:v>
                </c:pt>
                <c:pt idx="794">
                  <c:v>-0.9459187</c:v>
                </c:pt>
                <c:pt idx="795">
                  <c:v>-0.97569349999999999</c:v>
                </c:pt>
                <c:pt idx="796">
                  <c:v>-0.96882239999999997</c:v>
                </c:pt>
                <c:pt idx="797">
                  <c:v>-1.062727</c:v>
                </c:pt>
                <c:pt idx="798">
                  <c:v>-1.1360189999999999</c:v>
                </c:pt>
                <c:pt idx="799">
                  <c:v>-1.1657930000000001</c:v>
                </c:pt>
                <c:pt idx="800">
                  <c:v>-1.1554869999999999</c:v>
                </c:pt>
                <c:pt idx="801">
                  <c:v>-1.17839</c:v>
                </c:pt>
                <c:pt idx="802">
                  <c:v>-1.2093100000000001</c:v>
                </c:pt>
                <c:pt idx="803">
                  <c:v>-1.303215</c:v>
                </c:pt>
                <c:pt idx="804">
                  <c:v>-1.3375699999999999</c:v>
                </c:pt>
                <c:pt idx="805">
                  <c:v>-1.3261179999999999</c:v>
                </c:pt>
                <c:pt idx="806">
                  <c:v>-1.3616189999999999</c:v>
                </c:pt>
                <c:pt idx="807">
                  <c:v>-1.4314750000000001</c:v>
                </c:pt>
                <c:pt idx="808">
                  <c:v>-1.4154420000000001</c:v>
                </c:pt>
                <c:pt idx="809">
                  <c:v>-1.4623949999999999</c:v>
                </c:pt>
                <c:pt idx="810">
                  <c:v>-1.552864</c:v>
                </c:pt>
                <c:pt idx="811">
                  <c:v>-1.598671</c:v>
                </c:pt>
                <c:pt idx="812">
                  <c:v>-1.5906549999999999</c:v>
                </c:pt>
                <c:pt idx="813">
                  <c:v>-1.613559</c:v>
                </c:pt>
                <c:pt idx="814">
                  <c:v>-1.6318809999999999</c:v>
                </c:pt>
                <c:pt idx="815">
                  <c:v>-1.650204</c:v>
                </c:pt>
                <c:pt idx="816">
                  <c:v>-1.733803</c:v>
                </c:pt>
                <c:pt idx="817">
                  <c:v>-1.7681579999999999</c:v>
                </c:pt>
                <c:pt idx="818">
                  <c:v>-1.7693030000000001</c:v>
                </c:pt>
                <c:pt idx="819">
                  <c:v>-1.850611</c:v>
                </c:pt>
                <c:pt idx="820">
                  <c:v>-1.8368690000000001</c:v>
                </c:pt>
                <c:pt idx="821">
                  <c:v>-1.8780950000000001</c:v>
                </c:pt>
                <c:pt idx="822">
                  <c:v>-1.904434</c:v>
                </c:pt>
                <c:pt idx="823">
                  <c:v>-1.9376450000000001</c:v>
                </c:pt>
                <c:pt idx="824">
                  <c:v>-1.972</c:v>
                </c:pt>
                <c:pt idx="825">
                  <c:v>-2.0006300000000001</c:v>
                </c:pt>
                <c:pt idx="826">
                  <c:v>-2.0269689999999998</c:v>
                </c:pt>
                <c:pt idx="827">
                  <c:v>-2.0521630000000002</c:v>
                </c:pt>
                <c:pt idx="828">
                  <c:v>-2.06934</c:v>
                </c:pt>
                <c:pt idx="829">
                  <c:v>-2.0899540000000001</c:v>
                </c:pt>
                <c:pt idx="830">
                  <c:v>-2.120873</c:v>
                </c:pt>
                <c:pt idx="831">
                  <c:v>-2.1449220000000002</c:v>
                </c:pt>
                <c:pt idx="832">
                  <c:v>-2.1907290000000001</c:v>
                </c:pt>
                <c:pt idx="833">
                  <c:v>-2.2674569999999998</c:v>
                </c:pt>
                <c:pt idx="834">
                  <c:v>-2.2594400000000001</c:v>
                </c:pt>
                <c:pt idx="835">
                  <c:v>-2.2937959999999999</c:v>
                </c:pt>
                <c:pt idx="836">
                  <c:v>-2.3132640000000002</c:v>
                </c:pt>
                <c:pt idx="837">
                  <c:v>-2.3418929999999998</c:v>
                </c:pt>
                <c:pt idx="838">
                  <c:v>-2.365942</c:v>
                </c:pt>
                <c:pt idx="839">
                  <c:v>-2.3911359999999999</c:v>
                </c:pt>
                <c:pt idx="840">
                  <c:v>-2.4186200000000002</c:v>
                </c:pt>
                <c:pt idx="841">
                  <c:v>-2.4369429999999999</c:v>
                </c:pt>
                <c:pt idx="842">
                  <c:v>-2.458701</c:v>
                </c:pt>
                <c:pt idx="843">
                  <c:v>-2.4838960000000001</c:v>
                </c:pt>
                <c:pt idx="844">
                  <c:v>-2.5102350000000002</c:v>
                </c:pt>
                <c:pt idx="845">
                  <c:v>-2.5354290000000002</c:v>
                </c:pt>
                <c:pt idx="846">
                  <c:v>-2.5640580000000002</c:v>
                </c:pt>
                <c:pt idx="847">
                  <c:v>-2.583526</c:v>
                </c:pt>
                <c:pt idx="848">
                  <c:v>-2.6018490000000001</c:v>
                </c:pt>
                <c:pt idx="849">
                  <c:v>-2.6178819999999998</c:v>
                </c:pt>
                <c:pt idx="850">
                  <c:v>-2.627043</c:v>
                </c:pt>
                <c:pt idx="851">
                  <c:v>-2.6591079999999998</c:v>
                </c:pt>
                <c:pt idx="852">
                  <c:v>-2.7461419999999999</c:v>
                </c:pt>
                <c:pt idx="853">
                  <c:v>-2.7198030000000002</c:v>
                </c:pt>
                <c:pt idx="854">
                  <c:v>-2.7404160000000002</c:v>
                </c:pt>
                <c:pt idx="855">
                  <c:v>-2.739271</c:v>
                </c:pt>
                <c:pt idx="856">
                  <c:v>-2.7461410000000002</c:v>
                </c:pt>
                <c:pt idx="857">
                  <c:v>-2.759884</c:v>
                </c:pt>
                <c:pt idx="858">
                  <c:v>-2.7896589999999999</c:v>
                </c:pt>
                <c:pt idx="859">
                  <c:v>-2.828595</c:v>
                </c:pt>
                <c:pt idx="860">
                  <c:v>-2.8503530000000001</c:v>
                </c:pt>
                <c:pt idx="861">
                  <c:v>-2.8732570000000002</c:v>
                </c:pt>
                <c:pt idx="862">
                  <c:v>-2.8744019999999999</c:v>
                </c:pt>
                <c:pt idx="863">
                  <c:v>-2.8744019999999999</c:v>
                </c:pt>
                <c:pt idx="864">
                  <c:v>-2.8629500000000001</c:v>
                </c:pt>
                <c:pt idx="865">
                  <c:v>-2.8789829999999998</c:v>
                </c:pt>
                <c:pt idx="866">
                  <c:v>-2.8904350000000001</c:v>
                </c:pt>
                <c:pt idx="867">
                  <c:v>-2.9224999999999999</c:v>
                </c:pt>
                <c:pt idx="868">
                  <c:v>-2.9431129999999999</c:v>
                </c:pt>
                <c:pt idx="869">
                  <c:v>-2.9511289999999999</c:v>
                </c:pt>
                <c:pt idx="870">
                  <c:v>-2.9591449999999999</c:v>
                </c:pt>
                <c:pt idx="871">
                  <c:v>-2.969452</c:v>
                </c:pt>
                <c:pt idx="872">
                  <c:v>-2.9602900000000001</c:v>
                </c:pt>
                <c:pt idx="873">
                  <c:v>-2.9688789999999998</c:v>
                </c:pt>
                <c:pt idx="874">
                  <c:v>-2.9786130000000002</c:v>
                </c:pt>
                <c:pt idx="875">
                  <c:v>-2.9872019999999999</c:v>
                </c:pt>
                <c:pt idx="876">
                  <c:v>-2.9940730000000002</c:v>
                </c:pt>
                <c:pt idx="877">
                  <c:v>-3.0038070000000001</c:v>
                </c:pt>
                <c:pt idx="878">
                  <c:v>-3.0164040000000001</c:v>
                </c:pt>
                <c:pt idx="879">
                  <c:v>-3.0232749999999999</c:v>
                </c:pt>
                <c:pt idx="880">
                  <c:v>-3.0553400000000002</c:v>
                </c:pt>
                <c:pt idx="881">
                  <c:v>-3.0656469999999998</c:v>
                </c:pt>
                <c:pt idx="882">
                  <c:v>-3.0473240000000001</c:v>
                </c:pt>
                <c:pt idx="883">
                  <c:v>-3.0587759999999999</c:v>
                </c:pt>
                <c:pt idx="884">
                  <c:v>-3.074236</c:v>
                </c:pt>
                <c:pt idx="885">
                  <c:v>-3.1068739999999999</c:v>
                </c:pt>
                <c:pt idx="886">
                  <c:v>-3.130922</c:v>
                </c:pt>
                <c:pt idx="887">
                  <c:v>-3.143519</c:v>
                </c:pt>
                <c:pt idx="888">
                  <c:v>-3.1549710000000002</c:v>
                </c:pt>
                <c:pt idx="889">
                  <c:v>-3.166423</c:v>
                </c:pt>
                <c:pt idx="890">
                  <c:v>-3.1475270000000002</c:v>
                </c:pt>
                <c:pt idx="891">
                  <c:v>-3.150963</c:v>
                </c:pt>
                <c:pt idx="892">
                  <c:v>-3.1526809999999998</c:v>
                </c:pt>
                <c:pt idx="893">
                  <c:v>-3.1549710000000002</c:v>
                </c:pt>
                <c:pt idx="894">
                  <c:v>-3.1555439999999999</c:v>
                </c:pt>
                <c:pt idx="895">
                  <c:v>-3.1566890000000001</c:v>
                </c:pt>
                <c:pt idx="896">
                  <c:v>-3.1566890000000001</c:v>
                </c:pt>
                <c:pt idx="897">
                  <c:v>-3.1881810000000002</c:v>
                </c:pt>
                <c:pt idx="898">
                  <c:v>-3.2042139999999999</c:v>
                </c:pt>
                <c:pt idx="899">
                  <c:v>-3.2087949999999998</c:v>
                </c:pt>
                <c:pt idx="900">
                  <c:v>-3.2053590000000001</c:v>
                </c:pt>
                <c:pt idx="901">
                  <c:v>-3.1876090000000001</c:v>
                </c:pt>
                <c:pt idx="902">
                  <c:v>-3.1927620000000001</c:v>
                </c:pt>
                <c:pt idx="903">
                  <c:v>-3.1996329999999999</c:v>
                </c:pt>
                <c:pt idx="904">
                  <c:v>-3.207077</c:v>
                </c:pt>
                <c:pt idx="905">
                  <c:v>-3.2036410000000002</c:v>
                </c:pt>
                <c:pt idx="906">
                  <c:v>-3.238569</c:v>
                </c:pt>
                <c:pt idx="907">
                  <c:v>-3.2626179999999998</c:v>
                </c:pt>
                <c:pt idx="908">
                  <c:v>-3.2649080000000001</c:v>
                </c:pt>
                <c:pt idx="909">
                  <c:v>-3.2729249999999999</c:v>
                </c:pt>
                <c:pt idx="910">
                  <c:v>-3.2568920000000001</c:v>
                </c:pt>
                <c:pt idx="911">
                  <c:v>-3.2677710000000002</c:v>
                </c:pt>
                <c:pt idx="912">
                  <c:v>-3.2775050000000001</c:v>
                </c:pt>
                <c:pt idx="913">
                  <c:v>-3.287239</c:v>
                </c:pt>
                <c:pt idx="914">
                  <c:v>-3.2901020000000001</c:v>
                </c:pt>
                <c:pt idx="915">
                  <c:v>-3.3141509999999998</c:v>
                </c:pt>
                <c:pt idx="916">
                  <c:v>-3.3009819999999999</c:v>
                </c:pt>
                <c:pt idx="917">
                  <c:v>-3.3118609999999999</c:v>
                </c:pt>
                <c:pt idx="918">
                  <c:v>-3.3147229999999999</c:v>
                </c:pt>
                <c:pt idx="919">
                  <c:v>-3.3204500000000001</c:v>
                </c:pt>
                <c:pt idx="920">
                  <c:v>-3.327321</c:v>
                </c:pt>
                <c:pt idx="921">
                  <c:v>-3.3393449999999998</c:v>
                </c:pt>
                <c:pt idx="922">
                  <c:v>-3.3828619999999998</c:v>
                </c:pt>
                <c:pt idx="923">
                  <c:v>-3.3851520000000002</c:v>
                </c:pt>
                <c:pt idx="924">
                  <c:v>-3.3874430000000002</c:v>
                </c:pt>
                <c:pt idx="925">
                  <c:v>-3.3725550000000002</c:v>
                </c:pt>
                <c:pt idx="926">
                  <c:v>-3.3845800000000001</c:v>
                </c:pt>
                <c:pt idx="927">
                  <c:v>-3.392023</c:v>
                </c:pt>
                <c:pt idx="928">
                  <c:v>-3.3977490000000001</c:v>
                </c:pt>
                <c:pt idx="929">
                  <c:v>-3.398895</c:v>
                </c:pt>
                <c:pt idx="930">
                  <c:v>-3.3948860000000001</c:v>
                </c:pt>
                <c:pt idx="931">
                  <c:v>-3.4006120000000002</c:v>
                </c:pt>
                <c:pt idx="932">
                  <c:v>-3.4029029999999998</c:v>
                </c:pt>
                <c:pt idx="933">
                  <c:v>-3.4011849999999999</c:v>
                </c:pt>
                <c:pt idx="934">
                  <c:v>-3.399467</c:v>
                </c:pt>
                <c:pt idx="935">
                  <c:v>-3.3954589999999998</c:v>
                </c:pt>
                <c:pt idx="936">
                  <c:v>-3.398895</c:v>
                </c:pt>
                <c:pt idx="937">
                  <c:v>-3.3971770000000001</c:v>
                </c:pt>
                <c:pt idx="938">
                  <c:v>-3.4051930000000001</c:v>
                </c:pt>
                <c:pt idx="939">
                  <c:v>-3.43554</c:v>
                </c:pt>
                <c:pt idx="940">
                  <c:v>-3.4172169999999999</c:v>
                </c:pt>
                <c:pt idx="941">
                  <c:v>-3.4618790000000002</c:v>
                </c:pt>
                <c:pt idx="942">
                  <c:v>-3.4744760000000001</c:v>
                </c:pt>
                <c:pt idx="943">
                  <c:v>-3.4767670000000002</c:v>
                </c:pt>
                <c:pt idx="944">
                  <c:v>-3.4905089999999999</c:v>
                </c:pt>
                <c:pt idx="945">
                  <c:v>-3.5031059999999998</c:v>
                </c:pt>
                <c:pt idx="946">
                  <c:v>-3.4905089999999999</c:v>
                </c:pt>
                <c:pt idx="947">
                  <c:v>-3.4939439999999999</c:v>
                </c:pt>
                <c:pt idx="948">
                  <c:v>-3.504823</c:v>
                </c:pt>
                <c:pt idx="949">
                  <c:v>-3.5053960000000002</c:v>
                </c:pt>
                <c:pt idx="950">
                  <c:v>-3.509404</c:v>
                </c:pt>
                <c:pt idx="951">
                  <c:v>-3.5128400000000002</c:v>
                </c:pt>
                <c:pt idx="952">
                  <c:v>-3.5151300000000001</c:v>
                </c:pt>
                <c:pt idx="953">
                  <c:v>-3.5220009999999999</c:v>
                </c:pt>
                <c:pt idx="954">
                  <c:v>-3.5305900000000001</c:v>
                </c:pt>
                <c:pt idx="955">
                  <c:v>-3.5557840000000001</c:v>
                </c:pt>
                <c:pt idx="956">
                  <c:v>-3.5626549999999999</c:v>
                </c:pt>
                <c:pt idx="957">
                  <c:v>-3.5420419999999999</c:v>
                </c:pt>
                <c:pt idx="958">
                  <c:v>-3.5512030000000001</c:v>
                </c:pt>
                <c:pt idx="959">
                  <c:v>-3.5638000000000001</c:v>
                </c:pt>
                <c:pt idx="960">
                  <c:v>-3.572962</c:v>
                </c:pt>
                <c:pt idx="961">
                  <c:v>-3.6027360000000002</c:v>
                </c:pt>
                <c:pt idx="962">
                  <c:v>-3.6061719999999999</c:v>
                </c:pt>
                <c:pt idx="963">
                  <c:v>-3.6153330000000001</c:v>
                </c:pt>
                <c:pt idx="964">
                  <c:v>-3.6021640000000001</c:v>
                </c:pt>
                <c:pt idx="965">
                  <c:v>-3.6124710000000002</c:v>
                </c:pt>
                <c:pt idx="966">
                  <c:v>-3.6193420000000001</c:v>
                </c:pt>
                <c:pt idx="967">
                  <c:v>-3.6262129999999999</c:v>
                </c:pt>
                <c:pt idx="968">
                  <c:v>-3.631939</c:v>
                </c:pt>
                <c:pt idx="969">
                  <c:v>-3.6342289999999999</c:v>
                </c:pt>
                <c:pt idx="970">
                  <c:v>-3.645108</c:v>
                </c:pt>
                <c:pt idx="971">
                  <c:v>-3.649689</c:v>
                </c:pt>
                <c:pt idx="972">
                  <c:v>-3.6565599999999998</c:v>
                </c:pt>
                <c:pt idx="973">
                  <c:v>-3.6611400000000001</c:v>
                </c:pt>
                <c:pt idx="974">
                  <c:v>-3.6622859999999999</c:v>
                </c:pt>
                <c:pt idx="975">
                  <c:v>-3.6668660000000002</c:v>
                </c:pt>
                <c:pt idx="976">
                  <c:v>-3.6743100000000002</c:v>
                </c:pt>
                <c:pt idx="977">
                  <c:v>-3.6771729999999998</c:v>
                </c:pt>
                <c:pt idx="978">
                  <c:v>-3.6817540000000002</c:v>
                </c:pt>
                <c:pt idx="979">
                  <c:v>-3.7149640000000002</c:v>
                </c:pt>
                <c:pt idx="980">
                  <c:v>-3.7275610000000001</c:v>
                </c:pt>
                <c:pt idx="981">
                  <c:v>-3.7413029999999998</c:v>
                </c:pt>
                <c:pt idx="982">
                  <c:v>-3.7155369999999999</c:v>
                </c:pt>
                <c:pt idx="983">
                  <c:v>-3.7189719999999999</c:v>
                </c:pt>
                <c:pt idx="984">
                  <c:v>-3.7241249999999999</c:v>
                </c:pt>
                <c:pt idx="985">
                  <c:v>-3.729279</c:v>
                </c:pt>
                <c:pt idx="986">
                  <c:v>-3.7287059999999999</c:v>
                </c:pt>
                <c:pt idx="987">
                  <c:v>-3.7281339999999998</c:v>
                </c:pt>
                <c:pt idx="988">
                  <c:v>-3.729279</c:v>
                </c:pt>
                <c:pt idx="989">
                  <c:v>-3.7315689999999999</c:v>
                </c:pt>
                <c:pt idx="990">
                  <c:v>-3.73386</c:v>
                </c:pt>
                <c:pt idx="991">
                  <c:v>-3.7378680000000002</c:v>
                </c:pt>
                <c:pt idx="992">
                  <c:v>-3.7413029999999998</c:v>
                </c:pt>
                <c:pt idx="993">
                  <c:v>-3.7533280000000002</c:v>
                </c:pt>
                <c:pt idx="994">
                  <c:v>-3.7601990000000001</c:v>
                </c:pt>
                <c:pt idx="995">
                  <c:v>-3.7596259999999999</c:v>
                </c:pt>
                <c:pt idx="996">
                  <c:v>-3.7607710000000001</c:v>
                </c:pt>
                <c:pt idx="997">
                  <c:v>-3.7670699999999999</c:v>
                </c:pt>
                <c:pt idx="998">
                  <c:v>-3.7785220000000002</c:v>
                </c:pt>
                <c:pt idx="999">
                  <c:v>-3.7876829999999999</c:v>
                </c:pt>
                <c:pt idx="1000">
                  <c:v>-3.8180299999999998</c:v>
                </c:pt>
                <c:pt idx="1001">
                  <c:v>-3.8374980000000001</c:v>
                </c:pt>
                <c:pt idx="1002">
                  <c:v>-3.8695629999999999</c:v>
                </c:pt>
                <c:pt idx="1003">
                  <c:v>-3.9485809999999999</c:v>
                </c:pt>
                <c:pt idx="1004">
                  <c:v>-3.9222419999999998</c:v>
                </c:pt>
                <c:pt idx="1005">
                  <c:v>-3.944</c:v>
                </c:pt>
                <c:pt idx="1006">
                  <c:v>-3.9611779999999999</c:v>
                </c:pt>
                <c:pt idx="1007">
                  <c:v>-3.9691939999999999</c:v>
                </c:pt>
                <c:pt idx="1008">
                  <c:v>-3.9840819999999999</c:v>
                </c:pt>
                <c:pt idx="1009">
                  <c:v>-4.0104199999999999</c:v>
                </c:pt>
                <c:pt idx="1010">
                  <c:v>-4.0138559999999996</c:v>
                </c:pt>
                <c:pt idx="1011">
                  <c:v>-4.0321790000000002</c:v>
                </c:pt>
                <c:pt idx="1012">
                  <c:v>-4.051647</c:v>
                </c:pt>
                <c:pt idx="1013">
                  <c:v>-4.0505019999999998</c:v>
                </c:pt>
                <c:pt idx="1014">
                  <c:v>-4.0630990000000002</c:v>
                </c:pt>
                <c:pt idx="1015">
                  <c:v>-4.051647</c:v>
                </c:pt>
                <c:pt idx="1016">
                  <c:v>-4.0613809999999999</c:v>
                </c:pt>
                <c:pt idx="1017">
                  <c:v>-4.0625260000000001</c:v>
                </c:pt>
                <c:pt idx="1018">
                  <c:v>-4.07226</c:v>
                </c:pt>
                <c:pt idx="1019">
                  <c:v>-4.0825670000000001</c:v>
                </c:pt>
                <c:pt idx="1020">
                  <c:v>-4.1203580000000004</c:v>
                </c:pt>
                <c:pt idx="1021">
                  <c:v>-4.1432609999999999</c:v>
                </c:pt>
                <c:pt idx="1022">
                  <c:v>-4.1535679999999999</c:v>
                </c:pt>
                <c:pt idx="1023">
                  <c:v>-4.1604390000000002</c:v>
                </c:pt>
                <c:pt idx="1024">
                  <c:v>-4.1615840000000004</c:v>
                </c:pt>
                <c:pt idx="1025">
                  <c:v>-4.1524229999999998</c:v>
                </c:pt>
                <c:pt idx="1026">
                  <c:v>-4.163875</c:v>
                </c:pt>
                <c:pt idx="1027">
                  <c:v>-4.1678829999999998</c:v>
                </c:pt>
                <c:pt idx="1028">
                  <c:v>-4.1764720000000004</c:v>
                </c:pt>
                <c:pt idx="1029">
                  <c:v>-4.2073919999999996</c:v>
                </c:pt>
                <c:pt idx="1030">
                  <c:v>-4.2280040000000003</c:v>
                </c:pt>
                <c:pt idx="1031">
                  <c:v>-4.256634</c:v>
                </c:pt>
                <c:pt idx="1032">
                  <c:v>-4.2646499999999996</c:v>
                </c:pt>
                <c:pt idx="1033">
                  <c:v>-4.2577790000000002</c:v>
                </c:pt>
                <c:pt idx="1034">
                  <c:v>-4.179907</c:v>
                </c:pt>
                <c:pt idx="1035">
                  <c:v>-4.2377390000000004</c:v>
                </c:pt>
                <c:pt idx="1036">
                  <c:v>-4.2600699999999998</c:v>
                </c:pt>
                <c:pt idx="1037">
                  <c:v>-4.2509079999999999</c:v>
                </c:pt>
                <c:pt idx="1038">
                  <c:v>-4.2480450000000003</c:v>
                </c:pt>
                <c:pt idx="1039">
                  <c:v>-4.2657959999999999</c:v>
                </c:pt>
                <c:pt idx="1040">
                  <c:v>-4.2388839999999997</c:v>
                </c:pt>
                <c:pt idx="1041">
                  <c:v>-4.2457549999999999</c:v>
                </c:pt>
                <c:pt idx="1042">
                  <c:v>-4.2635050000000003</c:v>
                </c:pt>
                <c:pt idx="1043">
                  <c:v>-4.2720940000000001</c:v>
                </c:pt>
                <c:pt idx="1044">
                  <c:v>-4.2990060000000003</c:v>
                </c:pt>
                <c:pt idx="1045">
                  <c:v>-4.3150380000000004</c:v>
                </c:pt>
                <c:pt idx="1046">
                  <c:v>-4.3150380000000004</c:v>
                </c:pt>
                <c:pt idx="1047">
                  <c:v>-4.297288</c:v>
                </c:pt>
                <c:pt idx="1048">
                  <c:v>-4.3035860000000001</c:v>
                </c:pt>
                <c:pt idx="1049">
                  <c:v>-4.312748</c:v>
                </c:pt>
                <c:pt idx="1050">
                  <c:v>-4.3144660000000004</c:v>
                </c:pt>
                <c:pt idx="1051">
                  <c:v>-4.3161839999999998</c:v>
                </c:pt>
                <c:pt idx="1052">
                  <c:v>-4.3190460000000002</c:v>
                </c:pt>
                <c:pt idx="1053">
                  <c:v>-4.3224819999999999</c:v>
                </c:pt>
                <c:pt idx="1054">
                  <c:v>-4.3270629999999999</c:v>
                </c:pt>
                <c:pt idx="1055">
                  <c:v>-4.3327879999999999</c:v>
                </c:pt>
                <c:pt idx="1056">
                  <c:v>-4.3390870000000001</c:v>
                </c:pt>
                <c:pt idx="1057">
                  <c:v>-4.3459580000000004</c:v>
                </c:pt>
                <c:pt idx="1058">
                  <c:v>-4.3511110000000004</c:v>
                </c:pt>
                <c:pt idx="1059">
                  <c:v>-4.3637079999999999</c:v>
                </c:pt>
                <c:pt idx="1060">
                  <c:v>-4.3929099999999996</c:v>
                </c:pt>
                <c:pt idx="1061">
                  <c:v>-4.3751600000000002</c:v>
                </c:pt>
                <c:pt idx="1062">
                  <c:v>-4.404363</c:v>
                </c:pt>
                <c:pt idx="1063">
                  <c:v>-4.3900480000000002</c:v>
                </c:pt>
                <c:pt idx="1064">
                  <c:v>-4.3957730000000002</c:v>
                </c:pt>
                <c:pt idx="1065">
                  <c:v>-4.3986369999999999</c:v>
                </c:pt>
                <c:pt idx="1066">
                  <c:v>-4.4077979999999997</c:v>
                </c:pt>
                <c:pt idx="1067">
                  <c:v>-4.4072259999999996</c:v>
                </c:pt>
                <c:pt idx="1068">
                  <c:v>-4.4129509999999996</c:v>
                </c:pt>
                <c:pt idx="1069">
                  <c:v>-4.4467340000000002</c:v>
                </c:pt>
                <c:pt idx="1070">
                  <c:v>-4.466202</c:v>
                </c:pt>
                <c:pt idx="1071">
                  <c:v>-4.4879610000000003</c:v>
                </c:pt>
                <c:pt idx="1072">
                  <c:v>-4.4925410000000001</c:v>
                </c:pt>
                <c:pt idx="1073">
                  <c:v>-4.5028480000000002</c:v>
                </c:pt>
                <c:pt idx="1074">
                  <c:v>-4.4828070000000002</c:v>
                </c:pt>
                <c:pt idx="1075">
                  <c:v>-4.4948319999999997</c:v>
                </c:pt>
                <c:pt idx="1076">
                  <c:v>-4.5114369999999999</c:v>
                </c:pt>
                <c:pt idx="1077">
                  <c:v>-4.5475099999999999</c:v>
                </c:pt>
                <c:pt idx="1078">
                  <c:v>-4.563542</c:v>
                </c:pt>
                <c:pt idx="1079">
                  <c:v>-4.5875909999999998</c:v>
                </c:pt>
                <c:pt idx="1080">
                  <c:v>-4.6047690000000001</c:v>
                </c:pt>
                <c:pt idx="1081">
                  <c:v>-4.6230919999999998</c:v>
                </c:pt>
                <c:pt idx="1082">
                  <c:v>-4.6425599999999996</c:v>
                </c:pt>
                <c:pt idx="1083">
                  <c:v>-4.650576</c:v>
                </c:pt>
                <c:pt idx="1084">
                  <c:v>-4.6208010000000002</c:v>
                </c:pt>
                <c:pt idx="1085">
                  <c:v>-4.6276729999999997</c:v>
                </c:pt>
                <c:pt idx="1086">
                  <c:v>-4.6362610000000002</c:v>
                </c:pt>
                <c:pt idx="1087">
                  <c:v>-4.6374060000000004</c:v>
                </c:pt>
                <c:pt idx="1088">
                  <c:v>-4.6356890000000002</c:v>
                </c:pt>
                <c:pt idx="1089">
                  <c:v>-4.6374060000000004</c:v>
                </c:pt>
                <c:pt idx="1090">
                  <c:v>-4.6459960000000002</c:v>
                </c:pt>
                <c:pt idx="1091">
                  <c:v>-4.6872220000000002</c:v>
                </c:pt>
                <c:pt idx="1092">
                  <c:v>-4.711271</c:v>
                </c:pt>
                <c:pt idx="1093">
                  <c:v>-4.7398999999999996</c:v>
                </c:pt>
                <c:pt idx="1094">
                  <c:v>-4.7536430000000003</c:v>
                </c:pt>
                <c:pt idx="1095">
                  <c:v>-4.7582230000000001</c:v>
                </c:pt>
                <c:pt idx="1096">
                  <c:v>-4.7513519999999998</c:v>
                </c:pt>
                <c:pt idx="1097">
                  <c:v>-4.7381830000000003</c:v>
                </c:pt>
                <c:pt idx="1098">
                  <c:v>-4.747916</c:v>
                </c:pt>
                <c:pt idx="1099">
                  <c:v>-4.7507799999999998</c:v>
                </c:pt>
                <c:pt idx="1100">
                  <c:v>-4.7507799999999998</c:v>
                </c:pt>
                <c:pt idx="1101">
                  <c:v>-4.7450539999999997</c:v>
                </c:pt>
                <c:pt idx="1102">
                  <c:v>-4.747344</c:v>
                </c:pt>
                <c:pt idx="1103">
                  <c:v>-4.7547870000000003</c:v>
                </c:pt>
                <c:pt idx="1104">
                  <c:v>-4.767385</c:v>
                </c:pt>
                <c:pt idx="1105">
                  <c:v>-4.8097560000000001</c:v>
                </c:pt>
                <c:pt idx="1106">
                  <c:v>-4.8280789999999998</c:v>
                </c:pt>
                <c:pt idx="1107">
                  <c:v>-4.8429669999999998</c:v>
                </c:pt>
                <c:pt idx="1108">
                  <c:v>-4.8624340000000004</c:v>
                </c:pt>
                <c:pt idx="1109">
                  <c:v>-4.8819020000000002</c:v>
                </c:pt>
                <c:pt idx="1110">
                  <c:v>-4.8761770000000002</c:v>
                </c:pt>
                <c:pt idx="1111">
                  <c:v>-4.8584269999999998</c:v>
                </c:pt>
                <c:pt idx="1112">
                  <c:v>-4.8664430000000003</c:v>
                </c:pt>
                <c:pt idx="1113">
                  <c:v>-4.8727410000000004</c:v>
                </c:pt>
                <c:pt idx="1114">
                  <c:v>-4.8750309999999999</c:v>
                </c:pt>
                <c:pt idx="1115">
                  <c:v>-4.885338</c:v>
                </c:pt>
                <c:pt idx="1116">
                  <c:v>-4.9174030000000002</c:v>
                </c:pt>
                <c:pt idx="1117">
                  <c:v>-4.9174030000000002</c:v>
                </c:pt>
                <c:pt idx="1118">
                  <c:v>-4.9254189999999998</c:v>
                </c:pt>
                <c:pt idx="1119">
                  <c:v>-4.9070970000000003</c:v>
                </c:pt>
                <c:pt idx="1120">
                  <c:v>-4.9111050000000001</c:v>
                </c:pt>
                <c:pt idx="1121">
                  <c:v>-4.9191209999999996</c:v>
                </c:pt>
                <c:pt idx="1122">
                  <c:v>-4.9340080000000004</c:v>
                </c:pt>
                <c:pt idx="1123">
                  <c:v>-4.9643550000000003</c:v>
                </c:pt>
                <c:pt idx="1124">
                  <c:v>-4.9746620000000004</c:v>
                </c:pt>
                <c:pt idx="1125">
                  <c:v>-4.9815339999999999</c:v>
                </c:pt>
                <c:pt idx="1126">
                  <c:v>-4.9861139999999997</c:v>
                </c:pt>
                <c:pt idx="1127">
                  <c:v>-4.9832510000000001</c:v>
                </c:pt>
                <c:pt idx="1128">
                  <c:v>-5.0261959999999997</c:v>
                </c:pt>
                <c:pt idx="1129">
                  <c:v>-5.0284849999999999</c:v>
                </c:pt>
                <c:pt idx="1130">
                  <c:v>-5.0027189999999999</c:v>
                </c:pt>
                <c:pt idx="1131">
                  <c:v>-5.0067269999999997</c:v>
                </c:pt>
                <c:pt idx="1132">
                  <c:v>-5.0198970000000003</c:v>
                </c:pt>
                <c:pt idx="1133">
                  <c:v>-5.0313489999999996</c:v>
                </c:pt>
                <c:pt idx="1134">
                  <c:v>-5.0639859999999999</c:v>
                </c:pt>
                <c:pt idx="1135">
                  <c:v>-5.0811640000000002</c:v>
                </c:pt>
                <c:pt idx="1136">
                  <c:v>-5.0937609999999998</c:v>
                </c:pt>
                <c:pt idx="1137">
                  <c:v>-5.1017770000000002</c:v>
                </c:pt>
                <c:pt idx="1138">
                  <c:v>-5.0811640000000002</c:v>
                </c:pt>
                <c:pt idx="1139">
                  <c:v>-5.0868900000000004</c:v>
                </c:pt>
                <c:pt idx="1140">
                  <c:v>-5.0954790000000001</c:v>
                </c:pt>
                <c:pt idx="1141">
                  <c:v>-5.1006320000000001</c:v>
                </c:pt>
                <c:pt idx="1142">
                  <c:v>-5.1046399999999998</c:v>
                </c:pt>
                <c:pt idx="1143">
                  <c:v>-5.1069310000000003</c:v>
                </c:pt>
                <c:pt idx="1144">
                  <c:v>-5.1120830000000002</c:v>
                </c:pt>
                <c:pt idx="1145">
                  <c:v>-5.1160920000000001</c:v>
                </c:pt>
                <c:pt idx="1146">
                  <c:v>-5.1252529999999998</c:v>
                </c:pt>
                <c:pt idx="1147">
                  <c:v>-5.1326970000000003</c:v>
                </c:pt>
                <c:pt idx="1148">
                  <c:v>-5.1338419999999996</c:v>
                </c:pt>
                <c:pt idx="1149">
                  <c:v>-5.1367050000000001</c:v>
                </c:pt>
                <c:pt idx="1150">
                  <c:v>-5.1401409999999998</c:v>
                </c:pt>
                <c:pt idx="1151">
                  <c:v>-5.1481570000000003</c:v>
                </c:pt>
                <c:pt idx="1152">
                  <c:v>-5.1533100000000003</c:v>
                </c:pt>
                <c:pt idx="1153">
                  <c:v>-5.1561729999999999</c:v>
                </c:pt>
                <c:pt idx="1154">
                  <c:v>-5.1567460000000001</c:v>
                </c:pt>
                <c:pt idx="1155">
                  <c:v>-5.1630440000000002</c:v>
                </c:pt>
                <c:pt idx="1156">
                  <c:v>-5.1733510000000003</c:v>
                </c:pt>
                <c:pt idx="1157">
                  <c:v>-5.1785040000000002</c:v>
                </c:pt>
                <c:pt idx="1158">
                  <c:v>-5.183084</c:v>
                </c:pt>
                <c:pt idx="1159">
                  <c:v>-5.1853749999999996</c:v>
                </c:pt>
                <c:pt idx="1160">
                  <c:v>-5.1905289999999997</c:v>
                </c:pt>
                <c:pt idx="1161">
                  <c:v>-5.1945370000000004</c:v>
                </c:pt>
                <c:pt idx="1162">
                  <c:v>-5.2059879999999996</c:v>
                </c:pt>
                <c:pt idx="1163">
                  <c:v>-5.21286</c:v>
                </c:pt>
                <c:pt idx="1164">
                  <c:v>-5.21286</c:v>
                </c:pt>
                <c:pt idx="1165">
                  <c:v>-5.2203030000000004</c:v>
                </c:pt>
                <c:pt idx="1166">
                  <c:v>-5.2277469999999999</c:v>
                </c:pt>
                <c:pt idx="1167">
                  <c:v>-5.233473</c:v>
                </c:pt>
                <c:pt idx="1168">
                  <c:v>-5.2363350000000004</c:v>
                </c:pt>
                <c:pt idx="1169">
                  <c:v>-5.2380529999999998</c:v>
                </c:pt>
                <c:pt idx="1170">
                  <c:v>-5.2317549999999997</c:v>
                </c:pt>
                <c:pt idx="1171">
                  <c:v>-5.2277469999999999</c:v>
                </c:pt>
                <c:pt idx="1172">
                  <c:v>-5.2323269999999997</c:v>
                </c:pt>
                <c:pt idx="1173">
                  <c:v>-5.2369079999999997</c:v>
                </c:pt>
                <c:pt idx="1174">
                  <c:v>-5.243207</c:v>
                </c:pt>
                <c:pt idx="1175">
                  <c:v>-5.27928</c:v>
                </c:pt>
                <c:pt idx="1176">
                  <c:v>-5.2804250000000001</c:v>
                </c:pt>
                <c:pt idx="1177">
                  <c:v>-5.2517959999999997</c:v>
                </c:pt>
                <c:pt idx="1178">
                  <c:v>-5.2603840000000002</c:v>
                </c:pt>
                <c:pt idx="1179">
                  <c:v>-5.2643930000000001</c:v>
                </c:pt>
                <c:pt idx="1180">
                  <c:v>-5.2655380000000003</c:v>
                </c:pt>
                <c:pt idx="1181">
                  <c:v>-5.2684009999999999</c:v>
                </c:pt>
                <c:pt idx="1182">
                  <c:v>-5.2735539999999999</c:v>
                </c:pt>
                <c:pt idx="1183">
                  <c:v>-5.3090539999999997</c:v>
                </c:pt>
                <c:pt idx="1184">
                  <c:v>-5.3113450000000002</c:v>
                </c:pt>
                <c:pt idx="1185">
                  <c:v>-5.3136359999999998</c:v>
                </c:pt>
                <c:pt idx="1186">
                  <c:v>-5.2987479999999998</c:v>
                </c:pt>
                <c:pt idx="1187">
                  <c:v>-5.3090539999999997</c:v>
                </c:pt>
                <c:pt idx="1188">
                  <c:v>-5.3159260000000002</c:v>
                </c:pt>
                <c:pt idx="1189">
                  <c:v>-5.3170710000000003</c:v>
                </c:pt>
                <c:pt idx="1190">
                  <c:v>-5.3124900000000004</c:v>
                </c:pt>
                <c:pt idx="1191">
                  <c:v>-5.3113450000000002</c:v>
                </c:pt>
                <c:pt idx="1192">
                  <c:v>-5.3222240000000003</c:v>
                </c:pt>
                <c:pt idx="1193">
                  <c:v>-5.3285229999999997</c:v>
                </c:pt>
                <c:pt idx="1194">
                  <c:v>-5.3290949999999997</c:v>
                </c:pt>
                <c:pt idx="1195">
                  <c:v>-5.3285229999999997</c:v>
                </c:pt>
                <c:pt idx="1196">
                  <c:v>-5.3325310000000004</c:v>
                </c:pt>
                <c:pt idx="1197">
                  <c:v>-5.3376849999999996</c:v>
                </c:pt>
                <c:pt idx="1198">
                  <c:v>-5.3416920000000001</c:v>
                </c:pt>
                <c:pt idx="1199">
                  <c:v>-5.3479910000000004</c:v>
                </c:pt>
                <c:pt idx="1200">
                  <c:v>-5.3497089999999998</c:v>
                </c:pt>
                <c:pt idx="1201">
                  <c:v>-5.3537169999999996</c:v>
                </c:pt>
                <c:pt idx="1202">
                  <c:v>-5.3789110000000004</c:v>
                </c:pt>
                <c:pt idx="1203">
                  <c:v>-5.3605879999999999</c:v>
                </c:pt>
                <c:pt idx="1204">
                  <c:v>-5.3594429999999997</c:v>
                </c:pt>
                <c:pt idx="1205">
                  <c:v>-5.3600149999999998</c:v>
                </c:pt>
                <c:pt idx="1206">
                  <c:v>-5.3605879999999999</c:v>
                </c:pt>
                <c:pt idx="1207">
                  <c:v>-5.3611599999999999</c:v>
                </c:pt>
                <c:pt idx="1208">
                  <c:v>-5.3691769999999996</c:v>
                </c:pt>
                <c:pt idx="1209">
                  <c:v>-5.391508</c:v>
                </c:pt>
                <c:pt idx="1210">
                  <c:v>-5.3995240000000004</c:v>
                </c:pt>
                <c:pt idx="1211">
                  <c:v>-5.4041050000000004</c:v>
                </c:pt>
                <c:pt idx="1212">
                  <c:v>-5.391508</c:v>
                </c:pt>
                <c:pt idx="1213">
                  <c:v>-5.4041050000000004</c:v>
                </c:pt>
                <c:pt idx="1214">
                  <c:v>-5.4109759999999998</c:v>
                </c:pt>
                <c:pt idx="1215">
                  <c:v>-5.412121</c:v>
                </c:pt>
                <c:pt idx="1216">
                  <c:v>-5.4138380000000002</c:v>
                </c:pt>
                <c:pt idx="1217">
                  <c:v>-5.4167019999999999</c:v>
                </c:pt>
                <c:pt idx="1218">
                  <c:v>-5.4235730000000002</c:v>
                </c:pt>
                <c:pt idx="1219">
                  <c:v>-5.4292990000000003</c:v>
                </c:pt>
                <c:pt idx="1220">
                  <c:v>-5.4247170000000002</c:v>
                </c:pt>
                <c:pt idx="1221">
                  <c:v>-5.4155559999999996</c:v>
                </c:pt>
                <c:pt idx="1222">
                  <c:v>-5.4161289999999997</c:v>
                </c:pt>
                <c:pt idx="1223">
                  <c:v>-5.4235730000000002</c:v>
                </c:pt>
                <c:pt idx="1224">
                  <c:v>-5.422428</c:v>
                </c:pt>
                <c:pt idx="1225">
                  <c:v>-5.4212819999999997</c:v>
                </c:pt>
                <c:pt idx="1226">
                  <c:v>-5.4258629999999997</c:v>
                </c:pt>
                <c:pt idx="1227">
                  <c:v>-5.427581</c:v>
                </c:pt>
                <c:pt idx="1228">
                  <c:v>-5.4355969999999996</c:v>
                </c:pt>
                <c:pt idx="1229">
                  <c:v>-5.4453310000000004</c:v>
                </c:pt>
                <c:pt idx="1230">
                  <c:v>-5.4550650000000003</c:v>
                </c:pt>
                <c:pt idx="1231">
                  <c:v>-5.463654</c:v>
                </c:pt>
                <c:pt idx="1232">
                  <c:v>-5.4670899999999998</c:v>
                </c:pt>
                <c:pt idx="1233">
                  <c:v>-5.4665169999999996</c:v>
                </c:pt>
                <c:pt idx="1234">
                  <c:v>-5.4665169999999996</c:v>
                </c:pt>
                <c:pt idx="1235">
                  <c:v>-5.4705250000000003</c:v>
                </c:pt>
                <c:pt idx="1236">
                  <c:v>-5.4768230000000004</c:v>
                </c:pt>
                <c:pt idx="1237">
                  <c:v>-5.4871299999999996</c:v>
                </c:pt>
                <c:pt idx="1238">
                  <c:v>-5.5174779999999997</c:v>
                </c:pt>
                <c:pt idx="1239">
                  <c:v>-5.5369460000000004</c:v>
                </c:pt>
                <c:pt idx="1240">
                  <c:v>-5.5449619999999999</c:v>
                </c:pt>
                <c:pt idx="1241">
                  <c:v>-5.5209130000000002</c:v>
                </c:pt>
                <c:pt idx="1242">
                  <c:v>-5.5306470000000001</c:v>
                </c:pt>
                <c:pt idx="1243">
                  <c:v>-5.540381</c:v>
                </c:pt>
                <c:pt idx="1244">
                  <c:v>-5.5443889999999998</c:v>
                </c:pt>
                <c:pt idx="1245">
                  <c:v>-5.5461070000000001</c:v>
                </c:pt>
                <c:pt idx="1246">
                  <c:v>-5.5541229999999997</c:v>
                </c:pt>
                <c:pt idx="1247">
                  <c:v>-5.5541229999999997</c:v>
                </c:pt>
                <c:pt idx="1248">
                  <c:v>-5.5535509999999997</c:v>
                </c:pt>
                <c:pt idx="1249">
                  <c:v>-5.5569860000000002</c:v>
                </c:pt>
                <c:pt idx="1250">
                  <c:v>-5.5581310000000004</c:v>
                </c:pt>
                <c:pt idx="1251">
                  <c:v>-5.5575590000000004</c:v>
                </c:pt>
                <c:pt idx="1252">
                  <c:v>-5.5621400000000003</c:v>
                </c:pt>
                <c:pt idx="1253">
                  <c:v>-5.5650019999999998</c:v>
                </c:pt>
                <c:pt idx="1254">
                  <c:v>-5.5644299999999998</c:v>
                </c:pt>
                <c:pt idx="1255">
                  <c:v>-5.5907689999999999</c:v>
                </c:pt>
                <c:pt idx="1256">
                  <c:v>-5.6033660000000003</c:v>
                </c:pt>
                <c:pt idx="1257">
                  <c:v>-5.6102369999999997</c:v>
                </c:pt>
                <c:pt idx="1258">
                  <c:v>-5.6228340000000001</c:v>
                </c:pt>
                <c:pt idx="1259">
                  <c:v>-5.6073740000000001</c:v>
                </c:pt>
                <c:pt idx="1260">
                  <c:v>-5.6096640000000004</c:v>
                </c:pt>
                <c:pt idx="1261">
                  <c:v>-5.6205429999999996</c:v>
                </c:pt>
                <c:pt idx="1262">
                  <c:v>-5.632568</c:v>
                </c:pt>
                <c:pt idx="1263">
                  <c:v>-5.6342850000000002</c:v>
                </c:pt>
                <c:pt idx="1264">
                  <c:v>-5.6629160000000001</c:v>
                </c:pt>
                <c:pt idx="1265">
                  <c:v>-5.6800930000000003</c:v>
                </c:pt>
                <c:pt idx="1266">
                  <c:v>-5.6823839999999999</c:v>
                </c:pt>
                <c:pt idx="1267">
                  <c:v>-5.6858190000000004</c:v>
                </c:pt>
                <c:pt idx="1268">
                  <c:v>-5.6709319999999996</c:v>
                </c:pt>
                <c:pt idx="1269">
                  <c:v>-5.6720769999999998</c:v>
                </c:pt>
                <c:pt idx="1270">
                  <c:v>-5.6760849999999996</c:v>
                </c:pt>
                <c:pt idx="1271">
                  <c:v>-5.6858190000000004</c:v>
                </c:pt>
                <c:pt idx="1272">
                  <c:v>-5.6921179999999998</c:v>
                </c:pt>
                <c:pt idx="1273">
                  <c:v>-5.7190289999999999</c:v>
                </c:pt>
                <c:pt idx="1274">
                  <c:v>-5.7236099999999999</c:v>
                </c:pt>
                <c:pt idx="1275">
                  <c:v>-5.7316260000000003</c:v>
                </c:pt>
                <c:pt idx="1276">
                  <c:v>-5.7196020000000001</c:v>
                </c:pt>
                <c:pt idx="1277">
                  <c:v>-5.7270459999999996</c:v>
                </c:pt>
                <c:pt idx="1278">
                  <c:v>-5.7287629999999998</c:v>
                </c:pt>
                <c:pt idx="1279">
                  <c:v>-5.7281899999999997</c:v>
                </c:pt>
                <c:pt idx="1280">
                  <c:v>-5.729908</c:v>
                </c:pt>
                <c:pt idx="1281">
                  <c:v>-5.7373519999999996</c:v>
                </c:pt>
                <c:pt idx="1282">
                  <c:v>-5.7442229999999999</c:v>
                </c:pt>
                <c:pt idx="1283">
                  <c:v>-5.7797239999999999</c:v>
                </c:pt>
                <c:pt idx="1284">
                  <c:v>-5.7969020000000002</c:v>
                </c:pt>
                <c:pt idx="1285">
                  <c:v>-5.8003359999999997</c:v>
                </c:pt>
                <c:pt idx="1286">
                  <c:v>-5.8140790000000004</c:v>
                </c:pt>
                <c:pt idx="1287">
                  <c:v>-5.7974740000000002</c:v>
                </c:pt>
                <c:pt idx="1288">
                  <c:v>-5.806063</c:v>
                </c:pt>
                <c:pt idx="1289">
                  <c:v>-5.8072080000000001</c:v>
                </c:pt>
                <c:pt idx="1290">
                  <c:v>-5.8106439999999999</c:v>
                </c:pt>
                <c:pt idx="1291">
                  <c:v>-5.8180880000000004</c:v>
                </c:pt>
                <c:pt idx="1292">
                  <c:v>-5.822095</c:v>
                </c:pt>
                <c:pt idx="1293">
                  <c:v>-5.8243859999999996</c:v>
                </c:pt>
                <c:pt idx="1294">
                  <c:v>-5.8518699999999999</c:v>
                </c:pt>
                <c:pt idx="1295">
                  <c:v>-5.836983</c:v>
                </c:pt>
                <c:pt idx="1296">
                  <c:v>-5.842136</c:v>
                </c:pt>
                <c:pt idx="1297">
                  <c:v>-5.847289</c:v>
                </c:pt>
                <c:pt idx="1298">
                  <c:v>-5.8495799999999996</c:v>
                </c:pt>
                <c:pt idx="1299">
                  <c:v>-5.8507249999999997</c:v>
                </c:pt>
                <c:pt idx="1300">
                  <c:v>-5.8541600000000003</c:v>
                </c:pt>
                <c:pt idx="1301">
                  <c:v>-5.8650390000000003</c:v>
                </c:pt>
                <c:pt idx="1302">
                  <c:v>-5.8919519999999999</c:v>
                </c:pt>
                <c:pt idx="1303">
                  <c:v>-5.8919519999999999</c:v>
                </c:pt>
                <c:pt idx="1304">
                  <c:v>-5.8953870000000004</c:v>
                </c:pt>
                <c:pt idx="1305">
                  <c:v>-5.88279</c:v>
                </c:pt>
                <c:pt idx="1306">
                  <c:v>-5.8896610000000003</c:v>
                </c:pt>
                <c:pt idx="1307">
                  <c:v>-5.8953870000000004</c:v>
                </c:pt>
                <c:pt idx="1308">
                  <c:v>-5.9005400000000003</c:v>
                </c:pt>
                <c:pt idx="1309">
                  <c:v>-5.9022579999999998</c:v>
                </c:pt>
                <c:pt idx="1310">
                  <c:v>-5.9045480000000001</c:v>
                </c:pt>
                <c:pt idx="1311">
                  <c:v>-5.9114190000000004</c:v>
                </c:pt>
                <c:pt idx="1312">
                  <c:v>-5.9182899999999998</c:v>
                </c:pt>
                <c:pt idx="1313">
                  <c:v>-5.9171449999999997</c:v>
                </c:pt>
                <c:pt idx="1314">
                  <c:v>-5.9217259999999996</c:v>
                </c:pt>
                <c:pt idx="1315">
                  <c:v>-5.9268789999999996</c:v>
                </c:pt>
                <c:pt idx="1316">
                  <c:v>-5.9354680000000002</c:v>
                </c:pt>
                <c:pt idx="1317">
                  <c:v>-5.939476</c:v>
                </c:pt>
                <c:pt idx="1318">
                  <c:v>-5.938904</c:v>
                </c:pt>
                <c:pt idx="1319">
                  <c:v>-5.9400490000000001</c:v>
                </c:pt>
                <c:pt idx="1320">
                  <c:v>-5.9440569999999999</c:v>
                </c:pt>
                <c:pt idx="1321">
                  <c:v>-5.9577989999999996</c:v>
                </c:pt>
                <c:pt idx="1322">
                  <c:v>-5.9629529999999997</c:v>
                </c:pt>
                <c:pt idx="1323">
                  <c:v>-5.9640979999999999</c:v>
                </c:pt>
                <c:pt idx="1324">
                  <c:v>-5.9675330000000004</c:v>
                </c:pt>
                <c:pt idx="1325">
                  <c:v>-5.9663880000000002</c:v>
                </c:pt>
                <c:pt idx="1326">
                  <c:v>-5.970396</c:v>
                </c:pt>
                <c:pt idx="1327">
                  <c:v>-5.9812750000000001</c:v>
                </c:pt>
                <c:pt idx="1328">
                  <c:v>-5.9835659999999997</c:v>
                </c:pt>
                <c:pt idx="1329">
                  <c:v>-5.9841379999999997</c:v>
                </c:pt>
                <c:pt idx="1330">
                  <c:v>-5.9864290000000002</c:v>
                </c:pt>
                <c:pt idx="1331">
                  <c:v>-5.9892919999999998</c:v>
                </c:pt>
                <c:pt idx="1332">
                  <c:v>-5.9927270000000004</c:v>
                </c:pt>
                <c:pt idx="1333">
                  <c:v>-6.0013160000000001</c:v>
                </c:pt>
                <c:pt idx="1334">
                  <c:v>-6.0047519999999999</c:v>
                </c:pt>
                <c:pt idx="1335">
                  <c:v>-6.0018880000000001</c:v>
                </c:pt>
                <c:pt idx="1336">
                  <c:v>-6.0007429999999999</c:v>
                </c:pt>
                <c:pt idx="1337">
                  <c:v>-5.9967360000000003</c:v>
                </c:pt>
                <c:pt idx="1338">
                  <c:v>-5.9978800000000003</c:v>
                </c:pt>
                <c:pt idx="1339">
                  <c:v>-5.9990259999999997</c:v>
                </c:pt>
                <c:pt idx="1340">
                  <c:v>-5.9967360000000003</c:v>
                </c:pt>
                <c:pt idx="1341">
                  <c:v>-5.995018</c:v>
                </c:pt>
                <c:pt idx="1342">
                  <c:v>-5.9990259999999997</c:v>
                </c:pt>
                <c:pt idx="1343">
                  <c:v>-6.0030340000000004</c:v>
                </c:pt>
                <c:pt idx="1344">
                  <c:v>-6.0133400000000004</c:v>
                </c:pt>
                <c:pt idx="1345">
                  <c:v>-6.0196389999999997</c:v>
                </c:pt>
                <c:pt idx="1346">
                  <c:v>-6.0276560000000003</c:v>
                </c:pt>
                <c:pt idx="1347">
                  <c:v>-6.0293729999999996</c:v>
                </c:pt>
                <c:pt idx="1348">
                  <c:v>-6.0282280000000004</c:v>
                </c:pt>
                <c:pt idx="1349">
                  <c:v>-6.0339539999999996</c:v>
                </c:pt>
                <c:pt idx="1350">
                  <c:v>-6.0436880000000004</c:v>
                </c:pt>
                <c:pt idx="1351">
                  <c:v>-6.047123</c:v>
                </c:pt>
                <c:pt idx="1352">
                  <c:v>-6.0705999999999998</c:v>
                </c:pt>
                <c:pt idx="1353">
                  <c:v>-6.0889220000000002</c:v>
                </c:pt>
                <c:pt idx="1354">
                  <c:v>-6.0957929999999996</c:v>
                </c:pt>
                <c:pt idx="1355">
                  <c:v>-6.0980840000000001</c:v>
                </c:pt>
                <c:pt idx="1356">
                  <c:v>-6.0831970000000002</c:v>
                </c:pt>
                <c:pt idx="1357">
                  <c:v>-6.0889220000000002</c:v>
                </c:pt>
                <c:pt idx="1358">
                  <c:v>-6.087205</c:v>
                </c:pt>
                <c:pt idx="1359">
                  <c:v>-6.0854869999999996</c:v>
                </c:pt>
                <c:pt idx="1360">
                  <c:v>-6.0843420000000004</c:v>
                </c:pt>
                <c:pt idx="1361">
                  <c:v>-6.0791890000000004</c:v>
                </c:pt>
                <c:pt idx="1362">
                  <c:v>-6.0728900000000001</c:v>
                </c:pt>
                <c:pt idx="1363">
                  <c:v>-6.0763249999999998</c:v>
                </c:pt>
                <c:pt idx="1364">
                  <c:v>-6.0831970000000002</c:v>
                </c:pt>
                <c:pt idx="1365">
                  <c:v>-6.0809059999999997</c:v>
                </c:pt>
                <c:pt idx="1366">
                  <c:v>-6.0860599999999998</c:v>
                </c:pt>
                <c:pt idx="1367">
                  <c:v>-6.0969389999999999</c:v>
                </c:pt>
                <c:pt idx="1368">
                  <c:v>-6.1003740000000004</c:v>
                </c:pt>
                <c:pt idx="1369">
                  <c:v>-6.1026639999999999</c:v>
                </c:pt>
                <c:pt idx="1370">
                  <c:v>-6.1089630000000001</c:v>
                </c:pt>
                <c:pt idx="1371">
                  <c:v>-6.1112529999999996</c:v>
                </c:pt>
                <c:pt idx="1372">
                  <c:v>-6.1118259999999998</c:v>
                </c:pt>
                <c:pt idx="1373">
                  <c:v>-6.1146890000000003</c:v>
                </c:pt>
                <c:pt idx="1374">
                  <c:v>-6.1129709999999999</c:v>
                </c:pt>
                <c:pt idx="1375">
                  <c:v>-6.103809</c:v>
                </c:pt>
                <c:pt idx="1376">
                  <c:v>-6.103809</c:v>
                </c:pt>
                <c:pt idx="1377">
                  <c:v>-6.1066719999999997</c:v>
                </c:pt>
                <c:pt idx="1378">
                  <c:v>-6.103809</c:v>
                </c:pt>
                <c:pt idx="1379">
                  <c:v>-6.1009469999999997</c:v>
                </c:pt>
                <c:pt idx="1380">
                  <c:v>-6.1026639999999999</c:v>
                </c:pt>
                <c:pt idx="1381">
                  <c:v>-6.1049550000000004</c:v>
                </c:pt>
                <c:pt idx="1382">
                  <c:v>-6.1020919999999998</c:v>
                </c:pt>
                <c:pt idx="1383">
                  <c:v>-6.1089630000000001</c:v>
                </c:pt>
                <c:pt idx="1384">
                  <c:v>-6.1123989999999999</c:v>
                </c:pt>
                <c:pt idx="1385">
                  <c:v>-6.1118259999999998</c:v>
                </c:pt>
                <c:pt idx="1386">
                  <c:v>-6.1186970000000001</c:v>
                </c:pt>
                <c:pt idx="1387">
                  <c:v>-6.1249950000000002</c:v>
                </c:pt>
                <c:pt idx="1388">
                  <c:v>-6.1267129999999996</c:v>
                </c:pt>
                <c:pt idx="1389">
                  <c:v>-6.1519069999999996</c:v>
                </c:pt>
                <c:pt idx="1390">
                  <c:v>-6.1398830000000002</c:v>
                </c:pt>
                <c:pt idx="1391">
                  <c:v>-6.1473259999999996</c:v>
                </c:pt>
                <c:pt idx="1392">
                  <c:v>-6.1559150000000002</c:v>
                </c:pt>
                <c:pt idx="1393">
                  <c:v>-6.1650770000000001</c:v>
                </c:pt>
                <c:pt idx="1394">
                  <c:v>-6.1696569999999999</c:v>
                </c:pt>
                <c:pt idx="1395">
                  <c:v>-6.1690849999999999</c:v>
                </c:pt>
                <c:pt idx="1396">
                  <c:v>-6.1645050000000001</c:v>
                </c:pt>
                <c:pt idx="1397">
                  <c:v>-6.1633589999999998</c:v>
                </c:pt>
                <c:pt idx="1398">
                  <c:v>-6.1370199999999997</c:v>
                </c:pt>
                <c:pt idx="1399">
                  <c:v>-6.1347290000000001</c:v>
                </c:pt>
                <c:pt idx="1400">
                  <c:v>-6.1501900000000003</c:v>
                </c:pt>
                <c:pt idx="1401">
                  <c:v>-6.1456080000000002</c:v>
                </c:pt>
                <c:pt idx="1402">
                  <c:v>-6.1370199999999997</c:v>
                </c:pt>
                <c:pt idx="1403">
                  <c:v>-6.1370199999999997</c:v>
                </c:pt>
                <c:pt idx="1404">
                  <c:v>-6.1404560000000004</c:v>
                </c:pt>
                <c:pt idx="1405">
                  <c:v>-6.143891</c:v>
                </c:pt>
                <c:pt idx="1406">
                  <c:v>-6.1461819999999996</c:v>
                </c:pt>
                <c:pt idx="1407">
                  <c:v>-6.1564880000000004</c:v>
                </c:pt>
                <c:pt idx="1408">
                  <c:v>-6.1908430000000001</c:v>
                </c:pt>
                <c:pt idx="1409">
                  <c:v>-6.1908430000000001</c:v>
                </c:pt>
                <c:pt idx="1410">
                  <c:v>-6.1702300000000001</c:v>
                </c:pt>
                <c:pt idx="1411">
                  <c:v>-6.1690849999999999</c:v>
                </c:pt>
                <c:pt idx="1412">
                  <c:v>-6.1736659999999999</c:v>
                </c:pt>
                <c:pt idx="1413">
                  <c:v>-6.1776730000000004</c:v>
                </c:pt>
                <c:pt idx="1414">
                  <c:v>-6.179964</c:v>
                </c:pt>
                <c:pt idx="1415">
                  <c:v>-6.1782459999999997</c:v>
                </c:pt>
                <c:pt idx="1416">
                  <c:v>-6.200005</c:v>
                </c:pt>
                <c:pt idx="1417">
                  <c:v>-6.1839719999999998</c:v>
                </c:pt>
                <c:pt idx="1418">
                  <c:v>-6.1937059999999997</c:v>
                </c:pt>
                <c:pt idx="1419">
                  <c:v>-6.1959960000000001</c:v>
                </c:pt>
                <c:pt idx="1420">
                  <c:v>-6.1965690000000002</c:v>
                </c:pt>
                <c:pt idx="1421">
                  <c:v>-6.1971420000000004</c:v>
                </c:pt>
                <c:pt idx="1422">
                  <c:v>-6.2034399999999996</c:v>
                </c:pt>
                <c:pt idx="1423">
                  <c:v>-6.2028679999999996</c:v>
                </c:pt>
                <c:pt idx="1424">
                  <c:v>-6.1988589999999997</c:v>
                </c:pt>
                <c:pt idx="1425">
                  <c:v>-6.1942789999999999</c:v>
                </c:pt>
                <c:pt idx="1426">
                  <c:v>-6.1914160000000003</c:v>
                </c:pt>
                <c:pt idx="1427">
                  <c:v>-6.200577</c:v>
                </c:pt>
                <c:pt idx="1428">
                  <c:v>-6.205158</c:v>
                </c:pt>
                <c:pt idx="1429">
                  <c:v>-6.2063040000000003</c:v>
                </c:pt>
                <c:pt idx="1430">
                  <c:v>-6.200577</c:v>
                </c:pt>
                <c:pt idx="1431">
                  <c:v>-6.2028679999999996</c:v>
                </c:pt>
                <c:pt idx="1432">
                  <c:v>-6.2143199999999998</c:v>
                </c:pt>
                <c:pt idx="1433">
                  <c:v>-6.2234809999999996</c:v>
                </c:pt>
                <c:pt idx="1434">
                  <c:v>-6.2314970000000001</c:v>
                </c:pt>
                <c:pt idx="1435">
                  <c:v>-6.2572640000000002</c:v>
                </c:pt>
                <c:pt idx="1436">
                  <c:v>-6.2332150000000004</c:v>
                </c:pt>
                <c:pt idx="1437">
                  <c:v>-6.2320700000000002</c:v>
                </c:pt>
                <c:pt idx="1438">
                  <c:v>-6.240659</c:v>
                </c:pt>
                <c:pt idx="1439">
                  <c:v>-6.2469570000000001</c:v>
                </c:pt>
                <c:pt idx="1440">
                  <c:v>-6.2469570000000001</c:v>
                </c:pt>
                <c:pt idx="1441">
                  <c:v>-6.2475300000000002</c:v>
                </c:pt>
                <c:pt idx="1442">
                  <c:v>-6.2492479999999997</c:v>
                </c:pt>
                <c:pt idx="1443">
                  <c:v>-6.2555459999999998</c:v>
                </c:pt>
                <c:pt idx="1444">
                  <c:v>-6.2641349999999996</c:v>
                </c:pt>
                <c:pt idx="1445">
                  <c:v>-6.2755869999999998</c:v>
                </c:pt>
                <c:pt idx="1446">
                  <c:v>-6.2784500000000003</c:v>
                </c:pt>
                <c:pt idx="1447">
                  <c:v>-6.2801679999999998</c:v>
                </c:pt>
                <c:pt idx="1448">
                  <c:v>-6.2830310000000003</c:v>
                </c:pt>
                <c:pt idx="1449">
                  <c:v>-6.2876110000000001</c:v>
                </c:pt>
                <c:pt idx="1450">
                  <c:v>-6.292192</c:v>
                </c:pt>
                <c:pt idx="1451">
                  <c:v>-6.2939100000000003</c:v>
                </c:pt>
                <c:pt idx="1452">
                  <c:v>-6.2950549999999996</c:v>
                </c:pt>
                <c:pt idx="1453">
                  <c:v>-6.2939100000000003</c:v>
                </c:pt>
                <c:pt idx="1454">
                  <c:v>-6.2944820000000004</c:v>
                </c:pt>
                <c:pt idx="1455">
                  <c:v>-6.2984900000000001</c:v>
                </c:pt>
                <c:pt idx="1456">
                  <c:v>-6.2944820000000004</c:v>
                </c:pt>
                <c:pt idx="1457">
                  <c:v>-6.2853209999999997</c:v>
                </c:pt>
                <c:pt idx="1458">
                  <c:v>-6.2790220000000003</c:v>
                </c:pt>
                <c:pt idx="1459">
                  <c:v>-6.2784500000000003</c:v>
                </c:pt>
                <c:pt idx="1460">
                  <c:v>-6.276732</c:v>
                </c:pt>
                <c:pt idx="1461">
                  <c:v>-6.2732960000000002</c:v>
                </c:pt>
                <c:pt idx="1462">
                  <c:v>-6.2692889999999997</c:v>
                </c:pt>
                <c:pt idx="1463">
                  <c:v>-6.2629900000000003</c:v>
                </c:pt>
                <c:pt idx="1464">
                  <c:v>-6.2698609999999997</c:v>
                </c:pt>
                <c:pt idx="1465">
                  <c:v>-6.2836030000000003</c:v>
                </c:pt>
                <c:pt idx="1466">
                  <c:v>-6.2910469999999998</c:v>
                </c:pt>
                <c:pt idx="1467">
                  <c:v>-6.317958</c:v>
                </c:pt>
                <c:pt idx="1468">
                  <c:v>-6.2916189999999999</c:v>
                </c:pt>
                <c:pt idx="1469">
                  <c:v>-6.2939100000000003</c:v>
                </c:pt>
                <c:pt idx="1470">
                  <c:v>-6.2979180000000001</c:v>
                </c:pt>
                <c:pt idx="1471">
                  <c:v>-6.3002079999999996</c:v>
                </c:pt>
                <c:pt idx="1472">
                  <c:v>-6.2950549999999996</c:v>
                </c:pt>
                <c:pt idx="1473">
                  <c:v>-6.2876110000000001</c:v>
                </c:pt>
                <c:pt idx="1474">
                  <c:v>-6.2858929999999997</c:v>
                </c:pt>
                <c:pt idx="1475">
                  <c:v>-6.2858929999999997</c:v>
                </c:pt>
                <c:pt idx="1476">
                  <c:v>-6.2904739999999997</c:v>
                </c:pt>
                <c:pt idx="1477">
                  <c:v>-6.2939100000000003</c:v>
                </c:pt>
                <c:pt idx="1478">
                  <c:v>-6.297345</c:v>
                </c:pt>
                <c:pt idx="1479">
                  <c:v>-6.3053610000000004</c:v>
                </c:pt>
                <c:pt idx="1480">
                  <c:v>-6.3110879999999998</c:v>
                </c:pt>
                <c:pt idx="1481">
                  <c:v>-6.3116599999999998</c:v>
                </c:pt>
                <c:pt idx="1482">
                  <c:v>-6.3099420000000004</c:v>
                </c:pt>
                <c:pt idx="1483">
                  <c:v>-6.3082240000000001</c:v>
                </c:pt>
                <c:pt idx="1484">
                  <c:v>-6.3065059999999997</c:v>
                </c:pt>
                <c:pt idx="1485">
                  <c:v>-6.307652</c:v>
                </c:pt>
                <c:pt idx="1486">
                  <c:v>-6.3099420000000004</c:v>
                </c:pt>
                <c:pt idx="1487">
                  <c:v>-6.3030710000000001</c:v>
                </c:pt>
                <c:pt idx="1488">
                  <c:v>-6.2990630000000003</c:v>
                </c:pt>
                <c:pt idx="1489">
                  <c:v>-6.3047890000000004</c:v>
                </c:pt>
                <c:pt idx="1490">
                  <c:v>-6.307652</c:v>
                </c:pt>
                <c:pt idx="1491">
                  <c:v>-6.3162399999999996</c:v>
                </c:pt>
                <c:pt idx="1492">
                  <c:v>-6.3162399999999996</c:v>
                </c:pt>
                <c:pt idx="1493">
                  <c:v>-6.3173859999999999</c:v>
                </c:pt>
                <c:pt idx="1494">
                  <c:v>-6.3213939999999997</c:v>
                </c:pt>
                <c:pt idx="1495">
                  <c:v>-6.3311279999999996</c:v>
                </c:pt>
                <c:pt idx="1496">
                  <c:v>-6.3437250000000001</c:v>
                </c:pt>
                <c:pt idx="1497">
                  <c:v>-6.3855240000000002</c:v>
                </c:pt>
                <c:pt idx="1498">
                  <c:v>-6.3923949999999996</c:v>
                </c:pt>
                <c:pt idx="1499">
                  <c:v>-6.394685</c:v>
                </c:pt>
                <c:pt idx="1500">
                  <c:v>-6.3763620000000003</c:v>
                </c:pt>
                <c:pt idx="1501">
                  <c:v>-6.3797980000000001</c:v>
                </c:pt>
                <c:pt idx="1502">
                  <c:v>-6.3820889999999997</c:v>
                </c:pt>
                <c:pt idx="1503">
                  <c:v>-6.3809430000000003</c:v>
                </c:pt>
                <c:pt idx="1504">
                  <c:v>-6.3752170000000001</c:v>
                </c:pt>
                <c:pt idx="1505">
                  <c:v>-6.3626199999999997</c:v>
                </c:pt>
                <c:pt idx="1506">
                  <c:v>-6.352887</c:v>
                </c:pt>
                <c:pt idx="1507">
                  <c:v>-6.348306</c:v>
                </c:pt>
                <c:pt idx="1508">
                  <c:v>-6.3454420000000002</c:v>
                </c:pt>
                <c:pt idx="1509">
                  <c:v>-6.3471599999999997</c:v>
                </c:pt>
                <c:pt idx="1510">
                  <c:v>-6.3425789999999997</c:v>
                </c:pt>
                <c:pt idx="1511">
                  <c:v>-6.3420069999999997</c:v>
                </c:pt>
                <c:pt idx="1512">
                  <c:v>-6.3494510000000002</c:v>
                </c:pt>
                <c:pt idx="1513">
                  <c:v>-6.3597580000000002</c:v>
                </c:pt>
                <c:pt idx="1514">
                  <c:v>-6.3654830000000002</c:v>
                </c:pt>
                <c:pt idx="1515">
                  <c:v>-6.3712090000000003</c:v>
                </c:pt>
                <c:pt idx="1516">
                  <c:v>-6.3723549999999998</c:v>
                </c:pt>
                <c:pt idx="1517">
                  <c:v>-6.3752170000000001</c:v>
                </c:pt>
                <c:pt idx="1518">
                  <c:v>-6.3820889999999997</c:v>
                </c:pt>
                <c:pt idx="1519">
                  <c:v>-6.3866690000000004</c:v>
                </c:pt>
                <c:pt idx="1520">
                  <c:v>-6.3820889999999997</c:v>
                </c:pt>
                <c:pt idx="1521">
                  <c:v>-6.3809430000000003</c:v>
                </c:pt>
                <c:pt idx="1522">
                  <c:v>-6.3901050000000001</c:v>
                </c:pt>
                <c:pt idx="1523">
                  <c:v>-6.3929679999999998</c:v>
                </c:pt>
                <c:pt idx="1524">
                  <c:v>-6.4009840000000002</c:v>
                </c:pt>
                <c:pt idx="1525">
                  <c:v>-6.4044189999999999</c:v>
                </c:pt>
                <c:pt idx="1526">
                  <c:v>-6.4032739999999997</c:v>
                </c:pt>
                <c:pt idx="1527">
                  <c:v>-6.4038469999999998</c:v>
                </c:pt>
                <c:pt idx="1528">
                  <c:v>-6.4038469999999998</c:v>
                </c:pt>
                <c:pt idx="1529">
                  <c:v>-6.4067100000000003</c:v>
                </c:pt>
                <c:pt idx="1530">
                  <c:v>-6.4067100000000003</c:v>
                </c:pt>
                <c:pt idx="1531">
                  <c:v>-6.4049930000000002</c:v>
                </c:pt>
                <c:pt idx="1532">
                  <c:v>-6.4032739999999997</c:v>
                </c:pt>
                <c:pt idx="1533">
                  <c:v>-6.4084269999999997</c:v>
                </c:pt>
                <c:pt idx="1534">
                  <c:v>-6.4084269999999997</c:v>
                </c:pt>
                <c:pt idx="1535">
                  <c:v>-6.4147259999999999</c:v>
                </c:pt>
                <c:pt idx="1536">
                  <c:v>-6.4227420000000004</c:v>
                </c:pt>
                <c:pt idx="1537">
                  <c:v>-6.4227420000000004</c:v>
                </c:pt>
                <c:pt idx="1538">
                  <c:v>-6.4215970000000002</c:v>
                </c:pt>
                <c:pt idx="1539">
                  <c:v>-6.425605</c:v>
                </c:pt>
                <c:pt idx="1540">
                  <c:v>-6.4290399999999996</c:v>
                </c:pt>
                <c:pt idx="1541">
                  <c:v>-6.4313310000000001</c:v>
                </c:pt>
                <c:pt idx="1542">
                  <c:v>-6.4445009999999998</c:v>
                </c:pt>
                <c:pt idx="1543">
                  <c:v>-6.465687</c:v>
                </c:pt>
                <c:pt idx="1544">
                  <c:v>-6.4433559999999996</c:v>
                </c:pt>
                <c:pt idx="1545">
                  <c:v>-6.441065</c:v>
                </c:pt>
                <c:pt idx="1546">
                  <c:v>-6.4445009999999998</c:v>
                </c:pt>
                <c:pt idx="1547">
                  <c:v>-6.4513720000000001</c:v>
                </c:pt>
                <c:pt idx="1548">
                  <c:v>-6.4536619999999996</c:v>
                </c:pt>
                <c:pt idx="1549">
                  <c:v>-6.4502259999999998</c:v>
                </c:pt>
                <c:pt idx="1550">
                  <c:v>-6.4445009999999998</c:v>
                </c:pt>
                <c:pt idx="1551">
                  <c:v>-6.4473640000000003</c:v>
                </c:pt>
                <c:pt idx="1552">
                  <c:v>-6.4536619999999996</c:v>
                </c:pt>
                <c:pt idx="1553">
                  <c:v>-6.4645409999999996</c:v>
                </c:pt>
                <c:pt idx="1554">
                  <c:v>-6.4668320000000001</c:v>
                </c:pt>
                <c:pt idx="1555">
                  <c:v>-6.4639689999999996</c:v>
                </c:pt>
                <c:pt idx="1556">
                  <c:v>-6.4645409999999996</c:v>
                </c:pt>
                <c:pt idx="1557">
                  <c:v>-6.4651139999999998</c:v>
                </c:pt>
                <c:pt idx="1558">
                  <c:v>-6.461678</c:v>
                </c:pt>
                <c:pt idx="1559">
                  <c:v>-6.4668320000000001</c:v>
                </c:pt>
                <c:pt idx="1560">
                  <c:v>-6.465687</c:v>
                </c:pt>
                <c:pt idx="1561">
                  <c:v>-6.4628240000000003</c:v>
                </c:pt>
                <c:pt idx="1562">
                  <c:v>-6.4628240000000003</c:v>
                </c:pt>
                <c:pt idx="1563">
                  <c:v>-6.4691219999999996</c:v>
                </c:pt>
                <c:pt idx="1564">
                  <c:v>-6.4737030000000004</c:v>
                </c:pt>
                <c:pt idx="1565">
                  <c:v>-6.4731300000000003</c:v>
                </c:pt>
                <c:pt idx="1566">
                  <c:v>-6.4805739999999998</c:v>
                </c:pt>
                <c:pt idx="1567">
                  <c:v>-6.4731300000000003</c:v>
                </c:pt>
                <c:pt idx="1568">
                  <c:v>-6.4777110000000002</c:v>
                </c:pt>
                <c:pt idx="1569">
                  <c:v>-6.4777110000000002</c:v>
                </c:pt>
                <c:pt idx="1570">
                  <c:v>-6.4811459999999999</c:v>
                </c:pt>
                <c:pt idx="1571">
                  <c:v>-6.4811459999999999</c:v>
                </c:pt>
                <c:pt idx="1572">
                  <c:v>-6.4759929999999999</c:v>
                </c:pt>
                <c:pt idx="1573">
                  <c:v>-6.4805739999999998</c:v>
                </c:pt>
                <c:pt idx="1574">
                  <c:v>-6.4805739999999998</c:v>
                </c:pt>
                <c:pt idx="1575">
                  <c:v>-6.4811459999999999</c:v>
                </c:pt>
                <c:pt idx="1576">
                  <c:v>-6.4777110000000002</c:v>
                </c:pt>
                <c:pt idx="1577">
                  <c:v>-6.4800009999999997</c:v>
                </c:pt>
                <c:pt idx="1578">
                  <c:v>-6.4851549999999998</c:v>
                </c:pt>
                <c:pt idx="1579">
                  <c:v>-6.4834370000000003</c:v>
                </c:pt>
                <c:pt idx="1580">
                  <c:v>-6.4885900000000003</c:v>
                </c:pt>
                <c:pt idx="1581">
                  <c:v>-6.5126390000000001</c:v>
                </c:pt>
                <c:pt idx="1582">
                  <c:v>-6.4937430000000003</c:v>
                </c:pt>
                <c:pt idx="1583">
                  <c:v>-6.5029050000000002</c:v>
                </c:pt>
                <c:pt idx="1584">
                  <c:v>-6.5103489999999997</c:v>
                </c:pt>
                <c:pt idx="1585">
                  <c:v>-6.5126390000000001</c:v>
                </c:pt>
                <c:pt idx="1586">
                  <c:v>-6.5120659999999999</c:v>
                </c:pt>
                <c:pt idx="1587">
                  <c:v>-6.5114939999999999</c:v>
                </c:pt>
                <c:pt idx="1588">
                  <c:v>-6.5092030000000003</c:v>
                </c:pt>
                <c:pt idx="1589">
                  <c:v>-6.5086310000000003</c:v>
                </c:pt>
                <c:pt idx="1590">
                  <c:v>-6.5189380000000003</c:v>
                </c:pt>
                <c:pt idx="1591">
                  <c:v>-6.5802050000000003</c:v>
                </c:pt>
                <c:pt idx="1592">
                  <c:v>-6.5618819999999998</c:v>
                </c:pt>
                <c:pt idx="1593">
                  <c:v>-6.5756240000000004</c:v>
                </c:pt>
                <c:pt idx="1594">
                  <c:v>-6.5618819999999998</c:v>
                </c:pt>
                <c:pt idx="1595">
                  <c:v>-6.538405</c:v>
                </c:pt>
                <c:pt idx="1596">
                  <c:v>-6.542986</c:v>
                </c:pt>
                <c:pt idx="1597">
                  <c:v>-6.5103479999999996</c:v>
                </c:pt>
                <c:pt idx="1598">
                  <c:v>-6.5137840000000002</c:v>
                </c:pt>
                <c:pt idx="1599">
                  <c:v>-6.5303890000000004</c:v>
                </c:pt>
                <c:pt idx="1600">
                  <c:v>-6.5286720000000003</c:v>
                </c:pt>
                <c:pt idx="1601">
                  <c:v>-6.5240900000000002</c:v>
                </c:pt>
                <c:pt idx="1602">
                  <c:v>-6.5246630000000003</c:v>
                </c:pt>
                <c:pt idx="1603">
                  <c:v>-6.5298170000000004</c:v>
                </c:pt>
                <c:pt idx="1604">
                  <c:v>-6.5349700000000004</c:v>
                </c:pt>
                <c:pt idx="1605">
                  <c:v>-6.5401230000000004</c:v>
                </c:pt>
                <c:pt idx="1606">
                  <c:v>-6.542986</c:v>
                </c:pt>
                <c:pt idx="1607">
                  <c:v>-6.5475669999999999</c:v>
                </c:pt>
                <c:pt idx="1608">
                  <c:v>-6.5464219999999997</c:v>
                </c:pt>
                <c:pt idx="1609">
                  <c:v>-6.552721</c:v>
                </c:pt>
                <c:pt idx="1610">
                  <c:v>-6.557874</c:v>
                </c:pt>
                <c:pt idx="1611">
                  <c:v>-6.5613089999999996</c:v>
                </c:pt>
                <c:pt idx="1612">
                  <c:v>-6.5636000000000001</c:v>
                </c:pt>
                <c:pt idx="1613">
                  <c:v>-6.5647440000000001</c:v>
                </c:pt>
                <c:pt idx="1614">
                  <c:v>-6.5647440000000001</c:v>
                </c:pt>
                <c:pt idx="1615">
                  <c:v>-6.5687530000000001</c:v>
                </c:pt>
                <c:pt idx="1616">
                  <c:v>-6.5698980000000002</c:v>
                </c:pt>
                <c:pt idx="1617">
                  <c:v>-6.5641720000000001</c:v>
                </c:pt>
                <c:pt idx="1618">
                  <c:v>-6.5590190000000002</c:v>
                </c:pt>
                <c:pt idx="1619">
                  <c:v>-6.5275259999999999</c:v>
                </c:pt>
                <c:pt idx="1620">
                  <c:v>-6.521801</c:v>
                </c:pt>
                <c:pt idx="1621">
                  <c:v>-6.5447040000000003</c:v>
                </c:pt>
                <c:pt idx="1622">
                  <c:v>-6.542986</c:v>
                </c:pt>
                <c:pt idx="1623">
                  <c:v>-6.5366879999999998</c:v>
                </c:pt>
                <c:pt idx="1624">
                  <c:v>-6.5361149999999997</c:v>
                </c:pt>
                <c:pt idx="1625">
                  <c:v>-6.5406959999999996</c:v>
                </c:pt>
                <c:pt idx="1626">
                  <c:v>-6.5721879999999997</c:v>
                </c:pt>
                <c:pt idx="1627">
                  <c:v>-6.5636000000000001</c:v>
                </c:pt>
                <c:pt idx="1628">
                  <c:v>-6.5676079999999999</c:v>
                </c:pt>
                <c:pt idx="1629">
                  <c:v>-6.5687530000000001</c:v>
                </c:pt>
                <c:pt idx="1630">
                  <c:v>-6.5716159999999997</c:v>
                </c:pt>
                <c:pt idx="1631">
                  <c:v>-6.5773419999999998</c:v>
                </c:pt>
                <c:pt idx="1632">
                  <c:v>-6.5830669999999998</c:v>
                </c:pt>
                <c:pt idx="1633">
                  <c:v>-6.5842130000000001</c:v>
                </c:pt>
                <c:pt idx="1634">
                  <c:v>-6.5807770000000003</c:v>
                </c:pt>
                <c:pt idx="1635">
                  <c:v>-6.5830679999999999</c:v>
                </c:pt>
                <c:pt idx="1636">
                  <c:v>-6.5893660000000001</c:v>
                </c:pt>
                <c:pt idx="1637">
                  <c:v>-6.5956650000000003</c:v>
                </c:pt>
                <c:pt idx="1638">
                  <c:v>-6.6002450000000001</c:v>
                </c:pt>
                <c:pt idx="1639">
                  <c:v>-6.6042529999999999</c:v>
                </c:pt>
                <c:pt idx="1640">
                  <c:v>-6.6059710000000003</c:v>
                </c:pt>
                <c:pt idx="1641">
                  <c:v>-6.6071160000000004</c:v>
                </c:pt>
                <c:pt idx="1642">
                  <c:v>-6.6059710000000003</c:v>
                </c:pt>
                <c:pt idx="1643">
                  <c:v>-6.6048249999999999</c:v>
                </c:pt>
                <c:pt idx="1644">
                  <c:v>-6.6031079999999998</c:v>
                </c:pt>
                <c:pt idx="1645">
                  <c:v>-6.6019629999999996</c:v>
                </c:pt>
                <c:pt idx="1646">
                  <c:v>-6.6031079999999998</c:v>
                </c:pt>
                <c:pt idx="1647">
                  <c:v>-6.6002450000000001</c:v>
                </c:pt>
                <c:pt idx="1648">
                  <c:v>-6.6048260000000001</c:v>
                </c:pt>
                <c:pt idx="1649">
                  <c:v>-6.6071160000000004</c:v>
                </c:pt>
                <c:pt idx="1650">
                  <c:v>-6.6088339999999999</c:v>
                </c:pt>
                <c:pt idx="1651">
                  <c:v>-6.6128429999999998</c:v>
                </c:pt>
                <c:pt idx="1652">
                  <c:v>-6.615132</c:v>
                </c:pt>
                <c:pt idx="1653">
                  <c:v>-6.6168500000000003</c:v>
                </c:pt>
                <c:pt idx="1654">
                  <c:v>-6.6168500000000003</c:v>
                </c:pt>
                <c:pt idx="1655">
                  <c:v>-6.6225769999999997</c:v>
                </c:pt>
                <c:pt idx="1656">
                  <c:v>-6.6260120000000002</c:v>
                </c:pt>
                <c:pt idx="1657">
                  <c:v>-6.6340279999999998</c:v>
                </c:pt>
                <c:pt idx="1658">
                  <c:v>-6.6368910000000003</c:v>
                </c:pt>
                <c:pt idx="1659">
                  <c:v>-6.6380359999999996</c:v>
                </c:pt>
                <c:pt idx="1660">
                  <c:v>-6.640326</c:v>
                </c:pt>
                <c:pt idx="1661">
                  <c:v>-6.6443349999999999</c:v>
                </c:pt>
                <c:pt idx="1662">
                  <c:v>-6.650633</c:v>
                </c:pt>
                <c:pt idx="1663">
                  <c:v>-6.650633</c:v>
                </c:pt>
                <c:pt idx="1664">
                  <c:v>-6.6437619999999997</c:v>
                </c:pt>
                <c:pt idx="1665">
                  <c:v>-6.6397539999999999</c:v>
                </c:pt>
                <c:pt idx="1666">
                  <c:v>-6.650633</c:v>
                </c:pt>
                <c:pt idx="1667">
                  <c:v>-6.6563590000000001</c:v>
                </c:pt>
                <c:pt idx="1668">
                  <c:v>-6.6597939999999998</c:v>
                </c:pt>
                <c:pt idx="1669">
                  <c:v>-6.6626580000000004</c:v>
                </c:pt>
                <c:pt idx="1670">
                  <c:v>-6.6620850000000003</c:v>
                </c:pt>
                <c:pt idx="1671">
                  <c:v>-6.6689559999999997</c:v>
                </c:pt>
                <c:pt idx="1672">
                  <c:v>-6.6832710000000004</c:v>
                </c:pt>
                <c:pt idx="1673">
                  <c:v>-6.6884240000000004</c:v>
                </c:pt>
                <c:pt idx="1674">
                  <c:v>-6.686134</c:v>
                </c:pt>
                <c:pt idx="1675">
                  <c:v>-6.6884240000000004</c:v>
                </c:pt>
                <c:pt idx="1676">
                  <c:v>-6.6878510000000002</c:v>
                </c:pt>
                <c:pt idx="1677">
                  <c:v>-6.6855609999999999</c:v>
                </c:pt>
                <c:pt idx="1678">
                  <c:v>-6.6947229999999998</c:v>
                </c:pt>
                <c:pt idx="1679">
                  <c:v>-6.691859</c:v>
                </c:pt>
                <c:pt idx="1680">
                  <c:v>-6.6838430000000004</c:v>
                </c:pt>
                <c:pt idx="1681">
                  <c:v>-6.6907139999999998</c:v>
                </c:pt>
                <c:pt idx="1682">
                  <c:v>-6.6975860000000003</c:v>
                </c:pt>
                <c:pt idx="1683">
                  <c:v>-6.7027390000000002</c:v>
                </c:pt>
                <c:pt idx="1684">
                  <c:v>-6.7256419999999997</c:v>
                </c:pt>
                <c:pt idx="1685">
                  <c:v>-6.706175</c:v>
                </c:pt>
                <c:pt idx="1686">
                  <c:v>-6.7027390000000002</c:v>
                </c:pt>
                <c:pt idx="1687">
                  <c:v>-6.7090370000000004</c:v>
                </c:pt>
                <c:pt idx="1688">
                  <c:v>-6.7193440000000004</c:v>
                </c:pt>
                <c:pt idx="1689">
                  <c:v>-6.7193440000000004</c:v>
                </c:pt>
                <c:pt idx="1690">
                  <c:v>-6.7170540000000001</c:v>
                </c:pt>
                <c:pt idx="1691">
                  <c:v>-6.7393850000000004</c:v>
                </c:pt>
                <c:pt idx="1692">
                  <c:v>-6.7233520000000002</c:v>
                </c:pt>
                <c:pt idx="1693">
                  <c:v>-6.7302229999999996</c:v>
                </c:pt>
                <c:pt idx="1694">
                  <c:v>-6.7359489999999997</c:v>
                </c:pt>
                <c:pt idx="1695">
                  <c:v>-6.7353759999999996</c:v>
                </c:pt>
                <c:pt idx="1696">
                  <c:v>-6.7302229999999996</c:v>
                </c:pt>
                <c:pt idx="1697">
                  <c:v>-6.7239250000000004</c:v>
                </c:pt>
                <c:pt idx="1698">
                  <c:v>-6.7176270000000002</c:v>
                </c:pt>
                <c:pt idx="1699">
                  <c:v>-6.7136180000000003</c:v>
                </c:pt>
                <c:pt idx="1700">
                  <c:v>-6.7147629999999996</c:v>
                </c:pt>
                <c:pt idx="1701">
                  <c:v>-6.7141909999999996</c:v>
                </c:pt>
                <c:pt idx="1702">
                  <c:v>-6.706175</c:v>
                </c:pt>
                <c:pt idx="1703">
                  <c:v>-6.7078920000000002</c:v>
                </c:pt>
                <c:pt idx="1704">
                  <c:v>-6.7050289999999997</c:v>
                </c:pt>
                <c:pt idx="1705">
                  <c:v>-6.7078920000000002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F9-4FA9-A3B9-5F255813F5D3}"/>
            </c:ext>
          </c:extLst>
        </c:ser>
        <c:ser>
          <c:idx val="1"/>
          <c:order val="1"/>
          <c:tx>
            <c:strRef>
              <c:f>Stik!$AC$1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Stik!$AD$3:$AD$1709</c:f>
              <c:numCache>
                <c:formatCode>General</c:formatCode>
                <c:ptCount val="1707"/>
                <c:pt idx="0" formatCode="0.00E+00">
                  <c:v>3.3300000000000003E-5</c:v>
                </c:pt>
                <c:pt idx="1">
                  <c:v>6.3270000000000004E-4</c:v>
                </c:pt>
                <c:pt idx="2">
                  <c:v>1.7982E-3</c:v>
                </c:pt>
                <c:pt idx="3">
                  <c:v>3.1968000000000001E-3</c:v>
                </c:pt>
                <c:pt idx="4">
                  <c:v>5.2947000000000003E-3</c:v>
                </c:pt>
                <c:pt idx="5">
                  <c:v>8.3583000000000008E-3</c:v>
                </c:pt>
                <c:pt idx="6">
                  <c:v>1.22211E-2</c:v>
                </c:pt>
                <c:pt idx="7">
                  <c:v>1.6683300000000002E-2</c:v>
                </c:pt>
                <c:pt idx="8">
                  <c:v>2.1645000000000001E-2</c:v>
                </c:pt>
                <c:pt idx="9">
                  <c:v>2.69397E-2</c:v>
                </c:pt>
                <c:pt idx="10">
                  <c:v>3.2767200000000003E-2</c:v>
                </c:pt>
                <c:pt idx="11">
                  <c:v>3.9127500000000003E-2</c:v>
                </c:pt>
                <c:pt idx="12">
                  <c:v>4.6053900000000002E-2</c:v>
                </c:pt>
                <c:pt idx="13">
                  <c:v>5.3646300000000001E-2</c:v>
                </c:pt>
                <c:pt idx="14">
                  <c:v>6.15717E-2</c:v>
                </c:pt>
                <c:pt idx="15">
                  <c:v>6.9164100000000006E-2</c:v>
                </c:pt>
                <c:pt idx="16">
                  <c:v>7.6390200000000005E-2</c:v>
                </c:pt>
                <c:pt idx="17">
                  <c:v>8.2983600000000005E-2</c:v>
                </c:pt>
                <c:pt idx="18">
                  <c:v>8.8744500000000004E-2</c:v>
                </c:pt>
                <c:pt idx="19">
                  <c:v>9.4172400000000003E-2</c:v>
                </c:pt>
                <c:pt idx="20">
                  <c:v>9.9433789999999994E-2</c:v>
                </c:pt>
                <c:pt idx="21">
                  <c:v>0.1047618</c:v>
                </c:pt>
                <c:pt idx="22">
                  <c:v>0.1103562</c:v>
                </c:pt>
                <c:pt idx="23">
                  <c:v>0.1165167</c:v>
                </c:pt>
                <c:pt idx="24">
                  <c:v>0.1233765</c:v>
                </c:pt>
                <c:pt idx="25">
                  <c:v>0.13080240000000001</c:v>
                </c:pt>
                <c:pt idx="26">
                  <c:v>0.13886100000000001</c:v>
                </c:pt>
                <c:pt idx="27">
                  <c:v>0.1470861</c:v>
                </c:pt>
                <c:pt idx="28">
                  <c:v>0.15511140000000001</c:v>
                </c:pt>
                <c:pt idx="29">
                  <c:v>0.16277040000000001</c:v>
                </c:pt>
                <c:pt idx="30">
                  <c:v>0.16946369999999999</c:v>
                </c:pt>
                <c:pt idx="31">
                  <c:v>0.17545769999999999</c:v>
                </c:pt>
                <c:pt idx="32">
                  <c:v>0.18105209999999999</c:v>
                </c:pt>
                <c:pt idx="33">
                  <c:v>0.18648000000000001</c:v>
                </c:pt>
                <c:pt idx="34">
                  <c:v>0.19207440000000001</c:v>
                </c:pt>
                <c:pt idx="35">
                  <c:v>0.19800180000000001</c:v>
                </c:pt>
                <c:pt idx="36">
                  <c:v>0.20462849999999999</c:v>
                </c:pt>
                <c:pt idx="37">
                  <c:v>0.211788</c:v>
                </c:pt>
                <c:pt idx="38">
                  <c:v>0.2195802</c:v>
                </c:pt>
                <c:pt idx="39">
                  <c:v>0.227772</c:v>
                </c:pt>
                <c:pt idx="40">
                  <c:v>0.23573069999999999</c:v>
                </c:pt>
                <c:pt idx="41">
                  <c:v>0.243423</c:v>
                </c:pt>
                <c:pt idx="42">
                  <c:v>0.25038270000000001</c:v>
                </c:pt>
                <c:pt idx="43">
                  <c:v>0.2564766</c:v>
                </c:pt>
                <c:pt idx="44">
                  <c:v>0.26213760000000003</c:v>
                </c:pt>
                <c:pt idx="45">
                  <c:v>0.26763209999999998</c:v>
                </c:pt>
                <c:pt idx="46">
                  <c:v>0.27309329999999998</c:v>
                </c:pt>
                <c:pt idx="47">
                  <c:v>0.2788542</c:v>
                </c:pt>
                <c:pt idx="48">
                  <c:v>0.28521449999999998</c:v>
                </c:pt>
                <c:pt idx="49">
                  <c:v>0.2921742</c:v>
                </c:pt>
                <c:pt idx="50">
                  <c:v>0.29973329999999998</c:v>
                </c:pt>
                <c:pt idx="51">
                  <c:v>0.30779190000000001</c:v>
                </c:pt>
                <c:pt idx="52">
                  <c:v>0.31588379999999999</c:v>
                </c:pt>
                <c:pt idx="53">
                  <c:v>0.32370929999999998</c:v>
                </c:pt>
                <c:pt idx="54">
                  <c:v>0.33106859999999999</c:v>
                </c:pt>
                <c:pt idx="55">
                  <c:v>0.33732899999999999</c:v>
                </c:pt>
                <c:pt idx="56">
                  <c:v>0.34305659999999999</c:v>
                </c:pt>
                <c:pt idx="57">
                  <c:v>0.34851779999999999</c:v>
                </c:pt>
                <c:pt idx="58">
                  <c:v>0.35384579999999999</c:v>
                </c:pt>
                <c:pt idx="59">
                  <c:v>0.35940689999999997</c:v>
                </c:pt>
                <c:pt idx="60">
                  <c:v>0.36540089999999997</c:v>
                </c:pt>
                <c:pt idx="61">
                  <c:v>0.37206090000000003</c:v>
                </c:pt>
                <c:pt idx="62">
                  <c:v>0.37915379999999999</c:v>
                </c:pt>
                <c:pt idx="63">
                  <c:v>0.38681280000000001</c:v>
                </c:pt>
                <c:pt idx="64">
                  <c:v>0.39487139999999998</c:v>
                </c:pt>
                <c:pt idx="65">
                  <c:v>0.40283010000000002</c:v>
                </c:pt>
                <c:pt idx="66">
                  <c:v>0.41045579999999998</c:v>
                </c:pt>
                <c:pt idx="67">
                  <c:v>0.41718240000000001</c:v>
                </c:pt>
                <c:pt idx="68">
                  <c:v>0.42314309999999999</c:v>
                </c:pt>
                <c:pt idx="69">
                  <c:v>0.42867090000000002</c:v>
                </c:pt>
                <c:pt idx="70">
                  <c:v>0.43406549999999999</c:v>
                </c:pt>
                <c:pt idx="71">
                  <c:v>0.43949339999999998</c:v>
                </c:pt>
                <c:pt idx="72">
                  <c:v>0.44528760000000001</c:v>
                </c:pt>
                <c:pt idx="73">
                  <c:v>0.4516812</c:v>
                </c:pt>
                <c:pt idx="74">
                  <c:v>0.4586076</c:v>
                </c:pt>
                <c:pt idx="75">
                  <c:v>0.46616669999999999</c:v>
                </c:pt>
                <c:pt idx="76">
                  <c:v>0.47422530000000002</c:v>
                </c:pt>
                <c:pt idx="77">
                  <c:v>0.48228389999999999</c:v>
                </c:pt>
                <c:pt idx="78">
                  <c:v>0.49007610000000001</c:v>
                </c:pt>
                <c:pt idx="79">
                  <c:v>0.49720229999999999</c:v>
                </c:pt>
                <c:pt idx="80">
                  <c:v>0.50349600000000005</c:v>
                </c:pt>
                <c:pt idx="81">
                  <c:v>0.50925690000000001</c:v>
                </c:pt>
                <c:pt idx="82">
                  <c:v>0.51465150000000004</c:v>
                </c:pt>
                <c:pt idx="83">
                  <c:v>0.52004609999999996</c:v>
                </c:pt>
                <c:pt idx="84">
                  <c:v>0.52567379999999997</c:v>
                </c:pt>
                <c:pt idx="85">
                  <c:v>0.53176769999999995</c:v>
                </c:pt>
                <c:pt idx="86">
                  <c:v>0.53839440000000005</c:v>
                </c:pt>
                <c:pt idx="87">
                  <c:v>0.54562049999999995</c:v>
                </c:pt>
                <c:pt idx="88">
                  <c:v>0.55341269999999998</c:v>
                </c:pt>
                <c:pt idx="89">
                  <c:v>0.56147130000000001</c:v>
                </c:pt>
                <c:pt idx="90">
                  <c:v>0.56939669999999998</c:v>
                </c:pt>
                <c:pt idx="91">
                  <c:v>0.57702240000000005</c:v>
                </c:pt>
                <c:pt idx="92">
                  <c:v>0.5838489</c:v>
                </c:pt>
                <c:pt idx="93">
                  <c:v>0.5899761</c:v>
                </c:pt>
                <c:pt idx="94">
                  <c:v>0.5955705</c:v>
                </c:pt>
                <c:pt idx="95">
                  <c:v>0.60103169999999995</c:v>
                </c:pt>
                <c:pt idx="96">
                  <c:v>0.6064929</c:v>
                </c:pt>
                <c:pt idx="97">
                  <c:v>0.61228709999999997</c:v>
                </c:pt>
                <c:pt idx="98">
                  <c:v>0.61868069999999997</c:v>
                </c:pt>
                <c:pt idx="99">
                  <c:v>0.62564039999999999</c:v>
                </c:pt>
                <c:pt idx="100">
                  <c:v>0.63323280000000004</c:v>
                </c:pt>
                <c:pt idx="101">
                  <c:v>0.64125810000000005</c:v>
                </c:pt>
                <c:pt idx="102">
                  <c:v>0.64928330000000001</c:v>
                </c:pt>
                <c:pt idx="103">
                  <c:v>0.65700899999999995</c:v>
                </c:pt>
                <c:pt idx="104">
                  <c:v>0.66420179999999995</c:v>
                </c:pt>
                <c:pt idx="105">
                  <c:v>0.67052880000000004</c:v>
                </c:pt>
                <c:pt idx="106">
                  <c:v>0.67622309999999997</c:v>
                </c:pt>
                <c:pt idx="107">
                  <c:v>0.68158439999999998</c:v>
                </c:pt>
                <c:pt idx="108">
                  <c:v>0.68681250000000005</c:v>
                </c:pt>
                <c:pt idx="109">
                  <c:v>0.69237360000000003</c:v>
                </c:pt>
                <c:pt idx="110">
                  <c:v>0.69843420000000001</c:v>
                </c:pt>
                <c:pt idx="111">
                  <c:v>0.70506089999999999</c:v>
                </c:pt>
                <c:pt idx="112">
                  <c:v>0.71218709999999996</c:v>
                </c:pt>
                <c:pt idx="113">
                  <c:v>0.71994599999999997</c:v>
                </c:pt>
                <c:pt idx="114">
                  <c:v>0.72803790000000002</c:v>
                </c:pt>
                <c:pt idx="115">
                  <c:v>0.73602990000000001</c:v>
                </c:pt>
                <c:pt idx="116">
                  <c:v>0.74355570000000004</c:v>
                </c:pt>
                <c:pt idx="117">
                  <c:v>0.75028229999999996</c:v>
                </c:pt>
                <c:pt idx="118">
                  <c:v>0.756243</c:v>
                </c:pt>
                <c:pt idx="119">
                  <c:v>0.76173749999999996</c:v>
                </c:pt>
                <c:pt idx="120">
                  <c:v>0.76713209999999998</c:v>
                </c:pt>
                <c:pt idx="121">
                  <c:v>0.77252670000000001</c:v>
                </c:pt>
                <c:pt idx="122">
                  <c:v>0.77828759999999997</c:v>
                </c:pt>
                <c:pt idx="123">
                  <c:v>0.78461460000000005</c:v>
                </c:pt>
                <c:pt idx="124">
                  <c:v>0.79150770000000004</c:v>
                </c:pt>
                <c:pt idx="125">
                  <c:v>0.79910009999999998</c:v>
                </c:pt>
                <c:pt idx="126">
                  <c:v>0.80705879999999997</c:v>
                </c:pt>
                <c:pt idx="127">
                  <c:v>0.81498420000000005</c:v>
                </c:pt>
                <c:pt idx="128">
                  <c:v>0.82264320000000002</c:v>
                </c:pt>
                <c:pt idx="129">
                  <c:v>0.82983600000000002</c:v>
                </c:pt>
                <c:pt idx="130">
                  <c:v>0.83619619999999995</c:v>
                </c:pt>
                <c:pt idx="131">
                  <c:v>0.84199049999999998</c:v>
                </c:pt>
                <c:pt idx="132">
                  <c:v>0.84751829999999995</c:v>
                </c:pt>
                <c:pt idx="133">
                  <c:v>0.85311269999999995</c:v>
                </c:pt>
                <c:pt idx="134">
                  <c:v>0.8588403</c:v>
                </c:pt>
                <c:pt idx="135">
                  <c:v>0.86493410000000004</c:v>
                </c:pt>
                <c:pt idx="136">
                  <c:v>0.87166080000000001</c:v>
                </c:pt>
                <c:pt idx="137">
                  <c:v>0.8788203</c:v>
                </c:pt>
                <c:pt idx="138">
                  <c:v>0.88651259999999998</c:v>
                </c:pt>
                <c:pt idx="139">
                  <c:v>0.89443799999999996</c:v>
                </c:pt>
                <c:pt idx="140">
                  <c:v>0.90219689999999997</c:v>
                </c:pt>
                <c:pt idx="141">
                  <c:v>0.90978930000000002</c:v>
                </c:pt>
                <c:pt idx="142">
                  <c:v>0.91661579999999998</c:v>
                </c:pt>
                <c:pt idx="143">
                  <c:v>0.92267639999999995</c:v>
                </c:pt>
                <c:pt idx="144">
                  <c:v>0.92823750000000005</c:v>
                </c:pt>
                <c:pt idx="145">
                  <c:v>0.93363209999999996</c:v>
                </c:pt>
                <c:pt idx="146">
                  <c:v>0.93909330000000002</c:v>
                </c:pt>
                <c:pt idx="147">
                  <c:v>0.94488749999999999</c:v>
                </c:pt>
                <c:pt idx="148">
                  <c:v>0.95128109999999999</c:v>
                </c:pt>
                <c:pt idx="149">
                  <c:v>0.95824069999999995</c:v>
                </c:pt>
                <c:pt idx="150">
                  <c:v>0.96579990000000004</c:v>
                </c:pt>
                <c:pt idx="151">
                  <c:v>0.97379190000000004</c:v>
                </c:pt>
                <c:pt idx="152">
                  <c:v>0.98171730000000001</c:v>
                </c:pt>
                <c:pt idx="153">
                  <c:v>0.9894096</c:v>
                </c:pt>
                <c:pt idx="154">
                  <c:v>0.99666900000000003</c:v>
                </c:pt>
                <c:pt idx="155">
                  <c:v>1.002996</c:v>
                </c:pt>
                <c:pt idx="156">
                  <c:v>1.0087569999999999</c:v>
                </c:pt>
                <c:pt idx="157">
                  <c:v>1.0142180000000001</c:v>
                </c:pt>
                <c:pt idx="158">
                  <c:v>1.019579</c:v>
                </c:pt>
                <c:pt idx="159">
                  <c:v>1.025174</c:v>
                </c:pt>
                <c:pt idx="160">
                  <c:v>1.031234</c:v>
                </c:pt>
                <c:pt idx="161">
                  <c:v>1.0379940000000001</c:v>
                </c:pt>
                <c:pt idx="162">
                  <c:v>1.04512</c:v>
                </c:pt>
                <c:pt idx="163">
                  <c:v>1.052813</c:v>
                </c:pt>
                <c:pt idx="164">
                  <c:v>1.0608709999999999</c:v>
                </c:pt>
                <c:pt idx="165">
                  <c:v>1.068697</c:v>
                </c:pt>
                <c:pt idx="166">
                  <c:v>1.0761890000000001</c:v>
                </c:pt>
                <c:pt idx="167">
                  <c:v>1.0830489999999999</c:v>
                </c:pt>
                <c:pt idx="168">
                  <c:v>1.0890770000000001</c:v>
                </c:pt>
                <c:pt idx="169">
                  <c:v>1.094638</c:v>
                </c:pt>
                <c:pt idx="170">
                  <c:v>1.0999989999999999</c:v>
                </c:pt>
                <c:pt idx="171">
                  <c:v>1.1054269999999999</c:v>
                </c:pt>
                <c:pt idx="172">
                  <c:v>1.1111880000000001</c:v>
                </c:pt>
                <c:pt idx="173">
                  <c:v>1.117515</c:v>
                </c:pt>
                <c:pt idx="174">
                  <c:v>1.124474</c:v>
                </c:pt>
                <c:pt idx="175">
                  <c:v>1.1320330000000001</c:v>
                </c:pt>
                <c:pt idx="176">
                  <c:v>1.1400920000000001</c:v>
                </c:pt>
                <c:pt idx="177">
                  <c:v>1.1479839999999999</c:v>
                </c:pt>
                <c:pt idx="178">
                  <c:v>1.15561</c:v>
                </c:pt>
                <c:pt idx="179">
                  <c:v>1.162836</c:v>
                </c:pt>
                <c:pt idx="180">
                  <c:v>1.1691959999999999</c:v>
                </c:pt>
                <c:pt idx="181">
                  <c:v>1.1750240000000001</c:v>
                </c:pt>
                <c:pt idx="182">
                  <c:v>1.180485</c:v>
                </c:pt>
                <c:pt idx="183">
                  <c:v>1.18588</c:v>
                </c:pt>
                <c:pt idx="184">
                  <c:v>1.1914739999999999</c:v>
                </c:pt>
                <c:pt idx="185">
                  <c:v>1.197468</c:v>
                </c:pt>
                <c:pt idx="186">
                  <c:v>1.2040949999999999</c:v>
                </c:pt>
                <c:pt idx="187">
                  <c:v>1.2112210000000001</c:v>
                </c:pt>
                <c:pt idx="188">
                  <c:v>1.218847</c:v>
                </c:pt>
                <c:pt idx="189">
                  <c:v>1.2269380000000001</c:v>
                </c:pt>
                <c:pt idx="190">
                  <c:v>1.234731</c:v>
                </c:pt>
                <c:pt idx="191">
                  <c:v>1.242256</c:v>
                </c:pt>
                <c:pt idx="192">
                  <c:v>1.2491159999999999</c:v>
                </c:pt>
                <c:pt idx="193">
                  <c:v>1.255177</c:v>
                </c:pt>
                <c:pt idx="194">
                  <c:v>1.2608379999999999</c:v>
                </c:pt>
                <c:pt idx="195">
                  <c:v>1.2662990000000001</c:v>
                </c:pt>
                <c:pt idx="196">
                  <c:v>1.2717940000000001</c:v>
                </c:pt>
                <c:pt idx="197">
                  <c:v>1.2775209999999999</c:v>
                </c:pt>
                <c:pt idx="198">
                  <c:v>1.2838149999999999</c:v>
                </c:pt>
                <c:pt idx="199">
                  <c:v>1.290708</c:v>
                </c:pt>
                <c:pt idx="200">
                  <c:v>1.2980670000000001</c:v>
                </c:pt>
                <c:pt idx="201">
                  <c:v>1.3060590000000001</c:v>
                </c:pt>
                <c:pt idx="202">
                  <c:v>1.3140510000000001</c:v>
                </c:pt>
                <c:pt idx="203">
                  <c:v>1.321744</c:v>
                </c:pt>
                <c:pt idx="204">
                  <c:v>1.3291029999999999</c:v>
                </c:pt>
                <c:pt idx="205">
                  <c:v>1.3355300000000001</c:v>
                </c:pt>
                <c:pt idx="206">
                  <c:v>1.341291</c:v>
                </c:pt>
                <c:pt idx="207">
                  <c:v>1.3467849999999999</c:v>
                </c:pt>
                <c:pt idx="208">
                  <c:v>1.352147</c:v>
                </c:pt>
                <c:pt idx="209">
                  <c:v>1.3575740000000001</c:v>
                </c:pt>
                <c:pt idx="210">
                  <c:v>1.363402</c:v>
                </c:pt>
                <c:pt idx="211">
                  <c:v>1.3698619999999999</c:v>
                </c:pt>
                <c:pt idx="212">
                  <c:v>1.3767879999999999</c:v>
                </c:pt>
                <c:pt idx="213">
                  <c:v>1.3843810000000001</c:v>
                </c:pt>
                <c:pt idx="214">
                  <c:v>1.392406</c:v>
                </c:pt>
                <c:pt idx="215">
                  <c:v>1.4001980000000001</c:v>
                </c:pt>
                <c:pt idx="216">
                  <c:v>1.407724</c:v>
                </c:pt>
                <c:pt idx="217">
                  <c:v>1.4146510000000001</c:v>
                </c:pt>
                <c:pt idx="218">
                  <c:v>1.4207780000000001</c:v>
                </c:pt>
                <c:pt idx="219">
                  <c:v>1.426472</c:v>
                </c:pt>
                <c:pt idx="220">
                  <c:v>1.431967</c:v>
                </c:pt>
                <c:pt idx="221">
                  <c:v>1.4374610000000001</c:v>
                </c:pt>
                <c:pt idx="222">
                  <c:v>1.4431890000000001</c:v>
                </c:pt>
                <c:pt idx="223">
                  <c:v>1.449449</c:v>
                </c:pt>
                <c:pt idx="224">
                  <c:v>1.4563090000000001</c:v>
                </c:pt>
                <c:pt idx="225">
                  <c:v>1.463735</c:v>
                </c:pt>
                <c:pt idx="226">
                  <c:v>1.47166</c:v>
                </c:pt>
                <c:pt idx="227">
                  <c:v>1.479552</c:v>
                </c:pt>
                <c:pt idx="228">
                  <c:v>1.487311</c:v>
                </c:pt>
                <c:pt idx="229">
                  <c:v>1.494737</c:v>
                </c:pt>
                <c:pt idx="230">
                  <c:v>1.5012970000000001</c:v>
                </c:pt>
                <c:pt idx="231">
                  <c:v>1.5072909999999999</c:v>
                </c:pt>
                <c:pt idx="232">
                  <c:v>1.512886</c:v>
                </c:pt>
                <c:pt idx="233">
                  <c:v>1.5184800000000001</c:v>
                </c:pt>
                <c:pt idx="234">
                  <c:v>1.524041</c:v>
                </c:pt>
                <c:pt idx="235">
                  <c:v>1.529935</c:v>
                </c:pt>
                <c:pt idx="236">
                  <c:v>1.536395</c:v>
                </c:pt>
                <c:pt idx="237">
                  <c:v>1.543355</c:v>
                </c:pt>
                <c:pt idx="238">
                  <c:v>1.550881</c:v>
                </c:pt>
                <c:pt idx="239">
                  <c:v>1.55884</c:v>
                </c:pt>
                <c:pt idx="240">
                  <c:v>1.566565</c:v>
                </c:pt>
                <c:pt idx="241">
                  <c:v>1.5739909999999999</c:v>
                </c:pt>
                <c:pt idx="242">
                  <c:v>1.580851</c:v>
                </c:pt>
                <c:pt idx="243">
                  <c:v>1.586911</c:v>
                </c:pt>
                <c:pt idx="244">
                  <c:v>1.5926389999999999</c:v>
                </c:pt>
                <c:pt idx="245">
                  <c:v>1.5981669999999999</c:v>
                </c:pt>
                <c:pt idx="246">
                  <c:v>1.6034949999999999</c:v>
                </c:pt>
                <c:pt idx="247">
                  <c:v>1.6089230000000001</c:v>
                </c:pt>
                <c:pt idx="248">
                  <c:v>1.6147499999999999</c:v>
                </c:pt>
                <c:pt idx="249">
                  <c:v>1.6212770000000001</c:v>
                </c:pt>
                <c:pt idx="250">
                  <c:v>1.6283369999999999</c:v>
                </c:pt>
                <c:pt idx="251">
                  <c:v>1.6361619999999999</c:v>
                </c:pt>
                <c:pt idx="252">
                  <c:v>1.6442870000000001</c:v>
                </c:pt>
                <c:pt idx="253">
                  <c:v>1.6522129999999999</c:v>
                </c:pt>
                <c:pt idx="254">
                  <c:v>1.659872</c:v>
                </c:pt>
                <c:pt idx="255">
                  <c:v>1.6666319999999999</c:v>
                </c:pt>
                <c:pt idx="256">
                  <c:v>1.6726259999999999</c:v>
                </c:pt>
                <c:pt idx="257">
                  <c:v>1.6781870000000001</c:v>
                </c:pt>
                <c:pt idx="258">
                  <c:v>1.683648</c:v>
                </c:pt>
                <c:pt idx="259">
                  <c:v>1.6891419999999999</c:v>
                </c:pt>
                <c:pt idx="260">
                  <c:v>1.6949700000000001</c:v>
                </c:pt>
                <c:pt idx="261">
                  <c:v>1.7014629999999999</c:v>
                </c:pt>
                <c:pt idx="262">
                  <c:v>1.7084900000000001</c:v>
                </c:pt>
                <c:pt idx="263">
                  <c:v>1.7161820000000001</c:v>
                </c:pt>
                <c:pt idx="264">
                  <c:v>1.724207</c:v>
                </c:pt>
                <c:pt idx="265">
                  <c:v>1.7320660000000001</c:v>
                </c:pt>
                <c:pt idx="266">
                  <c:v>1.739625</c:v>
                </c:pt>
                <c:pt idx="267">
                  <c:v>1.746718</c:v>
                </c:pt>
                <c:pt idx="268">
                  <c:v>1.7529790000000001</c:v>
                </c:pt>
                <c:pt idx="269">
                  <c:v>1.758839</c:v>
                </c:pt>
                <c:pt idx="270">
                  <c:v>1.764367</c:v>
                </c:pt>
                <c:pt idx="271">
                  <c:v>1.769862</c:v>
                </c:pt>
                <c:pt idx="272">
                  <c:v>1.7756559999999999</c:v>
                </c:pt>
                <c:pt idx="273">
                  <c:v>1.7818160000000001</c:v>
                </c:pt>
                <c:pt idx="274">
                  <c:v>1.7887090000000001</c:v>
                </c:pt>
                <c:pt idx="275">
                  <c:v>1.7961020000000001</c:v>
                </c:pt>
                <c:pt idx="276">
                  <c:v>1.804027</c:v>
                </c:pt>
                <c:pt idx="277">
                  <c:v>1.8120529999999999</c:v>
                </c:pt>
                <c:pt idx="278">
                  <c:v>1.8199449999999999</c:v>
                </c:pt>
                <c:pt idx="279">
                  <c:v>1.827404</c:v>
                </c:pt>
                <c:pt idx="280">
                  <c:v>1.8340639999999999</c:v>
                </c:pt>
                <c:pt idx="281">
                  <c:v>1.840058</c:v>
                </c:pt>
                <c:pt idx="282">
                  <c:v>1.8456189999999999</c:v>
                </c:pt>
                <c:pt idx="283">
                  <c:v>1.8510139999999999</c:v>
                </c:pt>
                <c:pt idx="284">
                  <c:v>1.8565419999999999</c:v>
                </c:pt>
                <c:pt idx="285">
                  <c:v>1.862436</c:v>
                </c:pt>
                <c:pt idx="286">
                  <c:v>1.869062</c:v>
                </c:pt>
                <c:pt idx="287">
                  <c:v>1.8761890000000001</c:v>
                </c:pt>
                <c:pt idx="288">
                  <c:v>1.8837809999999999</c:v>
                </c:pt>
                <c:pt idx="289">
                  <c:v>1.8917729999999999</c:v>
                </c:pt>
                <c:pt idx="290">
                  <c:v>1.8995649999999999</c:v>
                </c:pt>
                <c:pt idx="291">
                  <c:v>1.9070240000000001</c:v>
                </c:pt>
                <c:pt idx="292">
                  <c:v>1.913851</c:v>
                </c:pt>
                <c:pt idx="293">
                  <c:v>1.919878</c:v>
                </c:pt>
                <c:pt idx="294">
                  <c:v>1.9255389999999999</c:v>
                </c:pt>
                <c:pt idx="295">
                  <c:v>1.9309670000000001</c:v>
                </c:pt>
                <c:pt idx="296">
                  <c:v>1.9362280000000001</c:v>
                </c:pt>
                <c:pt idx="297">
                  <c:v>1.9418230000000001</c:v>
                </c:pt>
                <c:pt idx="298">
                  <c:v>1.9478500000000001</c:v>
                </c:pt>
                <c:pt idx="299">
                  <c:v>1.9545429999999999</c:v>
                </c:pt>
                <c:pt idx="300">
                  <c:v>1.96177</c:v>
                </c:pt>
                <c:pt idx="301">
                  <c:v>1.9696279999999999</c:v>
                </c:pt>
                <c:pt idx="302">
                  <c:v>1.977654</c:v>
                </c:pt>
                <c:pt idx="303">
                  <c:v>1.9855119999999999</c:v>
                </c:pt>
                <c:pt idx="304">
                  <c:v>1.9930380000000001</c:v>
                </c:pt>
                <c:pt idx="305">
                  <c:v>1.999598</c:v>
                </c:pt>
                <c:pt idx="306">
                  <c:v>2.0054919999999998</c:v>
                </c:pt>
                <c:pt idx="307">
                  <c:v>2.0110540000000001</c:v>
                </c:pt>
                <c:pt idx="308">
                  <c:v>2.0164810000000002</c:v>
                </c:pt>
                <c:pt idx="309">
                  <c:v>2.0220760000000002</c:v>
                </c:pt>
                <c:pt idx="310">
                  <c:v>2.028003</c:v>
                </c:pt>
                <c:pt idx="311">
                  <c:v>2.0345629999999999</c:v>
                </c:pt>
                <c:pt idx="312">
                  <c:v>2.0416560000000001</c:v>
                </c:pt>
                <c:pt idx="313">
                  <c:v>2.0493489999999999</c:v>
                </c:pt>
                <c:pt idx="314">
                  <c:v>2.0574409999999999</c:v>
                </c:pt>
                <c:pt idx="315">
                  <c:v>2.0654330000000001</c:v>
                </c:pt>
                <c:pt idx="316">
                  <c:v>2.0730580000000001</c:v>
                </c:pt>
                <c:pt idx="317">
                  <c:v>2.0801509999999999</c:v>
                </c:pt>
                <c:pt idx="318">
                  <c:v>2.0865779999999998</c:v>
                </c:pt>
                <c:pt idx="319">
                  <c:v>2.0924390000000002</c:v>
                </c:pt>
                <c:pt idx="320">
                  <c:v>2.098033</c:v>
                </c:pt>
                <c:pt idx="321">
                  <c:v>2.103694</c:v>
                </c:pt>
                <c:pt idx="322">
                  <c:v>2.1095549999999998</c:v>
                </c:pt>
                <c:pt idx="323">
                  <c:v>2.1159819999999998</c:v>
                </c:pt>
                <c:pt idx="324">
                  <c:v>2.1229749999999998</c:v>
                </c:pt>
                <c:pt idx="325">
                  <c:v>2.1305339999999999</c:v>
                </c:pt>
                <c:pt idx="326">
                  <c:v>2.1386259999999999</c:v>
                </c:pt>
                <c:pt idx="327">
                  <c:v>2.1468509999999998</c:v>
                </c:pt>
                <c:pt idx="328">
                  <c:v>2.1547429999999999</c:v>
                </c:pt>
                <c:pt idx="329">
                  <c:v>2.1621359999999998</c:v>
                </c:pt>
                <c:pt idx="330">
                  <c:v>2.1685620000000001</c:v>
                </c:pt>
                <c:pt idx="331">
                  <c:v>2.1743229999999998</c:v>
                </c:pt>
                <c:pt idx="332">
                  <c:v>2.1797179999999998</c:v>
                </c:pt>
                <c:pt idx="333">
                  <c:v>2.1851129999999999</c:v>
                </c:pt>
                <c:pt idx="334">
                  <c:v>2.1907399999999999</c:v>
                </c:pt>
                <c:pt idx="335">
                  <c:v>2.1968009999999998</c:v>
                </c:pt>
                <c:pt idx="336">
                  <c:v>2.2033939999999999</c:v>
                </c:pt>
                <c:pt idx="337">
                  <c:v>2.210521</c:v>
                </c:pt>
                <c:pt idx="338">
                  <c:v>2.2182460000000002</c:v>
                </c:pt>
                <c:pt idx="339">
                  <c:v>2.2263709999999999</c:v>
                </c:pt>
                <c:pt idx="340">
                  <c:v>2.2343299999999999</c:v>
                </c:pt>
                <c:pt idx="341">
                  <c:v>2.241689</c:v>
                </c:pt>
                <c:pt idx="342">
                  <c:v>2.2481499999999999</c:v>
                </c:pt>
                <c:pt idx="343">
                  <c:v>2.2538770000000001</c:v>
                </c:pt>
                <c:pt idx="344">
                  <c:v>2.2592379999999999</c:v>
                </c:pt>
                <c:pt idx="345">
                  <c:v>2.2644329999999999</c:v>
                </c:pt>
                <c:pt idx="346">
                  <c:v>2.269628</c:v>
                </c:pt>
                <c:pt idx="347">
                  <c:v>2.2751229999999998</c:v>
                </c:pt>
                <c:pt idx="348">
                  <c:v>2.2811499999999998</c:v>
                </c:pt>
                <c:pt idx="349">
                  <c:v>2.2879100000000001</c:v>
                </c:pt>
                <c:pt idx="350">
                  <c:v>2.2952020000000002</c:v>
                </c:pt>
                <c:pt idx="351">
                  <c:v>2.3029609999999998</c:v>
                </c:pt>
                <c:pt idx="352">
                  <c:v>2.3108529999999998</c:v>
                </c:pt>
                <c:pt idx="353">
                  <c:v>2.3186789999999999</c:v>
                </c:pt>
                <c:pt idx="354">
                  <c:v>2.326171</c:v>
                </c:pt>
                <c:pt idx="355">
                  <c:v>2.3328310000000001</c:v>
                </c:pt>
                <c:pt idx="356">
                  <c:v>2.3387920000000002</c:v>
                </c:pt>
                <c:pt idx="357">
                  <c:v>2.3444199999999999</c:v>
                </c:pt>
                <c:pt idx="358">
                  <c:v>2.3498139999999998</c:v>
                </c:pt>
                <c:pt idx="359">
                  <c:v>2.3553419999999998</c:v>
                </c:pt>
                <c:pt idx="360">
                  <c:v>2.36117</c:v>
                </c:pt>
                <c:pt idx="361">
                  <c:v>2.3677299999999999</c:v>
                </c:pt>
                <c:pt idx="362">
                  <c:v>2.3749229999999999</c:v>
                </c:pt>
                <c:pt idx="363">
                  <c:v>2.3828480000000001</c:v>
                </c:pt>
                <c:pt idx="364">
                  <c:v>2.391073</c:v>
                </c:pt>
                <c:pt idx="365">
                  <c:v>2.3991980000000002</c:v>
                </c:pt>
                <c:pt idx="366">
                  <c:v>2.4069240000000001</c:v>
                </c:pt>
                <c:pt idx="367">
                  <c:v>2.4139170000000001</c:v>
                </c:pt>
                <c:pt idx="368">
                  <c:v>2.4200439999999999</c:v>
                </c:pt>
                <c:pt idx="369">
                  <c:v>2.425605</c:v>
                </c:pt>
                <c:pt idx="370">
                  <c:v>2.4308999999999998</c:v>
                </c:pt>
                <c:pt idx="371">
                  <c:v>2.4362949999999999</c:v>
                </c:pt>
                <c:pt idx="372">
                  <c:v>2.4420220000000001</c:v>
                </c:pt>
                <c:pt idx="373">
                  <c:v>2.4483160000000002</c:v>
                </c:pt>
                <c:pt idx="374">
                  <c:v>2.455209</c:v>
                </c:pt>
                <c:pt idx="375">
                  <c:v>2.4628009999999998</c:v>
                </c:pt>
                <c:pt idx="376">
                  <c:v>2.4708929999999998</c:v>
                </c:pt>
                <c:pt idx="377">
                  <c:v>2.4791180000000002</c:v>
                </c:pt>
                <c:pt idx="378">
                  <c:v>2.487177</c:v>
                </c:pt>
                <c:pt idx="379">
                  <c:v>2.4946359999999999</c:v>
                </c:pt>
                <c:pt idx="380">
                  <c:v>2.5010300000000001</c:v>
                </c:pt>
                <c:pt idx="381">
                  <c:v>2.5068239999999999</c:v>
                </c:pt>
                <c:pt idx="382">
                  <c:v>2.5122849999999999</c:v>
                </c:pt>
                <c:pt idx="383">
                  <c:v>2.5177130000000001</c:v>
                </c:pt>
                <c:pt idx="384">
                  <c:v>2.5232739999999998</c:v>
                </c:pt>
                <c:pt idx="385">
                  <c:v>2.5292680000000001</c:v>
                </c:pt>
                <c:pt idx="386">
                  <c:v>2.5359609999999999</c:v>
                </c:pt>
                <c:pt idx="387">
                  <c:v>2.5432540000000001</c:v>
                </c:pt>
                <c:pt idx="388">
                  <c:v>2.551113</c:v>
                </c:pt>
                <c:pt idx="389">
                  <c:v>2.5591710000000001</c:v>
                </c:pt>
                <c:pt idx="390">
                  <c:v>2.567097</c:v>
                </c:pt>
                <c:pt idx="391">
                  <c:v>2.574589</c:v>
                </c:pt>
                <c:pt idx="392">
                  <c:v>2.5813160000000002</c:v>
                </c:pt>
                <c:pt idx="393">
                  <c:v>2.5872099999999998</c:v>
                </c:pt>
                <c:pt idx="394">
                  <c:v>2.5926710000000002</c:v>
                </c:pt>
                <c:pt idx="395">
                  <c:v>2.597966</c:v>
                </c:pt>
                <c:pt idx="396">
                  <c:v>2.603361</c:v>
                </c:pt>
                <c:pt idx="397">
                  <c:v>2.6090879999999999</c:v>
                </c:pt>
                <c:pt idx="398">
                  <c:v>2.615415</c:v>
                </c:pt>
                <c:pt idx="399">
                  <c:v>2.6225079999999998</c:v>
                </c:pt>
                <c:pt idx="400">
                  <c:v>2.630134</c:v>
                </c:pt>
                <c:pt idx="401">
                  <c:v>2.6381589999999999</c:v>
                </c:pt>
                <c:pt idx="402">
                  <c:v>2.646118</c:v>
                </c:pt>
                <c:pt idx="403">
                  <c:v>2.6538430000000002</c:v>
                </c:pt>
                <c:pt idx="404">
                  <c:v>2.66107</c:v>
                </c:pt>
                <c:pt idx="405">
                  <c:v>2.6673629999999999</c:v>
                </c:pt>
                <c:pt idx="406">
                  <c:v>2.6730909999999999</c:v>
                </c:pt>
                <c:pt idx="407">
                  <c:v>2.6785519999999998</c:v>
                </c:pt>
                <c:pt idx="408">
                  <c:v>2.68398</c:v>
                </c:pt>
                <c:pt idx="409">
                  <c:v>2.6896409999999999</c:v>
                </c:pt>
                <c:pt idx="410">
                  <c:v>2.695668</c:v>
                </c:pt>
                <c:pt idx="411">
                  <c:v>2.7023619999999999</c:v>
                </c:pt>
                <c:pt idx="412">
                  <c:v>2.7094879999999999</c:v>
                </c:pt>
                <c:pt idx="413">
                  <c:v>2.7172130000000001</c:v>
                </c:pt>
                <c:pt idx="414">
                  <c:v>2.7252049999999999</c:v>
                </c:pt>
                <c:pt idx="415">
                  <c:v>2.7330640000000002</c:v>
                </c:pt>
                <c:pt idx="416">
                  <c:v>2.7405569999999999</c:v>
                </c:pt>
                <c:pt idx="417">
                  <c:v>2.7474500000000002</c:v>
                </c:pt>
                <c:pt idx="418">
                  <c:v>2.753444</c:v>
                </c:pt>
                <c:pt idx="419">
                  <c:v>2.7588379999999999</c:v>
                </c:pt>
                <c:pt idx="420">
                  <c:v>2.7640660000000001</c:v>
                </c:pt>
                <c:pt idx="421">
                  <c:v>2.7693279999999998</c:v>
                </c:pt>
                <c:pt idx="422">
                  <c:v>2.7748560000000002</c:v>
                </c:pt>
                <c:pt idx="423">
                  <c:v>2.7810830000000002</c:v>
                </c:pt>
                <c:pt idx="424">
                  <c:v>2.787976</c:v>
                </c:pt>
                <c:pt idx="425">
                  <c:v>2.7954349999999999</c:v>
                </c:pt>
                <c:pt idx="426">
                  <c:v>2.803493</c:v>
                </c:pt>
                <c:pt idx="427">
                  <c:v>2.8115519999999998</c:v>
                </c:pt>
                <c:pt idx="428">
                  <c:v>2.8193109999999999</c:v>
                </c:pt>
                <c:pt idx="429">
                  <c:v>2.8267039999999999</c:v>
                </c:pt>
                <c:pt idx="430">
                  <c:v>2.8331970000000002</c:v>
                </c:pt>
                <c:pt idx="431">
                  <c:v>2.8390249999999999</c:v>
                </c:pt>
                <c:pt idx="432">
                  <c:v>2.844519</c:v>
                </c:pt>
                <c:pt idx="433">
                  <c:v>2.850114</c:v>
                </c:pt>
                <c:pt idx="434">
                  <c:v>2.8558409999999999</c:v>
                </c:pt>
                <c:pt idx="435">
                  <c:v>2.8619020000000002</c:v>
                </c:pt>
                <c:pt idx="436">
                  <c:v>2.868662</c:v>
                </c:pt>
                <c:pt idx="437">
                  <c:v>2.8758210000000002</c:v>
                </c:pt>
                <c:pt idx="438">
                  <c:v>2.8834140000000001</c:v>
                </c:pt>
                <c:pt idx="439">
                  <c:v>2.8912390000000001</c:v>
                </c:pt>
                <c:pt idx="440">
                  <c:v>2.898765</c:v>
                </c:pt>
                <c:pt idx="441">
                  <c:v>2.9060579999999998</c:v>
                </c:pt>
                <c:pt idx="442">
                  <c:v>2.912884</c:v>
                </c:pt>
                <c:pt idx="443">
                  <c:v>2.9188450000000001</c:v>
                </c:pt>
                <c:pt idx="444">
                  <c:v>2.924506</c:v>
                </c:pt>
                <c:pt idx="445">
                  <c:v>2.93</c:v>
                </c:pt>
                <c:pt idx="446">
                  <c:v>2.935495</c:v>
                </c:pt>
                <c:pt idx="447">
                  <c:v>2.9411559999999999</c:v>
                </c:pt>
                <c:pt idx="448">
                  <c:v>2.9473829999999999</c:v>
                </c:pt>
                <c:pt idx="449">
                  <c:v>2.9543089999999999</c:v>
                </c:pt>
                <c:pt idx="450">
                  <c:v>2.9617019999999998</c:v>
                </c:pt>
                <c:pt idx="451">
                  <c:v>2.9696940000000001</c:v>
                </c:pt>
                <c:pt idx="452">
                  <c:v>2.9778519999999999</c:v>
                </c:pt>
                <c:pt idx="453">
                  <c:v>2.985878</c:v>
                </c:pt>
                <c:pt idx="454">
                  <c:v>2.993503</c:v>
                </c:pt>
                <c:pt idx="455">
                  <c:v>3.00013</c:v>
                </c:pt>
                <c:pt idx="456">
                  <c:v>3.0059909999999999</c:v>
                </c:pt>
                <c:pt idx="457">
                  <c:v>3.0115850000000002</c:v>
                </c:pt>
                <c:pt idx="458">
                  <c:v>3.0171800000000002</c:v>
                </c:pt>
                <c:pt idx="459">
                  <c:v>3.0228739999999998</c:v>
                </c:pt>
                <c:pt idx="460">
                  <c:v>3.0289350000000002</c:v>
                </c:pt>
                <c:pt idx="461">
                  <c:v>3.035628</c:v>
                </c:pt>
                <c:pt idx="462">
                  <c:v>3.042821</c:v>
                </c:pt>
                <c:pt idx="463">
                  <c:v>3.050513</c:v>
                </c:pt>
                <c:pt idx="464">
                  <c:v>3.0585049999999998</c:v>
                </c:pt>
                <c:pt idx="465">
                  <c:v>3.0662970000000001</c:v>
                </c:pt>
                <c:pt idx="466">
                  <c:v>3.0739559999999999</c:v>
                </c:pt>
                <c:pt idx="467">
                  <c:v>3.0809160000000002</c:v>
                </c:pt>
                <c:pt idx="468">
                  <c:v>3.0868769999999999</c:v>
                </c:pt>
                <c:pt idx="469">
                  <c:v>3.0924040000000002</c:v>
                </c:pt>
                <c:pt idx="470">
                  <c:v>3.097766</c:v>
                </c:pt>
                <c:pt idx="471">
                  <c:v>3.1031599999999999</c:v>
                </c:pt>
                <c:pt idx="472">
                  <c:v>3.1087880000000001</c:v>
                </c:pt>
                <c:pt idx="473">
                  <c:v>3.1150820000000001</c:v>
                </c:pt>
                <c:pt idx="474">
                  <c:v>3.1219420000000002</c:v>
                </c:pt>
                <c:pt idx="475">
                  <c:v>3.1294339999999998</c:v>
                </c:pt>
                <c:pt idx="476">
                  <c:v>3.137426</c:v>
                </c:pt>
                <c:pt idx="477">
                  <c:v>3.145651</c:v>
                </c:pt>
                <c:pt idx="478">
                  <c:v>3.1534430000000002</c:v>
                </c:pt>
                <c:pt idx="479">
                  <c:v>3.1608360000000002</c:v>
                </c:pt>
                <c:pt idx="480">
                  <c:v>3.1672630000000002</c:v>
                </c:pt>
                <c:pt idx="481">
                  <c:v>3.1730900000000002</c:v>
                </c:pt>
                <c:pt idx="482">
                  <c:v>3.1786180000000002</c:v>
                </c:pt>
                <c:pt idx="483">
                  <c:v>3.1840459999999999</c:v>
                </c:pt>
                <c:pt idx="484">
                  <c:v>3.1896399999999998</c:v>
                </c:pt>
                <c:pt idx="485">
                  <c:v>3.1956340000000001</c:v>
                </c:pt>
                <c:pt idx="486">
                  <c:v>3.2023609999999998</c:v>
                </c:pt>
                <c:pt idx="487">
                  <c:v>3.209587</c:v>
                </c:pt>
                <c:pt idx="488">
                  <c:v>3.2173129999999999</c:v>
                </c:pt>
                <c:pt idx="489">
                  <c:v>3.225438</c:v>
                </c:pt>
                <c:pt idx="490">
                  <c:v>3.233263</c:v>
                </c:pt>
                <c:pt idx="491">
                  <c:v>3.2408229999999998</c:v>
                </c:pt>
                <c:pt idx="492">
                  <c:v>3.2476159999999998</c:v>
                </c:pt>
                <c:pt idx="493">
                  <c:v>3.253476</c:v>
                </c:pt>
                <c:pt idx="494">
                  <c:v>3.2589380000000001</c:v>
                </c:pt>
                <c:pt idx="495">
                  <c:v>3.2642660000000001</c:v>
                </c:pt>
                <c:pt idx="496">
                  <c:v>3.2695940000000001</c:v>
                </c:pt>
                <c:pt idx="497">
                  <c:v>3.2751549999999998</c:v>
                </c:pt>
                <c:pt idx="498">
                  <c:v>3.2813490000000001</c:v>
                </c:pt>
                <c:pt idx="499">
                  <c:v>3.288208</c:v>
                </c:pt>
                <c:pt idx="500">
                  <c:v>3.2955679999999998</c:v>
                </c:pt>
                <c:pt idx="501">
                  <c:v>3.3033929999999998</c:v>
                </c:pt>
                <c:pt idx="502">
                  <c:v>3.3113519999999999</c:v>
                </c:pt>
                <c:pt idx="503">
                  <c:v>3.3190770000000001</c:v>
                </c:pt>
                <c:pt idx="504">
                  <c:v>3.32647</c:v>
                </c:pt>
                <c:pt idx="505">
                  <c:v>3.3330299999999999</c:v>
                </c:pt>
                <c:pt idx="506">
                  <c:v>3.338991</c:v>
                </c:pt>
                <c:pt idx="507">
                  <c:v>3.3445849999999999</c:v>
                </c:pt>
                <c:pt idx="508">
                  <c:v>3.3501129999999999</c:v>
                </c:pt>
                <c:pt idx="509">
                  <c:v>3.3557070000000002</c:v>
                </c:pt>
                <c:pt idx="510">
                  <c:v>3.3616350000000002</c:v>
                </c:pt>
                <c:pt idx="511">
                  <c:v>3.3683610000000002</c:v>
                </c:pt>
                <c:pt idx="512">
                  <c:v>3.3756210000000002</c:v>
                </c:pt>
                <c:pt idx="513">
                  <c:v>3.3833799999999998</c:v>
                </c:pt>
                <c:pt idx="514">
                  <c:v>3.391505</c:v>
                </c:pt>
                <c:pt idx="515">
                  <c:v>3.3993639999999998</c:v>
                </c:pt>
                <c:pt idx="516">
                  <c:v>3.4069229999999999</c:v>
                </c:pt>
                <c:pt idx="517">
                  <c:v>3.413783</c:v>
                </c:pt>
                <c:pt idx="518">
                  <c:v>3.41981</c:v>
                </c:pt>
                <c:pt idx="519">
                  <c:v>3.4253710000000002</c:v>
                </c:pt>
                <c:pt idx="520">
                  <c:v>3.4307660000000002</c:v>
                </c:pt>
                <c:pt idx="521">
                  <c:v>3.4362599999999999</c:v>
                </c:pt>
                <c:pt idx="522">
                  <c:v>3.442088</c:v>
                </c:pt>
                <c:pt idx="523">
                  <c:v>3.4484810000000001</c:v>
                </c:pt>
                <c:pt idx="524">
                  <c:v>3.4556070000000001</c:v>
                </c:pt>
                <c:pt idx="525">
                  <c:v>3.4632000000000001</c:v>
                </c:pt>
                <c:pt idx="526">
                  <c:v>3.471292</c:v>
                </c:pt>
                <c:pt idx="527">
                  <c:v>3.47925</c:v>
                </c:pt>
                <c:pt idx="528">
                  <c:v>3.4869430000000001</c:v>
                </c:pt>
                <c:pt idx="529">
                  <c:v>3.494202</c:v>
                </c:pt>
                <c:pt idx="530">
                  <c:v>3.5005289999999998</c:v>
                </c:pt>
                <c:pt idx="531">
                  <c:v>3.5062570000000002</c:v>
                </c:pt>
                <c:pt idx="532">
                  <c:v>3.5117509999999998</c:v>
                </c:pt>
                <c:pt idx="533">
                  <c:v>3.5171790000000001</c:v>
                </c:pt>
                <c:pt idx="534">
                  <c:v>3.5228069999999998</c:v>
                </c:pt>
                <c:pt idx="535">
                  <c:v>3.528867</c:v>
                </c:pt>
                <c:pt idx="536">
                  <c:v>3.5356269999999999</c:v>
                </c:pt>
                <c:pt idx="537">
                  <c:v>3.5428199999999999</c:v>
                </c:pt>
                <c:pt idx="538">
                  <c:v>3.5505460000000002</c:v>
                </c:pt>
                <c:pt idx="539">
                  <c:v>3.558538</c:v>
                </c:pt>
                <c:pt idx="540">
                  <c:v>3.5663299999999998</c:v>
                </c:pt>
                <c:pt idx="541">
                  <c:v>3.5737230000000002</c:v>
                </c:pt>
                <c:pt idx="542">
                  <c:v>3.5804490000000002</c:v>
                </c:pt>
                <c:pt idx="543">
                  <c:v>3.5864769999999999</c:v>
                </c:pt>
                <c:pt idx="544">
                  <c:v>3.592104</c:v>
                </c:pt>
                <c:pt idx="545">
                  <c:v>3.5975649999999999</c:v>
                </c:pt>
                <c:pt idx="546">
                  <c:v>3.602827</c:v>
                </c:pt>
                <c:pt idx="547">
                  <c:v>3.6083210000000001</c:v>
                </c:pt>
                <c:pt idx="548">
                  <c:v>3.6145149999999999</c:v>
                </c:pt>
                <c:pt idx="549">
                  <c:v>3.6213410000000001</c:v>
                </c:pt>
                <c:pt idx="550">
                  <c:v>3.6288670000000001</c:v>
                </c:pt>
                <c:pt idx="551">
                  <c:v>3.6369259999999999</c:v>
                </c:pt>
                <c:pt idx="552">
                  <c:v>3.6448510000000001</c:v>
                </c:pt>
                <c:pt idx="553">
                  <c:v>3.652644</c:v>
                </c:pt>
                <c:pt idx="554">
                  <c:v>3.660069</c:v>
                </c:pt>
                <c:pt idx="555">
                  <c:v>3.6664629999999998</c:v>
                </c:pt>
                <c:pt idx="556">
                  <c:v>3.672291</c:v>
                </c:pt>
                <c:pt idx="557">
                  <c:v>3.6778179999999998</c:v>
                </c:pt>
                <c:pt idx="558">
                  <c:v>3.6832129999999998</c:v>
                </c:pt>
                <c:pt idx="559">
                  <c:v>3.6888070000000002</c:v>
                </c:pt>
                <c:pt idx="560">
                  <c:v>3.6947679999999998</c:v>
                </c:pt>
                <c:pt idx="561">
                  <c:v>3.7014279999999999</c:v>
                </c:pt>
                <c:pt idx="562">
                  <c:v>3.7086540000000001</c:v>
                </c:pt>
                <c:pt idx="563">
                  <c:v>3.71658</c:v>
                </c:pt>
                <c:pt idx="564">
                  <c:v>3.7249050000000001</c:v>
                </c:pt>
                <c:pt idx="565">
                  <c:v>3.7328969999999999</c:v>
                </c:pt>
                <c:pt idx="566">
                  <c:v>3.740389</c:v>
                </c:pt>
                <c:pt idx="567">
                  <c:v>3.7471489999999998</c:v>
                </c:pt>
                <c:pt idx="568">
                  <c:v>3.7531430000000001</c:v>
                </c:pt>
                <c:pt idx="569">
                  <c:v>3.7585709999999999</c:v>
                </c:pt>
                <c:pt idx="570">
                  <c:v>3.7638319999999998</c:v>
                </c:pt>
                <c:pt idx="571">
                  <c:v>3.7692600000000001</c:v>
                </c:pt>
                <c:pt idx="572">
                  <c:v>3.774988</c:v>
                </c:pt>
                <c:pt idx="573">
                  <c:v>3.7813810000000001</c:v>
                </c:pt>
                <c:pt idx="574">
                  <c:v>3.7885070000000001</c:v>
                </c:pt>
                <c:pt idx="575">
                  <c:v>3.7961330000000002</c:v>
                </c:pt>
                <c:pt idx="576">
                  <c:v>3.8042250000000002</c:v>
                </c:pt>
                <c:pt idx="577">
                  <c:v>3.8121499999999999</c:v>
                </c:pt>
                <c:pt idx="578">
                  <c:v>3.8198099999999999</c:v>
                </c:pt>
                <c:pt idx="579">
                  <c:v>3.8269359999999999</c:v>
                </c:pt>
                <c:pt idx="580">
                  <c:v>3.8332630000000001</c:v>
                </c:pt>
                <c:pt idx="581">
                  <c:v>3.8390569999999999</c:v>
                </c:pt>
                <c:pt idx="582">
                  <c:v>3.8445520000000002</c:v>
                </c:pt>
                <c:pt idx="583">
                  <c:v>3.8500130000000001</c:v>
                </c:pt>
                <c:pt idx="584">
                  <c:v>3.8556400000000002</c:v>
                </c:pt>
                <c:pt idx="585">
                  <c:v>3.861634</c:v>
                </c:pt>
                <c:pt idx="586">
                  <c:v>3.8682940000000001</c:v>
                </c:pt>
                <c:pt idx="587">
                  <c:v>3.8753869999999999</c:v>
                </c:pt>
                <c:pt idx="588">
                  <c:v>3.8830460000000002</c:v>
                </c:pt>
                <c:pt idx="589">
                  <c:v>3.8910049999999998</c:v>
                </c:pt>
                <c:pt idx="590">
                  <c:v>3.8988640000000001</c:v>
                </c:pt>
                <c:pt idx="591">
                  <c:v>3.9064559999999999</c:v>
                </c:pt>
                <c:pt idx="592">
                  <c:v>3.9134159999999998</c:v>
                </c:pt>
                <c:pt idx="593">
                  <c:v>3.9194770000000001</c:v>
                </c:pt>
                <c:pt idx="594">
                  <c:v>3.9250039999999999</c:v>
                </c:pt>
                <c:pt idx="595">
                  <c:v>3.9303659999999998</c:v>
                </c:pt>
                <c:pt idx="596">
                  <c:v>3.9357600000000001</c:v>
                </c:pt>
                <c:pt idx="597">
                  <c:v>3.9413879999999999</c:v>
                </c:pt>
                <c:pt idx="598">
                  <c:v>3.9475820000000001</c:v>
                </c:pt>
                <c:pt idx="599">
                  <c:v>3.954475</c:v>
                </c:pt>
                <c:pt idx="600">
                  <c:v>3.9620669999999998</c:v>
                </c:pt>
                <c:pt idx="601">
                  <c:v>3.970059</c:v>
                </c:pt>
                <c:pt idx="602">
                  <c:v>3.9780850000000001</c:v>
                </c:pt>
                <c:pt idx="603">
                  <c:v>3.985976</c:v>
                </c:pt>
                <c:pt idx="604">
                  <c:v>3.9933360000000002</c:v>
                </c:pt>
                <c:pt idx="605">
                  <c:v>3.9997630000000002</c:v>
                </c:pt>
                <c:pt idx="606">
                  <c:v>4.0055899999999998</c:v>
                </c:pt>
                <c:pt idx="607">
                  <c:v>4.0111509999999999</c:v>
                </c:pt>
                <c:pt idx="608">
                  <c:v>4.0165790000000001</c:v>
                </c:pt>
                <c:pt idx="609">
                  <c:v>4.0221739999999997</c:v>
                </c:pt>
                <c:pt idx="610">
                  <c:v>4.0281339999999997</c:v>
                </c:pt>
                <c:pt idx="611">
                  <c:v>4.0347939999999998</c:v>
                </c:pt>
                <c:pt idx="612">
                  <c:v>4.0419869999999998</c:v>
                </c:pt>
                <c:pt idx="613">
                  <c:v>4.0498789999999998</c:v>
                </c:pt>
                <c:pt idx="614">
                  <c:v>4.058071</c:v>
                </c:pt>
                <c:pt idx="615">
                  <c:v>4.0661959999999997</c:v>
                </c:pt>
                <c:pt idx="616">
                  <c:v>4.0737550000000002</c:v>
                </c:pt>
                <c:pt idx="617">
                  <c:v>4.0803820000000002</c:v>
                </c:pt>
                <c:pt idx="618">
                  <c:v>4.0862100000000003</c:v>
                </c:pt>
                <c:pt idx="619">
                  <c:v>4.0916040000000002</c:v>
                </c:pt>
                <c:pt idx="620">
                  <c:v>4.0967659999999997</c:v>
                </c:pt>
                <c:pt idx="621">
                  <c:v>4.1020599999999998</c:v>
                </c:pt>
                <c:pt idx="622">
                  <c:v>4.1076550000000003</c:v>
                </c:pt>
                <c:pt idx="623">
                  <c:v>4.1138820000000003</c:v>
                </c:pt>
                <c:pt idx="624">
                  <c:v>4.1208080000000002</c:v>
                </c:pt>
                <c:pt idx="625">
                  <c:v>4.1283010000000004</c:v>
                </c:pt>
                <c:pt idx="626">
                  <c:v>4.1361590000000001</c:v>
                </c:pt>
                <c:pt idx="627">
                  <c:v>4.144018</c:v>
                </c:pt>
                <c:pt idx="628">
                  <c:v>4.1516440000000001</c:v>
                </c:pt>
                <c:pt idx="629">
                  <c:v>4.1588029999999998</c:v>
                </c:pt>
                <c:pt idx="630">
                  <c:v>4.165197</c:v>
                </c:pt>
                <c:pt idx="631">
                  <c:v>4.1710909999999997</c:v>
                </c:pt>
                <c:pt idx="632">
                  <c:v>4.1766519999999998</c:v>
                </c:pt>
                <c:pt idx="633">
                  <c:v>4.1821799999999998</c:v>
                </c:pt>
                <c:pt idx="634">
                  <c:v>4.1878409999999997</c:v>
                </c:pt>
                <c:pt idx="635">
                  <c:v>4.1938690000000003</c:v>
                </c:pt>
                <c:pt idx="636">
                  <c:v>4.2004279999999996</c:v>
                </c:pt>
                <c:pt idx="637">
                  <c:v>4.2074550000000004</c:v>
                </c:pt>
                <c:pt idx="638">
                  <c:v>4.215014</c:v>
                </c:pt>
                <c:pt idx="639">
                  <c:v>4.222906</c:v>
                </c:pt>
                <c:pt idx="640">
                  <c:v>4.2307649999999999</c:v>
                </c:pt>
                <c:pt idx="641">
                  <c:v>4.2383899999999999</c:v>
                </c:pt>
                <c:pt idx="642">
                  <c:v>4.2454830000000001</c:v>
                </c:pt>
                <c:pt idx="643">
                  <c:v>4.2517100000000001</c:v>
                </c:pt>
                <c:pt idx="644">
                  <c:v>4.2574050000000003</c:v>
                </c:pt>
                <c:pt idx="645">
                  <c:v>4.262899</c:v>
                </c:pt>
                <c:pt idx="646">
                  <c:v>4.2683939999999998</c:v>
                </c:pt>
                <c:pt idx="647">
                  <c:v>4.2740549999999997</c:v>
                </c:pt>
                <c:pt idx="648">
                  <c:v>4.2803820000000004</c:v>
                </c:pt>
                <c:pt idx="649">
                  <c:v>4.2873080000000003</c:v>
                </c:pt>
                <c:pt idx="650">
                  <c:v>4.2949010000000003</c:v>
                </c:pt>
                <c:pt idx="651">
                  <c:v>4.303026</c:v>
                </c:pt>
                <c:pt idx="652">
                  <c:v>4.3112839999999997</c:v>
                </c:pt>
                <c:pt idx="653">
                  <c:v>4.3192760000000003</c:v>
                </c:pt>
                <c:pt idx="654">
                  <c:v>4.3267350000000002</c:v>
                </c:pt>
                <c:pt idx="655">
                  <c:v>4.3331619999999997</c:v>
                </c:pt>
                <c:pt idx="656">
                  <c:v>4.3389559999999996</c:v>
                </c:pt>
                <c:pt idx="657">
                  <c:v>4.3444510000000003</c:v>
                </c:pt>
                <c:pt idx="658">
                  <c:v>4.3499460000000001</c:v>
                </c:pt>
                <c:pt idx="659">
                  <c:v>4.3555400000000004</c:v>
                </c:pt>
                <c:pt idx="660">
                  <c:v>4.361567</c:v>
                </c:pt>
                <c:pt idx="661">
                  <c:v>4.3683269999999998</c:v>
                </c:pt>
                <c:pt idx="662">
                  <c:v>4.3756529999999998</c:v>
                </c:pt>
                <c:pt idx="663">
                  <c:v>4.3835790000000001</c:v>
                </c:pt>
                <c:pt idx="664">
                  <c:v>4.3917700000000002</c:v>
                </c:pt>
                <c:pt idx="665">
                  <c:v>4.399629</c:v>
                </c:pt>
                <c:pt idx="666">
                  <c:v>4.4070879999999999</c:v>
                </c:pt>
                <c:pt idx="667">
                  <c:v>4.4137149999999998</c:v>
                </c:pt>
                <c:pt idx="668">
                  <c:v>4.4196090000000003</c:v>
                </c:pt>
                <c:pt idx="669">
                  <c:v>4.4250040000000004</c:v>
                </c:pt>
                <c:pt idx="670">
                  <c:v>4.4302650000000003</c:v>
                </c:pt>
                <c:pt idx="671">
                  <c:v>4.4355929999999999</c:v>
                </c:pt>
                <c:pt idx="672">
                  <c:v>4.4410879999999997</c:v>
                </c:pt>
                <c:pt idx="673">
                  <c:v>4.4471819999999997</c:v>
                </c:pt>
                <c:pt idx="674">
                  <c:v>4.4539080000000002</c:v>
                </c:pt>
                <c:pt idx="675">
                  <c:v>4.4611340000000004</c:v>
                </c:pt>
                <c:pt idx="676">
                  <c:v>4.4688600000000003</c:v>
                </c:pt>
                <c:pt idx="677">
                  <c:v>4.4765519999999999</c:v>
                </c:pt>
                <c:pt idx="678">
                  <c:v>4.4841449999999998</c:v>
                </c:pt>
                <c:pt idx="679">
                  <c:v>4.491371</c:v>
                </c:pt>
                <c:pt idx="680">
                  <c:v>4.4977309999999999</c:v>
                </c:pt>
                <c:pt idx="681">
                  <c:v>4.5035590000000001</c:v>
                </c:pt>
                <c:pt idx="682">
                  <c:v>4.5089860000000002</c:v>
                </c:pt>
                <c:pt idx="683">
                  <c:v>4.5144140000000004</c:v>
                </c:pt>
                <c:pt idx="684">
                  <c:v>4.5198419999999997</c:v>
                </c:pt>
                <c:pt idx="685">
                  <c:v>4.5256360000000004</c:v>
                </c:pt>
                <c:pt idx="686">
                  <c:v>4.5321300000000004</c:v>
                </c:pt>
                <c:pt idx="687">
                  <c:v>4.5391890000000004</c:v>
                </c:pt>
                <c:pt idx="688">
                  <c:v>4.5468479999999998</c:v>
                </c:pt>
                <c:pt idx="689">
                  <c:v>4.5549400000000002</c:v>
                </c:pt>
                <c:pt idx="690">
                  <c:v>4.562932</c:v>
                </c:pt>
                <c:pt idx="691">
                  <c:v>4.5706910000000001</c:v>
                </c:pt>
                <c:pt idx="692">
                  <c:v>4.5778840000000001</c:v>
                </c:pt>
                <c:pt idx="693">
                  <c:v>4.5842109999999998</c:v>
                </c:pt>
                <c:pt idx="694">
                  <c:v>4.5900720000000002</c:v>
                </c:pt>
                <c:pt idx="695">
                  <c:v>4.5956330000000003</c:v>
                </c:pt>
                <c:pt idx="696">
                  <c:v>4.6010609999999996</c:v>
                </c:pt>
                <c:pt idx="697">
                  <c:v>4.6067220000000004</c:v>
                </c:pt>
                <c:pt idx="698">
                  <c:v>4.6128819999999999</c:v>
                </c:pt>
                <c:pt idx="699">
                  <c:v>4.6197749999999997</c:v>
                </c:pt>
                <c:pt idx="700">
                  <c:v>4.6272679999999999</c:v>
                </c:pt>
                <c:pt idx="701">
                  <c:v>4.6351930000000001</c:v>
                </c:pt>
                <c:pt idx="702">
                  <c:v>4.6431519999999997</c:v>
                </c:pt>
                <c:pt idx="703">
                  <c:v>4.6510109999999996</c:v>
                </c:pt>
                <c:pt idx="704">
                  <c:v>4.6585359999999998</c:v>
                </c:pt>
                <c:pt idx="705">
                  <c:v>4.6651959999999999</c:v>
                </c:pt>
                <c:pt idx="706">
                  <c:v>4.671157</c:v>
                </c:pt>
                <c:pt idx="707">
                  <c:v>4.6766189999999996</c:v>
                </c:pt>
                <c:pt idx="708">
                  <c:v>4.6820459999999997</c:v>
                </c:pt>
                <c:pt idx="709">
                  <c:v>4.6875739999999997</c:v>
                </c:pt>
                <c:pt idx="710">
                  <c:v>4.6935010000000004</c:v>
                </c:pt>
                <c:pt idx="711">
                  <c:v>4.700062</c:v>
                </c:pt>
                <c:pt idx="712">
                  <c:v>4.7071550000000002</c:v>
                </c:pt>
                <c:pt idx="713">
                  <c:v>4.7149799999999997</c:v>
                </c:pt>
                <c:pt idx="714">
                  <c:v>4.7231389999999998</c:v>
                </c:pt>
                <c:pt idx="715">
                  <c:v>4.7310639999999999</c:v>
                </c:pt>
                <c:pt idx="716">
                  <c:v>4.7386569999999999</c:v>
                </c:pt>
                <c:pt idx="717">
                  <c:v>4.7455160000000003</c:v>
                </c:pt>
                <c:pt idx="718">
                  <c:v>4.7515099999999997</c:v>
                </c:pt>
                <c:pt idx="719">
                  <c:v>4.7570709999999998</c:v>
                </c:pt>
                <c:pt idx="720">
                  <c:v>4.7624659999999999</c:v>
                </c:pt>
                <c:pt idx="721">
                  <c:v>4.7679270000000002</c:v>
                </c:pt>
                <c:pt idx="722">
                  <c:v>4.7736219999999996</c:v>
                </c:pt>
                <c:pt idx="723">
                  <c:v>4.7798819999999997</c:v>
                </c:pt>
                <c:pt idx="724">
                  <c:v>4.7868409999999999</c:v>
                </c:pt>
                <c:pt idx="725">
                  <c:v>4.7942340000000003</c:v>
                </c:pt>
                <c:pt idx="726">
                  <c:v>4.8020259999999997</c:v>
                </c:pt>
                <c:pt idx="727">
                  <c:v>4.8099179999999997</c:v>
                </c:pt>
                <c:pt idx="728">
                  <c:v>4.817577</c:v>
                </c:pt>
                <c:pt idx="729">
                  <c:v>4.8248369999999996</c:v>
                </c:pt>
                <c:pt idx="730">
                  <c:v>4.831264</c:v>
                </c:pt>
                <c:pt idx="731">
                  <c:v>4.837091</c:v>
                </c:pt>
                <c:pt idx="732">
                  <c:v>4.8425859999999998</c:v>
                </c:pt>
                <c:pt idx="733">
                  <c:v>4.8480470000000002</c:v>
                </c:pt>
                <c:pt idx="734">
                  <c:v>4.8535409999999999</c:v>
                </c:pt>
                <c:pt idx="735">
                  <c:v>4.8594689999999998</c:v>
                </c:pt>
                <c:pt idx="736">
                  <c:v>4.8661950000000003</c:v>
                </c:pt>
                <c:pt idx="737">
                  <c:v>4.8733880000000003</c:v>
                </c:pt>
                <c:pt idx="738">
                  <c:v>4.8811470000000003</c:v>
                </c:pt>
                <c:pt idx="739">
                  <c:v>4.8892059999999997</c:v>
                </c:pt>
                <c:pt idx="740">
                  <c:v>4.8971309999999999</c:v>
                </c:pt>
                <c:pt idx="741">
                  <c:v>4.90489</c:v>
                </c:pt>
                <c:pt idx="742">
                  <c:v>4.91195</c:v>
                </c:pt>
                <c:pt idx="743">
                  <c:v>4.9180099999999998</c:v>
                </c:pt>
                <c:pt idx="744">
                  <c:v>4.9235379999999997</c:v>
                </c:pt>
                <c:pt idx="745">
                  <c:v>4.9288660000000002</c:v>
                </c:pt>
                <c:pt idx="746">
                  <c:v>4.9342940000000004</c:v>
                </c:pt>
                <c:pt idx="747">
                  <c:v>4.9399550000000003</c:v>
                </c:pt>
                <c:pt idx="748">
                  <c:v>4.9460819999999996</c:v>
                </c:pt>
                <c:pt idx="749">
                  <c:v>4.9527749999999999</c:v>
                </c:pt>
                <c:pt idx="750">
                  <c:v>4.9599679999999999</c:v>
                </c:pt>
                <c:pt idx="751">
                  <c:v>4.9675940000000001</c:v>
                </c:pt>
                <c:pt idx="752">
                  <c:v>4.9753860000000003</c:v>
                </c:pt>
                <c:pt idx="753">
                  <c:v>4.9830120000000004</c:v>
                </c:pt>
                <c:pt idx="754">
                  <c:v>4.9903380000000004</c:v>
                </c:pt>
                <c:pt idx="755">
                  <c:v>4.996931</c:v>
                </c:pt>
                <c:pt idx="756">
                  <c:v>5.0028920000000001</c:v>
                </c:pt>
                <c:pt idx="757">
                  <c:v>5.0084530000000003</c:v>
                </c:pt>
                <c:pt idx="758">
                  <c:v>5.0139139999999998</c:v>
                </c:pt>
                <c:pt idx="759">
                  <c:v>5.0194749999999999</c:v>
                </c:pt>
                <c:pt idx="760">
                  <c:v>5.0253699999999997</c:v>
                </c:pt>
                <c:pt idx="761">
                  <c:v>5.0318300000000002</c:v>
                </c:pt>
                <c:pt idx="762">
                  <c:v>5.0389889999999999</c:v>
                </c:pt>
                <c:pt idx="763">
                  <c:v>5.046748</c:v>
                </c:pt>
                <c:pt idx="764">
                  <c:v>5.0549400000000002</c:v>
                </c:pt>
                <c:pt idx="765">
                  <c:v>5.0630649999999999</c:v>
                </c:pt>
                <c:pt idx="766">
                  <c:v>5.070824</c:v>
                </c:pt>
                <c:pt idx="767">
                  <c:v>5.0779500000000004</c:v>
                </c:pt>
                <c:pt idx="768">
                  <c:v>5.0841770000000004</c:v>
                </c:pt>
                <c:pt idx="769">
                  <c:v>5.0898709999999996</c:v>
                </c:pt>
                <c:pt idx="770">
                  <c:v>5.0953330000000001</c:v>
                </c:pt>
                <c:pt idx="771">
                  <c:v>5.1009599999999997</c:v>
                </c:pt>
                <c:pt idx="772">
                  <c:v>5.1067549999999997</c:v>
                </c:pt>
                <c:pt idx="773">
                  <c:v>5.1130490000000002</c:v>
                </c:pt>
                <c:pt idx="774">
                  <c:v>5.1200080000000003</c:v>
                </c:pt>
                <c:pt idx="775">
                  <c:v>5.127434</c:v>
                </c:pt>
                <c:pt idx="776">
                  <c:v>5.1353929999999997</c:v>
                </c:pt>
                <c:pt idx="777">
                  <c:v>5.1433840000000002</c:v>
                </c:pt>
              </c:numCache>
            </c:numRef>
          </c:xVal>
          <c:yVal>
            <c:numRef>
              <c:f>Stik!$AC$3:$AC$1709</c:f>
              <c:numCache>
                <c:formatCode>General</c:formatCode>
                <c:ptCount val="1707"/>
                <c:pt idx="0">
                  <c:v>-3.3210219999999999E-2</c:v>
                </c:pt>
                <c:pt idx="1">
                  <c:v>-3.2637630000000001E-2</c:v>
                </c:pt>
                <c:pt idx="2">
                  <c:v>-3.4355400000000001E-2</c:v>
                </c:pt>
                <c:pt idx="3">
                  <c:v>-2.920209E-2</c:v>
                </c:pt>
                <c:pt idx="4">
                  <c:v>0.1809385</c:v>
                </c:pt>
                <c:pt idx="5">
                  <c:v>0.5886226</c:v>
                </c:pt>
                <c:pt idx="6">
                  <c:v>1.4589589999999999</c:v>
                </c:pt>
                <c:pt idx="7">
                  <c:v>2.7782070000000001</c:v>
                </c:pt>
                <c:pt idx="8">
                  <c:v>3.7768039999999998</c:v>
                </c:pt>
                <c:pt idx="9">
                  <c:v>4.271522</c:v>
                </c:pt>
                <c:pt idx="10">
                  <c:v>4.9815339999999999</c:v>
                </c:pt>
                <c:pt idx="11">
                  <c:v>5.2609570000000003</c:v>
                </c:pt>
                <c:pt idx="12">
                  <c:v>5.2609570000000003</c:v>
                </c:pt>
                <c:pt idx="13">
                  <c:v>6.461106</c:v>
                </c:pt>
                <c:pt idx="14">
                  <c:v>8.1834559999999996</c:v>
                </c:pt>
                <c:pt idx="15">
                  <c:v>9.8554189999999995</c:v>
                </c:pt>
                <c:pt idx="16">
                  <c:v>10.7624</c:v>
                </c:pt>
                <c:pt idx="17">
                  <c:v>10.931889999999999</c:v>
                </c:pt>
                <c:pt idx="18">
                  <c:v>10.856310000000001</c:v>
                </c:pt>
                <c:pt idx="19">
                  <c:v>10.71889</c:v>
                </c:pt>
                <c:pt idx="20">
                  <c:v>10.613530000000001</c:v>
                </c:pt>
                <c:pt idx="21">
                  <c:v>10.58146</c:v>
                </c:pt>
                <c:pt idx="22">
                  <c:v>10.82653</c:v>
                </c:pt>
                <c:pt idx="23">
                  <c:v>11.11054</c:v>
                </c:pt>
                <c:pt idx="24">
                  <c:v>11.12886</c:v>
                </c:pt>
                <c:pt idx="25">
                  <c:v>11.07389</c:v>
                </c:pt>
                <c:pt idx="26">
                  <c:v>10.963950000000001</c:v>
                </c:pt>
                <c:pt idx="27">
                  <c:v>10.941050000000001</c:v>
                </c:pt>
                <c:pt idx="28">
                  <c:v>10.96739</c:v>
                </c:pt>
                <c:pt idx="29">
                  <c:v>11.151759999999999</c:v>
                </c:pt>
                <c:pt idx="30">
                  <c:v>11.357900000000001</c:v>
                </c:pt>
                <c:pt idx="31">
                  <c:v>11.53196</c:v>
                </c:pt>
                <c:pt idx="32">
                  <c:v>11.738099999999999</c:v>
                </c:pt>
                <c:pt idx="33">
                  <c:v>11.797639999999999</c:v>
                </c:pt>
                <c:pt idx="34">
                  <c:v>11.834289999999999</c:v>
                </c:pt>
                <c:pt idx="35">
                  <c:v>11.77932</c:v>
                </c:pt>
                <c:pt idx="36">
                  <c:v>11.65793</c:v>
                </c:pt>
                <c:pt idx="37">
                  <c:v>11.529669999999999</c:v>
                </c:pt>
                <c:pt idx="38">
                  <c:v>11.38767</c:v>
                </c:pt>
                <c:pt idx="39">
                  <c:v>11.26399</c:v>
                </c:pt>
                <c:pt idx="40">
                  <c:v>11.13344</c:v>
                </c:pt>
                <c:pt idx="41">
                  <c:v>11.0006</c:v>
                </c:pt>
                <c:pt idx="42">
                  <c:v>10.883789999999999</c:v>
                </c:pt>
                <c:pt idx="43">
                  <c:v>10.83569</c:v>
                </c:pt>
                <c:pt idx="44">
                  <c:v>10.86318</c:v>
                </c:pt>
                <c:pt idx="45">
                  <c:v>10.82424</c:v>
                </c:pt>
                <c:pt idx="46">
                  <c:v>10.75553</c:v>
                </c:pt>
                <c:pt idx="47">
                  <c:v>10.77843</c:v>
                </c:pt>
                <c:pt idx="48">
                  <c:v>10.77271</c:v>
                </c:pt>
                <c:pt idx="49">
                  <c:v>10.82882</c:v>
                </c:pt>
                <c:pt idx="50">
                  <c:v>10.87921</c:v>
                </c:pt>
                <c:pt idx="51">
                  <c:v>11.08305</c:v>
                </c:pt>
                <c:pt idx="52">
                  <c:v>11.13344</c:v>
                </c:pt>
                <c:pt idx="53">
                  <c:v>11.15634</c:v>
                </c:pt>
                <c:pt idx="54">
                  <c:v>10.93647</c:v>
                </c:pt>
                <c:pt idx="55">
                  <c:v>10.908989999999999</c:v>
                </c:pt>
                <c:pt idx="56">
                  <c:v>10.85173</c:v>
                </c:pt>
                <c:pt idx="57">
                  <c:v>10.873480000000001</c:v>
                </c:pt>
                <c:pt idx="58">
                  <c:v>10.87692</c:v>
                </c:pt>
                <c:pt idx="59">
                  <c:v>10.98686</c:v>
                </c:pt>
                <c:pt idx="60">
                  <c:v>11.067019999999999</c:v>
                </c:pt>
                <c:pt idx="61">
                  <c:v>11.08305</c:v>
                </c:pt>
                <c:pt idx="62">
                  <c:v>10.895239999999999</c:v>
                </c:pt>
                <c:pt idx="63">
                  <c:v>10.881500000000001</c:v>
                </c:pt>
                <c:pt idx="64">
                  <c:v>10.968529999999999</c:v>
                </c:pt>
                <c:pt idx="65">
                  <c:v>11.19299</c:v>
                </c:pt>
                <c:pt idx="66">
                  <c:v>11.394539999999999</c:v>
                </c:pt>
                <c:pt idx="67">
                  <c:v>11.454090000000001</c:v>
                </c:pt>
                <c:pt idx="68">
                  <c:v>11.444929999999999</c:v>
                </c:pt>
                <c:pt idx="69">
                  <c:v>11.21589</c:v>
                </c:pt>
                <c:pt idx="70">
                  <c:v>11.199859999999999</c:v>
                </c:pt>
                <c:pt idx="71">
                  <c:v>11.211309999999999</c:v>
                </c:pt>
                <c:pt idx="72">
                  <c:v>11.20444</c:v>
                </c:pt>
                <c:pt idx="73">
                  <c:v>11.37622</c:v>
                </c:pt>
                <c:pt idx="74">
                  <c:v>11.651059999999999</c:v>
                </c:pt>
                <c:pt idx="75">
                  <c:v>11.834289999999999</c:v>
                </c:pt>
                <c:pt idx="76">
                  <c:v>11.91216</c:v>
                </c:pt>
                <c:pt idx="77">
                  <c:v>12.150359999999999</c:v>
                </c:pt>
                <c:pt idx="78">
                  <c:v>12.09539</c:v>
                </c:pt>
                <c:pt idx="79">
                  <c:v>12.04271</c:v>
                </c:pt>
                <c:pt idx="80">
                  <c:v>12.00836</c:v>
                </c:pt>
                <c:pt idx="81">
                  <c:v>12.02439</c:v>
                </c:pt>
                <c:pt idx="82">
                  <c:v>12.223649999999999</c:v>
                </c:pt>
                <c:pt idx="83">
                  <c:v>12.562620000000001</c:v>
                </c:pt>
                <c:pt idx="84">
                  <c:v>12.63134</c:v>
                </c:pt>
                <c:pt idx="85">
                  <c:v>12.86495</c:v>
                </c:pt>
                <c:pt idx="86">
                  <c:v>13.55664</c:v>
                </c:pt>
                <c:pt idx="87">
                  <c:v>14.76595</c:v>
                </c:pt>
                <c:pt idx="88">
                  <c:v>16.05771</c:v>
                </c:pt>
                <c:pt idx="89">
                  <c:v>17.166250000000002</c:v>
                </c:pt>
                <c:pt idx="90">
                  <c:v>18.05491</c:v>
                </c:pt>
                <c:pt idx="91">
                  <c:v>18.700790000000001</c:v>
                </c:pt>
                <c:pt idx="92">
                  <c:v>19.213830000000002</c:v>
                </c:pt>
                <c:pt idx="93">
                  <c:v>19.479510000000001</c:v>
                </c:pt>
                <c:pt idx="94">
                  <c:v>19.406220000000001</c:v>
                </c:pt>
                <c:pt idx="95">
                  <c:v>18.81531</c:v>
                </c:pt>
                <c:pt idx="96">
                  <c:v>18.192329999999998</c:v>
                </c:pt>
                <c:pt idx="97">
                  <c:v>17.606000000000002</c:v>
                </c:pt>
                <c:pt idx="98">
                  <c:v>17.170829999999999</c:v>
                </c:pt>
                <c:pt idx="99">
                  <c:v>16.786049999999999</c:v>
                </c:pt>
                <c:pt idx="100">
                  <c:v>16.46998</c:v>
                </c:pt>
                <c:pt idx="101">
                  <c:v>16.121849999999998</c:v>
                </c:pt>
                <c:pt idx="102">
                  <c:v>15.796609999999999</c:v>
                </c:pt>
                <c:pt idx="103">
                  <c:v>15.48054</c:v>
                </c:pt>
                <c:pt idx="104">
                  <c:v>15.17822</c:v>
                </c:pt>
                <c:pt idx="105">
                  <c:v>14.92628</c:v>
                </c:pt>
                <c:pt idx="106">
                  <c:v>14.720140000000001</c:v>
                </c:pt>
                <c:pt idx="107">
                  <c:v>14.504849999999999</c:v>
                </c:pt>
                <c:pt idx="108">
                  <c:v>14.15672</c:v>
                </c:pt>
                <c:pt idx="109">
                  <c:v>13.941420000000001</c:v>
                </c:pt>
                <c:pt idx="110">
                  <c:v>13.881869999999999</c:v>
                </c:pt>
                <c:pt idx="111">
                  <c:v>13.785679999999999</c:v>
                </c:pt>
                <c:pt idx="112">
                  <c:v>13.712389999999999</c:v>
                </c:pt>
                <c:pt idx="113">
                  <c:v>13.63222</c:v>
                </c:pt>
                <c:pt idx="114">
                  <c:v>13.54519</c:v>
                </c:pt>
                <c:pt idx="115">
                  <c:v>13.428380000000001</c:v>
                </c:pt>
                <c:pt idx="116">
                  <c:v>13.27722</c:v>
                </c:pt>
                <c:pt idx="117">
                  <c:v>13.148960000000001</c:v>
                </c:pt>
                <c:pt idx="118">
                  <c:v>13.04818</c:v>
                </c:pt>
                <c:pt idx="119">
                  <c:v>12.93824</c:v>
                </c:pt>
                <c:pt idx="120">
                  <c:v>12.83747</c:v>
                </c:pt>
                <c:pt idx="121">
                  <c:v>12.76876</c:v>
                </c:pt>
                <c:pt idx="122">
                  <c:v>12.709210000000001</c:v>
                </c:pt>
                <c:pt idx="123">
                  <c:v>12.651949999999999</c:v>
                </c:pt>
                <c:pt idx="124">
                  <c:v>12.599270000000001</c:v>
                </c:pt>
                <c:pt idx="125">
                  <c:v>12.542009999999999</c:v>
                </c:pt>
                <c:pt idx="126">
                  <c:v>12.50995</c:v>
                </c:pt>
                <c:pt idx="127">
                  <c:v>12.503080000000001</c:v>
                </c:pt>
                <c:pt idx="128">
                  <c:v>12.367940000000001</c:v>
                </c:pt>
                <c:pt idx="129">
                  <c:v>12.294650000000001</c:v>
                </c:pt>
                <c:pt idx="130">
                  <c:v>12.244260000000001</c:v>
                </c:pt>
                <c:pt idx="131">
                  <c:v>12.173260000000001</c:v>
                </c:pt>
                <c:pt idx="132">
                  <c:v>12.111420000000001</c:v>
                </c:pt>
                <c:pt idx="133">
                  <c:v>12.054169999999999</c:v>
                </c:pt>
                <c:pt idx="134">
                  <c:v>11.992319999999999</c:v>
                </c:pt>
                <c:pt idx="135">
                  <c:v>11.93736</c:v>
                </c:pt>
                <c:pt idx="136">
                  <c:v>11.903</c:v>
                </c:pt>
                <c:pt idx="137">
                  <c:v>11.91216</c:v>
                </c:pt>
                <c:pt idx="138">
                  <c:v>11.87895</c:v>
                </c:pt>
                <c:pt idx="139">
                  <c:v>11.84918</c:v>
                </c:pt>
                <c:pt idx="140">
                  <c:v>11.747260000000001</c:v>
                </c:pt>
                <c:pt idx="141">
                  <c:v>11.70603</c:v>
                </c:pt>
                <c:pt idx="142">
                  <c:v>11.712899999999999</c:v>
                </c:pt>
                <c:pt idx="143">
                  <c:v>11.625870000000001</c:v>
                </c:pt>
                <c:pt idx="144">
                  <c:v>11.589219999999999</c:v>
                </c:pt>
                <c:pt idx="145">
                  <c:v>11.5457</c:v>
                </c:pt>
                <c:pt idx="146">
                  <c:v>11.48616</c:v>
                </c:pt>
                <c:pt idx="147">
                  <c:v>11.4518</c:v>
                </c:pt>
                <c:pt idx="148">
                  <c:v>11.44722</c:v>
                </c:pt>
                <c:pt idx="149">
                  <c:v>11.35561</c:v>
                </c:pt>
                <c:pt idx="150">
                  <c:v>11.371639999999999</c:v>
                </c:pt>
                <c:pt idx="151">
                  <c:v>11.33728</c:v>
                </c:pt>
                <c:pt idx="152">
                  <c:v>11.3224</c:v>
                </c:pt>
                <c:pt idx="153">
                  <c:v>11.30064</c:v>
                </c:pt>
                <c:pt idx="154">
                  <c:v>11.220470000000001</c:v>
                </c:pt>
                <c:pt idx="155">
                  <c:v>11.163209999999999</c:v>
                </c:pt>
                <c:pt idx="156">
                  <c:v>11.13344</c:v>
                </c:pt>
                <c:pt idx="157">
                  <c:v>11.146039999999999</c:v>
                </c:pt>
                <c:pt idx="158">
                  <c:v>11.10825</c:v>
                </c:pt>
                <c:pt idx="159">
                  <c:v>11.0006</c:v>
                </c:pt>
                <c:pt idx="160">
                  <c:v>10.970829999999999</c:v>
                </c:pt>
                <c:pt idx="161">
                  <c:v>10.993729999999999</c:v>
                </c:pt>
                <c:pt idx="162">
                  <c:v>10.97311</c:v>
                </c:pt>
                <c:pt idx="163">
                  <c:v>10.95937</c:v>
                </c:pt>
                <c:pt idx="164">
                  <c:v>10.94449</c:v>
                </c:pt>
                <c:pt idx="165">
                  <c:v>10.920439999999999</c:v>
                </c:pt>
                <c:pt idx="166">
                  <c:v>10.91127</c:v>
                </c:pt>
                <c:pt idx="167">
                  <c:v>10.8941</c:v>
                </c:pt>
                <c:pt idx="168">
                  <c:v>10.819660000000001</c:v>
                </c:pt>
                <c:pt idx="169">
                  <c:v>10.77614</c:v>
                </c:pt>
                <c:pt idx="170">
                  <c:v>10.78416</c:v>
                </c:pt>
                <c:pt idx="171">
                  <c:v>10.7521</c:v>
                </c:pt>
                <c:pt idx="172">
                  <c:v>10.725759999999999</c:v>
                </c:pt>
                <c:pt idx="173">
                  <c:v>10.69942</c:v>
                </c:pt>
                <c:pt idx="174">
                  <c:v>10.669639999999999</c:v>
                </c:pt>
                <c:pt idx="175">
                  <c:v>10.646739999999999</c:v>
                </c:pt>
                <c:pt idx="176">
                  <c:v>10.627269999999999</c:v>
                </c:pt>
                <c:pt idx="177">
                  <c:v>10.630710000000001</c:v>
                </c:pt>
                <c:pt idx="178">
                  <c:v>10.62269</c:v>
                </c:pt>
                <c:pt idx="179">
                  <c:v>10.62956</c:v>
                </c:pt>
                <c:pt idx="180">
                  <c:v>10.61124</c:v>
                </c:pt>
                <c:pt idx="181">
                  <c:v>10.555120000000001</c:v>
                </c:pt>
                <c:pt idx="182">
                  <c:v>10.464650000000001</c:v>
                </c:pt>
                <c:pt idx="183">
                  <c:v>10.430300000000001</c:v>
                </c:pt>
                <c:pt idx="184">
                  <c:v>10.45778</c:v>
                </c:pt>
                <c:pt idx="185">
                  <c:v>10.432589999999999</c:v>
                </c:pt>
                <c:pt idx="186">
                  <c:v>10.424569999999999</c:v>
                </c:pt>
                <c:pt idx="187">
                  <c:v>10.40854</c:v>
                </c:pt>
                <c:pt idx="188">
                  <c:v>10.378769999999999</c:v>
                </c:pt>
                <c:pt idx="189">
                  <c:v>10.359299999999999</c:v>
                </c:pt>
                <c:pt idx="190">
                  <c:v>10.33525</c:v>
                </c:pt>
                <c:pt idx="191">
                  <c:v>10.322649999999999</c:v>
                </c:pt>
                <c:pt idx="192">
                  <c:v>10.2986</c:v>
                </c:pt>
                <c:pt idx="193">
                  <c:v>10.274559999999999</c:v>
                </c:pt>
                <c:pt idx="194">
                  <c:v>10.252800000000001</c:v>
                </c:pt>
                <c:pt idx="195">
                  <c:v>10.22875</c:v>
                </c:pt>
                <c:pt idx="196">
                  <c:v>10.20928</c:v>
                </c:pt>
                <c:pt idx="197">
                  <c:v>10.1921</c:v>
                </c:pt>
                <c:pt idx="198">
                  <c:v>10.17149</c:v>
                </c:pt>
                <c:pt idx="199">
                  <c:v>10.14973</c:v>
                </c:pt>
                <c:pt idx="200">
                  <c:v>10.139419999999999</c:v>
                </c:pt>
                <c:pt idx="201">
                  <c:v>10.1211</c:v>
                </c:pt>
                <c:pt idx="202">
                  <c:v>10.111940000000001</c:v>
                </c:pt>
                <c:pt idx="203">
                  <c:v>10.097049999999999</c:v>
                </c:pt>
                <c:pt idx="204">
                  <c:v>10.07987</c:v>
                </c:pt>
                <c:pt idx="205">
                  <c:v>10.103350000000001</c:v>
                </c:pt>
                <c:pt idx="206">
                  <c:v>10.069570000000001</c:v>
                </c:pt>
                <c:pt idx="207">
                  <c:v>10.00658</c:v>
                </c:pt>
                <c:pt idx="208">
                  <c:v>9.9470329999999993</c:v>
                </c:pt>
                <c:pt idx="209">
                  <c:v>9.914968</c:v>
                </c:pt>
                <c:pt idx="210">
                  <c:v>9.9390169999999998</c:v>
                </c:pt>
                <c:pt idx="211">
                  <c:v>9.9275669999999998</c:v>
                </c:pt>
                <c:pt idx="212">
                  <c:v>9.9252749999999992</c:v>
                </c:pt>
                <c:pt idx="213">
                  <c:v>9.9172589999999996</c:v>
                </c:pt>
                <c:pt idx="214">
                  <c:v>9.8897739999999992</c:v>
                </c:pt>
                <c:pt idx="215">
                  <c:v>9.8645809999999994</c:v>
                </c:pt>
                <c:pt idx="216">
                  <c:v>9.8474029999999999</c:v>
                </c:pt>
                <c:pt idx="217">
                  <c:v>9.8279359999999993</c:v>
                </c:pt>
                <c:pt idx="218">
                  <c:v>9.8096119999999996</c:v>
                </c:pt>
                <c:pt idx="219">
                  <c:v>9.7935800000000004</c:v>
                </c:pt>
                <c:pt idx="220">
                  <c:v>9.7832729999999994</c:v>
                </c:pt>
                <c:pt idx="221">
                  <c:v>9.7649509999999999</c:v>
                </c:pt>
                <c:pt idx="222">
                  <c:v>9.7592250000000007</c:v>
                </c:pt>
                <c:pt idx="223">
                  <c:v>9.7477719999999994</c:v>
                </c:pt>
                <c:pt idx="224">
                  <c:v>9.7248680000000007</c:v>
                </c:pt>
                <c:pt idx="225">
                  <c:v>9.7088359999999998</c:v>
                </c:pt>
                <c:pt idx="226">
                  <c:v>9.6870779999999996</c:v>
                </c:pt>
                <c:pt idx="227">
                  <c:v>9.6630299999999991</c:v>
                </c:pt>
                <c:pt idx="228">
                  <c:v>9.6469970000000007</c:v>
                </c:pt>
                <c:pt idx="229">
                  <c:v>9.6275289999999991</c:v>
                </c:pt>
                <c:pt idx="230">
                  <c:v>9.6080609999999993</c:v>
                </c:pt>
                <c:pt idx="231">
                  <c:v>9.5931730000000002</c:v>
                </c:pt>
                <c:pt idx="232">
                  <c:v>9.5611090000000001</c:v>
                </c:pt>
                <c:pt idx="233">
                  <c:v>9.5393500000000007</c:v>
                </c:pt>
                <c:pt idx="234">
                  <c:v>9.5244630000000008</c:v>
                </c:pt>
                <c:pt idx="235">
                  <c:v>9.5038490000000007</c:v>
                </c:pt>
                <c:pt idx="236">
                  <c:v>9.4958320000000001</c:v>
                </c:pt>
                <c:pt idx="237">
                  <c:v>9.4969780000000004</c:v>
                </c:pt>
                <c:pt idx="238">
                  <c:v>9.5078569999999996</c:v>
                </c:pt>
                <c:pt idx="239">
                  <c:v>9.4895340000000008</c:v>
                </c:pt>
                <c:pt idx="240">
                  <c:v>9.4803730000000002</c:v>
                </c:pt>
                <c:pt idx="241">
                  <c:v>9.4443000000000001</c:v>
                </c:pt>
                <c:pt idx="242">
                  <c:v>9.428267</c:v>
                </c:pt>
                <c:pt idx="243">
                  <c:v>9.422542</c:v>
                </c:pt>
                <c:pt idx="244">
                  <c:v>9.4110899999999997</c:v>
                </c:pt>
                <c:pt idx="245">
                  <c:v>9.3927659999999999</c:v>
                </c:pt>
                <c:pt idx="246">
                  <c:v>9.3721530000000008</c:v>
                </c:pt>
                <c:pt idx="247">
                  <c:v>9.3595559999999995</c:v>
                </c:pt>
                <c:pt idx="248">
                  <c:v>9.3400890000000008</c:v>
                </c:pt>
                <c:pt idx="249">
                  <c:v>9.3206209999999992</c:v>
                </c:pt>
                <c:pt idx="250">
                  <c:v>9.2942809999999998</c:v>
                </c:pt>
                <c:pt idx="251">
                  <c:v>9.2725229999999996</c:v>
                </c:pt>
                <c:pt idx="252">
                  <c:v>9.2599260000000001</c:v>
                </c:pt>
                <c:pt idx="253">
                  <c:v>9.2404580000000003</c:v>
                </c:pt>
                <c:pt idx="254">
                  <c:v>9.2312969999999996</c:v>
                </c:pt>
                <c:pt idx="255">
                  <c:v>9.2118280000000006</c:v>
                </c:pt>
                <c:pt idx="256">
                  <c:v>9.1957959999999996</c:v>
                </c:pt>
                <c:pt idx="257">
                  <c:v>9.1969410000000007</c:v>
                </c:pt>
                <c:pt idx="258">
                  <c:v>9.1866339999999997</c:v>
                </c:pt>
                <c:pt idx="259">
                  <c:v>9.1683120000000002</c:v>
                </c:pt>
                <c:pt idx="260">
                  <c:v>9.1499889999999997</c:v>
                </c:pt>
                <c:pt idx="261">
                  <c:v>9.1362469999999991</c:v>
                </c:pt>
                <c:pt idx="262">
                  <c:v>9.1247950000000007</c:v>
                </c:pt>
                <c:pt idx="263">
                  <c:v>9.1179240000000004</c:v>
                </c:pt>
                <c:pt idx="264">
                  <c:v>9.1018919999999994</c:v>
                </c:pt>
                <c:pt idx="265">
                  <c:v>9.0812779999999993</c:v>
                </c:pt>
                <c:pt idx="266">
                  <c:v>9.0732619999999997</c:v>
                </c:pt>
                <c:pt idx="267">
                  <c:v>9.1007449999999999</c:v>
                </c:pt>
                <c:pt idx="268">
                  <c:v>9.0967380000000002</c:v>
                </c:pt>
                <c:pt idx="269">
                  <c:v>9.0784149999999997</c:v>
                </c:pt>
                <c:pt idx="270">
                  <c:v>8.9782109999999999</c:v>
                </c:pt>
                <c:pt idx="271">
                  <c:v>8.9644689999999994</c:v>
                </c:pt>
                <c:pt idx="272">
                  <c:v>8.9747760000000003</c:v>
                </c:pt>
                <c:pt idx="273">
                  <c:v>8.967905</c:v>
                </c:pt>
                <c:pt idx="274">
                  <c:v>8.972486</c:v>
                </c:pt>
                <c:pt idx="275">
                  <c:v>8.9575980000000008</c:v>
                </c:pt>
                <c:pt idx="276">
                  <c:v>8.8865970000000001</c:v>
                </c:pt>
                <c:pt idx="277">
                  <c:v>8.8522420000000004</c:v>
                </c:pt>
                <c:pt idx="278">
                  <c:v>8.8694199999999999</c:v>
                </c:pt>
                <c:pt idx="279">
                  <c:v>8.8522420000000004</c:v>
                </c:pt>
                <c:pt idx="280">
                  <c:v>8.8384990000000005</c:v>
                </c:pt>
                <c:pt idx="281">
                  <c:v>8.820176</c:v>
                </c:pt>
                <c:pt idx="282">
                  <c:v>8.8133060000000008</c:v>
                </c:pt>
                <c:pt idx="283">
                  <c:v>8.8064350000000005</c:v>
                </c:pt>
                <c:pt idx="284">
                  <c:v>8.819604</c:v>
                </c:pt>
                <c:pt idx="285">
                  <c:v>8.8121600000000004</c:v>
                </c:pt>
                <c:pt idx="286">
                  <c:v>8.8024260000000005</c:v>
                </c:pt>
                <c:pt idx="287">
                  <c:v>8.7881119999999999</c:v>
                </c:pt>
                <c:pt idx="288">
                  <c:v>8.7560459999999996</c:v>
                </c:pt>
                <c:pt idx="289">
                  <c:v>8.743449</c:v>
                </c:pt>
                <c:pt idx="290">
                  <c:v>8.7216909999999999</c:v>
                </c:pt>
                <c:pt idx="291">
                  <c:v>8.7159650000000006</c:v>
                </c:pt>
                <c:pt idx="292">
                  <c:v>8.7045139999999996</c:v>
                </c:pt>
                <c:pt idx="293">
                  <c:v>8.6827550000000002</c:v>
                </c:pt>
                <c:pt idx="294">
                  <c:v>8.6735939999999996</c:v>
                </c:pt>
                <c:pt idx="295">
                  <c:v>8.6575609999999994</c:v>
                </c:pt>
                <c:pt idx="296">
                  <c:v>8.6506900000000009</c:v>
                </c:pt>
                <c:pt idx="297">
                  <c:v>8.6426739999999995</c:v>
                </c:pt>
                <c:pt idx="298">
                  <c:v>8.6254960000000001</c:v>
                </c:pt>
                <c:pt idx="299">
                  <c:v>8.6398109999999999</c:v>
                </c:pt>
                <c:pt idx="300">
                  <c:v>8.6071740000000005</c:v>
                </c:pt>
                <c:pt idx="301">
                  <c:v>8.5819799999999997</c:v>
                </c:pt>
                <c:pt idx="302">
                  <c:v>8.5041069999999994</c:v>
                </c:pt>
                <c:pt idx="303">
                  <c:v>8.5293010000000002</c:v>
                </c:pt>
                <c:pt idx="304">
                  <c:v>8.5247200000000003</c:v>
                </c:pt>
                <c:pt idx="305">
                  <c:v>8.5235760000000003</c:v>
                </c:pt>
                <c:pt idx="306">
                  <c:v>8.5441880000000001</c:v>
                </c:pt>
                <c:pt idx="307">
                  <c:v>8.5224290000000007</c:v>
                </c:pt>
                <c:pt idx="308">
                  <c:v>8.5063969999999998</c:v>
                </c:pt>
                <c:pt idx="309">
                  <c:v>8.4777679999999993</c:v>
                </c:pt>
                <c:pt idx="310">
                  <c:v>8.4548649999999999</c:v>
                </c:pt>
                <c:pt idx="311">
                  <c:v>8.4514279999999999</c:v>
                </c:pt>
                <c:pt idx="312">
                  <c:v>8.4422669999999993</c:v>
                </c:pt>
                <c:pt idx="313">
                  <c:v>8.4262350000000001</c:v>
                </c:pt>
                <c:pt idx="314">
                  <c:v>8.4382590000000004</c:v>
                </c:pt>
                <c:pt idx="315">
                  <c:v>8.4067670000000003</c:v>
                </c:pt>
                <c:pt idx="316">
                  <c:v>8.4021860000000004</c:v>
                </c:pt>
                <c:pt idx="317">
                  <c:v>8.4119209999999995</c:v>
                </c:pt>
                <c:pt idx="318">
                  <c:v>8.3804269999999992</c:v>
                </c:pt>
                <c:pt idx="319">
                  <c:v>8.3872990000000005</c:v>
                </c:pt>
                <c:pt idx="320">
                  <c:v>8.3506529999999994</c:v>
                </c:pt>
                <c:pt idx="321">
                  <c:v>8.3392009999999992</c:v>
                </c:pt>
                <c:pt idx="322">
                  <c:v>8.3300400000000003</c:v>
                </c:pt>
                <c:pt idx="323">
                  <c:v>8.3208780000000004</c:v>
                </c:pt>
                <c:pt idx="324">
                  <c:v>8.3071359999999999</c:v>
                </c:pt>
                <c:pt idx="325">
                  <c:v>8.2899589999999996</c:v>
                </c:pt>
                <c:pt idx="326">
                  <c:v>8.2739259999999994</c:v>
                </c:pt>
                <c:pt idx="327">
                  <c:v>8.2487320000000004</c:v>
                </c:pt>
                <c:pt idx="328">
                  <c:v>8.2235379999999996</c:v>
                </c:pt>
                <c:pt idx="329">
                  <c:v>8.2120859999999993</c:v>
                </c:pt>
                <c:pt idx="330">
                  <c:v>8.2017790000000002</c:v>
                </c:pt>
                <c:pt idx="331">
                  <c:v>8.2063600000000001</c:v>
                </c:pt>
                <c:pt idx="332">
                  <c:v>8.2143759999999997</c:v>
                </c:pt>
                <c:pt idx="333">
                  <c:v>8.2006340000000009</c:v>
                </c:pt>
                <c:pt idx="334">
                  <c:v>8.1954809999999991</c:v>
                </c:pt>
                <c:pt idx="335">
                  <c:v>8.1880369999999996</c:v>
                </c:pt>
                <c:pt idx="336">
                  <c:v>8.1559720000000002</c:v>
                </c:pt>
                <c:pt idx="337">
                  <c:v>8.1479560000000006</c:v>
                </c:pt>
                <c:pt idx="338">
                  <c:v>8.1273420000000005</c:v>
                </c:pt>
                <c:pt idx="339">
                  <c:v>8.1193270000000002</c:v>
                </c:pt>
                <c:pt idx="340">
                  <c:v>8.1124550000000006</c:v>
                </c:pt>
                <c:pt idx="341">
                  <c:v>8.1078749999999999</c:v>
                </c:pt>
                <c:pt idx="342">
                  <c:v>8.1113099999999996</c:v>
                </c:pt>
                <c:pt idx="343">
                  <c:v>8.0712290000000007</c:v>
                </c:pt>
                <c:pt idx="344">
                  <c:v>8.0506159999999998</c:v>
                </c:pt>
                <c:pt idx="345">
                  <c:v>8.0254220000000007</c:v>
                </c:pt>
                <c:pt idx="346">
                  <c:v>8.0231309999999993</c:v>
                </c:pt>
                <c:pt idx="347">
                  <c:v>8.0540509999999994</c:v>
                </c:pt>
                <c:pt idx="348">
                  <c:v>8.0385910000000003</c:v>
                </c:pt>
                <c:pt idx="349">
                  <c:v>7.9612920000000003</c:v>
                </c:pt>
                <c:pt idx="350">
                  <c:v>8.0082439999999995</c:v>
                </c:pt>
                <c:pt idx="351">
                  <c:v>7.9693079999999998</c:v>
                </c:pt>
                <c:pt idx="352">
                  <c:v>7.9658720000000001</c:v>
                </c:pt>
                <c:pt idx="353">
                  <c:v>7.9612920000000003</c:v>
                </c:pt>
                <c:pt idx="354">
                  <c:v>7.9738879999999996</c:v>
                </c:pt>
                <c:pt idx="355">
                  <c:v>7.9567110000000003</c:v>
                </c:pt>
                <c:pt idx="356">
                  <c:v>7.9527029999999996</c:v>
                </c:pt>
                <c:pt idx="357">
                  <c:v>7.9464040000000002</c:v>
                </c:pt>
                <c:pt idx="358">
                  <c:v>7.9097590000000002</c:v>
                </c:pt>
                <c:pt idx="359">
                  <c:v>7.898307</c:v>
                </c:pt>
                <c:pt idx="360">
                  <c:v>7.8765489999999998</c:v>
                </c:pt>
                <c:pt idx="361">
                  <c:v>7.8524989999999999</c:v>
                </c:pt>
                <c:pt idx="362">
                  <c:v>7.8284510000000003</c:v>
                </c:pt>
                <c:pt idx="363">
                  <c:v>7.8021120000000002</c:v>
                </c:pt>
                <c:pt idx="364">
                  <c:v>7.7906599999999999</c:v>
                </c:pt>
                <c:pt idx="365">
                  <c:v>7.7883690000000003</c:v>
                </c:pt>
                <c:pt idx="366">
                  <c:v>7.816427</c:v>
                </c:pt>
                <c:pt idx="367">
                  <c:v>7.8038299999999996</c:v>
                </c:pt>
                <c:pt idx="368">
                  <c:v>7.7877960000000002</c:v>
                </c:pt>
                <c:pt idx="369">
                  <c:v>7.7803529999999999</c:v>
                </c:pt>
                <c:pt idx="370">
                  <c:v>7.7471430000000003</c:v>
                </c:pt>
                <c:pt idx="371">
                  <c:v>7.7265300000000003</c:v>
                </c:pt>
                <c:pt idx="372">
                  <c:v>7.7116429999999996</c:v>
                </c:pt>
                <c:pt idx="373">
                  <c:v>7.6956100000000003</c:v>
                </c:pt>
                <c:pt idx="374">
                  <c:v>7.6807230000000004</c:v>
                </c:pt>
                <c:pt idx="375">
                  <c:v>7.668126</c:v>
                </c:pt>
                <c:pt idx="376">
                  <c:v>7.6601100000000004</c:v>
                </c:pt>
                <c:pt idx="377">
                  <c:v>7.6463669999999997</c:v>
                </c:pt>
                <c:pt idx="378">
                  <c:v>7.6211729999999998</c:v>
                </c:pt>
                <c:pt idx="379">
                  <c:v>7.6017049999999999</c:v>
                </c:pt>
                <c:pt idx="380">
                  <c:v>7.576511</c:v>
                </c:pt>
                <c:pt idx="381">
                  <c:v>7.5536079999999997</c:v>
                </c:pt>
                <c:pt idx="382">
                  <c:v>7.5467370000000003</c:v>
                </c:pt>
                <c:pt idx="383">
                  <c:v>7.5444459999999998</c:v>
                </c:pt>
                <c:pt idx="384">
                  <c:v>7.5570440000000003</c:v>
                </c:pt>
                <c:pt idx="385">
                  <c:v>7.5467370000000003</c:v>
                </c:pt>
                <c:pt idx="386">
                  <c:v>7.5375750000000004</c:v>
                </c:pt>
                <c:pt idx="387">
                  <c:v>7.5249779999999999</c:v>
                </c:pt>
                <c:pt idx="388">
                  <c:v>7.519825</c:v>
                </c:pt>
                <c:pt idx="389">
                  <c:v>7.4848970000000001</c:v>
                </c:pt>
                <c:pt idx="390">
                  <c:v>7.4757350000000002</c:v>
                </c:pt>
                <c:pt idx="391">
                  <c:v>7.4883319999999998</c:v>
                </c:pt>
                <c:pt idx="392">
                  <c:v>7.448251</c:v>
                </c:pt>
                <c:pt idx="393">
                  <c:v>7.3772500000000001</c:v>
                </c:pt>
                <c:pt idx="394">
                  <c:v>7.4012989999999999</c:v>
                </c:pt>
                <c:pt idx="395">
                  <c:v>7.3852659999999997</c:v>
                </c:pt>
                <c:pt idx="396">
                  <c:v>7.3795400000000004</c:v>
                </c:pt>
                <c:pt idx="397">
                  <c:v>7.3749589999999996</c:v>
                </c:pt>
                <c:pt idx="398">
                  <c:v>7.3829760000000002</c:v>
                </c:pt>
                <c:pt idx="399">
                  <c:v>7.3675160000000002</c:v>
                </c:pt>
                <c:pt idx="400">
                  <c:v>7.3371690000000003</c:v>
                </c:pt>
                <c:pt idx="401">
                  <c:v>7.3280070000000004</c:v>
                </c:pt>
                <c:pt idx="402">
                  <c:v>7.3188449999999996</c:v>
                </c:pt>
                <c:pt idx="403">
                  <c:v>7.33087</c:v>
                </c:pt>
                <c:pt idx="404">
                  <c:v>7.3199909999999999</c:v>
                </c:pt>
                <c:pt idx="405">
                  <c:v>7.310829</c:v>
                </c:pt>
                <c:pt idx="406">
                  <c:v>7.3022410000000004</c:v>
                </c:pt>
                <c:pt idx="407">
                  <c:v>7.269603</c:v>
                </c:pt>
                <c:pt idx="408">
                  <c:v>7.259296</c:v>
                </c:pt>
                <c:pt idx="409">
                  <c:v>7.274756</c:v>
                </c:pt>
                <c:pt idx="410">
                  <c:v>7.2673129999999997</c:v>
                </c:pt>
                <c:pt idx="411">
                  <c:v>7.2558600000000002</c:v>
                </c:pt>
                <c:pt idx="412">
                  <c:v>7.2444090000000001</c:v>
                </c:pt>
                <c:pt idx="413">
                  <c:v>7.2146340000000002</c:v>
                </c:pt>
                <c:pt idx="414">
                  <c:v>7.1940210000000002</c:v>
                </c:pt>
                <c:pt idx="415">
                  <c:v>7.1791330000000002</c:v>
                </c:pt>
                <c:pt idx="416">
                  <c:v>7.1722619999999999</c:v>
                </c:pt>
                <c:pt idx="417">
                  <c:v>7.1550849999999997</c:v>
                </c:pt>
                <c:pt idx="418">
                  <c:v>7.1344719999999997</c:v>
                </c:pt>
                <c:pt idx="419">
                  <c:v>7.1276010000000003</c:v>
                </c:pt>
                <c:pt idx="420">
                  <c:v>7.1104229999999999</c:v>
                </c:pt>
                <c:pt idx="421">
                  <c:v>7.1001159999999999</c:v>
                </c:pt>
                <c:pt idx="422">
                  <c:v>7.0875190000000003</c:v>
                </c:pt>
                <c:pt idx="423">
                  <c:v>7.0760670000000001</c:v>
                </c:pt>
                <c:pt idx="424">
                  <c:v>7.0611800000000002</c:v>
                </c:pt>
                <c:pt idx="425">
                  <c:v>7.0508740000000003</c:v>
                </c:pt>
                <c:pt idx="426">
                  <c:v>7.0382759999999998</c:v>
                </c:pt>
                <c:pt idx="427">
                  <c:v>7.0222439999999997</c:v>
                </c:pt>
                <c:pt idx="428">
                  <c:v>7.0176629999999998</c:v>
                </c:pt>
                <c:pt idx="429">
                  <c:v>7.0314050000000003</c:v>
                </c:pt>
                <c:pt idx="430">
                  <c:v>7.0216719999999997</c:v>
                </c:pt>
                <c:pt idx="431">
                  <c:v>7.0090750000000002</c:v>
                </c:pt>
                <c:pt idx="432">
                  <c:v>6.9741460000000002</c:v>
                </c:pt>
                <c:pt idx="433">
                  <c:v>6.9546780000000004</c:v>
                </c:pt>
                <c:pt idx="434">
                  <c:v>6.9478070000000001</c:v>
                </c:pt>
                <c:pt idx="435">
                  <c:v>6.9432260000000001</c:v>
                </c:pt>
                <c:pt idx="436">
                  <c:v>6.9581140000000001</c:v>
                </c:pt>
                <c:pt idx="437">
                  <c:v>6.9466619999999999</c:v>
                </c:pt>
                <c:pt idx="438">
                  <c:v>6.9426540000000001</c:v>
                </c:pt>
                <c:pt idx="439">
                  <c:v>6.9386460000000003</c:v>
                </c:pt>
                <c:pt idx="440">
                  <c:v>6.9340650000000004</c:v>
                </c:pt>
                <c:pt idx="441">
                  <c:v>6.9283390000000002</c:v>
                </c:pt>
                <c:pt idx="442">
                  <c:v>6.8974190000000002</c:v>
                </c:pt>
                <c:pt idx="443">
                  <c:v>6.8768060000000002</c:v>
                </c:pt>
                <c:pt idx="444">
                  <c:v>6.8619190000000003</c:v>
                </c:pt>
                <c:pt idx="445">
                  <c:v>6.8573380000000004</c:v>
                </c:pt>
                <c:pt idx="446">
                  <c:v>6.8790969999999998</c:v>
                </c:pt>
                <c:pt idx="447">
                  <c:v>6.8647819999999999</c:v>
                </c:pt>
                <c:pt idx="448">
                  <c:v>6.8544749999999999</c:v>
                </c:pt>
                <c:pt idx="449">
                  <c:v>6.8441689999999999</c:v>
                </c:pt>
                <c:pt idx="450">
                  <c:v>6.8126759999999997</c:v>
                </c:pt>
                <c:pt idx="451">
                  <c:v>6.7943530000000001</c:v>
                </c:pt>
                <c:pt idx="452">
                  <c:v>6.7771759999999999</c:v>
                </c:pt>
                <c:pt idx="453">
                  <c:v>6.7588520000000001</c:v>
                </c:pt>
                <c:pt idx="454">
                  <c:v>6.7462559999999998</c:v>
                </c:pt>
                <c:pt idx="455">
                  <c:v>6.7382400000000002</c:v>
                </c:pt>
                <c:pt idx="456">
                  <c:v>6.7313689999999999</c:v>
                </c:pt>
                <c:pt idx="457">
                  <c:v>6.742248</c:v>
                </c:pt>
                <c:pt idx="458">
                  <c:v>6.7038840000000004</c:v>
                </c:pt>
                <c:pt idx="459">
                  <c:v>6.6958679999999999</c:v>
                </c:pt>
                <c:pt idx="460">
                  <c:v>6.6844159999999997</c:v>
                </c:pt>
                <c:pt idx="461">
                  <c:v>6.6615120000000001</c:v>
                </c:pt>
                <c:pt idx="462">
                  <c:v>6.6592219999999998</c:v>
                </c:pt>
                <c:pt idx="463">
                  <c:v>6.6443349999999999</c:v>
                </c:pt>
                <c:pt idx="464">
                  <c:v>6.6328829999999996</c:v>
                </c:pt>
                <c:pt idx="465">
                  <c:v>6.6489149999999997</c:v>
                </c:pt>
                <c:pt idx="466">
                  <c:v>6.6454800000000001</c:v>
                </c:pt>
                <c:pt idx="467">
                  <c:v>6.634601</c:v>
                </c:pt>
                <c:pt idx="468">
                  <c:v>6.6202860000000001</c:v>
                </c:pt>
                <c:pt idx="469">
                  <c:v>6.5939459999999999</c:v>
                </c:pt>
                <c:pt idx="470">
                  <c:v>6.5733329999999999</c:v>
                </c:pt>
                <c:pt idx="471">
                  <c:v>6.5573009999999998</c:v>
                </c:pt>
                <c:pt idx="472">
                  <c:v>6.5321069999999999</c:v>
                </c:pt>
                <c:pt idx="473">
                  <c:v>6.4565250000000001</c:v>
                </c:pt>
                <c:pt idx="474">
                  <c:v>6.4805739999999998</c:v>
                </c:pt>
                <c:pt idx="475">
                  <c:v>6.465687</c:v>
                </c:pt>
                <c:pt idx="476">
                  <c:v>6.4679770000000003</c:v>
                </c:pt>
                <c:pt idx="477">
                  <c:v>6.481719</c:v>
                </c:pt>
                <c:pt idx="478">
                  <c:v>6.4714119999999999</c:v>
                </c:pt>
                <c:pt idx="479">
                  <c:v>6.4685499999999996</c:v>
                </c:pt>
                <c:pt idx="480">
                  <c:v>6.4737030000000004</c:v>
                </c:pt>
                <c:pt idx="481">
                  <c:v>6.4714119999999999</c:v>
                </c:pt>
                <c:pt idx="482">
                  <c:v>6.4244599999999998</c:v>
                </c:pt>
                <c:pt idx="483">
                  <c:v>6.4570980000000002</c:v>
                </c:pt>
                <c:pt idx="484">
                  <c:v>6.4164440000000003</c:v>
                </c:pt>
                <c:pt idx="485">
                  <c:v>6.4072820000000004</c:v>
                </c:pt>
                <c:pt idx="486">
                  <c:v>6.4038469999999998</c:v>
                </c:pt>
                <c:pt idx="487">
                  <c:v>6.3981209999999997</c:v>
                </c:pt>
                <c:pt idx="488">
                  <c:v>6.4032739999999997</c:v>
                </c:pt>
                <c:pt idx="489">
                  <c:v>6.3883869999999998</c:v>
                </c:pt>
                <c:pt idx="490">
                  <c:v>6.343153</c:v>
                </c:pt>
                <c:pt idx="491">
                  <c:v>6.3225389999999999</c:v>
                </c:pt>
                <c:pt idx="492">
                  <c:v>6.313377</c:v>
                </c:pt>
                <c:pt idx="493">
                  <c:v>6.3065059999999997</c:v>
                </c:pt>
                <c:pt idx="494">
                  <c:v>6.3242560000000001</c:v>
                </c:pt>
                <c:pt idx="495">
                  <c:v>6.313377</c:v>
                </c:pt>
                <c:pt idx="496">
                  <c:v>6.3059339999999997</c:v>
                </c:pt>
                <c:pt idx="497">
                  <c:v>6.3042160000000003</c:v>
                </c:pt>
                <c:pt idx="498">
                  <c:v>6.2979180000000001</c:v>
                </c:pt>
                <c:pt idx="499">
                  <c:v>6.2876110000000001</c:v>
                </c:pt>
                <c:pt idx="500">
                  <c:v>6.2584090000000003</c:v>
                </c:pt>
                <c:pt idx="501">
                  <c:v>6.2481030000000004</c:v>
                </c:pt>
                <c:pt idx="502">
                  <c:v>6.2492479999999997</c:v>
                </c:pt>
                <c:pt idx="503">
                  <c:v>6.2618450000000001</c:v>
                </c:pt>
                <c:pt idx="504">
                  <c:v>6.2526830000000002</c:v>
                </c:pt>
                <c:pt idx="505">
                  <c:v>6.2423760000000001</c:v>
                </c:pt>
                <c:pt idx="506">
                  <c:v>6.2332150000000004</c:v>
                </c:pt>
                <c:pt idx="507">
                  <c:v>6.1977140000000004</c:v>
                </c:pt>
                <c:pt idx="508">
                  <c:v>6.1896979999999999</c:v>
                </c:pt>
                <c:pt idx="509">
                  <c:v>6.1725209999999997</c:v>
                </c:pt>
                <c:pt idx="510">
                  <c:v>6.1599240000000002</c:v>
                </c:pt>
                <c:pt idx="511">
                  <c:v>6.1541980000000001</c:v>
                </c:pt>
                <c:pt idx="512">
                  <c:v>6.1370199999999997</c:v>
                </c:pt>
                <c:pt idx="513">
                  <c:v>6.1221319999999997</c:v>
                </c:pt>
                <c:pt idx="514">
                  <c:v>6.1186970000000001</c:v>
                </c:pt>
                <c:pt idx="515">
                  <c:v>6.1003740000000004</c:v>
                </c:pt>
                <c:pt idx="516">
                  <c:v>6.0809059999999997</c:v>
                </c:pt>
                <c:pt idx="517">
                  <c:v>6.0637280000000002</c:v>
                </c:pt>
                <c:pt idx="518">
                  <c:v>6.0373890000000001</c:v>
                </c:pt>
                <c:pt idx="519">
                  <c:v>6.025938</c:v>
                </c:pt>
                <c:pt idx="520">
                  <c:v>6.0144859999999998</c:v>
                </c:pt>
                <c:pt idx="521">
                  <c:v>6.0041789999999997</c:v>
                </c:pt>
                <c:pt idx="522">
                  <c:v>6.0196389999999997</c:v>
                </c:pt>
                <c:pt idx="523">
                  <c:v>5.9812750000000001</c:v>
                </c:pt>
                <c:pt idx="524">
                  <c:v>5.9618070000000003</c:v>
                </c:pt>
                <c:pt idx="525">
                  <c:v>5.9480649999999997</c:v>
                </c:pt>
                <c:pt idx="526">
                  <c:v>5.9240159999999999</c:v>
                </c:pt>
                <c:pt idx="527">
                  <c:v>5.8999680000000003</c:v>
                </c:pt>
                <c:pt idx="528">
                  <c:v>5.8736290000000002</c:v>
                </c:pt>
                <c:pt idx="529">
                  <c:v>5.8484340000000001</c:v>
                </c:pt>
                <c:pt idx="530">
                  <c:v>5.8243859999999996</c:v>
                </c:pt>
                <c:pt idx="531">
                  <c:v>5.8117890000000001</c:v>
                </c:pt>
                <c:pt idx="532">
                  <c:v>5.8140790000000004</c:v>
                </c:pt>
                <c:pt idx="533">
                  <c:v>5.8289669999999996</c:v>
                </c:pt>
                <c:pt idx="534">
                  <c:v>5.8186600000000004</c:v>
                </c:pt>
                <c:pt idx="535">
                  <c:v>5.8106439999999999</c:v>
                </c:pt>
                <c:pt idx="536">
                  <c:v>5.8026270000000002</c:v>
                </c:pt>
                <c:pt idx="537">
                  <c:v>5.7940379999999996</c:v>
                </c:pt>
                <c:pt idx="538">
                  <c:v>5.7614010000000002</c:v>
                </c:pt>
                <c:pt idx="539">
                  <c:v>5.7510940000000002</c:v>
                </c:pt>
                <c:pt idx="540">
                  <c:v>5.7430779999999997</c:v>
                </c:pt>
                <c:pt idx="541">
                  <c:v>5.7270459999999996</c:v>
                </c:pt>
                <c:pt idx="542">
                  <c:v>5.7110130000000003</c:v>
                </c:pt>
                <c:pt idx="543">
                  <c:v>5.6926899999999998</c:v>
                </c:pt>
                <c:pt idx="544">
                  <c:v>5.673222</c:v>
                </c:pt>
                <c:pt idx="545">
                  <c:v>5.6640610000000002</c:v>
                </c:pt>
                <c:pt idx="546">
                  <c:v>5.6629160000000001</c:v>
                </c:pt>
                <c:pt idx="547">
                  <c:v>5.6743670000000002</c:v>
                </c:pt>
                <c:pt idx="548">
                  <c:v>5.6629160000000001</c:v>
                </c:pt>
                <c:pt idx="549">
                  <c:v>5.668069</c:v>
                </c:pt>
                <c:pt idx="550">
                  <c:v>5.5174779999999997</c:v>
                </c:pt>
                <c:pt idx="551">
                  <c:v>5.5564140000000002</c:v>
                </c:pt>
                <c:pt idx="552">
                  <c:v>5.637149</c:v>
                </c:pt>
                <c:pt idx="553">
                  <c:v>5.5930600000000004</c:v>
                </c:pt>
                <c:pt idx="554">
                  <c:v>5.6193989999999996</c:v>
                </c:pt>
                <c:pt idx="555">
                  <c:v>5.6136720000000002</c:v>
                </c:pt>
                <c:pt idx="556">
                  <c:v>5.6062289999999999</c:v>
                </c:pt>
                <c:pt idx="557">
                  <c:v>5.5844699999999996</c:v>
                </c:pt>
                <c:pt idx="558">
                  <c:v>5.5901969999999999</c:v>
                </c:pt>
                <c:pt idx="559">
                  <c:v>5.5529780000000004</c:v>
                </c:pt>
                <c:pt idx="560">
                  <c:v>5.5461070000000001</c:v>
                </c:pt>
                <c:pt idx="561">
                  <c:v>5.5335099999999997</c:v>
                </c:pt>
                <c:pt idx="562">
                  <c:v>5.5128969999999997</c:v>
                </c:pt>
                <c:pt idx="563">
                  <c:v>5.5060250000000002</c:v>
                </c:pt>
                <c:pt idx="564">
                  <c:v>5.484267</c:v>
                </c:pt>
                <c:pt idx="565">
                  <c:v>5.4670899999999998</c:v>
                </c:pt>
                <c:pt idx="566">
                  <c:v>5.4613639999999997</c:v>
                </c:pt>
                <c:pt idx="567">
                  <c:v>5.4567829999999997</c:v>
                </c:pt>
                <c:pt idx="568">
                  <c:v>5.4670899999999998</c:v>
                </c:pt>
                <c:pt idx="569">
                  <c:v>5.4510569999999996</c:v>
                </c:pt>
                <c:pt idx="570">
                  <c:v>5.442469</c:v>
                </c:pt>
                <c:pt idx="571">
                  <c:v>5.4086860000000003</c:v>
                </c:pt>
                <c:pt idx="572">
                  <c:v>5.3995240000000004</c:v>
                </c:pt>
                <c:pt idx="573">
                  <c:v>5.4155559999999996</c:v>
                </c:pt>
                <c:pt idx="574">
                  <c:v>5.3708939999999998</c:v>
                </c:pt>
                <c:pt idx="575">
                  <c:v>5.3582970000000003</c:v>
                </c:pt>
                <c:pt idx="576">
                  <c:v>5.3434100000000004</c:v>
                </c:pt>
                <c:pt idx="577">
                  <c:v>5.3239419999999997</c:v>
                </c:pt>
                <c:pt idx="578">
                  <c:v>5.3250869999999999</c:v>
                </c:pt>
                <c:pt idx="579">
                  <c:v>5.3405469999999999</c:v>
                </c:pt>
                <c:pt idx="580">
                  <c:v>5.3376840000000003</c:v>
                </c:pt>
                <c:pt idx="581">
                  <c:v>5.3302399999999999</c:v>
                </c:pt>
                <c:pt idx="582">
                  <c:v>5.2701190000000002</c:v>
                </c:pt>
                <c:pt idx="583">
                  <c:v>5.21286</c:v>
                </c:pt>
                <c:pt idx="584">
                  <c:v>5.2437800000000001</c:v>
                </c:pt>
                <c:pt idx="585">
                  <c:v>5.2288920000000001</c:v>
                </c:pt>
                <c:pt idx="586">
                  <c:v>5.2323269999999997</c:v>
                </c:pt>
                <c:pt idx="587">
                  <c:v>5.2580939999999998</c:v>
                </c:pt>
                <c:pt idx="588">
                  <c:v>5.2409169999999996</c:v>
                </c:pt>
                <c:pt idx="589">
                  <c:v>5.2323269999999997</c:v>
                </c:pt>
                <c:pt idx="590">
                  <c:v>5.2317549999999997</c:v>
                </c:pt>
                <c:pt idx="591">
                  <c:v>5.2300370000000003</c:v>
                </c:pt>
                <c:pt idx="592">
                  <c:v>5.2220209999999998</c:v>
                </c:pt>
                <c:pt idx="593">
                  <c:v>5.18194</c:v>
                </c:pt>
                <c:pt idx="594">
                  <c:v>5.1647619999999996</c:v>
                </c:pt>
                <c:pt idx="595">
                  <c:v>5.1452939999999998</c:v>
                </c:pt>
                <c:pt idx="596">
                  <c:v>5.1281169999999996</c:v>
                </c:pt>
                <c:pt idx="597">
                  <c:v>5.1155189999999999</c:v>
                </c:pt>
                <c:pt idx="598">
                  <c:v>5.0994859999999997</c:v>
                </c:pt>
                <c:pt idx="599">
                  <c:v>5.0777279999999996</c:v>
                </c:pt>
                <c:pt idx="600">
                  <c:v>5.0559700000000003</c:v>
                </c:pt>
                <c:pt idx="601">
                  <c:v>5.0548250000000001</c:v>
                </c:pt>
                <c:pt idx="602">
                  <c:v>5.0433729999999999</c:v>
                </c:pt>
                <c:pt idx="603">
                  <c:v>5.0628409999999997</c:v>
                </c:pt>
                <c:pt idx="604">
                  <c:v>5.0519619999999996</c:v>
                </c:pt>
                <c:pt idx="605">
                  <c:v>5.0376469999999998</c:v>
                </c:pt>
                <c:pt idx="606">
                  <c:v>5.0256220000000003</c:v>
                </c:pt>
                <c:pt idx="607">
                  <c:v>4.9941310000000003</c:v>
                </c:pt>
                <c:pt idx="608">
                  <c:v>4.9826790000000001</c:v>
                </c:pt>
                <c:pt idx="609">
                  <c:v>5.0027189999999999</c:v>
                </c:pt>
                <c:pt idx="610">
                  <c:v>4.9677910000000001</c:v>
                </c:pt>
                <c:pt idx="611">
                  <c:v>4.9540490000000004</c:v>
                </c:pt>
                <c:pt idx="612">
                  <c:v>4.9637830000000003</c:v>
                </c:pt>
                <c:pt idx="613">
                  <c:v>4.9322910000000002</c:v>
                </c:pt>
                <c:pt idx="614">
                  <c:v>4.9277100000000003</c:v>
                </c:pt>
                <c:pt idx="615">
                  <c:v>4.9385890000000003</c:v>
                </c:pt>
                <c:pt idx="616">
                  <c:v>4.931718</c:v>
                </c:pt>
                <c:pt idx="617">
                  <c:v>4.9214120000000001</c:v>
                </c:pt>
                <c:pt idx="618">
                  <c:v>4.931146</c:v>
                </c:pt>
                <c:pt idx="619">
                  <c:v>5.0525349999999998</c:v>
                </c:pt>
                <c:pt idx="620">
                  <c:v>5.1578910000000002</c:v>
                </c:pt>
                <c:pt idx="621">
                  <c:v>5.146439</c:v>
                </c:pt>
                <c:pt idx="622">
                  <c:v>4.486815</c:v>
                </c:pt>
                <c:pt idx="623">
                  <c:v>4.9357259999999998</c:v>
                </c:pt>
                <c:pt idx="624">
                  <c:v>4.9128230000000004</c:v>
                </c:pt>
                <c:pt idx="625">
                  <c:v>4.8349500000000001</c:v>
                </c:pt>
                <c:pt idx="626">
                  <c:v>4.752497</c:v>
                </c:pt>
                <c:pt idx="627">
                  <c:v>4.7043999999999997</c:v>
                </c:pt>
                <c:pt idx="628">
                  <c:v>4.6585929999999998</c:v>
                </c:pt>
                <c:pt idx="629">
                  <c:v>4.6013330000000003</c:v>
                </c:pt>
                <c:pt idx="630">
                  <c:v>4.5646880000000003</c:v>
                </c:pt>
                <c:pt idx="631">
                  <c:v>4.4891059999999996</c:v>
                </c:pt>
                <c:pt idx="632">
                  <c:v>4.4226850000000004</c:v>
                </c:pt>
                <c:pt idx="633">
                  <c:v>4.4524600000000003</c:v>
                </c:pt>
                <c:pt idx="634">
                  <c:v>4.4032169999999997</c:v>
                </c:pt>
                <c:pt idx="635">
                  <c:v>4.3791690000000001</c:v>
                </c:pt>
                <c:pt idx="636">
                  <c:v>4.2967149999999998</c:v>
                </c:pt>
                <c:pt idx="637">
                  <c:v>4.3070219999999999</c:v>
                </c:pt>
                <c:pt idx="638">
                  <c:v>4.2726670000000002</c:v>
                </c:pt>
                <c:pt idx="639">
                  <c:v>4.2371660000000002</c:v>
                </c:pt>
                <c:pt idx="640">
                  <c:v>4.1524229999999998</c:v>
                </c:pt>
                <c:pt idx="641">
                  <c:v>4.0951639999999996</c:v>
                </c:pt>
                <c:pt idx="642">
                  <c:v>4.07226</c:v>
                </c:pt>
                <c:pt idx="643">
                  <c:v>4.0837120000000002</c:v>
                </c:pt>
                <c:pt idx="644">
                  <c:v>4.0630990000000002</c:v>
                </c:pt>
                <c:pt idx="645">
                  <c:v>4.0459209999999999</c:v>
                </c:pt>
                <c:pt idx="646">
                  <c:v>4.0253079999999999</c:v>
                </c:pt>
                <c:pt idx="647">
                  <c:v>4.0035499999999997</c:v>
                </c:pt>
                <c:pt idx="648">
                  <c:v>3.987517</c:v>
                </c:pt>
                <c:pt idx="649">
                  <c:v>3.9726300000000001</c:v>
                </c:pt>
                <c:pt idx="650">
                  <c:v>3.9497260000000001</c:v>
                </c:pt>
                <c:pt idx="651">
                  <c:v>3.875289</c:v>
                </c:pt>
                <c:pt idx="652">
                  <c:v>3.885596</c:v>
                </c:pt>
                <c:pt idx="653">
                  <c:v>3.862692</c:v>
                </c:pt>
                <c:pt idx="654">
                  <c:v>3.8443689999999999</c:v>
                </c:pt>
                <c:pt idx="655">
                  <c:v>3.8386439999999999</c:v>
                </c:pt>
                <c:pt idx="656">
                  <c:v>3.8237559999999999</c:v>
                </c:pt>
                <c:pt idx="657">
                  <c:v>3.798562</c:v>
                </c:pt>
                <c:pt idx="658">
                  <c:v>3.7172550000000002</c:v>
                </c:pt>
                <c:pt idx="659">
                  <c:v>3.7401580000000001</c:v>
                </c:pt>
                <c:pt idx="660">
                  <c:v>3.7195450000000001</c:v>
                </c:pt>
                <c:pt idx="661">
                  <c:v>3.7023670000000002</c:v>
                </c:pt>
                <c:pt idx="662">
                  <c:v>3.6966410000000001</c:v>
                </c:pt>
                <c:pt idx="663">
                  <c:v>3.6828989999999999</c:v>
                </c:pt>
                <c:pt idx="664">
                  <c:v>3.6645759999999998</c:v>
                </c:pt>
                <c:pt idx="665">
                  <c:v>3.6428180000000001</c:v>
                </c:pt>
                <c:pt idx="666">
                  <c:v>3.572962</c:v>
                </c:pt>
                <c:pt idx="667">
                  <c:v>3.5798329999999998</c:v>
                </c:pt>
                <c:pt idx="668">
                  <c:v>3.5534940000000002</c:v>
                </c:pt>
                <c:pt idx="669">
                  <c:v>3.5454780000000001</c:v>
                </c:pt>
                <c:pt idx="670">
                  <c:v>3.5363159999999998</c:v>
                </c:pt>
                <c:pt idx="671">
                  <c:v>3.5283000000000002</c:v>
                </c:pt>
                <c:pt idx="672">
                  <c:v>3.540324</c:v>
                </c:pt>
                <c:pt idx="673">
                  <c:v>3.5265819999999999</c:v>
                </c:pt>
                <c:pt idx="674">
                  <c:v>3.4859279999999999</c:v>
                </c:pt>
                <c:pt idx="675">
                  <c:v>3.4721860000000002</c:v>
                </c:pt>
                <c:pt idx="676">
                  <c:v>3.4424109999999999</c:v>
                </c:pt>
                <c:pt idx="677">
                  <c:v>3.4286690000000002</c:v>
                </c:pt>
                <c:pt idx="678">
                  <c:v>3.425233</c:v>
                </c:pt>
                <c:pt idx="679">
                  <c:v>3.3954589999999998</c:v>
                </c:pt>
                <c:pt idx="680">
                  <c:v>3.3095699999999999</c:v>
                </c:pt>
                <c:pt idx="681">
                  <c:v>3.286667</c:v>
                </c:pt>
                <c:pt idx="682">
                  <c:v>3.3004090000000001</c:v>
                </c:pt>
                <c:pt idx="683">
                  <c:v>3.2992629999999998</c:v>
                </c:pt>
                <c:pt idx="684">
                  <c:v>3.2935379999999999</c:v>
                </c:pt>
                <c:pt idx="685">
                  <c:v>3.2809409999999999</c:v>
                </c:pt>
                <c:pt idx="686">
                  <c:v>3.286667</c:v>
                </c:pt>
                <c:pt idx="687">
                  <c:v>3.2568920000000001</c:v>
                </c:pt>
                <c:pt idx="688">
                  <c:v>3.251166</c:v>
                </c:pt>
                <c:pt idx="689">
                  <c:v>3.2626179999999998</c:v>
                </c:pt>
                <c:pt idx="690">
                  <c:v>3.2236820000000002</c:v>
                </c:pt>
                <c:pt idx="691">
                  <c:v>3.207649</c:v>
                </c:pt>
                <c:pt idx="692">
                  <c:v>3.2019229999999999</c:v>
                </c:pt>
                <c:pt idx="693">
                  <c:v>3.1939069999999998</c:v>
                </c:pt>
                <c:pt idx="694">
                  <c:v>3.1836000000000002</c:v>
                </c:pt>
                <c:pt idx="695">
                  <c:v>3.1916169999999999</c:v>
                </c:pt>
                <c:pt idx="696">
                  <c:v>3.1561159999999999</c:v>
                </c:pt>
                <c:pt idx="697">
                  <c:v>3.14581</c:v>
                </c:pt>
                <c:pt idx="698">
                  <c:v>3.1400839999999999</c:v>
                </c:pt>
                <c:pt idx="699">
                  <c:v>3.1297769999999998</c:v>
                </c:pt>
                <c:pt idx="700">
                  <c:v>3.1148899999999999</c:v>
                </c:pt>
                <c:pt idx="701">
                  <c:v>3.097712</c:v>
                </c:pt>
                <c:pt idx="702">
                  <c:v>3.0816789999999998</c:v>
                </c:pt>
                <c:pt idx="703">
                  <c:v>3.066792</c:v>
                </c:pt>
                <c:pt idx="704">
                  <c:v>3.0519050000000001</c:v>
                </c:pt>
                <c:pt idx="705">
                  <c:v>3.0393080000000001</c:v>
                </c:pt>
                <c:pt idx="706">
                  <c:v>3.0198399999999999</c:v>
                </c:pt>
                <c:pt idx="707">
                  <c:v>2.9957910000000001</c:v>
                </c:pt>
                <c:pt idx="708">
                  <c:v>2.979759</c:v>
                </c:pt>
                <c:pt idx="709">
                  <c:v>2.9728870000000001</c:v>
                </c:pt>
                <c:pt idx="710">
                  <c:v>2.969452</c:v>
                </c:pt>
                <c:pt idx="711">
                  <c:v>2.9843389999999999</c:v>
                </c:pt>
                <c:pt idx="712">
                  <c:v>2.9734600000000002</c:v>
                </c:pt>
                <c:pt idx="713">
                  <c:v>2.9608629999999998</c:v>
                </c:pt>
                <c:pt idx="714">
                  <c:v>2.951702</c:v>
                </c:pt>
                <c:pt idx="715">
                  <c:v>2.913338</c:v>
                </c:pt>
                <c:pt idx="716">
                  <c:v>2.8950149999999999</c:v>
                </c:pt>
                <c:pt idx="717">
                  <c:v>2.8858540000000001</c:v>
                </c:pt>
                <c:pt idx="718">
                  <c:v>2.8766919999999998</c:v>
                </c:pt>
                <c:pt idx="719">
                  <c:v>2.8606600000000002</c:v>
                </c:pt>
                <c:pt idx="720">
                  <c:v>2.8755470000000001</c:v>
                </c:pt>
                <c:pt idx="721">
                  <c:v>2.8755470000000001</c:v>
                </c:pt>
                <c:pt idx="722">
                  <c:v>2.8692489999999999</c:v>
                </c:pt>
                <c:pt idx="723">
                  <c:v>2.860087</c:v>
                </c:pt>
                <c:pt idx="724">
                  <c:v>2.8509259999999998</c:v>
                </c:pt>
                <c:pt idx="725">
                  <c:v>2.8148520000000001</c:v>
                </c:pt>
                <c:pt idx="726">
                  <c:v>2.793094</c:v>
                </c:pt>
                <c:pt idx="727">
                  <c:v>2.7690450000000002</c:v>
                </c:pt>
                <c:pt idx="728">
                  <c:v>2.7541579999999999</c:v>
                </c:pt>
                <c:pt idx="729">
                  <c:v>2.7449970000000001</c:v>
                </c:pt>
                <c:pt idx="730">
                  <c:v>2.7278190000000002</c:v>
                </c:pt>
                <c:pt idx="731">
                  <c:v>2.7026249999999998</c:v>
                </c:pt>
                <c:pt idx="732">
                  <c:v>2.6407850000000002</c:v>
                </c:pt>
                <c:pt idx="733">
                  <c:v>2.6636890000000002</c:v>
                </c:pt>
                <c:pt idx="734">
                  <c:v>2.652237</c:v>
                </c:pt>
                <c:pt idx="735">
                  <c:v>2.6591079999999998</c:v>
                </c:pt>
                <c:pt idx="736">
                  <c:v>2.668269</c:v>
                </c:pt>
                <c:pt idx="737">
                  <c:v>2.6505190000000001</c:v>
                </c:pt>
                <c:pt idx="738">
                  <c:v>2.6373500000000001</c:v>
                </c:pt>
                <c:pt idx="739">
                  <c:v>2.5995590000000002</c:v>
                </c:pt>
                <c:pt idx="740">
                  <c:v>2.5686390000000001</c:v>
                </c:pt>
                <c:pt idx="741">
                  <c:v>2.5468799999999998</c:v>
                </c:pt>
                <c:pt idx="742">
                  <c:v>2.5239769999999999</c:v>
                </c:pt>
                <c:pt idx="743">
                  <c:v>2.5033639999999999</c:v>
                </c:pt>
                <c:pt idx="744">
                  <c:v>2.4232010000000002</c:v>
                </c:pt>
                <c:pt idx="745">
                  <c:v>2.3086829999999998</c:v>
                </c:pt>
                <c:pt idx="746">
                  <c:v>2.2308110000000001</c:v>
                </c:pt>
                <c:pt idx="747">
                  <c:v>2.1987459999999999</c:v>
                </c:pt>
                <c:pt idx="748">
                  <c:v>2.1976010000000001</c:v>
                </c:pt>
                <c:pt idx="749">
                  <c:v>2.1655350000000002</c:v>
                </c:pt>
                <c:pt idx="750">
                  <c:v>2.1300349999999999</c:v>
                </c:pt>
                <c:pt idx="751">
                  <c:v>2.0292590000000001</c:v>
                </c:pt>
                <c:pt idx="752">
                  <c:v>1.967419</c:v>
                </c:pt>
                <c:pt idx="753">
                  <c:v>1.9330639999999999</c:v>
                </c:pt>
                <c:pt idx="754">
                  <c:v>1.9330639999999999</c:v>
                </c:pt>
                <c:pt idx="755">
                  <c:v>1.894128</c:v>
                </c:pt>
                <c:pt idx="756">
                  <c:v>1.8609180000000001</c:v>
                </c:pt>
                <c:pt idx="757">
                  <c:v>1.8288530000000001</c:v>
                </c:pt>
                <c:pt idx="758">
                  <c:v>1.7841899999999999</c:v>
                </c:pt>
                <c:pt idx="759">
                  <c:v>1.509347</c:v>
                </c:pt>
                <c:pt idx="760">
                  <c:v>1.4406369999999999</c:v>
                </c:pt>
                <c:pt idx="761">
                  <c:v>1.351313</c:v>
                </c:pt>
                <c:pt idx="762">
                  <c:v>1.282602</c:v>
                </c:pt>
                <c:pt idx="763">
                  <c:v>1.1726639999999999</c:v>
                </c:pt>
                <c:pt idx="764">
                  <c:v>1.0810500000000001</c:v>
                </c:pt>
                <c:pt idx="765">
                  <c:v>1.01692</c:v>
                </c:pt>
                <c:pt idx="766">
                  <c:v>0.91156329999999997</c:v>
                </c:pt>
                <c:pt idx="767">
                  <c:v>0.79475499999999999</c:v>
                </c:pt>
                <c:pt idx="768">
                  <c:v>0.70543089999999997</c:v>
                </c:pt>
                <c:pt idx="769">
                  <c:v>0.61152609999999996</c:v>
                </c:pt>
                <c:pt idx="770">
                  <c:v>0.53365390000000001</c:v>
                </c:pt>
                <c:pt idx="771">
                  <c:v>0.4855563</c:v>
                </c:pt>
                <c:pt idx="772">
                  <c:v>0.41455520000000001</c:v>
                </c:pt>
                <c:pt idx="773">
                  <c:v>0.29316609999999999</c:v>
                </c:pt>
                <c:pt idx="774">
                  <c:v>0.21071309999999999</c:v>
                </c:pt>
                <c:pt idx="775">
                  <c:v>0.17177700000000001</c:v>
                </c:pt>
                <c:pt idx="776">
                  <c:v>0.1030662</c:v>
                </c:pt>
                <c:pt idx="777">
                  <c:v>1.374216E-2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F9-4FA9-A3B9-5F255813F5D3}"/>
            </c:ext>
          </c:extLst>
        </c:ser>
        <c:ser>
          <c:idx val="2"/>
          <c:order val="2"/>
          <c:tx>
            <c:strRef>
              <c:f>Stik!$AH$1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Stik!$AI$3:$AI$1709</c:f>
              <c:numCache>
                <c:formatCode>0.00E+00</c:formatCode>
                <c:ptCount val="1707"/>
              </c:numCache>
            </c:numRef>
          </c:xVal>
          <c:yVal>
            <c:numRef>
              <c:f>Stik!$AH$3:$AH$1709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F9-4FA9-A3B9-5F255813F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ΔL</a:t>
                </a:r>
                <a:r>
                  <a:rPr lang="en-US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Stik Horizontal</a:t>
            </a:r>
          </a:p>
        </c:rich>
      </c:tx>
      <c:layout>
        <c:manualLayout>
          <c:xMode val="edge"/>
          <c:yMode val="edge"/>
          <c:x val="0.38076934991181927"/>
          <c:y val="2.75115181917206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Stik!$A$1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Stik!$C$3:$C$1708</c:f>
              <c:numCache>
                <c:formatCode>0.00E+00</c:formatCode>
                <c:ptCount val="1706"/>
                <c:pt idx="0">
                  <c:v>3.3299889111369263E-6</c:v>
                </c:pt>
                <c:pt idx="1">
                  <c:v>6.3265997160359667E-5</c:v>
                </c:pt>
                <c:pt idx="2">
                  <c:v>1.7978767058107612E-4</c:v>
                </c:pt>
                <c:pt idx="3">
                  <c:v>3.1957783735695377E-4</c:v>
                </c:pt>
                <c:pt idx="4">
                  <c:v>5.2918980987136746E-4</c:v>
                </c:pt>
                <c:pt idx="5">
                  <c:v>8.3513197164414082E-4</c:v>
                </c:pt>
                <c:pt idx="6">
                  <c:v>1.2206182702057988E-3</c:v>
                </c:pt>
                <c:pt idx="7">
                  <c:v>1.6655513107816837E-3</c:v>
                </c:pt>
                <c:pt idx="8">
                  <c:v>2.1598250586605293E-3</c:v>
                </c:pt>
                <c:pt idx="9">
                  <c:v>2.6867320245278826E-3</c:v>
                </c:pt>
                <c:pt idx="10">
                  <c:v>3.2660181729323892E-3</c:v>
                </c:pt>
                <c:pt idx="11">
                  <c:v>3.8975000566533304E-3</c:v>
                </c:pt>
                <c:pt idx="12">
                  <c:v>4.5842776137205478E-3</c:v>
                </c:pt>
                <c:pt idx="13">
                  <c:v>5.3360043111920497E-3</c:v>
                </c:pt>
                <c:pt idx="14">
                  <c:v>6.1194912520476296E-3</c:v>
                </c:pt>
                <c:pt idx="15">
                  <c:v>6.8689018584968745E-3</c:v>
                </c:pt>
                <c:pt idx="16">
                  <c:v>7.5811077661522078E-3</c:v>
                </c:pt>
                <c:pt idx="17">
                  <c:v>8.2300639663839183E-3</c:v>
                </c:pt>
                <c:pt idx="18">
                  <c:v>8.796386904237688E-3</c:v>
                </c:pt>
                <c:pt idx="19">
                  <c:v>9.3293829615987145E-3</c:v>
                </c:pt>
                <c:pt idx="20">
                  <c:v>9.8454816445704904E-3</c:v>
                </c:pt>
                <c:pt idx="21">
                  <c:v>1.0367567496741982E-2</c:v>
                </c:pt>
                <c:pt idx="22">
                  <c:v>1.0915164393515631E-2</c:v>
                </c:pt>
                <c:pt idx="23">
                  <c:v>1.1517472214522219E-2</c:v>
                </c:pt>
                <c:pt idx="24">
                  <c:v>1.2187287512224801E-2</c:v>
                </c:pt>
                <c:pt idx="25">
                  <c:v>1.2911356360084569E-2</c:v>
                </c:pt>
                <c:pt idx="26">
                  <c:v>1.3695917125207655E-2</c:v>
                </c:pt>
                <c:pt idx="27">
                  <c:v>1.4495402773807153E-2</c:v>
                </c:pt>
                <c:pt idx="28">
                  <c:v>1.5274219443816246E-2</c:v>
                </c:pt>
                <c:pt idx="29">
                  <c:v>1.6016341370852973E-2</c:v>
                </c:pt>
                <c:pt idx="30">
                  <c:v>1.6663976095415926E-2</c:v>
                </c:pt>
                <c:pt idx="31">
                  <c:v>1.7243224351470694E-2</c:v>
                </c:pt>
                <c:pt idx="32">
                  <c:v>1.7783240692776731E-2</c:v>
                </c:pt>
                <c:pt idx="33">
                  <c:v>1.8306618184102851E-2</c:v>
                </c:pt>
                <c:pt idx="34">
                  <c:v>1.8845466826655034E-2</c:v>
                </c:pt>
                <c:pt idx="35">
                  <c:v>1.9415744758938952E-2</c:v>
                </c:pt>
                <c:pt idx="36">
                  <c:v>2.0052518325385387E-2</c:v>
                </c:pt>
                <c:pt idx="37">
                  <c:v>2.0739560985794065E-2</c:v>
                </c:pt>
                <c:pt idx="38">
                  <c:v>2.1486225040828977E-2</c:v>
                </c:pt>
                <c:pt idx="39">
                  <c:v>2.2269952830391605E-2</c:v>
                </c:pt>
                <c:pt idx="40">
                  <c:v>2.3030178001849932E-2</c:v>
                </c:pt>
                <c:pt idx="41">
                  <c:v>2.3763833632565991E-2</c:v>
                </c:pt>
                <c:pt idx="42">
                  <c:v>2.4426668479411995E-2</c:v>
                </c:pt>
                <c:pt idx="43">
                  <c:v>2.5006306746704812E-2</c:v>
                </c:pt>
                <c:pt idx="44">
                  <c:v>2.5544151736963651E-2</c:v>
                </c:pt>
                <c:pt idx="45">
                  <c:v>2.6065610590001561E-2</c:v>
                </c:pt>
                <c:pt idx="46">
                  <c:v>2.6583356348958691E-2</c:v>
                </c:pt>
                <c:pt idx="47">
                  <c:v>2.7128918707690203E-2</c:v>
                </c:pt>
                <c:pt idx="48">
                  <c:v>2.7730534934395385E-2</c:v>
                </c:pt>
                <c:pt idx="49">
                  <c:v>2.8387995997969019E-2</c:v>
                </c:pt>
                <c:pt idx="50">
                  <c:v>2.9101073908389452E-2</c:v>
                </c:pt>
                <c:pt idx="51">
                  <c:v>2.9860119702261354E-2</c:v>
                </c:pt>
                <c:pt idx="52">
                  <c:v>3.0621108779841043E-2</c:v>
                </c:pt>
                <c:pt idx="53">
                  <c:v>3.1355910031290783E-2</c:v>
                </c:pt>
                <c:pt idx="54">
                  <c:v>3.2045920206163377E-2</c:v>
                </c:pt>
                <c:pt idx="55">
                  <c:v>3.2632123830053199E-2</c:v>
                </c:pt>
                <c:pt idx="56">
                  <c:v>3.3167816175346074E-2</c:v>
                </c:pt>
                <c:pt idx="57">
                  <c:v>3.367804034699539E-2</c:v>
                </c:pt>
                <c:pt idx="58">
                  <c:v>3.4175301316540757E-2</c:v>
                </c:pt>
                <c:pt idx="59">
                  <c:v>3.4693771899238744E-2</c:v>
                </c:pt>
                <c:pt idx="60">
                  <c:v>3.5251979496519037E-2</c:v>
                </c:pt>
                <c:pt idx="61">
                  <c:v>3.5871453473629342E-2</c:v>
                </c:pt>
                <c:pt idx="62">
                  <c:v>3.6530319070905377E-2</c:v>
                </c:pt>
                <c:pt idx="63">
                  <c:v>3.7240759744894991E-2</c:v>
                </c:pt>
                <c:pt idx="64">
                  <c:v>3.7987136618159605E-2</c:v>
                </c:pt>
                <c:pt idx="65">
                  <c:v>3.8723125930894525E-2</c:v>
                </c:pt>
                <c:pt idx="66">
                  <c:v>3.9427265038673907E-2</c:v>
                </c:pt>
                <c:pt idx="67">
                  <c:v>4.0047527630887987E-2</c:v>
                </c:pt>
                <c:pt idx="68">
                  <c:v>4.0596497231243034E-2</c:v>
                </c:pt>
                <c:pt idx="69">
                  <c:v>4.1105036692643163E-2</c:v>
                </c:pt>
                <c:pt idx="70">
                  <c:v>4.1600802678495745E-2</c:v>
                </c:pt>
                <c:pt idx="71">
                  <c:v>4.2099111820885868E-2</c:v>
                </c:pt>
                <c:pt idx="72">
                  <c:v>4.2630477690245694E-2</c:v>
                </c:pt>
                <c:pt idx="73">
                  <c:v>4.3216128712383617E-2</c:v>
                </c:pt>
                <c:pt idx="74">
                  <c:v>4.3849775949142598E-2</c:v>
                </c:pt>
                <c:pt idx="75">
                  <c:v>4.4540347326973109E-2</c:v>
                </c:pt>
                <c:pt idx="76">
                  <c:v>4.5275453450480965E-2</c:v>
                </c:pt>
                <c:pt idx="77">
                  <c:v>4.6009429300040226E-2</c:v>
                </c:pt>
                <c:pt idx="78">
                  <c:v>4.6718069090080291E-2</c:v>
                </c:pt>
                <c:pt idx="79">
                  <c:v>4.7365220350187975E-2</c:v>
                </c:pt>
                <c:pt idx="80">
                  <c:v>4.793603958148792E-2</c:v>
                </c:pt>
                <c:pt idx="81">
                  <c:v>4.8457936164830073E-2</c:v>
                </c:pt>
                <c:pt idx="82">
                  <c:v>4.8946130073830793E-2</c:v>
                </c:pt>
                <c:pt idx="83">
                  <c:v>4.9433823298549992E-2</c:v>
                </c:pt>
                <c:pt idx="84">
                  <c:v>4.9942056916109256E-2</c:v>
                </c:pt>
                <c:pt idx="85">
                  <c:v>5.0491780216534776E-2</c:v>
                </c:pt>
                <c:pt idx="86">
                  <c:v>5.1088845184993271E-2</c:v>
                </c:pt>
                <c:pt idx="87">
                  <c:v>5.1739060778832308E-2</c:v>
                </c:pt>
                <c:pt idx="88">
                  <c:v>5.2439217126418268E-2</c:v>
                </c:pt>
                <c:pt idx="89">
                  <c:v>5.3162223714038781E-2</c:v>
                </c:pt>
                <c:pt idx="90">
                  <c:v>5.3872204456097285E-2</c:v>
                </c:pt>
                <c:pt idx="91">
                  <c:v>5.4554332795967227E-2</c:v>
                </c:pt>
                <c:pt idx="92">
                  <c:v>5.5164137878045486E-2</c:v>
                </c:pt>
                <c:pt idx="93">
                  <c:v>5.5710805617398891E-2</c:v>
                </c:pt>
                <c:pt idx="94">
                  <c:v>5.6209384855680965E-2</c:v>
                </c:pt>
                <c:pt idx="95">
                  <c:v>5.6695585581542966E-2</c:v>
                </c:pt>
                <c:pt idx="96">
                  <c:v>5.7181285625524728E-2</c:v>
                </c:pt>
                <c:pt idx="97">
                  <c:v>5.7696054981399812E-2</c:v>
                </c:pt>
                <c:pt idx="98">
                  <c:v>5.8263424381900845E-2</c:v>
                </c:pt>
                <c:pt idx="99">
                  <c:v>5.8880253466887508E-2</c:v>
                </c:pt>
                <c:pt idx="100">
                  <c:v>5.9552237020523056E-2</c:v>
                </c:pt>
                <c:pt idx="101">
                  <c:v>6.0261492952604925E-2</c:v>
                </c:pt>
                <c:pt idx="102">
                  <c:v>6.0969671076362482E-2</c:v>
                </c:pt>
                <c:pt idx="103">
                  <c:v>6.1650412418718978E-2</c:v>
                </c:pt>
                <c:pt idx="104">
                  <c:v>6.2283311255419034E-2</c:v>
                </c:pt>
                <c:pt idx="105">
                  <c:v>6.2839322452323085E-2</c:v>
                </c:pt>
                <c:pt idx="106">
                  <c:v>6.3339169073752311E-2</c:v>
                </c:pt>
                <c:pt idx="107">
                  <c:v>6.3809297804172188E-2</c:v>
                </c:pt>
                <c:pt idx="108">
                  <c:v>6.4267292048026489E-2</c:v>
                </c:pt>
                <c:pt idx="109">
                  <c:v>6.4753966322314074E-2</c:v>
                </c:pt>
                <c:pt idx="110">
                  <c:v>6.5283777695244419E-2</c:v>
                </c:pt>
                <c:pt idx="111">
                  <c:v>6.5862390376499408E-2</c:v>
                </c:pt>
                <c:pt idx="112">
                  <c:v>6.6483818229799221E-2</c:v>
                </c:pt>
                <c:pt idx="113">
                  <c:v>6.7159480094395999E-2</c:v>
                </c:pt>
                <c:pt idx="114">
                  <c:v>6.7863099178648495E-2</c:v>
                </c:pt>
                <c:pt idx="115">
                  <c:v>6.8556990512852425E-2</c:v>
                </c:pt>
                <c:pt idx="116">
                  <c:v>6.9209461072557196E-2</c:v>
                </c:pt>
                <c:pt idx="117">
                  <c:v>6.9791869558625444E-2</c:v>
                </c:pt>
                <c:pt idx="118">
                  <c:v>7.0307355458592749E-2</c:v>
                </c:pt>
                <c:pt idx="119">
                  <c:v>7.0782018238225927E-2</c:v>
                </c:pt>
                <c:pt idx="120">
                  <c:v>7.1247579473832215E-2</c:v>
                </c:pt>
                <c:pt idx="121">
                  <c:v>7.1712674427625231E-2</c:v>
                </c:pt>
                <c:pt idx="122">
                  <c:v>7.2208835845129979E-2</c:v>
                </c:pt>
                <c:pt idx="123">
                  <c:v>7.2753142240242888E-2</c:v>
                </c:pt>
                <c:pt idx="124">
                  <c:v>7.3345423272041965E-2</c:v>
                </c:pt>
                <c:pt idx="125">
                  <c:v>7.3996915724487078E-2</c:v>
                </c:pt>
                <c:pt idx="126">
                  <c:v>7.4678857118830516E-2</c:v>
                </c:pt>
                <c:pt idx="127">
                  <c:v>7.5356947816900194E-2</c:v>
                </c:pt>
                <c:pt idx="128">
                  <c:v>7.601130193407836E-2</c:v>
                </c:pt>
                <c:pt idx="129">
                  <c:v>7.6624983056068435E-2</c:v>
                </c:pt>
                <c:pt idx="130">
                  <c:v>7.7166949044351923E-2</c:v>
                </c:pt>
                <c:pt idx="131">
                  <c:v>7.7660139989976937E-2</c:v>
                </c:pt>
                <c:pt idx="132">
                  <c:v>7.8130156277311819E-2</c:v>
                </c:pt>
                <c:pt idx="133">
                  <c:v>7.8605347938568798E-2</c:v>
                </c:pt>
                <c:pt idx="134">
                  <c:v>7.9091346430428672E-2</c:v>
                </c:pt>
                <c:pt idx="135">
                  <c:v>7.960785514566536E-2</c:v>
                </c:pt>
                <c:pt idx="136">
                  <c:v>8.017733592276903E-2</c:v>
                </c:pt>
                <c:pt idx="137">
                  <c:v>8.0782683762135502E-2</c:v>
                </c:pt>
                <c:pt idx="138">
                  <c:v>8.1432193446411852E-2</c:v>
                </c:pt>
                <c:pt idx="139">
                  <c:v>8.2100425923760365E-2</c:v>
                </c:pt>
                <c:pt idx="140">
                  <c:v>8.2753678756251406E-2</c:v>
                </c:pt>
                <c:pt idx="141">
                  <c:v>8.3392013812769047E-2</c:v>
                </c:pt>
                <c:pt idx="142">
                  <c:v>8.396519734623252E-2</c:v>
                </c:pt>
                <c:pt idx="143">
                  <c:v>8.4473472087848347E-2</c:v>
                </c:pt>
                <c:pt idx="144">
                  <c:v>8.493936007521799E-2</c:v>
                </c:pt>
                <c:pt idx="145">
                  <c:v>8.5390846469033832E-2</c:v>
                </c:pt>
                <c:pt idx="146">
                  <c:v>8.5847453188830566E-2</c:v>
                </c:pt>
                <c:pt idx="147">
                  <c:v>8.6331403589118658E-2</c:v>
                </c:pt>
                <c:pt idx="148">
                  <c:v>8.6864823513661801E-2</c:v>
                </c:pt>
                <c:pt idx="149">
                  <c:v>8.7444757441767093E-2</c:v>
                </c:pt>
                <c:pt idx="150">
                  <c:v>8.8073821226666738E-2</c:v>
                </c:pt>
                <c:pt idx="151">
                  <c:v>8.8737959392140478E-2</c:v>
                </c:pt>
                <c:pt idx="152">
                  <c:v>8.9395608462803908E-2</c:v>
                </c:pt>
                <c:pt idx="153">
                  <c:v>9.0033007778689042E-2</c:v>
                </c:pt>
                <c:pt idx="154">
                  <c:v>9.0633718265049165E-2</c:v>
                </c:pt>
                <c:pt idx="155">
                  <c:v>9.1156626795101989E-2</c:v>
                </c:pt>
                <c:pt idx="156">
                  <c:v>9.1632234229531997E-2</c:v>
                </c:pt>
                <c:pt idx="157">
                  <c:v>9.2082615397661466E-2</c:v>
                </c:pt>
                <c:pt idx="158">
                  <c:v>9.2524315130369322E-2</c:v>
                </c:pt>
                <c:pt idx="159">
                  <c:v>9.2984836339090882E-2</c:v>
                </c:pt>
                <c:pt idx="160">
                  <c:v>9.3483104428752031E-2</c:v>
                </c:pt>
                <c:pt idx="161">
                  <c:v>9.4038282680711738E-2</c:v>
                </c:pt>
                <c:pt idx="162">
                  <c:v>9.4622783636574337E-2</c:v>
                </c:pt>
                <c:pt idx="163">
                  <c:v>9.5252946014738507E-2</c:v>
                </c:pt>
                <c:pt idx="164">
                  <c:v>9.5912066961091932E-2</c:v>
                </c:pt>
                <c:pt idx="165">
                  <c:v>9.655129235175558E-2</c:v>
                </c:pt>
                <c:pt idx="166">
                  <c:v>9.716239042147079E-2</c:v>
                </c:pt>
                <c:pt idx="167">
                  <c:v>9.7721213720159503E-2</c:v>
                </c:pt>
                <c:pt idx="168">
                  <c:v>9.8211690657391965E-2</c:v>
                </c:pt>
                <c:pt idx="169">
                  <c:v>9.8663696823636793E-2</c:v>
                </c:pt>
                <c:pt idx="170">
                  <c:v>9.9099017936848457E-2</c:v>
                </c:pt>
                <c:pt idx="171">
                  <c:v>9.9539351345968044E-2</c:v>
                </c:pt>
                <c:pt idx="172">
                  <c:v>0.10000622795690255</c:v>
                </c:pt>
                <c:pt idx="173">
                  <c:v>0.10051841621081689</c:v>
                </c:pt>
                <c:pt idx="174">
                  <c:v>0.1010810938117164</c:v>
                </c:pt>
                <c:pt idx="175">
                  <c:v>0.10169148797888042</c:v>
                </c:pt>
                <c:pt idx="176">
                  <c:v>0.10234134511635992</c:v>
                </c:pt>
                <c:pt idx="177">
                  <c:v>0.1029768252268751</c:v>
                </c:pt>
                <c:pt idx="178">
                  <c:v>0.10359003227972295</c:v>
                </c:pt>
                <c:pt idx="179">
                  <c:v>0.10417030224219007</c:v>
                </c:pt>
                <c:pt idx="180">
                  <c:v>0.10468040850926065</c:v>
                </c:pt>
                <c:pt idx="181">
                  <c:v>0.10514733570147143</c:v>
                </c:pt>
                <c:pt idx="182">
                  <c:v>0.105584417849494</c:v>
                </c:pt>
                <c:pt idx="183">
                  <c:v>0.1060157984888091</c:v>
                </c:pt>
                <c:pt idx="184">
                  <c:v>0.10646265183656772</c:v>
                </c:pt>
                <c:pt idx="185">
                  <c:v>0.10694096201034019</c:v>
                </c:pt>
                <c:pt idx="186">
                  <c:v>0.10746918872073111</c:v>
                </c:pt>
                <c:pt idx="187">
                  <c:v>0.10803649308135127</c:v>
                </c:pt>
                <c:pt idx="188">
                  <c:v>0.10864280438087799</c:v>
                </c:pt>
                <c:pt idx="189">
                  <c:v>0.10928518532835935</c:v>
                </c:pt>
                <c:pt idx="190">
                  <c:v>0.10990303194620325</c:v>
                </c:pt>
                <c:pt idx="191">
                  <c:v>0.11049881803082941</c:v>
                </c:pt>
                <c:pt idx="192">
                  <c:v>0.1110412587086843</c:v>
                </c:pt>
                <c:pt idx="193">
                  <c:v>0.11151996987697306</c:v>
                </c:pt>
                <c:pt idx="194">
                  <c:v>0.11196662273269538</c:v>
                </c:pt>
                <c:pt idx="195">
                  <c:v>0.11239707023575356</c:v>
                </c:pt>
                <c:pt idx="196">
                  <c:v>0.11282977669748047</c:v>
                </c:pt>
                <c:pt idx="197">
                  <c:v>0.11328030335744885</c:v>
                </c:pt>
                <c:pt idx="198">
                  <c:v>0.11377490680235362</c:v>
                </c:pt>
                <c:pt idx="199">
                  <c:v>0.11431594900868926</c:v>
                </c:pt>
                <c:pt idx="200">
                  <c:v>0.11489283963354087</c:v>
                </c:pt>
                <c:pt idx="201">
                  <c:v>0.11551850207043853</c:v>
                </c:pt>
                <c:pt idx="202">
                  <c:v>0.11614328059861143</c:v>
                </c:pt>
                <c:pt idx="203">
                  <c:v>0.1167438514772989</c:v>
                </c:pt>
                <c:pt idx="204">
                  <c:v>0.11731758463136931</c:v>
                </c:pt>
                <c:pt idx="205">
                  <c:v>0.11781804644335113</c:v>
                </c:pt>
                <c:pt idx="206">
                  <c:v>0.11826616564198908</c:v>
                </c:pt>
                <c:pt idx="207">
                  <c:v>0.11869309236052325</c:v>
                </c:pt>
                <c:pt idx="208">
                  <c:v>0.1191093631891835</c:v>
                </c:pt>
                <c:pt idx="209">
                  <c:v>0.11953027997000064</c:v>
                </c:pt>
                <c:pt idx="210">
                  <c:v>0.11998185050568483</c:v>
                </c:pt>
                <c:pt idx="211">
                  <c:v>0.12048184929597211</c:v>
                </c:pt>
                <c:pt idx="212">
                  <c:v>0.12101728537087972</c:v>
                </c:pt>
                <c:pt idx="213">
                  <c:v>0.12160353733769101</c:v>
                </c:pt>
                <c:pt idx="214">
                  <c:v>0.1222222943950558</c:v>
                </c:pt>
                <c:pt idx="215">
                  <c:v>0.12282225273631213</c:v>
                </c:pt>
                <c:pt idx="216">
                  <c:v>0.12340095184631045</c:v>
                </c:pt>
                <c:pt idx="217">
                  <c:v>0.12393291744092746</c:v>
                </c:pt>
                <c:pt idx="218">
                  <c:v>0.12440290845334705</c:v>
                </c:pt>
                <c:pt idx="219">
                  <c:v>0.12483923296709605</c:v>
                </c:pt>
                <c:pt idx="220">
                  <c:v>0.12525989621908459</c:v>
                </c:pt>
                <c:pt idx="221">
                  <c:v>0.12568007882168952</c:v>
                </c:pt>
                <c:pt idx="222">
                  <c:v>0.12611772819622222</c:v>
                </c:pt>
                <c:pt idx="223">
                  <c:v>0.12659552437850941</c:v>
                </c:pt>
                <c:pt idx="224">
                  <c:v>0.12711851609449432</c:v>
                </c:pt>
                <c:pt idx="225">
                  <c:v>0.12768395291761367</c:v>
                </c:pt>
                <c:pt idx="226">
                  <c:v>0.12828657753106351</c:v>
                </c:pt>
                <c:pt idx="227">
                  <c:v>0.12888586592926274</c:v>
                </c:pt>
                <c:pt idx="228">
                  <c:v>0.12947425206821683</c:v>
                </c:pt>
                <c:pt idx="229">
                  <c:v>0.13003664198667617</c:v>
                </c:pt>
                <c:pt idx="230">
                  <c:v>0.13053284338279414</c:v>
                </c:pt>
                <c:pt idx="231">
                  <c:v>0.13098573765102489</c:v>
                </c:pt>
                <c:pt idx="232">
                  <c:v>0.13140805876128714</c:v>
                </c:pt>
                <c:pt idx="233">
                  <c:v>0.13182989422215433</c:v>
                </c:pt>
                <c:pt idx="234">
                  <c:v>0.13224883528269293</c:v>
                </c:pt>
                <c:pt idx="235">
                  <c:v>0.13269242194340211</c:v>
                </c:pt>
                <c:pt idx="236">
                  <c:v>0.13317808552845148</c:v>
                </c:pt>
                <c:pt idx="237">
                  <c:v>0.13370073085337841</c:v>
                </c:pt>
                <c:pt idx="238">
                  <c:v>0.13426516990349047</c:v>
                </c:pt>
                <c:pt idx="239">
                  <c:v>0.13486128365822175</c:v>
                </c:pt>
                <c:pt idx="240">
                  <c:v>0.13543908671243363</c:v>
                </c:pt>
                <c:pt idx="241">
                  <c:v>0.13599379850908819</c:v>
                </c:pt>
                <c:pt idx="242">
                  <c:v>0.13650559876817345</c:v>
                </c:pt>
                <c:pt idx="243">
                  <c:v>0.13695720973432868</c:v>
                </c:pt>
                <c:pt idx="244">
                  <c:v>0.13738364491467386</c:v>
                </c:pt>
                <c:pt idx="245">
                  <c:v>0.13779479119416024</c:v>
                </c:pt>
                <c:pt idx="246">
                  <c:v>0.13819069168384179</c:v>
                </c:pt>
                <c:pt idx="247">
                  <c:v>0.13859364904048377</c:v>
                </c:pt>
                <c:pt idx="248">
                  <c:v>0.13902580770141412</c:v>
                </c:pt>
                <c:pt idx="249">
                  <c:v>0.13950936717195539</c:v>
                </c:pt>
                <c:pt idx="250">
                  <c:v>0.14003180334384874</c:v>
                </c:pt>
                <c:pt idx="251">
                  <c:v>0.14061010838453433</c:v>
                </c:pt>
                <c:pt idx="252">
                  <c:v>0.1412097623495539</c:v>
                </c:pt>
                <c:pt idx="253">
                  <c:v>0.14179392360918908</c:v>
                </c:pt>
                <c:pt idx="254">
                  <c:v>0.14235765195364067</c:v>
                </c:pt>
                <c:pt idx="255">
                  <c:v>0.14285459591079927</c:v>
                </c:pt>
                <c:pt idx="256">
                  <c:v>0.14329474789991559</c:v>
                </c:pt>
                <c:pt idx="257">
                  <c:v>0.14370269974269123</c:v>
                </c:pt>
                <c:pt idx="258">
                  <c:v>0.14410293771260482</c:v>
                </c:pt>
                <c:pt idx="259">
                  <c:v>0.14450521689273685</c:v>
                </c:pt>
                <c:pt idx="260">
                  <c:v>0.14493153894366553</c:v>
                </c:pt>
                <c:pt idx="261">
                  <c:v>0.14540600606949747</c:v>
                </c:pt>
                <c:pt idx="262">
                  <c:v>0.14591890158338097</c:v>
                </c:pt>
                <c:pt idx="263">
                  <c:v>0.14647962962678457</c:v>
                </c:pt>
                <c:pt idx="264">
                  <c:v>0.14706384832679942</c:v>
                </c:pt>
                <c:pt idx="265">
                  <c:v>0.14763520764373472</c:v>
                </c:pt>
                <c:pt idx="266">
                  <c:v>0.14818403483927298</c:v>
                </c:pt>
                <c:pt idx="267">
                  <c:v>0.1486983853702796</c:v>
                </c:pt>
                <c:pt idx="268">
                  <c:v>0.14915188736404617</c:v>
                </c:pt>
                <c:pt idx="269">
                  <c:v>0.14957590626081368</c:v>
                </c:pt>
                <c:pt idx="270">
                  <c:v>0.14997551504471088</c:v>
                </c:pt>
                <c:pt idx="271">
                  <c:v>0.15037236630302039</c:v>
                </c:pt>
                <c:pt idx="272">
                  <c:v>0.15079041031769269</c:v>
                </c:pt>
                <c:pt idx="273">
                  <c:v>0.15123441072242175</c:v>
                </c:pt>
                <c:pt idx="274">
                  <c:v>0.15173069417524854</c:v>
                </c:pt>
                <c:pt idx="275">
                  <c:v>0.1522623320822421</c:v>
                </c:pt>
                <c:pt idx="276">
                  <c:v>0.15283148708487368</c:v>
                </c:pt>
                <c:pt idx="277">
                  <c:v>0.15340711728943307</c:v>
                </c:pt>
                <c:pt idx="278">
                  <c:v>0.15397237465994976</c:v>
                </c:pt>
                <c:pt idx="279">
                  <c:v>0.15450592539157368</c:v>
                </c:pt>
                <c:pt idx="280">
                  <c:v>0.15498175436604028</c:v>
                </c:pt>
                <c:pt idx="281">
                  <c:v>0.15540954275730745</c:v>
                </c:pt>
                <c:pt idx="282">
                  <c:v>0.15580604103508647</c:v>
                </c:pt>
                <c:pt idx="283">
                  <c:v>0.15619034793140907</c:v>
                </c:pt>
                <c:pt idx="284">
                  <c:v>0.15658376616048761</c:v>
                </c:pt>
                <c:pt idx="285">
                  <c:v>0.15700282808691232</c:v>
                </c:pt>
                <c:pt idx="286">
                  <c:v>0.15747343808634584</c:v>
                </c:pt>
                <c:pt idx="287">
                  <c:v>0.1579790452981171</c:v>
                </c:pt>
                <c:pt idx="288">
                  <c:v>0.15851697368034637</c:v>
                </c:pt>
                <c:pt idx="289">
                  <c:v>0.15908250182710348</c:v>
                </c:pt>
                <c:pt idx="290">
                  <c:v>0.15963314625366559</c:v>
                </c:pt>
                <c:pt idx="291">
                  <c:v>0.16015958311665451</c:v>
                </c:pt>
                <c:pt idx="292">
                  <c:v>0.16064083729098175</c:v>
                </c:pt>
                <c:pt idx="293">
                  <c:v>0.1610652390905343</c:v>
                </c:pt>
                <c:pt idx="294">
                  <c:v>0.16146347766755026</c:v>
                </c:pt>
                <c:pt idx="295">
                  <c:v>0.16184497031967315</c:v>
                </c:pt>
                <c:pt idx="296">
                  <c:v>0.1622143946982246</c:v>
                </c:pt>
                <c:pt idx="297">
                  <c:v>0.16260691520884207</c:v>
                </c:pt>
                <c:pt idx="298">
                  <c:v>0.16302933163707278</c:v>
                </c:pt>
                <c:pt idx="299">
                  <c:v>0.16349792710603828</c:v>
                </c:pt>
                <c:pt idx="300">
                  <c:v>0.16400332057881067</c:v>
                </c:pt>
                <c:pt idx="301">
                  <c:v>0.16455214815364352</c:v>
                </c:pt>
                <c:pt idx="302">
                  <c:v>0.1651119659993518</c:v>
                </c:pt>
                <c:pt idx="303">
                  <c:v>0.16565933937573965</c:v>
                </c:pt>
                <c:pt idx="304">
                  <c:v>0.16618291378714883</c:v>
                </c:pt>
                <c:pt idx="305">
                  <c:v>0.16663874906476034</c:v>
                </c:pt>
                <c:pt idx="306">
                  <c:v>0.16704788108642277</c:v>
                </c:pt>
                <c:pt idx="307">
                  <c:v>0.16743359908297809</c:v>
                </c:pt>
                <c:pt idx="308">
                  <c:v>0.1678096108170104</c:v>
                </c:pt>
                <c:pt idx="309">
                  <c:v>0.16819690708992358</c:v>
                </c:pt>
                <c:pt idx="310">
                  <c:v>0.16860679200030129</c:v>
                </c:pt>
                <c:pt idx="311">
                  <c:v>0.16905998165450625</c:v>
                </c:pt>
                <c:pt idx="312">
                  <c:v>0.16954943738635286</c:v>
                </c:pt>
                <c:pt idx="313">
                  <c:v>0.17007964496671146</c:v>
                </c:pt>
                <c:pt idx="314">
                  <c:v>0.17063662181718325</c:v>
                </c:pt>
                <c:pt idx="315">
                  <c:v>0.17118598230167123</c:v>
                </c:pt>
                <c:pt idx="316">
                  <c:v>0.17170943765862801</c:v>
                </c:pt>
                <c:pt idx="317">
                  <c:v>0.17219577801635094</c:v>
                </c:pt>
                <c:pt idx="318">
                  <c:v>0.17263596031895875</c:v>
                </c:pt>
                <c:pt idx="319">
                  <c:v>0.17303696963036158</c:v>
                </c:pt>
                <c:pt idx="320">
                  <c:v>0.17341934841804449</c:v>
                </c:pt>
                <c:pt idx="321">
                  <c:v>0.17380594717612655</c:v>
                </c:pt>
                <c:pt idx="322">
                  <c:v>0.17420582341795382</c:v>
                </c:pt>
                <c:pt idx="323">
                  <c:v>0.17464387121076938</c:v>
                </c:pt>
                <c:pt idx="324">
                  <c:v>0.17511996848958278</c:v>
                </c:pt>
                <c:pt idx="325">
                  <c:v>0.17563398280735207</c:v>
                </c:pt>
                <c:pt idx="326">
                  <c:v>0.17618353180994289</c:v>
                </c:pt>
                <c:pt idx="327">
                  <c:v>0.17674136284375266</c:v>
                </c:pt>
                <c:pt idx="328">
                  <c:v>0.17727589962206522</c:v>
                </c:pt>
                <c:pt idx="329">
                  <c:v>0.17777600908261507</c:v>
                </c:pt>
                <c:pt idx="330">
                  <c:v>0.17821021086961633</c:v>
                </c:pt>
                <c:pt idx="331">
                  <c:v>0.17859908924709816</c:v>
                </c:pt>
                <c:pt idx="332">
                  <c:v>0.17896292836993433</c:v>
                </c:pt>
                <c:pt idx="333">
                  <c:v>0.17932644531076569</c:v>
                </c:pt>
                <c:pt idx="334">
                  <c:v>0.17970525169103763</c:v>
                </c:pt>
                <c:pt idx="335">
                  <c:v>0.18011288369794667</c:v>
                </c:pt>
                <c:pt idx="336">
                  <c:v>0.18055583553231175</c:v>
                </c:pt>
                <c:pt idx="337">
                  <c:v>0.18103412622606357</c:v>
                </c:pt>
                <c:pt idx="338">
                  <c:v>0.18155191833590517</c:v>
                </c:pt>
                <c:pt idx="339">
                  <c:v>0.18209581567580435</c:v>
                </c:pt>
                <c:pt idx="340">
                  <c:v>0.18262790034272411</c:v>
                </c:pt>
                <c:pt idx="341">
                  <c:v>0.18311925748154523</c:v>
                </c:pt>
                <c:pt idx="342">
                  <c:v>0.18355016880100261</c:v>
                </c:pt>
                <c:pt idx="343">
                  <c:v>0.18393174666270931</c:v>
                </c:pt>
                <c:pt idx="344">
                  <c:v>0.18428861565457819</c:v>
                </c:pt>
                <c:pt idx="345">
                  <c:v>0.18463413677582974</c:v>
                </c:pt>
                <c:pt idx="346">
                  <c:v>0.18497936530757084</c:v>
                </c:pt>
                <c:pt idx="347">
                  <c:v>0.18534421202948431</c:v>
                </c:pt>
                <c:pt idx="348">
                  <c:v>0.18574400605806457</c:v>
                </c:pt>
                <c:pt idx="349">
                  <c:v>0.18619195615853307</c:v>
                </c:pt>
                <c:pt idx="350">
                  <c:v>0.18667460689137114</c:v>
                </c:pt>
                <c:pt idx="351">
                  <c:v>0.18718753965000781</c:v>
                </c:pt>
                <c:pt idx="352">
                  <c:v>0.18770860150795399</c:v>
                </c:pt>
                <c:pt idx="353">
                  <c:v>0.18822464649009849</c:v>
                </c:pt>
                <c:pt idx="354">
                  <c:v>0.18871805364374711</c:v>
                </c:pt>
                <c:pt idx="355">
                  <c:v>0.18915616373888525</c:v>
                </c:pt>
                <c:pt idx="356">
                  <c:v>0.18954789091184943</c:v>
                </c:pt>
                <c:pt idx="357">
                  <c:v>0.18991738777520531</c:v>
                </c:pt>
                <c:pt idx="358">
                  <c:v>0.19027120570398873</c:v>
                </c:pt>
                <c:pt idx="359">
                  <c:v>0.19063349278393102</c:v>
                </c:pt>
                <c:pt idx="360">
                  <c:v>0.19101508999552633</c:v>
                </c:pt>
                <c:pt idx="361">
                  <c:v>0.19144418579642342</c:v>
                </c:pt>
                <c:pt idx="362">
                  <c:v>0.19191416382954465</c:v>
                </c:pt>
                <c:pt idx="363">
                  <c:v>0.19243133728202108</c:v>
                </c:pt>
                <c:pt idx="364">
                  <c:v>0.19296738869991323</c:v>
                </c:pt>
                <c:pt idx="365">
                  <c:v>0.19349622451387583</c:v>
                </c:pt>
                <c:pt idx="366">
                  <c:v>0.1939984479634114</c:v>
                </c:pt>
                <c:pt idx="367">
                  <c:v>0.19445248425617798</c:v>
                </c:pt>
                <c:pt idx="368">
                  <c:v>0.19484987331767906</c:v>
                </c:pt>
                <c:pt idx="369">
                  <c:v>0.19521021310431161</c:v>
                </c:pt>
                <c:pt idx="370">
                  <c:v>0.19555301707840944</c:v>
                </c:pt>
                <c:pt idx="371">
                  <c:v>0.19590199492694568</c:v>
                </c:pt>
                <c:pt idx="372">
                  <c:v>0.1962721171848113</c:v>
                </c:pt>
                <c:pt idx="373">
                  <c:v>0.19667849048819133</c:v>
                </c:pt>
                <c:pt idx="374">
                  <c:v>0.19712306714403588</c:v>
                </c:pt>
                <c:pt idx="375">
                  <c:v>0.19761215797315548</c:v>
                </c:pt>
                <c:pt idx="376">
                  <c:v>0.19813280412236717</c:v>
                </c:pt>
                <c:pt idx="377">
                  <c:v>0.19866131564746806</c:v>
                </c:pt>
                <c:pt idx="378">
                  <c:v>0.19917848525731638</c:v>
                </c:pt>
                <c:pt idx="379">
                  <c:v>0.19965655662157744</c:v>
                </c:pt>
                <c:pt idx="380">
                  <c:v>0.20006591456863956</c:v>
                </c:pt>
                <c:pt idx="381">
                  <c:v>0.2004364977071717</c:v>
                </c:pt>
                <c:pt idx="382">
                  <c:v>0.20078546804200831</c:v>
                </c:pt>
                <c:pt idx="383">
                  <c:v>0.20113202787122536</c:v>
                </c:pt>
                <c:pt idx="384">
                  <c:v>0.20148676775737714</c:v>
                </c:pt>
                <c:pt idx="385">
                  <c:v>0.20186877637225095</c:v>
                </c:pt>
                <c:pt idx="386">
                  <c:v>0.20229490184278651</c:v>
                </c:pt>
                <c:pt idx="387">
                  <c:v>0.20275870998067966</c:v>
                </c:pt>
                <c:pt idx="388">
                  <c:v>0.20325791027457085</c:v>
                </c:pt>
                <c:pt idx="389">
                  <c:v>0.20376910227593845</c:v>
                </c:pt>
                <c:pt idx="390">
                  <c:v>0.20427128078982759</c:v>
                </c:pt>
                <c:pt idx="391">
                  <c:v>0.20474537974958865</c:v>
                </c:pt>
                <c:pt idx="392">
                  <c:v>0.20517058787808842</c:v>
                </c:pt>
                <c:pt idx="393">
                  <c:v>0.20554276920779108</c:v>
                </c:pt>
                <c:pt idx="394">
                  <c:v>0.20588729746056261</c:v>
                </c:pt>
                <c:pt idx="395">
                  <c:v>0.20622106775014318</c:v>
                </c:pt>
                <c:pt idx="396">
                  <c:v>0.20656085309307573</c:v>
                </c:pt>
                <c:pt idx="397">
                  <c:v>0.20692123014765224</c:v>
                </c:pt>
                <c:pt idx="398">
                  <c:v>0.2073189823719632</c:v>
                </c:pt>
                <c:pt idx="399">
                  <c:v>0.20776441575636156</c:v>
                </c:pt>
                <c:pt idx="400">
                  <c:v>0.20824276290338645</c:v>
                </c:pt>
                <c:pt idx="401">
                  <c:v>0.20874551427941362</c:v>
                </c:pt>
                <c:pt idx="402">
                  <c:v>0.20924350065371841</c:v>
                </c:pt>
                <c:pt idx="403">
                  <c:v>0.20972624680107063</c:v>
                </c:pt>
                <c:pt idx="404">
                  <c:v>0.2101773388821008</c:v>
                </c:pt>
                <c:pt idx="405">
                  <c:v>0.21056971368074001</c:v>
                </c:pt>
                <c:pt idx="406">
                  <c:v>0.2109265213987653</c:v>
                </c:pt>
                <c:pt idx="407">
                  <c:v>0.21126639698287311</c:v>
                </c:pt>
                <c:pt idx="408">
                  <c:v>0.21160392873530232</c:v>
                </c:pt>
                <c:pt idx="409">
                  <c:v>0.21195564161350192</c:v>
                </c:pt>
                <c:pt idx="410">
                  <c:v>0.21232974901360055</c:v>
                </c:pt>
                <c:pt idx="411">
                  <c:v>0.21274484225847129</c:v>
                </c:pt>
                <c:pt idx="412">
                  <c:v>0.21318624322238627</c:v>
                </c:pt>
                <c:pt idx="413">
                  <c:v>0.21366418884389213</c:v>
                </c:pt>
                <c:pt idx="414">
                  <c:v>0.21415804303349142</c:v>
                </c:pt>
                <c:pt idx="415">
                  <c:v>0.21464307412575637</c:v>
                </c:pt>
                <c:pt idx="416">
                  <c:v>0.21510495969681703</c:v>
                </c:pt>
                <c:pt idx="417">
                  <c:v>0.2155293803858811</c:v>
                </c:pt>
                <c:pt idx="418">
                  <c:v>0.2158980742770345</c:v>
                </c:pt>
                <c:pt idx="419">
                  <c:v>0.21622956573318039</c:v>
                </c:pt>
                <c:pt idx="420">
                  <c:v>0.21655058819031492</c:v>
                </c:pt>
                <c:pt idx="421">
                  <c:v>0.21687343296373934</c:v>
                </c:pt>
                <c:pt idx="422">
                  <c:v>0.21721231143427372</c:v>
                </c:pt>
                <c:pt idx="423">
                  <c:v>0.21759368904810336</c:v>
                </c:pt>
                <c:pt idx="424">
                  <c:v>0.21801542323820439</c:v>
                </c:pt>
                <c:pt idx="425">
                  <c:v>0.21847127510709874</c:v>
                </c:pt>
                <c:pt idx="426">
                  <c:v>0.21896313763751815</c:v>
                </c:pt>
                <c:pt idx="427">
                  <c:v>0.21945444236576489</c:v>
                </c:pt>
                <c:pt idx="428">
                  <c:v>0.21992687438505862</c:v>
                </c:pt>
                <c:pt idx="429">
                  <c:v>0.22037648954867906</c:v>
                </c:pt>
                <c:pt idx="430">
                  <c:v>0.2207709427354696</c:v>
                </c:pt>
                <c:pt idx="431">
                  <c:v>0.22112465705145057</c:v>
                </c:pt>
                <c:pt idx="432">
                  <c:v>0.22145780624404854</c:v>
                </c:pt>
                <c:pt idx="433">
                  <c:v>0.22179678717247178</c:v>
                </c:pt>
                <c:pt idx="434">
                  <c:v>0.22214345992611451</c:v>
                </c:pt>
                <c:pt idx="435">
                  <c:v>0.22251001445975876</c:v>
                </c:pt>
                <c:pt idx="436">
                  <c:v>0.22291843549857787</c:v>
                </c:pt>
                <c:pt idx="437">
                  <c:v>0.22335049547520117</c:v>
                </c:pt>
                <c:pt idx="438">
                  <c:v>0.22380822350349061</c:v>
                </c:pt>
                <c:pt idx="439">
                  <c:v>0.22427937299122294</c:v>
                </c:pt>
                <c:pt idx="440">
                  <c:v>0.2247319801546892</c:v>
                </c:pt>
                <c:pt idx="441">
                  <c:v>0.22517007129520106</c:v>
                </c:pt>
                <c:pt idx="442">
                  <c:v>0.22557966136766969</c:v>
                </c:pt>
                <c:pt idx="443">
                  <c:v>0.22593699359346753</c:v>
                </c:pt>
                <c:pt idx="444">
                  <c:v>0.22627603716536632</c:v>
                </c:pt>
                <c:pt idx="445">
                  <c:v>0.2266047950502707</c:v>
                </c:pt>
                <c:pt idx="446">
                  <c:v>0.2269333334364089</c:v>
                </c:pt>
                <c:pt idx="447">
                  <c:v>0.2272715049567442</c:v>
                </c:pt>
                <c:pt idx="448">
                  <c:v>0.22764314610914035</c:v>
                </c:pt>
                <c:pt idx="449">
                  <c:v>0.22805608543072423</c:v>
                </c:pt>
                <c:pt idx="450">
                  <c:v>0.22849638110797488</c:v>
                </c:pt>
                <c:pt idx="451">
                  <c:v>0.22897178607297905</c:v>
                </c:pt>
                <c:pt idx="452">
                  <c:v>0.22945646167023634</c:v>
                </c:pt>
                <c:pt idx="453">
                  <c:v>0.22993270073844835</c:v>
                </c:pt>
                <c:pt idx="454">
                  <c:v>0.23038460067312103</c:v>
                </c:pt>
                <c:pt idx="455">
                  <c:v>0.23077692300000077</c:v>
                </c:pt>
                <c:pt idx="456">
                  <c:v>0.2311235645173059</c:v>
                </c:pt>
                <c:pt idx="457">
                  <c:v>0.2314541233831236</c:v>
                </c:pt>
                <c:pt idx="458">
                  <c:v>0.23178445715585097</c:v>
                </c:pt>
                <c:pt idx="459">
                  <c:v>0.23212034455681593</c:v>
                </c:pt>
                <c:pt idx="460">
                  <c:v>0.23247755860321662</c:v>
                </c:pt>
                <c:pt idx="461">
                  <c:v>0.23287163456950447</c:v>
                </c:pt>
                <c:pt idx="462">
                  <c:v>0.23329469905321862</c:v>
                </c:pt>
                <c:pt idx="463">
                  <c:v>0.23374659678129128</c:v>
                </c:pt>
                <c:pt idx="464">
                  <c:v>0.23421555530284666</c:v>
                </c:pt>
                <c:pt idx="465">
                  <c:v>0.23467222580353103</c:v>
                </c:pt>
                <c:pt idx="466">
                  <c:v>0.23512057100391037</c:v>
                </c:pt>
                <c:pt idx="467">
                  <c:v>0.23552754256659092</c:v>
                </c:pt>
                <c:pt idx="468">
                  <c:v>0.23587575553739826</c:v>
                </c:pt>
                <c:pt idx="469">
                  <c:v>0.23619833301813786</c:v>
                </c:pt>
                <c:pt idx="470">
                  <c:v>0.23651102027628224</c:v>
                </c:pt>
                <c:pt idx="471">
                  <c:v>0.23682531542009716</c:v>
                </c:pt>
                <c:pt idx="472">
                  <c:v>0.23715296944309419</c:v>
                </c:pt>
                <c:pt idx="473">
                  <c:v>0.23751906392960409</c:v>
                </c:pt>
                <c:pt idx="474">
                  <c:v>0.23791768017264517</c:v>
                </c:pt>
                <c:pt idx="475">
                  <c:v>0.23835254436710676</c:v>
                </c:pt>
                <c:pt idx="476">
                  <c:v>0.23881588372029652</c:v>
                </c:pt>
                <c:pt idx="477">
                  <c:v>0.23929214308214936</c:v>
                </c:pt>
                <c:pt idx="478">
                  <c:v>0.23974278065446442</c:v>
                </c:pt>
                <c:pt idx="479">
                  <c:v>0.24016984939254621</c:v>
                </c:pt>
                <c:pt idx="480">
                  <c:v>0.24054072588965528</c:v>
                </c:pt>
                <c:pt idx="481">
                  <c:v>0.2408766659910469</c:v>
                </c:pt>
                <c:pt idx="482">
                  <c:v>0.24119509344606543</c:v>
                </c:pt>
                <c:pt idx="483">
                  <c:v>0.24150750080817374</c:v>
                </c:pt>
                <c:pt idx="484">
                  <c:v>0.24182919321528107</c:v>
                </c:pt>
                <c:pt idx="485">
                  <c:v>0.24217358559656929</c:v>
                </c:pt>
                <c:pt idx="486">
                  <c:v>0.24255972094688213</c:v>
                </c:pt>
                <c:pt idx="487">
                  <c:v>0.24297406118752995</c:v>
                </c:pt>
                <c:pt idx="488">
                  <c:v>0.24341657037251063</c:v>
                </c:pt>
                <c:pt idx="489">
                  <c:v>0.24388137466600349</c:v>
                </c:pt>
                <c:pt idx="490">
                  <c:v>0.24432847741331823</c:v>
                </c:pt>
                <c:pt idx="491">
                  <c:v>0.2447599367501552</c:v>
                </c:pt>
                <c:pt idx="492">
                  <c:v>0.24514720233436715</c:v>
                </c:pt>
                <c:pt idx="493">
                  <c:v>0.24548095910838788</c:v>
                </c:pt>
                <c:pt idx="494">
                  <c:v>0.24579178211708963</c:v>
                </c:pt>
                <c:pt idx="495">
                  <c:v>0.24609473302178955</c:v>
                </c:pt>
                <c:pt idx="496">
                  <c:v>0.24639744064513203</c:v>
                </c:pt>
                <c:pt idx="497">
                  <c:v>0.24671312689004382</c:v>
                </c:pt>
                <c:pt idx="498">
                  <c:v>0.24706443599968647</c:v>
                </c:pt>
                <c:pt idx="499">
                  <c:v>0.24745308020464457</c:v>
                </c:pt>
                <c:pt idx="500">
                  <c:v>0.24786966604209765</c:v>
                </c:pt>
                <c:pt idx="501">
                  <c:v>0.24831206595189662</c:v>
                </c:pt>
                <c:pt idx="502">
                  <c:v>0.24876150822245555</c:v>
                </c:pt>
                <c:pt idx="503">
                  <c:v>0.24919722290065596</c:v>
                </c:pt>
                <c:pt idx="504">
                  <c:v>0.24961373867198139</c:v>
                </c:pt>
                <c:pt idx="505">
                  <c:v>0.24998293711181926</c:v>
                </c:pt>
                <c:pt idx="506">
                  <c:v>0.25031810876849681</c:v>
                </c:pt>
                <c:pt idx="507">
                  <c:v>0.25063237260656662</c:v>
                </c:pt>
                <c:pt idx="508">
                  <c:v>0.25094266992346803</c:v>
                </c:pt>
                <c:pt idx="509">
                  <c:v>0.25125641046183478</c:v>
                </c:pt>
                <c:pt idx="510">
                  <c:v>0.25158859675481332</c:v>
                </c:pt>
                <c:pt idx="511">
                  <c:v>0.25196514367019263</c:v>
                </c:pt>
                <c:pt idx="512">
                  <c:v>0.25237116093525674</c:v>
                </c:pt>
                <c:pt idx="513">
                  <c:v>0.25280459794162613</c:v>
                </c:pt>
                <c:pt idx="514">
                  <c:v>0.25325794225518339</c:v>
                </c:pt>
                <c:pt idx="515">
                  <c:v>0.25369592168702931</c:v>
                </c:pt>
                <c:pt idx="516">
                  <c:v>0.25411669776875723</c:v>
                </c:pt>
                <c:pt idx="517">
                  <c:v>0.25449815313099966</c:v>
                </c:pt>
                <c:pt idx="518">
                  <c:v>0.25483296708373665</c:v>
                </c:pt>
                <c:pt idx="519">
                  <c:v>0.25514162699861331</c:v>
                </c:pt>
                <c:pt idx="520">
                  <c:v>0.25544082891474695</c:v>
                </c:pt>
                <c:pt idx="521">
                  <c:v>0.25574527435461947</c:v>
                </c:pt>
                <c:pt idx="522">
                  <c:v>0.25606795610919969</c:v>
                </c:pt>
                <c:pt idx="523">
                  <c:v>0.25642159884079102</c:v>
                </c:pt>
                <c:pt idx="524">
                  <c:v>0.25681539301794409</c:v>
                </c:pt>
                <c:pt idx="525">
                  <c:v>0.25723453562303167</c:v>
                </c:pt>
                <c:pt idx="526">
                  <c:v>0.25768070352865929</c:v>
                </c:pt>
                <c:pt idx="527">
                  <c:v>0.25811896062466383</c:v>
                </c:pt>
                <c:pt idx="528">
                  <c:v>0.2585421321940784</c:v>
                </c:pt>
                <c:pt idx="529">
                  <c:v>0.25894098813697913</c:v>
                </c:pt>
                <c:pt idx="530">
                  <c:v>0.25928828418501226</c:v>
                </c:pt>
                <c:pt idx="531">
                  <c:v>0.25960241982660337</c:v>
                </c:pt>
                <c:pt idx="532">
                  <c:v>0.25990347217026127</c:v>
                </c:pt>
                <c:pt idx="533">
                  <c:v>0.26020066760971355</c:v>
                </c:pt>
                <c:pt idx="534">
                  <c:v>0.26050856157305208</c:v>
                </c:pt>
                <c:pt idx="535">
                  <c:v>0.26083980277136287</c:v>
                </c:pt>
                <c:pt idx="536">
                  <c:v>0.2612089561865143</c:v>
                </c:pt>
                <c:pt idx="537">
                  <c:v>0.26160135038345045</c:v>
                </c:pt>
                <c:pt idx="538">
                  <c:v>0.26202235688510261</c:v>
                </c:pt>
                <c:pt idx="539">
                  <c:v>0.26245735344031929</c:v>
                </c:pt>
                <c:pt idx="540">
                  <c:v>0.2628809707562767</c:v>
                </c:pt>
                <c:pt idx="541">
                  <c:v>0.26328244653290772</c:v>
                </c:pt>
                <c:pt idx="542">
                  <c:v>0.26364732123363521</c:v>
                </c:pt>
                <c:pt idx="543">
                  <c:v>0.2639740235824195</c:v>
                </c:pt>
                <c:pt idx="544">
                  <c:v>0.26427873123984336</c:v>
                </c:pt>
                <c:pt idx="545">
                  <c:v>0.26457420869104137</c:v>
                </c:pt>
                <c:pt idx="546">
                  <c:v>0.26485869444638238</c:v>
                </c:pt>
                <c:pt idx="547">
                  <c:v>0.26515548832218172</c:v>
                </c:pt>
                <c:pt idx="548">
                  <c:v>0.26548980995650595</c:v>
                </c:pt>
                <c:pt idx="549">
                  <c:v>0.26585789167160562</c:v>
                </c:pt>
                <c:pt idx="550">
                  <c:v>0.26626329246591079</c:v>
                </c:pt>
                <c:pt idx="551">
                  <c:v>0.26669690808617719</c:v>
                </c:pt>
                <c:pt idx="552">
                  <c:v>0.26712281431288626</c:v>
                </c:pt>
                <c:pt idx="553">
                  <c:v>0.26754114441129495</c:v>
                </c:pt>
                <c:pt idx="554">
                  <c:v>0.26793927614860513</c:v>
                </c:pt>
                <c:pt idx="555">
                  <c:v>0.26828177854065094</c:v>
                </c:pt>
                <c:pt idx="556">
                  <c:v>0.2685936833848841</c:v>
                </c:pt>
                <c:pt idx="557">
                  <c:v>0.26888923364823247</c:v>
                </c:pt>
                <c:pt idx="558">
                  <c:v>0.2691774950810164</c:v>
                </c:pt>
                <c:pt idx="559">
                  <c:v>0.26947614938248454</c:v>
                </c:pt>
                <c:pt idx="560">
                  <c:v>0.26979412867746277</c:v>
                </c:pt>
                <c:pt idx="561">
                  <c:v>0.27014906767382202</c:v>
                </c:pt>
                <c:pt idx="562">
                  <c:v>0.27053378106997233</c:v>
                </c:pt>
                <c:pt idx="563">
                  <c:v>0.27095529643686689</c:v>
                </c:pt>
                <c:pt idx="564">
                  <c:v>0.27139750694084952</c:v>
                </c:pt>
                <c:pt idx="565">
                  <c:v>0.27182152462077014</c:v>
                </c:pt>
                <c:pt idx="566">
                  <c:v>0.27221856673781214</c:v>
                </c:pt>
                <c:pt idx="567">
                  <c:v>0.27257644475956433</c:v>
                </c:pt>
                <c:pt idx="568">
                  <c:v>0.27289347605852715</c:v>
                </c:pt>
                <c:pt idx="569">
                  <c:v>0.27318033246330597</c:v>
                </c:pt>
                <c:pt idx="570">
                  <c:v>0.27345814741127322</c:v>
                </c:pt>
                <c:pt idx="571">
                  <c:v>0.2737445585311048</c:v>
                </c:pt>
                <c:pt idx="572">
                  <c:v>0.27404655452331428</c:v>
                </c:pt>
                <c:pt idx="573">
                  <c:v>0.27438331470554367</c:v>
                </c:pt>
                <c:pt idx="574">
                  <c:v>0.27475831864900241</c:v>
                </c:pt>
                <c:pt idx="575">
                  <c:v>0.27515920584413039</c:v>
                </c:pt>
                <c:pt idx="576">
                  <c:v>0.27558410559086077</c:v>
                </c:pt>
                <c:pt idx="577">
                  <c:v>0.27599975383991632</c:v>
                </c:pt>
                <c:pt idx="578">
                  <c:v>0.27640105037623525</c:v>
                </c:pt>
                <c:pt idx="579">
                  <c:v>0.27677397219456285</c:v>
                </c:pt>
                <c:pt idx="580">
                  <c:v>0.27710475829166265</c:v>
                </c:pt>
                <c:pt idx="581">
                  <c:v>0.27740741294728388</c:v>
                </c:pt>
                <c:pt idx="582">
                  <c:v>0.27769421502407593</c:v>
                </c:pt>
                <c:pt idx="583">
                  <c:v>0.27797901705940636</c:v>
                </c:pt>
                <c:pt idx="584">
                  <c:v>0.27827224148433416</c:v>
                </c:pt>
                <c:pt idx="585">
                  <c:v>0.27858432851422854</c:v>
                </c:pt>
                <c:pt idx="586">
                  <c:v>0.27893077547966605</c:v>
                </c:pt>
                <c:pt idx="587">
                  <c:v>0.27929938098303131</c:v>
                </c:pt>
                <c:pt idx="588">
                  <c:v>0.27969697716192832</c:v>
                </c:pt>
                <c:pt idx="589">
                  <c:v>0.28010968248877599</c:v>
                </c:pt>
                <c:pt idx="590">
                  <c:v>0.28051673863417903</c:v>
                </c:pt>
                <c:pt idx="591">
                  <c:v>0.28090952863907237</c:v>
                </c:pt>
                <c:pt idx="592">
                  <c:v>0.28126924401599146</c:v>
                </c:pt>
                <c:pt idx="593">
                  <c:v>0.2815822031244421</c:v>
                </c:pt>
                <c:pt idx="594">
                  <c:v>0.28186735170776256</c:v>
                </c:pt>
                <c:pt idx="595">
                  <c:v>0.28214377138403973</c:v>
                </c:pt>
                <c:pt idx="596">
                  <c:v>0.28242162609000154</c:v>
                </c:pt>
                <c:pt idx="597">
                  <c:v>0.28271130535926553</c:v>
                </c:pt>
                <c:pt idx="598">
                  <c:v>0.28302984703728573</c:v>
                </c:pt>
                <c:pt idx="599">
                  <c:v>0.28338400405604652</c:v>
                </c:pt>
                <c:pt idx="600">
                  <c:v>0.28377367047443619</c:v>
                </c:pt>
                <c:pt idx="601">
                  <c:v>0.28418340967636574</c:v>
                </c:pt>
                <c:pt idx="602">
                  <c:v>0.28459442048034478</c:v>
                </c:pt>
                <c:pt idx="603">
                  <c:v>0.28499805805472567</c:v>
                </c:pt>
                <c:pt idx="604">
                  <c:v>0.28537412379721322</c:v>
                </c:pt>
                <c:pt idx="605">
                  <c:v>0.28570219367285005</c:v>
                </c:pt>
                <c:pt idx="606">
                  <c:v>0.28599937596345459</c:v>
                </c:pt>
                <c:pt idx="607">
                  <c:v>0.28628276149475512</c:v>
                </c:pt>
                <c:pt idx="608">
                  <c:v>0.28655915255783881</c:v>
                </c:pt>
                <c:pt idx="609">
                  <c:v>0.28684382321885321</c:v>
                </c:pt>
                <c:pt idx="610">
                  <c:v>0.28714681510741197</c:v>
                </c:pt>
                <c:pt idx="611">
                  <c:v>0.28748508884419677</c:v>
                </c:pt>
                <c:pt idx="612">
                  <c:v>0.28785007420958303</c:v>
                </c:pt>
                <c:pt idx="613">
                  <c:v>0.2882500980969302</c:v>
                </c:pt>
                <c:pt idx="614">
                  <c:v>0.28866485309399847</c:v>
                </c:pt>
                <c:pt idx="615">
                  <c:v>0.28907573874272757</c:v>
                </c:pt>
                <c:pt idx="616">
                  <c:v>0.28945757546582274</c:v>
                </c:pt>
                <c:pt idx="617">
                  <c:v>0.28979199570011666</c:v>
                </c:pt>
                <c:pt idx="618">
                  <c:v>0.2900858357216029</c:v>
                </c:pt>
                <c:pt idx="619">
                  <c:v>0.29035757746243795</c:v>
                </c:pt>
                <c:pt idx="620">
                  <c:v>0.29061743665178241</c:v>
                </c:pt>
                <c:pt idx="621">
                  <c:v>0.29088374322616695</c:v>
                </c:pt>
                <c:pt idx="622">
                  <c:v>0.29116497390955476</c:v>
                </c:pt>
                <c:pt idx="623">
                  <c:v>0.29147770967618974</c:v>
                </c:pt>
                <c:pt idx="624">
                  <c:v>0.29182522699834174</c:v>
                </c:pt>
                <c:pt idx="625">
                  <c:v>0.29220081027435646</c:v>
                </c:pt>
                <c:pt idx="626">
                  <c:v>0.29259426128412963</c:v>
                </c:pt>
                <c:pt idx="627">
                  <c:v>0.29298732510097203</c:v>
                </c:pt>
                <c:pt idx="628">
                  <c:v>0.29336831819681158</c:v>
                </c:pt>
                <c:pt idx="629">
                  <c:v>0.2937256066067167</c:v>
                </c:pt>
                <c:pt idx="630">
                  <c:v>0.29404441039542201</c:v>
                </c:pt>
                <c:pt idx="631">
                  <c:v>0.29433802944318116</c:v>
                </c:pt>
                <c:pt idx="632">
                  <c:v>0.29461483571720598</c:v>
                </c:pt>
                <c:pt idx="633">
                  <c:v>0.29488978422217177</c:v>
                </c:pt>
                <c:pt idx="634">
                  <c:v>0.29517112575479243</c:v>
                </c:pt>
                <c:pt idx="635">
                  <c:v>0.29547045981613612</c:v>
                </c:pt>
                <c:pt idx="636">
                  <c:v>0.29579587319480793</c:v>
                </c:pt>
                <c:pt idx="637">
                  <c:v>0.29614417219692057</c:v>
                </c:pt>
                <c:pt idx="638">
                  <c:v>0.29651845576796476</c:v>
                </c:pt>
                <c:pt idx="639">
                  <c:v>0.29690880330644104</c:v>
                </c:pt>
                <c:pt idx="640">
                  <c:v>0.29729708838562086</c:v>
                </c:pt>
                <c:pt idx="641">
                  <c:v>0.29767340268106157</c:v>
                </c:pt>
                <c:pt idx="642">
                  <c:v>0.29802309967306828</c:v>
                </c:pt>
                <c:pt idx="643">
                  <c:v>0.29832981445735285</c:v>
                </c:pt>
                <c:pt idx="644">
                  <c:v>0.29861009068620836</c:v>
                </c:pt>
                <c:pt idx="645">
                  <c:v>0.29888026270115209</c:v>
                </c:pt>
                <c:pt idx="646">
                  <c:v>0.29915027577735798</c:v>
                </c:pt>
                <c:pt idx="647">
                  <c:v>0.29942822834856664</c:v>
                </c:pt>
                <c:pt idx="648">
                  <c:v>0.29973862043746452</c:v>
                </c:pt>
                <c:pt idx="649">
                  <c:v>0.3000780832890283</c:v>
                </c:pt>
                <c:pt idx="650">
                  <c:v>0.30044985970871713</c:v>
                </c:pt>
                <c:pt idx="651">
                  <c:v>0.30084724728879053</c:v>
                </c:pt>
                <c:pt idx="652">
                  <c:v>0.3012506774374682</c:v>
                </c:pt>
                <c:pt idx="653">
                  <c:v>0.30164066954223107</c:v>
                </c:pt>
                <c:pt idx="654">
                  <c:v>0.30200425986800206</c:v>
                </c:pt>
                <c:pt idx="655">
                  <c:v>0.30231724165260954</c:v>
                </c:pt>
                <c:pt idx="656">
                  <c:v>0.30259915714923735</c:v>
                </c:pt>
                <c:pt idx="657">
                  <c:v>0.30286631394955449</c:v>
                </c:pt>
                <c:pt idx="658">
                  <c:v>0.30313326614608865</c:v>
                </c:pt>
                <c:pt idx="659">
                  <c:v>0.30340481793091728</c:v>
                </c:pt>
                <c:pt idx="660">
                  <c:v>0.30369715226757638</c:v>
                </c:pt>
                <c:pt idx="661">
                  <c:v>0.30402474832316939</c:v>
                </c:pt>
                <c:pt idx="662">
                  <c:v>0.30437942540766671</c:v>
                </c:pt>
                <c:pt idx="663">
                  <c:v>0.30476274368152739</c:v>
                </c:pt>
                <c:pt idx="664">
                  <c:v>0.30515843429960315</c:v>
                </c:pt>
                <c:pt idx="665">
                  <c:v>0.30553766350508055</c:v>
                </c:pt>
                <c:pt idx="666">
                  <c:v>0.30589720837410028</c:v>
                </c:pt>
                <c:pt idx="667">
                  <c:v>0.30621633631579365</c:v>
                </c:pt>
                <c:pt idx="668">
                  <c:v>0.30649991965801571</c:v>
                </c:pt>
                <c:pt idx="669">
                  <c:v>0.30675929101995397</c:v>
                </c:pt>
                <c:pt idx="670">
                  <c:v>0.30701203338954625</c:v>
                </c:pt>
                <c:pt idx="671">
                  <c:v>0.30726780673298282</c:v>
                </c:pt>
                <c:pt idx="672">
                  <c:v>0.3075313992962303</c:v>
                </c:pt>
                <c:pt idx="673">
                  <c:v>0.30782349111404561</c:v>
                </c:pt>
                <c:pt idx="674">
                  <c:v>0.30814558941429543</c:v>
                </c:pt>
                <c:pt idx="675">
                  <c:v>0.30849129812364645</c:v>
                </c:pt>
                <c:pt idx="676">
                  <c:v>0.30886054602781426</c:v>
                </c:pt>
                <c:pt idx="677">
                  <c:v>0.30922777744313701</c:v>
                </c:pt>
                <c:pt idx="678">
                  <c:v>0.30958989985256291</c:v>
                </c:pt>
                <c:pt idx="679">
                  <c:v>0.30993416702946874</c:v>
                </c:pt>
                <c:pt idx="680">
                  <c:v>0.31023689155220219</c:v>
                </c:pt>
                <c:pt idx="681">
                  <c:v>0.31051406072123405</c:v>
                </c:pt>
                <c:pt idx="682">
                  <c:v>0.31077195883985276</c:v>
                </c:pt>
                <c:pt idx="683">
                  <c:v>0.31102971156810055</c:v>
                </c:pt>
                <c:pt idx="684">
                  <c:v>0.31128727158325825</c:v>
                </c:pt>
                <c:pt idx="685">
                  <c:v>0.31156198599496782</c:v>
                </c:pt>
                <c:pt idx="686">
                  <c:v>0.31186962957254033</c:v>
                </c:pt>
                <c:pt idx="687">
                  <c:v>0.31220372745687536</c:v>
                </c:pt>
                <c:pt idx="688">
                  <c:v>0.31256585619097688</c:v>
                </c:pt>
                <c:pt idx="689">
                  <c:v>0.312948043756965</c:v>
                </c:pt>
                <c:pt idx="690">
                  <c:v>0.31332509140329706</c:v>
                </c:pt>
                <c:pt idx="691">
                  <c:v>0.31369075083673109</c:v>
                </c:pt>
                <c:pt idx="692">
                  <c:v>0.31402938862732066</c:v>
                </c:pt>
                <c:pt idx="693">
                  <c:v>0.31432698004712079</c:v>
                </c:pt>
                <c:pt idx="694">
                  <c:v>0.31460242279818773</c:v>
                </c:pt>
                <c:pt idx="695">
                  <c:v>0.31486356227235918</c:v>
                </c:pt>
                <c:pt idx="696">
                  <c:v>0.31511826435078927</c:v>
                </c:pt>
                <c:pt idx="697">
                  <c:v>0.3153836979987707</c:v>
                </c:pt>
                <c:pt idx="698">
                  <c:v>0.3156722951707952</c:v>
                </c:pt>
                <c:pt idx="699">
                  <c:v>0.31599494520264504</c:v>
                </c:pt>
                <c:pt idx="700">
                  <c:v>0.31634533530116488</c:v>
                </c:pt>
                <c:pt idx="701">
                  <c:v>0.31671553631031718</c:v>
                </c:pt>
                <c:pt idx="702">
                  <c:v>0.31708692226919449</c:v>
                </c:pt>
                <c:pt idx="703">
                  <c:v>0.31745324605926506</c:v>
                </c:pt>
                <c:pt idx="704">
                  <c:v>0.31780363332327322</c:v>
                </c:pt>
                <c:pt idx="705">
                  <c:v>0.31811344355711302</c:v>
                </c:pt>
                <c:pt idx="706">
                  <c:v>0.31839049912696044</c:v>
                </c:pt>
                <c:pt idx="707">
                  <c:v>0.3186441645722356</c:v>
                </c:pt>
                <c:pt idx="708">
                  <c:v>0.31889601762588127</c:v>
                </c:pt>
                <c:pt idx="709">
                  <c:v>0.31915236648339607</c:v>
                </c:pt>
                <c:pt idx="710">
                  <c:v>0.31942700381617695</c:v>
                </c:pt>
                <c:pt idx="711">
                  <c:v>0.31973076031924219</c:v>
                </c:pt>
                <c:pt idx="712">
                  <c:v>0.320058842107804</c:v>
                </c:pt>
                <c:pt idx="713">
                  <c:v>0.32042041511439362</c:v>
                </c:pt>
                <c:pt idx="714">
                  <c:v>0.32079701210455186</c:v>
                </c:pt>
                <c:pt idx="715">
                  <c:v>0.32116240890678366</c:v>
                </c:pt>
                <c:pt idx="716">
                  <c:v>0.32151212963297809</c:v>
                </c:pt>
                <c:pt idx="717">
                  <c:v>0.32182773393620134</c:v>
                </c:pt>
                <c:pt idx="718">
                  <c:v>0.3221032965438792</c:v>
                </c:pt>
                <c:pt idx="719">
                  <c:v>0.32235875262780805</c:v>
                </c:pt>
                <c:pt idx="720">
                  <c:v>0.3226063992289635</c:v>
                </c:pt>
                <c:pt idx="721">
                  <c:v>0.32285689115337585</c:v>
                </c:pt>
                <c:pt idx="722">
                  <c:v>0.32311791922116323</c:v>
                </c:pt>
                <c:pt idx="723">
                  <c:v>0.32340461175535767</c:v>
                </c:pt>
                <c:pt idx="724">
                  <c:v>0.32372303184973722</c:v>
                </c:pt>
                <c:pt idx="725">
                  <c:v>0.32406098213668921</c:v>
                </c:pt>
                <c:pt idx="726">
                  <c:v>0.32441680618585589</c:v>
                </c:pt>
                <c:pt idx="727">
                  <c:v>0.32477681510458056</c:v>
                </c:pt>
                <c:pt idx="728">
                  <c:v>0.32512582860207173</c:v>
                </c:pt>
                <c:pt idx="729">
                  <c:v>0.32545632710835204</c:v>
                </c:pt>
                <c:pt idx="730">
                  <c:v>0.32574863477583565</c:v>
                </c:pt>
                <c:pt idx="731">
                  <c:v>0.32601343484379786</c:v>
                </c:pt>
                <c:pt idx="732">
                  <c:v>0.32626295714237397</c:v>
                </c:pt>
                <c:pt idx="733">
                  <c:v>0.32651075255890555</c:v>
                </c:pt>
                <c:pt idx="734">
                  <c:v>0.32675986150373165</c:v>
                </c:pt>
                <c:pt idx="735">
                  <c:v>0.32702844226802447</c:v>
                </c:pt>
                <c:pt idx="736">
                  <c:v>0.32733291874618892</c:v>
                </c:pt>
                <c:pt idx="737">
                  <c:v>0.32765823092895852</c:v>
                </c:pt>
                <c:pt idx="738">
                  <c:v>0.3280087885698596</c:v>
                </c:pt>
                <c:pt idx="739">
                  <c:v>0.3283725136182547</c:v>
                </c:pt>
                <c:pt idx="740">
                  <c:v>0.32872980710178357</c:v>
                </c:pt>
                <c:pt idx="741">
                  <c:v>0.32907924848824782</c:v>
                </c:pt>
                <c:pt idx="742">
                  <c:v>0.32939689309580572</c:v>
                </c:pt>
                <c:pt idx="743">
                  <c:v>0.32966930575860992</c:v>
                </c:pt>
                <c:pt idx="744">
                  <c:v>0.32991761068990472</c:v>
                </c:pt>
                <c:pt idx="745">
                  <c:v>0.33015675805516642</c:v>
                </c:pt>
                <c:pt idx="746">
                  <c:v>0.33040021845023271</c:v>
                </c:pt>
                <c:pt idx="747">
                  <c:v>0.33065394105939411</c:v>
                </c:pt>
                <c:pt idx="748">
                  <c:v>0.33092833292363844</c:v>
                </c:pt>
                <c:pt idx="749">
                  <c:v>0.33122781557269471</c:v>
                </c:pt>
                <c:pt idx="750">
                  <c:v>0.33154937229812254</c:v>
                </c:pt>
                <c:pt idx="751">
                  <c:v>0.33188994837780877</c:v>
                </c:pt>
                <c:pt idx="752">
                  <c:v>0.33223757971914714</c:v>
                </c:pt>
                <c:pt idx="753">
                  <c:v>0.33257745505376357</c:v>
                </c:pt>
                <c:pt idx="754">
                  <c:v>0.33290363432765824</c:v>
                </c:pt>
                <c:pt idx="755">
                  <c:v>0.33319690542018232</c:v>
                </c:pt>
                <c:pt idx="756">
                  <c:v>0.33346184189021694</c:v>
                </c:pt>
                <c:pt idx="757">
                  <c:v>0.33370881062825064</c:v>
                </c:pt>
                <c:pt idx="758">
                  <c:v>0.33395116023709737</c:v>
                </c:pt>
                <c:pt idx="759">
                  <c:v>0.33419776656640793</c:v>
                </c:pt>
                <c:pt idx="760">
                  <c:v>0.33445898503664134</c:v>
                </c:pt>
                <c:pt idx="761">
                  <c:v>0.33474500443392458</c:v>
                </c:pt>
                <c:pt idx="762">
                  <c:v>0.33506168533004443</c:v>
                </c:pt>
                <c:pt idx="763">
                  <c:v>0.33540456715298211</c:v>
                </c:pt>
                <c:pt idx="764">
                  <c:v>0.33576620033025706</c:v>
                </c:pt>
                <c:pt idx="765">
                  <c:v>0.33612448728064309</c:v>
                </c:pt>
                <c:pt idx="766">
                  <c:v>0.33646627417319719</c:v>
                </c:pt>
                <c:pt idx="767">
                  <c:v>0.33677986728965142</c:v>
                </c:pt>
                <c:pt idx="768">
                  <c:v>0.33705365562867634</c:v>
                </c:pt>
                <c:pt idx="769">
                  <c:v>0.33730381127843967</c:v>
                </c:pt>
                <c:pt idx="770">
                  <c:v>0.33754359708394643</c:v>
                </c:pt>
                <c:pt idx="771">
                  <c:v>0.33779044511077438</c:v>
                </c:pt>
                <c:pt idx="772">
                  <c:v>0.33804447083440486</c:v>
                </c:pt>
                <c:pt idx="773">
                  <c:v>0.33832014969315588</c:v>
                </c:pt>
                <c:pt idx="774">
                  <c:v>0.33862468855836586</c:v>
                </c:pt>
                <c:pt idx="775">
                  <c:v>0.33894935519136954</c:v>
                </c:pt>
                <c:pt idx="776">
                  <c:v>0.33929697101357059</c:v>
                </c:pt>
                <c:pt idx="777">
                  <c:v>0.33964561685816064</c:v>
                </c:pt>
                <c:pt idx="778">
                  <c:v>0.33998091356805854</c:v>
                </c:pt>
                <c:pt idx="779">
                  <c:v>0.34029846216974513</c:v>
                </c:pt>
                <c:pt idx="780">
                  <c:v>0.34057513717685711</c:v>
                </c:pt>
                <c:pt idx="781">
                  <c:v>0.34082698791419469</c:v>
                </c:pt>
                <c:pt idx="782">
                  <c:v>0.34106709702892429</c:v>
                </c:pt>
                <c:pt idx="783">
                  <c:v>0.34130846307306084</c:v>
                </c:pt>
                <c:pt idx="784">
                  <c:v>0.34155398789802571</c:v>
                </c:pt>
                <c:pt idx="785">
                  <c:v>0.34181951756555362</c:v>
                </c:pt>
                <c:pt idx="786">
                  <c:v>0.34211365986513065</c:v>
                </c:pt>
                <c:pt idx="787">
                  <c:v>0.34242198214925562</c:v>
                </c:pt>
                <c:pt idx="788">
                  <c:v>0.34275442288481778</c:v>
                </c:pt>
                <c:pt idx="789">
                  <c:v>0.34310236462128013</c:v>
                </c:pt>
                <c:pt idx="790">
                  <c:v>0.34343696305454136</c:v>
                </c:pt>
                <c:pt idx="791">
                  <c:v>0.34376411522373407</c:v>
                </c:pt>
                <c:pt idx="792">
                  <c:v>0.34406366465595944</c:v>
                </c:pt>
                <c:pt idx="793">
                  <c:v>0.34432149962590264</c:v>
                </c:pt>
                <c:pt idx="794">
                  <c:v>0.3445604878252766</c:v>
                </c:pt>
                <c:pt idx="795">
                  <c:v>0.34479354936145218</c:v>
                </c:pt>
                <c:pt idx="796">
                  <c:v>0.34502794667505726</c:v>
                </c:pt>
                <c:pt idx="797">
                  <c:v>0.34527212160182319</c:v>
                </c:pt>
                <c:pt idx="798">
                  <c:v>0.34554322791692693</c:v>
                </c:pt>
                <c:pt idx="799">
                  <c:v>0.34583978635127421</c:v>
                </c:pt>
                <c:pt idx="800">
                  <c:v>0.3461602311506658</c:v>
                </c:pt>
                <c:pt idx="801">
                  <c:v>0.34650457714729116</c:v>
                </c:pt>
                <c:pt idx="802">
                  <c:v>0.34684851797316124</c:v>
                </c:pt>
                <c:pt idx="803">
                  <c:v>0.3471793545732012</c:v>
                </c:pt>
                <c:pt idx="804">
                  <c:v>0.3474885683259728</c:v>
                </c:pt>
                <c:pt idx="805">
                  <c:v>0.34775503479302933</c:v>
                </c:pt>
                <c:pt idx="806">
                  <c:v>0.34799577814226262</c:v>
                </c:pt>
                <c:pt idx="807">
                  <c:v>0.34822359971543448</c:v>
                </c:pt>
                <c:pt idx="808">
                  <c:v>0.34845410637776775</c:v>
                </c:pt>
                <c:pt idx="809">
                  <c:v>0.3486886921480058</c:v>
                </c:pt>
                <c:pt idx="810">
                  <c:v>0.34893578345291648</c:v>
                </c:pt>
                <c:pt idx="811">
                  <c:v>0.34921373304799391</c:v>
                </c:pt>
                <c:pt idx="812">
                  <c:v>0.3495182304345979</c:v>
                </c:pt>
                <c:pt idx="813">
                  <c:v>0.34984636869692309</c:v>
                </c:pt>
                <c:pt idx="814">
                  <c:v>0.35018684402580308</c:v>
                </c:pt>
                <c:pt idx="815">
                  <c:v>0.35052131056486197</c:v>
                </c:pt>
                <c:pt idx="816">
                  <c:v>0.35084283320750503</c:v>
                </c:pt>
                <c:pt idx="817">
                  <c:v>0.35113599865036288</c:v>
                </c:pt>
                <c:pt idx="818">
                  <c:v>0.35139103920776305</c:v>
                </c:pt>
                <c:pt idx="819">
                  <c:v>0.35162771915988067</c:v>
                </c:pt>
                <c:pt idx="820">
                  <c:v>0.3518600256170844</c:v>
                </c:pt>
                <c:pt idx="821">
                  <c:v>0.35208654050495786</c:v>
                </c:pt>
                <c:pt idx="822">
                  <c:v>0.35232271323932685</c:v>
                </c:pt>
                <c:pt idx="823">
                  <c:v>0.35258243859147315</c:v>
                </c:pt>
                <c:pt idx="824">
                  <c:v>0.35287261142045234</c:v>
                </c:pt>
                <c:pt idx="825">
                  <c:v>0.35318900780940188</c:v>
                </c:pt>
                <c:pt idx="826">
                  <c:v>0.35352599206931545</c:v>
                </c:pt>
                <c:pt idx="827">
                  <c:v>0.35386120589787734</c:v>
                </c:pt>
                <c:pt idx="828">
                  <c:v>0.35418360185625714</c:v>
                </c:pt>
                <c:pt idx="829">
                  <c:v>0.35448621750612719</c:v>
                </c:pt>
                <c:pt idx="830">
                  <c:v>0.35475253791958022</c:v>
                </c:pt>
                <c:pt idx="831">
                  <c:v>0.35499505055452046</c:v>
                </c:pt>
                <c:pt idx="832">
                  <c:v>0.35522357880315569</c:v>
                </c:pt>
                <c:pt idx="833">
                  <c:v>0.35544912015259872</c:v>
                </c:pt>
                <c:pt idx="834">
                  <c:v>0.35568147830379793</c:v>
                </c:pt>
                <c:pt idx="835">
                  <c:v>0.35593300028628783</c:v>
                </c:pt>
                <c:pt idx="836">
                  <c:v>0.35621052121968749</c:v>
                </c:pt>
                <c:pt idx="837">
                  <c:v>0.35650987429162995</c:v>
                </c:pt>
                <c:pt idx="838">
                  <c:v>0.35683236337222057</c:v>
                </c:pt>
                <c:pt idx="839">
                  <c:v>0.35716415796765139</c:v>
                </c:pt>
                <c:pt idx="840">
                  <c:v>0.35748739534835006</c:v>
                </c:pt>
                <c:pt idx="841">
                  <c:v>0.35779657435848694</c:v>
                </c:pt>
                <c:pt idx="842">
                  <c:v>0.35807797247130224</c:v>
                </c:pt>
                <c:pt idx="843">
                  <c:v>0.35832075107272732</c:v>
                </c:pt>
                <c:pt idx="844">
                  <c:v>0.35854417238022063</c:v>
                </c:pt>
                <c:pt idx="845">
                  <c:v>0.35875921446977788</c:v>
                </c:pt>
                <c:pt idx="846">
                  <c:v>0.35897135928905305</c:v>
                </c:pt>
                <c:pt idx="847">
                  <c:v>0.35919843413729369</c:v>
                </c:pt>
                <c:pt idx="848">
                  <c:v>0.35945132137505814</c:v>
                </c:pt>
                <c:pt idx="849">
                  <c:v>0.35972991871323129</c:v>
                </c:pt>
                <c:pt idx="850">
                  <c:v>0.36003419977236417</c:v>
                </c:pt>
                <c:pt idx="851">
                  <c:v>0.36035999962645021</c:v>
                </c:pt>
                <c:pt idx="852">
                  <c:v>0.36069360141240686</c:v>
                </c:pt>
                <c:pt idx="853">
                  <c:v>0.36102146597266782</c:v>
                </c:pt>
                <c:pt idx="854">
                  <c:v>0.36133402505116191</c:v>
                </c:pt>
                <c:pt idx="855">
                  <c:v>0.36159876099087535</c:v>
                </c:pt>
                <c:pt idx="856">
                  <c:v>0.36183212381375757</c:v>
                </c:pt>
                <c:pt idx="857">
                  <c:v>0.36204631046182167</c:v>
                </c:pt>
                <c:pt idx="858">
                  <c:v>0.36225632691148835</c:v>
                </c:pt>
                <c:pt idx="859">
                  <c:v>0.36247157021658433</c:v>
                </c:pt>
                <c:pt idx="860">
                  <c:v>0.36270291459537146</c:v>
                </c:pt>
                <c:pt idx="861">
                  <c:v>0.36296383876971494</c:v>
                </c:pt>
                <c:pt idx="862">
                  <c:v>0.36324887742368966</c:v>
                </c:pt>
                <c:pt idx="863">
                  <c:v>0.36356327177102077</c:v>
                </c:pt>
                <c:pt idx="864">
                  <c:v>0.36389358194068439</c:v>
                </c:pt>
                <c:pt idx="865">
                  <c:v>0.36421813294389577</c:v>
                </c:pt>
                <c:pt idx="866">
                  <c:v>0.3645262406497185</c:v>
                </c:pt>
                <c:pt idx="867">
                  <c:v>0.36480988315169649</c:v>
                </c:pt>
                <c:pt idx="868">
                  <c:v>0.36505562017525611</c:v>
                </c:pt>
                <c:pt idx="869">
                  <c:v>0.36528110493896354</c:v>
                </c:pt>
                <c:pt idx="870">
                  <c:v>0.36549568048494407</c:v>
                </c:pt>
                <c:pt idx="871">
                  <c:v>0.36570741541946244</c:v>
                </c:pt>
                <c:pt idx="872">
                  <c:v>0.36592841712272262</c:v>
                </c:pt>
                <c:pt idx="873">
                  <c:v>0.36616794647922141</c:v>
                </c:pt>
                <c:pt idx="874">
                  <c:v>0.36643539446682688</c:v>
                </c:pt>
                <c:pt idx="875">
                  <c:v>0.36672800328136218</c:v>
                </c:pt>
                <c:pt idx="876">
                  <c:v>0.36704169657130914</c:v>
                </c:pt>
                <c:pt idx="877">
                  <c:v>0.36735772080749701</c:v>
                </c:pt>
                <c:pt idx="878">
                  <c:v>0.36766943123699097</c:v>
                </c:pt>
                <c:pt idx="879">
                  <c:v>0.3679688509768515</c:v>
                </c:pt>
                <c:pt idx="880">
                  <c:v>0.36823877289226287</c:v>
                </c:pt>
                <c:pt idx="881">
                  <c:v>0.36848589251162567</c:v>
                </c:pt>
                <c:pt idx="882">
                  <c:v>0.36871819365528957</c:v>
                </c:pt>
                <c:pt idx="883">
                  <c:v>0.36894239920779553</c:v>
                </c:pt>
                <c:pt idx="884">
                  <c:v>0.36917703087777498</c:v>
                </c:pt>
                <c:pt idx="885">
                  <c:v>0.36942210499639028</c:v>
                </c:pt>
                <c:pt idx="886">
                  <c:v>0.36968943653072023</c:v>
                </c:pt>
                <c:pt idx="887">
                  <c:v>0.36997245897607162</c:v>
                </c:pt>
                <c:pt idx="888">
                  <c:v>0.37028159873411487</c:v>
                </c:pt>
                <c:pt idx="889">
                  <c:v>0.37060231973326629</c:v>
                </c:pt>
                <c:pt idx="890">
                  <c:v>0.37092267463296635</c:v>
                </c:pt>
                <c:pt idx="891">
                  <c:v>0.37122961770069107</c:v>
                </c:pt>
                <c:pt idx="892">
                  <c:v>0.37150726949259205</c:v>
                </c:pt>
                <c:pt idx="893">
                  <c:v>0.37174789222988475</c:v>
                </c:pt>
                <c:pt idx="894">
                  <c:v>0.37196991183211203</c:v>
                </c:pt>
                <c:pt idx="895">
                  <c:v>0.3721878725280211</c:v>
                </c:pt>
                <c:pt idx="896">
                  <c:v>0.3724017432169181</c:v>
                </c:pt>
                <c:pt idx="897">
                  <c:v>0.37262334036915346</c:v>
                </c:pt>
                <c:pt idx="898">
                  <c:v>0.37286963816083235</c:v>
                </c:pt>
                <c:pt idx="899">
                  <c:v>0.373140617535476</c:v>
                </c:pt>
                <c:pt idx="900">
                  <c:v>0.3734322884251578</c:v>
                </c:pt>
                <c:pt idx="901">
                  <c:v>0.37373937650619593</c:v>
                </c:pt>
                <c:pt idx="902">
                  <c:v>0.37404612453803038</c:v>
                </c:pt>
                <c:pt idx="903">
                  <c:v>0.37434740524037852</c:v>
                </c:pt>
                <c:pt idx="904">
                  <c:v>0.3746379153529894</c:v>
                </c:pt>
                <c:pt idx="905">
                  <c:v>0.3748930676453841</c:v>
                </c:pt>
                <c:pt idx="906">
                  <c:v>0.37512329598466099</c:v>
                </c:pt>
                <c:pt idx="907">
                  <c:v>0.37533645939955596</c:v>
                </c:pt>
                <c:pt idx="908">
                  <c:v>0.37554433020166728</c:v>
                </c:pt>
                <c:pt idx="909">
                  <c:v>0.3757558815968714</c:v>
                </c:pt>
                <c:pt idx="910">
                  <c:v>0.37597772589933931</c:v>
                </c:pt>
                <c:pt idx="911">
                  <c:v>0.37622917938769285</c:v>
                </c:pt>
                <c:pt idx="912">
                  <c:v>0.3765011514153237</c:v>
                </c:pt>
                <c:pt idx="913">
                  <c:v>0.37679747189169638</c:v>
                </c:pt>
                <c:pt idx="914">
                  <c:v>0.37711155290512371</c:v>
                </c:pt>
                <c:pt idx="915">
                  <c:v>0.37742151900184229</c:v>
                </c:pt>
                <c:pt idx="916">
                  <c:v>0.37771952126220387</c:v>
                </c:pt>
                <c:pt idx="917">
                  <c:v>0.37798888005840436</c:v>
                </c:pt>
                <c:pt idx="918">
                  <c:v>0.37821942437544004</c:v>
                </c:pt>
                <c:pt idx="919">
                  <c:v>0.37843306954861561</c:v>
                </c:pt>
                <c:pt idx="920">
                  <c:v>0.37863884625660976</c:v>
                </c:pt>
                <c:pt idx="921">
                  <c:v>0.37884321350494238</c:v>
                </c:pt>
                <c:pt idx="922">
                  <c:v>0.37905643029601066</c:v>
                </c:pt>
                <c:pt idx="923">
                  <c:v>0.37928999838180905</c:v>
                </c:pt>
                <c:pt idx="924">
                  <c:v>0.37955418858934381</c:v>
                </c:pt>
                <c:pt idx="925">
                  <c:v>0.37984119221313717</c:v>
                </c:pt>
                <c:pt idx="926">
                  <c:v>0.38014840982653209</c:v>
                </c:pt>
                <c:pt idx="927">
                  <c:v>0.38046173319671278</c:v>
                </c:pt>
                <c:pt idx="928">
                  <c:v>0.38076703273036344</c:v>
                </c:pt>
                <c:pt idx="929">
                  <c:v>0.38105674657430377</c:v>
                </c:pt>
                <c:pt idx="930">
                  <c:v>0.38130668893467629</c:v>
                </c:pt>
                <c:pt idx="931">
                  <c:v>0.38152969353250132</c:v>
                </c:pt>
                <c:pt idx="932">
                  <c:v>0.38173850927015102</c:v>
                </c:pt>
                <c:pt idx="933">
                  <c:v>0.38194336413294966</c:v>
                </c:pt>
                <c:pt idx="934">
                  <c:v>0.38215319857435559</c:v>
                </c:pt>
                <c:pt idx="935">
                  <c:v>0.38237174069075175</c:v>
                </c:pt>
                <c:pt idx="936">
                  <c:v>0.38261936452640766</c:v>
                </c:pt>
                <c:pt idx="937">
                  <c:v>0.38289085887954338</c:v>
                </c:pt>
                <c:pt idx="938">
                  <c:v>0.38318364948152572</c:v>
                </c:pt>
                <c:pt idx="939">
                  <c:v>0.38349136607401074</c:v>
                </c:pt>
                <c:pt idx="940">
                  <c:v>0.38379247264300465</c:v>
                </c:pt>
                <c:pt idx="941">
                  <c:v>0.3840831566575868</c:v>
                </c:pt>
                <c:pt idx="942">
                  <c:v>0.38435211463659136</c:v>
                </c:pt>
                <c:pt idx="943">
                  <c:v>0.38458675369758738</c:v>
                </c:pt>
                <c:pt idx="944">
                  <c:v>0.38480486471705172</c:v>
                </c:pt>
                <c:pt idx="945">
                  <c:v>0.38501654305499183</c:v>
                </c:pt>
                <c:pt idx="946">
                  <c:v>0.38522675296443665</c:v>
                </c:pt>
                <c:pt idx="947">
                  <c:v>0.38544191796202704</c:v>
                </c:pt>
                <c:pt idx="948">
                  <c:v>0.38567953887140366</c:v>
                </c:pt>
                <c:pt idx="949">
                  <c:v>0.38593703705409438</c:v>
                </c:pt>
                <c:pt idx="950">
                  <c:v>0.38621315675422396</c:v>
                </c:pt>
                <c:pt idx="951">
                  <c:v>0.38650656778461329</c:v>
                </c:pt>
                <c:pt idx="952">
                  <c:v>0.38680345855113307</c:v>
                </c:pt>
                <c:pt idx="953">
                  <c:v>0.3870925866519308</c:v>
                </c:pt>
                <c:pt idx="954">
                  <c:v>0.38736766835320263</c:v>
                </c:pt>
                <c:pt idx="955">
                  <c:v>0.38760879053287278</c:v>
                </c:pt>
                <c:pt idx="956">
                  <c:v>0.38782476508387537</c:v>
                </c:pt>
                <c:pt idx="957">
                  <c:v>0.38802433386601731</c:v>
                </c:pt>
                <c:pt idx="958">
                  <c:v>0.38821886959365198</c:v>
                </c:pt>
                <c:pt idx="959">
                  <c:v>0.38841571292135713</c:v>
                </c:pt>
                <c:pt idx="960">
                  <c:v>0.38862614757928965</c:v>
                </c:pt>
                <c:pt idx="961">
                  <c:v>0.3888575406759614</c:v>
                </c:pt>
                <c:pt idx="962">
                  <c:v>0.38911241944225472</c:v>
                </c:pt>
                <c:pt idx="963">
                  <c:v>0.38938692187688051</c:v>
                </c:pt>
                <c:pt idx="964">
                  <c:v>0.38968103204937476</c:v>
                </c:pt>
                <c:pt idx="965">
                  <c:v>0.38997363100017357</c:v>
                </c:pt>
                <c:pt idx="966">
                  <c:v>0.39026345862321737</c:v>
                </c:pt>
                <c:pt idx="967">
                  <c:v>0.39053076177133456</c:v>
                </c:pt>
                <c:pt idx="968">
                  <c:v>0.39076446448531504</c:v>
                </c:pt>
                <c:pt idx="969">
                  <c:v>0.39097944330283541</c:v>
                </c:pt>
                <c:pt idx="970">
                  <c:v>0.39118437408944018</c:v>
                </c:pt>
                <c:pt idx="971">
                  <c:v>0.39138553699545175</c:v>
                </c:pt>
                <c:pt idx="972">
                  <c:v>0.39159267470279452</c:v>
                </c:pt>
                <c:pt idx="973">
                  <c:v>0.39181446740797587</c:v>
                </c:pt>
                <c:pt idx="974">
                  <c:v>0.39206193381208049</c:v>
                </c:pt>
                <c:pt idx="975">
                  <c:v>0.39232888133216093</c:v>
                </c:pt>
                <c:pt idx="976">
                  <c:v>0.39262016493763846</c:v>
                </c:pt>
                <c:pt idx="977">
                  <c:v>0.39292347897584734</c:v>
                </c:pt>
                <c:pt idx="978">
                  <c:v>0.39321540798405952</c:v>
                </c:pt>
                <c:pt idx="979">
                  <c:v>0.39348991482900175</c:v>
                </c:pt>
                <c:pt idx="980">
                  <c:v>0.39373113139713689</c:v>
                </c:pt>
                <c:pt idx="981">
                  <c:v>0.39395015591541316</c:v>
                </c:pt>
                <c:pt idx="982">
                  <c:v>0.39415312937175312</c:v>
                </c:pt>
                <c:pt idx="983">
                  <c:v>0.39435105169425749</c:v>
                </c:pt>
                <c:pt idx="984">
                  <c:v>0.39455130075809441</c:v>
                </c:pt>
                <c:pt idx="985">
                  <c:v>0.39476119818883493</c:v>
                </c:pt>
                <c:pt idx="986">
                  <c:v>0.39499408425215582</c:v>
                </c:pt>
                <c:pt idx="987">
                  <c:v>0.39524873540463057</c:v>
                </c:pt>
                <c:pt idx="988">
                  <c:v>0.39552750803192827</c:v>
                </c:pt>
                <c:pt idx="989">
                  <c:v>0.39582668490947853</c:v>
                </c:pt>
                <c:pt idx="990">
                  <c:v>0.39612797256005511</c:v>
                </c:pt>
                <c:pt idx="991">
                  <c:v>0.39641806716285527</c:v>
                </c:pt>
                <c:pt idx="992">
                  <c:v>0.39668604470870134</c:v>
                </c:pt>
                <c:pt idx="993">
                  <c:v>0.39692108917498686</c:v>
                </c:pt>
                <c:pt idx="994">
                  <c:v>0.39714144972651022</c:v>
                </c:pt>
                <c:pt idx="995">
                  <c:v>0.39735075391420688</c:v>
                </c:pt>
                <c:pt idx="996">
                  <c:v>0.39755628345482918</c:v>
                </c:pt>
                <c:pt idx="997">
                  <c:v>0.39776529974244834</c:v>
                </c:pt>
                <c:pt idx="998">
                  <c:v>0.39799225601318444</c:v>
                </c:pt>
                <c:pt idx="999">
                  <c:v>0.39823953773242698</c:v>
                </c:pt>
                <c:pt idx="1000">
                  <c:v>0.39850474294047572</c:v>
                </c:pt>
                <c:pt idx="1001">
                  <c:v>0.3987841009657932</c:v>
                </c:pt>
                <c:pt idx="1002">
                  <c:v>0.39906442744451126</c:v>
                </c:pt>
                <c:pt idx="1003">
                  <c:v>0.39933366882550148</c:v>
                </c:pt>
                <c:pt idx="1004">
                  <c:v>0.399589475307847</c:v>
                </c:pt>
                <c:pt idx="1005">
                  <c:v>0.39981747248973359</c:v>
                </c:pt>
                <c:pt idx="1006">
                  <c:v>0.400023735061041</c:v>
                </c:pt>
                <c:pt idx="1007">
                  <c:v>0.40021424347223167</c:v>
                </c:pt>
                <c:pt idx="1008">
                  <c:v>0.40040107172312439</c:v>
                </c:pt>
                <c:pt idx="1009">
                  <c:v>0.40058896929055454</c:v>
                </c:pt>
                <c:pt idx="1010">
                  <c:v>0.40078870587378074</c:v>
                </c:pt>
                <c:pt idx="1011">
                  <c:v>0.40100743361754732</c:v>
                </c:pt>
                <c:pt idx="1012">
                  <c:v>0.40124629386424748</c:v>
                </c:pt>
                <c:pt idx="1013">
                  <c:v>0.40150645612940578</c:v>
                </c:pt>
                <c:pt idx="1014">
                  <c:v>0.40178425025949099</c:v>
                </c:pt>
                <c:pt idx="1015">
                  <c:v>0.40206772157068194</c:v>
                </c:pt>
                <c:pt idx="1016">
                  <c:v>0.40234974564602827</c:v>
                </c:pt>
                <c:pt idx="1017">
                  <c:v>0.40261722949880902</c:v>
                </c:pt>
                <c:pt idx="1018">
                  <c:v>0.40285127766239209</c:v>
                </c:pt>
                <c:pt idx="1019">
                  <c:v>0.4030625517619385</c:v>
                </c:pt>
                <c:pt idx="1020">
                  <c:v>0.40325946839250387</c:v>
                </c:pt>
                <c:pt idx="1021">
                  <c:v>0.4034515221143205</c:v>
                </c:pt>
                <c:pt idx="1022">
                  <c:v>0.40364814668156435</c:v>
                </c:pt>
                <c:pt idx="1023">
                  <c:v>0.40386006568865934</c:v>
                </c:pt>
                <c:pt idx="1024">
                  <c:v>0.40409665671408773</c:v>
                </c:pt>
                <c:pt idx="1025">
                  <c:v>0.4043507649684866</c:v>
                </c:pt>
                <c:pt idx="1026">
                  <c:v>0.40462475582172802</c:v>
                </c:pt>
                <c:pt idx="1027">
                  <c:v>0.40491028754794411</c:v>
                </c:pt>
                <c:pt idx="1028">
                  <c:v>0.40519434263684723</c:v>
                </c:pt>
                <c:pt idx="1029">
                  <c:v>0.40546635635181311</c:v>
                </c:pt>
                <c:pt idx="1030">
                  <c:v>0.40571110440092911</c:v>
                </c:pt>
                <c:pt idx="1031">
                  <c:v>0.4059262539426447</c:v>
                </c:pt>
                <c:pt idx="1032">
                  <c:v>0.40612477769765737</c:v>
                </c:pt>
                <c:pt idx="1033">
                  <c:v>0.40631735329626856</c:v>
                </c:pt>
                <c:pt idx="1034">
                  <c:v>0.40650976881953071</c:v>
                </c:pt>
                <c:pt idx="1035">
                  <c:v>0.40671378110740547</c:v>
                </c:pt>
                <c:pt idx="1036">
                  <c:v>0.40693875723423512</c:v>
                </c:pt>
                <c:pt idx="1037">
                  <c:v>0.40718341934706703</c:v>
                </c:pt>
                <c:pt idx="1038">
                  <c:v>0.40745245857751966</c:v>
                </c:pt>
                <c:pt idx="1039">
                  <c:v>0.40773879290769571</c:v>
                </c:pt>
                <c:pt idx="1040">
                  <c:v>0.40802365916322841</c:v>
                </c:pt>
                <c:pt idx="1041">
                  <c:v>0.40829543761463533</c:v>
                </c:pt>
                <c:pt idx="1042">
                  <c:v>0.40854947646278283</c:v>
                </c:pt>
                <c:pt idx="1043">
                  <c:v>0.40877190928716461</c:v>
                </c:pt>
                <c:pt idx="1044">
                  <c:v>0.40897667502807067</c:v>
                </c:pt>
                <c:pt idx="1045">
                  <c:v>0.40917204856771189</c:v>
                </c:pt>
                <c:pt idx="1046">
                  <c:v>0.40936495569735132</c:v>
                </c:pt>
                <c:pt idx="1047">
                  <c:v>0.40956467439617361</c:v>
                </c:pt>
                <c:pt idx="1048">
                  <c:v>0.40978282604954192</c:v>
                </c:pt>
                <c:pt idx="1049">
                  <c:v>0.41002288521228264</c:v>
                </c:pt>
                <c:pt idx="1050">
                  <c:v>0.4102777733220988</c:v>
                </c:pt>
                <c:pt idx="1051">
                  <c:v>0.4105463050949843</c:v>
                </c:pt>
                <c:pt idx="1052">
                  <c:v>0.4108192440575229</c:v>
                </c:pt>
                <c:pt idx="1053">
                  <c:v>0.41108613854599052</c:v>
                </c:pt>
                <c:pt idx="1054">
                  <c:v>0.41134128713288592</c:v>
                </c:pt>
                <c:pt idx="1055">
                  <c:v>0.41157083577948234</c:v>
                </c:pt>
                <c:pt idx="1056">
                  <c:v>0.41177712776536074</c:v>
                </c:pt>
                <c:pt idx="1057">
                  <c:v>0.41197179557999192</c:v>
                </c:pt>
                <c:pt idx="1058">
                  <c:v>0.41216170420435466</c:v>
                </c:pt>
                <c:pt idx="1059">
                  <c:v>0.41235497802325149</c:v>
                </c:pt>
                <c:pt idx="1060">
                  <c:v>0.41255499219579306</c:v>
                </c:pt>
                <c:pt idx="1061">
                  <c:v>0.41277094014785248</c:v>
                </c:pt>
                <c:pt idx="1062">
                  <c:v>0.4130039581143104</c:v>
                </c:pt>
                <c:pt idx="1063">
                  <c:v>0.41326429879304361</c:v>
                </c:pt>
                <c:pt idx="1064">
                  <c:v>0.41354160582160832</c:v>
                </c:pt>
                <c:pt idx="1065">
                  <c:v>0.41381634866203582</c:v>
                </c:pt>
                <c:pt idx="1066">
                  <c:v>0.41408053533352179</c:v>
                </c:pt>
                <c:pt idx="1067">
                  <c:v>0.41432850009880273</c:v>
                </c:pt>
                <c:pt idx="1068">
                  <c:v>0.41454431173595108</c:v>
                </c:pt>
                <c:pt idx="1069">
                  <c:v>0.41474283858853295</c:v>
                </c:pt>
                <c:pt idx="1070">
                  <c:v>0.4149309618534987</c:v>
                </c:pt>
                <c:pt idx="1071">
                  <c:v>0.41511786954110502</c:v>
                </c:pt>
                <c:pt idx="1072">
                  <c:v>0.41530804232678631</c:v>
                </c:pt>
                <c:pt idx="1073">
                  <c:v>0.41551288422940952</c:v>
                </c:pt>
                <c:pt idx="1074">
                  <c:v>0.41573919158402683</c:v>
                </c:pt>
                <c:pt idx="1075">
                  <c:v>0.4159868802620677</c:v>
                </c:pt>
                <c:pt idx="1076">
                  <c:v>0.4162536807394478</c:v>
                </c:pt>
                <c:pt idx="1077">
                  <c:v>0.41652701240708628</c:v>
                </c:pt>
                <c:pt idx="1078">
                  <c:v>0.41679896582127013</c:v>
                </c:pt>
                <c:pt idx="1079">
                  <c:v>0.41705707326041963</c:v>
                </c:pt>
                <c:pt idx="1080">
                  <c:v>0.41728897775879431</c:v>
                </c:pt>
                <c:pt idx="1081">
                  <c:v>0.41749243424610916</c:v>
                </c:pt>
                <c:pt idx="1082">
                  <c:v>0.41767879430161431</c:v>
                </c:pt>
                <c:pt idx="1083">
                  <c:v>0.41785940967102014</c:v>
                </c:pt>
                <c:pt idx="1084">
                  <c:v>0.4180455688942098</c:v>
                </c:pt>
                <c:pt idx="1085">
                  <c:v>0.4182417287063383</c:v>
                </c:pt>
                <c:pt idx="1086">
                  <c:v>0.41846028054639145</c:v>
                </c:pt>
                <c:pt idx="1087">
                  <c:v>0.4186977947021977</c:v>
                </c:pt>
                <c:pt idx="1088">
                  <c:v>0.41896212458126053</c:v>
                </c:pt>
                <c:pt idx="1089">
                  <c:v>0.41923855902865093</c:v>
                </c:pt>
                <c:pt idx="1090">
                  <c:v>0.41951358489137824</c:v>
                </c:pt>
                <c:pt idx="1091">
                  <c:v>0.41977606257134942</c:v>
                </c:pt>
                <c:pt idx="1092">
                  <c:v>0.42001472350622904</c:v>
                </c:pt>
                <c:pt idx="1093">
                  <c:v>0.42022525640248148</c:v>
                </c:pt>
                <c:pt idx="1094">
                  <c:v>0.42041994979445774</c:v>
                </c:pt>
                <c:pt idx="1095">
                  <c:v>0.42060333386000492</c:v>
                </c:pt>
                <c:pt idx="1096">
                  <c:v>0.42078438768337389</c:v>
                </c:pt>
                <c:pt idx="1097">
                  <c:v>0.42097535312107603</c:v>
                </c:pt>
                <c:pt idx="1098">
                  <c:v>0.42118629489539566</c:v>
                </c:pt>
                <c:pt idx="1099">
                  <c:v>0.42142158798713841</c:v>
                </c:pt>
                <c:pt idx="1100">
                  <c:v>0.42167227625281112</c:v>
                </c:pt>
                <c:pt idx="1101">
                  <c:v>0.42194279707775895</c:v>
                </c:pt>
                <c:pt idx="1102">
                  <c:v>0.42220975992873305</c:v>
                </c:pt>
                <c:pt idx="1103">
                  <c:v>0.42246977221226012</c:v>
                </c:pt>
                <c:pt idx="1104">
                  <c:v>0.42271732037387599</c:v>
                </c:pt>
                <c:pt idx="1105">
                  <c:v>0.42293808419945034</c:v>
                </c:pt>
                <c:pt idx="1106">
                  <c:v>0.42313428793455943</c:v>
                </c:pt>
                <c:pt idx="1107">
                  <c:v>0.42330711226111367</c:v>
                </c:pt>
                <c:pt idx="1108">
                  <c:v>0.42349422456514169</c:v>
                </c:pt>
                <c:pt idx="1109">
                  <c:v>0.42367789403603445</c:v>
                </c:pt>
                <c:pt idx="1110">
                  <c:v>0.42387469044066961</c:v>
                </c:pt>
                <c:pt idx="1111">
                  <c:v>0.42409234794382256</c:v>
                </c:pt>
                <c:pt idx="1112">
                  <c:v>0.4243308191173748</c:v>
                </c:pt>
                <c:pt idx="1113">
                  <c:v>0.42458783370381248</c:v>
                </c:pt>
                <c:pt idx="1114">
                  <c:v>0.42485232652122673</c:v>
                </c:pt>
                <c:pt idx="1115">
                  <c:v>0.42511545262643763</c:v>
                </c:pt>
                <c:pt idx="1116">
                  <c:v>0.42536737556603471</c:v>
                </c:pt>
                <c:pt idx="1117">
                  <c:v>0.4255971047336945</c:v>
                </c:pt>
                <c:pt idx="1118">
                  <c:v>0.4258003080466507</c:v>
                </c:pt>
                <c:pt idx="1119">
                  <c:v>0.42598798087713402</c:v>
                </c:pt>
                <c:pt idx="1120">
                  <c:v>0.42616677223285276</c:v>
                </c:pt>
                <c:pt idx="1121">
                  <c:v>0.42634545224457832</c:v>
                </c:pt>
                <c:pt idx="1122">
                  <c:v>0.42653276894982323</c:v>
                </c:pt>
                <c:pt idx="1123">
                  <c:v>0.42673747987490268</c:v>
                </c:pt>
                <c:pt idx="1124">
                  <c:v>0.42696608223701438</c:v>
                </c:pt>
                <c:pt idx="1125">
                  <c:v>0.42721202268217479</c:v>
                </c:pt>
                <c:pt idx="1126">
                  <c:v>0.427475223560906</c:v>
                </c:pt>
                <c:pt idx="1127">
                  <c:v>0.42774034404822775</c:v>
                </c:pt>
                <c:pt idx="1128">
                  <c:v>0.42799975518389521</c:v>
                </c:pt>
                <c:pt idx="1129">
                  <c:v>0.42824369785904132</c:v>
                </c:pt>
                <c:pt idx="1130">
                  <c:v>0.42845045602795012</c:v>
                </c:pt>
                <c:pt idx="1131">
                  <c:v>0.42863640077499759</c:v>
                </c:pt>
                <c:pt idx="1132">
                  <c:v>0.42881136043939483</c:v>
                </c:pt>
                <c:pt idx="1133">
                  <c:v>0.42898950614044701</c:v>
                </c:pt>
                <c:pt idx="1134">
                  <c:v>0.42917510036671502</c:v>
                </c:pt>
                <c:pt idx="1135">
                  <c:v>0.42937359886253612</c:v>
                </c:pt>
                <c:pt idx="1136">
                  <c:v>0.42959144943892907</c:v>
                </c:pt>
                <c:pt idx="1137">
                  <c:v>0.4298253891570008</c:v>
                </c:pt>
                <c:pt idx="1138">
                  <c:v>0.43007645011490508</c:v>
                </c:pt>
                <c:pt idx="1139">
                  <c:v>0.43033699326624147</c:v>
                </c:pt>
                <c:pt idx="1140">
                  <c:v>0.4305929861582849</c:v>
                </c:pt>
                <c:pt idx="1141">
                  <c:v>0.43083689287940524</c:v>
                </c:pt>
                <c:pt idx="1142">
                  <c:v>0.43105903354225605</c:v>
                </c:pt>
                <c:pt idx="1143">
                  <c:v>0.43125512439132929</c:v>
                </c:pt>
                <c:pt idx="1144">
                  <c:v>0.43143818223509273</c:v>
                </c:pt>
                <c:pt idx="1145">
                  <c:v>0.43161143047601747</c:v>
                </c:pt>
                <c:pt idx="1146">
                  <c:v>0.43178460545395869</c:v>
                </c:pt>
                <c:pt idx="1147">
                  <c:v>0.43196409604101133</c:v>
                </c:pt>
                <c:pt idx="1148">
                  <c:v>0.43216494835994473</c:v>
                </c:pt>
                <c:pt idx="1149">
                  <c:v>0.43238605377075023</c:v>
                </c:pt>
                <c:pt idx="1150">
                  <c:v>0.43262411347517732</c:v>
                </c:pt>
                <c:pt idx="1151">
                  <c:v>0.43287699402575613</c:v>
                </c:pt>
                <c:pt idx="1152">
                  <c:v>0.43313180224122677</c:v>
                </c:pt>
                <c:pt idx="1153">
                  <c:v>0.43337886889616595</c:v>
                </c:pt>
                <c:pt idx="1154">
                  <c:v>0.43361077154503563</c:v>
                </c:pt>
                <c:pt idx="1155">
                  <c:v>0.43381902036309528</c:v>
                </c:pt>
                <c:pt idx="1156">
                  <c:v>0.4340089530727767</c:v>
                </c:pt>
                <c:pt idx="1157">
                  <c:v>0.43418598487737564</c:v>
                </c:pt>
                <c:pt idx="1158">
                  <c:v>0.43436290597188332</c:v>
                </c:pt>
                <c:pt idx="1159">
                  <c:v>0.43454396904105613</c:v>
                </c:pt>
                <c:pt idx="1160">
                  <c:v>0.43473447019159844</c:v>
                </c:pt>
                <c:pt idx="1161">
                  <c:v>0.43494294731950495</c:v>
                </c:pt>
                <c:pt idx="1162">
                  <c:v>0.43516827579693795</c:v>
                </c:pt>
                <c:pt idx="1163">
                  <c:v>0.4354114351655004</c:v>
                </c:pt>
                <c:pt idx="1164">
                  <c:v>0.4356661053049305</c:v>
                </c:pt>
                <c:pt idx="1165">
                  <c:v>0.4359152002295148</c:v>
                </c:pt>
                <c:pt idx="1166">
                  <c:v>0.43615243957104738</c:v>
                </c:pt>
                <c:pt idx="1167">
                  <c:v>0.43637467624656867</c:v>
                </c:pt>
                <c:pt idx="1168">
                  <c:v>0.43657137454667233</c:v>
                </c:pt>
                <c:pt idx="1169">
                  <c:v>0.43675419919458103</c:v>
                </c:pt>
                <c:pt idx="1170">
                  <c:v>0.43692951810288494</c:v>
                </c:pt>
                <c:pt idx="1171">
                  <c:v>0.43710260499345155</c:v>
                </c:pt>
                <c:pt idx="1172">
                  <c:v>0.43728191860755639</c:v>
                </c:pt>
                <c:pt idx="1173">
                  <c:v>0.43747902851503179</c:v>
                </c:pt>
                <c:pt idx="1174">
                  <c:v>0.43769601565454297</c:v>
                </c:pt>
                <c:pt idx="1175">
                  <c:v>0.43793068561214971</c:v>
                </c:pt>
                <c:pt idx="1176">
                  <c:v>0.43818308860307759</c:v>
                </c:pt>
                <c:pt idx="1177">
                  <c:v>0.43843627414148423</c:v>
                </c:pt>
                <c:pt idx="1178">
                  <c:v>0.43868293011776488</c:v>
                </c:pt>
                <c:pt idx="1179">
                  <c:v>0.43891366053906139</c:v>
                </c:pt>
                <c:pt idx="1180">
                  <c:v>0.43911699066073706</c:v>
                </c:pt>
                <c:pt idx="1181">
                  <c:v>0.43929813583451227</c:v>
                </c:pt>
                <c:pt idx="1182">
                  <c:v>0.43946876436886789</c:v>
                </c:pt>
                <c:pt idx="1183">
                  <c:v>0.43963819006945853</c:v>
                </c:pt>
                <c:pt idx="1184">
                  <c:v>0.4398117184778273</c:v>
                </c:pt>
                <c:pt idx="1185">
                  <c:v>0.43999765247015921</c:v>
                </c:pt>
                <c:pt idx="1186">
                  <c:v>0.44020643395376369</c:v>
                </c:pt>
                <c:pt idx="1187">
                  <c:v>0.44043278271546105</c:v>
                </c:pt>
                <c:pt idx="1188">
                  <c:v>0.44067771962069002</c:v>
                </c:pt>
                <c:pt idx="1189">
                  <c:v>0.4409328192449708</c:v>
                </c:pt>
                <c:pt idx="1190">
                  <c:v>0.44118250253004621</c:v>
                </c:pt>
                <c:pt idx="1191">
                  <c:v>0.44142054352462295</c:v>
                </c:pt>
                <c:pt idx="1192">
                  <c:v>0.44163344106457719</c:v>
                </c:pt>
                <c:pt idx="1193">
                  <c:v>0.4418213147229117</c:v>
                </c:pt>
                <c:pt idx="1194">
                  <c:v>0.44199452139060985</c:v>
                </c:pt>
                <c:pt idx="1195">
                  <c:v>0.44215934316717159</c:v>
                </c:pt>
                <c:pt idx="1196">
                  <c:v>0.44232612021207002</c:v>
                </c:pt>
                <c:pt idx="1197">
                  <c:v>0.44250106510171516</c:v>
                </c:pt>
                <c:pt idx="1198">
                  <c:v>0.44269767318476327</c:v>
                </c:pt>
                <c:pt idx="1199">
                  <c:v>0.44291372610998186</c:v>
                </c:pt>
                <c:pt idx="1200">
                  <c:v>0.44314409309249758</c:v>
                </c:pt>
                <c:pt idx="1201">
                  <c:v>0.4433918055807653</c:v>
                </c:pt>
                <c:pt idx="1202">
                  <c:v>0.44364341459625978</c:v>
                </c:pt>
                <c:pt idx="1203">
                  <c:v>0.44388347734990236</c:v>
                </c:pt>
                <c:pt idx="1204">
                  <c:v>0.4441079135518875</c:v>
                </c:pt>
                <c:pt idx="1205">
                  <c:v>0.44430437827579095</c:v>
                </c:pt>
                <c:pt idx="1206">
                  <c:v>0.44448323803165524</c:v>
                </c:pt>
                <c:pt idx="1207">
                  <c:v>0.44465174360748344</c:v>
                </c:pt>
                <c:pt idx="1208">
                  <c:v>0.44481805105264438</c:v>
                </c:pt>
                <c:pt idx="1209">
                  <c:v>0.44498940318267494</c:v>
                </c:pt>
                <c:pt idx="1210">
                  <c:v>0.44517397901470446</c:v>
                </c:pt>
                <c:pt idx="1211">
                  <c:v>0.44537787348337199</c:v>
                </c:pt>
                <c:pt idx="1212">
                  <c:v>0.44559600314635356</c:v>
                </c:pt>
                <c:pt idx="1213">
                  <c:v>0.44583438416988236</c:v>
                </c:pt>
                <c:pt idx="1214">
                  <c:v>0.44608375955803242</c:v>
                </c:pt>
                <c:pt idx="1215">
                  <c:v>0.44632684090650249</c:v>
                </c:pt>
                <c:pt idx="1216">
                  <c:v>0.44656052029509613</c:v>
                </c:pt>
                <c:pt idx="1217">
                  <c:v>0.44677156910409521</c:v>
                </c:pt>
                <c:pt idx="1218">
                  <c:v>0.44695902956352401</c:v>
                </c:pt>
                <c:pt idx="1219">
                  <c:v>0.44712906285501225</c:v>
                </c:pt>
                <c:pt idx="1220">
                  <c:v>0.44729291253753023</c:v>
                </c:pt>
                <c:pt idx="1221">
                  <c:v>0.44745764210284361</c:v>
                </c:pt>
                <c:pt idx="1222">
                  <c:v>0.44763142698786684</c:v>
                </c:pt>
                <c:pt idx="1223">
                  <c:v>0.44782339713623542</c:v>
                </c:pt>
                <c:pt idx="1224">
                  <c:v>0.44803549485025396</c:v>
                </c:pt>
                <c:pt idx="1225">
                  <c:v>0.44826572537856829</c:v>
                </c:pt>
                <c:pt idx="1226">
                  <c:v>0.44851194459706878</c:v>
                </c:pt>
                <c:pt idx="1227">
                  <c:v>0.44876198556814778</c:v>
                </c:pt>
                <c:pt idx="1228">
                  <c:v>0.449003724349126</c:v>
                </c:pt>
                <c:pt idx="1229">
                  <c:v>0.44923008424246169</c:v>
                </c:pt>
                <c:pt idx="1230">
                  <c:v>0.4494209449962715</c:v>
                </c:pt>
                <c:pt idx="1231">
                  <c:v>0.44959349727741421</c:v>
                </c:pt>
                <c:pt idx="1232">
                  <c:v>0.44975685856066083</c:v>
                </c:pt>
                <c:pt idx="1233">
                  <c:v>0.44992015315983197</c:v>
                </c:pt>
                <c:pt idx="1234">
                  <c:v>0.45008837079881264</c:v>
                </c:pt>
                <c:pt idx="1235">
                  <c:v>0.45027259332914588</c:v>
                </c:pt>
                <c:pt idx="1236">
                  <c:v>0.45047478154586601</c:v>
                </c:pt>
                <c:pt idx="1237">
                  <c:v>0.45069293438406249</c:v>
                </c:pt>
                <c:pt idx="1238">
                  <c:v>0.45092791809162319</c:v>
                </c:pt>
                <c:pt idx="1239">
                  <c:v>0.45116875534458728</c:v>
                </c:pt>
                <c:pt idx="1240">
                  <c:v>0.45140137598409685</c:v>
                </c:pt>
                <c:pt idx="1241">
                  <c:v>0.45162580063318575</c:v>
                </c:pt>
                <c:pt idx="1242">
                  <c:v>0.45183198299451255</c:v>
                </c:pt>
                <c:pt idx="1243">
                  <c:v>0.45201305743286746</c:v>
                </c:pt>
                <c:pt idx="1244">
                  <c:v>0.45218098800692702</c:v>
                </c:pt>
                <c:pt idx="1245">
                  <c:v>0.45234383694041586</c:v>
                </c:pt>
                <c:pt idx="1246">
                  <c:v>0.45250757825322874</c:v>
                </c:pt>
                <c:pt idx="1247">
                  <c:v>0.45267721299296132</c:v>
                </c:pt>
                <c:pt idx="1248">
                  <c:v>0.45286470465773548</c:v>
                </c:pt>
                <c:pt idx="1249">
                  <c:v>0.45306998653184838</c:v>
                </c:pt>
                <c:pt idx="1250">
                  <c:v>0.45328999964081157</c:v>
                </c:pt>
                <c:pt idx="1251">
                  <c:v>0.45352381234466754</c:v>
                </c:pt>
                <c:pt idx="1252">
                  <c:v>0.45376040893680747</c:v>
                </c:pt>
                <c:pt idx="1253">
                  <c:v>0.45399179229542014</c:v>
                </c:pt>
                <c:pt idx="1254">
                  <c:v>0.45421210714733262</c:v>
                </c:pt>
                <c:pt idx="1255">
                  <c:v>0.45440447266119022</c:v>
                </c:pt>
                <c:pt idx="1256">
                  <c:v>0.45457590904333328</c:v>
                </c:pt>
                <c:pt idx="1257">
                  <c:v>0.45473733743334505</c:v>
                </c:pt>
                <c:pt idx="1258">
                  <c:v>0.4548966794813189</c:v>
                </c:pt>
                <c:pt idx="1259">
                  <c:v>0.45505791807929274</c:v>
                </c:pt>
                <c:pt idx="1260">
                  <c:v>0.45523090283329509</c:v>
                </c:pt>
                <c:pt idx="1261">
                  <c:v>0.455424537960395</c:v>
                </c:pt>
                <c:pt idx="1262">
                  <c:v>0.45563383057190893</c:v>
                </c:pt>
                <c:pt idx="1263">
                  <c:v>0.45586561360701622</c:v>
                </c:pt>
                <c:pt idx="1264">
                  <c:v>0.4561061036915221</c:v>
                </c:pt>
                <c:pt idx="1265">
                  <c:v>0.45634044048602296</c:v>
                </c:pt>
                <c:pt idx="1266">
                  <c:v>0.45656674958008908</c:v>
                </c:pt>
                <c:pt idx="1267">
                  <c:v>0.45677708342421003</c:v>
                </c:pt>
                <c:pt idx="1268">
                  <c:v>0.45695983088425834</c:v>
                </c:pt>
                <c:pt idx="1269">
                  <c:v>0.45712671829572538</c:v>
                </c:pt>
                <c:pt idx="1270">
                  <c:v>0.45728661106531815</c:v>
                </c:pt>
                <c:pt idx="1271">
                  <c:v>0.45744546770832073</c:v>
                </c:pt>
                <c:pt idx="1272">
                  <c:v>0.45761205680667577</c:v>
                </c:pt>
                <c:pt idx="1273">
                  <c:v>0.45779812360196642</c:v>
                </c:pt>
                <c:pt idx="1274">
                  <c:v>0.4580055960922203</c:v>
                </c:pt>
                <c:pt idx="1275">
                  <c:v>0.4582275274268251</c:v>
                </c:pt>
                <c:pt idx="1276">
                  <c:v>0.45846103724640003</c:v>
                </c:pt>
                <c:pt idx="1277">
                  <c:v>0.45869531279940917</c:v>
                </c:pt>
                <c:pt idx="1278">
                  <c:v>0.45892449664692803</c:v>
                </c:pt>
                <c:pt idx="1279">
                  <c:v>0.45913988422023849</c:v>
                </c:pt>
                <c:pt idx="1280">
                  <c:v>0.45932490442486335</c:v>
                </c:pt>
                <c:pt idx="1281">
                  <c:v>0.45949422712809279</c:v>
                </c:pt>
                <c:pt idx="1282">
                  <c:v>0.45965275773239606</c:v>
                </c:pt>
                <c:pt idx="1283">
                  <c:v>0.45980827731455132</c:v>
                </c:pt>
                <c:pt idx="1284">
                  <c:v>0.45996857773166394</c:v>
                </c:pt>
                <c:pt idx="1285">
                  <c:v>0.46013845936904868</c:v>
                </c:pt>
                <c:pt idx="1286">
                  <c:v>0.460329583199585</c:v>
                </c:pt>
                <c:pt idx="1287">
                  <c:v>0.46053608363546455</c:v>
                </c:pt>
                <c:pt idx="1288">
                  <c:v>0.46076080395387436</c:v>
                </c:pt>
                <c:pt idx="1289">
                  <c:v>0.46099698740436201</c:v>
                </c:pt>
                <c:pt idx="1290">
                  <c:v>0.46122617164989355</c:v>
                </c:pt>
                <c:pt idx="1291">
                  <c:v>0.46144355960818079</c:v>
                </c:pt>
                <c:pt idx="1292">
                  <c:v>0.46164439749744318</c:v>
                </c:pt>
                <c:pt idx="1293">
                  <c:v>0.46181997522972623</c:v>
                </c:pt>
                <c:pt idx="1294">
                  <c:v>0.46198293399106283</c:v>
                </c:pt>
                <c:pt idx="1295">
                  <c:v>0.46214290120872087</c:v>
                </c:pt>
                <c:pt idx="1296">
                  <c:v>0.46230181923727082</c:v>
                </c:pt>
                <c:pt idx="1297">
                  <c:v>0.46246445747800902</c:v>
                </c:pt>
                <c:pt idx="1298">
                  <c:v>0.46264625761329492</c:v>
                </c:pt>
                <c:pt idx="1299">
                  <c:v>0.46284712296084679</c:v>
                </c:pt>
                <c:pt idx="1300">
                  <c:v>0.46306320508526394</c:v>
                </c:pt>
                <c:pt idx="1301">
                  <c:v>0.46329259473663925</c:v>
                </c:pt>
                <c:pt idx="1302">
                  <c:v>0.46352270945924262</c:v>
                </c:pt>
                <c:pt idx="1303">
                  <c:v>0.46374687565523426</c:v>
                </c:pt>
                <c:pt idx="1304">
                  <c:v>0.46395936125826326</c:v>
                </c:pt>
                <c:pt idx="1305">
                  <c:v>0.46414397079713238</c:v>
                </c:pt>
                <c:pt idx="1306">
                  <c:v>0.46431126472521278</c:v>
                </c:pt>
                <c:pt idx="1307">
                  <c:v>0.46446982191051034</c:v>
                </c:pt>
                <c:pt idx="1308">
                  <c:v>0.46462642220652511</c:v>
                </c:pt>
                <c:pt idx="1309">
                  <c:v>0.46478671215265993</c:v>
                </c:pt>
                <c:pt idx="1310">
                  <c:v>0.46495643916097257</c:v>
                </c:pt>
                <c:pt idx="1311">
                  <c:v>0.4651460841151917</c:v>
                </c:pt>
                <c:pt idx="1312">
                  <c:v>0.46535368938567745</c:v>
                </c:pt>
                <c:pt idx="1313">
                  <c:v>0.46557824193732589</c:v>
                </c:pt>
                <c:pt idx="1314">
                  <c:v>0.46581493350677966</c:v>
                </c:pt>
                <c:pt idx="1315">
                  <c:v>0.46604480108380086</c:v>
                </c:pt>
                <c:pt idx="1316">
                  <c:v>0.46626210757722064</c:v>
                </c:pt>
                <c:pt idx="1317">
                  <c:v>0.46646127559932143</c:v>
                </c:pt>
                <c:pt idx="1318">
                  <c:v>0.46663657074623194</c:v>
                </c:pt>
                <c:pt idx="1319">
                  <c:v>0.46679568789141529</c:v>
                </c:pt>
                <c:pt idx="1320">
                  <c:v>0.46695184032478415</c:v>
                </c:pt>
                <c:pt idx="1321">
                  <c:v>0.4671098039433022</c:v>
                </c:pt>
                <c:pt idx="1322">
                  <c:v>0.46727712446420061</c:v>
                </c:pt>
                <c:pt idx="1323">
                  <c:v>0.46746325642916969</c:v>
                </c:pt>
                <c:pt idx="1324">
                  <c:v>0.46766810362564337</c:v>
                </c:pt>
                <c:pt idx="1325">
                  <c:v>0.46788879131151784</c:v>
                </c:pt>
                <c:pt idx="1326">
                  <c:v>0.46812064045082941</c:v>
                </c:pt>
                <c:pt idx="1327">
                  <c:v>0.46835039388058541</c:v>
                </c:pt>
                <c:pt idx="1328">
                  <c:v>0.46857150479345844</c:v>
                </c:pt>
                <c:pt idx="1329">
                  <c:v>0.46877363791303045</c:v>
                </c:pt>
                <c:pt idx="1330">
                  <c:v>0.46894837599368389</c:v>
                </c:pt>
                <c:pt idx="1331">
                  <c:v>0.46910701889363177</c:v>
                </c:pt>
                <c:pt idx="1332">
                  <c:v>0.46925621512913818</c:v>
                </c:pt>
                <c:pt idx="1333">
                  <c:v>0.46940439847835796</c:v>
                </c:pt>
                <c:pt idx="1334">
                  <c:v>0.46956088393435175</c:v>
                </c:pt>
                <c:pt idx="1335">
                  <c:v>0.46972855298573052</c:v>
                </c:pt>
                <c:pt idx="1336">
                  <c:v>0.46991294804415373</c:v>
                </c:pt>
                <c:pt idx="1337">
                  <c:v>0.47011122630304292</c:v>
                </c:pt>
                <c:pt idx="1338">
                  <c:v>0.47032433841656007</c:v>
                </c:pt>
                <c:pt idx="1339">
                  <c:v>0.47054285770256893</c:v>
                </c:pt>
                <c:pt idx="1340">
                  <c:v>0.47075469850747537</c:v>
                </c:pt>
                <c:pt idx="1341">
                  <c:v>0.47095514657214116</c:v>
                </c:pt>
                <c:pt idx="1342">
                  <c:v>0.47113684371189379</c:v>
                </c:pt>
                <c:pt idx="1343">
                  <c:v>0.47129977250029209</c:v>
                </c:pt>
                <c:pt idx="1344">
                  <c:v>0.47144958281779842</c:v>
                </c:pt>
                <c:pt idx="1345">
                  <c:v>0.47159651617242276</c:v>
                </c:pt>
                <c:pt idx="1346">
                  <c:v>0.47174710716830198</c:v>
                </c:pt>
                <c:pt idx="1347">
                  <c:v>0.47190224192285046</c:v>
                </c:pt>
                <c:pt idx="1348">
                  <c:v>0.47207492819427133</c:v>
                </c:pt>
                <c:pt idx="1349">
                  <c:v>0.47226699743563977</c:v>
                </c:pt>
                <c:pt idx="1350">
                  <c:v>0.47247370426485491</c:v>
                </c:pt>
                <c:pt idx="1351">
                  <c:v>0.47269506973581332</c:v>
                </c:pt>
                <c:pt idx="1352">
                  <c:v>0.47291905544143087</c:v>
                </c:pt>
                <c:pt idx="1353">
                  <c:v>0.47313821534000233</c:v>
                </c:pt>
                <c:pt idx="1354">
                  <c:v>0.47334612645812679</c:v>
                </c:pt>
                <c:pt idx="1355">
                  <c:v>0.47352801460096344</c:v>
                </c:pt>
                <c:pt idx="1356">
                  <c:v>0.47368950133185495</c:v>
                </c:pt>
                <c:pt idx="1357">
                  <c:v>0.47383978779327252</c:v>
                </c:pt>
                <c:pt idx="1358">
                  <c:v>0.473990016120102</c:v>
                </c:pt>
                <c:pt idx="1359">
                  <c:v>0.47414477667217886</c:v>
                </c:pt>
                <c:pt idx="1360">
                  <c:v>0.47430862121244616</c:v>
                </c:pt>
                <c:pt idx="1361">
                  <c:v>0.4744907565814383</c:v>
                </c:pt>
                <c:pt idx="1362">
                  <c:v>0.47468932338619041</c:v>
                </c:pt>
                <c:pt idx="1363">
                  <c:v>0.47490519413280069</c:v>
                </c:pt>
                <c:pt idx="1364">
                  <c:v>0.47512821567947378</c:v>
                </c:pt>
                <c:pt idx="1365">
                  <c:v>0.47534645103615664</c:v>
                </c:pt>
                <c:pt idx="1366">
                  <c:v>0.47555171566176169</c:v>
                </c:pt>
                <c:pt idx="1367">
                  <c:v>0.47574214335380227</c:v>
                </c:pt>
                <c:pt idx="1368">
                  <c:v>0.47590958119567767</c:v>
                </c:pt>
                <c:pt idx="1369">
                  <c:v>0.47606318698922384</c:v>
                </c:pt>
                <c:pt idx="1370">
                  <c:v>0.47621214853638749</c:v>
                </c:pt>
                <c:pt idx="1371">
                  <c:v>0.47635918827295937</c:v>
                </c:pt>
                <c:pt idx="1372">
                  <c:v>0.47651346239859022</c:v>
                </c:pt>
                <c:pt idx="1373">
                  <c:v>0.47668314661213562</c:v>
                </c:pt>
                <c:pt idx="1374">
                  <c:v>0.47687368414114328</c:v>
                </c:pt>
                <c:pt idx="1375">
                  <c:v>0.47708046283189892</c:v>
                </c:pt>
                <c:pt idx="1376">
                  <c:v>0.47729981027028517</c:v>
                </c:pt>
                <c:pt idx="1377">
                  <c:v>0.4775235326013299</c:v>
                </c:pt>
                <c:pt idx="1378">
                  <c:v>0.47773795355586296</c:v>
                </c:pt>
                <c:pt idx="1379">
                  <c:v>0.47793590055221852</c:v>
                </c:pt>
                <c:pt idx="1380">
                  <c:v>0.47810556285714867</c:v>
                </c:pt>
                <c:pt idx="1381">
                  <c:v>0.47825970812595903</c:v>
                </c:pt>
                <c:pt idx="1382">
                  <c:v>0.47840380506510588</c:v>
                </c:pt>
                <c:pt idx="1383">
                  <c:v>0.4785487197406384</c:v>
                </c:pt>
                <c:pt idx="1384">
                  <c:v>0.47869716830387038</c:v>
                </c:pt>
                <c:pt idx="1385">
                  <c:v>0.4788563962221466</c:v>
                </c:pt>
                <c:pt idx="1386">
                  <c:v>0.47903357602554192</c:v>
                </c:pt>
                <c:pt idx="1387">
                  <c:v>0.47922330113266848</c:v>
                </c:pt>
                <c:pt idx="1388">
                  <c:v>0.47942822686955155</c:v>
                </c:pt>
                <c:pt idx="1389">
                  <c:v>0.47964292889638038</c:v>
                </c:pt>
                <c:pt idx="1390">
                  <c:v>0.47985293569962795</c:v>
                </c:pt>
                <c:pt idx="1391">
                  <c:v>0.48005825843225919</c:v>
                </c:pt>
                <c:pt idx="1392">
                  <c:v>0.48025445078903611</c:v>
                </c:pt>
                <c:pt idx="1393">
                  <c:v>0.48042620015312881</c:v>
                </c:pt>
                <c:pt idx="1394">
                  <c:v>0.48058167580453354</c:v>
                </c:pt>
                <c:pt idx="1395">
                  <c:v>0.48072805250379436</c:v>
                </c:pt>
                <c:pt idx="1396">
                  <c:v>0.48087528994412876</c:v>
                </c:pt>
                <c:pt idx="1397">
                  <c:v>0.48102599914431571</c:v>
                </c:pt>
                <c:pt idx="1398">
                  <c:v>0.48118919115786585</c:v>
                </c:pt>
                <c:pt idx="1399">
                  <c:v>0.48137285790783219</c:v>
                </c:pt>
                <c:pt idx="1400">
                  <c:v>0.48157254806366828</c:v>
                </c:pt>
                <c:pt idx="1401">
                  <c:v>0.48178545845429971</c:v>
                </c:pt>
                <c:pt idx="1402">
                  <c:v>0.4820044459558403</c:v>
                </c:pt>
                <c:pt idx="1403">
                  <c:v>0.48221791335475978</c:v>
                </c:pt>
                <c:pt idx="1404">
                  <c:v>0.48241513173854733</c:v>
                </c:pt>
                <c:pt idx="1405">
                  <c:v>0.48258992716418408</c:v>
                </c:pt>
                <c:pt idx="1406">
                  <c:v>0.48274855212267842</c:v>
                </c:pt>
                <c:pt idx="1407">
                  <c:v>0.48289464614454775</c:v>
                </c:pt>
                <c:pt idx="1408">
                  <c:v>0.48303704980410722</c:v>
                </c:pt>
                <c:pt idx="1409">
                  <c:v>0.48318386235408406</c:v>
                </c:pt>
                <c:pt idx="1410">
                  <c:v>0.48333945403860112</c:v>
                </c:pt>
                <c:pt idx="1411">
                  <c:v>0.4835118385284467</c:v>
                </c:pt>
                <c:pt idx="1412">
                  <c:v>0.48370367440866779</c:v>
                </c:pt>
                <c:pt idx="1413">
                  <c:v>0.4839103903288936</c:v>
                </c:pt>
                <c:pt idx="1414">
                  <c:v>0.48412670776629185</c:v>
                </c:pt>
                <c:pt idx="1415">
                  <c:v>0.48434021149579959</c:v>
                </c:pt>
                <c:pt idx="1416">
                  <c:v>0.48454378774750279</c:v>
                </c:pt>
                <c:pt idx="1417">
                  <c:v>0.48472952138637848</c:v>
                </c:pt>
                <c:pt idx="1418">
                  <c:v>0.48489304628277191</c:v>
                </c:pt>
                <c:pt idx="1419">
                  <c:v>0.48504230712169494</c:v>
                </c:pt>
                <c:pt idx="1420">
                  <c:v>0.48518708198478089</c:v>
                </c:pt>
                <c:pt idx="1421">
                  <c:v>0.48533355017946422</c:v>
                </c:pt>
                <c:pt idx="1422">
                  <c:v>0.48548612968363258</c:v>
                </c:pt>
                <c:pt idx="1423">
                  <c:v>0.48565443940397224</c:v>
                </c:pt>
                <c:pt idx="1424">
                  <c:v>0.48583850125625078</c:v>
                </c:pt>
                <c:pt idx="1425">
                  <c:v>0.48603735675796889</c:v>
                </c:pt>
                <c:pt idx="1426">
                  <c:v>0.48625012683199986</c:v>
                </c:pt>
                <c:pt idx="1427">
                  <c:v>0.48646361746222949</c:v>
                </c:pt>
                <c:pt idx="1428">
                  <c:v>0.48666992152158428</c:v>
                </c:pt>
                <c:pt idx="1429">
                  <c:v>0.48686376366340678</c:v>
                </c:pt>
                <c:pt idx="1430">
                  <c:v>0.48703380478004477</c:v>
                </c:pt>
                <c:pt idx="1431">
                  <c:v>0.48718624580178616</c:v>
                </c:pt>
                <c:pt idx="1432">
                  <c:v>0.48732805687951664</c:v>
                </c:pt>
                <c:pt idx="1433">
                  <c:v>0.48746978954740761</c:v>
                </c:pt>
                <c:pt idx="1434">
                  <c:v>0.48761498816339388</c:v>
                </c:pt>
                <c:pt idx="1435">
                  <c:v>0.48777141328067353</c:v>
                </c:pt>
                <c:pt idx="1436">
                  <c:v>0.48794696277533162</c:v>
                </c:pt>
                <c:pt idx="1437">
                  <c:v>0.48813724801188663</c:v>
                </c:pt>
                <c:pt idx="1438">
                  <c:v>0.4883421836491354</c:v>
                </c:pt>
                <c:pt idx="1439">
                  <c:v>0.48855569201457966</c:v>
                </c:pt>
                <c:pt idx="1440">
                  <c:v>0.4887611552954963</c:v>
                </c:pt>
                <c:pt idx="1441">
                  <c:v>0.48895692121483936</c:v>
                </c:pt>
                <c:pt idx="1442">
                  <c:v>0.48913340780405934</c:v>
                </c:pt>
                <c:pt idx="1443">
                  <c:v>0.48928979413067319</c:v>
                </c:pt>
                <c:pt idx="1444">
                  <c:v>0.48943565791576399</c:v>
                </c:pt>
                <c:pt idx="1445">
                  <c:v>0.48957625386231268</c:v>
                </c:pt>
                <c:pt idx="1446">
                  <c:v>0.48971763167951332</c:v>
                </c:pt>
                <c:pt idx="1447">
                  <c:v>0.48986587961814215</c:v>
                </c:pt>
                <c:pt idx="1448">
                  <c:v>0.49003047832846269</c:v>
                </c:pt>
                <c:pt idx="1449">
                  <c:v>0.49021053845951107</c:v>
                </c:pt>
                <c:pt idx="1450">
                  <c:v>0.49040691008229931</c:v>
                </c:pt>
                <c:pt idx="1451">
                  <c:v>0.4906160784589792</c:v>
                </c:pt>
                <c:pt idx="1452">
                  <c:v>0.49082769369843776</c:v>
                </c:pt>
                <c:pt idx="1453">
                  <c:v>0.4910322166936445</c:v>
                </c:pt>
                <c:pt idx="1454">
                  <c:v>0.49122192467184445</c:v>
                </c:pt>
                <c:pt idx="1455">
                  <c:v>0.49138567547771478</c:v>
                </c:pt>
                <c:pt idx="1456">
                  <c:v>0.49153207690231576</c:v>
                </c:pt>
                <c:pt idx="1457">
                  <c:v>0.49167149494025059</c:v>
                </c:pt>
                <c:pt idx="1458">
                  <c:v>0.49181171461406209</c:v>
                </c:pt>
                <c:pt idx="1459">
                  <c:v>0.49195097936609705</c:v>
                </c:pt>
                <c:pt idx="1460">
                  <c:v>0.49210221483558259</c:v>
                </c:pt>
                <c:pt idx="1461">
                  <c:v>0.49227225681681619</c:v>
                </c:pt>
                <c:pt idx="1462">
                  <c:v>0.49245931579252422</c:v>
                </c:pt>
                <c:pt idx="1463">
                  <c:v>0.49265995645196003</c:v>
                </c:pt>
                <c:pt idx="1464">
                  <c:v>0.4928690028399843</c:v>
                </c:pt>
                <c:pt idx="1465">
                  <c:v>0.49307191525135724</c:v>
                </c:pt>
                <c:pt idx="1466">
                  <c:v>0.49326521601673118</c:v>
                </c:pt>
                <c:pt idx="1467">
                  <c:v>0.49343873995115434</c:v>
                </c:pt>
                <c:pt idx="1468">
                  <c:v>0.49359080932139299</c:v>
                </c:pt>
                <c:pt idx="1469">
                  <c:v>0.49373166391011997</c:v>
                </c:pt>
                <c:pt idx="1470">
                  <c:v>0.49387162043529775</c:v>
                </c:pt>
                <c:pt idx="1471">
                  <c:v>0.49401231887728214</c:v>
                </c:pt>
                <c:pt idx="1472">
                  <c:v>0.49415805668879603</c:v>
                </c:pt>
                <c:pt idx="1473">
                  <c:v>0.49432245479343884</c:v>
                </c:pt>
                <c:pt idx="1474">
                  <c:v>0.49450207822833092</c:v>
                </c:pt>
                <c:pt idx="1475">
                  <c:v>0.49469429004547749</c:v>
                </c:pt>
                <c:pt idx="1476">
                  <c:v>0.49489827049127005</c:v>
                </c:pt>
                <c:pt idx="1477">
                  <c:v>0.49510463552512457</c:v>
                </c:pt>
                <c:pt idx="1478">
                  <c:v>0.49530319055191424</c:v>
                </c:pt>
                <c:pt idx="1479">
                  <c:v>0.49548888867250973</c:v>
                </c:pt>
                <c:pt idx="1480">
                  <c:v>0.49565242301689016</c:v>
                </c:pt>
                <c:pt idx="1481">
                  <c:v>0.49579892097943884</c:v>
                </c:pt>
                <c:pt idx="1482">
                  <c:v>0.49593514540279998</c:v>
                </c:pt>
                <c:pt idx="1483">
                  <c:v>0.49607050900809246</c:v>
                </c:pt>
                <c:pt idx="1484">
                  <c:v>0.49620915018191636</c:v>
                </c:pt>
                <c:pt idx="1485">
                  <c:v>0.49636039805256665</c:v>
                </c:pt>
                <c:pt idx="1486">
                  <c:v>0.49652760121280454</c:v>
                </c:pt>
                <c:pt idx="1487">
                  <c:v>0.49671067713703065</c:v>
                </c:pt>
                <c:pt idx="1488">
                  <c:v>0.49690713599998709</c:v>
                </c:pt>
                <c:pt idx="1489">
                  <c:v>0.49711102858144324</c:v>
                </c:pt>
                <c:pt idx="1490">
                  <c:v>0.49730800898431238</c:v>
                </c:pt>
                <c:pt idx="1491">
                  <c:v>0.49750061832548914</c:v>
                </c:pt>
                <c:pt idx="1492">
                  <c:v>0.49767377749620723</c:v>
                </c:pt>
                <c:pt idx="1493">
                  <c:v>0.49782833351972272</c:v>
                </c:pt>
                <c:pt idx="1494">
                  <c:v>0.49797021828807142</c:v>
                </c:pt>
                <c:pt idx="1495">
                  <c:v>0.49810363477362868</c:v>
                </c:pt>
                <c:pt idx="1496">
                  <c:v>0.49823949801470929</c:v>
                </c:pt>
                <c:pt idx="1497">
                  <c:v>0.49837860917844751</c:v>
                </c:pt>
                <c:pt idx="1498">
                  <c:v>0.49853776118472659</c:v>
                </c:pt>
                <c:pt idx="1499">
                  <c:v>0.49871271932759725</c:v>
                </c:pt>
                <c:pt idx="1500">
                  <c:v>0.49890093943045288</c:v>
                </c:pt>
                <c:pt idx="1501">
                  <c:v>0.49909985739873847</c:v>
                </c:pt>
                <c:pt idx="1502">
                  <c:v>0.4993002972003226</c:v>
                </c:pt>
                <c:pt idx="1503">
                  <c:v>0.4994947399399694</c:v>
                </c:pt>
                <c:pt idx="1504">
                  <c:v>0.49968152227300289</c:v>
                </c:pt>
                <c:pt idx="1505">
                  <c:v>0.49984650289173749</c:v>
                </c:pt>
                <c:pt idx="1506">
                  <c:v>0.49999142485293618</c:v>
                </c:pt>
                <c:pt idx="1507">
                  <c:v>0.50012696775019139</c:v>
                </c:pt>
                <c:pt idx="1508">
                  <c:v>0.50026011461034536</c:v>
                </c:pt>
                <c:pt idx="1509">
                  <c:v>0.50039643542848744</c:v>
                </c:pt>
                <c:pt idx="1510">
                  <c:v>0.50054515496335739</c:v>
                </c:pt>
                <c:pt idx="1511">
                  <c:v>0.50069902137008193</c:v>
                </c:pt>
                <c:pt idx="1512">
                  <c:v>0.50088816950237047</c:v>
                </c:pt>
                <c:pt idx="1513">
                  <c:v>0.50108389523759633</c:v>
                </c:pt>
                <c:pt idx="1514">
                  <c:v>0.50128842136340757</c:v>
                </c:pt>
                <c:pt idx="1515">
                  <c:v>0.50148954922691003</c:v>
                </c:pt>
                <c:pt idx="1516">
                  <c:v>0.50168157552339632</c:v>
                </c:pt>
                <c:pt idx="1517">
                  <c:v>0.50185434719257571</c:v>
                </c:pt>
                <c:pt idx="1518">
                  <c:v>0.50200145614774228</c:v>
                </c:pt>
                <c:pt idx="1519">
                  <c:v>0.50213930739611889</c:v>
                </c:pt>
                <c:pt idx="1520">
                  <c:v>0.50227361413065119</c:v>
                </c:pt>
                <c:pt idx="1521">
                  <c:v>0.50241304792409214</c:v>
                </c:pt>
                <c:pt idx="1522">
                  <c:v>0.50255809499648063</c:v>
                </c:pt>
                <c:pt idx="1523">
                  <c:v>0.50271789534300282</c:v>
                </c:pt>
                <c:pt idx="1524">
                  <c:v>0.50289167910265975</c:v>
                </c:pt>
                <c:pt idx="1525">
                  <c:v>0.50307595980878361</c:v>
                </c:pt>
                <c:pt idx="1526">
                  <c:v>0.50327145420262143</c:v>
                </c:pt>
                <c:pt idx="1527">
                  <c:v>0.50346704138353937</c:v>
                </c:pt>
                <c:pt idx="1528">
                  <c:v>0.503655083961706</c:v>
                </c:pt>
                <c:pt idx="1529">
                  <c:v>0.5038321523711613</c:v>
                </c:pt>
                <c:pt idx="1530">
                  <c:v>0.50398695287280837</c:v>
                </c:pt>
                <c:pt idx="1531">
                  <c:v>0.50412960861941747</c:v>
                </c:pt>
                <c:pt idx="1532">
                  <c:v>0.5042638268254741</c:v>
                </c:pt>
                <c:pt idx="1533">
                  <c:v>0.50439477929460508</c:v>
                </c:pt>
                <c:pt idx="1534">
                  <c:v>0.5045303269554825</c:v>
                </c:pt>
                <c:pt idx="1535">
                  <c:v>0.50467659591962488</c:v>
                </c:pt>
                <c:pt idx="1536">
                  <c:v>0.50484092271903735</c:v>
                </c:pt>
                <c:pt idx="1537">
                  <c:v>0.50501714620605542</c:v>
                </c:pt>
                <c:pt idx="1538">
                  <c:v>0.50520719943316539</c:v>
                </c:pt>
                <c:pt idx="1539">
                  <c:v>0.50540689185820609</c:v>
                </c:pt>
                <c:pt idx="1540">
                  <c:v>0.50559982359801703</c:v>
                </c:pt>
                <c:pt idx="1541">
                  <c:v>0.50578527754110381</c:v>
                </c:pt>
                <c:pt idx="1542">
                  <c:v>0.50595033417519397</c:v>
                </c:pt>
                <c:pt idx="1543">
                  <c:v>0.50609747363918745</c:v>
                </c:pt>
                <c:pt idx="1544">
                  <c:v>0.50623379829650661</c:v>
                </c:pt>
                <c:pt idx="1545">
                  <c:v>0.50636541793571888</c:v>
                </c:pt>
                <c:pt idx="1546">
                  <c:v>0.50649672387850153</c:v>
                </c:pt>
                <c:pt idx="1547">
                  <c:v>0.50663623598970253</c:v>
                </c:pt>
                <c:pt idx="1548">
                  <c:v>0.50679172455698807</c:v>
                </c:pt>
                <c:pt idx="1549">
                  <c:v>0.50696194387156168</c:v>
                </c:pt>
                <c:pt idx="1550">
                  <c:v>0.50714564881071778</c:v>
                </c:pt>
                <c:pt idx="1551">
                  <c:v>0.50734280910174301</c:v>
                </c:pt>
                <c:pt idx="1552">
                  <c:v>0.50753665897110611</c:v>
                </c:pt>
                <c:pt idx="1553">
                  <c:v>0.50772332869608705</c:v>
                </c:pt>
                <c:pt idx="1554">
                  <c:v>0.50789920200934602</c:v>
                </c:pt>
                <c:pt idx="1555">
                  <c:v>0.50805316961342817</c:v>
                </c:pt>
                <c:pt idx="1556">
                  <c:v>0.50819156135408627</c:v>
                </c:pt>
                <c:pt idx="1557">
                  <c:v>0.50832286470766108</c:v>
                </c:pt>
                <c:pt idx="1558">
                  <c:v>0.50845409796903063</c:v>
                </c:pt>
                <c:pt idx="1559">
                  <c:v>0.50858840052404131</c:v>
                </c:pt>
                <c:pt idx="1560">
                  <c:v>0.5087339730599536</c:v>
                </c:pt>
                <c:pt idx="1561">
                  <c:v>0.5088953780179607</c:v>
                </c:pt>
                <c:pt idx="1562">
                  <c:v>0.50907041501223393</c:v>
                </c:pt>
                <c:pt idx="1563">
                  <c:v>0.50925977726282767</c:v>
                </c:pt>
                <c:pt idx="1564">
                  <c:v>0.50945621258990448</c:v>
                </c:pt>
                <c:pt idx="1565">
                  <c:v>0.509647681859416</c:v>
                </c:pt>
                <c:pt idx="1566">
                  <c:v>0.50982698853387298</c:v>
                </c:pt>
                <c:pt idx="1567">
                  <c:v>0.50998671573986376</c:v>
                </c:pt>
                <c:pt idx="1568">
                  <c:v>0.51012762155203328</c:v>
                </c:pt>
                <c:pt idx="1569">
                  <c:v>0.5102576534485207</c:v>
                </c:pt>
                <c:pt idx="1570">
                  <c:v>0.51038473967156617</c:v>
                </c:pt>
                <c:pt idx="1571">
                  <c:v>0.51051319754316782</c:v>
                </c:pt>
                <c:pt idx="1572">
                  <c:v>0.51064877207096371</c:v>
                </c:pt>
                <c:pt idx="1573">
                  <c:v>0.51080030623900829</c:v>
                </c:pt>
                <c:pt idx="1574">
                  <c:v>0.51096824863547918</c:v>
                </c:pt>
                <c:pt idx="1575">
                  <c:v>0.51114898077006743</c:v>
                </c:pt>
                <c:pt idx="1576">
                  <c:v>0.51133913113165552</c:v>
                </c:pt>
                <c:pt idx="1577">
                  <c:v>0.51152746339142574</c:v>
                </c:pt>
                <c:pt idx="1578">
                  <c:v>0.51171255103824564</c:v>
                </c:pt>
                <c:pt idx="1579">
                  <c:v>0.51188415644308038</c:v>
                </c:pt>
                <c:pt idx="1580">
                  <c:v>0.51203159302654111</c:v>
                </c:pt>
                <c:pt idx="1581">
                  <c:v>0.51216799373233435</c:v>
                </c:pt>
                <c:pt idx="1582">
                  <c:v>0.51229551770318504</c:v>
                </c:pt>
                <c:pt idx="1583">
                  <c:v>0.51242368821250128</c:v>
                </c:pt>
                <c:pt idx="1584">
                  <c:v>0.51255915703930377</c:v>
                </c:pt>
                <c:pt idx="1585">
                  <c:v>0.51269906243299612</c:v>
                </c:pt>
                <c:pt idx="1586">
                  <c:v>0.51285644902554239</c:v>
                </c:pt>
                <c:pt idx="1587">
                  <c:v>0.51302464290097061</c:v>
                </c:pt>
                <c:pt idx="1588">
                  <c:v>0.51320456945134751</c:v>
                </c:pt>
                <c:pt idx="1589">
                  <c:v>0.51339407148533056</c:v>
                </c:pt>
                <c:pt idx="1590">
                  <c:v>0.51358082341038214</c:v>
                </c:pt>
                <c:pt idx="1591">
                  <c:v>0.51376104856457394</c:v>
                </c:pt>
                <c:pt idx="1592">
                  <c:v>0.51392720087687527</c:v>
                </c:pt>
                <c:pt idx="1593">
                  <c:v>0.51407340601499385</c:v>
                </c:pt>
                <c:pt idx="1594">
                  <c:v>0.51420701582227757</c:v>
                </c:pt>
                <c:pt idx="1595">
                  <c:v>0.51433441960534809</c:v>
                </c:pt>
                <c:pt idx="1596">
                  <c:v>0.51446010634294748</c:v>
                </c:pt>
                <c:pt idx="1597">
                  <c:v>0.51459350361069633</c:v>
                </c:pt>
                <c:pt idx="1598">
                  <c:v>0.51474095659115227</c:v>
                </c:pt>
                <c:pt idx="1599">
                  <c:v>0.51490620468920767</c:v>
                </c:pt>
                <c:pt idx="1600">
                  <c:v>0.51508497893286698</c:v>
                </c:pt>
                <c:pt idx="1601">
                  <c:v>0.51527513468080377</c:v>
                </c:pt>
                <c:pt idx="1602">
                  <c:v>0.51546678476356234</c:v>
                </c:pt>
                <c:pt idx="1603">
                  <c:v>0.51565124564812648</c:v>
                </c:pt>
                <c:pt idx="1604">
                  <c:v>0.51581985981048228</c:v>
                </c:pt>
                <c:pt idx="1605">
                  <c:v>0.51596891165125758</c:v>
                </c:pt>
                <c:pt idx="1606">
                  <c:v>0.51610616437196144</c:v>
                </c:pt>
                <c:pt idx="1607">
                  <c:v>0.51623468036174036</c:v>
                </c:pt>
                <c:pt idx="1608">
                  <c:v>0.51636406372193644</c:v>
                </c:pt>
                <c:pt idx="1609">
                  <c:v>0.51649501433834033</c:v>
                </c:pt>
                <c:pt idx="1610">
                  <c:v>0.51663430533340871</c:v>
                </c:pt>
                <c:pt idx="1611">
                  <c:v>0.51678822664178459</c:v>
                </c:pt>
                <c:pt idx="1612">
                  <c:v>0.51695465025342968</c:v>
                </c:pt>
                <c:pt idx="1613">
                  <c:v>0.51713564866789796</c:v>
                </c:pt>
                <c:pt idx="1614">
                  <c:v>0.51732256898305173</c:v>
                </c:pt>
                <c:pt idx="1615">
                  <c:v>0.51750794785032905</c:v>
                </c:pt>
                <c:pt idx="1616">
                  <c:v>0.51768155310398445</c:v>
                </c:pt>
                <c:pt idx="1617">
                  <c:v>0.51783945789725927</c:v>
                </c:pt>
                <c:pt idx="1618">
                  <c:v>0.51797727841294983</c:v>
                </c:pt>
                <c:pt idx="1619">
                  <c:v>0.51810340922562115</c:v>
                </c:pt>
                <c:pt idx="1620">
                  <c:v>0.51822390351373759</c:v>
                </c:pt>
                <c:pt idx="1621">
                  <c:v>0.51834758542828052</c:v>
                </c:pt>
                <c:pt idx="1622">
                  <c:v>0.51847885544350025</c:v>
                </c:pt>
                <c:pt idx="1623">
                  <c:v>0.51862256735914414</c:v>
                </c:pt>
                <c:pt idx="1624">
                  <c:v>0.51878217241938518</c:v>
                </c:pt>
                <c:pt idx="1625">
                  <c:v>0.51895555630384693</c:v>
                </c:pt>
                <c:pt idx="1626">
                  <c:v>0.51914037686892101</c:v>
                </c:pt>
                <c:pt idx="1627">
                  <c:v>0.51932667280326283</c:v>
                </c:pt>
                <c:pt idx="1628">
                  <c:v>0.51950751442198195</c:v>
                </c:pt>
                <c:pt idx="1629">
                  <c:v>0.51967414694128489</c:v>
                </c:pt>
                <c:pt idx="1630">
                  <c:v>0.51982014383307418</c:v>
                </c:pt>
                <c:pt idx="1631">
                  <c:v>0.51995222564549626</c:v>
                </c:pt>
                <c:pt idx="1632">
                  <c:v>0.52007732514137328</c:v>
                </c:pt>
                <c:pt idx="1633">
                  <c:v>0.52020143862800639</c:v>
                </c:pt>
                <c:pt idx="1634">
                  <c:v>0.52032778880224417</c:v>
                </c:pt>
                <c:pt idx="1635">
                  <c:v>0.52046189110648622</c:v>
                </c:pt>
                <c:pt idx="1636">
                  <c:v>0.52061200588880219</c:v>
                </c:pt>
                <c:pt idx="1637">
                  <c:v>0.52077488783736248</c:v>
                </c:pt>
                <c:pt idx="1638">
                  <c:v>0.52095234673469148</c:v>
                </c:pt>
                <c:pt idx="1639">
                  <c:v>0.52113792951533411</c:v>
                </c:pt>
                <c:pt idx="1640">
                  <c:v>0.52132038983667461</c:v>
                </c:pt>
                <c:pt idx="1641">
                  <c:v>0.52149584227737356</c:v>
                </c:pt>
                <c:pt idx="1642">
                  <c:v>0.52165583615755695</c:v>
                </c:pt>
                <c:pt idx="1643">
                  <c:v>0.52179514277762418</c:v>
                </c:pt>
                <c:pt idx="1644">
                  <c:v>0.52192316922868043</c:v>
                </c:pt>
                <c:pt idx="1645">
                  <c:v>0.52204564464093672</c:v>
                </c:pt>
                <c:pt idx="1646">
                  <c:v>0.52216737234581889</c:v>
                </c:pt>
                <c:pt idx="1647">
                  <c:v>0.52229588419687911</c:v>
                </c:pt>
                <c:pt idx="1648">
                  <c:v>0.52243641479644809</c:v>
                </c:pt>
                <c:pt idx="1649">
                  <c:v>0.52259281750442077</c:v>
                </c:pt>
                <c:pt idx="1650">
                  <c:v>0.52276255575922992</c:v>
                </c:pt>
                <c:pt idx="1651">
                  <c:v>0.52294537342882064</c:v>
                </c:pt>
                <c:pt idx="1652">
                  <c:v>0.52313555539448131</c:v>
                </c:pt>
                <c:pt idx="1653">
                  <c:v>0.52332104137192026</c:v>
                </c:pt>
                <c:pt idx="1654">
                  <c:v>0.5234950305296735</c:v>
                </c:pt>
                <c:pt idx="1655">
                  <c:v>0.52364620250752636</c:v>
                </c:pt>
                <c:pt idx="1656">
                  <c:v>0.52377981674094909</c:v>
                </c:pt>
                <c:pt idx="1657">
                  <c:v>0.52390587619172313</c:v>
                </c:pt>
                <c:pt idx="1658">
                  <c:v>0.52403118928422854</c:v>
                </c:pt>
                <c:pt idx="1659">
                  <c:v>0.52415937996063855</c:v>
                </c:pt>
                <c:pt idx="1660">
                  <c:v>0.52429655352853033</c:v>
                </c:pt>
                <c:pt idx="1661">
                  <c:v>0.52444721744555867</c:v>
                </c:pt>
                <c:pt idx="1662">
                  <c:v>0.5246106680218432</c:v>
                </c:pt>
                <c:pt idx="1663">
                  <c:v>0.52478371718928574</c:v>
                </c:pt>
                <c:pt idx="1664">
                  <c:v>0.52496250766591757</c:v>
                </c:pt>
                <c:pt idx="1665">
                  <c:v>0.52513687929454334</c:v>
                </c:pt>
                <c:pt idx="1666">
                  <c:v>0.52530278561819344</c:v>
                </c:pt>
                <c:pt idx="1667">
                  <c:v>0.52545348851004259</c:v>
                </c:pt>
                <c:pt idx="1668">
                  <c:v>0.52558474052806214</c:v>
                </c:pt>
                <c:pt idx="1669">
                  <c:v>0.52570444746939604</c:v>
                </c:pt>
                <c:pt idx="1670">
                  <c:v>0.52581757348523617</c:v>
                </c:pt>
                <c:pt idx="1671">
                  <c:v>0.52593131977402097</c:v>
                </c:pt>
                <c:pt idx="1672">
                  <c:v>0.5260519750362096</c:v>
                </c:pt>
                <c:pt idx="1673">
                  <c:v>0.52618424325700952</c:v>
                </c:pt>
                <c:pt idx="1674">
                  <c:v>0.52633371400313844</c:v>
                </c:pt>
                <c:pt idx="1675">
                  <c:v>0.52649587057048719</c:v>
                </c:pt>
                <c:pt idx="1676">
                  <c:v>0.52667113489115336</c:v>
                </c:pt>
                <c:pt idx="1677">
                  <c:v>0.52685007534912554</c:v>
                </c:pt>
                <c:pt idx="1678">
                  <c:v>0.52702463019238277</c:v>
                </c:pt>
                <c:pt idx="1679">
                  <c:v>0.52719212642504298</c:v>
                </c:pt>
                <c:pt idx="1680">
                  <c:v>0.52734029182955711</c:v>
                </c:pt>
                <c:pt idx="1681">
                  <c:v>0.52747251189469813</c:v>
                </c:pt>
                <c:pt idx="1682">
                  <c:v>0.52759528521198462</c:v>
                </c:pt>
                <c:pt idx="1683">
                  <c:v>0.52771397980788348</c:v>
                </c:pt>
                <c:pt idx="1684">
                  <c:v>0.52783595888017809</c:v>
                </c:pt>
                <c:pt idx="1685">
                  <c:v>0.52796433676157095</c:v>
                </c:pt>
                <c:pt idx="1686">
                  <c:v>0.52810823309565724</c:v>
                </c:pt>
                <c:pt idx="1687">
                  <c:v>0.52826539411539375</c:v>
                </c:pt>
                <c:pt idx="1688">
                  <c:v>0.52843579323229906</c:v>
                </c:pt>
                <c:pt idx="1689">
                  <c:v>0.52861473540909409</c:v>
                </c:pt>
                <c:pt idx="1690">
                  <c:v>0.52879309776129602</c:v>
                </c:pt>
                <c:pt idx="1691">
                  <c:v>0.52896600029486729</c:v>
                </c:pt>
                <c:pt idx="1692">
                  <c:v>0.52912547299346246</c:v>
                </c:pt>
                <c:pt idx="1693">
                  <c:v>0.52926290102093465</c:v>
                </c:pt>
                <c:pt idx="1694">
                  <c:v>0.52938895391164842</c:v>
                </c:pt>
                <c:pt idx="1695">
                  <c:v>0.52950918398072866</c:v>
                </c:pt>
                <c:pt idx="1696">
                  <c:v>0.52963222884709094</c:v>
                </c:pt>
                <c:pt idx="1697">
                  <c:v>0.5297596319334591</c:v>
                </c:pt>
                <c:pt idx="1698">
                  <c:v>0.52989448011500662</c:v>
                </c:pt>
                <c:pt idx="1699">
                  <c:v>0.53004515326167456</c:v>
                </c:pt>
                <c:pt idx="1700">
                  <c:v>0.53020764821948696</c:v>
                </c:pt>
                <c:pt idx="1701">
                  <c:v>0.53038326361090193</c:v>
                </c:pt>
                <c:pt idx="1702">
                  <c:v>0.5305624941026913</c:v>
                </c:pt>
                <c:pt idx="1703">
                  <c:v>0.53073696352089939</c:v>
                </c:pt>
                <c:pt idx="1704">
                  <c:v>0.53090338157679318</c:v>
                </c:pt>
                <c:pt idx="1705">
                  <c:v>0.53104989019533178</c:v>
                </c:pt>
              </c:numCache>
            </c:numRef>
          </c:xVal>
          <c:yVal>
            <c:numRef>
              <c:f>Stik!$D$3:$D$1708</c:f>
              <c:numCache>
                <c:formatCode>0.00E+00</c:formatCode>
                <c:ptCount val="1706"/>
                <c:pt idx="0">
                  <c:v>-1059.3371610845293</c:v>
                </c:pt>
                <c:pt idx="1">
                  <c:v>-1041.0727272727272</c:v>
                </c:pt>
                <c:pt idx="2">
                  <c:v>-1095.8660287081339</c:v>
                </c:pt>
                <c:pt idx="3">
                  <c:v>-931.4861244019138</c:v>
                </c:pt>
                <c:pt idx="4">
                  <c:v>5771.5629984051029</c:v>
                </c:pt>
                <c:pt idx="5">
                  <c:v>18775.840510366823</c:v>
                </c:pt>
                <c:pt idx="6">
                  <c:v>46537.767145135556</c:v>
                </c:pt>
                <c:pt idx="7">
                  <c:v>88619.043062200944</c:v>
                </c:pt>
                <c:pt idx="8">
                  <c:v>120472.21690590109</c:v>
                </c:pt>
                <c:pt idx="9">
                  <c:v>136252.69537480062</c:v>
                </c:pt>
                <c:pt idx="10">
                  <c:v>158900.60606060605</c:v>
                </c:pt>
                <c:pt idx="11">
                  <c:v>167813.62041467303</c:v>
                </c:pt>
                <c:pt idx="12">
                  <c:v>167813.62041467303</c:v>
                </c:pt>
                <c:pt idx="13">
                  <c:v>206095.88516746409</c:v>
                </c:pt>
                <c:pt idx="14">
                  <c:v>261035.27910685801</c:v>
                </c:pt>
                <c:pt idx="15">
                  <c:v>314367.43221690587</c:v>
                </c:pt>
                <c:pt idx="16">
                  <c:v>343298.24561403506</c:v>
                </c:pt>
                <c:pt idx="17">
                  <c:v>348704.625199362</c:v>
                </c:pt>
                <c:pt idx="18">
                  <c:v>346293.77990430623</c:v>
                </c:pt>
                <c:pt idx="19">
                  <c:v>341910.36682615627</c:v>
                </c:pt>
                <c:pt idx="20">
                  <c:v>338549.60127591708</c:v>
                </c:pt>
                <c:pt idx="21">
                  <c:v>337526.63476873998</c:v>
                </c:pt>
                <c:pt idx="22">
                  <c:v>345343.85964912275</c:v>
                </c:pt>
                <c:pt idx="23">
                  <c:v>354403.18979266344</c:v>
                </c:pt>
                <c:pt idx="24">
                  <c:v>354987.55980861239</c:v>
                </c:pt>
                <c:pt idx="25">
                  <c:v>353234.1307814992</c:v>
                </c:pt>
                <c:pt idx="26">
                  <c:v>349727.27272727271</c:v>
                </c:pt>
                <c:pt idx="27">
                  <c:v>348996.8102073365</c:v>
                </c:pt>
                <c:pt idx="28">
                  <c:v>349837.00159489631</c:v>
                </c:pt>
                <c:pt idx="29">
                  <c:v>355718.0223285486</c:v>
                </c:pt>
                <c:pt idx="30">
                  <c:v>362293.46092503984</c:v>
                </c:pt>
                <c:pt idx="31">
                  <c:v>367845.6140350877</c:v>
                </c:pt>
                <c:pt idx="32">
                  <c:v>374421.05263157887</c:v>
                </c:pt>
                <c:pt idx="33">
                  <c:v>376320.25518341304</c:v>
                </c:pt>
                <c:pt idx="34">
                  <c:v>377489.31419457728</c:v>
                </c:pt>
                <c:pt idx="35">
                  <c:v>375735.88516746409</c:v>
                </c:pt>
                <c:pt idx="36">
                  <c:v>371863.79585326952</c:v>
                </c:pt>
                <c:pt idx="37">
                  <c:v>367772.56778309407</c:v>
                </c:pt>
                <c:pt idx="38">
                  <c:v>363243.06220095692</c:v>
                </c:pt>
                <c:pt idx="39">
                  <c:v>359297.92663476872</c:v>
                </c:pt>
                <c:pt idx="40">
                  <c:v>355133.65231259965</c:v>
                </c:pt>
                <c:pt idx="41">
                  <c:v>350896.331738437</c:v>
                </c:pt>
                <c:pt idx="42">
                  <c:v>347170.33492822963</c:v>
                </c:pt>
                <c:pt idx="43">
                  <c:v>345636.04465709726</c:v>
                </c:pt>
                <c:pt idx="44">
                  <c:v>346512.91866028705</c:v>
                </c:pt>
                <c:pt idx="45">
                  <c:v>345270.81339712912</c:v>
                </c:pt>
                <c:pt idx="46">
                  <c:v>343079.10685805418</c:v>
                </c:pt>
                <c:pt idx="47">
                  <c:v>343809.56937799038</c:v>
                </c:pt>
                <c:pt idx="48">
                  <c:v>343627.11323763954</c:v>
                </c:pt>
                <c:pt idx="49">
                  <c:v>345416.90590111638</c:v>
                </c:pt>
                <c:pt idx="50">
                  <c:v>347024.24242424243</c:v>
                </c:pt>
                <c:pt idx="51">
                  <c:v>353526.31578947365</c:v>
                </c:pt>
                <c:pt idx="52">
                  <c:v>355133.65231259965</c:v>
                </c:pt>
                <c:pt idx="53">
                  <c:v>355864.11483253585</c:v>
                </c:pt>
                <c:pt idx="54">
                  <c:v>348850.71770334925</c:v>
                </c:pt>
                <c:pt idx="55">
                  <c:v>347974.16267942579</c:v>
                </c:pt>
                <c:pt idx="56">
                  <c:v>346147.68740031892</c:v>
                </c:pt>
                <c:pt idx="57">
                  <c:v>346841.4673046252</c:v>
                </c:pt>
                <c:pt idx="58">
                  <c:v>346951.19617224875</c:v>
                </c:pt>
                <c:pt idx="59">
                  <c:v>350458.05422647524</c:v>
                </c:pt>
                <c:pt idx="60">
                  <c:v>353014.99202551827</c:v>
                </c:pt>
                <c:pt idx="61">
                  <c:v>353526.31578947365</c:v>
                </c:pt>
                <c:pt idx="62">
                  <c:v>347535.5661881977</c:v>
                </c:pt>
                <c:pt idx="63">
                  <c:v>347097.28867623606</c:v>
                </c:pt>
                <c:pt idx="64">
                  <c:v>349873.3652312599</c:v>
                </c:pt>
                <c:pt idx="65">
                  <c:v>357033.17384370015</c:v>
                </c:pt>
                <c:pt idx="66">
                  <c:v>363462.20095693774</c:v>
                </c:pt>
                <c:pt idx="67">
                  <c:v>365361.72248803824</c:v>
                </c:pt>
                <c:pt idx="68">
                  <c:v>365069.53748006374</c:v>
                </c:pt>
                <c:pt idx="69">
                  <c:v>357763.63636363635</c:v>
                </c:pt>
                <c:pt idx="70">
                  <c:v>357252.31259968097</c:v>
                </c:pt>
                <c:pt idx="71">
                  <c:v>357617.54385964904</c:v>
                </c:pt>
                <c:pt idx="72">
                  <c:v>357398.40510366822</c:v>
                </c:pt>
                <c:pt idx="73">
                  <c:v>362877.83094098879</c:v>
                </c:pt>
                <c:pt idx="74">
                  <c:v>371644.65709728864</c:v>
                </c:pt>
                <c:pt idx="75">
                  <c:v>377489.31419457728</c:v>
                </c:pt>
                <c:pt idx="76">
                  <c:v>379973.20574162673</c:v>
                </c:pt>
                <c:pt idx="77">
                  <c:v>387571.29186602862</c:v>
                </c:pt>
                <c:pt idx="78">
                  <c:v>385817.86283891543</c:v>
                </c:pt>
                <c:pt idx="79">
                  <c:v>384137.48006379581</c:v>
                </c:pt>
                <c:pt idx="80">
                  <c:v>383041.78628389147</c:v>
                </c:pt>
                <c:pt idx="81">
                  <c:v>383553.11004784686</c:v>
                </c:pt>
                <c:pt idx="82">
                  <c:v>389909.09090909082</c:v>
                </c:pt>
                <c:pt idx="83">
                  <c:v>400721.53110047843</c:v>
                </c:pt>
                <c:pt idx="84">
                  <c:v>402913.55661881971</c:v>
                </c:pt>
                <c:pt idx="85">
                  <c:v>410365.23125996807</c:v>
                </c:pt>
                <c:pt idx="86">
                  <c:v>432428.70813397126</c:v>
                </c:pt>
                <c:pt idx="87">
                  <c:v>471003.18979266344</c:v>
                </c:pt>
                <c:pt idx="88">
                  <c:v>512207.65550239227</c:v>
                </c:pt>
                <c:pt idx="89">
                  <c:v>547567.78309409891</c:v>
                </c:pt>
                <c:pt idx="90">
                  <c:v>575914.19457735238</c:v>
                </c:pt>
                <c:pt idx="91">
                  <c:v>596516.42743221694</c:v>
                </c:pt>
                <c:pt idx="92">
                  <c:v>612881.33971291862</c:v>
                </c:pt>
                <c:pt idx="93">
                  <c:v>621355.98086124402</c:v>
                </c:pt>
                <c:pt idx="94">
                  <c:v>619018.18181818177</c:v>
                </c:pt>
                <c:pt idx="95">
                  <c:v>600169.37799043057</c:v>
                </c:pt>
                <c:pt idx="96">
                  <c:v>580297.60765550227</c:v>
                </c:pt>
                <c:pt idx="97">
                  <c:v>561594.89633173845</c:v>
                </c:pt>
                <c:pt idx="98">
                  <c:v>547713.87559808604</c:v>
                </c:pt>
                <c:pt idx="99">
                  <c:v>535440.19138755975</c:v>
                </c:pt>
                <c:pt idx="100">
                  <c:v>525358.21371610835</c:v>
                </c:pt>
                <c:pt idx="101">
                  <c:v>514253.5885167463</c:v>
                </c:pt>
                <c:pt idx="102">
                  <c:v>503879.10685805418</c:v>
                </c:pt>
                <c:pt idx="103">
                  <c:v>493797.12918660283</c:v>
                </c:pt>
                <c:pt idx="104">
                  <c:v>484153.74800637952</c:v>
                </c:pt>
                <c:pt idx="105">
                  <c:v>476117.38437001593</c:v>
                </c:pt>
                <c:pt idx="106">
                  <c:v>469541.9457735247</c:v>
                </c:pt>
                <c:pt idx="107">
                  <c:v>462674.64114832529</c:v>
                </c:pt>
                <c:pt idx="108">
                  <c:v>451570.01594896329</c:v>
                </c:pt>
                <c:pt idx="109">
                  <c:v>444702.39234449761</c:v>
                </c:pt>
                <c:pt idx="110">
                  <c:v>442802.87081339705</c:v>
                </c:pt>
                <c:pt idx="111">
                  <c:v>439734.60925039864</c:v>
                </c:pt>
                <c:pt idx="112">
                  <c:v>437396.81020733644</c:v>
                </c:pt>
                <c:pt idx="113">
                  <c:v>434839.55342902709</c:v>
                </c:pt>
                <c:pt idx="114">
                  <c:v>432063.47687400313</c:v>
                </c:pt>
                <c:pt idx="115">
                  <c:v>428337.48006379581</c:v>
                </c:pt>
                <c:pt idx="116">
                  <c:v>423515.78947368416</c:v>
                </c:pt>
                <c:pt idx="117">
                  <c:v>419424.56140350876</c:v>
                </c:pt>
                <c:pt idx="118">
                  <c:v>416209.88835725677</c:v>
                </c:pt>
                <c:pt idx="119">
                  <c:v>412703.03030303027</c:v>
                </c:pt>
                <c:pt idx="120">
                  <c:v>409488.67623604462</c:v>
                </c:pt>
                <c:pt idx="121">
                  <c:v>407296.96969696967</c:v>
                </c:pt>
                <c:pt idx="122">
                  <c:v>405397.44816586922</c:v>
                </c:pt>
                <c:pt idx="123">
                  <c:v>403570.97288676229</c:v>
                </c:pt>
                <c:pt idx="124">
                  <c:v>401890.59011164273</c:v>
                </c:pt>
                <c:pt idx="125">
                  <c:v>400064.11483253585</c:v>
                </c:pt>
                <c:pt idx="126">
                  <c:v>399041.46730462514</c:v>
                </c:pt>
                <c:pt idx="127">
                  <c:v>398822.32854864432</c:v>
                </c:pt>
                <c:pt idx="128">
                  <c:v>394511.64274322166</c:v>
                </c:pt>
                <c:pt idx="129">
                  <c:v>392173.84370015946</c:v>
                </c:pt>
                <c:pt idx="130">
                  <c:v>390566.50717703346</c:v>
                </c:pt>
                <c:pt idx="131">
                  <c:v>388301.75438596489</c:v>
                </c:pt>
                <c:pt idx="132">
                  <c:v>386329.18660287082</c:v>
                </c:pt>
                <c:pt idx="133">
                  <c:v>384503.03030303022</c:v>
                </c:pt>
                <c:pt idx="134">
                  <c:v>382530.14354066981</c:v>
                </c:pt>
                <c:pt idx="135">
                  <c:v>380777.03349282296</c:v>
                </c:pt>
                <c:pt idx="136">
                  <c:v>379681.02073365229</c:v>
                </c:pt>
                <c:pt idx="137">
                  <c:v>379973.20574162673</c:v>
                </c:pt>
                <c:pt idx="138">
                  <c:v>378913.8755980861</c:v>
                </c:pt>
                <c:pt idx="139">
                  <c:v>377964.27432216902</c:v>
                </c:pt>
                <c:pt idx="140">
                  <c:v>374713.23763955344</c:v>
                </c:pt>
                <c:pt idx="141">
                  <c:v>373398.08612440189</c:v>
                </c:pt>
                <c:pt idx="142">
                  <c:v>373617.22488038271</c:v>
                </c:pt>
                <c:pt idx="143">
                  <c:v>370841.14832535887</c:v>
                </c:pt>
                <c:pt idx="144">
                  <c:v>369672.08931419451</c:v>
                </c:pt>
                <c:pt idx="145">
                  <c:v>368283.8915470494</c:v>
                </c:pt>
                <c:pt idx="146">
                  <c:v>366384.68899521529</c:v>
                </c:pt>
                <c:pt idx="147">
                  <c:v>365288.67623604462</c:v>
                </c:pt>
                <c:pt idx="148">
                  <c:v>365142.58373205736</c:v>
                </c:pt>
                <c:pt idx="149">
                  <c:v>362220.41467304621</c:v>
                </c:pt>
                <c:pt idx="150">
                  <c:v>362731.73843700154</c:v>
                </c:pt>
                <c:pt idx="151">
                  <c:v>361635.72567783092</c:v>
                </c:pt>
                <c:pt idx="152">
                  <c:v>361161.08452950552</c:v>
                </c:pt>
                <c:pt idx="153">
                  <c:v>360466.98564593296</c:v>
                </c:pt>
                <c:pt idx="154">
                  <c:v>357909.72886762361</c:v>
                </c:pt>
                <c:pt idx="155">
                  <c:v>356083.25358851667</c:v>
                </c:pt>
                <c:pt idx="156">
                  <c:v>355133.65231259965</c:v>
                </c:pt>
                <c:pt idx="157">
                  <c:v>355535.5661881977</c:v>
                </c:pt>
                <c:pt idx="158">
                  <c:v>354330.14354066981</c:v>
                </c:pt>
                <c:pt idx="159">
                  <c:v>350896.331738437</c:v>
                </c:pt>
                <c:pt idx="160">
                  <c:v>349946.73046251986</c:v>
                </c:pt>
                <c:pt idx="161">
                  <c:v>350677.19298245606</c:v>
                </c:pt>
                <c:pt idx="162">
                  <c:v>350019.45773524715</c:v>
                </c:pt>
                <c:pt idx="163">
                  <c:v>349581.18022328545</c:v>
                </c:pt>
                <c:pt idx="164">
                  <c:v>349106.53907496011</c:v>
                </c:pt>
                <c:pt idx="165">
                  <c:v>348339.39393939386</c:v>
                </c:pt>
                <c:pt idx="166">
                  <c:v>348046.88995215308</c:v>
                </c:pt>
                <c:pt idx="167">
                  <c:v>347499.20255183411</c:v>
                </c:pt>
                <c:pt idx="168">
                  <c:v>345124.72089314193</c:v>
                </c:pt>
                <c:pt idx="169">
                  <c:v>343736.52312599675</c:v>
                </c:pt>
                <c:pt idx="170">
                  <c:v>343992.34449760761</c:v>
                </c:pt>
                <c:pt idx="171">
                  <c:v>342969.69696969696</c:v>
                </c:pt>
                <c:pt idx="172">
                  <c:v>342129.50558213709</c:v>
                </c:pt>
                <c:pt idx="173">
                  <c:v>341289.31419457734</c:v>
                </c:pt>
                <c:pt idx="174">
                  <c:v>340339.39393939386</c:v>
                </c:pt>
                <c:pt idx="175">
                  <c:v>339608.93141945766</c:v>
                </c:pt>
                <c:pt idx="176">
                  <c:v>338987.87878787873</c:v>
                </c:pt>
                <c:pt idx="177">
                  <c:v>339097.60765550239</c:v>
                </c:pt>
                <c:pt idx="178">
                  <c:v>338841.78628389153</c:v>
                </c:pt>
                <c:pt idx="179">
                  <c:v>339060.92503987235</c:v>
                </c:pt>
                <c:pt idx="180">
                  <c:v>338476.5550239234</c:v>
                </c:pt>
                <c:pt idx="181">
                  <c:v>336686.44338118023</c:v>
                </c:pt>
                <c:pt idx="182">
                  <c:v>333800.63795853266</c:v>
                </c:pt>
                <c:pt idx="183">
                  <c:v>332704.94417862839</c:v>
                </c:pt>
                <c:pt idx="184">
                  <c:v>333581.49920255179</c:v>
                </c:pt>
                <c:pt idx="185">
                  <c:v>332777.99043062195</c:v>
                </c:pt>
                <c:pt idx="186">
                  <c:v>332522.1690590111</c:v>
                </c:pt>
                <c:pt idx="187">
                  <c:v>332010.84529505583</c:v>
                </c:pt>
                <c:pt idx="188">
                  <c:v>331061.24401913868</c:v>
                </c:pt>
                <c:pt idx="189">
                  <c:v>330440.19138755975</c:v>
                </c:pt>
                <c:pt idx="190">
                  <c:v>329673.04625199357</c:v>
                </c:pt>
                <c:pt idx="191">
                  <c:v>329271.13237639546</c:v>
                </c:pt>
                <c:pt idx="192">
                  <c:v>328503.98724082933</c:v>
                </c:pt>
                <c:pt idx="193">
                  <c:v>327737.16108452948</c:v>
                </c:pt>
                <c:pt idx="194">
                  <c:v>327043.06220095692</c:v>
                </c:pt>
                <c:pt idx="195">
                  <c:v>326275.91706539073</c:v>
                </c:pt>
                <c:pt idx="196">
                  <c:v>325654.86443381174</c:v>
                </c:pt>
                <c:pt idx="197">
                  <c:v>325106.85805422644</c:v>
                </c:pt>
                <c:pt idx="198">
                  <c:v>324449.44178628386</c:v>
                </c:pt>
                <c:pt idx="199">
                  <c:v>323755.3429027113</c:v>
                </c:pt>
                <c:pt idx="200">
                  <c:v>323426.47527910682</c:v>
                </c:pt>
                <c:pt idx="201">
                  <c:v>322842.10526315786</c:v>
                </c:pt>
                <c:pt idx="202">
                  <c:v>322549.92025518342</c:v>
                </c:pt>
                <c:pt idx="203">
                  <c:v>322074.96012759168</c:v>
                </c:pt>
                <c:pt idx="204">
                  <c:v>321526.95374800632</c:v>
                </c:pt>
                <c:pt idx="205">
                  <c:v>322275.91706539073</c:v>
                </c:pt>
                <c:pt idx="206">
                  <c:v>321198.40510366822</c:v>
                </c:pt>
                <c:pt idx="207">
                  <c:v>319189.15470494411</c:v>
                </c:pt>
                <c:pt idx="208">
                  <c:v>317289.72886762355</c:v>
                </c:pt>
                <c:pt idx="209">
                  <c:v>316266.92185007973</c:v>
                </c:pt>
                <c:pt idx="210">
                  <c:v>317034.03508771927</c:v>
                </c:pt>
                <c:pt idx="211">
                  <c:v>316668.80382775114</c:v>
                </c:pt>
                <c:pt idx="212">
                  <c:v>316595.69377990422</c:v>
                </c:pt>
                <c:pt idx="213">
                  <c:v>316339.99999999994</c:v>
                </c:pt>
                <c:pt idx="214">
                  <c:v>315463.28548644332</c:v>
                </c:pt>
                <c:pt idx="215">
                  <c:v>314659.68102073361</c:v>
                </c:pt>
                <c:pt idx="216">
                  <c:v>314111.73843700154</c:v>
                </c:pt>
                <c:pt idx="217">
                  <c:v>313490.78149920248</c:v>
                </c:pt>
                <c:pt idx="218">
                  <c:v>312906.28389154701</c:v>
                </c:pt>
                <c:pt idx="219">
                  <c:v>312394.89633173845</c:v>
                </c:pt>
                <c:pt idx="220">
                  <c:v>312066.12440191384</c:v>
                </c:pt>
                <c:pt idx="221">
                  <c:v>311481.6905901116</c:v>
                </c:pt>
                <c:pt idx="222">
                  <c:v>311299.04306220094</c:v>
                </c:pt>
                <c:pt idx="223">
                  <c:v>310933.71610845288</c:v>
                </c:pt>
                <c:pt idx="224">
                  <c:v>310203.12599681021</c:v>
                </c:pt>
                <c:pt idx="225">
                  <c:v>309691.73843700154</c:v>
                </c:pt>
                <c:pt idx="226">
                  <c:v>308997.70334928227</c:v>
                </c:pt>
                <c:pt idx="227">
                  <c:v>308230.62200956931</c:v>
                </c:pt>
                <c:pt idx="228">
                  <c:v>307719.20255183411</c:v>
                </c:pt>
                <c:pt idx="229">
                  <c:v>307098.21371610841</c:v>
                </c:pt>
                <c:pt idx="230">
                  <c:v>306477.22488038271</c:v>
                </c:pt>
                <c:pt idx="231">
                  <c:v>306002.32854864432</c:v>
                </c:pt>
                <c:pt idx="232">
                  <c:v>304979.55342902709</c:v>
                </c:pt>
                <c:pt idx="233">
                  <c:v>304285.48644338117</c:v>
                </c:pt>
                <c:pt idx="234">
                  <c:v>303810.62200956937</c:v>
                </c:pt>
                <c:pt idx="235">
                  <c:v>303153.07814992027</c:v>
                </c:pt>
                <c:pt idx="236">
                  <c:v>302897.35247208929</c:v>
                </c:pt>
                <c:pt idx="237">
                  <c:v>302933.90749601275</c:v>
                </c:pt>
                <c:pt idx="238">
                  <c:v>303280.92503987235</c:v>
                </c:pt>
                <c:pt idx="239">
                  <c:v>302696.45933014352</c:v>
                </c:pt>
                <c:pt idx="240">
                  <c:v>302404.24242424237</c:v>
                </c:pt>
                <c:pt idx="241">
                  <c:v>301253.58851674641</c:v>
                </c:pt>
                <c:pt idx="242">
                  <c:v>300742.16905901115</c:v>
                </c:pt>
                <c:pt idx="243">
                  <c:v>300559.55342902709</c:v>
                </c:pt>
                <c:pt idx="244">
                  <c:v>300194.25837320572</c:v>
                </c:pt>
                <c:pt idx="245">
                  <c:v>299609.76076555019</c:v>
                </c:pt>
                <c:pt idx="246">
                  <c:v>298952.24880382774</c:v>
                </c:pt>
                <c:pt idx="247">
                  <c:v>298550.4306220095</c:v>
                </c:pt>
                <c:pt idx="248">
                  <c:v>297929.4736842105</c:v>
                </c:pt>
                <c:pt idx="249">
                  <c:v>297308.4848484848</c:v>
                </c:pt>
                <c:pt idx="250">
                  <c:v>296468.29346092499</c:v>
                </c:pt>
                <c:pt idx="251">
                  <c:v>295774.25837320572</c:v>
                </c:pt>
                <c:pt idx="252">
                  <c:v>295372.44019138755</c:v>
                </c:pt>
                <c:pt idx="253">
                  <c:v>294751.45135566185</c:v>
                </c:pt>
                <c:pt idx="254">
                  <c:v>294459.2344497607</c:v>
                </c:pt>
                <c:pt idx="255">
                  <c:v>293838.21371610847</c:v>
                </c:pt>
                <c:pt idx="256">
                  <c:v>293326.82615629979</c:v>
                </c:pt>
                <c:pt idx="257">
                  <c:v>293363.34928229667</c:v>
                </c:pt>
                <c:pt idx="258">
                  <c:v>293034.57735247206</c:v>
                </c:pt>
                <c:pt idx="259">
                  <c:v>292450.14354066981</c:v>
                </c:pt>
                <c:pt idx="260">
                  <c:v>291865.67783094093</c:v>
                </c:pt>
                <c:pt idx="261">
                  <c:v>291427.33652312594</c:v>
                </c:pt>
                <c:pt idx="262">
                  <c:v>291062.04146730463</c:v>
                </c:pt>
                <c:pt idx="263">
                  <c:v>290842.87081339711</c:v>
                </c:pt>
                <c:pt idx="264">
                  <c:v>290331.48325358849</c:v>
                </c:pt>
                <c:pt idx="265">
                  <c:v>289673.93939393933</c:v>
                </c:pt>
                <c:pt idx="266">
                  <c:v>289418.24561403506</c:v>
                </c:pt>
                <c:pt idx="267">
                  <c:v>290294.89633173839</c:v>
                </c:pt>
                <c:pt idx="268">
                  <c:v>290167.08133971289</c:v>
                </c:pt>
                <c:pt idx="269">
                  <c:v>289582.61562998401</c:v>
                </c:pt>
                <c:pt idx="270">
                  <c:v>286386.31578947365</c:v>
                </c:pt>
                <c:pt idx="271">
                  <c:v>285947.97448165866</c:v>
                </c:pt>
                <c:pt idx="272">
                  <c:v>286276.74641148321</c:v>
                </c:pt>
                <c:pt idx="273">
                  <c:v>286057.57575757575</c:v>
                </c:pt>
                <c:pt idx="274">
                  <c:v>286203.70015948958</c:v>
                </c:pt>
                <c:pt idx="275">
                  <c:v>285728.8038277512</c:v>
                </c:pt>
                <c:pt idx="276">
                  <c:v>283464.01913875598</c:v>
                </c:pt>
                <c:pt idx="277">
                  <c:v>282368.16586921847</c:v>
                </c:pt>
                <c:pt idx="278">
                  <c:v>282916.10845295055</c:v>
                </c:pt>
                <c:pt idx="279">
                  <c:v>282368.16586921847</c:v>
                </c:pt>
                <c:pt idx="280">
                  <c:v>281929.79266347684</c:v>
                </c:pt>
                <c:pt idx="281">
                  <c:v>281345.32695374801</c:v>
                </c:pt>
                <c:pt idx="282">
                  <c:v>281126.18819776713</c:v>
                </c:pt>
                <c:pt idx="283">
                  <c:v>280907.01754385966</c:v>
                </c:pt>
                <c:pt idx="284">
                  <c:v>281327.08133971289</c:v>
                </c:pt>
                <c:pt idx="285">
                  <c:v>281089.63317384367</c:v>
                </c:pt>
                <c:pt idx="286">
                  <c:v>280779.13875598088</c:v>
                </c:pt>
                <c:pt idx="287">
                  <c:v>280322.55183413078</c:v>
                </c:pt>
                <c:pt idx="288">
                  <c:v>279299.71291866025</c:v>
                </c:pt>
                <c:pt idx="289">
                  <c:v>278897.89473684208</c:v>
                </c:pt>
                <c:pt idx="290">
                  <c:v>278203.85964912275</c:v>
                </c:pt>
                <c:pt idx="291">
                  <c:v>278021.2121212121</c:v>
                </c:pt>
                <c:pt idx="292">
                  <c:v>277655.94896331732</c:v>
                </c:pt>
                <c:pt idx="293">
                  <c:v>276961.88197767141</c:v>
                </c:pt>
                <c:pt idx="294">
                  <c:v>276669.66507177032</c:v>
                </c:pt>
                <c:pt idx="295">
                  <c:v>276158.24561403506</c:v>
                </c:pt>
                <c:pt idx="296">
                  <c:v>275939.07496012759</c:v>
                </c:pt>
                <c:pt idx="297">
                  <c:v>275683.38118022325</c:v>
                </c:pt>
                <c:pt idx="298">
                  <c:v>275135.43859649118</c:v>
                </c:pt>
                <c:pt idx="299">
                  <c:v>275592.05741626793</c:v>
                </c:pt>
                <c:pt idx="300">
                  <c:v>274551.00478468899</c:v>
                </c:pt>
                <c:pt idx="301">
                  <c:v>273747.36842105258</c:v>
                </c:pt>
                <c:pt idx="302">
                  <c:v>271263.38118022325</c:v>
                </c:pt>
                <c:pt idx="303">
                  <c:v>272067.01754385961</c:v>
                </c:pt>
                <c:pt idx="304">
                  <c:v>271920.89314194577</c:v>
                </c:pt>
                <c:pt idx="305">
                  <c:v>271884.4019138756</c:v>
                </c:pt>
                <c:pt idx="306">
                  <c:v>272541.88197767141</c:v>
                </c:pt>
                <c:pt idx="307">
                  <c:v>271847.81499202549</c:v>
                </c:pt>
                <c:pt idx="308">
                  <c:v>271336.42743221688</c:v>
                </c:pt>
                <c:pt idx="309">
                  <c:v>270423.22169059009</c:v>
                </c:pt>
                <c:pt idx="310">
                  <c:v>269692.66347687395</c:v>
                </c:pt>
                <c:pt idx="311">
                  <c:v>269583.03030303027</c:v>
                </c:pt>
                <c:pt idx="312">
                  <c:v>269290.81339712912</c:v>
                </c:pt>
                <c:pt idx="313">
                  <c:v>268779.42583732057</c:v>
                </c:pt>
                <c:pt idx="314">
                  <c:v>269162.96650717704</c:v>
                </c:pt>
                <c:pt idx="315">
                  <c:v>268158.43700159487</c:v>
                </c:pt>
                <c:pt idx="316">
                  <c:v>268012.31259968103</c:v>
                </c:pt>
                <c:pt idx="317">
                  <c:v>268322.83891547046</c:v>
                </c:pt>
                <c:pt idx="318">
                  <c:v>267318.24561403506</c:v>
                </c:pt>
                <c:pt idx="319">
                  <c:v>267537.44816586922</c:v>
                </c:pt>
                <c:pt idx="320">
                  <c:v>266368.51674641145</c:v>
                </c:pt>
                <c:pt idx="321">
                  <c:v>266003.22169059009</c:v>
                </c:pt>
                <c:pt idx="322">
                  <c:v>265711.00478468899</c:v>
                </c:pt>
                <c:pt idx="323">
                  <c:v>265418.75598086126</c:v>
                </c:pt>
                <c:pt idx="324">
                  <c:v>264980.41467304621</c:v>
                </c:pt>
                <c:pt idx="325">
                  <c:v>264432.50398724078</c:v>
                </c:pt>
                <c:pt idx="326">
                  <c:v>263921.08452950552</c:v>
                </c:pt>
                <c:pt idx="327">
                  <c:v>263117.44816586922</c:v>
                </c:pt>
                <c:pt idx="328">
                  <c:v>262313.81180223281</c:v>
                </c:pt>
                <c:pt idx="329">
                  <c:v>261948.51674641145</c:v>
                </c:pt>
                <c:pt idx="330">
                  <c:v>261619.7448165869</c:v>
                </c:pt>
                <c:pt idx="331">
                  <c:v>261765.86921850077</c:v>
                </c:pt>
                <c:pt idx="332">
                  <c:v>262021.56299840508</c:v>
                </c:pt>
                <c:pt idx="333">
                  <c:v>261583.22169059012</c:v>
                </c:pt>
                <c:pt idx="334">
                  <c:v>261418.8516746411</c:v>
                </c:pt>
                <c:pt idx="335">
                  <c:v>261181.40350877188</c:v>
                </c:pt>
                <c:pt idx="336">
                  <c:v>260158.59649122806</c:v>
                </c:pt>
                <c:pt idx="337">
                  <c:v>259902.90271132375</c:v>
                </c:pt>
                <c:pt idx="338">
                  <c:v>259245.35885167462</c:v>
                </c:pt>
                <c:pt idx="339">
                  <c:v>258989.69696969696</c:v>
                </c:pt>
                <c:pt idx="340">
                  <c:v>258770.49441786282</c:v>
                </c:pt>
                <c:pt idx="341">
                  <c:v>258624.40191387557</c:v>
                </c:pt>
                <c:pt idx="342">
                  <c:v>258733.97129186598</c:v>
                </c:pt>
                <c:pt idx="343">
                  <c:v>257455.47049441785</c:v>
                </c:pt>
                <c:pt idx="344">
                  <c:v>256797.95853269534</c:v>
                </c:pt>
                <c:pt idx="345">
                  <c:v>255994.32216905901</c:v>
                </c:pt>
                <c:pt idx="346">
                  <c:v>255921.24401913871</c:v>
                </c:pt>
                <c:pt idx="347">
                  <c:v>256907.52791068575</c:v>
                </c:pt>
                <c:pt idx="348">
                  <c:v>256414.38596491228</c:v>
                </c:pt>
                <c:pt idx="349">
                  <c:v>253948.70813397129</c:v>
                </c:pt>
                <c:pt idx="350">
                  <c:v>255446.37958532691</c:v>
                </c:pt>
                <c:pt idx="351">
                  <c:v>254204.40191387557</c:v>
                </c:pt>
                <c:pt idx="352">
                  <c:v>254094.80063795851</c:v>
                </c:pt>
                <c:pt idx="353">
                  <c:v>253948.70813397129</c:v>
                </c:pt>
                <c:pt idx="354">
                  <c:v>254350.49441786279</c:v>
                </c:pt>
                <c:pt idx="355">
                  <c:v>253802.58373205739</c:v>
                </c:pt>
                <c:pt idx="356">
                  <c:v>253674.73684210522</c:v>
                </c:pt>
                <c:pt idx="357">
                  <c:v>253473.81180223284</c:v>
                </c:pt>
                <c:pt idx="358">
                  <c:v>252304.91228070174</c:v>
                </c:pt>
                <c:pt idx="359">
                  <c:v>251939.61722488035</c:v>
                </c:pt>
                <c:pt idx="360">
                  <c:v>251245.58213716105</c:v>
                </c:pt>
                <c:pt idx="361">
                  <c:v>250478.43700159487</c:v>
                </c:pt>
                <c:pt idx="362">
                  <c:v>249711.35566188197</c:v>
                </c:pt>
                <c:pt idx="363">
                  <c:v>248871.19617224878</c:v>
                </c:pt>
                <c:pt idx="364">
                  <c:v>248505.90111642741</c:v>
                </c:pt>
                <c:pt idx="365">
                  <c:v>248432.82296650717</c:v>
                </c:pt>
                <c:pt idx="366">
                  <c:v>249327.81499202549</c:v>
                </c:pt>
                <c:pt idx="367">
                  <c:v>248925.99681020729</c:v>
                </c:pt>
                <c:pt idx="368">
                  <c:v>248414.54545454544</c:v>
                </c:pt>
                <c:pt idx="369">
                  <c:v>248177.12918660283</c:v>
                </c:pt>
                <c:pt idx="370">
                  <c:v>247117.7990430622</c:v>
                </c:pt>
                <c:pt idx="371">
                  <c:v>246460.28708133969</c:v>
                </c:pt>
                <c:pt idx="372">
                  <c:v>245985.42264752788</c:v>
                </c:pt>
                <c:pt idx="373">
                  <c:v>245474.00318979265</c:v>
                </c:pt>
                <c:pt idx="374">
                  <c:v>244999.13875598085</c:v>
                </c:pt>
                <c:pt idx="375">
                  <c:v>244597.32057416264</c:v>
                </c:pt>
                <c:pt idx="376">
                  <c:v>244341.62679425837</c:v>
                </c:pt>
                <c:pt idx="377">
                  <c:v>243903.2535885167</c:v>
                </c:pt>
                <c:pt idx="378">
                  <c:v>243099.61722488035</c:v>
                </c:pt>
                <c:pt idx="379">
                  <c:v>242478.62838915468</c:v>
                </c:pt>
                <c:pt idx="380">
                  <c:v>241674.99202551832</c:v>
                </c:pt>
                <c:pt idx="381">
                  <c:v>240944.43381180218</c:v>
                </c:pt>
                <c:pt idx="382">
                  <c:v>240725.26315789472</c:v>
                </c:pt>
                <c:pt idx="383">
                  <c:v>240652.18500797445</c:v>
                </c:pt>
                <c:pt idx="384">
                  <c:v>241054.0350877193</c:v>
                </c:pt>
                <c:pt idx="385">
                  <c:v>240725.26315789472</c:v>
                </c:pt>
                <c:pt idx="386">
                  <c:v>240433.01435406698</c:v>
                </c:pt>
                <c:pt idx="387">
                  <c:v>240031.19617224878</c:v>
                </c:pt>
                <c:pt idx="388">
                  <c:v>239866.82615629982</c:v>
                </c:pt>
                <c:pt idx="389">
                  <c:v>238752.69537480062</c:v>
                </c:pt>
                <c:pt idx="390">
                  <c:v>238460.44657097288</c:v>
                </c:pt>
                <c:pt idx="391">
                  <c:v>238862.26475279103</c:v>
                </c:pt>
                <c:pt idx="392">
                  <c:v>237583.76395534287</c:v>
                </c:pt>
                <c:pt idx="393">
                  <c:v>235318.97926634765</c:v>
                </c:pt>
                <c:pt idx="394">
                  <c:v>236086.09250398722</c:v>
                </c:pt>
                <c:pt idx="395">
                  <c:v>235574.67304625196</c:v>
                </c:pt>
                <c:pt idx="396">
                  <c:v>235392.02551834131</c:v>
                </c:pt>
                <c:pt idx="397">
                  <c:v>235245.90111642738</c:v>
                </c:pt>
                <c:pt idx="398">
                  <c:v>235501.62679425837</c:v>
                </c:pt>
                <c:pt idx="399">
                  <c:v>235008.48484848483</c:v>
                </c:pt>
                <c:pt idx="400">
                  <c:v>234040.4784688995</c:v>
                </c:pt>
                <c:pt idx="401">
                  <c:v>233748.22966507176</c:v>
                </c:pt>
                <c:pt idx="402">
                  <c:v>233455.980861244</c:v>
                </c:pt>
                <c:pt idx="403">
                  <c:v>233839.55342902709</c:v>
                </c:pt>
                <c:pt idx="404">
                  <c:v>233492.53588516742</c:v>
                </c:pt>
                <c:pt idx="405">
                  <c:v>233200.28708133969</c:v>
                </c:pt>
                <c:pt idx="406">
                  <c:v>232926.3476874003</c:v>
                </c:pt>
                <c:pt idx="407">
                  <c:v>231885.26315789472</c:v>
                </c:pt>
                <c:pt idx="408">
                  <c:v>231556.49122807014</c:v>
                </c:pt>
                <c:pt idx="409">
                  <c:v>232049.63317384367</c:v>
                </c:pt>
                <c:pt idx="410">
                  <c:v>231812.21690590109</c:v>
                </c:pt>
                <c:pt idx="411">
                  <c:v>231446.88995215308</c:v>
                </c:pt>
                <c:pt idx="412">
                  <c:v>231081.62679425837</c:v>
                </c:pt>
                <c:pt idx="413">
                  <c:v>230131.86602870811</c:v>
                </c:pt>
                <c:pt idx="414">
                  <c:v>229474.35406698563</c:v>
                </c:pt>
                <c:pt idx="415">
                  <c:v>228999.45773524718</c:v>
                </c:pt>
                <c:pt idx="416">
                  <c:v>228780.28708133969</c:v>
                </c:pt>
                <c:pt idx="417">
                  <c:v>228232.37639553426</c:v>
                </c:pt>
                <c:pt idx="418">
                  <c:v>227574.86443381177</c:v>
                </c:pt>
                <c:pt idx="419">
                  <c:v>227355.69377990428</c:v>
                </c:pt>
                <c:pt idx="420">
                  <c:v>226807.75119617223</c:v>
                </c:pt>
                <c:pt idx="421">
                  <c:v>226478.97926634765</c:v>
                </c:pt>
                <c:pt idx="422">
                  <c:v>226077.16108452951</c:v>
                </c:pt>
                <c:pt idx="423">
                  <c:v>225711.86602870811</c:v>
                </c:pt>
                <c:pt idx="424">
                  <c:v>225237.00159489631</c:v>
                </c:pt>
                <c:pt idx="425">
                  <c:v>224908.26156299841</c:v>
                </c:pt>
                <c:pt idx="426">
                  <c:v>224506.41148325356</c:v>
                </c:pt>
                <c:pt idx="427">
                  <c:v>223995.02392344494</c:v>
                </c:pt>
                <c:pt idx="428">
                  <c:v>223848.89952153107</c:v>
                </c:pt>
                <c:pt idx="429">
                  <c:v>224287.24082934609</c:v>
                </c:pt>
                <c:pt idx="430">
                  <c:v>223976.77830940986</c:v>
                </c:pt>
                <c:pt idx="431">
                  <c:v>223574.96012759168</c:v>
                </c:pt>
                <c:pt idx="432">
                  <c:v>222460.79744816586</c:v>
                </c:pt>
                <c:pt idx="433">
                  <c:v>221839.80861244019</c:v>
                </c:pt>
                <c:pt idx="434">
                  <c:v>221620.63795853266</c:v>
                </c:pt>
                <c:pt idx="435">
                  <c:v>221474.5135566188</c:v>
                </c:pt>
                <c:pt idx="436">
                  <c:v>221949.40988835724</c:v>
                </c:pt>
                <c:pt idx="437">
                  <c:v>221584.11483253585</c:v>
                </c:pt>
                <c:pt idx="438">
                  <c:v>221456.26794258371</c:v>
                </c:pt>
                <c:pt idx="439">
                  <c:v>221328.42105263157</c:v>
                </c:pt>
                <c:pt idx="440">
                  <c:v>221182.2966507177</c:v>
                </c:pt>
                <c:pt idx="441">
                  <c:v>220999.64912280699</c:v>
                </c:pt>
                <c:pt idx="442">
                  <c:v>220013.36523125996</c:v>
                </c:pt>
                <c:pt idx="443">
                  <c:v>219355.85326953747</c:v>
                </c:pt>
                <c:pt idx="444">
                  <c:v>218880.98883572567</c:v>
                </c:pt>
                <c:pt idx="445">
                  <c:v>218734.8644338118</c:v>
                </c:pt>
                <c:pt idx="446">
                  <c:v>219428.93141945772</c:v>
                </c:pt>
                <c:pt idx="447">
                  <c:v>218972.312599681</c:v>
                </c:pt>
                <c:pt idx="448">
                  <c:v>218643.54066985645</c:v>
                </c:pt>
                <c:pt idx="449">
                  <c:v>218314.80063795851</c:v>
                </c:pt>
                <c:pt idx="450">
                  <c:v>217310.23923444972</c:v>
                </c:pt>
                <c:pt idx="451">
                  <c:v>216725.77352472086</c:v>
                </c:pt>
                <c:pt idx="452">
                  <c:v>216177.86283891543</c:v>
                </c:pt>
                <c:pt idx="453">
                  <c:v>215593.36523125996</c:v>
                </c:pt>
                <c:pt idx="454">
                  <c:v>215191.5789473684</c:v>
                </c:pt>
                <c:pt idx="455">
                  <c:v>214935.88516746409</c:v>
                </c:pt>
                <c:pt idx="456">
                  <c:v>214716.7145135566</c:v>
                </c:pt>
                <c:pt idx="457">
                  <c:v>215063.73205741626</c:v>
                </c:pt>
                <c:pt idx="458">
                  <c:v>213840</c:v>
                </c:pt>
                <c:pt idx="459">
                  <c:v>213584.30622009566</c:v>
                </c:pt>
                <c:pt idx="460">
                  <c:v>213219.0111642743</c:v>
                </c:pt>
                <c:pt idx="461">
                  <c:v>212488.42105263157</c:v>
                </c:pt>
                <c:pt idx="462">
                  <c:v>212415.37480063792</c:v>
                </c:pt>
                <c:pt idx="463">
                  <c:v>211940.51036682614</c:v>
                </c:pt>
                <c:pt idx="464">
                  <c:v>211575.21531100475</c:v>
                </c:pt>
                <c:pt idx="465">
                  <c:v>212086.60287081337</c:v>
                </c:pt>
                <c:pt idx="466">
                  <c:v>211977.03349282296</c:v>
                </c:pt>
                <c:pt idx="467">
                  <c:v>211630.01594896329</c:v>
                </c:pt>
                <c:pt idx="468">
                  <c:v>211173.39712918657</c:v>
                </c:pt>
                <c:pt idx="469">
                  <c:v>210333.20574162676</c:v>
                </c:pt>
                <c:pt idx="470">
                  <c:v>209675.69377990428</c:v>
                </c:pt>
                <c:pt idx="471">
                  <c:v>209164.30622009566</c:v>
                </c:pt>
                <c:pt idx="472">
                  <c:v>208360.66985645931</c:v>
                </c:pt>
                <c:pt idx="473">
                  <c:v>205949.76076555022</c:v>
                </c:pt>
                <c:pt idx="474">
                  <c:v>206716.87400318976</c:v>
                </c:pt>
                <c:pt idx="475">
                  <c:v>206242.00956937796</c:v>
                </c:pt>
                <c:pt idx="476">
                  <c:v>206315.05582137161</c:v>
                </c:pt>
                <c:pt idx="477">
                  <c:v>206753.39712918657</c:v>
                </c:pt>
                <c:pt idx="478">
                  <c:v>206424.62519936202</c:v>
                </c:pt>
                <c:pt idx="479">
                  <c:v>206333.33333333331</c:v>
                </c:pt>
                <c:pt idx="480">
                  <c:v>206497.7033492823</c:v>
                </c:pt>
                <c:pt idx="481">
                  <c:v>206424.62519936202</c:v>
                </c:pt>
                <c:pt idx="482">
                  <c:v>204926.95374800634</c:v>
                </c:pt>
                <c:pt idx="483">
                  <c:v>205968.03827751195</c:v>
                </c:pt>
                <c:pt idx="484">
                  <c:v>204671.25996810207</c:v>
                </c:pt>
                <c:pt idx="485">
                  <c:v>204379.0111642743</c:v>
                </c:pt>
                <c:pt idx="486">
                  <c:v>204269.44178628386</c:v>
                </c:pt>
                <c:pt idx="487">
                  <c:v>204086.79425837318</c:v>
                </c:pt>
                <c:pt idx="488">
                  <c:v>204251.16427432213</c:v>
                </c:pt>
                <c:pt idx="489">
                  <c:v>203776.29984051033</c:v>
                </c:pt>
                <c:pt idx="490">
                  <c:v>202333.42902711322</c:v>
                </c:pt>
                <c:pt idx="491">
                  <c:v>201675.88516746409</c:v>
                </c:pt>
                <c:pt idx="492">
                  <c:v>201383.63636363635</c:v>
                </c:pt>
                <c:pt idx="493">
                  <c:v>201164.46570972883</c:v>
                </c:pt>
                <c:pt idx="494">
                  <c:v>201730.65390749599</c:v>
                </c:pt>
                <c:pt idx="495">
                  <c:v>201383.63636363635</c:v>
                </c:pt>
                <c:pt idx="496">
                  <c:v>201146.22009569374</c:v>
                </c:pt>
                <c:pt idx="497">
                  <c:v>201091.41945773523</c:v>
                </c:pt>
                <c:pt idx="498">
                  <c:v>200890.52631578947</c:v>
                </c:pt>
                <c:pt idx="499">
                  <c:v>200561.75438596489</c:v>
                </c:pt>
                <c:pt idx="500">
                  <c:v>199630.27113237639</c:v>
                </c:pt>
                <c:pt idx="501">
                  <c:v>199301.53110047846</c:v>
                </c:pt>
                <c:pt idx="502">
                  <c:v>199338.05422647524</c:v>
                </c:pt>
                <c:pt idx="503">
                  <c:v>199739.87240829345</c:v>
                </c:pt>
                <c:pt idx="504">
                  <c:v>199447.62360446568</c:v>
                </c:pt>
                <c:pt idx="505">
                  <c:v>199118.85167464113</c:v>
                </c:pt>
                <c:pt idx="506">
                  <c:v>198826.63476874001</c:v>
                </c:pt>
                <c:pt idx="507">
                  <c:v>197694.22647527911</c:v>
                </c:pt>
                <c:pt idx="508">
                  <c:v>197438.53269537477</c:v>
                </c:pt>
                <c:pt idx="509">
                  <c:v>196890.62200956934</c:v>
                </c:pt>
                <c:pt idx="510">
                  <c:v>196488.8038277512</c:v>
                </c:pt>
                <c:pt idx="511">
                  <c:v>196306.15629984048</c:v>
                </c:pt>
                <c:pt idx="512">
                  <c:v>195758.21371610841</c:v>
                </c:pt>
                <c:pt idx="513">
                  <c:v>195283.31738436999</c:v>
                </c:pt>
                <c:pt idx="514">
                  <c:v>195173.74800637958</c:v>
                </c:pt>
                <c:pt idx="515">
                  <c:v>194589.28229665072</c:v>
                </c:pt>
                <c:pt idx="516">
                  <c:v>193968.29346092502</c:v>
                </c:pt>
                <c:pt idx="517">
                  <c:v>193420.35087719298</c:v>
                </c:pt>
                <c:pt idx="518">
                  <c:v>192580.19138755978</c:v>
                </c:pt>
                <c:pt idx="519">
                  <c:v>192214.92822966506</c:v>
                </c:pt>
                <c:pt idx="520">
                  <c:v>191849.63317384367</c:v>
                </c:pt>
                <c:pt idx="521">
                  <c:v>191520.86124401912</c:v>
                </c:pt>
                <c:pt idx="522">
                  <c:v>192014.00318979262</c:v>
                </c:pt>
                <c:pt idx="523">
                  <c:v>190790.27113237639</c:v>
                </c:pt>
                <c:pt idx="524">
                  <c:v>190169.28229665072</c:v>
                </c:pt>
                <c:pt idx="525">
                  <c:v>189730.9409888357</c:v>
                </c:pt>
                <c:pt idx="526">
                  <c:v>188963.82775119616</c:v>
                </c:pt>
                <c:pt idx="527">
                  <c:v>188196.74641148324</c:v>
                </c:pt>
                <c:pt idx="528">
                  <c:v>187356.58692185007</c:v>
                </c:pt>
                <c:pt idx="529">
                  <c:v>186552.91866028708</c:v>
                </c:pt>
                <c:pt idx="530">
                  <c:v>185785.83732057412</c:v>
                </c:pt>
                <c:pt idx="531">
                  <c:v>185384.01913875598</c:v>
                </c:pt>
                <c:pt idx="532">
                  <c:v>185457.0653907496</c:v>
                </c:pt>
                <c:pt idx="533">
                  <c:v>185931.96172248802</c:v>
                </c:pt>
                <c:pt idx="534">
                  <c:v>185603.18979266347</c:v>
                </c:pt>
                <c:pt idx="535">
                  <c:v>185347.49601275916</c:v>
                </c:pt>
                <c:pt idx="536">
                  <c:v>185091.77033492821</c:v>
                </c:pt>
                <c:pt idx="537">
                  <c:v>184817.79904306217</c:v>
                </c:pt>
                <c:pt idx="538">
                  <c:v>183776.74641148324</c:v>
                </c:pt>
                <c:pt idx="539">
                  <c:v>183447.97448165869</c:v>
                </c:pt>
                <c:pt idx="540">
                  <c:v>183192.28070175435</c:v>
                </c:pt>
                <c:pt idx="541">
                  <c:v>182680.89314194574</c:v>
                </c:pt>
                <c:pt idx="542">
                  <c:v>182169.4736842105</c:v>
                </c:pt>
                <c:pt idx="543">
                  <c:v>181585.00797448165</c:v>
                </c:pt>
                <c:pt idx="544">
                  <c:v>180964.01913875598</c:v>
                </c:pt>
                <c:pt idx="545">
                  <c:v>180671.80223285485</c:v>
                </c:pt>
                <c:pt idx="546">
                  <c:v>180635.27910685804</c:v>
                </c:pt>
                <c:pt idx="547">
                  <c:v>181000.54226475279</c:v>
                </c:pt>
                <c:pt idx="548">
                  <c:v>180635.27910685804</c:v>
                </c:pt>
                <c:pt idx="549">
                  <c:v>180799.64912280699</c:v>
                </c:pt>
                <c:pt idx="550">
                  <c:v>175996.10845295052</c:v>
                </c:pt>
                <c:pt idx="551">
                  <c:v>177238.08612440189</c:v>
                </c:pt>
                <c:pt idx="552">
                  <c:v>179813.36523125996</c:v>
                </c:pt>
                <c:pt idx="553">
                  <c:v>178407.01754385963</c:v>
                </c:pt>
                <c:pt idx="554">
                  <c:v>179247.1770334928</c:v>
                </c:pt>
                <c:pt idx="555">
                  <c:v>179064.4976076555</c:v>
                </c:pt>
                <c:pt idx="556">
                  <c:v>178827.08133971289</c:v>
                </c:pt>
                <c:pt idx="557">
                  <c:v>178133.01435406695</c:v>
                </c:pt>
                <c:pt idx="558">
                  <c:v>178315.69377990428</c:v>
                </c:pt>
                <c:pt idx="559">
                  <c:v>177128.48484848483</c:v>
                </c:pt>
                <c:pt idx="560">
                  <c:v>176909.31419457734</c:v>
                </c:pt>
                <c:pt idx="561">
                  <c:v>176507.49601275913</c:v>
                </c:pt>
                <c:pt idx="562">
                  <c:v>175849.98405103665</c:v>
                </c:pt>
                <c:pt idx="563">
                  <c:v>175630.78149920254</c:v>
                </c:pt>
                <c:pt idx="564">
                  <c:v>174936.74641148324</c:v>
                </c:pt>
                <c:pt idx="565">
                  <c:v>174388.83572567781</c:v>
                </c:pt>
                <c:pt idx="566">
                  <c:v>174206.18819776713</c:v>
                </c:pt>
                <c:pt idx="567">
                  <c:v>174060.06379585323</c:v>
                </c:pt>
                <c:pt idx="568">
                  <c:v>174388.83572567781</c:v>
                </c:pt>
                <c:pt idx="569">
                  <c:v>173877.41626794255</c:v>
                </c:pt>
                <c:pt idx="570">
                  <c:v>173603.47687400319</c:v>
                </c:pt>
                <c:pt idx="571">
                  <c:v>172525.8692185008</c:v>
                </c:pt>
                <c:pt idx="572">
                  <c:v>172233.62041467303</c:v>
                </c:pt>
                <c:pt idx="573">
                  <c:v>172745.00797448162</c:v>
                </c:pt>
                <c:pt idx="574">
                  <c:v>171320.38277511959</c:v>
                </c:pt>
                <c:pt idx="575">
                  <c:v>170918.56459330142</c:v>
                </c:pt>
                <c:pt idx="576">
                  <c:v>170443.70015948964</c:v>
                </c:pt>
                <c:pt idx="577">
                  <c:v>169822.71132376394</c:v>
                </c:pt>
                <c:pt idx="578">
                  <c:v>169859.23444976076</c:v>
                </c:pt>
                <c:pt idx="579">
                  <c:v>170352.37639553426</c:v>
                </c:pt>
                <c:pt idx="580">
                  <c:v>170261.05263157893</c:v>
                </c:pt>
                <c:pt idx="581">
                  <c:v>170023.60446570971</c:v>
                </c:pt>
                <c:pt idx="582">
                  <c:v>168105.8692185008</c:v>
                </c:pt>
                <c:pt idx="583">
                  <c:v>166279.42583732057</c:v>
                </c:pt>
                <c:pt idx="584">
                  <c:v>167265.7097288676</c:v>
                </c:pt>
                <c:pt idx="585">
                  <c:v>166790.81339712918</c:v>
                </c:pt>
                <c:pt idx="586">
                  <c:v>166900.38277511959</c:v>
                </c:pt>
                <c:pt idx="587">
                  <c:v>167722.29665071768</c:v>
                </c:pt>
                <c:pt idx="588">
                  <c:v>167174.38596491225</c:v>
                </c:pt>
                <c:pt idx="589">
                  <c:v>166900.38277511959</c:v>
                </c:pt>
                <c:pt idx="590">
                  <c:v>166882.13716108451</c:v>
                </c:pt>
                <c:pt idx="591">
                  <c:v>166827.336523126</c:v>
                </c:pt>
                <c:pt idx="592">
                  <c:v>166571.64274322166</c:v>
                </c:pt>
                <c:pt idx="593">
                  <c:v>165293.1419457735</c:v>
                </c:pt>
                <c:pt idx="594">
                  <c:v>164745.19936204143</c:v>
                </c:pt>
                <c:pt idx="595">
                  <c:v>164124.21052631576</c:v>
                </c:pt>
                <c:pt idx="596">
                  <c:v>163576.29984051033</c:v>
                </c:pt>
                <c:pt idx="597">
                  <c:v>163174.44976076554</c:v>
                </c:pt>
                <c:pt idx="598">
                  <c:v>162663.03030303027</c:v>
                </c:pt>
                <c:pt idx="599">
                  <c:v>161968.99521531098</c:v>
                </c:pt>
                <c:pt idx="600">
                  <c:v>161274.96012759171</c:v>
                </c:pt>
                <c:pt idx="601">
                  <c:v>161238.4370015949</c:v>
                </c:pt>
                <c:pt idx="602">
                  <c:v>160873.1419457735</c:v>
                </c:pt>
                <c:pt idx="603">
                  <c:v>161494.13078149917</c:v>
                </c:pt>
                <c:pt idx="604">
                  <c:v>161147.11323763954</c:v>
                </c:pt>
                <c:pt idx="605">
                  <c:v>160690.49441786282</c:v>
                </c:pt>
                <c:pt idx="606">
                  <c:v>160306.92185007973</c:v>
                </c:pt>
                <c:pt idx="607">
                  <c:v>159302.42424242423</c:v>
                </c:pt>
                <c:pt idx="608">
                  <c:v>158937.12918660286</c:v>
                </c:pt>
                <c:pt idx="609">
                  <c:v>159576.36363636362</c:v>
                </c:pt>
                <c:pt idx="610">
                  <c:v>158462.23285486441</c:v>
                </c:pt>
                <c:pt idx="611">
                  <c:v>158023.89154704942</c:v>
                </c:pt>
                <c:pt idx="612">
                  <c:v>158334.38596491228</c:v>
                </c:pt>
                <c:pt idx="613">
                  <c:v>157329.85645933013</c:v>
                </c:pt>
                <c:pt idx="614">
                  <c:v>157183.73205741626</c:v>
                </c:pt>
                <c:pt idx="615">
                  <c:v>157530.74960127592</c:v>
                </c:pt>
                <c:pt idx="616">
                  <c:v>157311.5789473684</c:v>
                </c:pt>
                <c:pt idx="617">
                  <c:v>156982.83891547049</c:v>
                </c:pt>
                <c:pt idx="618">
                  <c:v>157293.33333333331</c:v>
                </c:pt>
                <c:pt idx="619">
                  <c:v>161165.39074960124</c:v>
                </c:pt>
                <c:pt idx="620">
                  <c:v>164526.02870813396</c:v>
                </c:pt>
                <c:pt idx="621">
                  <c:v>164160.73365231257</c:v>
                </c:pt>
                <c:pt idx="622">
                  <c:v>143120.09569377988</c:v>
                </c:pt>
                <c:pt idx="623">
                  <c:v>157439.42583732057</c:v>
                </c:pt>
                <c:pt idx="624">
                  <c:v>156708.86762360446</c:v>
                </c:pt>
                <c:pt idx="625">
                  <c:v>154224.8803827751</c:v>
                </c:pt>
                <c:pt idx="626">
                  <c:v>151594.80063795851</c:v>
                </c:pt>
                <c:pt idx="627">
                  <c:v>150060.60606060605</c:v>
                </c:pt>
                <c:pt idx="628">
                  <c:v>148599.45773524718</c:v>
                </c:pt>
                <c:pt idx="629">
                  <c:v>146772.98245614034</c:v>
                </c:pt>
                <c:pt idx="630">
                  <c:v>145604.08293460924</c:v>
                </c:pt>
                <c:pt idx="631">
                  <c:v>143193.17384370012</c:v>
                </c:pt>
                <c:pt idx="632">
                  <c:v>141074.48165869218</c:v>
                </c:pt>
                <c:pt idx="633">
                  <c:v>142024.24242424243</c:v>
                </c:pt>
                <c:pt idx="634">
                  <c:v>140453.49282296648</c:v>
                </c:pt>
                <c:pt idx="635">
                  <c:v>139686.41148325359</c:v>
                </c:pt>
                <c:pt idx="636">
                  <c:v>137056.29984051036</c:v>
                </c:pt>
                <c:pt idx="637">
                  <c:v>137385.07177033491</c:v>
                </c:pt>
                <c:pt idx="638">
                  <c:v>136289.21850079743</c:v>
                </c:pt>
                <c:pt idx="639">
                  <c:v>135156.81020733653</c:v>
                </c:pt>
                <c:pt idx="640">
                  <c:v>132453.68421052629</c:v>
                </c:pt>
                <c:pt idx="641">
                  <c:v>130627.24082934606</c:v>
                </c:pt>
                <c:pt idx="642">
                  <c:v>129896.65071770333</c:v>
                </c:pt>
                <c:pt idx="643">
                  <c:v>130261.94577352471</c:v>
                </c:pt>
                <c:pt idx="644">
                  <c:v>129604.43381180223</c:v>
                </c:pt>
                <c:pt idx="645">
                  <c:v>129056.49122807015</c:v>
                </c:pt>
                <c:pt idx="646">
                  <c:v>128398.97926634767</c:v>
                </c:pt>
                <c:pt idx="647">
                  <c:v>127704.94417862837</c:v>
                </c:pt>
                <c:pt idx="648">
                  <c:v>127193.52472089313</c:v>
                </c:pt>
                <c:pt idx="649">
                  <c:v>126718.66028708134</c:v>
                </c:pt>
                <c:pt idx="650">
                  <c:v>125988.07017543858</c:v>
                </c:pt>
                <c:pt idx="651">
                  <c:v>123613.68421052631</c:v>
                </c:pt>
                <c:pt idx="652">
                  <c:v>123942.45614035087</c:v>
                </c:pt>
                <c:pt idx="653">
                  <c:v>123211.86602870813</c:v>
                </c:pt>
                <c:pt idx="654">
                  <c:v>122627.40031897926</c:v>
                </c:pt>
                <c:pt idx="655">
                  <c:v>122444.78468899521</c:v>
                </c:pt>
                <c:pt idx="656">
                  <c:v>121969.88835725676</c:v>
                </c:pt>
                <c:pt idx="657">
                  <c:v>121166.2519936204</c:v>
                </c:pt>
                <c:pt idx="658">
                  <c:v>118572.72727272726</c:v>
                </c:pt>
                <c:pt idx="659">
                  <c:v>119303.28548644338</c:v>
                </c:pt>
                <c:pt idx="660">
                  <c:v>118645.77352472089</c:v>
                </c:pt>
                <c:pt idx="661">
                  <c:v>118097.83094098883</c:v>
                </c:pt>
                <c:pt idx="662">
                  <c:v>117915.18341307814</c:v>
                </c:pt>
                <c:pt idx="663">
                  <c:v>117476.84210526315</c:v>
                </c:pt>
                <c:pt idx="664">
                  <c:v>116892.37639553427</c:v>
                </c:pt>
                <c:pt idx="665">
                  <c:v>116198.34130781499</c:v>
                </c:pt>
                <c:pt idx="666">
                  <c:v>113970.07974481657</c:v>
                </c:pt>
                <c:pt idx="667">
                  <c:v>114189.25039872406</c:v>
                </c:pt>
                <c:pt idx="668">
                  <c:v>113349.0909090909</c:v>
                </c:pt>
                <c:pt idx="669">
                  <c:v>113093.39712918659</c:v>
                </c:pt>
                <c:pt idx="670">
                  <c:v>112801.14832535884</c:v>
                </c:pt>
                <c:pt idx="671">
                  <c:v>112545.45454545454</c:v>
                </c:pt>
                <c:pt idx="672">
                  <c:v>112928.99521531099</c:v>
                </c:pt>
                <c:pt idx="673">
                  <c:v>112490.653907496</c:v>
                </c:pt>
                <c:pt idx="674">
                  <c:v>111193.87559808612</c:v>
                </c:pt>
                <c:pt idx="675">
                  <c:v>110755.53429027113</c:v>
                </c:pt>
                <c:pt idx="676">
                  <c:v>109805.77352472088</c:v>
                </c:pt>
                <c:pt idx="677">
                  <c:v>109367.4322169059</c:v>
                </c:pt>
                <c:pt idx="678">
                  <c:v>109257.83094098882</c:v>
                </c:pt>
                <c:pt idx="679">
                  <c:v>108308.10207336521</c:v>
                </c:pt>
                <c:pt idx="680">
                  <c:v>105568.42105263156</c:v>
                </c:pt>
                <c:pt idx="681">
                  <c:v>104837.86283891546</c:v>
                </c:pt>
                <c:pt idx="682">
                  <c:v>105276.20414673045</c:v>
                </c:pt>
                <c:pt idx="683">
                  <c:v>105239.64912280701</c:v>
                </c:pt>
                <c:pt idx="684">
                  <c:v>105057.03349282296</c:v>
                </c:pt>
                <c:pt idx="685">
                  <c:v>104655.21531100477</c:v>
                </c:pt>
                <c:pt idx="686">
                  <c:v>104837.86283891546</c:v>
                </c:pt>
                <c:pt idx="687">
                  <c:v>103888.10207336523</c:v>
                </c:pt>
                <c:pt idx="688">
                  <c:v>103705.45454545453</c:v>
                </c:pt>
                <c:pt idx="689">
                  <c:v>104070.74960127591</c:v>
                </c:pt>
                <c:pt idx="690">
                  <c:v>102828.77192982455</c:v>
                </c:pt>
                <c:pt idx="691">
                  <c:v>102317.3524720893</c:v>
                </c:pt>
                <c:pt idx="692">
                  <c:v>102134.70494417861</c:v>
                </c:pt>
                <c:pt idx="693">
                  <c:v>101879.0111642743</c:v>
                </c:pt>
                <c:pt idx="694">
                  <c:v>101550.23923444976</c:v>
                </c:pt>
                <c:pt idx="695">
                  <c:v>101805.96491228069</c:v>
                </c:pt>
                <c:pt idx="696">
                  <c:v>100673.55661881977</c:v>
                </c:pt>
                <c:pt idx="697">
                  <c:v>100344.81658692184</c:v>
                </c:pt>
                <c:pt idx="698">
                  <c:v>100162.16905901115</c:v>
                </c:pt>
                <c:pt idx="699">
                  <c:v>99833.397129186589</c:v>
                </c:pt>
                <c:pt idx="700">
                  <c:v>99358.532695374786</c:v>
                </c:pt>
                <c:pt idx="701">
                  <c:v>98810.590111642741</c:v>
                </c:pt>
                <c:pt idx="702">
                  <c:v>98299.17065390748</c:v>
                </c:pt>
                <c:pt idx="703">
                  <c:v>97824.306220095677</c:v>
                </c:pt>
                <c:pt idx="704">
                  <c:v>97349.441786283889</c:v>
                </c:pt>
                <c:pt idx="705">
                  <c:v>96947.623604465698</c:v>
                </c:pt>
                <c:pt idx="706">
                  <c:v>96326.634768740012</c:v>
                </c:pt>
                <c:pt idx="707">
                  <c:v>95559.521531100472</c:v>
                </c:pt>
                <c:pt idx="708">
                  <c:v>95048.133971291856</c:v>
                </c:pt>
                <c:pt idx="709">
                  <c:v>94828.931419457731</c:v>
                </c:pt>
                <c:pt idx="710">
                  <c:v>94719.362041467291</c:v>
                </c:pt>
                <c:pt idx="711">
                  <c:v>95194.226475279094</c:v>
                </c:pt>
                <c:pt idx="712">
                  <c:v>94847.20893141946</c:v>
                </c:pt>
                <c:pt idx="713">
                  <c:v>94445.390749601254</c:v>
                </c:pt>
                <c:pt idx="714">
                  <c:v>94153.173843700148</c:v>
                </c:pt>
                <c:pt idx="715">
                  <c:v>92929.441786283889</c:v>
                </c:pt>
                <c:pt idx="716">
                  <c:v>92344.976076555016</c:v>
                </c:pt>
                <c:pt idx="717">
                  <c:v>92052.75917065391</c:v>
                </c:pt>
                <c:pt idx="718">
                  <c:v>91760.510366826144</c:v>
                </c:pt>
                <c:pt idx="719">
                  <c:v>91249.122807017542</c:v>
                </c:pt>
                <c:pt idx="720">
                  <c:v>91723.987240829345</c:v>
                </c:pt>
                <c:pt idx="721">
                  <c:v>91723.987240829345</c:v>
                </c:pt>
                <c:pt idx="722">
                  <c:v>91523.094098883565</c:v>
                </c:pt>
                <c:pt idx="723">
                  <c:v>91230.845295055813</c:v>
                </c:pt>
                <c:pt idx="724">
                  <c:v>90938.628389154692</c:v>
                </c:pt>
                <c:pt idx="725">
                  <c:v>89787.94258373206</c:v>
                </c:pt>
                <c:pt idx="726">
                  <c:v>89093.907496012747</c:v>
                </c:pt>
                <c:pt idx="727">
                  <c:v>88326.794258373207</c:v>
                </c:pt>
                <c:pt idx="728">
                  <c:v>87851.92982456139</c:v>
                </c:pt>
                <c:pt idx="729">
                  <c:v>87559.712918660283</c:v>
                </c:pt>
                <c:pt idx="730">
                  <c:v>87011.770334928224</c:v>
                </c:pt>
                <c:pt idx="731">
                  <c:v>86208.133971291856</c:v>
                </c:pt>
                <c:pt idx="732">
                  <c:v>84235.566188197758</c:v>
                </c:pt>
                <c:pt idx="733">
                  <c:v>84966.156299840513</c:v>
                </c:pt>
                <c:pt idx="734">
                  <c:v>84600.861244019135</c:v>
                </c:pt>
                <c:pt idx="735">
                  <c:v>84820.031897926616</c:v>
                </c:pt>
                <c:pt idx="736">
                  <c:v>85112.248803827737</c:v>
                </c:pt>
                <c:pt idx="737">
                  <c:v>84546.060606060593</c:v>
                </c:pt>
                <c:pt idx="738">
                  <c:v>84125.996810207333</c:v>
                </c:pt>
                <c:pt idx="739">
                  <c:v>82920.542264752788</c:v>
                </c:pt>
                <c:pt idx="740">
                  <c:v>81934.258373205739</c:v>
                </c:pt>
                <c:pt idx="741">
                  <c:v>81240.191387559797</c:v>
                </c:pt>
                <c:pt idx="742">
                  <c:v>80509.633173843686</c:v>
                </c:pt>
                <c:pt idx="743">
                  <c:v>79852.121212121201</c:v>
                </c:pt>
                <c:pt idx="744">
                  <c:v>77295.087719298244</c:v>
                </c:pt>
                <c:pt idx="745">
                  <c:v>73642.200956937784</c:v>
                </c:pt>
                <c:pt idx="746">
                  <c:v>71158.245614035084</c:v>
                </c:pt>
                <c:pt idx="747">
                  <c:v>70135.438596491222</c:v>
                </c:pt>
                <c:pt idx="748">
                  <c:v>70098.915470494409</c:v>
                </c:pt>
                <c:pt idx="749">
                  <c:v>69076.07655502393</c:v>
                </c:pt>
                <c:pt idx="750">
                  <c:v>67943.700159489628</c:v>
                </c:pt>
                <c:pt idx="751">
                  <c:v>64729.15470494418</c:v>
                </c:pt>
                <c:pt idx="752">
                  <c:v>62756.586921850074</c:v>
                </c:pt>
                <c:pt idx="753">
                  <c:v>61660.733652312592</c:v>
                </c:pt>
                <c:pt idx="754">
                  <c:v>61660.733652312592</c:v>
                </c:pt>
                <c:pt idx="755">
                  <c:v>60418.755980861242</c:v>
                </c:pt>
                <c:pt idx="756">
                  <c:v>59359.425837320574</c:v>
                </c:pt>
                <c:pt idx="757">
                  <c:v>58336.618819776711</c:v>
                </c:pt>
                <c:pt idx="758">
                  <c:v>56911.961722488028</c:v>
                </c:pt>
                <c:pt idx="759">
                  <c:v>48145.039872408292</c:v>
                </c:pt>
                <c:pt idx="760">
                  <c:v>45953.333333333328</c:v>
                </c:pt>
                <c:pt idx="761">
                  <c:v>43104.082934609243</c:v>
                </c:pt>
                <c:pt idx="762">
                  <c:v>40912.34449760765</c:v>
                </c:pt>
                <c:pt idx="763">
                  <c:v>37405.550239234442</c:v>
                </c:pt>
                <c:pt idx="764">
                  <c:v>34483.253588516745</c:v>
                </c:pt>
                <c:pt idx="765">
                  <c:v>32437.639553429024</c:v>
                </c:pt>
                <c:pt idx="766">
                  <c:v>29076.979266347684</c:v>
                </c:pt>
                <c:pt idx="767">
                  <c:v>25351.036682615628</c:v>
                </c:pt>
                <c:pt idx="768">
                  <c:v>22501.783094098879</c:v>
                </c:pt>
                <c:pt idx="769">
                  <c:v>19506.414673046249</c:v>
                </c:pt>
                <c:pt idx="770">
                  <c:v>17022.452950558214</c:v>
                </c:pt>
                <c:pt idx="771">
                  <c:v>15488.239234449758</c:v>
                </c:pt>
                <c:pt idx="772">
                  <c:v>13223.45135566188</c:v>
                </c:pt>
                <c:pt idx="773">
                  <c:v>9351.3907496012744</c:v>
                </c:pt>
                <c:pt idx="774">
                  <c:v>6721.3110047846876</c:v>
                </c:pt>
                <c:pt idx="775">
                  <c:v>5479.3301435406702</c:v>
                </c:pt>
                <c:pt idx="776">
                  <c:v>3287.5980861244016</c:v>
                </c:pt>
                <c:pt idx="777">
                  <c:v>438.34641148325352</c:v>
                </c:pt>
                <c:pt idx="778">
                  <c:v>-1680.3279106858054</c:v>
                </c:pt>
                <c:pt idx="779">
                  <c:v>-2483.9633173843699</c:v>
                </c:pt>
                <c:pt idx="780">
                  <c:v>-2630.0784688995213</c:v>
                </c:pt>
                <c:pt idx="781">
                  <c:v>-5114.0414673046243</c:v>
                </c:pt>
                <c:pt idx="782">
                  <c:v>-7451.8883572567784</c:v>
                </c:pt>
                <c:pt idx="783">
                  <c:v>-9716.6794258373193</c:v>
                </c:pt>
                <c:pt idx="784">
                  <c:v>-11543.122807017542</c:v>
                </c:pt>
                <c:pt idx="785">
                  <c:v>-13515.681020733651</c:v>
                </c:pt>
                <c:pt idx="786">
                  <c:v>-15269.068580542262</c:v>
                </c:pt>
                <c:pt idx="787">
                  <c:v>-17241.626794258373</c:v>
                </c:pt>
                <c:pt idx="788">
                  <c:v>-18848.896331738433</c:v>
                </c:pt>
                <c:pt idx="789">
                  <c:v>-19871.706539074959</c:v>
                </c:pt>
                <c:pt idx="790">
                  <c:v>-21844.264752791067</c:v>
                </c:pt>
                <c:pt idx="791">
                  <c:v>-24255.170653907491</c:v>
                </c:pt>
                <c:pt idx="792">
                  <c:v>-25789.381180223281</c:v>
                </c:pt>
                <c:pt idx="793">
                  <c:v>-27761.939393939392</c:v>
                </c:pt>
                <c:pt idx="794">
                  <c:v>-30172.845295055817</c:v>
                </c:pt>
                <c:pt idx="795">
                  <c:v>-31122.599681020729</c:v>
                </c:pt>
                <c:pt idx="796">
                  <c:v>-30903.42583732057</c:v>
                </c:pt>
                <c:pt idx="797">
                  <c:v>-33898.787878787873</c:v>
                </c:pt>
                <c:pt idx="798">
                  <c:v>-36236.650717703342</c:v>
                </c:pt>
                <c:pt idx="799">
                  <c:v>-37186.379585326955</c:v>
                </c:pt>
                <c:pt idx="800">
                  <c:v>-36857.63955342902</c:v>
                </c:pt>
                <c:pt idx="801">
                  <c:v>-37588.197767145131</c:v>
                </c:pt>
                <c:pt idx="802">
                  <c:v>-38574.481658692188</c:v>
                </c:pt>
                <c:pt idx="803">
                  <c:v>-41569.856459330142</c:v>
                </c:pt>
                <c:pt idx="804">
                  <c:v>-42665.709728867616</c:v>
                </c:pt>
                <c:pt idx="805">
                  <c:v>-42300.414673046245</c:v>
                </c:pt>
                <c:pt idx="806">
                  <c:v>-43432.82296650717</c:v>
                </c:pt>
                <c:pt idx="807">
                  <c:v>-45661.084529505577</c:v>
                </c:pt>
                <c:pt idx="808">
                  <c:v>-45149.665071770331</c:v>
                </c:pt>
                <c:pt idx="809">
                  <c:v>-46647.368421052626</c:v>
                </c:pt>
                <c:pt idx="810">
                  <c:v>-49533.141945773517</c:v>
                </c:pt>
                <c:pt idx="811">
                  <c:v>-50994.29027113237</c:v>
                </c:pt>
                <c:pt idx="812">
                  <c:v>-50738.596491228061</c:v>
                </c:pt>
                <c:pt idx="813">
                  <c:v>-51469.18660287081</c:v>
                </c:pt>
                <c:pt idx="814">
                  <c:v>-52053.620414673038</c:v>
                </c:pt>
                <c:pt idx="815">
                  <c:v>-52638.086124401911</c:v>
                </c:pt>
                <c:pt idx="816">
                  <c:v>-55304.720893141937</c:v>
                </c:pt>
                <c:pt idx="817">
                  <c:v>-56400.574162679419</c:v>
                </c:pt>
                <c:pt idx="818">
                  <c:v>-56437.097288676232</c:v>
                </c:pt>
                <c:pt idx="819">
                  <c:v>-59030.653907496009</c:v>
                </c:pt>
                <c:pt idx="820">
                  <c:v>-58592.312599681019</c:v>
                </c:pt>
                <c:pt idx="821">
                  <c:v>-59907.336523125996</c:v>
                </c:pt>
                <c:pt idx="822">
                  <c:v>-60747.496012759162</c:v>
                </c:pt>
                <c:pt idx="823">
                  <c:v>-61806.858054226468</c:v>
                </c:pt>
                <c:pt idx="824">
                  <c:v>-62902.71132376395</c:v>
                </c:pt>
                <c:pt idx="825">
                  <c:v>-63815.94896331738</c:v>
                </c:pt>
                <c:pt idx="826">
                  <c:v>-64656.108452950546</c:v>
                </c:pt>
                <c:pt idx="827">
                  <c:v>-65459.744816586921</c:v>
                </c:pt>
                <c:pt idx="828">
                  <c:v>-66007.655502392343</c:v>
                </c:pt>
                <c:pt idx="829">
                  <c:v>-66665.199362041458</c:v>
                </c:pt>
                <c:pt idx="830">
                  <c:v>-67651.451355661877</c:v>
                </c:pt>
                <c:pt idx="831">
                  <c:v>-68418.564593301431</c:v>
                </c:pt>
                <c:pt idx="832">
                  <c:v>-69879.712918660283</c:v>
                </c:pt>
                <c:pt idx="833">
                  <c:v>-72327.177033492815</c:v>
                </c:pt>
                <c:pt idx="834">
                  <c:v>-72071.451355661877</c:v>
                </c:pt>
                <c:pt idx="835">
                  <c:v>-73167.336523125981</c:v>
                </c:pt>
                <c:pt idx="836">
                  <c:v>-73788.325358851667</c:v>
                </c:pt>
                <c:pt idx="837">
                  <c:v>-74701.53110047846</c:v>
                </c:pt>
                <c:pt idx="838">
                  <c:v>-75468.644338118014</c:v>
                </c:pt>
                <c:pt idx="839">
                  <c:v>-76272.280701754382</c:v>
                </c:pt>
                <c:pt idx="840">
                  <c:v>-77148.963317384376</c:v>
                </c:pt>
                <c:pt idx="841">
                  <c:v>-77733.429027113219</c:v>
                </c:pt>
                <c:pt idx="842">
                  <c:v>-78427.464114832532</c:v>
                </c:pt>
                <c:pt idx="843">
                  <c:v>-79231.13237639553</c:v>
                </c:pt>
                <c:pt idx="844">
                  <c:v>-80071.291866028711</c:v>
                </c:pt>
                <c:pt idx="845">
                  <c:v>-80874.928229665064</c:v>
                </c:pt>
                <c:pt idx="846">
                  <c:v>-81788.133971291871</c:v>
                </c:pt>
                <c:pt idx="847">
                  <c:v>-82409.122807017542</c:v>
                </c:pt>
                <c:pt idx="848">
                  <c:v>-82993.5885167464</c:v>
                </c:pt>
                <c:pt idx="849">
                  <c:v>-83505.007974481647</c:v>
                </c:pt>
                <c:pt idx="850">
                  <c:v>-83797.224880382768</c:v>
                </c:pt>
                <c:pt idx="851">
                  <c:v>-84820.031897926616</c:v>
                </c:pt>
                <c:pt idx="852">
                  <c:v>-87596.236044657082</c:v>
                </c:pt>
                <c:pt idx="853">
                  <c:v>-86756.076555023916</c:v>
                </c:pt>
                <c:pt idx="854">
                  <c:v>-87413.588516746415</c:v>
                </c:pt>
                <c:pt idx="855">
                  <c:v>-87377.065390749587</c:v>
                </c:pt>
                <c:pt idx="856">
                  <c:v>-87596.204146730466</c:v>
                </c:pt>
                <c:pt idx="857">
                  <c:v>-88034.577352472086</c:v>
                </c:pt>
                <c:pt idx="858">
                  <c:v>-88984.338118022322</c:v>
                </c:pt>
                <c:pt idx="859">
                  <c:v>-90226.31578947368</c:v>
                </c:pt>
                <c:pt idx="860">
                  <c:v>-90920.350877192977</c:v>
                </c:pt>
                <c:pt idx="861">
                  <c:v>-91650.940988835719</c:v>
                </c:pt>
                <c:pt idx="862">
                  <c:v>-91687.464114832517</c:v>
                </c:pt>
                <c:pt idx="863">
                  <c:v>-91687.464114832517</c:v>
                </c:pt>
                <c:pt idx="864">
                  <c:v>-91322.169059011154</c:v>
                </c:pt>
                <c:pt idx="865">
                  <c:v>-91833.5885167464</c:v>
                </c:pt>
                <c:pt idx="866">
                  <c:v>-92198.883572567778</c:v>
                </c:pt>
                <c:pt idx="867">
                  <c:v>-93221.690590111626</c:v>
                </c:pt>
                <c:pt idx="868">
                  <c:v>-93879.202551834111</c:v>
                </c:pt>
                <c:pt idx="869">
                  <c:v>-94134.896331738419</c:v>
                </c:pt>
                <c:pt idx="870">
                  <c:v>-94390.590111642727</c:v>
                </c:pt>
                <c:pt idx="871">
                  <c:v>-94719.362041467291</c:v>
                </c:pt>
                <c:pt idx="872">
                  <c:v>-94427.11323763954</c:v>
                </c:pt>
                <c:pt idx="873">
                  <c:v>-94701.084529505562</c:v>
                </c:pt>
                <c:pt idx="874">
                  <c:v>-95011.578947368413</c:v>
                </c:pt>
                <c:pt idx="875">
                  <c:v>-95285.550239234435</c:v>
                </c:pt>
                <c:pt idx="876">
                  <c:v>-95504.720893141945</c:v>
                </c:pt>
                <c:pt idx="877">
                  <c:v>-95815.21531100478</c:v>
                </c:pt>
                <c:pt idx="878">
                  <c:v>-96217.033492822957</c:v>
                </c:pt>
                <c:pt idx="879">
                  <c:v>-96436.204146730452</c:v>
                </c:pt>
                <c:pt idx="880">
                  <c:v>-97459.011164274314</c:v>
                </c:pt>
                <c:pt idx="881">
                  <c:v>-97787.783094098864</c:v>
                </c:pt>
                <c:pt idx="882">
                  <c:v>-97203.317384370006</c:v>
                </c:pt>
                <c:pt idx="883">
                  <c:v>-97568.612440191369</c:v>
                </c:pt>
                <c:pt idx="884">
                  <c:v>-98061.754385964901</c:v>
                </c:pt>
                <c:pt idx="885">
                  <c:v>-99102.838915470478</c:v>
                </c:pt>
                <c:pt idx="886">
                  <c:v>-99869.920255183402</c:v>
                </c:pt>
                <c:pt idx="887">
                  <c:v>-100271.73843700158</c:v>
                </c:pt>
                <c:pt idx="888">
                  <c:v>-100637.03349282296</c:v>
                </c:pt>
                <c:pt idx="889">
                  <c:v>-101002.32854864433</c:v>
                </c:pt>
                <c:pt idx="890">
                  <c:v>-100399.58532695375</c:v>
                </c:pt>
                <c:pt idx="891">
                  <c:v>-100509.1866028708</c:v>
                </c:pt>
                <c:pt idx="892">
                  <c:v>-100563.98724082933</c:v>
                </c:pt>
                <c:pt idx="893">
                  <c:v>-100637.03349282296</c:v>
                </c:pt>
                <c:pt idx="894">
                  <c:v>-100655.31100478467</c:v>
                </c:pt>
                <c:pt idx="895">
                  <c:v>-100691.8341307815</c:v>
                </c:pt>
                <c:pt idx="896">
                  <c:v>-100691.8341307815</c:v>
                </c:pt>
                <c:pt idx="897">
                  <c:v>-101696.36363636363</c:v>
                </c:pt>
                <c:pt idx="898">
                  <c:v>-102207.78309409886</c:v>
                </c:pt>
                <c:pt idx="899">
                  <c:v>-102353.90749601275</c:v>
                </c:pt>
                <c:pt idx="900">
                  <c:v>-102244.30622009569</c:v>
                </c:pt>
                <c:pt idx="901">
                  <c:v>-101678.11802232855</c:v>
                </c:pt>
                <c:pt idx="902">
                  <c:v>-101842.4880382775</c:v>
                </c:pt>
                <c:pt idx="903">
                  <c:v>-102061.658692185</c:v>
                </c:pt>
                <c:pt idx="904">
                  <c:v>-102299.10685805422</c:v>
                </c:pt>
                <c:pt idx="905">
                  <c:v>-102189.50558213715</c:v>
                </c:pt>
                <c:pt idx="906">
                  <c:v>-103303.63636363635</c:v>
                </c:pt>
                <c:pt idx="907">
                  <c:v>-104070.74960127591</c:v>
                </c:pt>
                <c:pt idx="908">
                  <c:v>-104143.79585326953</c:v>
                </c:pt>
                <c:pt idx="909">
                  <c:v>-104399.52153110046</c:v>
                </c:pt>
                <c:pt idx="910">
                  <c:v>-103888.10207336523</c:v>
                </c:pt>
                <c:pt idx="911">
                  <c:v>-104235.11961722487</c:v>
                </c:pt>
                <c:pt idx="912">
                  <c:v>-104545.61403508771</c:v>
                </c:pt>
                <c:pt idx="913">
                  <c:v>-104856.10845295055</c:v>
                </c:pt>
                <c:pt idx="914">
                  <c:v>-104947.43221690589</c:v>
                </c:pt>
                <c:pt idx="915">
                  <c:v>-105714.54545454544</c:v>
                </c:pt>
                <c:pt idx="916">
                  <c:v>-105294.48165869217</c:v>
                </c:pt>
                <c:pt idx="917">
                  <c:v>-105641.49920255181</c:v>
                </c:pt>
                <c:pt idx="918">
                  <c:v>-105732.79106858053</c:v>
                </c:pt>
                <c:pt idx="919">
                  <c:v>-105915.47049441785</c:v>
                </c:pt>
                <c:pt idx="920">
                  <c:v>-106134.64114832535</c:v>
                </c:pt>
                <c:pt idx="921">
                  <c:v>-106518.18181818179</c:v>
                </c:pt>
                <c:pt idx="922">
                  <c:v>-107906.28389154703</c:v>
                </c:pt>
                <c:pt idx="923">
                  <c:v>-107979.33014354066</c:v>
                </c:pt>
                <c:pt idx="924">
                  <c:v>-108052.40829346092</c:v>
                </c:pt>
                <c:pt idx="925">
                  <c:v>-107577.51196172248</c:v>
                </c:pt>
                <c:pt idx="926">
                  <c:v>-107961.08452950558</c:v>
                </c:pt>
                <c:pt idx="927">
                  <c:v>-108198.50079744816</c:v>
                </c:pt>
                <c:pt idx="928">
                  <c:v>-108381.14832535885</c:v>
                </c:pt>
                <c:pt idx="929">
                  <c:v>-108417.70334928228</c:v>
                </c:pt>
                <c:pt idx="930">
                  <c:v>-108289.8245614035</c:v>
                </c:pt>
                <c:pt idx="931">
                  <c:v>-108472.47208931419</c:v>
                </c:pt>
                <c:pt idx="932">
                  <c:v>-108545.55023923444</c:v>
                </c:pt>
                <c:pt idx="933">
                  <c:v>-108490.74960127591</c:v>
                </c:pt>
                <c:pt idx="934">
                  <c:v>-108435.94896331738</c:v>
                </c:pt>
                <c:pt idx="935">
                  <c:v>-108308.10207336521</c:v>
                </c:pt>
                <c:pt idx="936">
                  <c:v>-108417.70334928228</c:v>
                </c:pt>
                <c:pt idx="937">
                  <c:v>-108362.90271132375</c:v>
                </c:pt>
                <c:pt idx="938">
                  <c:v>-108618.59649122806</c:v>
                </c:pt>
                <c:pt idx="939">
                  <c:v>-109586.60287081338</c:v>
                </c:pt>
                <c:pt idx="940">
                  <c:v>-109002.13716108452</c:v>
                </c:pt>
                <c:pt idx="941">
                  <c:v>-110426.76236044656</c:v>
                </c:pt>
                <c:pt idx="942">
                  <c:v>-110828.58054226474</c:v>
                </c:pt>
                <c:pt idx="943">
                  <c:v>-110901.658692185</c:v>
                </c:pt>
                <c:pt idx="944">
                  <c:v>-111339.99999999999</c:v>
                </c:pt>
                <c:pt idx="945">
                  <c:v>-111741.81818181816</c:v>
                </c:pt>
                <c:pt idx="946">
                  <c:v>-111339.99999999999</c:v>
                </c:pt>
                <c:pt idx="947">
                  <c:v>-111449.56937799042</c:v>
                </c:pt>
                <c:pt idx="948">
                  <c:v>-111796.58692185007</c:v>
                </c:pt>
                <c:pt idx="949">
                  <c:v>-111814.8644338118</c:v>
                </c:pt>
                <c:pt idx="950">
                  <c:v>-111942.71132376394</c:v>
                </c:pt>
                <c:pt idx="951">
                  <c:v>-112052.31259968101</c:v>
                </c:pt>
                <c:pt idx="952">
                  <c:v>-112125.35885167464</c:v>
                </c:pt>
                <c:pt idx="953">
                  <c:v>-112344.52950558212</c:v>
                </c:pt>
                <c:pt idx="954">
                  <c:v>-112618.50079744816</c:v>
                </c:pt>
                <c:pt idx="955">
                  <c:v>-113422.13716108452</c:v>
                </c:pt>
                <c:pt idx="956">
                  <c:v>-113641.30781499202</c:v>
                </c:pt>
                <c:pt idx="957">
                  <c:v>-112983.79585326952</c:v>
                </c:pt>
                <c:pt idx="958">
                  <c:v>-113276.01275917064</c:v>
                </c:pt>
                <c:pt idx="959">
                  <c:v>-113677.83094098883</c:v>
                </c:pt>
                <c:pt idx="960">
                  <c:v>-113970.07974481657</c:v>
                </c:pt>
                <c:pt idx="961">
                  <c:v>-114919.80861244019</c:v>
                </c:pt>
                <c:pt idx="962">
                  <c:v>-115029.40988835724</c:v>
                </c:pt>
                <c:pt idx="963">
                  <c:v>-115321.62679425837</c:v>
                </c:pt>
                <c:pt idx="964">
                  <c:v>-114901.56299840509</c:v>
                </c:pt>
                <c:pt idx="965">
                  <c:v>-115230.33492822965</c:v>
                </c:pt>
                <c:pt idx="966">
                  <c:v>-115449.50558213715</c:v>
                </c:pt>
                <c:pt idx="967">
                  <c:v>-115668.67623604464</c:v>
                </c:pt>
                <c:pt idx="968">
                  <c:v>-115851.32376395533</c:v>
                </c:pt>
                <c:pt idx="969">
                  <c:v>-115924.37001594895</c:v>
                </c:pt>
                <c:pt idx="970">
                  <c:v>-116271.3875598086</c:v>
                </c:pt>
                <c:pt idx="971">
                  <c:v>-116417.51196172247</c:v>
                </c:pt>
                <c:pt idx="972">
                  <c:v>-116636.68261562996</c:v>
                </c:pt>
                <c:pt idx="973">
                  <c:v>-116782.77511961722</c:v>
                </c:pt>
                <c:pt idx="974">
                  <c:v>-116819.33014354066</c:v>
                </c:pt>
                <c:pt idx="975">
                  <c:v>-116965.4226475279</c:v>
                </c:pt>
                <c:pt idx="976">
                  <c:v>-117202.87081339712</c:v>
                </c:pt>
                <c:pt idx="977">
                  <c:v>-117294.19457735245</c:v>
                </c:pt>
                <c:pt idx="978">
                  <c:v>-117440.31897926635</c:v>
                </c:pt>
                <c:pt idx="979">
                  <c:v>-118499.64912280701</c:v>
                </c:pt>
                <c:pt idx="980">
                  <c:v>-118901.46730462518</c:v>
                </c:pt>
                <c:pt idx="981">
                  <c:v>-119339.80861244017</c:v>
                </c:pt>
                <c:pt idx="982">
                  <c:v>-118517.92663476872</c:v>
                </c:pt>
                <c:pt idx="983">
                  <c:v>-118627.49601275916</c:v>
                </c:pt>
                <c:pt idx="984">
                  <c:v>-118791.86602870811</c:v>
                </c:pt>
                <c:pt idx="985">
                  <c:v>-118956.26794258373</c:v>
                </c:pt>
                <c:pt idx="986">
                  <c:v>-118937.990430622</c:v>
                </c:pt>
                <c:pt idx="987">
                  <c:v>-118919.7448165869</c:v>
                </c:pt>
                <c:pt idx="988">
                  <c:v>-118956.26794258373</c:v>
                </c:pt>
                <c:pt idx="989">
                  <c:v>-119029.31419457734</c:v>
                </c:pt>
                <c:pt idx="990">
                  <c:v>-119102.3923444976</c:v>
                </c:pt>
                <c:pt idx="991">
                  <c:v>-119230.23923444975</c:v>
                </c:pt>
                <c:pt idx="992">
                  <c:v>-119339.80861244017</c:v>
                </c:pt>
                <c:pt idx="993">
                  <c:v>-119723.38118022328</c:v>
                </c:pt>
                <c:pt idx="994">
                  <c:v>-119942.55183413078</c:v>
                </c:pt>
                <c:pt idx="995">
                  <c:v>-119924.27432216905</c:v>
                </c:pt>
                <c:pt idx="996">
                  <c:v>-119960.79744816586</c:v>
                </c:pt>
                <c:pt idx="997">
                  <c:v>-120161.72248803826</c:v>
                </c:pt>
                <c:pt idx="998">
                  <c:v>-120527.01754385965</c:v>
                </c:pt>
                <c:pt idx="999">
                  <c:v>-120819.23444976076</c:v>
                </c:pt>
                <c:pt idx="1000">
                  <c:v>-121787.24082934608</c:v>
                </c:pt>
                <c:pt idx="1001">
                  <c:v>-122408.22966507176</c:v>
                </c:pt>
                <c:pt idx="1002">
                  <c:v>-123431.03668261561</c:v>
                </c:pt>
                <c:pt idx="1003">
                  <c:v>-125951.54704944177</c:v>
                </c:pt>
                <c:pt idx="1004">
                  <c:v>-125111.38755980859</c:v>
                </c:pt>
                <c:pt idx="1005">
                  <c:v>-125805.4226475279</c:v>
                </c:pt>
                <c:pt idx="1006">
                  <c:v>-126353.36523125994</c:v>
                </c:pt>
                <c:pt idx="1007">
                  <c:v>-126609.05901116425</c:v>
                </c:pt>
                <c:pt idx="1008">
                  <c:v>-127083.9553429027</c:v>
                </c:pt>
                <c:pt idx="1009">
                  <c:v>-127924.08293460924</c:v>
                </c:pt>
                <c:pt idx="1010">
                  <c:v>-128033.68421052629</c:v>
                </c:pt>
                <c:pt idx="1011">
                  <c:v>-128618.14992025518</c:v>
                </c:pt>
                <c:pt idx="1012">
                  <c:v>-129239.13875598085</c:v>
                </c:pt>
                <c:pt idx="1013">
                  <c:v>-129202.61562998404</c:v>
                </c:pt>
                <c:pt idx="1014">
                  <c:v>-129604.43381180223</c:v>
                </c:pt>
                <c:pt idx="1015">
                  <c:v>-129239.13875598085</c:v>
                </c:pt>
                <c:pt idx="1016">
                  <c:v>-129549.63317384369</c:v>
                </c:pt>
                <c:pt idx="1017">
                  <c:v>-129586.1562998405</c:v>
                </c:pt>
                <c:pt idx="1018">
                  <c:v>-129896.65071770333</c:v>
                </c:pt>
                <c:pt idx="1019">
                  <c:v>-130225.4226475279</c:v>
                </c:pt>
                <c:pt idx="1020">
                  <c:v>-131430.87719298244</c:v>
                </c:pt>
                <c:pt idx="1021">
                  <c:v>-132161.43540669855</c:v>
                </c:pt>
                <c:pt idx="1022">
                  <c:v>-132490.2073365231</c:v>
                </c:pt>
                <c:pt idx="1023">
                  <c:v>-132709.37799043063</c:v>
                </c:pt>
                <c:pt idx="1024">
                  <c:v>-132745.90111642744</c:v>
                </c:pt>
                <c:pt idx="1025">
                  <c:v>-132453.68421052629</c:v>
                </c:pt>
                <c:pt idx="1026">
                  <c:v>-132818.97926634768</c:v>
                </c:pt>
                <c:pt idx="1027">
                  <c:v>-132946.82615629982</c:v>
                </c:pt>
                <c:pt idx="1028">
                  <c:v>-133220.79744816586</c:v>
                </c:pt>
                <c:pt idx="1029">
                  <c:v>-134207.08133971289</c:v>
                </c:pt>
                <c:pt idx="1030">
                  <c:v>-134864.56140350876</c:v>
                </c:pt>
                <c:pt idx="1031">
                  <c:v>-135777.7990430622</c:v>
                </c:pt>
                <c:pt idx="1032">
                  <c:v>-136033.49282296648</c:v>
                </c:pt>
                <c:pt idx="1033">
                  <c:v>-135814.32216905901</c:v>
                </c:pt>
                <c:pt idx="1034">
                  <c:v>-133330.3668261563</c:v>
                </c:pt>
                <c:pt idx="1035">
                  <c:v>-135175.08771929823</c:v>
                </c:pt>
                <c:pt idx="1036">
                  <c:v>-135887.40031897926</c:v>
                </c:pt>
                <c:pt idx="1037">
                  <c:v>-135595.15151515149</c:v>
                </c:pt>
                <c:pt idx="1038">
                  <c:v>-135503.82775119616</c:v>
                </c:pt>
                <c:pt idx="1039">
                  <c:v>-136070.04784688994</c:v>
                </c:pt>
                <c:pt idx="1040">
                  <c:v>-135211.61084529504</c:v>
                </c:pt>
                <c:pt idx="1041">
                  <c:v>-135430.78149920254</c:v>
                </c:pt>
                <c:pt idx="1042">
                  <c:v>-135996.9696969697</c:v>
                </c:pt>
                <c:pt idx="1043">
                  <c:v>-136270.9409888357</c:v>
                </c:pt>
                <c:pt idx="1044">
                  <c:v>-137129.37799043063</c:v>
                </c:pt>
                <c:pt idx="1045">
                  <c:v>-137640.76555023924</c:v>
                </c:pt>
                <c:pt idx="1046">
                  <c:v>-137640.76555023924</c:v>
                </c:pt>
                <c:pt idx="1047">
                  <c:v>-137074.57735247209</c:v>
                </c:pt>
                <c:pt idx="1048">
                  <c:v>-137275.47049441785</c:v>
                </c:pt>
                <c:pt idx="1049">
                  <c:v>-137567.71929824559</c:v>
                </c:pt>
                <c:pt idx="1050">
                  <c:v>-137622.51993620413</c:v>
                </c:pt>
                <c:pt idx="1051">
                  <c:v>-137677.32057416267</c:v>
                </c:pt>
                <c:pt idx="1052">
                  <c:v>-137768.61244019138</c:v>
                </c:pt>
                <c:pt idx="1053">
                  <c:v>-137878.21371610844</c:v>
                </c:pt>
                <c:pt idx="1054">
                  <c:v>-138024.33811802231</c:v>
                </c:pt>
                <c:pt idx="1055">
                  <c:v>-138206.95374800637</c:v>
                </c:pt>
                <c:pt idx="1056">
                  <c:v>-138407.87878787878</c:v>
                </c:pt>
                <c:pt idx="1057">
                  <c:v>-138627.04944178628</c:v>
                </c:pt>
                <c:pt idx="1058">
                  <c:v>-138791.41945773523</c:v>
                </c:pt>
                <c:pt idx="1059">
                  <c:v>-139193.23763955341</c:v>
                </c:pt>
                <c:pt idx="1060">
                  <c:v>-140124.72089314193</c:v>
                </c:pt>
                <c:pt idx="1061">
                  <c:v>-139558.5326953748</c:v>
                </c:pt>
                <c:pt idx="1062">
                  <c:v>-140490.04784688994</c:v>
                </c:pt>
                <c:pt idx="1063">
                  <c:v>-140033.42902711322</c:v>
                </c:pt>
                <c:pt idx="1064">
                  <c:v>-140216.04465709729</c:v>
                </c:pt>
                <c:pt idx="1065">
                  <c:v>-140307.40031897926</c:v>
                </c:pt>
                <c:pt idx="1066">
                  <c:v>-140599.61722488035</c:v>
                </c:pt>
                <c:pt idx="1067">
                  <c:v>-140581.37161084526</c:v>
                </c:pt>
                <c:pt idx="1068">
                  <c:v>-140763.98724082933</c:v>
                </c:pt>
                <c:pt idx="1069">
                  <c:v>-141841.59489633172</c:v>
                </c:pt>
                <c:pt idx="1070">
                  <c:v>-142462.58373205739</c:v>
                </c:pt>
                <c:pt idx="1071">
                  <c:v>-143156.65071770333</c:v>
                </c:pt>
                <c:pt idx="1072">
                  <c:v>-143302.74322169059</c:v>
                </c:pt>
                <c:pt idx="1073">
                  <c:v>-143631.51515151514</c:v>
                </c:pt>
                <c:pt idx="1074">
                  <c:v>-142992.24880382774</c:v>
                </c:pt>
                <c:pt idx="1075">
                  <c:v>-143375.82137161083</c:v>
                </c:pt>
                <c:pt idx="1076">
                  <c:v>-143905.48644338117</c:v>
                </c:pt>
                <c:pt idx="1077">
                  <c:v>-145056.14035087719</c:v>
                </c:pt>
                <c:pt idx="1078">
                  <c:v>-145567.52791068578</c:v>
                </c:pt>
                <c:pt idx="1079">
                  <c:v>-146334.64114832535</c:v>
                </c:pt>
                <c:pt idx="1080">
                  <c:v>-146882.58373205739</c:v>
                </c:pt>
                <c:pt idx="1081">
                  <c:v>-147467.04944178625</c:v>
                </c:pt>
                <c:pt idx="1082">
                  <c:v>-148088.03827751192</c:v>
                </c:pt>
                <c:pt idx="1083">
                  <c:v>-148343.73205741626</c:v>
                </c:pt>
                <c:pt idx="1084">
                  <c:v>-147393.97129186601</c:v>
                </c:pt>
                <c:pt idx="1085">
                  <c:v>-147613.17384370015</c:v>
                </c:pt>
                <c:pt idx="1086">
                  <c:v>-147887.11323763954</c:v>
                </c:pt>
                <c:pt idx="1087">
                  <c:v>-147923.63636363635</c:v>
                </c:pt>
                <c:pt idx="1088">
                  <c:v>-147868.86762360446</c:v>
                </c:pt>
                <c:pt idx="1089">
                  <c:v>-147923.63636363635</c:v>
                </c:pt>
                <c:pt idx="1090">
                  <c:v>-148197.63955342901</c:v>
                </c:pt>
                <c:pt idx="1091">
                  <c:v>-149512.663476874</c:v>
                </c:pt>
                <c:pt idx="1092">
                  <c:v>-150279.77671451354</c:v>
                </c:pt>
                <c:pt idx="1093">
                  <c:v>-151192.98245614031</c:v>
                </c:pt>
                <c:pt idx="1094">
                  <c:v>-151631.35566188197</c:v>
                </c:pt>
                <c:pt idx="1095">
                  <c:v>-151777.44816586919</c:v>
                </c:pt>
                <c:pt idx="1096">
                  <c:v>-151558.2775119617</c:v>
                </c:pt>
                <c:pt idx="1097">
                  <c:v>-151138.21371610844</c:v>
                </c:pt>
                <c:pt idx="1098">
                  <c:v>-151448.67623604464</c:v>
                </c:pt>
                <c:pt idx="1099">
                  <c:v>-151540.03189792662</c:v>
                </c:pt>
                <c:pt idx="1100">
                  <c:v>-151540.03189792662</c:v>
                </c:pt>
                <c:pt idx="1101">
                  <c:v>-151357.38437001593</c:v>
                </c:pt>
                <c:pt idx="1102">
                  <c:v>-151430.43062200956</c:v>
                </c:pt>
                <c:pt idx="1103">
                  <c:v>-151667.84688995214</c:v>
                </c:pt>
                <c:pt idx="1104">
                  <c:v>-152069.69696969696</c:v>
                </c:pt>
                <c:pt idx="1105">
                  <c:v>-153421.24401913874</c:v>
                </c:pt>
                <c:pt idx="1106">
                  <c:v>-154005.7097288676</c:v>
                </c:pt>
                <c:pt idx="1107">
                  <c:v>-154480.60606060605</c:v>
                </c:pt>
                <c:pt idx="1108">
                  <c:v>-155101.5629984051</c:v>
                </c:pt>
                <c:pt idx="1109">
                  <c:v>-155722.55183413078</c:v>
                </c:pt>
                <c:pt idx="1110">
                  <c:v>-155539.93620414671</c:v>
                </c:pt>
                <c:pt idx="1111">
                  <c:v>-154973.74800637955</c:v>
                </c:pt>
                <c:pt idx="1112">
                  <c:v>-155229.44178628389</c:v>
                </c:pt>
                <c:pt idx="1113">
                  <c:v>-155430.33492822965</c:v>
                </c:pt>
                <c:pt idx="1114">
                  <c:v>-155503.38118022328</c:v>
                </c:pt>
                <c:pt idx="1115">
                  <c:v>-155832.15311004783</c:v>
                </c:pt>
                <c:pt idx="1116">
                  <c:v>-156854.96012759171</c:v>
                </c:pt>
                <c:pt idx="1117">
                  <c:v>-156854.96012759171</c:v>
                </c:pt>
                <c:pt idx="1118">
                  <c:v>-157110.65390749599</c:v>
                </c:pt>
                <c:pt idx="1119">
                  <c:v>-156526.22009569377</c:v>
                </c:pt>
                <c:pt idx="1120">
                  <c:v>-156654.06698564591</c:v>
                </c:pt>
                <c:pt idx="1121">
                  <c:v>-156909.76076555022</c:v>
                </c:pt>
                <c:pt idx="1122">
                  <c:v>-157384.62519936202</c:v>
                </c:pt>
                <c:pt idx="1123">
                  <c:v>-158352.63157894736</c:v>
                </c:pt>
                <c:pt idx="1124">
                  <c:v>-158681.40350877194</c:v>
                </c:pt>
                <c:pt idx="1125">
                  <c:v>-158900.60606060605</c:v>
                </c:pt>
                <c:pt idx="1126">
                  <c:v>-159046.69856459327</c:v>
                </c:pt>
                <c:pt idx="1127">
                  <c:v>-158955.37480063795</c:v>
                </c:pt>
                <c:pt idx="1128">
                  <c:v>-160325.23125996807</c:v>
                </c:pt>
                <c:pt idx="1129">
                  <c:v>-160398.24561403506</c:v>
                </c:pt>
                <c:pt idx="1130">
                  <c:v>-159576.36363636362</c:v>
                </c:pt>
                <c:pt idx="1131">
                  <c:v>-159704.21052631576</c:v>
                </c:pt>
                <c:pt idx="1132">
                  <c:v>-160124.30622009569</c:v>
                </c:pt>
                <c:pt idx="1133">
                  <c:v>-160489.60127591703</c:v>
                </c:pt>
                <c:pt idx="1134">
                  <c:v>-161530.65390749599</c:v>
                </c:pt>
                <c:pt idx="1135">
                  <c:v>-162078.59649122806</c:v>
                </c:pt>
                <c:pt idx="1136">
                  <c:v>-162480.41467304624</c:v>
                </c:pt>
                <c:pt idx="1137">
                  <c:v>-162736.10845295055</c:v>
                </c:pt>
                <c:pt idx="1138">
                  <c:v>-162078.59649122806</c:v>
                </c:pt>
                <c:pt idx="1139">
                  <c:v>-162261.24401913874</c:v>
                </c:pt>
                <c:pt idx="1140">
                  <c:v>-162535.21531100478</c:v>
                </c:pt>
                <c:pt idx="1141">
                  <c:v>-162699.58532695373</c:v>
                </c:pt>
                <c:pt idx="1142">
                  <c:v>-162827.43221690587</c:v>
                </c:pt>
                <c:pt idx="1143">
                  <c:v>-162900.51036682614</c:v>
                </c:pt>
                <c:pt idx="1144">
                  <c:v>-163064.84848484848</c:v>
                </c:pt>
                <c:pt idx="1145">
                  <c:v>-163192.72727272726</c:v>
                </c:pt>
                <c:pt idx="1146">
                  <c:v>-163484.94417862836</c:v>
                </c:pt>
                <c:pt idx="1147">
                  <c:v>-163722.39234449761</c:v>
                </c:pt>
                <c:pt idx="1148">
                  <c:v>-163758.91547049439</c:v>
                </c:pt>
                <c:pt idx="1149">
                  <c:v>-163850.23923444975</c:v>
                </c:pt>
                <c:pt idx="1150">
                  <c:v>-163959.8405103668</c:v>
                </c:pt>
                <c:pt idx="1151">
                  <c:v>-164215.53429027111</c:v>
                </c:pt>
                <c:pt idx="1152">
                  <c:v>-164379.90430622009</c:v>
                </c:pt>
                <c:pt idx="1153">
                  <c:v>-164471.22807017542</c:v>
                </c:pt>
                <c:pt idx="1154">
                  <c:v>-164489.50558213715</c:v>
                </c:pt>
                <c:pt idx="1155">
                  <c:v>-164690.39872408292</c:v>
                </c:pt>
                <c:pt idx="1156">
                  <c:v>-165019.17065390749</c:v>
                </c:pt>
                <c:pt idx="1157">
                  <c:v>-165183.54066985645</c:v>
                </c:pt>
                <c:pt idx="1158">
                  <c:v>-165329.63317384367</c:v>
                </c:pt>
                <c:pt idx="1159">
                  <c:v>-165402.71132376391</c:v>
                </c:pt>
                <c:pt idx="1160">
                  <c:v>-165567.11323763954</c:v>
                </c:pt>
                <c:pt idx="1161">
                  <c:v>-165694.96012759171</c:v>
                </c:pt>
                <c:pt idx="1162">
                  <c:v>-166060.22328548643</c:v>
                </c:pt>
                <c:pt idx="1163">
                  <c:v>-166279.42583732057</c:v>
                </c:pt>
                <c:pt idx="1164">
                  <c:v>-166279.42583732057</c:v>
                </c:pt>
                <c:pt idx="1165">
                  <c:v>-166516.84210526315</c:v>
                </c:pt>
                <c:pt idx="1166">
                  <c:v>-166754.29027113237</c:v>
                </c:pt>
                <c:pt idx="1167">
                  <c:v>-166936.93779904305</c:v>
                </c:pt>
                <c:pt idx="1168">
                  <c:v>-167028.22966507176</c:v>
                </c:pt>
                <c:pt idx="1169">
                  <c:v>-167083.03030303027</c:v>
                </c:pt>
                <c:pt idx="1170">
                  <c:v>-166882.13716108451</c:v>
                </c:pt>
                <c:pt idx="1171">
                  <c:v>-166754.29027113237</c:v>
                </c:pt>
                <c:pt idx="1172">
                  <c:v>-166900.38277511959</c:v>
                </c:pt>
                <c:pt idx="1173">
                  <c:v>-167046.50717703346</c:v>
                </c:pt>
                <c:pt idx="1174">
                  <c:v>-167247.43221690587</c:v>
                </c:pt>
                <c:pt idx="1175">
                  <c:v>-168398.08612440189</c:v>
                </c:pt>
                <c:pt idx="1176">
                  <c:v>-168434.6092503987</c:v>
                </c:pt>
                <c:pt idx="1177">
                  <c:v>-167521.40350877191</c:v>
                </c:pt>
                <c:pt idx="1178">
                  <c:v>-167795.3429027113</c:v>
                </c:pt>
                <c:pt idx="1179">
                  <c:v>-167923.22169059009</c:v>
                </c:pt>
                <c:pt idx="1180">
                  <c:v>-167959.74481658693</c:v>
                </c:pt>
                <c:pt idx="1181">
                  <c:v>-168051.06858054225</c:v>
                </c:pt>
                <c:pt idx="1182">
                  <c:v>-168215.43859649121</c:v>
                </c:pt>
                <c:pt idx="1183">
                  <c:v>-169347.81499202549</c:v>
                </c:pt>
                <c:pt idx="1184">
                  <c:v>-169420.89314194577</c:v>
                </c:pt>
                <c:pt idx="1185">
                  <c:v>-169493.97129186601</c:v>
                </c:pt>
                <c:pt idx="1186">
                  <c:v>-169019.07496012756</c:v>
                </c:pt>
                <c:pt idx="1187">
                  <c:v>-169347.81499202549</c:v>
                </c:pt>
                <c:pt idx="1188">
                  <c:v>-169567.01754385963</c:v>
                </c:pt>
                <c:pt idx="1189">
                  <c:v>-169603.54066985645</c:v>
                </c:pt>
                <c:pt idx="1190">
                  <c:v>-169457.41626794258</c:v>
                </c:pt>
                <c:pt idx="1191">
                  <c:v>-169420.89314194577</c:v>
                </c:pt>
                <c:pt idx="1192">
                  <c:v>-169767.91068580543</c:v>
                </c:pt>
                <c:pt idx="1193">
                  <c:v>-169968.83572567781</c:v>
                </c:pt>
                <c:pt idx="1194">
                  <c:v>-169987.08133971289</c:v>
                </c:pt>
                <c:pt idx="1195">
                  <c:v>-169968.83572567781</c:v>
                </c:pt>
                <c:pt idx="1196">
                  <c:v>-170096.68261562998</c:v>
                </c:pt>
                <c:pt idx="1197">
                  <c:v>-170261.08452950555</c:v>
                </c:pt>
                <c:pt idx="1198">
                  <c:v>-170388.8995215311</c:v>
                </c:pt>
                <c:pt idx="1199">
                  <c:v>-170589.82456140351</c:v>
                </c:pt>
                <c:pt idx="1200">
                  <c:v>-170644.62519936202</c:v>
                </c:pt>
                <c:pt idx="1201">
                  <c:v>-170772.47208931416</c:v>
                </c:pt>
                <c:pt idx="1202">
                  <c:v>-171576.10845295055</c:v>
                </c:pt>
                <c:pt idx="1203">
                  <c:v>-170991.64274322166</c:v>
                </c:pt>
                <c:pt idx="1204">
                  <c:v>-170955.11961722485</c:v>
                </c:pt>
                <c:pt idx="1205">
                  <c:v>-170973.36523125993</c:v>
                </c:pt>
                <c:pt idx="1206">
                  <c:v>-170991.64274322166</c:v>
                </c:pt>
                <c:pt idx="1207">
                  <c:v>-171009.88835725677</c:v>
                </c:pt>
                <c:pt idx="1208">
                  <c:v>-171265.6140350877</c:v>
                </c:pt>
                <c:pt idx="1209">
                  <c:v>-171977.92663476872</c:v>
                </c:pt>
                <c:pt idx="1210">
                  <c:v>-172233.62041467303</c:v>
                </c:pt>
                <c:pt idx="1211">
                  <c:v>-172379.74481658693</c:v>
                </c:pt>
                <c:pt idx="1212">
                  <c:v>-171977.92663476872</c:v>
                </c:pt>
                <c:pt idx="1213">
                  <c:v>-172379.74481658693</c:v>
                </c:pt>
                <c:pt idx="1214">
                  <c:v>-172598.91547049439</c:v>
                </c:pt>
                <c:pt idx="1215">
                  <c:v>-172635.43859649121</c:v>
                </c:pt>
                <c:pt idx="1216">
                  <c:v>-172690.2073365231</c:v>
                </c:pt>
                <c:pt idx="1217">
                  <c:v>-172781.56299840508</c:v>
                </c:pt>
                <c:pt idx="1218">
                  <c:v>-173000.7336523126</c:v>
                </c:pt>
                <c:pt idx="1219">
                  <c:v>-173183.38118022328</c:v>
                </c:pt>
                <c:pt idx="1220">
                  <c:v>-173037.22488038277</c:v>
                </c:pt>
                <c:pt idx="1221">
                  <c:v>-172745.00797448162</c:v>
                </c:pt>
                <c:pt idx="1222">
                  <c:v>-172763.28548644335</c:v>
                </c:pt>
                <c:pt idx="1223">
                  <c:v>-173000.7336523126</c:v>
                </c:pt>
                <c:pt idx="1224">
                  <c:v>-172964.21052631579</c:v>
                </c:pt>
                <c:pt idx="1225">
                  <c:v>-172927.65550239233</c:v>
                </c:pt>
                <c:pt idx="1226">
                  <c:v>-173073.7799043062</c:v>
                </c:pt>
                <c:pt idx="1227">
                  <c:v>-173128.58054226474</c:v>
                </c:pt>
                <c:pt idx="1228">
                  <c:v>-173384.27432216902</c:v>
                </c:pt>
                <c:pt idx="1229">
                  <c:v>-173694.7687400319</c:v>
                </c:pt>
                <c:pt idx="1230">
                  <c:v>-174005.26315789472</c:v>
                </c:pt>
                <c:pt idx="1231">
                  <c:v>-174279.23444976076</c:v>
                </c:pt>
                <c:pt idx="1232">
                  <c:v>-174388.83572567781</c:v>
                </c:pt>
                <c:pt idx="1233">
                  <c:v>-174370.55821371608</c:v>
                </c:pt>
                <c:pt idx="1234">
                  <c:v>-174370.55821371608</c:v>
                </c:pt>
                <c:pt idx="1235">
                  <c:v>-174498.40510366825</c:v>
                </c:pt>
                <c:pt idx="1236">
                  <c:v>-174699.29824561405</c:v>
                </c:pt>
                <c:pt idx="1237">
                  <c:v>-175028.07017543857</c:v>
                </c:pt>
                <c:pt idx="1238">
                  <c:v>-175996.10845295052</c:v>
                </c:pt>
                <c:pt idx="1239">
                  <c:v>-176617.09728867622</c:v>
                </c:pt>
                <c:pt idx="1240">
                  <c:v>-176872.79106858053</c:v>
                </c:pt>
                <c:pt idx="1241">
                  <c:v>-176105.67783094099</c:v>
                </c:pt>
                <c:pt idx="1242">
                  <c:v>-176416.17224880381</c:v>
                </c:pt>
                <c:pt idx="1243">
                  <c:v>-176726.66666666666</c:v>
                </c:pt>
                <c:pt idx="1244">
                  <c:v>-176854.5135566188</c:v>
                </c:pt>
                <c:pt idx="1245">
                  <c:v>-176909.31419457734</c:v>
                </c:pt>
                <c:pt idx="1246">
                  <c:v>-177165.00797448162</c:v>
                </c:pt>
                <c:pt idx="1247">
                  <c:v>-177165.00797448162</c:v>
                </c:pt>
                <c:pt idx="1248">
                  <c:v>-177146.76236044653</c:v>
                </c:pt>
                <c:pt idx="1249">
                  <c:v>-177256.331738437</c:v>
                </c:pt>
                <c:pt idx="1250">
                  <c:v>-177292.85486443382</c:v>
                </c:pt>
                <c:pt idx="1251">
                  <c:v>-177274.60925039873</c:v>
                </c:pt>
                <c:pt idx="1252">
                  <c:v>-177420.7336523126</c:v>
                </c:pt>
                <c:pt idx="1253">
                  <c:v>-177512.02551834128</c:v>
                </c:pt>
                <c:pt idx="1254">
                  <c:v>-177493.7799043062</c:v>
                </c:pt>
                <c:pt idx="1255">
                  <c:v>-178333.93939393936</c:v>
                </c:pt>
                <c:pt idx="1256">
                  <c:v>-178735.75757575757</c:v>
                </c:pt>
                <c:pt idx="1257">
                  <c:v>-178954.92822966503</c:v>
                </c:pt>
                <c:pt idx="1258">
                  <c:v>-179356.74641148324</c:v>
                </c:pt>
                <c:pt idx="1259">
                  <c:v>-178863.60446570971</c:v>
                </c:pt>
                <c:pt idx="1260">
                  <c:v>-178936.65071770333</c:v>
                </c:pt>
                <c:pt idx="1261">
                  <c:v>-179283.66826156297</c:v>
                </c:pt>
                <c:pt idx="1262">
                  <c:v>-179667.24082934606</c:v>
                </c:pt>
                <c:pt idx="1263">
                  <c:v>-179722.00956937799</c:v>
                </c:pt>
                <c:pt idx="1264">
                  <c:v>-180635.27910685804</c:v>
                </c:pt>
                <c:pt idx="1265">
                  <c:v>-181183.18979266347</c:v>
                </c:pt>
                <c:pt idx="1266">
                  <c:v>-181256.26794258371</c:v>
                </c:pt>
                <c:pt idx="1267">
                  <c:v>-181365.83732057415</c:v>
                </c:pt>
                <c:pt idx="1268">
                  <c:v>-180890.97288676232</c:v>
                </c:pt>
                <c:pt idx="1269">
                  <c:v>-180927.49601275913</c:v>
                </c:pt>
                <c:pt idx="1270">
                  <c:v>-181055.3429027113</c:v>
                </c:pt>
                <c:pt idx="1271">
                  <c:v>-181365.83732057415</c:v>
                </c:pt>
                <c:pt idx="1272">
                  <c:v>-181566.76236044653</c:v>
                </c:pt>
                <c:pt idx="1273">
                  <c:v>-182425.16746411481</c:v>
                </c:pt>
                <c:pt idx="1274">
                  <c:v>-182571.29186602868</c:v>
                </c:pt>
                <c:pt idx="1275">
                  <c:v>-182826.98564593302</c:v>
                </c:pt>
                <c:pt idx="1276">
                  <c:v>-182443.44497607654</c:v>
                </c:pt>
                <c:pt idx="1277">
                  <c:v>-182680.89314194574</c:v>
                </c:pt>
                <c:pt idx="1278">
                  <c:v>-182735.66188197763</c:v>
                </c:pt>
                <c:pt idx="1279">
                  <c:v>-182717.38437001593</c:v>
                </c:pt>
                <c:pt idx="1280">
                  <c:v>-182772.18500797448</c:v>
                </c:pt>
                <c:pt idx="1281">
                  <c:v>-183009.63317384367</c:v>
                </c:pt>
                <c:pt idx="1282">
                  <c:v>-183228.80382775117</c:v>
                </c:pt>
                <c:pt idx="1283">
                  <c:v>-184361.2121212121</c:v>
                </c:pt>
                <c:pt idx="1284">
                  <c:v>-184909.15470494417</c:v>
                </c:pt>
                <c:pt idx="1285">
                  <c:v>-185018.69218500794</c:v>
                </c:pt>
                <c:pt idx="1286">
                  <c:v>-185457.0653907496</c:v>
                </c:pt>
                <c:pt idx="1287">
                  <c:v>-184927.40031897926</c:v>
                </c:pt>
                <c:pt idx="1288">
                  <c:v>-185201.37161084526</c:v>
                </c:pt>
                <c:pt idx="1289">
                  <c:v>-185237.89473684208</c:v>
                </c:pt>
                <c:pt idx="1290">
                  <c:v>-185347.49601275916</c:v>
                </c:pt>
                <c:pt idx="1291">
                  <c:v>-185584.94417862839</c:v>
                </c:pt>
                <c:pt idx="1292">
                  <c:v>-185712.75917065388</c:v>
                </c:pt>
                <c:pt idx="1293">
                  <c:v>-185785.83732057412</c:v>
                </c:pt>
                <c:pt idx="1294">
                  <c:v>-186662.51993620413</c:v>
                </c:pt>
                <c:pt idx="1295">
                  <c:v>-186187.65550239233</c:v>
                </c:pt>
                <c:pt idx="1296">
                  <c:v>-186352.02551834128</c:v>
                </c:pt>
                <c:pt idx="1297">
                  <c:v>-186516.39553429026</c:v>
                </c:pt>
                <c:pt idx="1298">
                  <c:v>-186589.4736842105</c:v>
                </c:pt>
                <c:pt idx="1299">
                  <c:v>-186625.99681020732</c:v>
                </c:pt>
                <c:pt idx="1300">
                  <c:v>-186735.56618819776</c:v>
                </c:pt>
                <c:pt idx="1301">
                  <c:v>-187082.58373205742</c:v>
                </c:pt>
                <c:pt idx="1302">
                  <c:v>-187941.05263157893</c:v>
                </c:pt>
                <c:pt idx="1303">
                  <c:v>-187941.05263157893</c:v>
                </c:pt>
                <c:pt idx="1304">
                  <c:v>-188050.62200956937</c:v>
                </c:pt>
                <c:pt idx="1305">
                  <c:v>-187648.80382775117</c:v>
                </c:pt>
                <c:pt idx="1306">
                  <c:v>-187867.97448165869</c:v>
                </c:pt>
                <c:pt idx="1307">
                  <c:v>-188050.62200956937</c:v>
                </c:pt>
                <c:pt idx="1308">
                  <c:v>-188214.99202551832</c:v>
                </c:pt>
                <c:pt idx="1309">
                  <c:v>-188269.79266347684</c:v>
                </c:pt>
                <c:pt idx="1310">
                  <c:v>-188342.83891547049</c:v>
                </c:pt>
                <c:pt idx="1311">
                  <c:v>-188562.00956937799</c:v>
                </c:pt>
                <c:pt idx="1312">
                  <c:v>-188781.18022328545</c:v>
                </c:pt>
                <c:pt idx="1313">
                  <c:v>-188744.65709728864</c:v>
                </c:pt>
                <c:pt idx="1314">
                  <c:v>-188890.78149920251</c:v>
                </c:pt>
                <c:pt idx="1315">
                  <c:v>-189055.15151515149</c:v>
                </c:pt>
                <c:pt idx="1316">
                  <c:v>-189329.12280701753</c:v>
                </c:pt>
                <c:pt idx="1317">
                  <c:v>-189456.96969696967</c:v>
                </c:pt>
                <c:pt idx="1318">
                  <c:v>-189438.72408293458</c:v>
                </c:pt>
                <c:pt idx="1319">
                  <c:v>-189475.2472089314</c:v>
                </c:pt>
                <c:pt idx="1320">
                  <c:v>-189603.09409888356</c:v>
                </c:pt>
                <c:pt idx="1321">
                  <c:v>-190041.43540669853</c:v>
                </c:pt>
                <c:pt idx="1322">
                  <c:v>-190205.83732057412</c:v>
                </c:pt>
                <c:pt idx="1323">
                  <c:v>-190242.36044657096</c:v>
                </c:pt>
                <c:pt idx="1324">
                  <c:v>-190351.9298245614</c:v>
                </c:pt>
                <c:pt idx="1325">
                  <c:v>-190315.40669856459</c:v>
                </c:pt>
                <c:pt idx="1326">
                  <c:v>-190443.25358851673</c:v>
                </c:pt>
                <c:pt idx="1327">
                  <c:v>-190790.27113237639</c:v>
                </c:pt>
                <c:pt idx="1328">
                  <c:v>-190863.34928229664</c:v>
                </c:pt>
                <c:pt idx="1329">
                  <c:v>-190881.59489633172</c:v>
                </c:pt>
                <c:pt idx="1330">
                  <c:v>-190954.67304625199</c:v>
                </c:pt>
                <c:pt idx="1331">
                  <c:v>-191045.99681020732</c:v>
                </c:pt>
                <c:pt idx="1332">
                  <c:v>-191155.56618819776</c:v>
                </c:pt>
                <c:pt idx="1333">
                  <c:v>-191429.53748006377</c:v>
                </c:pt>
                <c:pt idx="1334">
                  <c:v>-191539.13875598085</c:v>
                </c:pt>
                <c:pt idx="1335">
                  <c:v>-191447.78309409888</c:v>
                </c:pt>
                <c:pt idx="1336">
                  <c:v>-191411.25996810207</c:v>
                </c:pt>
                <c:pt idx="1337">
                  <c:v>-191283.44497607654</c:v>
                </c:pt>
                <c:pt idx="1338">
                  <c:v>-191319.93620414671</c:v>
                </c:pt>
                <c:pt idx="1339">
                  <c:v>-191356.49122807014</c:v>
                </c:pt>
                <c:pt idx="1340">
                  <c:v>-191283.44497607654</c:v>
                </c:pt>
                <c:pt idx="1341">
                  <c:v>-191228.644338118</c:v>
                </c:pt>
                <c:pt idx="1342">
                  <c:v>-191356.49122807014</c:v>
                </c:pt>
                <c:pt idx="1343">
                  <c:v>-191484.33811802234</c:v>
                </c:pt>
                <c:pt idx="1344">
                  <c:v>-191813.07814992024</c:v>
                </c:pt>
                <c:pt idx="1345">
                  <c:v>-192014.00318979262</c:v>
                </c:pt>
                <c:pt idx="1346">
                  <c:v>-192269.72886762361</c:v>
                </c:pt>
                <c:pt idx="1347">
                  <c:v>-192324.49760765547</c:v>
                </c:pt>
                <c:pt idx="1348">
                  <c:v>-192287.97448165869</c:v>
                </c:pt>
                <c:pt idx="1349">
                  <c:v>-192470.62200956934</c:v>
                </c:pt>
                <c:pt idx="1350">
                  <c:v>-192781.11642743222</c:v>
                </c:pt>
                <c:pt idx="1351">
                  <c:v>-192890.68580542263</c:v>
                </c:pt>
                <c:pt idx="1352">
                  <c:v>-193639.55342902709</c:v>
                </c:pt>
                <c:pt idx="1353">
                  <c:v>-194223.98724082933</c:v>
                </c:pt>
                <c:pt idx="1354">
                  <c:v>-194443.1578947368</c:v>
                </c:pt>
                <c:pt idx="1355">
                  <c:v>-194516.23604465707</c:v>
                </c:pt>
                <c:pt idx="1356">
                  <c:v>-194041.37161084529</c:v>
                </c:pt>
                <c:pt idx="1357">
                  <c:v>-194223.98724082933</c:v>
                </c:pt>
                <c:pt idx="1358">
                  <c:v>-194169.21850079743</c:v>
                </c:pt>
                <c:pt idx="1359">
                  <c:v>-194114.41786283889</c:v>
                </c:pt>
                <c:pt idx="1360">
                  <c:v>-194077.89473684211</c:v>
                </c:pt>
                <c:pt idx="1361">
                  <c:v>-193913.52472089313</c:v>
                </c:pt>
                <c:pt idx="1362">
                  <c:v>-193712.59968102071</c:v>
                </c:pt>
                <c:pt idx="1363">
                  <c:v>-193822.16905901112</c:v>
                </c:pt>
                <c:pt idx="1364">
                  <c:v>-194041.37161084529</c:v>
                </c:pt>
                <c:pt idx="1365">
                  <c:v>-193968.29346092502</c:v>
                </c:pt>
                <c:pt idx="1366">
                  <c:v>-194132.69537480062</c:v>
                </c:pt>
                <c:pt idx="1367">
                  <c:v>-194479.71291866025</c:v>
                </c:pt>
                <c:pt idx="1368">
                  <c:v>-194589.28229665072</c:v>
                </c:pt>
                <c:pt idx="1369">
                  <c:v>-194662.32854864432</c:v>
                </c:pt>
                <c:pt idx="1370">
                  <c:v>-194863.25358851673</c:v>
                </c:pt>
                <c:pt idx="1371">
                  <c:v>-194936.29984051033</c:v>
                </c:pt>
                <c:pt idx="1372">
                  <c:v>-194954.57735247206</c:v>
                </c:pt>
                <c:pt idx="1373">
                  <c:v>-195045.90111642741</c:v>
                </c:pt>
                <c:pt idx="1374">
                  <c:v>-194991.10047846887</c:v>
                </c:pt>
                <c:pt idx="1375">
                  <c:v>-194698.85167464113</c:v>
                </c:pt>
                <c:pt idx="1376">
                  <c:v>-194698.85167464113</c:v>
                </c:pt>
                <c:pt idx="1377">
                  <c:v>-194790.17543859646</c:v>
                </c:pt>
                <c:pt idx="1378">
                  <c:v>-194698.85167464113</c:v>
                </c:pt>
                <c:pt idx="1379">
                  <c:v>-194607.55980861242</c:v>
                </c:pt>
                <c:pt idx="1380">
                  <c:v>-194662.32854864432</c:v>
                </c:pt>
                <c:pt idx="1381">
                  <c:v>-194735.40669856459</c:v>
                </c:pt>
                <c:pt idx="1382">
                  <c:v>-194644.08293460924</c:v>
                </c:pt>
                <c:pt idx="1383">
                  <c:v>-194863.25358851673</c:v>
                </c:pt>
                <c:pt idx="1384">
                  <c:v>-194972.85486443379</c:v>
                </c:pt>
                <c:pt idx="1385">
                  <c:v>-194954.57735247206</c:v>
                </c:pt>
                <c:pt idx="1386">
                  <c:v>-195173.74800637958</c:v>
                </c:pt>
                <c:pt idx="1387">
                  <c:v>-195374.64114832535</c:v>
                </c:pt>
                <c:pt idx="1388">
                  <c:v>-195429.44178628386</c:v>
                </c:pt>
                <c:pt idx="1389">
                  <c:v>-196233.07814992021</c:v>
                </c:pt>
                <c:pt idx="1390">
                  <c:v>-195849.53748006379</c:v>
                </c:pt>
                <c:pt idx="1391">
                  <c:v>-196086.95374800634</c:v>
                </c:pt>
                <c:pt idx="1392">
                  <c:v>-196360.92503987241</c:v>
                </c:pt>
                <c:pt idx="1393">
                  <c:v>-196653.17384370015</c:v>
                </c:pt>
                <c:pt idx="1394">
                  <c:v>-196799.26634768737</c:v>
                </c:pt>
                <c:pt idx="1395">
                  <c:v>-196781.02073365229</c:v>
                </c:pt>
                <c:pt idx="1396">
                  <c:v>-196634.92822966506</c:v>
                </c:pt>
                <c:pt idx="1397">
                  <c:v>-196598.37320574161</c:v>
                </c:pt>
                <c:pt idx="1398">
                  <c:v>-195758.21371610841</c:v>
                </c:pt>
                <c:pt idx="1399">
                  <c:v>-195685.13556618817</c:v>
                </c:pt>
                <c:pt idx="1400">
                  <c:v>-196178.30940988834</c:v>
                </c:pt>
                <c:pt idx="1401">
                  <c:v>-196032.15311004783</c:v>
                </c:pt>
                <c:pt idx="1402">
                  <c:v>-195758.21371610841</c:v>
                </c:pt>
                <c:pt idx="1403">
                  <c:v>-195758.21371610841</c:v>
                </c:pt>
                <c:pt idx="1404">
                  <c:v>-195867.81499202552</c:v>
                </c:pt>
                <c:pt idx="1405">
                  <c:v>-195977.38437001593</c:v>
                </c:pt>
                <c:pt idx="1406">
                  <c:v>-196050.46251993618</c:v>
                </c:pt>
                <c:pt idx="1407">
                  <c:v>-196379.20255183411</c:v>
                </c:pt>
                <c:pt idx="1408">
                  <c:v>-197475.05582137158</c:v>
                </c:pt>
                <c:pt idx="1409">
                  <c:v>-197475.05582137158</c:v>
                </c:pt>
                <c:pt idx="1410">
                  <c:v>-196817.5438596491</c:v>
                </c:pt>
                <c:pt idx="1411">
                  <c:v>-196781.02073365229</c:v>
                </c:pt>
                <c:pt idx="1412">
                  <c:v>-196927.14513556616</c:v>
                </c:pt>
                <c:pt idx="1413">
                  <c:v>-197054.96012759171</c:v>
                </c:pt>
                <c:pt idx="1414">
                  <c:v>-197128.03827751195</c:v>
                </c:pt>
                <c:pt idx="1415">
                  <c:v>-197073.23763955341</c:v>
                </c:pt>
                <c:pt idx="1416">
                  <c:v>-197767.30462519935</c:v>
                </c:pt>
                <c:pt idx="1417">
                  <c:v>-197255.88516746409</c:v>
                </c:pt>
                <c:pt idx="1418">
                  <c:v>-197566.37958532691</c:v>
                </c:pt>
                <c:pt idx="1419">
                  <c:v>-197639.42583732057</c:v>
                </c:pt>
                <c:pt idx="1420">
                  <c:v>-197657.7033492823</c:v>
                </c:pt>
                <c:pt idx="1421">
                  <c:v>-197675.98086124402</c:v>
                </c:pt>
                <c:pt idx="1422">
                  <c:v>-197876.87400318976</c:v>
                </c:pt>
                <c:pt idx="1423">
                  <c:v>-197858.62838915468</c:v>
                </c:pt>
                <c:pt idx="1424">
                  <c:v>-197730.74960127589</c:v>
                </c:pt>
                <c:pt idx="1425">
                  <c:v>-197584.65709728864</c:v>
                </c:pt>
                <c:pt idx="1426">
                  <c:v>-197493.33333333331</c:v>
                </c:pt>
                <c:pt idx="1427">
                  <c:v>-197785.55023923444</c:v>
                </c:pt>
                <c:pt idx="1428">
                  <c:v>-197931.6746411483</c:v>
                </c:pt>
                <c:pt idx="1429">
                  <c:v>-197968.22966507176</c:v>
                </c:pt>
                <c:pt idx="1430">
                  <c:v>-197785.55023923444</c:v>
                </c:pt>
                <c:pt idx="1431">
                  <c:v>-197858.62838915468</c:v>
                </c:pt>
                <c:pt idx="1432">
                  <c:v>-198223.92344497604</c:v>
                </c:pt>
                <c:pt idx="1433">
                  <c:v>-198516.14035087716</c:v>
                </c:pt>
                <c:pt idx="1434">
                  <c:v>-198771.83413078147</c:v>
                </c:pt>
                <c:pt idx="1435">
                  <c:v>-199593.74800637958</c:v>
                </c:pt>
                <c:pt idx="1436">
                  <c:v>-198826.63476874001</c:v>
                </c:pt>
                <c:pt idx="1437">
                  <c:v>-198790.1116427432</c:v>
                </c:pt>
                <c:pt idx="1438">
                  <c:v>-199064.08293460924</c:v>
                </c:pt>
                <c:pt idx="1439">
                  <c:v>-199264.976076555</c:v>
                </c:pt>
                <c:pt idx="1440">
                  <c:v>-199264.976076555</c:v>
                </c:pt>
                <c:pt idx="1441">
                  <c:v>-199283.25358851673</c:v>
                </c:pt>
                <c:pt idx="1442">
                  <c:v>-199338.05422647524</c:v>
                </c:pt>
                <c:pt idx="1443">
                  <c:v>-199538.94736842104</c:v>
                </c:pt>
                <c:pt idx="1444">
                  <c:v>-199812.91866028705</c:v>
                </c:pt>
                <c:pt idx="1445">
                  <c:v>-200178.21371610844</c:v>
                </c:pt>
                <c:pt idx="1446">
                  <c:v>-200269.53748006379</c:v>
                </c:pt>
                <c:pt idx="1447">
                  <c:v>-200324.33811802231</c:v>
                </c:pt>
                <c:pt idx="1448">
                  <c:v>-200415.66188197766</c:v>
                </c:pt>
                <c:pt idx="1449">
                  <c:v>-200561.75438596489</c:v>
                </c:pt>
                <c:pt idx="1450">
                  <c:v>-200707.87878787876</c:v>
                </c:pt>
                <c:pt idx="1451">
                  <c:v>-200762.6794258373</c:v>
                </c:pt>
                <c:pt idx="1452">
                  <c:v>-200799.20255183411</c:v>
                </c:pt>
                <c:pt idx="1453">
                  <c:v>-200762.6794258373</c:v>
                </c:pt>
                <c:pt idx="1454">
                  <c:v>-200780.92503987241</c:v>
                </c:pt>
                <c:pt idx="1455">
                  <c:v>-200908.77192982455</c:v>
                </c:pt>
                <c:pt idx="1456">
                  <c:v>-200780.92503987241</c:v>
                </c:pt>
                <c:pt idx="1457">
                  <c:v>-200488.70813397126</c:v>
                </c:pt>
                <c:pt idx="1458">
                  <c:v>-200287.78309409888</c:v>
                </c:pt>
                <c:pt idx="1459">
                  <c:v>-200269.53748006379</c:v>
                </c:pt>
                <c:pt idx="1460">
                  <c:v>-200214.73684210525</c:v>
                </c:pt>
                <c:pt idx="1461">
                  <c:v>-200105.1355661882</c:v>
                </c:pt>
                <c:pt idx="1462">
                  <c:v>-199977.32057416264</c:v>
                </c:pt>
                <c:pt idx="1463">
                  <c:v>-199776.39553429026</c:v>
                </c:pt>
                <c:pt idx="1464">
                  <c:v>-199995.56618819773</c:v>
                </c:pt>
                <c:pt idx="1465">
                  <c:v>-200433.90749601275</c:v>
                </c:pt>
                <c:pt idx="1466">
                  <c:v>-200671.35566188194</c:v>
                </c:pt>
                <c:pt idx="1467">
                  <c:v>-201529.76076555022</c:v>
                </c:pt>
                <c:pt idx="1468">
                  <c:v>-200689.60127591706</c:v>
                </c:pt>
                <c:pt idx="1469">
                  <c:v>-200762.6794258373</c:v>
                </c:pt>
                <c:pt idx="1470">
                  <c:v>-200890.52631578947</c:v>
                </c:pt>
                <c:pt idx="1471">
                  <c:v>-200963.57256778306</c:v>
                </c:pt>
                <c:pt idx="1472">
                  <c:v>-200799.20255183411</c:v>
                </c:pt>
                <c:pt idx="1473">
                  <c:v>-200561.75438596489</c:v>
                </c:pt>
                <c:pt idx="1474">
                  <c:v>-200506.95374800634</c:v>
                </c:pt>
                <c:pt idx="1475">
                  <c:v>-200506.95374800634</c:v>
                </c:pt>
                <c:pt idx="1476">
                  <c:v>-200653.07814992021</c:v>
                </c:pt>
                <c:pt idx="1477">
                  <c:v>-200762.6794258373</c:v>
                </c:pt>
                <c:pt idx="1478">
                  <c:v>-200872.24880382774</c:v>
                </c:pt>
                <c:pt idx="1479">
                  <c:v>-201127.94258373205</c:v>
                </c:pt>
                <c:pt idx="1480">
                  <c:v>-201310.62200956934</c:v>
                </c:pt>
                <c:pt idx="1481">
                  <c:v>-201328.86762360443</c:v>
                </c:pt>
                <c:pt idx="1482">
                  <c:v>-201274.06698564591</c:v>
                </c:pt>
                <c:pt idx="1483">
                  <c:v>-201219.26634768737</c:v>
                </c:pt>
                <c:pt idx="1484">
                  <c:v>-201164.46570972883</c:v>
                </c:pt>
                <c:pt idx="1485">
                  <c:v>-201201.02073365229</c:v>
                </c:pt>
                <c:pt idx="1486">
                  <c:v>-201274.06698564591</c:v>
                </c:pt>
                <c:pt idx="1487">
                  <c:v>-201054.89633173842</c:v>
                </c:pt>
                <c:pt idx="1488">
                  <c:v>-200927.04944178628</c:v>
                </c:pt>
                <c:pt idx="1489">
                  <c:v>-201109.69696969696</c:v>
                </c:pt>
                <c:pt idx="1490">
                  <c:v>-201201.02073365229</c:v>
                </c:pt>
                <c:pt idx="1491">
                  <c:v>-201474.96012759168</c:v>
                </c:pt>
                <c:pt idx="1492">
                  <c:v>-201474.96012759168</c:v>
                </c:pt>
                <c:pt idx="1493">
                  <c:v>-201511.51515151514</c:v>
                </c:pt>
                <c:pt idx="1494">
                  <c:v>-201639.36204146728</c:v>
                </c:pt>
                <c:pt idx="1495">
                  <c:v>-201949.8564593301</c:v>
                </c:pt>
                <c:pt idx="1496">
                  <c:v>-202351.6746411483</c:v>
                </c:pt>
                <c:pt idx="1497">
                  <c:v>-203684.976076555</c:v>
                </c:pt>
                <c:pt idx="1498">
                  <c:v>-203904.1467304625</c:v>
                </c:pt>
                <c:pt idx="1499">
                  <c:v>-203977.19298245612</c:v>
                </c:pt>
                <c:pt idx="1500">
                  <c:v>-203392.72727272726</c:v>
                </c:pt>
                <c:pt idx="1501">
                  <c:v>-203502.32854864432</c:v>
                </c:pt>
                <c:pt idx="1502">
                  <c:v>-203575.40669856456</c:v>
                </c:pt>
                <c:pt idx="1503">
                  <c:v>-203538.85167464113</c:v>
                </c:pt>
                <c:pt idx="1504">
                  <c:v>-203356.20414673045</c:v>
                </c:pt>
                <c:pt idx="1505">
                  <c:v>-202954.38596491225</c:v>
                </c:pt>
                <c:pt idx="1506">
                  <c:v>-202643.92344497604</c:v>
                </c:pt>
                <c:pt idx="1507">
                  <c:v>-202497.79904306217</c:v>
                </c:pt>
                <c:pt idx="1508">
                  <c:v>-202406.4433811802</c:v>
                </c:pt>
                <c:pt idx="1509">
                  <c:v>-202461.24401913871</c:v>
                </c:pt>
                <c:pt idx="1510">
                  <c:v>-202315.11961722485</c:v>
                </c:pt>
                <c:pt idx="1511">
                  <c:v>-202296.87400318976</c:v>
                </c:pt>
                <c:pt idx="1512">
                  <c:v>-202534.32216905899</c:v>
                </c:pt>
                <c:pt idx="1513">
                  <c:v>-202863.09409888356</c:v>
                </c:pt>
                <c:pt idx="1514">
                  <c:v>-203045.7097288676</c:v>
                </c:pt>
                <c:pt idx="1515">
                  <c:v>-203228.35725677831</c:v>
                </c:pt>
                <c:pt idx="1516">
                  <c:v>-203264.91228070174</c:v>
                </c:pt>
                <c:pt idx="1517">
                  <c:v>-203356.20414673045</c:v>
                </c:pt>
                <c:pt idx="1518">
                  <c:v>-203575.40669856456</c:v>
                </c:pt>
                <c:pt idx="1519">
                  <c:v>-203721.49920255181</c:v>
                </c:pt>
                <c:pt idx="1520">
                  <c:v>-203575.40669856456</c:v>
                </c:pt>
                <c:pt idx="1521">
                  <c:v>-203538.85167464113</c:v>
                </c:pt>
                <c:pt idx="1522">
                  <c:v>-203831.10047846887</c:v>
                </c:pt>
                <c:pt idx="1523">
                  <c:v>-203922.42424242423</c:v>
                </c:pt>
                <c:pt idx="1524">
                  <c:v>-204178.11802232853</c:v>
                </c:pt>
                <c:pt idx="1525">
                  <c:v>-204287.68740031894</c:v>
                </c:pt>
                <c:pt idx="1526">
                  <c:v>-204251.16427432213</c:v>
                </c:pt>
                <c:pt idx="1527">
                  <c:v>-204269.44178628386</c:v>
                </c:pt>
                <c:pt idx="1528">
                  <c:v>-204269.44178628386</c:v>
                </c:pt>
                <c:pt idx="1529">
                  <c:v>-204360.76555023922</c:v>
                </c:pt>
                <c:pt idx="1530">
                  <c:v>-204360.76555023922</c:v>
                </c:pt>
                <c:pt idx="1531">
                  <c:v>-204305.99681020732</c:v>
                </c:pt>
                <c:pt idx="1532">
                  <c:v>-204251.16427432213</c:v>
                </c:pt>
                <c:pt idx="1533">
                  <c:v>-204415.53429027111</c:v>
                </c:pt>
                <c:pt idx="1534">
                  <c:v>-204415.53429027111</c:v>
                </c:pt>
                <c:pt idx="1535">
                  <c:v>-204616.45933014352</c:v>
                </c:pt>
                <c:pt idx="1536">
                  <c:v>-204872.15311004783</c:v>
                </c:pt>
                <c:pt idx="1537">
                  <c:v>-204872.15311004783</c:v>
                </c:pt>
                <c:pt idx="1538">
                  <c:v>-204835.62998405102</c:v>
                </c:pt>
                <c:pt idx="1539">
                  <c:v>-204963.47687400316</c:v>
                </c:pt>
                <c:pt idx="1540">
                  <c:v>-205073.0462519936</c:v>
                </c:pt>
                <c:pt idx="1541">
                  <c:v>-205146.12440191387</c:v>
                </c:pt>
                <c:pt idx="1542">
                  <c:v>-205566.22009569374</c:v>
                </c:pt>
                <c:pt idx="1543">
                  <c:v>-206242.00956937796</c:v>
                </c:pt>
                <c:pt idx="1544">
                  <c:v>-205529.69696969693</c:v>
                </c:pt>
                <c:pt idx="1545">
                  <c:v>-205456.61881977669</c:v>
                </c:pt>
                <c:pt idx="1546">
                  <c:v>-205566.22009569374</c:v>
                </c:pt>
                <c:pt idx="1547">
                  <c:v>-205785.39074960127</c:v>
                </c:pt>
                <c:pt idx="1548">
                  <c:v>-205858.43700159487</c:v>
                </c:pt>
                <c:pt idx="1549">
                  <c:v>-205748.83572567781</c:v>
                </c:pt>
                <c:pt idx="1550">
                  <c:v>-205566.22009569374</c:v>
                </c:pt>
                <c:pt idx="1551">
                  <c:v>-205657.5438596491</c:v>
                </c:pt>
                <c:pt idx="1552">
                  <c:v>-205858.43700159487</c:v>
                </c:pt>
                <c:pt idx="1553">
                  <c:v>-206205.4545454545</c:v>
                </c:pt>
                <c:pt idx="1554">
                  <c:v>-206278.53269537477</c:v>
                </c:pt>
                <c:pt idx="1555">
                  <c:v>-206187.20893141942</c:v>
                </c:pt>
                <c:pt idx="1556">
                  <c:v>-206205.4545454545</c:v>
                </c:pt>
                <c:pt idx="1557">
                  <c:v>-206223.73205741623</c:v>
                </c:pt>
                <c:pt idx="1558">
                  <c:v>-206114.13078149917</c:v>
                </c:pt>
                <c:pt idx="1559">
                  <c:v>-206278.53269537477</c:v>
                </c:pt>
                <c:pt idx="1560">
                  <c:v>-206242.00956937796</c:v>
                </c:pt>
                <c:pt idx="1561">
                  <c:v>-206150.68580542263</c:v>
                </c:pt>
                <c:pt idx="1562">
                  <c:v>-206150.68580542263</c:v>
                </c:pt>
                <c:pt idx="1563">
                  <c:v>-206351.5789473684</c:v>
                </c:pt>
                <c:pt idx="1564">
                  <c:v>-206497.7033492823</c:v>
                </c:pt>
                <c:pt idx="1565">
                  <c:v>-206479.42583732057</c:v>
                </c:pt>
                <c:pt idx="1566">
                  <c:v>-206716.87400318976</c:v>
                </c:pt>
                <c:pt idx="1567">
                  <c:v>-206479.42583732057</c:v>
                </c:pt>
                <c:pt idx="1568">
                  <c:v>-206625.55023923444</c:v>
                </c:pt>
                <c:pt idx="1569">
                  <c:v>-206625.55023923444</c:v>
                </c:pt>
                <c:pt idx="1570">
                  <c:v>-206735.11961722485</c:v>
                </c:pt>
                <c:pt idx="1571">
                  <c:v>-206735.11961722485</c:v>
                </c:pt>
                <c:pt idx="1572">
                  <c:v>-206570.74960127589</c:v>
                </c:pt>
                <c:pt idx="1573">
                  <c:v>-206716.87400318976</c:v>
                </c:pt>
                <c:pt idx="1574">
                  <c:v>-206716.87400318976</c:v>
                </c:pt>
                <c:pt idx="1575">
                  <c:v>-206735.11961722485</c:v>
                </c:pt>
                <c:pt idx="1576">
                  <c:v>-206625.55023923444</c:v>
                </c:pt>
                <c:pt idx="1577">
                  <c:v>-206698.59649122803</c:v>
                </c:pt>
                <c:pt idx="1578">
                  <c:v>-206862.99840510363</c:v>
                </c:pt>
                <c:pt idx="1579">
                  <c:v>-206808.19776714512</c:v>
                </c:pt>
                <c:pt idx="1580">
                  <c:v>-206972.5677830941</c:v>
                </c:pt>
                <c:pt idx="1581">
                  <c:v>-207739.68102073364</c:v>
                </c:pt>
                <c:pt idx="1582">
                  <c:v>-207136.93779904305</c:v>
                </c:pt>
                <c:pt idx="1583">
                  <c:v>-207429.18660287079</c:v>
                </c:pt>
                <c:pt idx="1584">
                  <c:v>-207666.63476874001</c:v>
                </c:pt>
                <c:pt idx="1585">
                  <c:v>-207739.68102073364</c:v>
                </c:pt>
                <c:pt idx="1586">
                  <c:v>-207721.40350877191</c:v>
                </c:pt>
                <c:pt idx="1587">
                  <c:v>-207703.15789473683</c:v>
                </c:pt>
                <c:pt idx="1588">
                  <c:v>-207630.07974481658</c:v>
                </c:pt>
                <c:pt idx="1589">
                  <c:v>-207611.8341307815</c:v>
                </c:pt>
                <c:pt idx="1590">
                  <c:v>-207940.60606060605</c:v>
                </c:pt>
                <c:pt idx="1591">
                  <c:v>-209894.89633173842</c:v>
                </c:pt>
                <c:pt idx="1592">
                  <c:v>-209310.43062200953</c:v>
                </c:pt>
                <c:pt idx="1593">
                  <c:v>-209748.77192982455</c:v>
                </c:pt>
                <c:pt idx="1594">
                  <c:v>-209310.43062200953</c:v>
                </c:pt>
                <c:pt idx="1595">
                  <c:v>-208561.56299840508</c:v>
                </c:pt>
                <c:pt idx="1596">
                  <c:v>-208707.68740031894</c:v>
                </c:pt>
                <c:pt idx="1597">
                  <c:v>-207666.60287081337</c:v>
                </c:pt>
                <c:pt idx="1598">
                  <c:v>-207776.20414673045</c:v>
                </c:pt>
                <c:pt idx="1599">
                  <c:v>-208305.8692185008</c:v>
                </c:pt>
                <c:pt idx="1600">
                  <c:v>-208251.1004784689</c:v>
                </c:pt>
                <c:pt idx="1601">
                  <c:v>-208104.94417862839</c:v>
                </c:pt>
                <c:pt idx="1602">
                  <c:v>-208123.22169059012</c:v>
                </c:pt>
                <c:pt idx="1603">
                  <c:v>-208287.62360446571</c:v>
                </c:pt>
                <c:pt idx="1604">
                  <c:v>-208451.99362041467</c:v>
                </c:pt>
                <c:pt idx="1605">
                  <c:v>-208616.36363636362</c:v>
                </c:pt>
                <c:pt idx="1606">
                  <c:v>-208707.68740031894</c:v>
                </c:pt>
                <c:pt idx="1607">
                  <c:v>-208853.81180223284</c:v>
                </c:pt>
                <c:pt idx="1608">
                  <c:v>-208817.28867623603</c:v>
                </c:pt>
                <c:pt idx="1609">
                  <c:v>-209018.21371610844</c:v>
                </c:pt>
                <c:pt idx="1610">
                  <c:v>-209182.58373205739</c:v>
                </c:pt>
                <c:pt idx="1611">
                  <c:v>-209292.1531100478</c:v>
                </c:pt>
                <c:pt idx="1612">
                  <c:v>-209365.23125996807</c:v>
                </c:pt>
                <c:pt idx="1613">
                  <c:v>-209401.72248803827</c:v>
                </c:pt>
                <c:pt idx="1614">
                  <c:v>-209401.72248803827</c:v>
                </c:pt>
                <c:pt idx="1615">
                  <c:v>-209529.60127591706</c:v>
                </c:pt>
                <c:pt idx="1616">
                  <c:v>-209566.12440191387</c:v>
                </c:pt>
                <c:pt idx="1617">
                  <c:v>-209383.47687400319</c:v>
                </c:pt>
                <c:pt idx="1618">
                  <c:v>-209219.10685805421</c:v>
                </c:pt>
                <c:pt idx="1619">
                  <c:v>-208214.54545454544</c:v>
                </c:pt>
                <c:pt idx="1620">
                  <c:v>-208031.92982456138</c:v>
                </c:pt>
                <c:pt idx="1621">
                  <c:v>-208762.48803827752</c:v>
                </c:pt>
                <c:pt idx="1622">
                  <c:v>-208707.68740031894</c:v>
                </c:pt>
                <c:pt idx="1623">
                  <c:v>-208506.79425837318</c:v>
                </c:pt>
                <c:pt idx="1624">
                  <c:v>-208488.51674641145</c:v>
                </c:pt>
                <c:pt idx="1625">
                  <c:v>-208634.64114832532</c:v>
                </c:pt>
                <c:pt idx="1626">
                  <c:v>-209639.17065390747</c:v>
                </c:pt>
                <c:pt idx="1627">
                  <c:v>-209365.23125996807</c:v>
                </c:pt>
                <c:pt idx="1628">
                  <c:v>-209493.07814992024</c:v>
                </c:pt>
                <c:pt idx="1629">
                  <c:v>-209529.60127591706</c:v>
                </c:pt>
                <c:pt idx="1630">
                  <c:v>-209620.92503987238</c:v>
                </c:pt>
                <c:pt idx="1631">
                  <c:v>-209803.57256778306</c:v>
                </c:pt>
                <c:pt idx="1632">
                  <c:v>-209986.18819776713</c:v>
                </c:pt>
                <c:pt idx="1633">
                  <c:v>-210022.74322169056</c:v>
                </c:pt>
                <c:pt idx="1634">
                  <c:v>-209913.1419457735</c:v>
                </c:pt>
                <c:pt idx="1635">
                  <c:v>-209986.22009569374</c:v>
                </c:pt>
                <c:pt idx="1636">
                  <c:v>-210187.11323763954</c:v>
                </c:pt>
                <c:pt idx="1637">
                  <c:v>-210388.03827751195</c:v>
                </c:pt>
                <c:pt idx="1638">
                  <c:v>-210534.13078149917</c:v>
                </c:pt>
                <c:pt idx="1639">
                  <c:v>-210661.97767145134</c:v>
                </c:pt>
                <c:pt idx="1640">
                  <c:v>-210716.77830940988</c:v>
                </c:pt>
                <c:pt idx="1641">
                  <c:v>-210753.3014354067</c:v>
                </c:pt>
                <c:pt idx="1642">
                  <c:v>-210716.77830940988</c:v>
                </c:pt>
                <c:pt idx="1643">
                  <c:v>-210680.22328548643</c:v>
                </c:pt>
                <c:pt idx="1644">
                  <c:v>-210625.45454545453</c:v>
                </c:pt>
                <c:pt idx="1645">
                  <c:v>-210588.93141945769</c:v>
                </c:pt>
                <c:pt idx="1646">
                  <c:v>-210625.45454545453</c:v>
                </c:pt>
                <c:pt idx="1647">
                  <c:v>-210534.13078149917</c:v>
                </c:pt>
                <c:pt idx="1648">
                  <c:v>-210680.25518341307</c:v>
                </c:pt>
                <c:pt idx="1649">
                  <c:v>-210753.3014354067</c:v>
                </c:pt>
                <c:pt idx="1650">
                  <c:v>-210808.10207336521</c:v>
                </c:pt>
                <c:pt idx="1651">
                  <c:v>-210935.980861244</c:v>
                </c:pt>
                <c:pt idx="1652">
                  <c:v>-211008.99521531098</c:v>
                </c:pt>
                <c:pt idx="1653">
                  <c:v>-211063.79585326952</c:v>
                </c:pt>
                <c:pt idx="1654">
                  <c:v>-211063.79585326952</c:v>
                </c:pt>
                <c:pt idx="1655">
                  <c:v>-211246.47527910682</c:v>
                </c:pt>
                <c:pt idx="1656">
                  <c:v>-211356.04465709729</c:v>
                </c:pt>
                <c:pt idx="1657">
                  <c:v>-211611.73843700156</c:v>
                </c:pt>
                <c:pt idx="1658">
                  <c:v>-211703.06220095692</c:v>
                </c:pt>
                <c:pt idx="1659">
                  <c:v>-211739.5853269537</c:v>
                </c:pt>
                <c:pt idx="1660">
                  <c:v>-211812.63157894736</c:v>
                </c:pt>
                <c:pt idx="1661">
                  <c:v>-211940.51036682614</c:v>
                </c:pt>
                <c:pt idx="1662">
                  <c:v>-212141.40350877191</c:v>
                </c:pt>
                <c:pt idx="1663">
                  <c:v>-212141.40350877191</c:v>
                </c:pt>
                <c:pt idx="1664">
                  <c:v>-211922.23285486441</c:v>
                </c:pt>
                <c:pt idx="1665">
                  <c:v>-211794.38596491225</c:v>
                </c:pt>
                <c:pt idx="1666">
                  <c:v>-212141.40350877191</c:v>
                </c:pt>
                <c:pt idx="1667">
                  <c:v>-212324.05103668259</c:v>
                </c:pt>
                <c:pt idx="1668">
                  <c:v>-212433.62041467303</c:v>
                </c:pt>
                <c:pt idx="1669">
                  <c:v>-212524.976076555</c:v>
                </c:pt>
                <c:pt idx="1670">
                  <c:v>-212506.6985645933</c:v>
                </c:pt>
                <c:pt idx="1671">
                  <c:v>-212725.86921850077</c:v>
                </c:pt>
                <c:pt idx="1672">
                  <c:v>-213182.48803827752</c:v>
                </c:pt>
                <c:pt idx="1673">
                  <c:v>-213346.85805422647</c:v>
                </c:pt>
                <c:pt idx="1674">
                  <c:v>-213273.81180223284</c:v>
                </c:pt>
                <c:pt idx="1675">
                  <c:v>-213346.85805422647</c:v>
                </c:pt>
                <c:pt idx="1676">
                  <c:v>-213328.58054226474</c:v>
                </c:pt>
                <c:pt idx="1677">
                  <c:v>-213255.53429027111</c:v>
                </c:pt>
                <c:pt idx="1678">
                  <c:v>-213547.78309409885</c:v>
                </c:pt>
                <c:pt idx="1679">
                  <c:v>-213456.42743221688</c:v>
                </c:pt>
                <c:pt idx="1680">
                  <c:v>-213200.7336523126</c:v>
                </c:pt>
                <c:pt idx="1681">
                  <c:v>-213419.90430622007</c:v>
                </c:pt>
                <c:pt idx="1682">
                  <c:v>-213639.10685805421</c:v>
                </c:pt>
                <c:pt idx="1683">
                  <c:v>-213803.47687400319</c:v>
                </c:pt>
                <c:pt idx="1684">
                  <c:v>-214534.03508771927</c:v>
                </c:pt>
                <c:pt idx="1685">
                  <c:v>-213913.07814992024</c:v>
                </c:pt>
                <c:pt idx="1686">
                  <c:v>-213803.47687400319</c:v>
                </c:pt>
                <c:pt idx="1687">
                  <c:v>-214004.37001594895</c:v>
                </c:pt>
                <c:pt idx="1688">
                  <c:v>-214333.1419457735</c:v>
                </c:pt>
                <c:pt idx="1689">
                  <c:v>-214333.1419457735</c:v>
                </c:pt>
                <c:pt idx="1690">
                  <c:v>-214260.09569377988</c:v>
                </c:pt>
                <c:pt idx="1691">
                  <c:v>-214972.4082934609</c:v>
                </c:pt>
                <c:pt idx="1692">
                  <c:v>-214460.98883572567</c:v>
                </c:pt>
                <c:pt idx="1693">
                  <c:v>-214680.15948963314</c:v>
                </c:pt>
                <c:pt idx="1694">
                  <c:v>-214862.80701754382</c:v>
                </c:pt>
                <c:pt idx="1695">
                  <c:v>-214844.52950558209</c:v>
                </c:pt>
                <c:pt idx="1696">
                  <c:v>-214680.15948963314</c:v>
                </c:pt>
                <c:pt idx="1697">
                  <c:v>-214479.2663476874</c:v>
                </c:pt>
                <c:pt idx="1698">
                  <c:v>-214278.37320574161</c:v>
                </c:pt>
                <c:pt idx="1699">
                  <c:v>-214150.49441786282</c:v>
                </c:pt>
                <c:pt idx="1700">
                  <c:v>-214187.01754385961</c:v>
                </c:pt>
                <c:pt idx="1701">
                  <c:v>-214168.77192982452</c:v>
                </c:pt>
                <c:pt idx="1702">
                  <c:v>-213913.07814992024</c:v>
                </c:pt>
                <c:pt idx="1703">
                  <c:v>-213967.84688995214</c:v>
                </c:pt>
                <c:pt idx="1704">
                  <c:v>-213876.52312599678</c:v>
                </c:pt>
                <c:pt idx="1705">
                  <c:v>-213967.84688995214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EA-4AB1-B0CB-72407E1DBEAB}"/>
            </c:ext>
          </c:extLst>
        </c:ser>
        <c:ser>
          <c:idx val="1"/>
          <c:order val="1"/>
          <c:tx>
            <c:strRef>
              <c:f>Stik!$F$1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Stik!$H$3:$H$1709</c:f>
              <c:numCache>
                <c:formatCode>0.00E+00</c:formatCode>
                <c:ptCount val="1707"/>
                <c:pt idx="0">
                  <c:v>3.3299889111369263E-6</c:v>
                </c:pt>
                <c:pt idx="1">
                  <c:v>6.3265997160359667E-5</c:v>
                </c:pt>
                <c:pt idx="2">
                  <c:v>1.7978767058107612E-4</c:v>
                </c:pt>
                <c:pt idx="3">
                  <c:v>3.1957783735695377E-4</c:v>
                </c:pt>
                <c:pt idx="4">
                  <c:v>5.2918980987136746E-4</c:v>
                </c:pt>
                <c:pt idx="5">
                  <c:v>8.3513197164414082E-4</c:v>
                </c:pt>
                <c:pt idx="6">
                  <c:v>1.2206182702057988E-3</c:v>
                </c:pt>
                <c:pt idx="7">
                  <c:v>1.6655513107816837E-3</c:v>
                </c:pt>
                <c:pt idx="8">
                  <c:v>2.1598250586605293E-3</c:v>
                </c:pt>
                <c:pt idx="9">
                  <c:v>2.6867320245278826E-3</c:v>
                </c:pt>
                <c:pt idx="10">
                  <c:v>3.2660181729323892E-3</c:v>
                </c:pt>
                <c:pt idx="11">
                  <c:v>3.8975000566533304E-3</c:v>
                </c:pt>
                <c:pt idx="12">
                  <c:v>4.5842776137205478E-3</c:v>
                </c:pt>
                <c:pt idx="13">
                  <c:v>5.3360043111920497E-3</c:v>
                </c:pt>
                <c:pt idx="14">
                  <c:v>6.1194912520476296E-3</c:v>
                </c:pt>
                <c:pt idx="15">
                  <c:v>6.8689018584968745E-3</c:v>
                </c:pt>
                <c:pt idx="16">
                  <c:v>7.5811077661522078E-3</c:v>
                </c:pt>
                <c:pt idx="17">
                  <c:v>8.2300639663839183E-3</c:v>
                </c:pt>
                <c:pt idx="18">
                  <c:v>8.796386904237688E-3</c:v>
                </c:pt>
                <c:pt idx="19">
                  <c:v>9.3293829615987145E-3</c:v>
                </c:pt>
                <c:pt idx="20">
                  <c:v>9.8454816445704904E-3</c:v>
                </c:pt>
                <c:pt idx="21">
                  <c:v>1.0367567496741982E-2</c:v>
                </c:pt>
                <c:pt idx="22">
                  <c:v>1.0915164393515631E-2</c:v>
                </c:pt>
                <c:pt idx="23">
                  <c:v>1.1517472214522219E-2</c:v>
                </c:pt>
                <c:pt idx="24">
                  <c:v>1.2187287512224801E-2</c:v>
                </c:pt>
                <c:pt idx="25">
                  <c:v>1.2911356360084569E-2</c:v>
                </c:pt>
                <c:pt idx="26">
                  <c:v>1.3695917125207655E-2</c:v>
                </c:pt>
                <c:pt idx="27">
                  <c:v>1.4495402773807153E-2</c:v>
                </c:pt>
                <c:pt idx="28">
                  <c:v>1.5274219443816246E-2</c:v>
                </c:pt>
                <c:pt idx="29">
                  <c:v>1.6016341370852973E-2</c:v>
                </c:pt>
                <c:pt idx="30">
                  <c:v>1.6663976095415926E-2</c:v>
                </c:pt>
                <c:pt idx="31">
                  <c:v>1.7243224351470694E-2</c:v>
                </c:pt>
                <c:pt idx="32">
                  <c:v>1.7783240692776731E-2</c:v>
                </c:pt>
                <c:pt idx="33">
                  <c:v>1.8306618184102851E-2</c:v>
                </c:pt>
                <c:pt idx="34">
                  <c:v>1.8845466826655034E-2</c:v>
                </c:pt>
                <c:pt idx="35">
                  <c:v>1.9415744758938952E-2</c:v>
                </c:pt>
                <c:pt idx="36">
                  <c:v>2.0052518325385387E-2</c:v>
                </c:pt>
                <c:pt idx="37">
                  <c:v>2.0739560985794065E-2</c:v>
                </c:pt>
                <c:pt idx="38">
                  <c:v>2.1486225040828977E-2</c:v>
                </c:pt>
                <c:pt idx="39">
                  <c:v>2.2269952830391605E-2</c:v>
                </c:pt>
                <c:pt idx="40">
                  <c:v>2.3030178001849932E-2</c:v>
                </c:pt>
                <c:pt idx="41">
                  <c:v>2.3763833632565991E-2</c:v>
                </c:pt>
                <c:pt idx="42">
                  <c:v>2.4426668479411995E-2</c:v>
                </c:pt>
                <c:pt idx="43">
                  <c:v>2.5006306746704812E-2</c:v>
                </c:pt>
                <c:pt idx="44">
                  <c:v>2.5544151736963651E-2</c:v>
                </c:pt>
                <c:pt idx="45">
                  <c:v>2.6065610590001561E-2</c:v>
                </c:pt>
                <c:pt idx="46">
                  <c:v>2.6583356348958691E-2</c:v>
                </c:pt>
                <c:pt idx="47">
                  <c:v>2.7128918707690203E-2</c:v>
                </c:pt>
                <c:pt idx="48">
                  <c:v>2.7730534934395385E-2</c:v>
                </c:pt>
                <c:pt idx="49">
                  <c:v>2.8387995997969019E-2</c:v>
                </c:pt>
                <c:pt idx="50">
                  <c:v>2.9101073908389452E-2</c:v>
                </c:pt>
                <c:pt idx="51">
                  <c:v>2.9860119702261354E-2</c:v>
                </c:pt>
                <c:pt idx="52">
                  <c:v>3.0621108779841043E-2</c:v>
                </c:pt>
                <c:pt idx="53">
                  <c:v>3.1355910031290783E-2</c:v>
                </c:pt>
                <c:pt idx="54">
                  <c:v>3.2045920206163377E-2</c:v>
                </c:pt>
                <c:pt idx="55">
                  <c:v>3.2632123830053199E-2</c:v>
                </c:pt>
                <c:pt idx="56">
                  <c:v>3.3167816175346074E-2</c:v>
                </c:pt>
                <c:pt idx="57">
                  <c:v>3.367804034699539E-2</c:v>
                </c:pt>
                <c:pt idx="58">
                  <c:v>3.4175301316540757E-2</c:v>
                </c:pt>
                <c:pt idx="59">
                  <c:v>3.4693771899238744E-2</c:v>
                </c:pt>
                <c:pt idx="60">
                  <c:v>3.5251979496519037E-2</c:v>
                </c:pt>
                <c:pt idx="61">
                  <c:v>3.5871453473629342E-2</c:v>
                </c:pt>
                <c:pt idx="62">
                  <c:v>3.6530319070905377E-2</c:v>
                </c:pt>
                <c:pt idx="63">
                  <c:v>3.7240759744894991E-2</c:v>
                </c:pt>
                <c:pt idx="64">
                  <c:v>3.7987136618159605E-2</c:v>
                </c:pt>
                <c:pt idx="65">
                  <c:v>3.8723125930894525E-2</c:v>
                </c:pt>
                <c:pt idx="66">
                  <c:v>3.9427265038673907E-2</c:v>
                </c:pt>
                <c:pt idx="67">
                  <c:v>4.0047527630887987E-2</c:v>
                </c:pt>
                <c:pt idx="68">
                  <c:v>4.0596497231243034E-2</c:v>
                </c:pt>
                <c:pt idx="69">
                  <c:v>4.1105036692643163E-2</c:v>
                </c:pt>
                <c:pt idx="70">
                  <c:v>4.1600802678495745E-2</c:v>
                </c:pt>
                <c:pt idx="71">
                  <c:v>4.2099111820885868E-2</c:v>
                </c:pt>
                <c:pt idx="72">
                  <c:v>4.2630477690245694E-2</c:v>
                </c:pt>
                <c:pt idx="73">
                  <c:v>4.3216128712383617E-2</c:v>
                </c:pt>
                <c:pt idx="74">
                  <c:v>4.3849775949142598E-2</c:v>
                </c:pt>
                <c:pt idx="75">
                  <c:v>4.4540347326973109E-2</c:v>
                </c:pt>
                <c:pt idx="76">
                  <c:v>4.5275453450480965E-2</c:v>
                </c:pt>
                <c:pt idx="77">
                  <c:v>4.6009429300040226E-2</c:v>
                </c:pt>
                <c:pt idx="78">
                  <c:v>4.6718069090080291E-2</c:v>
                </c:pt>
                <c:pt idx="79">
                  <c:v>4.7365220350187975E-2</c:v>
                </c:pt>
                <c:pt idx="80">
                  <c:v>4.793603958148792E-2</c:v>
                </c:pt>
                <c:pt idx="81">
                  <c:v>4.8457936164830073E-2</c:v>
                </c:pt>
                <c:pt idx="82">
                  <c:v>4.8946130073830793E-2</c:v>
                </c:pt>
                <c:pt idx="83">
                  <c:v>4.9433823298549992E-2</c:v>
                </c:pt>
                <c:pt idx="84">
                  <c:v>4.9942056916109256E-2</c:v>
                </c:pt>
                <c:pt idx="85">
                  <c:v>5.0491780216534776E-2</c:v>
                </c:pt>
                <c:pt idx="86">
                  <c:v>5.1088845184993271E-2</c:v>
                </c:pt>
                <c:pt idx="87">
                  <c:v>5.1739060778832308E-2</c:v>
                </c:pt>
                <c:pt idx="88">
                  <c:v>5.2439217126418268E-2</c:v>
                </c:pt>
                <c:pt idx="89">
                  <c:v>5.3162223714038781E-2</c:v>
                </c:pt>
                <c:pt idx="90">
                  <c:v>5.3872204456097285E-2</c:v>
                </c:pt>
                <c:pt idx="91">
                  <c:v>5.4554332795967227E-2</c:v>
                </c:pt>
                <c:pt idx="92">
                  <c:v>5.5164137878045486E-2</c:v>
                </c:pt>
                <c:pt idx="93">
                  <c:v>5.5710805617398891E-2</c:v>
                </c:pt>
                <c:pt idx="94">
                  <c:v>5.6209384855680965E-2</c:v>
                </c:pt>
                <c:pt idx="95">
                  <c:v>5.6695585581542966E-2</c:v>
                </c:pt>
                <c:pt idx="96">
                  <c:v>5.7181285625524728E-2</c:v>
                </c:pt>
                <c:pt idx="97">
                  <c:v>5.7696054981399812E-2</c:v>
                </c:pt>
                <c:pt idx="98">
                  <c:v>5.8263424381900845E-2</c:v>
                </c:pt>
                <c:pt idx="99">
                  <c:v>5.8880253466887508E-2</c:v>
                </c:pt>
                <c:pt idx="100">
                  <c:v>5.9552237020523056E-2</c:v>
                </c:pt>
                <c:pt idx="101">
                  <c:v>6.0261492952604925E-2</c:v>
                </c:pt>
                <c:pt idx="102">
                  <c:v>6.0969671076362482E-2</c:v>
                </c:pt>
                <c:pt idx="103">
                  <c:v>6.1650412418718978E-2</c:v>
                </c:pt>
                <c:pt idx="104">
                  <c:v>6.2283311255419034E-2</c:v>
                </c:pt>
                <c:pt idx="105">
                  <c:v>6.2839322452323085E-2</c:v>
                </c:pt>
                <c:pt idx="106">
                  <c:v>6.3339169073752311E-2</c:v>
                </c:pt>
                <c:pt idx="107">
                  <c:v>6.3809297804172188E-2</c:v>
                </c:pt>
                <c:pt idx="108">
                  <c:v>6.4267292048026489E-2</c:v>
                </c:pt>
                <c:pt idx="109">
                  <c:v>6.4753966322314074E-2</c:v>
                </c:pt>
                <c:pt idx="110">
                  <c:v>6.5283777695244419E-2</c:v>
                </c:pt>
                <c:pt idx="111">
                  <c:v>6.5862390376499408E-2</c:v>
                </c:pt>
                <c:pt idx="112">
                  <c:v>6.6483818229799221E-2</c:v>
                </c:pt>
                <c:pt idx="113">
                  <c:v>6.7159480094395999E-2</c:v>
                </c:pt>
                <c:pt idx="114">
                  <c:v>6.7863099178648495E-2</c:v>
                </c:pt>
                <c:pt idx="115">
                  <c:v>6.8556990512852425E-2</c:v>
                </c:pt>
                <c:pt idx="116">
                  <c:v>6.9209461072557196E-2</c:v>
                </c:pt>
                <c:pt idx="117">
                  <c:v>6.9791869558625444E-2</c:v>
                </c:pt>
                <c:pt idx="118">
                  <c:v>7.0307355458592749E-2</c:v>
                </c:pt>
                <c:pt idx="119">
                  <c:v>7.0782018238225927E-2</c:v>
                </c:pt>
                <c:pt idx="120">
                  <c:v>7.1247579473832215E-2</c:v>
                </c:pt>
                <c:pt idx="121">
                  <c:v>7.1712674427625231E-2</c:v>
                </c:pt>
                <c:pt idx="122">
                  <c:v>7.2208835845129979E-2</c:v>
                </c:pt>
                <c:pt idx="123">
                  <c:v>7.2753142240242888E-2</c:v>
                </c:pt>
                <c:pt idx="124">
                  <c:v>7.3345423272041965E-2</c:v>
                </c:pt>
                <c:pt idx="125">
                  <c:v>7.3996915724487078E-2</c:v>
                </c:pt>
                <c:pt idx="126">
                  <c:v>7.4678857118830516E-2</c:v>
                </c:pt>
                <c:pt idx="127">
                  <c:v>7.5356947816900194E-2</c:v>
                </c:pt>
                <c:pt idx="128">
                  <c:v>7.601130193407836E-2</c:v>
                </c:pt>
                <c:pt idx="129">
                  <c:v>7.6624983056068435E-2</c:v>
                </c:pt>
                <c:pt idx="130">
                  <c:v>7.7166949044351923E-2</c:v>
                </c:pt>
                <c:pt idx="131">
                  <c:v>7.7660139989976937E-2</c:v>
                </c:pt>
                <c:pt idx="132">
                  <c:v>7.8130156277311819E-2</c:v>
                </c:pt>
                <c:pt idx="133">
                  <c:v>7.8605347938568798E-2</c:v>
                </c:pt>
                <c:pt idx="134">
                  <c:v>7.9091346430428672E-2</c:v>
                </c:pt>
                <c:pt idx="135">
                  <c:v>7.960785514566536E-2</c:v>
                </c:pt>
                <c:pt idx="136">
                  <c:v>8.017733592276903E-2</c:v>
                </c:pt>
                <c:pt idx="137">
                  <c:v>8.0782683762135502E-2</c:v>
                </c:pt>
                <c:pt idx="138">
                  <c:v>8.1432193446411852E-2</c:v>
                </c:pt>
                <c:pt idx="139">
                  <c:v>8.2100425923760365E-2</c:v>
                </c:pt>
                <c:pt idx="140">
                  <c:v>8.2753678756251406E-2</c:v>
                </c:pt>
                <c:pt idx="141">
                  <c:v>8.3392013812769047E-2</c:v>
                </c:pt>
                <c:pt idx="142">
                  <c:v>8.396519734623252E-2</c:v>
                </c:pt>
                <c:pt idx="143">
                  <c:v>8.4473472087848347E-2</c:v>
                </c:pt>
                <c:pt idx="144">
                  <c:v>8.493936007521799E-2</c:v>
                </c:pt>
                <c:pt idx="145">
                  <c:v>8.5390846469033832E-2</c:v>
                </c:pt>
                <c:pt idx="146">
                  <c:v>8.5847453188830566E-2</c:v>
                </c:pt>
                <c:pt idx="147">
                  <c:v>8.6331403589118658E-2</c:v>
                </c:pt>
                <c:pt idx="148">
                  <c:v>8.6864823513661801E-2</c:v>
                </c:pt>
                <c:pt idx="149">
                  <c:v>8.7444757441767093E-2</c:v>
                </c:pt>
                <c:pt idx="150">
                  <c:v>8.8073821226666738E-2</c:v>
                </c:pt>
                <c:pt idx="151">
                  <c:v>8.8737959392140478E-2</c:v>
                </c:pt>
                <c:pt idx="152">
                  <c:v>8.9395608462803908E-2</c:v>
                </c:pt>
                <c:pt idx="153">
                  <c:v>9.0033007778689042E-2</c:v>
                </c:pt>
                <c:pt idx="154">
                  <c:v>9.0633718265049165E-2</c:v>
                </c:pt>
                <c:pt idx="155">
                  <c:v>9.1156626795101989E-2</c:v>
                </c:pt>
                <c:pt idx="156">
                  <c:v>9.1632234229531997E-2</c:v>
                </c:pt>
                <c:pt idx="157">
                  <c:v>9.2082615397661466E-2</c:v>
                </c:pt>
                <c:pt idx="158">
                  <c:v>9.2524315130369322E-2</c:v>
                </c:pt>
                <c:pt idx="159">
                  <c:v>9.2984836339090882E-2</c:v>
                </c:pt>
                <c:pt idx="160">
                  <c:v>9.3483104428752031E-2</c:v>
                </c:pt>
                <c:pt idx="161">
                  <c:v>9.4038282680711738E-2</c:v>
                </c:pt>
                <c:pt idx="162">
                  <c:v>9.4622783636574337E-2</c:v>
                </c:pt>
                <c:pt idx="163">
                  <c:v>9.5252946014738507E-2</c:v>
                </c:pt>
                <c:pt idx="164">
                  <c:v>9.5912066961091932E-2</c:v>
                </c:pt>
                <c:pt idx="165">
                  <c:v>9.655129235175558E-2</c:v>
                </c:pt>
                <c:pt idx="166">
                  <c:v>9.716239042147079E-2</c:v>
                </c:pt>
                <c:pt idx="167">
                  <c:v>9.7721213720159503E-2</c:v>
                </c:pt>
                <c:pt idx="168">
                  <c:v>9.8211690657391965E-2</c:v>
                </c:pt>
                <c:pt idx="169">
                  <c:v>9.8663696823636793E-2</c:v>
                </c:pt>
                <c:pt idx="170">
                  <c:v>9.9099017936848457E-2</c:v>
                </c:pt>
                <c:pt idx="171">
                  <c:v>9.9539351345968044E-2</c:v>
                </c:pt>
                <c:pt idx="172">
                  <c:v>0.10000622795690255</c:v>
                </c:pt>
                <c:pt idx="173">
                  <c:v>0.10051841621081689</c:v>
                </c:pt>
                <c:pt idx="174">
                  <c:v>0.1010810938117164</c:v>
                </c:pt>
                <c:pt idx="175">
                  <c:v>0.10169148797888042</c:v>
                </c:pt>
                <c:pt idx="176">
                  <c:v>0.10234134511635992</c:v>
                </c:pt>
                <c:pt idx="177">
                  <c:v>0.1029768252268751</c:v>
                </c:pt>
                <c:pt idx="178">
                  <c:v>0.10359003227972295</c:v>
                </c:pt>
                <c:pt idx="179">
                  <c:v>0.10417030224219007</c:v>
                </c:pt>
                <c:pt idx="180">
                  <c:v>0.10468040850926065</c:v>
                </c:pt>
                <c:pt idx="181">
                  <c:v>0.10514733570147143</c:v>
                </c:pt>
                <c:pt idx="182">
                  <c:v>0.105584417849494</c:v>
                </c:pt>
                <c:pt idx="183">
                  <c:v>0.1060157984888091</c:v>
                </c:pt>
                <c:pt idx="184">
                  <c:v>0.10646265183656772</c:v>
                </c:pt>
                <c:pt idx="185">
                  <c:v>0.10694096201034019</c:v>
                </c:pt>
                <c:pt idx="186">
                  <c:v>0.10746918872073111</c:v>
                </c:pt>
                <c:pt idx="187">
                  <c:v>0.10803649308135127</c:v>
                </c:pt>
                <c:pt idx="188">
                  <c:v>0.10864280438087799</c:v>
                </c:pt>
                <c:pt idx="189">
                  <c:v>0.10928518532835935</c:v>
                </c:pt>
                <c:pt idx="190">
                  <c:v>0.10990303194620325</c:v>
                </c:pt>
                <c:pt idx="191">
                  <c:v>0.11049881803082941</c:v>
                </c:pt>
                <c:pt idx="192">
                  <c:v>0.1110412587086843</c:v>
                </c:pt>
                <c:pt idx="193">
                  <c:v>0.11151996987697306</c:v>
                </c:pt>
                <c:pt idx="194">
                  <c:v>0.11196662273269538</c:v>
                </c:pt>
                <c:pt idx="195">
                  <c:v>0.11239707023575356</c:v>
                </c:pt>
                <c:pt idx="196">
                  <c:v>0.11282977669748047</c:v>
                </c:pt>
                <c:pt idx="197">
                  <c:v>0.11328030335744885</c:v>
                </c:pt>
                <c:pt idx="198">
                  <c:v>0.11377490680235362</c:v>
                </c:pt>
                <c:pt idx="199">
                  <c:v>0.11431594900868926</c:v>
                </c:pt>
                <c:pt idx="200">
                  <c:v>0.11489283963354087</c:v>
                </c:pt>
                <c:pt idx="201">
                  <c:v>0.11551850207043853</c:v>
                </c:pt>
                <c:pt idx="202">
                  <c:v>0.11614328059861143</c:v>
                </c:pt>
                <c:pt idx="203">
                  <c:v>0.1167438514772989</c:v>
                </c:pt>
                <c:pt idx="204">
                  <c:v>0.11731758463136931</c:v>
                </c:pt>
                <c:pt idx="205">
                  <c:v>0.11781804644335113</c:v>
                </c:pt>
                <c:pt idx="206">
                  <c:v>0.11826616564198908</c:v>
                </c:pt>
                <c:pt idx="207">
                  <c:v>0.11869309236052325</c:v>
                </c:pt>
                <c:pt idx="208">
                  <c:v>0.1191093631891835</c:v>
                </c:pt>
                <c:pt idx="209">
                  <c:v>0.11953027997000064</c:v>
                </c:pt>
                <c:pt idx="210">
                  <c:v>0.11998185050568483</c:v>
                </c:pt>
                <c:pt idx="211">
                  <c:v>0.12048184929597211</c:v>
                </c:pt>
                <c:pt idx="212">
                  <c:v>0.12101728537087972</c:v>
                </c:pt>
                <c:pt idx="213">
                  <c:v>0.12160353733769101</c:v>
                </c:pt>
                <c:pt idx="214">
                  <c:v>0.1222222943950558</c:v>
                </c:pt>
                <c:pt idx="215">
                  <c:v>0.12282225273631213</c:v>
                </c:pt>
                <c:pt idx="216">
                  <c:v>0.12340095184631045</c:v>
                </c:pt>
                <c:pt idx="217">
                  <c:v>0.12393291744092746</c:v>
                </c:pt>
                <c:pt idx="218">
                  <c:v>0.12440290845334705</c:v>
                </c:pt>
                <c:pt idx="219">
                  <c:v>0.12483923296709605</c:v>
                </c:pt>
                <c:pt idx="220">
                  <c:v>0.12525989621908459</c:v>
                </c:pt>
                <c:pt idx="221">
                  <c:v>0.12568007882168952</c:v>
                </c:pt>
                <c:pt idx="222">
                  <c:v>0.12611772819622222</c:v>
                </c:pt>
                <c:pt idx="223">
                  <c:v>0.12659552437850941</c:v>
                </c:pt>
                <c:pt idx="224">
                  <c:v>0.12711851609449432</c:v>
                </c:pt>
                <c:pt idx="225">
                  <c:v>0.12768395291761367</c:v>
                </c:pt>
                <c:pt idx="226">
                  <c:v>0.12828657753106351</c:v>
                </c:pt>
                <c:pt idx="227">
                  <c:v>0.12888586592926274</c:v>
                </c:pt>
                <c:pt idx="228">
                  <c:v>0.12947425206821683</c:v>
                </c:pt>
                <c:pt idx="229">
                  <c:v>0.13003664198667617</c:v>
                </c:pt>
                <c:pt idx="230">
                  <c:v>0.13053284338279414</c:v>
                </c:pt>
                <c:pt idx="231">
                  <c:v>0.13098573765102489</c:v>
                </c:pt>
                <c:pt idx="232">
                  <c:v>0.13140805876128714</c:v>
                </c:pt>
                <c:pt idx="233">
                  <c:v>0.13182989422215433</c:v>
                </c:pt>
                <c:pt idx="234">
                  <c:v>0.13224883528269293</c:v>
                </c:pt>
                <c:pt idx="235">
                  <c:v>0.13269242194340211</c:v>
                </c:pt>
                <c:pt idx="236">
                  <c:v>0.13317808552845148</c:v>
                </c:pt>
                <c:pt idx="237">
                  <c:v>0.13370073085337841</c:v>
                </c:pt>
                <c:pt idx="238">
                  <c:v>0.13426516990349047</c:v>
                </c:pt>
                <c:pt idx="239">
                  <c:v>0.13486128365822175</c:v>
                </c:pt>
                <c:pt idx="240">
                  <c:v>0.13543908671243363</c:v>
                </c:pt>
                <c:pt idx="241">
                  <c:v>0.13599379850908819</c:v>
                </c:pt>
                <c:pt idx="242">
                  <c:v>0.13650559876817345</c:v>
                </c:pt>
                <c:pt idx="243">
                  <c:v>0.13695720973432868</c:v>
                </c:pt>
                <c:pt idx="244">
                  <c:v>0.13738364491467386</c:v>
                </c:pt>
                <c:pt idx="245">
                  <c:v>0.13779479119416024</c:v>
                </c:pt>
                <c:pt idx="246">
                  <c:v>0.13819069168384179</c:v>
                </c:pt>
                <c:pt idx="247">
                  <c:v>0.13859364904048377</c:v>
                </c:pt>
                <c:pt idx="248">
                  <c:v>0.13902580770141412</c:v>
                </c:pt>
                <c:pt idx="249">
                  <c:v>0.13950936717195539</c:v>
                </c:pt>
                <c:pt idx="250">
                  <c:v>0.14003180334384874</c:v>
                </c:pt>
                <c:pt idx="251">
                  <c:v>0.14061010838453433</c:v>
                </c:pt>
                <c:pt idx="252">
                  <c:v>0.1412097623495539</c:v>
                </c:pt>
                <c:pt idx="253">
                  <c:v>0.14179392360918908</c:v>
                </c:pt>
                <c:pt idx="254">
                  <c:v>0.14235765195364067</c:v>
                </c:pt>
                <c:pt idx="255">
                  <c:v>0.14285459591079927</c:v>
                </c:pt>
                <c:pt idx="256">
                  <c:v>0.14329474789991559</c:v>
                </c:pt>
                <c:pt idx="257">
                  <c:v>0.14370269974269123</c:v>
                </c:pt>
                <c:pt idx="258">
                  <c:v>0.14410293771260482</c:v>
                </c:pt>
                <c:pt idx="259">
                  <c:v>0.14450521689273685</c:v>
                </c:pt>
                <c:pt idx="260">
                  <c:v>0.14493153894366553</c:v>
                </c:pt>
                <c:pt idx="261">
                  <c:v>0.14540600606949747</c:v>
                </c:pt>
                <c:pt idx="262">
                  <c:v>0.14591890158338097</c:v>
                </c:pt>
                <c:pt idx="263">
                  <c:v>0.14647962962678457</c:v>
                </c:pt>
                <c:pt idx="264">
                  <c:v>0.14706384832679942</c:v>
                </c:pt>
                <c:pt idx="265">
                  <c:v>0.14763520764373472</c:v>
                </c:pt>
                <c:pt idx="266">
                  <c:v>0.14818403483927298</c:v>
                </c:pt>
                <c:pt idx="267">
                  <c:v>0.1486983853702796</c:v>
                </c:pt>
                <c:pt idx="268">
                  <c:v>0.14915188736404617</c:v>
                </c:pt>
                <c:pt idx="269">
                  <c:v>0.14957590626081368</c:v>
                </c:pt>
                <c:pt idx="270">
                  <c:v>0.14997551504471088</c:v>
                </c:pt>
                <c:pt idx="271">
                  <c:v>0.15037236630302039</c:v>
                </c:pt>
                <c:pt idx="272">
                  <c:v>0.15079041031769269</c:v>
                </c:pt>
                <c:pt idx="273">
                  <c:v>0.15123441072242175</c:v>
                </c:pt>
                <c:pt idx="274">
                  <c:v>0.15173069417524854</c:v>
                </c:pt>
                <c:pt idx="275">
                  <c:v>0.1522623320822421</c:v>
                </c:pt>
                <c:pt idx="276">
                  <c:v>0.15283148708487368</c:v>
                </c:pt>
                <c:pt idx="277">
                  <c:v>0.15340711728943307</c:v>
                </c:pt>
                <c:pt idx="278">
                  <c:v>0.15397237465994976</c:v>
                </c:pt>
                <c:pt idx="279">
                  <c:v>0.15450592539157368</c:v>
                </c:pt>
                <c:pt idx="280">
                  <c:v>0.15498175436604028</c:v>
                </c:pt>
                <c:pt idx="281">
                  <c:v>0.15540954275730745</c:v>
                </c:pt>
                <c:pt idx="282">
                  <c:v>0.15580604103508647</c:v>
                </c:pt>
                <c:pt idx="283">
                  <c:v>0.15619034793140907</c:v>
                </c:pt>
                <c:pt idx="284">
                  <c:v>0.15658376616048761</c:v>
                </c:pt>
                <c:pt idx="285">
                  <c:v>0.15700282808691232</c:v>
                </c:pt>
                <c:pt idx="286">
                  <c:v>0.15747343808634584</c:v>
                </c:pt>
                <c:pt idx="287">
                  <c:v>0.1579790452981171</c:v>
                </c:pt>
                <c:pt idx="288">
                  <c:v>0.15851697368034637</c:v>
                </c:pt>
                <c:pt idx="289">
                  <c:v>0.15908250182710348</c:v>
                </c:pt>
                <c:pt idx="290">
                  <c:v>0.15963314625366559</c:v>
                </c:pt>
                <c:pt idx="291">
                  <c:v>0.16015958311665451</c:v>
                </c:pt>
                <c:pt idx="292">
                  <c:v>0.16064083729098175</c:v>
                </c:pt>
                <c:pt idx="293">
                  <c:v>0.1610652390905343</c:v>
                </c:pt>
                <c:pt idx="294">
                  <c:v>0.16146347766755026</c:v>
                </c:pt>
                <c:pt idx="295">
                  <c:v>0.16184497031967315</c:v>
                </c:pt>
                <c:pt idx="296">
                  <c:v>0.1622143946982246</c:v>
                </c:pt>
                <c:pt idx="297">
                  <c:v>0.16260691520884207</c:v>
                </c:pt>
                <c:pt idx="298">
                  <c:v>0.16302933163707278</c:v>
                </c:pt>
                <c:pt idx="299">
                  <c:v>0.16349792710603828</c:v>
                </c:pt>
                <c:pt idx="300">
                  <c:v>0.16400332057881067</c:v>
                </c:pt>
                <c:pt idx="301">
                  <c:v>0.16455214815364352</c:v>
                </c:pt>
                <c:pt idx="302">
                  <c:v>0.1651119659993518</c:v>
                </c:pt>
                <c:pt idx="303">
                  <c:v>0.16565933937573965</c:v>
                </c:pt>
                <c:pt idx="304">
                  <c:v>0.16618291378714883</c:v>
                </c:pt>
                <c:pt idx="305">
                  <c:v>0.16663874906476034</c:v>
                </c:pt>
                <c:pt idx="306">
                  <c:v>0.16704788108642277</c:v>
                </c:pt>
                <c:pt idx="307">
                  <c:v>0.16743359908297809</c:v>
                </c:pt>
                <c:pt idx="308">
                  <c:v>0.1678096108170104</c:v>
                </c:pt>
                <c:pt idx="309">
                  <c:v>0.16819690708992358</c:v>
                </c:pt>
                <c:pt idx="310">
                  <c:v>0.16860679200030129</c:v>
                </c:pt>
                <c:pt idx="311">
                  <c:v>0.16905998165450625</c:v>
                </c:pt>
                <c:pt idx="312">
                  <c:v>0.16954943738635286</c:v>
                </c:pt>
                <c:pt idx="313">
                  <c:v>0.17007964496671146</c:v>
                </c:pt>
                <c:pt idx="314">
                  <c:v>0.17063662181718325</c:v>
                </c:pt>
                <c:pt idx="315">
                  <c:v>0.17118598230167123</c:v>
                </c:pt>
                <c:pt idx="316">
                  <c:v>0.17170943765862801</c:v>
                </c:pt>
                <c:pt idx="317">
                  <c:v>0.17219577801635094</c:v>
                </c:pt>
                <c:pt idx="318">
                  <c:v>0.17263596031895875</c:v>
                </c:pt>
                <c:pt idx="319">
                  <c:v>0.17303696963036158</c:v>
                </c:pt>
                <c:pt idx="320">
                  <c:v>0.17341934841804449</c:v>
                </c:pt>
                <c:pt idx="321">
                  <c:v>0.17380594717612655</c:v>
                </c:pt>
                <c:pt idx="322">
                  <c:v>0.17420582341795382</c:v>
                </c:pt>
                <c:pt idx="323">
                  <c:v>0.17464387121076938</c:v>
                </c:pt>
                <c:pt idx="324">
                  <c:v>0.17511996848958278</c:v>
                </c:pt>
                <c:pt idx="325">
                  <c:v>0.17563398280735207</c:v>
                </c:pt>
                <c:pt idx="326">
                  <c:v>0.17618353180994289</c:v>
                </c:pt>
                <c:pt idx="327">
                  <c:v>0.17674136284375266</c:v>
                </c:pt>
                <c:pt idx="328">
                  <c:v>0.17727589962206522</c:v>
                </c:pt>
                <c:pt idx="329">
                  <c:v>0.17777600908261507</c:v>
                </c:pt>
                <c:pt idx="330">
                  <c:v>0.17821021086961633</c:v>
                </c:pt>
                <c:pt idx="331">
                  <c:v>0.17859908924709816</c:v>
                </c:pt>
                <c:pt idx="332">
                  <c:v>0.17896292836993433</c:v>
                </c:pt>
                <c:pt idx="333">
                  <c:v>0.17932644531076569</c:v>
                </c:pt>
                <c:pt idx="334">
                  <c:v>0.17970525169103763</c:v>
                </c:pt>
                <c:pt idx="335">
                  <c:v>0.18011288369794667</c:v>
                </c:pt>
                <c:pt idx="336">
                  <c:v>0.18055583553231175</c:v>
                </c:pt>
                <c:pt idx="337">
                  <c:v>0.18103412622606357</c:v>
                </c:pt>
                <c:pt idx="338">
                  <c:v>0.18155191833590517</c:v>
                </c:pt>
                <c:pt idx="339">
                  <c:v>0.18209581567580435</c:v>
                </c:pt>
                <c:pt idx="340">
                  <c:v>0.18262790034272411</c:v>
                </c:pt>
                <c:pt idx="341">
                  <c:v>0.18311925748154523</c:v>
                </c:pt>
                <c:pt idx="342">
                  <c:v>0.18355016880100261</c:v>
                </c:pt>
                <c:pt idx="343">
                  <c:v>0.18393174666270931</c:v>
                </c:pt>
                <c:pt idx="344">
                  <c:v>0.18428861565457819</c:v>
                </c:pt>
                <c:pt idx="345">
                  <c:v>0.18463413677582974</c:v>
                </c:pt>
                <c:pt idx="346">
                  <c:v>0.18497936530757084</c:v>
                </c:pt>
                <c:pt idx="347">
                  <c:v>0.18534421202948431</c:v>
                </c:pt>
                <c:pt idx="348">
                  <c:v>0.18574400605806457</c:v>
                </c:pt>
                <c:pt idx="349">
                  <c:v>0.18619195615853307</c:v>
                </c:pt>
                <c:pt idx="350">
                  <c:v>0.18667460689137114</c:v>
                </c:pt>
                <c:pt idx="351">
                  <c:v>0.18718753965000781</c:v>
                </c:pt>
                <c:pt idx="352">
                  <c:v>0.18770860150795399</c:v>
                </c:pt>
                <c:pt idx="353">
                  <c:v>0.18822464649009849</c:v>
                </c:pt>
                <c:pt idx="354">
                  <c:v>0.18871805364374711</c:v>
                </c:pt>
                <c:pt idx="355">
                  <c:v>0.18915616373888525</c:v>
                </c:pt>
                <c:pt idx="356">
                  <c:v>0.18954789091184943</c:v>
                </c:pt>
                <c:pt idx="357">
                  <c:v>0.18991738777520531</c:v>
                </c:pt>
                <c:pt idx="358">
                  <c:v>0.19027120570398873</c:v>
                </c:pt>
                <c:pt idx="359">
                  <c:v>0.19063349278393102</c:v>
                </c:pt>
                <c:pt idx="360">
                  <c:v>0.19101508999552633</c:v>
                </c:pt>
                <c:pt idx="361">
                  <c:v>0.19144418579642342</c:v>
                </c:pt>
                <c:pt idx="362">
                  <c:v>0.19191416382954465</c:v>
                </c:pt>
                <c:pt idx="363">
                  <c:v>0.19243133728202108</c:v>
                </c:pt>
                <c:pt idx="364">
                  <c:v>0.19296738869991323</c:v>
                </c:pt>
                <c:pt idx="365">
                  <c:v>0.19349622451387583</c:v>
                </c:pt>
                <c:pt idx="366">
                  <c:v>0.1939984479634114</c:v>
                </c:pt>
                <c:pt idx="367">
                  <c:v>0.19445248425617798</c:v>
                </c:pt>
                <c:pt idx="368">
                  <c:v>0.19484987331767906</c:v>
                </c:pt>
                <c:pt idx="369">
                  <c:v>0.19521021310431161</c:v>
                </c:pt>
                <c:pt idx="370">
                  <c:v>0.19555301707840944</c:v>
                </c:pt>
                <c:pt idx="371">
                  <c:v>0.19590199492694568</c:v>
                </c:pt>
                <c:pt idx="372">
                  <c:v>0.1962721171848113</c:v>
                </c:pt>
                <c:pt idx="373">
                  <c:v>0.19667849048819133</c:v>
                </c:pt>
                <c:pt idx="374">
                  <c:v>0.19712306714403588</c:v>
                </c:pt>
                <c:pt idx="375">
                  <c:v>0.19761215797315548</c:v>
                </c:pt>
                <c:pt idx="376">
                  <c:v>0.19813280412236717</c:v>
                </c:pt>
                <c:pt idx="377">
                  <c:v>0.19866131564746806</c:v>
                </c:pt>
                <c:pt idx="378">
                  <c:v>0.19917848525731638</c:v>
                </c:pt>
                <c:pt idx="379">
                  <c:v>0.19965655662157744</c:v>
                </c:pt>
                <c:pt idx="380">
                  <c:v>0.20006591456863956</c:v>
                </c:pt>
                <c:pt idx="381">
                  <c:v>0.2004364977071717</c:v>
                </c:pt>
                <c:pt idx="382">
                  <c:v>0.20078546804200831</c:v>
                </c:pt>
                <c:pt idx="383">
                  <c:v>0.20113202787122536</c:v>
                </c:pt>
                <c:pt idx="384">
                  <c:v>0.20148676775737714</c:v>
                </c:pt>
                <c:pt idx="385">
                  <c:v>0.20186877637225095</c:v>
                </c:pt>
                <c:pt idx="386">
                  <c:v>0.20229490184278651</c:v>
                </c:pt>
                <c:pt idx="387">
                  <c:v>0.20275870998067966</c:v>
                </c:pt>
                <c:pt idx="388">
                  <c:v>0.20325791027457085</c:v>
                </c:pt>
                <c:pt idx="389">
                  <c:v>0.20376910227593845</c:v>
                </c:pt>
                <c:pt idx="390">
                  <c:v>0.20427128078982759</c:v>
                </c:pt>
                <c:pt idx="391">
                  <c:v>0.20474537974958865</c:v>
                </c:pt>
                <c:pt idx="392">
                  <c:v>0.20517058787808842</c:v>
                </c:pt>
                <c:pt idx="393">
                  <c:v>0.20554276920779108</c:v>
                </c:pt>
                <c:pt idx="394">
                  <c:v>0.20588729746056261</c:v>
                </c:pt>
                <c:pt idx="395">
                  <c:v>0.20622106775014318</c:v>
                </c:pt>
                <c:pt idx="396">
                  <c:v>0.20656085309307573</c:v>
                </c:pt>
                <c:pt idx="397">
                  <c:v>0.20692123014765224</c:v>
                </c:pt>
                <c:pt idx="398">
                  <c:v>0.2073189823719632</c:v>
                </c:pt>
                <c:pt idx="399">
                  <c:v>0.20776441575636156</c:v>
                </c:pt>
                <c:pt idx="400">
                  <c:v>0.20824276290338645</c:v>
                </c:pt>
                <c:pt idx="401">
                  <c:v>0.20874551427941362</c:v>
                </c:pt>
                <c:pt idx="402">
                  <c:v>0.20924350065371841</c:v>
                </c:pt>
                <c:pt idx="403">
                  <c:v>0.20972624680107063</c:v>
                </c:pt>
                <c:pt idx="404">
                  <c:v>0.2101773388821008</c:v>
                </c:pt>
                <c:pt idx="405">
                  <c:v>0.21056971368074001</c:v>
                </c:pt>
                <c:pt idx="406">
                  <c:v>0.2109265213987653</c:v>
                </c:pt>
                <c:pt idx="407">
                  <c:v>0.21126639698287311</c:v>
                </c:pt>
                <c:pt idx="408">
                  <c:v>0.21160392873530232</c:v>
                </c:pt>
                <c:pt idx="409">
                  <c:v>0.21195564161350192</c:v>
                </c:pt>
                <c:pt idx="410">
                  <c:v>0.21232974901360055</c:v>
                </c:pt>
                <c:pt idx="411">
                  <c:v>0.21274484225847129</c:v>
                </c:pt>
                <c:pt idx="412">
                  <c:v>0.21318624322238627</c:v>
                </c:pt>
                <c:pt idx="413">
                  <c:v>0.21366418884389213</c:v>
                </c:pt>
                <c:pt idx="414">
                  <c:v>0.21415804303349142</c:v>
                </c:pt>
                <c:pt idx="415">
                  <c:v>0.21464307412575637</c:v>
                </c:pt>
                <c:pt idx="416">
                  <c:v>0.21510495969681703</c:v>
                </c:pt>
                <c:pt idx="417">
                  <c:v>0.2155293803858811</c:v>
                </c:pt>
                <c:pt idx="418">
                  <c:v>0.2158980742770345</c:v>
                </c:pt>
                <c:pt idx="419">
                  <c:v>0.21622956573318039</c:v>
                </c:pt>
                <c:pt idx="420">
                  <c:v>0.21655058819031492</c:v>
                </c:pt>
                <c:pt idx="421">
                  <c:v>0.21687343296373934</c:v>
                </c:pt>
                <c:pt idx="422">
                  <c:v>0.21721231143427372</c:v>
                </c:pt>
                <c:pt idx="423">
                  <c:v>0.21759368904810336</c:v>
                </c:pt>
                <c:pt idx="424">
                  <c:v>0.21801542323820439</c:v>
                </c:pt>
                <c:pt idx="425">
                  <c:v>0.21847127510709874</c:v>
                </c:pt>
                <c:pt idx="426">
                  <c:v>0.21896313763751815</c:v>
                </c:pt>
                <c:pt idx="427">
                  <c:v>0.21945444236576489</c:v>
                </c:pt>
                <c:pt idx="428">
                  <c:v>0.21992687438505862</c:v>
                </c:pt>
                <c:pt idx="429">
                  <c:v>0.22037648954867906</c:v>
                </c:pt>
                <c:pt idx="430">
                  <c:v>0.2207709427354696</c:v>
                </c:pt>
                <c:pt idx="431">
                  <c:v>0.22112465705145057</c:v>
                </c:pt>
                <c:pt idx="432">
                  <c:v>0.22145780624404854</c:v>
                </c:pt>
                <c:pt idx="433">
                  <c:v>0.22179678717247178</c:v>
                </c:pt>
                <c:pt idx="434">
                  <c:v>0.22214345992611451</c:v>
                </c:pt>
                <c:pt idx="435">
                  <c:v>0.22251001445975876</c:v>
                </c:pt>
                <c:pt idx="436">
                  <c:v>0.22291843549857787</c:v>
                </c:pt>
                <c:pt idx="437">
                  <c:v>0.22335049547520117</c:v>
                </c:pt>
                <c:pt idx="438">
                  <c:v>0.22380822350349061</c:v>
                </c:pt>
                <c:pt idx="439">
                  <c:v>0.22427937299122294</c:v>
                </c:pt>
                <c:pt idx="440">
                  <c:v>0.2247319801546892</c:v>
                </c:pt>
                <c:pt idx="441">
                  <c:v>0.22517007129520106</c:v>
                </c:pt>
                <c:pt idx="442">
                  <c:v>0.22557966136766969</c:v>
                </c:pt>
                <c:pt idx="443">
                  <c:v>0.22593699359346753</c:v>
                </c:pt>
                <c:pt idx="444">
                  <c:v>0.22627603716536632</c:v>
                </c:pt>
                <c:pt idx="445">
                  <c:v>0.2266047950502707</c:v>
                </c:pt>
                <c:pt idx="446">
                  <c:v>0.2269333334364089</c:v>
                </c:pt>
                <c:pt idx="447">
                  <c:v>0.2272715049567442</c:v>
                </c:pt>
                <c:pt idx="448">
                  <c:v>0.22764314610914035</c:v>
                </c:pt>
                <c:pt idx="449">
                  <c:v>0.22805608543072423</c:v>
                </c:pt>
                <c:pt idx="450">
                  <c:v>0.22849638110797488</c:v>
                </c:pt>
                <c:pt idx="451">
                  <c:v>0.22897178607297905</c:v>
                </c:pt>
                <c:pt idx="452">
                  <c:v>0.22945646167023634</c:v>
                </c:pt>
                <c:pt idx="453">
                  <c:v>0.22993270073844835</c:v>
                </c:pt>
                <c:pt idx="454">
                  <c:v>0.23038460067312103</c:v>
                </c:pt>
                <c:pt idx="455">
                  <c:v>0.23077692300000077</c:v>
                </c:pt>
                <c:pt idx="456">
                  <c:v>0.2311235645173059</c:v>
                </c:pt>
                <c:pt idx="457">
                  <c:v>0.2314541233831236</c:v>
                </c:pt>
                <c:pt idx="458">
                  <c:v>0.23178445715585097</c:v>
                </c:pt>
                <c:pt idx="459">
                  <c:v>0.23212034455681593</c:v>
                </c:pt>
                <c:pt idx="460">
                  <c:v>0.23247755860321662</c:v>
                </c:pt>
                <c:pt idx="461">
                  <c:v>0.23287163456950447</c:v>
                </c:pt>
                <c:pt idx="462">
                  <c:v>0.23329469905321862</c:v>
                </c:pt>
                <c:pt idx="463">
                  <c:v>0.23374659678129128</c:v>
                </c:pt>
                <c:pt idx="464">
                  <c:v>0.23421555530284666</c:v>
                </c:pt>
                <c:pt idx="465">
                  <c:v>0.23467222580353103</c:v>
                </c:pt>
                <c:pt idx="466">
                  <c:v>0.23512057100391037</c:v>
                </c:pt>
                <c:pt idx="467">
                  <c:v>0.23552754256659092</c:v>
                </c:pt>
                <c:pt idx="468">
                  <c:v>0.23587575553739826</c:v>
                </c:pt>
                <c:pt idx="469">
                  <c:v>0.23619833301813786</c:v>
                </c:pt>
                <c:pt idx="470">
                  <c:v>0.23651102027628224</c:v>
                </c:pt>
                <c:pt idx="471">
                  <c:v>0.23682531542009716</c:v>
                </c:pt>
                <c:pt idx="472">
                  <c:v>0.23715296944309419</c:v>
                </c:pt>
                <c:pt idx="473">
                  <c:v>0.23751906392960409</c:v>
                </c:pt>
                <c:pt idx="474">
                  <c:v>0.23791768017264517</c:v>
                </c:pt>
                <c:pt idx="475">
                  <c:v>0.23835254436710676</c:v>
                </c:pt>
                <c:pt idx="476">
                  <c:v>0.23881588372029652</c:v>
                </c:pt>
                <c:pt idx="477">
                  <c:v>0.23929214308214936</c:v>
                </c:pt>
                <c:pt idx="478">
                  <c:v>0.23974278065446442</c:v>
                </c:pt>
                <c:pt idx="479">
                  <c:v>0.24016984939254621</c:v>
                </c:pt>
                <c:pt idx="480">
                  <c:v>0.24054072588965528</c:v>
                </c:pt>
                <c:pt idx="481">
                  <c:v>0.2408766659910469</c:v>
                </c:pt>
                <c:pt idx="482">
                  <c:v>0.24119509344606543</c:v>
                </c:pt>
                <c:pt idx="483">
                  <c:v>0.24150750080817374</c:v>
                </c:pt>
                <c:pt idx="484">
                  <c:v>0.24182919321528107</c:v>
                </c:pt>
                <c:pt idx="485">
                  <c:v>0.24217358559656929</c:v>
                </c:pt>
                <c:pt idx="486">
                  <c:v>0.24255972094688213</c:v>
                </c:pt>
                <c:pt idx="487">
                  <c:v>0.24297406118752995</c:v>
                </c:pt>
                <c:pt idx="488">
                  <c:v>0.24341657037251063</c:v>
                </c:pt>
                <c:pt idx="489">
                  <c:v>0.24388137466600349</c:v>
                </c:pt>
                <c:pt idx="490">
                  <c:v>0.24432847741331823</c:v>
                </c:pt>
                <c:pt idx="491">
                  <c:v>0.2447599367501552</c:v>
                </c:pt>
                <c:pt idx="492">
                  <c:v>0.24514720233436715</c:v>
                </c:pt>
                <c:pt idx="493">
                  <c:v>0.24548095910838788</c:v>
                </c:pt>
                <c:pt idx="494">
                  <c:v>0.24579178211708963</c:v>
                </c:pt>
                <c:pt idx="495">
                  <c:v>0.24609473302178955</c:v>
                </c:pt>
                <c:pt idx="496">
                  <c:v>0.24639744064513203</c:v>
                </c:pt>
                <c:pt idx="497">
                  <c:v>0.24671312689004382</c:v>
                </c:pt>
                <c:pt idx="498">
                  <c:v>0.24706443599968647</c:v>
                </c:pt>
                <c:pt idx="499">
                  <c:v>0.24745308020464457</c:v>
                </c:pt>
                <c:pt idx="500">
                  <c:v>0.24786966604209765</c:v>
                </c:pt>
                <c:pt idx="501">
                  <c:v>0.24831206595189662</c:v>
                </c:pt>
                <c:pt idx="502">
                  <c:v>0.24876150822245555</c:v>
                </c:pt>
                <c:pt idx="503">
                  <c:v>0.24919722290065596</c:v>
                </c:pt>
                <c:pt idx="504">
                  <c:v>0.24961373867198139</c:v>
                </c:pt>
                <c:pt idx="505">
                  <c:v>0.24998293711181926</c:v>
                </c:pt>
                <c:pt idx="506">
                  <c:v>0.25031810876849681</c:v>
                </c:pt>
                <c:pt idx="507">
                  <c:v>0.25063237260656662</c:v>
                </c:pt>
                <c:pt idx="508">
                  <c:v>0.25094266992346803</c:v>
                </c:pt>
                <c:pt idx="509">
                  <c:v>0.25125641046183478</c:v>
                </c:pt>
                <c:pt idx="510">
                  <c:v>0.25158859675481332</c:v>
                </c:pt>
                <c:pt idx="511">
                  <c:v>0.25196514367019263</c:v>
                </c:pt>
                <c:pt idx="512">
                  <c:v>0.25237116093525674</c:v>
                </c:pt>
                <c:pt idx="513">
                  <c:v>0.25280459794162613</c:v>
                </c:pt>
                <c:pt idx="514">
                  <c:v>0.25325794225518339</c:v>
                </c:pt>
                <c:pt idx="515">
                  <c:v>0.25369592168702931</c:v>
                </c:pt>
                <c:pt idx="516">
                  <c:v>0.25411669776875723</c:v>
                </c:pt>
                <c:pt idx="517">
                  <c:v>0.25449815313099966</c:v>
                </c:pt>
                <c:pt idx="518">
                  <c:v>0.25483296708373665</c:v>
                </c:pt>
                <c:pt idx="519">
                  <c:v>0.25514162699861331</c:v>
                </c:pt>
                <c:pt idx="520">
                  <c:v>0.25544082891474695</c:v>
                </c:pt>
                <c:pt idx="521">
                  <c:v>0.25574527435461947</c:v>
                </c:pt>
                <c:pt idx="522">
                  <c:v>0.25606795610919969</c:v>
                </c:pt>
                <c:pt idx="523">
                  <c:v>0.25642159884079102</c:v>
                </c:pt>
                <c:pt idx="524">
                  <c:v>0.25681539301794409</c:v>
                </c:pt>
                <c:pt idx="525">
                  <c:v>0.25723453562303167</c:v>
                </c:pt>
                <c:pt idx="526">
                  <c:v>0.25768070352865929</c:v>
                </c:pt>
                <c:pt idx="527">
                  <c:v>0.25811896062466383</c:v>
                </c:pt>
                <c:pt idx="528">
                  <c:v>0.2585421321940784</c:v>
                </c:pt>
                <c:pt idx="529">
                  <c:v>0.25894098813697913</c:v>
                </c:pt>
                <c:pt idx="530">
                  <c:v>0.25928828418501226</c:v>
                </c:pt>
                <c:pt idx="531">
                  <c:v>0.25960241982660337</c:v>
                </c:pt>
                <c:pt idx="532">
                  <c:v>0.25990347217026127</c:v>
                </c:pt>
                <c:pt idx="533">
                  <c:v>0.26020066760971355</c:v>
                </c:pt>
                <c:pt idx="534">
                  <c:v>0.26050856157305208</c:v>
                </c:pt>
                <c:pt idx="535">
                  <c:v>0.26083980277136287</c:v>
                </c:pt>
                <c:pt idx="536">
                  <c:v>0.2612089561865143</c:v>
                </c:pt>
                <c:pt idx="537">
                  <c:v>0.26160135038345045</c:v>
                </c:pt>
                <c:pt idx="538">
                  <c:v>0.26202235688510261</c:v>
                </c:pt>
                <c:pt idx="539">
                  <c:v>0.26245735344031929</c:v>
                </c:pt>
                <c:pt idx="540">
                  <c:v>0.2628809707562767</c:v>
                </c:pt>
                <c:pt idx="541">
                  <c:v>0.26328244653290772</c:v>
                </c:pt>
                <c:pt idx="542">
                  <c:v>0.26364732123363521</c:v>
                </c:pt>
                <c:pt idx="543">
                  <c:v>0.2639740235824195</c:v>
                </c:pt>
                <c:pt idx="544">
                  <c:v>0.26427873123984336</c:v>
                </c:pt>
                <c:pt idx="545">
                  <c:v>0.26457420869104137</c:v>
                </c:pt>
                <c:pt idx="546">
                  <c:v>0.26485869444638238</c:v>
                </c:pt>
                <c:pt idx="547">
                  <c:v>0.26515548832218172</c:v>
                </c:pt>
                <c:pt idx="548">
                  <c:v>0.26548980995650595</c:v>
                </c:pt>
                <c:pt idx="549">
                  <c:v>0.26585789167160562</c:v>
                </c:pt>
                <c:pt idx="550">
                  <c:v>0.26626329246591079</c:v>
                </c:pt>
                <c:pt idx="551">
                  <c:v>0.26669690808617719</c:v>
                </c:pt>
                <c:pt idx="552">
                  <c:v>0.26712281431288626</c:v>
                </c:pt>
                <c:pt idx="553">
                  <c:v>0.26754114441129495</c:v>
                </c:pt>
                <c:pt idx="554">
                  <c:v>0.26793927614860513</c:v>
                </c:pt>
                <c:pt idx="555">
                  <c:v>0.26828177854065094</c:v>
                </c:pt>
                <c:pt idx="556">
                  <c:v>0.2685936833848841</c:v>
                </c:pt>
                <c:pt idx="557">
                  <c:v>0.26888923364823247</c:v>
                </c:pt>
                <c:pt idx="558">
                  <c:v>0.2691774950810164</c:v>
                </c:pt>
                <c:pt idx="559">
                  <c:v>0.26947614938248454</c:v>
                </c:pt>
                <c:pt idx="560">
                  <c:v>0.26979412867746277</c:v>
                </c:pt>
                <c:pt idx="561">
                  <c:v>0.27014906767382202</c:v>
                </c:pt>
                <c:pt idx="562">
                  <c:v>0.27053378106997233</c:v>
                </c:pt>
                <c:pt idx="563">
                  <c:v>0.27095529643686689</c:v>
                </c:pt>
                <c:pt idx="564">
                  <c:v>0.27139750694084952</c:v>
                </c:pt>
                <c:pt idx="565">
                  <c:v>0.27182152462077014</c:v>
                </c:pt>
                <c:pt idx="566">
                  <c:v>0.27221856673781214</c:v>
                </c:pt>
                <c:pt idx="567">
                  <c:v>0.27257644475956433</c:v>
                </c:pt>
                <c:pt idx="568">
                  <c:v>0.27289347605852715</c:v>
                </c:pt>
                <c:pt idx="569">
                  <c:v>0.27318033246330597</c:v>
                </c:pt>
                <c:pt idx="570">
                  <c:v>0.27345814741127322</c:v>
                </c:pt>
                <c:pt idx="571">
                  <c:v>0.2737445585311048</c:v>
                </c:pt>
                <c:pt idx="572">
                  <c:v>0.27404655452331428</c:v>
                </c:pt>
                <c:pt idx="573">
                  <c:v>0.27438331470554367</c:v>
                </c:pt>
                <c:pt idx="574">
                  <c:v>0.27475831864900241</c:v>
                </c:pt>
                <c:pt idx="575">
                  <c:v>0.27515920584413039</c:v>
                </c:pt>
                <c:pt idx="576">
                  <c:v>0.27558410559086077</c:v>
                </c:pt>
                <c:pt idx="577">
                  <c:v>0.27599975383991632</c:v>
                </c:pt>
                <c:pt idx="578">
                  <c:v>0.27640105037623525</c:v>
                </c:pt>
                <c:pt idx="579">
                  <c:v>0.27677397219456285</c:v>
                </c:pt>
                <c:pt idx="580">
                  <c:v>0.27710475829166265</c:v>
                </c:pt>
                <c:pt idx="581">
                  <c:v>0.27740741294728388</c:v>
                </c:pt>
                <c:pt idx="582">
                  <c:v>0.27769421502407593</c:v>
                </c:pt>
                <c:pt idx="583">
                  <c:v>0.27797901705940636</c:v>
                </c:pt>
                <c:pt idx="584">
                  <c:v>0.27827224148433416</c:v>
                </c:pt>
                <c:pt idx="585">
                  <c:v>0.27858432851422854</c:v>
                </c:pt>
                <c:pt idx="586">
                  <c:v>0.27893077547966605</c:v>
                </c:pt>
                <c:pt idx="587">
                  <c:v>0.27929938098303131</c:v>
                </c:pt>
                <c:pt idx="588">
                  <c:v>0.27969697716192832</c:v>
                </c:pt>
                <c:pt idx="589">
                  <c:v>0.28010968248877599</c:v>
                </c:pt>
                <c:pt idx="590">
                  <c:v>0.28051673863417903</c:v>
                </c:pt>
                <c:pt idx="591">
                  <c:v>0.28090952863907237</c:v>
                </c:pt>
                <c:pt idx="592">
                  <c:v>0.28126924401599146</c:v>
                </c:pt>
                <c:pt idx="593">
                  <c:v>0.2815822031244421</c:v>
                </c:pt>
                <c:pt idx="594">
                  <c:v>0.28186735170776256</c:v>
                </c:pt>
                <c:pt idx="595">
                  <c:v>0.28214377138403973</c:v>
                </c:pt>
                <c:pt idx="596">
                  <c:v>0.28242162609000154</c:v>
                </c:pt>
                <c:pt idx="597">
                  <c:v>0.28271130535926553</c:v>
                </c:pt>
                <c:pt idx="598">
                  <c:v>0.28302984703728573</c:v>
                </c:pt>
                <c:pt idx="599">
                  <c:v>0.28338400405604652</c:v>
                </c:pt>
                <c:pt idx="600">
                  <c:v>0.28377367047443619</c:v>
                </c:pt>
                <c:pt idx="601">
                  <c:v>0.28418340967636574</c:v>
                </c:pt>
                <c:pt idx="602">
                  <c:v>0.28459442048034478</c:v>
                </c:pt>
                <c:pt idx="603">
                  <c:v>0.28499805805472567</c:v>
                </c:pt>
                <c:pt idx="604">
                  <c:v>0.28537412379721322</c:v>
                </c:pt>
                <c:pt idx="605">
                  <c:v>0.28570219367285005</c:v>
                </c:pt>
                <c:pt idx="606">
                  <c:v>0.28599937596345459</c:v>
                </c:pt>
                <c:pt idx="607">
                  <c:v>0.28628276149475512</c:v>
                </c:pt>
                <c:pt idx="608">
                  <c:v>0.28655915255783881</c:v>
                </c:pt>
                <c:pt idx="609">
                  <c:v>0.28684382321885321</c:v>
                </c:pt>
                <c:pt idx="610">
                  <c:v>0.28714681510741197</c:v>
                </c:pt>
                <c:pt idx="611">
                  <c:v>0.28748508884419677</c:v>
                </c:pt>
                <c:pt idx="612">
                  <c:v>0.28785007420958303</c:v>
                </c:pt>
                <c:pt idx="613">
                  <c:v>0.2882500980969302</c:v>
                </c:pt>
                <c:pt idx="614">
                  <c:v>0.28866485309399847</c:v>
                </c:pt>
                <c:pt idx="615">
                  <c:v>0.28907573874272757</c:v>
                </c:pt>
                <c:pt idx="616">
                  <c:v>0.28945757546582274</c:v>
                </c:pt>
                <c:pt idx="617">
                  <c:v>0.28979199570011666</c:v>
                </c:pt>
                <c:pt idx="618">
                  <c:v>0.2900858357216029</c:v>
                </c:pt>
                <c:pt idx="619">
                  <c:v>0.29035757746243795</c:v>
                </c:pt>
                <c:pt idx="620">
                  <c:v>0.29061743665178241</c:v>
                </c:pt>
                <c:pt idx="621">
                  <c:v>0.29088374322616695</c:v>
                </c:pt>
                <c:pt idx="622">
                  <c:v>0.29116497390955476</c:v>
                </c:pt>
                <c:pt idx="623">
                  <c:v>0.29147770967618974</c:v>
                </c:pt>
                <c:pt idx="624">
                  <c:v>0.29182522699834174</c:v>
                </c:pt>
                <c:pt idx="625">
                  <c:v>0.29220081027435646</c:v>
                </c:pt>
                <c:pt idx="626">
                  <c:v>0.29259426128412963</c:v>
                </c:pt>
                <c:pt idx="627">
                  <c:v>0.29298732510097203</c:v>
                </c:pt>
                <c:pt idx="628">
                  <c:v>0.29336831819681158</c:v>
                </c:pt>
                <c:pt idx="629">
                  <c:v>0.2937256066067167</c:v>
                </c:pt>
                <c:pt idx="630">
                  <c:v>0.29404441039542201</c:v>
                </c:pt>
                <c:pt idx="631">
                  <c:v>0.29433802944318116</c:v>
                </c:pt>
                <c:pt idx="632">
                  <c:v>0.29461483571720598</c:v>
                </c:pt>
                <c:pt idx="633">
                  <c:v>0.29488978422217177</c:v>
                </c:pt>
                <c:pt idx="634">
                  <c:v>0.29517112575479243</c:v>
                </c:pt>
                <c:pt idx="635">
                  <c:v>0.29547045981613612</c:v>
                </c:pt>
                <c:pt idx="636">
                  <c:v>0.29579587319480793</c:v>
                </c:pt>
                <c:pt idx="637">
                  <c:v>0.29614417219692057</c:v>
                </c:pt>
                <c:pt idx="638">
                  <c:v>0.29651845576796476</c:v>
                </c:pt>
                <c:pt idx="639">
                  <c:v>0.29690880330644104</c:v>
                </c:pt>
                <c:pt idx="640">
                  <c:v>0.29729708838562086</c:v>
                </c:pt>
                <c:pt idx="641">
                  <c:v>0.29767340268106157</c:v>
                </c:pt>
                <c:pt idx="642">
                  <c:v>0.29802309967306828</c:v>
                </c:pt>
                <c:pt idx="643">
                  <c:v>0.29832981445735285</c:v>
                </c:pt>
                <c:pt idx="644">
                  <c:v>0.29861009068620836</c:v>
                </c:pt>
                <c:pt idx="645">
                  <c:v>0.29888026270115209</c:v>
                </c:pt>
                <c:pt idx="646">
                  <c:v>0.29915027577735798</c:v>
                </c:pt>
                <c:pt idx="647">
                  <c:v>0.29942822834856664</c:v>
                </c:pt>
                <c:pt idx="648">
                  <c:v>0.29973862043746452</c:v>
                </c:pt>
                <c:pt idx="649">
                  <c:v>0.3000780832890283</c:v>
                </c:pt>
                <c:pt idx="650">
                  <c:v>0.30044985970871713</c:v>
                </c:pt>
                <c:pt idx="651">
                  <c:v>0.30084724728879053</c:v>
                </c:pt>
                <c:pt idx="652">
                  <c:v>0.3012506774374682</c:v>
                </c:pt>
                <c:pt idx="653">
                  <c:v>0.30164066954223107</c:v>
                </c:pt>
                <c:pt idx="654">
                  <c:v>0.30200425986800206</c:v>
                </c:pt>
                <c:pt idx="655">
                  <c:v>0.30231724165260954</c:v>
                </c:pt>
                <c:pt idx="656">
                  <c:v>0.30259915714923735</c:v>
                </c:pt>
                <c:pt idx="657">
                  <c:v>0.30286631394955449</c:v>
                </c:pt>
                <c:pt idx="658">
                  <c:v>0.30313326614608865</c:v>
                </c:pt>
                <c:pt idx="659">
                  <c:v>0.30340481793091728</c:v>
                </c:pt>
                <c:pt idx="660">
                  <c:v>0.30369715226757638</c:v>
                </c:pt>
                <c:pt idx="661">
                  <c:v>0.30402474832316939</c:v>
                </c:pt>
                <c:pt idx="662">
                  <c:v>0.30437942540766671</c:v>
                </c:pt>
                <c:pt idx="663">
                  <c:v>0.30476274368152739</c:v>
                </c:pt>
                <c:pt idx="664">
                  <c:v>0.30515843429960315</c:v>
                </c:pt>
                <c:pt idx="665">
                  <c:v>0.30553766350508055</c:v>
                </c:pt>
                <c:pt idx="666">
                  <c:v>0.30589720837410028</c:v>
                </c:pt>
                <c:pt idx="667">
                  <c:v>0.30621633631579365</c:v>
                </c:pt>
                <c:pt idx="668">
                  <c:v>0.30649991965801571</c:v>
                </c:pt>
                <c:pt idx="669">
                  <c:v>0.30675929101995397</c:v>
                </c:pt>
                <c:pt idx="670">
                  <c:v>0.30701203338954625</c:v>
                </c:pt>
                <c:pt idx="671">
                  <c:v>0.30726780673298282</c:v>
                </c:pt>
                <c:pt idx="672">
                  <c:v>0.3075313992962303</c:v>
                </c:pt>
                <c:pt idx="673">
                  <c:v>0.30782349111404561</c:v>
                </c:pt>
                <c:pt idx="674">
                  <c:v>0.30814558941429543</c:v>
                </c:pt>
                <c:pt idx="675">
                  <c:v>0.30849129812364645</c:v>
                </c:pt>
                <c:pt idx="676">
                  <c:v>0.30886054602781426</c:v>
                </c:pt>
                <c:pt idx="677">
                  <c:v>0.30922777744313701</c:v>
                </c:pt>
                <c:pt idx="678">
                  <c:v>0.30958989985256291</c:v>
                </c:pt>
                <c:pt idx="679">
                  <c:v>0.30993416702946874</c:v>
                </c:pt>
                <c:pt idx="680">
                  <c:v>0.31023689155220219</c:v>
                </c:pt>
                <c:pt idx="681">
                  <c:v>0.31051406072123405</c:v>
                </c:pt>
                <c:pt idx="682">
                  <c:v>0.31077195883985276</c:v>
                </c:pt>
                <c:pt idx="683">
                  <c:v>0.31102971156810055</c:v>
                </c:pt>
                <c:pt idx="684">
                  <c:v>0.31128727158325825</c:v>
                </c:pt>
                <c:pt idx="685">
                  <c:v>0.31156198599496782</c:v>
                </c:pt>
                <c:pt idx="686">
                  <c:v>0.31186962957254033</c:v>
                </c:pt>
                <c:pt idx="687">
                  <c:v>0.31220372745687536</c:v>
                </c:pt>
                <c:pt idx="688">
                  <c:v>0.31256585619097688</c:v>
                </c:pt>
                <c:pt idx="689">
                  <c:v>0.312948043756965</c:v>
                </c:pt>
                <c:pt idx="690">
                  <c:v>0.31332509140329706</c:v>
                </c:pt>
                <c:pt idx="691">
                  <c:v>0.31369075083673109</c:v>
                </c:pt>
                <c:pt idx="692">
                  <c:v>0.31402938862732066</c:v>
                </c:pt>
                <c:pt idx="693">
                  <c:v>0.31432698004712079</c:v>
                </c:pt>
                <c:pt idx="694">
                  <c:v>0.31460242279818773</c:v>
                </c:pt>
                <c:pt idx="695">
                  <c:v>0.31486356227235918</c:v>
                </c:pt>
                <c:pt idx="696">
                  <c:v>0.31511826435078927</c:v>
                </c:pt>
                <c:pt idx="697">
                  <c:v>0.3153836979987707</c:v>
                </c:pt>
                <c:pt idx="698">
                  <c:v>0.3156722951707952</c:v>
                </c:pt>
                <c:pt idx="699">
                  <c:v>0.31599494520264504</c:v>
                </c:pt>
                <c:pt idx="700">
                  <c:v>0.31634533530116488</c:v>
                </c:pt>
                <c:pt idx="701">
                  <c:v>0.31671553631031718</c:v>
                </c:pt>
                <c:pt idx="702">
                  <c:v>0.31708692226919449</c:v>
                </c:pt>
                <c:pt idx="703">
                  <c:v>0.31745324605926506</c:v>
                </c:pt>
                <c:pt idx="704">
                  <c:v>0.31780363332327322</c:v>
                </c:pt>
                <c:pt idx="705">
                  <c:v>0.31811344355711302</c:v>
                </c:pt>
                <c:pt idx="706">
                  <c:v>0.31839049912696044</c:v>
                </c:pt>
                <c:pt idx="707">
                  <c:v>0.3186441645722356</c:v>
                </c:pt>
                <c:pt idx="708">
                  <c:v>0.31889601762588127</c:v>
                </c:pt>
                <c:pt idx="709">
                  <c:v>0.31915236648339607</c:v>
                </c:pt>
                <c:pt idx="710">
                  <c:v>0.31942700381617695</c:v>
                </c:pt>
                <c:pt idx="711">
                  <c:v>0.31973076031924219</c:v>
                </c:pt>
                <c:pt idx="712">
                  <c:v>0.320058842107804</c:v>
                </c:pt>
                <c:pt idx="713">
                  <c:v>0.32042041511439362</c:v>
                </c:pt>
                <c:pt idx="714">
                  <c:v>0.32079701210455186</c:v>
                </c:pt>
                <c:pt idx="715">
                  <c:v>0.32116240890678366</c:v>
                </c:pt>
                <c:pt idx="716">
                  <c:v>0.32151212963297809</c:v>
                </c:pt>
                <c:pt idx="717">
                  <c:v>0.32182773393620134</c:v>
                </c:pt>
                <c:pt idx="718">
                  <c:v>0.3221032965438792</c:v>
                </c:pt>
                <c:pt idx="719">
                  <c:v>0.32235875262780805</c:v>
                </c:pt>
                <c:pt idx="720">
                  <c:v>0.3226063992289635</c:v>
                </c:pt>
                <c:pt idx="721">
                  <c:v>0.32285689115337585</c:v>
                </c:pt>
                <c:pt idx="722">
                  <c:v>0.32311791922116323</c:v>
                </c:pt>
                <c:pt idx="723">
                  <c:v>0.32340461175535767</c:v>
                </c:pt>
                <c:pt idx="724">
                  <c:v>0.32372303184973722</c:v>
                </c:pt>
                <c:pt idx="725">
                  <c:v>0.32406098213668921</c:v>
                </c:pt>
                <c:pt idx="726">
                  <c:v>0.32441680618585589</c:v>
                </c:pt>
                <c:pt idx="727">
                  <c:v>0.32477681510458056</c:v>
                </c:pt>
                <c:pt idx="728">
                  <c:v>0.32512582860207173</c:v>
                </c:pt>
                <c:pt idx="729">
                  <c:v>0.32545632710835204</c:v>
                </c:pt>
                <c:pt idx="730">
                  <c:v>0.32574863477583565</c:v>
                </c:pt>
                <c:pt idx="731">
                  <c:v>0.32601343484379786</c:v>
                </c:pt>
                <c:pt idx="732">
                  <c:v>0.32626295714237397</c:v>
                </c:pt>
                <c:pt idx="733">
                  <c:v>0.32651075255890555</c:v>
                </c:pt>
                <c:pt idx="734">
                  <c:v>0.32675986150373165</c:v>
                </c:pt>
                <c:pt idx="735">
                  <c:v>0.32702844226802447</c:v>
                </c:pt>
                <c:pt idx="736">
                  <c:v>0.32733291874618892</c:v>
                </c:pt>
                <c:pt idx="737">
                  <c:v>0.32765823092895852</c:v>
                </c:pt>
                <c:pt idx="738">
                  <c:v>0.3280087885698596</c:v>
                </c:pt>
                <c:pt idx="739">
                  <c:v>0.3283725136182547</c:v>
                </c:pt>
                <c:pt idx="740">
                  <c:v>0.32872980710178357</c:v>
                </c:pt>
                <c:pt idx="741">
                  <c:v>0.32907924848824782</c:v>
                </c:pt>
                <c:pt idx="742">
                  <c:v>0.32939689309580572</c:v>
                </c:pt>
                <c:pt idx="743">
                  <c:v>0.32966930575860992</c:v>
                </c:pt>
                <c:pt idx="744">
                  <c:v>0.32991761068990472</c:v>
                </c:pt>
                <c:pt idx="745">
                  <c:v>0.33015675805516642</c:v>
                </c:pt>
                <c:pt idx="746">
                  <c:v>0.33040021845023271</c:v>
                </c:pt>
                <c:pt idx="747">
                  <c:v>0.33065394105939411</c:v>
                </c:pt>
                <c:pt idx="748">
                  <c:v>0.33092833292363844</c:v>
                </c:pt>
                <c:pt idx="749">
                  <c:v>0.33122781557269471</c:v>
                </c:pt>
                <c:pt idx="750">
                  <c:v>0.33154937229812254</c:v>
                </c:pt>
                <c:pt idx="751">
                  <c:v>0.33188994837780877</c:v>
                </c:pt>
                <c:pt idx="752">
                  <c:v>0.33223757971914714</c:v>
                </c:pt>
                <c:pt idx="753">
                  <c:v>0.33257745505376357</c:v>
                </c:pt>
                <c:pt idx="754">
                  <c:v>0.33290363432765824</c:v>
                </c:pt>
                <c:pt idx="755">
                  <c:v>0.33319690542018232</c:v>
                </c:pt>
                <c:pt idx="756">
                  <c:v>0.33346184189021694</c:v>
                </c:pt>
                <c:pt idx="757">
                  <c:v>0.33370881062825064</c:v>
                </c:pt>
                <c:pt idx="758">
                  <c:v>0.33395116023709737</c:v>
                </c:pt>
                <c:pt idx="759">
                  <c:v>0.33419776656640793</c:v>
                </c:pt>
                <c:pt idx="760">
                  <c:v>0.33445898503664134</c:v>
                </c:pt>
                <c:pt idx="761">
                  <c:v>0.33474500443392458</c:v>
                </c:pt>
                <c:pt idx="762">
                  <c:v>0.33506168533004443</c:v>
                </c:pt>
                <c:pt idx="763">
                  <c:v>0.33540456715298211</c:v>
                </c:pt>
                <c:pt idx="764">
                  <c:v>0.33576620033025706</c:v>
                </c:pt>
                <c:pt idx="765">
                  <c:v>0.33612448728064309</c:v>
                </c:pt>
                <c:pt idx="766">
                  <c:v>0.33646627417319719</c:v>
                </c:pt>
                <c:pt idx="767">
                  <c:v>0.33677986728965142</c:v>
                </c:pt>
                <c:pt idx="768">
                  <c:v>0.33705365562867634</c:v>
                </c:pt>
                <c:pt idx="769">
                  <c:v>0.33730381127843967</c:v>
                </c:pt>
                <c:pt idx="770">
                  <c:v>0.33754359708394643</c:v>
                </c:pt>
                <c:pt idx="771">
                  <c:v>0.33779044511077438</c:v>
                </c:pt>
                <c:pt idx="772">
                  <c:v>0.33804447083440486</c:v>
                </c:pt>
                <c:pt idx="773">
                  <c:v>0.33832014969315588</c:v>
                </c:pt>
                <c:pt idx="774">
                  <c:v>0.33862468855836586</c:v>
                </c:pt>
                <c:pt idx="775">
                  <c:v>0.33894935519136954</c:v>
                </c:pt>
                <c:pt idx="776">
                  <c:v>0.33929697101357059</c:v>
                </c:pt>
                <c:pt idx="777">
                  <c:v>0.33964561685816064</c:v>
                </c:pt>
              </c:numCache>
            </c:numRef>
          </c:xVal>
          <c:yVal>
            <c:numRef>
              <c:f>Stik!$I$3:$I$1709</c:f>
              <c:numCache>
                <c:formatCode>0.00E+00</c:formatCode>
                <c:ptCount val="1707"/>
                <c:pt idx="0">
                  <c:v>-1059.3371610845293</c:v>
                </c:pt>
                <c:pt idx="1">
                  <c:v>-1041.0727272727272</c:v>
                </c:pt>
                <c:pt idx="2">
                  <c:v>-1095.8660287081339</c:v>
                </c:pt>
                <c:pt idx="3">
                  <c:v>-931.4861244019138</c:v>
                </c:pt>
                <c:pt idx="4">
                  <c:v>5771.5629984051029</c:v>
                </c:pt>
                <c:pt idx="5">
                  <c:v>18775.840510366823</c:v>
                </c:pt>
                <c:pt idx="6">
                  <c:v>46537.767145135556</c:v>
                </c:pt>
                <c:pt idx="7">
                  <c:v>88619.043062200944</c:v>
                </c:pt>
                <c:pt idx="8">
                  <c:v>120472.21690590109</c:v>
                </c:pt>
                <c:pt idx="9">
                  <c:v>136252.69537480062</c:v>
                </c:pt>
                <c:pt idx="10">
                  <c:v>158900.60606060605</c:v>
                </c:pt>
                <c:pt idx="11">
                  <c:v>167813.62041467303</c:v>
                </c:pt>
                <c:pt idx="12">
                  <c:v>167813.62041467303</c:v>
                </c:pt>
                <c:pt idx="13">
                  <c:v>206095.88516746409</c:v>
                </c:pt>
                <c:pt idx="14">
                  <c:v>261035.27910685801</c:v>
                </c:pt>
                <c:pt idx="15">
                  <c:v>314367.43221690587</c:v>
                </c:pt>
                <c:pt idx="16">
                  <c:v>343298.24561403506</c:v>
                </c:pt>
                <c:pt idx="17">
                  <c:v>348704.625199362</c:v>
                </c:pt>
                <c:pt idx="18">
                  <c:v>346293.77990430623</c:v>
                </c:pt>
                <c:pt idx="19">
                  <c:v>341910.36682615627</c:v>
                </c:pt>
                <c:pt idx="20">
                  <c:v>338549.60127591708</c:v>
                </c:pt>
                <c:pt idx="21">
                  <c:v>337526.63476873998</c:v>
                </c:pt>
                <c:pt idx="22">
                  <c:v>345343.85964912275</c:v>
                </c:pt>
                <c:pt idx="23">
                  <c:v>354403.18979266344</c:v>
                </c:pt>
                <c:pt idx="24">
                  <c:v>354987.55980861239</c:v>
                </c:pt>
                <c:pt idx="25">
                  <c:v>353234.1307814992</c:v>
                </c:pt>
                <c:pt idx="26">
                  <c:v>349727.27272727271</c:v>
                </c:pt>
                <c:pt idx="27">
                  <c:v>348996.8102073365</c:v>
                </c:pt>
                <c:pt idx="28">
                  <c:v>349837.00159489631</c:v>
                </c:pt>
                <c:pt idx="29">
                  <c:v>355718.0223285486</c:v>
                </c:pt>
                <c:pt idx="30">
                  <c:v>362293.46092503984</c:v>
                </c:pt>
                <c:pt idx="31">
                  <c:v>367845.6140350877</c:v>
                </c:pt>
                <c:pt idx="32">
                  <c:v>374421.05263157887</c:v>
                </c:pt>
                <c:pt idx="33">
                  <c:v>376320.25518341304</c:v>
                </c:pt>
                <c:pt idx="34">
                  <c:v>377489.31419457728</c:v>
                </c:pt>
                <c:pt idx="35">
                  <c:v>375735.88516746409</c:v>
                </c:pt>
                <c:pt idx="36">
                  <c:v>371863.79585326952</c:v>
                </c:pt>
                <c:pt idx="37">
                  <c:v>367772.56778309407</c:v>
                </c:pt>
                <c:pt idx="38">
                  <c:v>363243.06220095692</c:v>
                </c:pt>
                <c:pt idx="39">
                  <c:v>359297.92663476872</c:v>
                </c:pt>
                <c:pt idx="40">
                  <c:v>355133.65231259965</c:v>
                </c:pt>
                <c:pt idx="41">
                  <c:v>350896.331738437</c:v>
                </c:pt>
                <c:pt idx="42">
                  <c:v>347170.33492822963</c:v>
                </c:pt>
                <c:pt idx="43">
                  <c:v>345636.04465709726</c:v>
                </c:pt>
                <c:pt idx="44">
                  <c:v>346512.91866028705</c:v>
                </c:pt>
                <c:pt idx="45">
                  <c:v>345270.81339712912</c:v>
                </c:pt>
                <c:pt idx="46">
                  <c:v>343079.10685805418</c:v>
                </c:pt>
                <c:pt idx="47">
                  <c:v>343809.56937799038</c:v>
                </c:pt>
                <c:pt idx="48">
                  <c:v>343627.11323763954</c:v>
                </c:pt>
                <c:pt idx="49">
                  <c:v>345416.90590111638</c:v>
                </c:pt>
                <c:pt idx="50">
                  <c:v>347024.24242424243</c:v>
                </c:pt>
                <c:pt idx="51">
                  <c:v>353526.31578947365</c:v>
                </c:pt>
                <c:pt idx="52">
                  <c:v>355133.65231259965</c:v>
                </c:pt>
                <c:pt idx="53">
                  <c:v>355864.11483253585</c:v>
                </c:pt>
                <c:pt idx="54">
                  <c:v>348850.71770334925</c:v>
                </c:pt>
                <c:pt idx="55">
                  <c:v>347974.16267942579</c:v>
                </c:pt>
                <c:pt idx="56">
                  <c:v>346147.68740031892</c:v>
                </c:pt>
                <c:pt idx="57">
                  <c:v>346841.4673046252</c:v>
                </c:pt>
                <c:pt idx="58">
                  <c:v>346951.19617224875</c:v>
                </c:pt>
                <c:pt idx="59">
                  <c:v>350458.05422647524</c:v>
                </c:pt>
                <c:pt idx="60">
                  <c:v>353014.99202551827</c:v>
                </c:pt>
                <c:pt idx="61">
                  <c:v>353526.31578947365</c:v>
                </c:pt>
                <c:pt idx="62">
                  <c:v>347535.5661881977</c:v>
                </c:pt>
                <c:pt idx="63">
                  <c:v>347097.28867623606</c:v>
                </c:pt>
                <c:pt idx="64">
                  <c:v>349873.3652312599</c:v>
                </c:pt>
                <c:pt idx="65">
                  <c:v>357033.17384370015</c:v>
                </c:pt>
                <c:pt idx="66">
                  <c:v>363462.20095693774</c:v>
                </c:pt>
                <c:pt idx="67">
                  <c:v>365361.72248803824</c:v>
                </c:pt>
                <c:pt idx="68">
                  <c:v>365069.53748006374</c:v>
                </c:pt>
                <c:pt idx="69">
                  <c:v>357763.63636363635</c:v>
                </c:pt>
                <c:pt idx="70">
                  <c:v>357252.31259968097</c:v>
                </c:pt>
                <c:pt idx="71">
                  <c:v>357617.54385964904</c:v>
                </c:pt>
                <c:pt idx="72">
                  <c:v>357398.40510366822</c:v>
                </c:pt>
                <c:pt idx="73">
                  <c:v>362877.83094098879</c:v>
                </c:pt>
                <c:pt idx="74">
                  <c:v>371644.65709728864</c:v>
                </c:pt>
                <c:pt idx="75">
                  <c:v>377489.31419457728</c:v>
                </c:pt>
                <c:pt idx="76">
                  <c:v>379973.20574162673</c:v>
                </c:pt>
                <c:pt idx="77">
                  <c:v>387571.29186602862</c:v>
                </c:pt>
                <c:pt idx="78">
                  <c:v>385817.86283891543</c:v>
                </c:pt>
                <c:pt idx="79">
                  <c:v>384137.48006379581</c:v>
                </c:pt>
                <c:pt idx="80">
                  <c:v>383041.78628389147</c:v>
                </c:pt>
                <c:pt idx="81">
                  <c:v>383553.11004784686</c:v>
                </c:pt>
                <c:pt idx="82">
                  <c:v>389909.09090909082</c:v>
                </c:pt>
                <c:pt idx="83">
                  <c:v>400721.53110047843</c:v>
                </c:pt>
                <c:pt idx="84">
                  <c:v>402913.55661881971</c:v>
                </c:pt>
                <c:pt idx="85">
                  <c:v>410365.23125996807</c:v>
                </c:pt>
                <c:pt idx="86">
                  <c:v>432428.70813397126</c:v>
                </c:pt>
                <c:pt idx="87">
                  <c:v>471003.18979266344</c:v>
                </c:pt>
                <c:pt idx="88">
                  <c:v>512207.65550239227</c:v>
                </c:pt>
                <c:pt idx="89">
                  <c:v>547567.78309409891</c:v>
                </c:pt>
                <c:pt idx="90">
                  <c:v>575914.19457735238</c:v>
                </c:pt>
                <c:pt idx="91">
                  <c:v>596516.42743221694</c:v>
                </c:pt>
                <c:pt idx="92">
                  <c:v>612881.33971291862</c:v>
                </c:pt>
                <c:pt idx="93">
                  <c:v>621355.98086124402</c:v>
                </c:pt>
                <c:pt idx="94">
                  <c:v>619018.18181818177</c:v>
                </c:pt>
                <c:pt idx="95">
                  <c:v>600169.37799043057</c:v>
                </c:pt>
                <c:pt idx="96">
                  <c:v>580297.60765550227</c:v>
                </c:pt>
                <c:pt idx="97">
                  <c:v>561594.89633173845</c:v>
                </c:pt>
                <c:pt idx="98">
                  <c:v>547713.87559808604</c:v>
                </c:pt>
                <c:pt idx="99">
                  <c:v>535440.19138755975</c:v>
                </c:pt>
                <c:pt idx="100">
                  <c:v>525358.21371610835</c:v>
                </c:pt>
                <c:pt idx="101">
                  <c:v>514253.5885167463</c:v>
                </c:pt>
                <c:pt idx="102">
                  <c:v>503879.10685805418</c:v>
                </c:pt>
                <c:pt idx="103">
                  <c:v>493797.12918660283</c:v>
                </c:pt>
                <c:pt idx="104">
                  <c:v>484153.74800637952</c:v>
                </c:pt>
                <c:pt idx="105">
                  <c:v>476117.38437001593</c:v>
                </c:pt>
                <c:pt idx="106">
                  <c:v>469541.9457735247</c:v>
                </c:pt>
                <c:pt idx="107">
                  <c:v>462674.64114832529</c:v>
                </c:pt>
                <c:pt idx="108">
                  <c:v>451570.01594896329</c:v>
                </c:pt>
                <c:pt idx="109">
                  <c:v>444702.39234449761</c:v>
                </c:pt>
                <c:pt idx="110">
                  <c:v>442802.87081339705</c:v>
                </c:pt>
                <c:pt idx="111">
                  <c:v>439734.60925039864</c:v>
                </c:pt>
                <c:pt idx="112">
                  <c:v>437396.81020733644</c:v>
                </c:pt>
                <c:pt idx="113">
                  <c:v>434839.55342902709</c:v>
                </c:pt>
                <c:pt idx="114">
                  <c:v>432063.47687400313</c:v>
                </c:pt>
                <c:pt idx="115">
                  <c:v>428337.48006379581</c:v>
                </c:pt>
                <c:pt idx="116">
                  <c:v>423515.78947368416</c:v>
                </c:pt>
                <c:pt idx="117">
                  <c:v>419424.56140350876</c:v>
                </c:pt>
                <c:pt idx="118">
                  <c:v>416209.88835725677</c:v>
                </c:pt>
                <c:pt idx="119">
                  <c:v>412703.03030303027</c:v>
                </c:pt>
                <c:pt idx="120">
                  <c:v>409488.67623604462</c:v>
                </c:pt>
                <c:pt idx="121">
                  <c:v>407296.96969696967</c:v>
                </c:pt>
                <c:pt idx="122">
                  <c:v>405397.44816586922</c:v>
                </c:pt>
                <c:pt idx="123">
                  <c:v>403570.97288676229</c:v>
                </c:pt>
                <c:pt idx="124">
                  <c:v>401890.59011164273</c:v>
                </c:pt>
                <c:pt idx="125">
                  <c:v>400064.11483253585</c:v>
                </c:pt>
                <c:pt idx="126">
                  <c:v>399041.46730462514</c:v>
                </c:pt>
                <c:pt idx="127">
                  <c:v>398822.32854864432</c:v>
                </c:pt>
                <c:pt idx="128">
                  <c:v>394511.64274322166</c:v>
                </c:pt>
                <c:pt idx="129">
                  <c:v>392173.84370015946</c:v>
                </c:pt>
                <c:pt idx="130">
                  <c:v>390566.50717703346</c:v>
                </c:pt>
                <c:pt idx="131">
                  <c:v>388301.75438596489</c:v>
                </c:pt>
                <c:pt idx="132">
                  <c:v>386329.18660287082</c:v>
                </c:pt>
                <c:pt idx="133">
                  <c:v>384503.03030303022</c:v>
                </c:pt>
                <c:pt idx="134">
                  <c:v>382530.14354066981</c:v>
                </c:pt>
                <c:pt idx="135">
                  <c:v>380777.03349282296</c:v>
                </c:pt>
                <c:pt idx="136">
                  <c:v>379681.02073365229</c:v>
                </c:pt>
                <c:pt idx="137">
                  <c:v>379973.20574162673</c:v>
                </c:pt>
                <c:pt idx="138">
                  <c:v>378913.8755980861</c:v>
                </c:pt>
                <c:pt idx="139">
                  <c:v>377964.27432216902</c:v>
                </c:pt>
                <c:pt idx="140">
                  <c:v>374713.23763955344</c:v>
                </c:pt>
                <c:pt idx="141">
                  <c:v>373398.08612440189</c:v>
                </c:pt>
                <c:pt idx="142">
                  <c:v>373617.22488038271</c:v>
                </c:pt>
                <c:pt idx="143">
                  <c:v>370841.14832535887</c:v>
                </c:pt>
                <c:pt idx="144">
                  <c:v>369672.08931419451</c:v>
                </c:pt>
                <c:pt idx="145">
                  <c:v>368283.8915470494</c:v>
                </c:pt>
                <c:pt idx="146">
                  <c:v>366384.68899521529</c:v>
                </c:pt>
                <c:pt idx="147">
                  <c:v>365288.67623604462</c:v>
                </c:pt>
                <c:pt idx="148">
                  <c:v>365142.58373205736</c:v>
                </c:pt>
                <c:pt idx="149">
                  <c:v>362220.41467304621</c:v>
                </c:pt>
                <c:pt idx="150">
                  <c:v>362731.73843700154</c:v>
                </c:pt>
                <c:pt idx="151">
                  <c:v>361635.72567783092</c:v>
                </c:pt>
                <c:pt idx="152">
                  <c:v>361161.08452950552</c:v>
                </c:pt>
                <c:pt idx="153">
                  <c:v>360466.98564593296</c:v>
                </c:pt>
                <c:pt idx="154">
                  <c:v>357909.72886762361</c:v>
                </c:pt>
                <c:pt idx="155">
                  <c:v>356083.25358851667</c:v>
                </c:pt>
                <c:pt idx="156">
                  <c:v>355133.65231259965</c:v>
                </c:pt>
                <c:pt idx="157">
                  <c:v>355535.5661881977</c:v>
                </c:pt>
                <c:pt idx="158">
                  <c:v>354330.14354066981</c:v>
                </c:pt>
                <c:pt idx="159">
                  <c:v>350896.331738437</c:v>
                </c:pt>
                <c:pt idx="160">
                  <c:v>349946.73046251986</c:v>
                </c:pt>
                <c:pt idx="161">
                  <c:v>350677.19298245606</c:v>
                </c:pt>
                <c:pt idx="162">
                  <c:v>350019.45773524715</c:v>
                </c:pt>
                <c:pt idx="163">
                  <c:v>349581.18022328545</c:v>
                </c:pt>
                <c:pt idx="164">
                  <c:v>349106.53907496011</c:v>
                </c:pt>
                <c:pt idx="165">
                  <c:v>348339.39393939386</c:v>
                </c:pt>
                <c:pt idx="166">
                  <c:v>348046.88995215308</c:v>
                </c:pt>
                <c:pt idx="167">
                  <c:v>347499.20255183411</c:v>
                </c:pt>
                <c:pt idx="168">
                  <c:v>345124.72089314193</c:v>
                </c:pt>
                <c:pt idx="169">
                  <c:v>343736.52312599675</c:v>
                </c:pt>
                <c:pt idx="170">
                  <c:v>343992.34449760761</c:v>
                </c:pt>
                <c:pt idx="171">
                  <c:v>342969.69696969696</c:v>
                </c:pt>
                <c:pt idx="172">
                  <c:v>342129.50558213709</c:v>
                </c:pt>
                <c:pt idx="173">
                  <c:v>341289.31419457734</c:v>
                </c:pt>
                <c:pt idx="174">
                  <c:v>340339.39393939386</c:v>
                </c:pt>
                <c:pt idx="175">
                  <c:v>339608.93141945766</c:v>
                </c:pt>
                <c:pt idx="176">
                  <c:v>338987.87878787873</c:v>
                </c:pt>
                <c:pt idx="177">
                  <c:v>339097.60765550239</c:v>
                </c:pt>
                <c:pt idx="178">
                  <c:v>338841.78628389153</c:v>
                </c:pt>
                <c:pt idx="179">
                  <c:v>339060.92503987235</c:v>
                </c:pt>
                <c:pt idx="180">
                  <c:v>338476.5550239234</c:v>
                </c:pt>
                <c:pt idx="181">
                  <c:v>336686.44338118023</c:v>
                </c:pt>
                <c:pt idx="182">
                  <c:v>333800.63795853266</c:v>
                </c:pt>
                <c:pt idx="183">
                  <c:v>332704.94417862839</c:v>
                </c:pt>
                <c:pt idx="184">
                  <c:v>333581.49920255179</c:v>
                </c:pt>
                <c:pt idx="185">
                  <c:v>332777.99043062195</c:v>
                </c:pt>
                <c:pt idx="186">
                  <c:v>332522.1690590111</c:v>
                </c:pt>
                <c:pt idx="187">
                  <c:v>332010.84529505583</c:v>
                </c:pt>
                <c:pt idx="188">
                  <c:v>331061.24401913868</c:v>
                </c:pt>
                <c:pt idx="189">
                  <c:v>330440.19138755975</c:v>
                </c:pt>
                <c:pt idx="190">
                  <c:v>329673.04625199357</c:v>
                </c:pt>
                <c:pt idx="191">
                  <c:v>329271.13237639546</c:v>
                </c:pt>
                <c:pt idx="192">
                  <c:v>328503.98724082933</c:v>
                </c:pt>
                <c:pt idx="193">
                  <c:v>327737.16108452948</c:v>
                </c:pt>
                <c:pt idx="194">
                  <c:v>327043.06220095692</c:v>
                </c:pt>
                <c:pt idx="195">
                  <c:v>326275.91706539073</c:v>
                </c:pt>
                <c:pt idx="196">
                  <c:v>325654.86443381174</c:v>
                </c:pt>
                <c:pt idx="197">
                  <c:v>325106.85805422644</c:v>
                </c:pt>
                <c:pt idx="198">
                  <c:v>324449.44178628386</c:v>
                </c:pt>
                <c:pt idx="199">
                  <c:v>323755.3429027113</c:v>
                </c:pt>
                <c:pt idx="200">
                  <c:v>323426.47527910682</c:v>
                </c:pt>
                <c:pt idx="201">
                  <c:v>322842.10526315786</c:v>
                </c:pt>
                <c:pt idx="202">
                  <c:v>322549.92025518342</c:v>
                </c:pt>
                <c:pt idx="203">
                  <c:v>322074.96012759168</c:v>
                </c:pt>
                <c:pt idx="204">
                  <c:v>321526.95374800632</c:v>
                </c:pt>
                <c:pt idx="205">
                  <c:v>322275.91706539073</c:v>
                </c:pt>
                <c:pt idx="206">
                  <c:v>321198.40510366822</c:v>
                </c:pt>
                <c:pt idx="207">
                  <c:v>319189.15470494411</c:v>
                </c:pt>
                <c:pt idx="208">
                  <c:v>317289.72886762355</c:v>
                </c:pt>
                <c:pt idx="209">
                  <c:v>316266.92185007973</c:v>
                </c:pt>
                <c:pt idx="210">
                  <c:v>317034.03508771927</c:v>
                </c:pt>
                <c:pt idx="211">
                  <c:v>316668.80382775114</c:v>
                </c:pt>
                <c:pt idx="212">
                  <c:v>316595.69377990422</c:v>
                </c:pt>
                <c:pt idx="213">
                  <c:v>316339.99999999994</c:v>
                </c:pt>
                <c:pt idx="214">
                  <c:v>315463.28548644332</c:v>
                </c:pt>
                <c:pt idx="215">
                  <c:v>314659.68102073361</c:v>
                </c:pt>
                <c:pt idx="216">
                  <c:v>314111.73843700154</c:v>
                </c:pt>
                <c:pt idx="217">
                  <c:v>313490.78149920248</c:v>
                </c:pt>
                <c:pt idx="218">
                  <c:v>312906.28389154701</c:v>
                </c:pt>
                <c:pt idx="219">
                  <c:v>312394.89633173845</c:v>
                </c:pt>
                <c:pt idx="220">
                  <c:v>312066.12440191384</c:v>
                </c:pt>
                <c:pt idx="221">
                  <c:v>311481.6905901116</c:v>
                </c:pt>
                <c:pt idx="222">
                  <c:v>311299.04306220094</c:v>
                </c:pt>
                <c:pt idx="223">
                  <c:v>310933.71610845288</c:v>
                </c:pt>
                <c:pt idx="224">
                  <c:v>310203.12599681021</c:v>
                </c:pt>
                <c:pt idx="225">
                  <c:v>309691.73843700154</c:v>
                </c:pt>
                <c:pt idx="226">
                  <c:v>308997.70334928227</c:v>
                </c:pt>
                <c:pt idx="227">
                  <c:v>308230.62200956931</c:v>
                </c:pt>
                <c:pt idx="228">
                  <c:v>307719.20255183411</c:v>
                </c:pt>
                <c:pt idx="229">
                  <c:v>307098.21371610841</c:v>
                </c:pt>
                <c:pt idx="230">
                  <c:v>306477.22488038271</c:v>
                </c:pt>
                <c:pt idx="231">
                  <c:v>306002.32854864432</c:v>
                </c:pt>
                <c:pt idx="232">
                  <c:v>304979.55342902709</c:v>
                </c:pt>
                <c:pt idx="233">
                  <c:v>304285.48644338117</c:v>
                </c:pt>
                <c:pt idx="234">
                  <c:v>303810.62200956937</c:v>
                </c:pt>
                <c:pt idx="235">
                  <c:v>303153.07814992027</c:v>
                </c:pt>
                <c:pt idx="236">
                  <c:v>302897.35247208929</c:v>
                </c:pt>
                <c:pt idx="237">
                  <c:v>302933.90749601275</c:v>
                </c:pt>
                <c:pt idx="238">
                  <c:v>303280.92503987235</c:v>
                </c:pt>
                <c:pt idx="239">
                  <c:v>302696.45933014352</c:v>
                </c:pt>
                <c:pt idx="240">
                  <c:v>302404.24242424237</c:v>
                </c:pt>
                <c:pt idx="241">
                  <c:v>301253.58851674641</c:v>
                </c:pt>
                <c:pt idx="242">
                  <c:v>300742.16905901115</c:v>
                </c:pt>
                <c:pt idx="243">
                  <c:v>300559.55342902709</c:v>
                </c:pt>
                <c:pt idx="244">
                  <c:v>300194.25837320572</c:v>
                </c:pt>
                <c:pt idx="245">
                  <c:v>299609.76076555019</c:v>
                </c:pt>
                <c:pt idx="246">
                  <c:v>298952.24880382774</c:v>
                </c:pt>
                <c:pt idx="247">
                  <c:v>298550.4306220095</c:v>
                </c:pt>
                <c:pt idx="248">
                  <c:v>297929.4736842105</c:v>
                </c:pt>
                <c:pt idx="249">
                  <c:v>297308.4848484848</c:v>
                </c:pt>
                <c:pt idx="250">
                  <c:v>296468.29346092499</c:v>
                </c:pt>
                <c:pt idx="251">
                  <c:v>295774.25837320572</c:v>
                </c:pt>
                <c:pt idx="252">
                  <c:v>295372.44019138755</c:v>
                </c:pt>
                <c:pt idx="253">
                  <c:v>294751.45135566185</c:v>
                </c:pt>
                <c:pt idx="254">
                  <c:v>294459.2344497607</c:v>
                </c:pt>
                <c:pt idx="255">
                  <c:v>293838.21371610847</c:v>
                </c:pt>
                <c:pt idx="256">
                  <c:v>293326.82615629979</c:v>
                </c:pt>
                <c:pt idx="257">
                  <c:v>293363.34928229667</c:v>
                </c:pt>
                <c:pt idx="258">
                  <c:v>293034.57735247206</c:v>
                </c:pt>
                <c:pt idx="259">
                  <c:v>292450.14354066981</c:v>
                </c:pt>
                <c:pt idx="260">
                  <c:v>291865.67783094093</c:v>
                </c:pt>
                <c:pt idx="261">
                  <c:v>291427.33652312594</c:v>
                </c:pt>
                <c:pt idx="262">
                  <c:v>291062.04146730463</c:v>
                </c:pt>
                <c:pt idx="263">
                  <c:v>290842.87081339711</c:v>
                </c:pt>
                <c:pt idx="264">
                  <c:v>290331.48325358849</c:v>
                </c:pt>
                <c:pt idx="265">
                  <c:v>289673.93939393933</c:v>
                </c:pt>
                <c:pt idx="266">
                  <c:v>289418.24561403506</c:v>
                </c:pt>
                <c:pt idx="267">
                  <c:v>290294.89633173839</c:v>
                </c:pt>
                <c:pt idx="268">
                  <c:v>290167.08133971289</c:v>
                </c:pt>
                <c:pt idx="269">
                  <c:v>289582.61562998401</c:v>
                </c:pt>
                <c:pt idx="270">
                  <c:v>286386.31578947365</c:v>
                </c:pt>
                <c:pt idx="271">
                  <c:v>285947.97448165866</c:v>
                </c:pt>
                <c:pt idx="272">
                  <c:v>286276.74641148321</c:v>
                </c:pt>
                <c:pt idx="273">
                  <c:v>286057.57575757575</c:v>
                </c:pt>
                <c:pt idx="274">
                  <c:v>286203.70015948958</c:v>
                </c:pt>
                <c:pt idx="275">
                  <c:v>285728.8038277512</c:v>
                </c:pt>
                <c:pt idx="276">
                  <c:v>283464.01913875598</c:v>
                </c:pt>
                <c:pt idx="277">
                  <c:v>282368.16586921847</c:v>
                </c:pt>
                <c:pt idx="278">
                  <c:v>282916.10845295055</c:v>
                </c:pt>
                <c:pt idx="279">
                  <c:v>282368.16586921847</c:v>
                </c:pt>
                <c:pt idx="280">
                  <c:v>281929.79266347684</c:v>
                </c:pt>
                <c:pt idx="281">
                  <c:v>281345.32695374801</c:v>
                </c:pt>
                <c:pt idx="282">
                  <c:v>281126.18819776713</c:v>
                </c:pt>
                <c:pt idx="283">
                  <c:v>280907.01754385966</c:v>
                </c:pt>
                <c:pt idx="284">
                  <c:v>281327.08133971289</c:v>
                </c:pt>
                <c:pt idx="285">
                  <c:v>281089.63317384367</c:v>
                </c:pt>
                <c:pt idx="286">
                  <c:v>280779.13875598088</c:v>
                </c:pt>
                <c:pt idx="287">
                  <c:v>280322.55183413078</c:v>
                </c:pt>
                <c:pt idx="288">
                  <c:v>279299.71291866025</c:v>
                </c:pt>
                <c:pt idx="289">
                  <c:v>278897.89473684208</c:v>
                </c:pt>
                <c:pt idx="290">
                  <c:v>278203.85964912275</c:v>
                </c:pt>
                <c:pt idx="291">
                  <c:v>278021.2121212121</c:v>
                </c:pt>
                <c:pt idx="292">
                  <c:v>277655.94896331732</c:v>
                </c:pt>
                <c:pt idx="293">
                  <c:v>276961.88197767141</c:v>
                </c:pt>
                <c:pt idx="294">
                  <c:v>276669.66507177032</c:v>
                </c:pt>
                <c:pt idx="295">
                  <c:v>276158.24561403506</c:v>
                </c:pt>
                <c:pt idx="296">
                  <c:v>275939.07496012759</c:v>
                </c:pt>
                <c:pt idx="297">
                  <c:v>275683.38118022325</c:v>
                </c:pt>
                <c:pt idx="298">
                  <c:v>275135.43859649118</c:v>
                </c:pt>
                <c:pt idx="299">
                  <c:v>275592.05741626793</c:v>
                </c:pt>
                <c:pt idx="300">
                  <c:v>274551.00478468899</c:v>
                </c:pt>
                <c:pt idx="301">
                  <c:v>273747.36842105258</c:v>
                </c:pt>
                <c:pt idx="302">
                  <c:v>271263.38118022325</c:v>
                </c:pt>
                <c:pt idx="303">
                  <c:v>272067.01754385961</c:v>
                </c:pt>
                <c:pt idx="304">
                  <c:v>271920.89314194577</c:v>
                </c:pt>
                <c:pt idx="305">
                  <c:v>271884.4019138756</c:v>
                </c:pt>
                <c:pt idx="306">
                  <c:v>272541.88197767141</c:v>
                </c:pt>
                <c:pt idx="307">
                  <c:v>271847.81499202549</c:v>
                </c:pt>
                <c:pt idx="308">
                  <c:v>271336.42743221688</c:v>
                </c:pt>
                <c:pt idx="309">
                  <c:v>270423.22169059009</c:v>
                </c:pt>
                <c:pt idx="310">
                  <c:v>269692.66347687395</c:v>
                </c:pt>
                <c:pt idx="311">
                  <c:v>269583.03030303027</c:v>
                </c:pt>
                <c:pt idx="312">
                  <c:v>269290.81339712912</c:v>
                </c:pt>
                <c:pt idx="313">
                  <c:v>268779.42583732057</c:v>
                </c:pt>
                <c:pt idx="314">
                  <c:v>269162.96650717704</c:v>
                </c:pt>
                <c:pt idx="315">
                  <c:v>268158.43700159487</c:v>
                </c:pt>
                <c:pt idx="316">
                  <c:v>268012.31259968103</c:v>
                </c:pt>
                <c:pt idx="317">
                  <c:v>268322.83891547046</c:v>
                </c:pt>
                <c:pt idx="318">
                  <c:v>267318.24561403506</c:v>
                </c:pt>
                <c:pt idx="319">
                  <c:v>267537.44816586922</c:v>
                </c:pt>
                <c:pt idx="320">
                  <c:v>266368.51674641145</c:v>
                </c:pt>
                <c:pt idx="321">
                  <c:v>266003.22169059009</c:v>
                </c:pt>
                <c:pt idx="322">
                  <c:v>265711.00478468899</c:v>
                </c:pt>
                <c:pt idx="323">
                  <c:v>265418.75598086126</c:v>
                </c:pt>
                <c:pt idx="324">
                  <c:v>264980.41467304621</c:v>
                </c:pt>
                <c:pt idx="325">
                  <c:v>264432.50398724078</c:v>
                </c:pt>
                <c:pt idx="326">
                  <c:v>263921.08452950552</c:v>
                </c:pt>
                <c:pt idx="327">
                  <c:v>263117.44816586922</c:v>
                </c:pt>
                <c:pt idx="328">
                  <c:v>262313.81180223281</c:v>
                </c:pt>
                <c:pt idx="329">
                  <c:v>261948.51674641145</c:v>
                </c:pt>
                <c:pt idx="330">
                  <c:v>261619.7448165869</c:v>
                </c:pt>
                <c:pt idx="331">
                  <c:v>261765.86921850077</c:v>
                </c:pt>
                <c:pt idx="332">
                  <c:v>262021.56299840508</c:v>
                </c:pt>
                <c:pt idx="333">
                  <c:v>261583.22169059012</c:v>
                </c:pt>
                <c:pt idx="334">
                  <c:v>261418.8516746411</c:v>
                </c:pt>
                <c:pt idx="335">
                  <c:v>261181.40350877188</c:v>
                </c:pt>
                <c:pt idx="336">
                  <c:v>260158.59649122806</c:v>
                </c:pt>
                <c:pt idx="337">
                  <c:v>259902.90271132375</c:v>
                </c:pt>
                <c:pt idx="338">
                  <c:v>259245.35885167462</c:v>
                </c:pt>
                <c:pt idx="339">
                  <c:v>258989.69696969696</c:v>
                </c:pt>
                <c:pt idx="340">
                  <c:v>258770.49441786282</c:v>
                </c:pt>
                <c:pt idx="341">
                  <c:v>258624.40191387557</c:v>
                </c:pt>
                <c:pt idx="342">
                  <c:v>258733.97129186598</c:v>
                </c:pt>
                <c:pt idx="343">
                  <c:v>257455.47049441785</c:v>
                </c:pt>
                <c:pt idx="344">
                  <c:v>256797.95853269534</c:v>
                </c:pt>
                <c:pt idx="345">
                  <c:v>255994.32216905901</c:v>
                </c:pt>
                <c:pt idx="346">
                  <c:v>255921.24401913871</c:v>
                </c:pt>
                <c:pt idx="347">
                  <c:v>256907.52791068575</c:v>
                </c:pt>
                <c:pt idx="348">
                  <c:v>256414.38596491228</c:v>
                </c:pt>
                <c:pt idx="349">
                  <c:v>253948.70813397129</c:v>
                </c:pt>
                <c:pt idx="350">
                  <c:v>255446.37958532691</c:v>
                </c:pt>
                <c:pt idx="351">
                  <c:v>254204.40191387557</c:v>
                </c:pt>
                <c:pt idx="352">
                  <c:v>254094.80063795851</c:v>
                </c:pt>
                <c:pt idx="353">
                  <c:v>253948.70813397129</c:v>
                </c:pt>
                <c:pt idx="354">
                  <c:v>254350.49441786279</c:v>
                </c:pt>
                <c:pt idx="355">
                  <c:v>253802.58373205739</c:v>
                </c:pt>
                <c:pt idx="356">
                  <c:v>253674.73684210522</c:v>
                </c:pt>
                <c:pt idx="357">
                  <c:v>253473.81180223284</c:v>
                </c:pt>
                <c:pt idx="358">
                  <c:v>252304.91228070174</c:v>
                </c:pt>
                <c:pt idx="359">
                  <c:v>251939.61722488035</c:v>
                </c:pt>
                <c:pt idx="360">
                  <c:v>251245.58213716105</c:v>
                </c:pt>
                <c:pt idx="361">
                  <c:v>250478.43700159487</c:v>
                </c:pt>
                <c:pt idx="362">
                  <c:v>249711.35566188197</c:v>
                </c:pt>
                <c:pt idx="363">
                  <c:v>248871.19617224878</c:v>
                </c:pt>
                <c:pt idx="364">
                  <c:v>248505.90111642741</c:v>
                </c:pt>
                <c:pt idx="365">
                  <c:v>248432.82296650717</c:v>
                </c:pt>
                <c:pt idx="366">
                  <c:v>249327.81499202549</c:v>
                </c:pt>
                <c:pt idx="367">
                  <c:v>248925.99681020729</c:v>
                </c:pt>
                <c:pt idx="368">
                  <c:v>248414.54545454544</c:v>
                </c:pt>
                <c:pt idx="369">
                  <c:v>248177.12918660283</c:v>
                </c:pt>
                <c:pt idx="370">
                  <c:v>247117.7990430622</c:v>
                </c:pt>
                <c:pt idx="371">
                  <c:v>246460.28708133969</c:v>
                </c:pt>
                <c:pt idx="372">
                  <c:v>245985.42264752788</c:v>
                </c:pt>
                <c:pt idx="373">
                  <c:v>245474.00318979265</c:v>
                </c:pt>
                <c:pt idx="374">
                  <c:v>244999.13875598085</c:v>
                </c:pt>
                <c:pt idx="375">
                  <c:v>244597.32057416264</c:v>
                </c:pt>
                <c:pt idx="376">
                  <c:v>244341.62679425837</c:v>
                </c:pt>
                <c:pt idx="377">
                  <c:v>243903.2535885167</c:v>
                </c:pt>
                <c:pt idx="378">
                  <c:v>243099.61722488035</c:v>
                </c:pt>
                <c:pt idx="379">
                  <c:v>242478.62838915468</c:v>
                </c:pt>
                <c:pt idx="380">
                  <c:v>241674.99202551832</c:v>
                </c:pt>
                <c:pt idx="381">
                  <c:v>240944.43381180218</c:v>
                </c:pt>
                <c:pt idx="382">
                  <c:v>240725.26315789472</c:v>
                </c:pt>
                <c:pt idx="383">
                  <c:v>240652.18500797445</c:v>
                </c:pt>
                <c:pt idx="384">
                  <c:v>241054.0350877193</c:v>
                </c:pt>
                <c:pt idx="385">
                  <c:v>240725.26315789472</c:v>
                </c:pt>
                <c:pt idx="386">
                  <c:v>240433.01435406698</c:v>
                </c:pt>
                <c:pt idx="387">
                  <c:v>240031.19617224878</c:v>
                </c:pt>
                <c:pt idx="388">
                  <c:v>239866.82615629982</c:v>
                </c:pt>
                <c:pt idx="389">
                  <c:v>238752.69537480062</c:v>
                </c:pt>
                <c:pt idx="390">
                  <c:v>238460.44657097288</c:v>
                </c:pt>
                <c:pt idx="391">
                  <c:v>238862.26475279103</c:v>
                </c:pt>
                <c:pt idx="392">
                  <c:v>237583.76395534287</c:v>
                </c:pt>
                <c:pt idx="393">
                  <c:v>235318.97926634765</c:v>
                </c:pt>
                <c:pt idx="394">
                  <c:v>236086.09250398722</c:v>
                </c:pt>
                <c:pt idx="395">
                  <c:v>235574.67304625196</c:v>
                </c:pt>
                <c:pt idx="396">
                  <c:v>235392.02551834131</c:v>
                </c:pt>
                <c:pt idx="397">
                  <c:v>235245.90111642738</c:v>
                </c:pt>
                <c:pt idx="398">
                  <c:v>235501.62679425837</c:v>
                </c:pt>
                <c:pt idx="399">
                  <c:v>235008.48484848483</c:v>
                </c:pt>
                <c:pt idx="400">
                  <c:v>234040.4784688995</c:v>
                </c:pt>
                <c:pt idx="401">
                  <c:v>233748.22966507176</c:v>
                </c:pt>
                <c:pt idx="402">
                  <c:v>233455.980861244</c:v>
                </c:pt>
                <c:pt idx="403">
                  <c:v>233839.55342902709</c:v>
                </c:pt>
                <c:pt idx="404">
                  <c:v>233492.53588516742</c:v>
                </c:pt>
                <c:pt idx="405">
                  <c:v>233200.28708133969</c:v>
                </c:pt>
                <c:pt idx="406">
                  <c:v>232926.3476874003</c:v>
                </c:pt>
                <c:pt idx="407">
                  <c:v>231885.26315789472</c:v>
                </c:pt>
                <c:pt idx="408">
                  <c:v>231556.49122807014</c:v>
                </c:pt>
                <c:pt idx="409">
                  <c:v>232049.63317384367</c:v>
                </c:pt>
                <c:pt idx="410">
                  <c:v>231812.21690590109</c:v>
                </c:pt>
                <c:pt idx="411">
                  <c:v>231446.88995215308</c:v>
                </c:pt>
                <c:pt idx="412">
                  <c:v>231081.62679425837</c:v>
                </c:pt>
                <c:pt idx="413">
                  <c:v>230131.86602870811</c:v>
                </c:pt>
                <c:pt idx="414">
                  <c:v>229474.35406698563</c:v>
                </c:pt>
                <c:pt idx="415">
                  <c:v>228999.45773524718</c:v>
                </c:pt>
                <c:pt idx="416">
                  <c:v>228780.28708133969</c:v>
                </c:pt>
                <c:pt idx="417">
                  <c:v>228232.37639553426</c:v>
                </c:pt>
                <c:pt idx="418">
                  <c:v>227574.86443381177</c:v>
                </c:pt>
                <c:pt idx="419">
                  <c:v>227355.69377990428</c:v>
                </c:pt>
                <c:pt idx="420">
                  <c:v>226807.75119617223</c:v>
                </c:pt>
                <c:pt idx="421">
                  <c:v>226478.97926634765</c:v>
                </c:pt>
                <c:pt idx="422">
                  <c:v>226077.16108452951</c:v>
                </c:pt>
                <c:pt idx="423">
                  <c:v>225711.86602870811</c:v>
                </c:pt>
                <c:pt idx="424">
                  <c:v>225237.00159489631</c:v>
                </c:pt>
                <c:pt idx="425">
                  <c:v>224908.26156299841</c:v>
                </c:pt>
                <c:pt idx="426">
                  <c:v>224506.41148325356</c:v>
                </c:pt>
                <c:pt idx="427">
                  <c:v>223995.02392344494</c:v>
                </c:pt>
                <c:pt idx="428">
                  <c:v>223848.89952153107</c:v>
                </c:pt>
                <c:pt idx="429">
                  <c:v>224287.24082934609</c:v>
                </c:pt>
                <c:pt idx="430">
                  <c:v>223976.77830940986</c:v>
                </c:pt>
                <c:pt idx="431">
                  <c:v>223574.96012759168</c:v>
                </c:pt>
                <c:pt idx="432">
                  <c:v>222460.79744816586</c:v>
                </c:pt>
                <c:pt idx="433">
                  <c:v>221839.80861244019</c:v>
                </c:pt>
                <c:pt idx="434">
                  <c:v>221620.63795853266</c:v>
                </c:pt>
                <c:pt idx="435">
                  <c:v>221474.5135566188</c:v>
                </c:pt>
                <c:pt idx="436">
                  <c:v>221949.40988835724</c:v>
                </c:pt>
                <c:pt idx="437">
                  <c:v>221584.11483253585</c:v>
                </c:pt>
                <c:pt idx="438">
                  <c:v>221456.26794258371</c:v>
                </c:pt>
                <c:pt idx="439">
                  <c:v>221328.42105263157</c:v>
                </c:pt>
                <c:pt idx="440">
                  <c:v>221182.2966507177</c:v>
                </c:pt>
                <c:pt idx="441">
                  <c:v>220999.64912280699</c:v>
                </c:pt>
                <c:pt idx="442">
                  <c:v>220013.36523125996</c:v>
                </c:pt>
                <c:pt idx="443">
                  <c:v>219355.85326953747</c:v>
                </c:pt>
                <c:pt idx="444">
                  <c:v>218880.98883572567</c:v>
                </c:pt>
                <c:pt idx="445">
                  <c:v>218734.8644338118</c:v>
                </c:pt>
                <c:pt idx="446">
                  <c:v>219428.93141945772</c:v>
                </c:pt>
                <c:pt idx="447">
                  <c:v>218972.312599681</c:v>
                </c:pt>
                <c:pt idx="448">
                  <c:v>218643.54066985645</c:v>
                </c:pt>
                <c:pt idx="449">
                  <c:v>218314.80063795851</c:v>
                </c:pt>
                <c:pt idx="450">
                  <c:v>217310.23923444972</c:v>
                </c:pt>
                <c:pt idx="451">
                  <c:v>216725.77352472086</c:v>
                </c:pt>
                <c:pt idx="452">
                  <c:v>216177.86283891543</c:v>
                </c:pt>
                <c:pt idx="453">
                  <c:v>215593.36523125996</c:v>
                </c:pt>
                <c:pt idx="454">
                  <c:v>215191.5789473684</c:v>
                </c:pt>
                <c:pt idx="455">
                  <c:v>214935.88516746409</c:v>
                </c:pt>
                <c:pt idx="456">
                  <c:v>214716.7145135566</c:v>
                </c:pt>
                <c:pt idx="457">
                  <c:v>215063.73205741626</c:v>
                </c:pt>
                <c:pt idx="458">
                  <c:v>213840</c:v>
                </c:pt>
                <c:pt idx="459">
                  <c:v>213584.30622009566</c:v>
                </c:pt>
                <c:pt idx="460">
                  <c:v>213219.0111642743</c:v>
                </c:pt>
                <c:pt idx="461">
                  <c:v>212488.42105263157</c:v>
                </c:pt>
                <c:pt idx="462">
                  <c:v>212415.37480063792</c:v>
                </c:pt>
                <c:pt idx="463">
                  <c:v>211940.51036682614</c:v>
                </c:pt>
                <c:pt idx="464">
                  <c:v>211575.21531100475</c:v>
                </c:pt>
                <c:pt idx="465">
                  <c:v>212086.60287081337</c:v>
                </c:pt>
                <c:pt idx="466">
                  <c:v>211977.03349282296</c:v>
                </c:pt>
                <c:pt idx="467">
                  <c:v>211630.01594896329</c:v>
                </c:pt>
                <c:pt idx="468">
                  <c:v>211173.39712918657</c:v>
                </c:pt>
                <c:pt idx="469">
                  <c:v>210333.20574162676</c:v>
                </c:pt>
                <c:pt idx="470">
                  <c:v>209675.69377990428</c:v>
                </c:pt>
                <c:pt idx="471">
                  <c:v>209164.30622009566</c:v>
                </c:pt>
                <c:pt idx="472">
                  <c:v>208360.66985645931</c:v>
                </c:pt>
                <c:pt idx="473">
                  <c:v>205949.76076555022</c:v>
                </c:pt>
                <c:pt idx="474">
                  <c:v>206716.87400318976</c:v>
                </c:pt>
                <c:pt idx="475">
                  <c:v>206242.00956937796</c:v>
                </c:pt>
                <c:pt idx="476">
                  <c:v>206315.05582137161</c:v>
                </c:pt>
                <c:pt idx="477">
                  <c:v>206753.39712918657</c:v>
                </c:pt>
                <c:pt idx="478">
                  <c:v>206424.62519936202</c:v>
                </c:pt>
                <c:pt idx="479">
                  <c:v>206333.33333333331</c:v>
                </c:pt>
                <c:pt idx="480">
                  <c:v>206497.7033492823</c:v>
                </c:pt>
                <c:pt idx="481">
                  <c:v>206424.62519936202</c:v>
                </c:pt>
                <c:pt idx="482">
                  <c:v>204926.95374800634</c:v>
                </c:pt>
                <c:pt idx="483">
                  <c:v>205968.03827751195</c:v>
                </c:pt>
                <c:pt idx="484">
                  <c:v>204671.25996810207</c:v>
                </c:pt>
                <c:pt idx="485">
                  <c:v>204379.0111642743</c:v>
                </c:pt>
                <c:pt idx="486">
                  <c:v>204269.44178628386</c:v>
                </c:pt>
                <c:pt idx="487">
                  <c:v>204086.79425837318</c:v>
                </c:pt>
                <c:pt idx="488">
                  <c:v>204251.16427432213</c:v>
                </c:pt>
                <c:pt idx="489">
                  <c:v>203776.29984051033</c:v>
                </c:pt>
                <c:pt idx="490">
                  <c:v>202333.42902711322</c:v>
                </c:pt>
                <c:pt idx="491">
                  <c:v>201675.88516746409</c:v>
                </c:pt>
                <c:pt idx="492">
                  <c:v>201383.63636363635</c:v>
                </c:pt>
                <c:pt idx="493">
                  <c:v>201164.46570972883</c:v>
                </c:pt>
                <c:pt idx="494">
                  <c:v>201730.65390749599</c:v>
                </c:pt>
                <c:pt idx="495">
                  <c:v>201383.63636363635</c:v>
                </c:pt>
                <c:pt idx="496">
                  <c:v>201146.22009569374</c:v>
                </c:pt>
                <c:pt idx="497">
                  <c:v>201091.41945773523</c:v>
                </c:pt>
                <c:pt idx="498">
                  <c:v>200890.52631578947</c:v>
                </c:pt>
                <c:pt idx="499">
                  <c:v>200561.75438596489</c:v>
                </c:pt>
                <c:pt idx="500">
                  <c:v>199630.27113237639</c:v>
                </c:pt>
                <c:pt idx="501">
                  <c:v>199301.53110047846</c:v>
                </c:pt>
                <c:pt idx="502">
                  <c:v>199338.05422647524</c:v>
                </c:pt>
                <c:pt idx="503">
                  <c:v>199739.87240829345</c:v>
                </c:pt>
                <c:pt idx="504">
                  <c:v>199447.62360446568</c:v>
                </c:pt>
                <c:pt idx="505">
                  <c:v>199118.85167464113</c:v>
                </c:pt>
                <c:pt idx="506">
                  <c:v>198826.63476874001</c:v>
                </c:pt>
                <c:pt idx="507">
                  <c:v>197694.22647527911</c:v>
                </c:pt>
                <c:pt idx="508">
                  <c:v>197438.53269537477</c:v>
                </c:pt>
                <c:pt idx="509">
                  <c:v>196890.62200956934</c:v>
                </c:pt>
                <c:pt idx="510">
                  <c:v>196488.8038277512</c:v>
                </c:pt>
                <c:pt idx="511">
                  <c:v>196306.15629984048</c:v>
                </c:pt>
                <c:pt idx="512">
                  <c:v>195758.21371610841</c:v>
                </c:pt>
                <c:pt idx="513">
                  <c:v>195283.31738436999</c:v>
                </c:pt>
                <c:pt idx="514">
                  <c:v>195173.74800637958</c:v>
                </c:pt>
                <c:pt idx="515">
                  <c:v>194589.28229665072</c:v>
                </c:pt>
                <c:pt idx="516">
                  <c:v>193968.29346092502</c:v>
                </c:pt>
                <c:pt idx="517">
                  <c:v>193420.35087719298</c:v>
                </c:pt>
                <c:pt idx="518">
                  <c:v>192580.19138755978</c:v>
                </c:pt>
                <c:pt idx="519">
                  <c:v>192214.92822966506</c:v>
                </c:pt>
                <c:pt idx="520">
                  <c:v>191849.63317384367</c:v>
                </c:pt>
                <c:pt idx="521">
                  <c:v>191520.86124401912</c:v>
                </c:pt>
                <c:pt idx="522">
                  <c:v>192014.00318979262</c:v>
                </c:pt>
                <c:pt idx="523">
                  <c:v>190790.27113237639</c:v>
                </c:pt>
                <c:pt idx="524">
                  <c:v>190169.28229665072</c:v>
                </c:pt>
                <c:pt idx="525">
                  <c:v>189730.9409888357</c:v>
                </c:pt>
                <c:pt idx="526">
                  <c:v>188963.82775119616</c:v>
                </c:pt>
                <c:pt idx="527">
                  <c:v>188196.74641148324</c:v>
                </c:pt>
                <c:pt idx="528">
                  <c:v>187356.58692185007</c:v>
                </c:pt>
                <c:pt idx="529">
                  <c:v>186552.91866028708</c:v>
                </c:pt>
                <c:pt idx="530">
                  <c:v>185785.83732057412</c:v>
                </c:pt>
                <c:pt idx="531">
                  <c:v>185384.01913875598</c:v>
                </c:pt>
                <c:pt idx="532">
                  <c:v>185457.0653907496</c:v>
                </c:pt>
                <c:pt idx="533">
                  <c:v>185931.96172248802</c:v>
                </c:pt>
                <c:pt idx="534">
                  <c:v>185603.18979266347</c:v>
                </c:pt>
                <c:pt idx="535">
                  <c:v>185347.49601275916</c:v>
                </c:pt>
                <c:pt idx="536">
                  <c:v>185091.77033492821</c:v>
                </c:pt>
                <c:pt idx="537">
                  <c:v>184817.79904306217</c:v>
                </c:pt>
                <c:pt idx="538">
                  <c:v>183776.74641148324</c:v>
                </c:pt>
                <c:pt idx="539">
                  <c:v>183447.97448165869</c:v>
                </c:pt>
                <c:pt idx="540">
                  <c:v>183192.28070175435</c:v>
                </c:pt>
                <c:pt idx="541">
                  <c:v>182680.89314194574</c:v>
                </c:pt>
                <c:pt idx="542">
                  <c:v>182169.4736842105</c:v>
                </c:pt>
                <c:pt idx="543">
                  <c:v>181585.00797448165</c:v>
                </c:pt>
                <c:pt idx="544">
                  <c:v>180964.01913875598</c:v>
                </c:pt>
                <c:pt idx="545">
                  <c:v>180671.80223285485</c:v>
                </c:pt>
                <c:pt idx="546">
                  <c:v>180635.27910685804</c:v>
                </c:pt>
                <c:pt idx="547">
                  <c:v>181000.54226475279</c:v>
                </c:pt>
                <c:pt idx="548">
                  <c:v>180635.27910685804</c:v>
                </c:pt>
                <c:pt idx="549">
                  <c:v>180799.64912280699</c:v>
                </c:pt>
                <c:pt idx="550">
                  <c:v>175996.10845295052</c:v>
                </c:pt>
                <c:pt idx="551">
                  <c:v>177238.08612440189</c:v>
                </c:pt>
                <c:pt idx="552">
                  <c:v>179813.36523125996</c:v>
                </c:pt>
                <c:pt idx="553">
                  <c:v>178407.01754385963</c:v>
                </c:pt>
                <c:pt idx="554">
                  <c:v>179247.1770334928</c:v>
                </c:pt>
                <c:pt idx="555">
                  <c:v>179064.4976076555</c:v>
                </c:pt>
                <c:pt idx="556">
                  <c:v>178827.08133971289</c:v>
                </c:pt>
                <c:pt idx="557">
                  <c:v>178133.01435406695</c:v>
                </c:pt>
                <c:pt idx="558">
                  <c:v>178315.69377990428</c:v>
                </c:pt>
                <c:pt idx="559">
                  <c:v>177128.48484848483</c:v>
                </c:pt>
                <c:pt idx="560">
                  <c:v>176909.31419457734</c:v>
                </c:pt>
                <c:pt idx="561">
                  <c:v>176507.49601275913</c:v>
                </c:pt>
                <c:pt idx="562">
                  <c:v>175849.98405103665</c:v>
                </c:pt>
                <c:pt idx="563">
                  <c:v>175630.78149920254</c:v>
                </c:pt>
                <c:pt idx="564">
                  <c:v>174936.74641148324</c:v>
                </c:pt>
                <c:pt idx="565">
                  <c:v>174388.83572567781</c:v>
                </c:pt>
                <c:pt idx="566">
                  <c:v>174206.18819776713</c:v>
                </c:pt>
                <c:pt idx="567">
                  <c:v>174060.06379585323</c:v>
                </c:pt>
                <c:pt idx="568">
                  <c:v>174388.83572567781</c:v>
                </c:pt>
                <c:pt idx="569">
                  <c:v>173877.41626794255</c:v>
                </c:pt>
                <c:pt idx="570">
                  <c:v>173603.47687400319</c:v>
                </c:pt>
                <c:pt idx="571">
                  <c:v>172525.8692185008</c:v>
                </c:pt>
                <c:pt idx="572">
                  <c:v>172233.62041467303</c:v>
                </c:pt>
                <c:pt idx="573">
                  <c:v>172745.00797448162</c:v>
                </c:pt>
                <c:pt idx="574">
                  <c:v>171320.38277511959</c:v>
                </c:pt>
                <c:pt idx="575">
                  <c:v>170918.56459330142</c:v>
                </c:pt>
                <c:pt idx="576">
                  <c:v>170443.70015948964</c:v>
                </c:pt>
                <c:pt idx="577">
                  <c:v>169822.71132376394</c:v>
                </c:pt>
                <c:pt idx="578">
                  <c:v>169859.23444976076</c:v>
                </c:pt>
                <c:pt idx="579">
                  <c:v>170352.37639553426</c:v>
                </c:pt>
                <c:pt idx="580">
                  <c:v>170261.05263157893</c:v>
                </c:pt>
                <c:pt idx="581">
                  <c:v>170023.60446570971</c:v>
                </c:pt>
                <c:pt idx="582">
                  <c:v>168105.8692185008</c:v>
                </c:pt>
                <c:pt idx="583">
                  <c:v>166279.42583732057</c:v>
                </c:pt>
                <c:pt idx="584">
                  <c:v>167265.7097288676</c:v>
                </c:pt>
                <c:pt idx="585">
                  <c:v>166790.81339712918</c:v>
                </c:pt>
                <c:pt idx="586">
                  <c:v>166900.38277511959</c:v>
                </c:pt>
                <c:pt idx="587">
                  <c:v>167722.29665071768</c:v>
                </c:pt>
                <c:pt idx="588">
                  <c:v>167174.38596491225</c:v>
                </c:pt>
                <c:pt idx="589">
                  <c:v>166900.38277511959</c:v>
                </c:pt>
                <c:pt idx="590">
                  <c:v>166882.13716108451</c:v>
                </c:pt>
                <c:pt idx="591">
                  <c:v>166827.336523126</c:v>
                </c:pt>
                <c:pt idx="592">
                  <c:v>166571.64274322166</c:v>
                </c:pt>
                <c:pt idx="593">
                  <c:v>165293.1419457735</c:v>
                </c:pt>
                <c:pt idx="594">
                  <c:v>164745.19936204143</c:v>
                </c:pt>
                <c:pt idx="595">
                  <c:v>164124.21052631576</c:v>
                </c:pt>
                <c:pt idx="596">
                  <c:v>163576.29984051033</c:v>
                </c:pt>
                <c:pt idx="597">
                  <c:v>163174.44976076554</c:v>
                </c:pt>
                <c:pt idx="598">
                  <c:v>162663.03030303027</c:v>
                </c:pt>
                <c:pt idx="599">
                  <c:v>161968.99521531098</c:v>
                </c:pt>
                <c:pt idx="600">
                  <c:v>161274.96012759171</c:v>
                </c:pt>
                <c:pt idx="601">
                  <c:v>161238.4370015949</c:v>
                </c:pt>
                <c:pt idx="602">
                  <c:v>160873.1419457735</c:v>
                </c:pt>
                <c:pt idx="603">
                  <c:v>161494.13078149917</c:v>
                </c:pt>
                <c:pt idx="604">
                  <c:v>161147.11323763954</c:v>
                </c:pt>
                <c:pt idx="605">
                  <c:v>160690.49441786282</c:v>
                </c:pt>
                <c:pt idx="606">
                  <c:v>160306.92185007973</c:v>
                </c:pt>
                <c:pt idx="607">
                  <c:v>159302.42424242423</c:v>
                </c:pt>
                <c:pt idx="608">
                  <c:v>158937.12918660286</c:v>
                </c:pt>
                <c:pt idx="609">
                  <c:v>159576.36363636362</c:v>
                </c:pt>
                <c:pt idx="610">
                  <c:v>158462.23285486441</c:v>
                </c:pt>
                <c:pt idx="611">
                  <c:v>158023.89154704942</c:v>
                </c:pt>
                <c:pt idx="612">
                  <c:v>158334.38596491228</c:v>
                </c:pt>
                <c:pt idx="613">
                  <c:v>157329.85645933013</c:v>
                </c:pt>
                <c:pt idx="614">
                  <c:v>157183.73205741626</c:v>
                </c:pt>
                <c:pt idx="615">
                  <c:v>157530.74960127592</c:v>
                </c:pt>
                <c:pt idx="616">
                  <c:v>157311.5789473684</c:v>
                </c:pt>
                <c:pt idx="617">
                  <c:v>156982.83891547049</c:v>
                </c:pt>
                <c:pt idx="618">
                  <c:v>157293.33333333331</c:v>
                </c:pt>
                <c:pt idx="619">
                  <c:v>161165.39074960124</c:v>
                </c:pt>
                <c:pt idx="620">
                  <c:v>164526.02870813396</c:v>
                </c:pt>
                <c:pt idx="621">
                  <c:v>164160.73365231257</c:v>
                </c:pt>
                <c:pt idx="622">
                  <c:v>143120.09569377988</c:v>
                </c:pt>
                <c:pt idx="623">
                  <c:v>157439.42583732057</c:v>
                </c:pt>
                <c:pt idx="624">
                  <c:v>156708.86762360446</c:v>
                </c:pt>
                <c:pt idx="625">
                  <c:v>154224.8803827751</c:v>
                </c:pt>
                <c:pt idx="626">
                  <c:v>151594.80063795851</c:v>
                </c:pt>
                <c:pt idx="627">
                  <c:v>150060.60606060605</c:v>
                </c:pt>
                <c:pt idx="628">
                  <c:v>148599.45773524718</c:v>
                </c:pt>
                <c:pt idx="629">
                  <c:v>146772.98245614034</c:v>
                </c:pt>
                <c:pt idx="630">
                  <c:v>145604.08293460924</c:v>
                </c:pt>
                <c:pt idx="631">
                  <c:v>143193.17384370012</c:v>
                </c:pt>
                <c:pt idx="632">
                  <c:v>141074.48165869218</c:v>
                </c:pt>
                <c:pt idx="633">
                  <c:v>142024.24242424243</c:v>
                </c:pt>
                <c:pt idx="634">
                  <c:v>140453.49282296648</c:v>
                </c:pt>
                <c:pt idx="635">
                  <c:v>139686.41148325359</c:v>
                </c:pt>
                <c:pt idx="636">
                  <c:v>137056.29984051036</c:v>
                </c:pt>
                <c:pt idx="637">
                  <c:v>137385.07177033491</c:v>
                </c:pt>
                <c:pt idx="638">
                  <c:v>136289.21850079743</c:v>
                </c:pt>
                <c:pt idx="639">
                  <c:v>135156.81020733653</c:v>
                </c:pt>
                <c:pt idx="640">
                  <c:v>132453.68421052629</c:v>
                </c:pt>
                <c:pt idx="641">
                  <c:v>130627.24082934606</c:v>
                </c:pt>
                <c:pt idx="642">
                  <c:v>129896.65071770333</c:v>
                </c:pt>
                <c:pt idx="643">
                  <c:v>130261.94577352471</c:v>
                </c:pt>
                <c:pt idx="644">
                  <c:v>129604.43381180223</c:v>
                </c:pt>
                <c:pt idx="645">
                  <c:v>129056.49122807015</c:v>
                </c:pt>
                <c:pt idx="646">
                  <c:v>128398.97926634767</c:v>
                </c:pt>
                <c:pt idx="647">
                  <c:v>127704.94417862837</c:v>
                </c:pt>
                <c:pt idx="648">
                  <c:v>127193.52472089313</c:v>
                </c:pt>
                <c:pt idx="649">
                  <c:v>126718.66028708134</c:v>
                </c:pt>
                <c:pt idx="650">
                  <c:v>125988.07017543858</c:v>
                </c:pt>
                <c:pt idx="651">
                  <c:v>123613.68421052631</c:v>
                </c:pt>
                <c:pt idx="652">
                  <c:v>123942.45614035087</c:v>
                </c:pt>
                <c:pt idx="653">
                  <c:v>123211.86602870813</c:v>
                </c:pt>
                <c:pt idx="654">
                  <c:v>122627.40031897926</c:v>
                </c:pt>
                <c:pt idx="655">
                  <c:v>122444.78468899521</c:v>
                </c:pt>
                <c:pt idx="656">
                  <c:v>121969.88835725676</c:v>
                </c:pt>
                <c:pt idx="657">
                  <c:v>121166.2519936204</c:v>
                </c:pt>
                <c:pt idx="658">
                  <c:v>118572.72727272726</c:v>
                </c:pt>
                <c:pt idx="659">
                  <c:v>119303.28548644338</c:v>
                </c:pt>
                <c:pt idx="660">
                  <c:v>118645.77352472089</c:v>
                </c:pt>
                <c:pt idx="661">
                  <c:v>118097.83094098883</c:v>
                </c:pt>
                <c:pt idx="662">
                  <c:v>117915.18341307814</c:v>
                </c:pt>
                <c:pt idx="663">
                  <c:v>117476.84210526315</c:v>
                </c:pt>
                <c:pt idx="664">
                  <c:v>116892.37639553427</c:v>
                </c:pt>
                <c:pt idx="665">
                  <c:v>116198.34130781499</c:v>
                </c:pt>
                <c:pt idx="666">
                  <c:v>113970.07974481657</c:v>
                </c:pt>
                <c:pt idx="667">
                  <c:v>114189.25039872406</c:v>
                </c:pt>
                <c:pt idx="668">
                  <c:v>113349.0909090909</c:v>
                </c:pt>
                <c:pt idx="669">
                  <c:v>113093.39712918659</c:v>
                </c:pt>
                <c:pt idx="670">
                  <c:v>112801.14832535884</c:v>
                </c:pt>
                <c:pt idx="671">
                  <c:v>112545.45454545454</c:v>
                </c:pt>
                <c:pt idx="672">
                  <c:v>112928.99521531099</c:v>
                </c:pt>
                <c:pt idx="673">
                  <c:v>112490.653907496</c:v>
                </c:pt>
                <c:pt idx="674">
                  <c:v>111193.87559808612</c:v>
                </c:pt>
                <c:pt idx="675">
                  <c:v>110755.53429027113</c:v>
                </c:pt>
                <c:pt idx="676">
                  <c:v>109805.77352472088</c:v>
                </c:pt>
                <c:pt idx="677">
                  <c:v>109367.4322169059</c:v>
                </c:pt>
                <c:pt idx="678">
                  <c:v>109257.83094098882</c:v>
                </c:pt>
                <c:pt idx="679">
                  <c:v>108308.10207336521</c:v>
                </c:pt>
                <c:pt idx="680">
                  <c:v>105568.42105263156</c:v>
                </c:pt>
                <c:pt idx="681">
                  <c:v>104837.86283891546</c:v>
                </c:pt>
                <c:pt idx="682">
                  <c:v>105276.20414673045</c:v>
                </c:pt>
                <c:pt idx="683">
                  <c:v>105239.64912280701</c:v>
                </c:pt>
                <c:pt idx="684">
                  <c:v>105057.03349282296</c:v>
                </c:pt>
                <c:pt idx="685">
                  <c:v>104655.21531100477</c:v>
                </c:pt>
                <c:pt idx="686">
                  <c:v>104837.86283891546</c:v>
                </c:pt>
                <c:pt idx="687">
                  <c:v>103888.10207336523</c:v>
                </c:pt>
                <c:pt idx="688">
                  <c:v>103705.45454545453</c:v>
                </c:pt>
                <c:pt idx="689">
                  <c:v>104070.74960127591</c:v>
                </c:pt>
                <c:pt idx="690">
                  <c:v>102828.77192982455</c:v>
                </c:pt>
                <c:pt idx="691">
                  <c:v>102317.3524720893</c:v>
                </c:pt>
                <c:pt idx="692">
                  <c:v>102134.70494417861</c:v>
                </c:pt>
                <c:pt idx="693">
                  <c:v>101879.0111642743</c:v>
                </c:pt>
                <c:pt idx="694">
                  <c:v>101550.23923444976</c:v>
                </c:pt>
                <c:pt idx="695">
                  <c:v>101805.96491228069</c:v>
                </c:pt>
                <c:pt idx="696">
                  <c:v>100673.55661881977</c:v>
                </c:pt>
                <c:pt idx="697">
                  <c:v>100344.81658692184</c:v>
                </c:pt>
                <c:pt idx="698">
                  <c:v>100162.16905901115</c:v>
                </c:pt>
                <c:pt idx="699">
                  <c:v>99833.397129186589</c:v>
                </c:pt>
                <c:pt idx="700">
                  <c:v>99358.532695374786</c:v>
                </c:pt>
                <c:pt idx="701">
                  <c:v>98810.590111642741</c:v>
                </c:pt>
                <c:pt idx="702">
                  <c:v>98299.17065390748</c:v>
                </c:pt>
                <c:pt idx="703">
                  <c:v>97824.306220095677</c:v>
                </c:pt>
                <c:pt idx="704">
                  <c:v>97349.441786283889</c:v>
                </c:pt>
                <c:pt idx="705">
                  <c:v>96947.623604465698</c:v>
                </c:pt>
                <c:pt idx="706">
                  <c:v>96326.634768740012</c:v>
                </c:pt>
                <c:pt idx="707">
                  <c:v>95559.521531100472</c:v>
                </c:pt>
                <c:pt idx="708">
                  <c:v>95048.133971291856</c:v>
                </c:pt>
                <c:pt idx="709">
                  <c:v>94828.931419457731</c:v>
                </c:pt>
                <c:pt idx="710">
                  <c:v>94719.362041467291</c:v>
                </c:pt>
                <c:pt idx="711">
                  <c:v>95194.226475279094</c:v>
                </c:pt>
                <c:pt idx="712">
                  <c:v>94847.20893141946</c:v>
                </c:pt>
                <c:pt idx="713">
                  <c:v>94445.390749601254</c:v>
                </c:pt>
                <c:pt idx="714">
                  <c:v>94153.173843700148</c:v>
                </c:pt>
                <c:pt idx="715">
                  <c:v>92929.441786283889</c:v>
                </c:pt>
                <c:pt idx="716">
                  <c:v>92344.976076555016</c:v>
                </c:pt>
                <c:pt idx="717">
                  <c:v>92052.75917065391</c:v>
                </c:pt>
                <c:pt idx="718">
                  <c:v>91760.510366826144</c:v>
                </c:pt>
                <c:pt idx="719">
                  <c:v>91249.122807017542</c:v>
                </c:pt>
                <c:pt idx="720">
                  <c:v>91723.987240829345</c:v>
                </c:pt>
                <c:pt idx="721">
                  <c:v>91723.987240829345</c:v>
                </c:pt>
                <c:pt idx="722">
                  <c:v>91523.094098883565</c:v>
                </c:pt>
                <c:pt idx="723">
                  <c:v>91230.845295055813</c:v>
                </c:pt>
                <c:pt idx="724">
                  <c:v>90938.628389154692</c:v>
                </c:pt>
                <c:pt idx="725">
                  <c:v>89787.94258373206</c:v>
                </c:pt>
                <c:pt idx="726">
                  <c:v>89093.907496012747</c:v>
                </c:pt>
                <c:pt idx="727">
                  <c:v>88326.794258373207</c:v>
                </c:pt>
                <c:pt idx="728">
                  <c:v>87851.92982456139</c:v>
                </c:pt>
                <c:pt idx="729">
                  <c:v>87559.712918660283</c:v>
                </c:pt>
                <c:pt idx="730">
                  <c:v>87011.770334928224</c:v>
                </c:pt>
                <c:pt idx="731">
                  <c:v>86208.133971291856</c:v>
                </c:pt>
                <c:pt idx="732">
                  <c:v>84235.566188197758</c:v>
                </c:pt>
                <c:pt idx="733">
                  <c:v>84966.156299840513</c:v>
                </c:pt>
                <c:pt idx="734">
                  <c:v>84600.861244019135</c:v>
                </c:pt>
                <c:pt idx="735">
                  <c:v>84820.031897926616</c:v>
                </c:pt>
                <c:pt idx="736">
                  <c:v>85112.248803827737</c:v>
                </c:pt>
                <c:pt idx="737">
                  <c:v>84546.060606060593</c:v>
                </c:pt>
                <c:pt idx="738">
                  <c:v>84125.996810207333</c:v>
                </c:pt>
                <c:pt idx="739">
                  <c:v>82920.542264752788</c:v>
                </c:pt>
                <c:pt idx="740">
                  <c:v>81934.258373205739</c:v>
                </c:pt>
                <c:pt idx="741">
                  <c:v>81240.191387559797</c:v>
                </c:pt>
                <c:pt idx="742">
                  <c:v>80509.633173843686</c:v>
                </c:pt>
                <c:pt idx="743">
                  <c:v>79852.121212121201</c:v>
                </c:pt>
                <c:pt idx="744">
                  <c:v>77295.087719298244</c:v>
                </c:pt>
                <c:pt idx="745">
                  <c:v>73642.200956937784</c:v>
                </c:pt>
                <c:pt idx="746">
                  <c:v>71158.245614035084</c:v>
                </c:pt>
                <c:pt idx="747">
                  <c:v>70135.438596491222</c:v>
                </c:pt>
                <c:pt idx="748">
                  <c:v>70098.915470494409</c:v>
                </c:pt>
                <c:pt idx="749">
                  <c:v>69076.07655502393</c:v>
                </c:pt>
                <c:pt idx="750">
                  <c:v>67943.700159489628</c:v>
                </c:pt>
                <c:pt idx="751">
                  <c:v>64729.15470494418</c:v>
                </c:pt>
                <c:pt idx="752">
                  <c:v>62756.586921850074</c:v>
                </c:pt>
                <c:pt idx="753">
                  <c:v>61660.733652312592</c:v>
                </c:pt>
                <c:pt idx="754">
                  <c:v>61660.733652312592</c:v>
                </c:pt>
                <c:pt idx="755">
                  <c:v>60418.755980861242</c:v>
                </c:pt>
                <c:pt idx="756">
                  <c:v>59359.425837320574</c:v>
                </c:pt>
                <c:pt idx="757">
                  <c:v>58336.618819776711</c:v>
                </c:pt>
                <c:pt idx="758">
                  <c:v>56911.961722488028</c:v>
                </c:pt>
                <c:pt idx="759">
                  <c:v>48145.039872408292</c:v>
                </c:pt>
                <c:pt idx="760">
                  <c:v>45953.333333333328</c:v>
                </c:pt>
                <c:pt idx="761">
                  <c:v>43104.082934609243</c:v>
                </c:pt>
                <c:pt idx="762">
                  <c:v>40912.34449760765</c:v>
                </c:pt>
                <c:pt idx="763">
                  <c:v>37405.550239234442</c:v>
                </c:pt>
                <c:pt idx="764">
                  <c:v>34483.253588516745</c:v>
                </c:pt>
                <c:pt idx="765">
                  <c:v>32437.639553429024</c:v>
                </c:pt>
                <c:pt idx="766">
                  <c:v>29076.979266347684</c:v>
                </c:pt>
                <c:pt idx="767">
                  <c:v>25351.036682615628</c:v>
                </c:pt>
                <c:pt idx="768">
                  <c:v>22501.783094098879</c:v>
                </c:pt>
                <c:pt idx="769">
                  <c:v>19506.414673046249</c:v>
                </c:pt>
                <c:pt idx="770">
                  <c:v>17022.452950558214</c:v>
                </c:pt>
                <c:pt idx="771">
                  <c:v>15488.239234449758</c:v>
                </c:pt>
                <c:pt idx="772">
                  <c:v>13223.45135566188</c:v>
                </c:pt>
                <c:pt idx="773">
                  <c:v>9351.3907496012744</c:v>
                </c:pt>
                <c:pt idx="774">
                  <c:v>6721.3110047846876</c:v>
                </c:pt>
                <c:pt idx="775">
                  <c:v>5479.3301435406702</c:v>
                </c:pt>
                <c:pt idx="776">
                  <c:v>3287.5980861244016</c:v>
                </c:pt>
                <c:pt idx="777">
                  <c:v>438.34641148325352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EA-4AB1-B0CB-72407E1DB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(mm/mm)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Stik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Stik!$X$1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Stik!$Z$3:$Z$1708</c:f>
              <c:numCache>
                <c:formatCode>0.00E+00</c:formatCode>
                <c:ptCount val="1706"/>
                <c:pt idx="0">
                  <c:v>3.3299889111369263E-6</c:v>
                </c:pt>
                <c:pt idx="1">
                  <c:v>6.3265997160359667E-5</c:v>
                </c:pt>
                <c:pt idx="2">
                  <c:v>1.7978767058107612E-4</c:v>
                </c:pt>
                <c:pt idx="3">
                  <c:v>3.1957783735695377E-4</c:v>
                </c:pt>
                <c:pt idx="4">
                  <c:v>5.2918980987136746E-4</c:v>
                </c:pt>
                <c:pt idx="5">
                  <c:v>8.3513197164414082E-4</c:v>
                </c:pt>
                <c:pt idx="6">
                  <c:v>1.2206182702057988E-3</c:v>
                </c:pt>
                <c:pt idx="7">
                  <c:v>1.6655513107816837E-3</c:v>
                </c:pt>
                <c:pt idx="8">
                  <c:v>2.1598250586605293E-3</c:v>
                </c:pt>
                <c:pt idx="9">
                  <c:v>2.6867320245278826E-3</c:v>
                </c:pt>
                <c:pt idx="10">
                  <c:v>3.2660181729323892E-3</c:v>
                </c:pt>
                <c:pt idx="11">
                  <c:v>3.8975000566533304E-3</c:v>
                </c:pt>
                <c:pt idx="12">
                  <c:v>4.5842776137205478E-3</c:v>
                </c:pt>
                <c:pt idx="13">
                  <c:v>5.3360043111920497E-3</c:v>
                </c:pt>
                <c:pt idx="14">
                  <c:v>6.1194912520476296E-3</c:v>
                </c:pt>
                <c:pt idx="15">
                  <c:v>6.8689018584968745E-3</c:v>
                </c:pt>
                <c:pt idx="16">
                  <c:v>7.5811077661522078E-3</c:v>
                </c:pt>
                <c:pt idx="17">
                  <c:v>8.2300639663839183E-3</c:v>
                </c:pt>
                <c:pt idx="18">
                  <c:v>8.796386904237688E-3</c:v>
                </c:pt>
                <c:pt idx="19">
                  <c:v>9.3293829615987145E-3</c:v>
                </c:pt>
                <c:pt idx="20">
                  <c:v>9.8454816445704904E-3</c:v>
                </c:pt>
                <c:pt idx="21">
                  <c:v>1.0367567496741982E-2</c:v>
                </c:pt>
                <c:pt idx="22">
                  <c:v>1.0915164393515631E-2</c:v>
                </c:pt>
                <c:pt idx="23">
                  <c:v>1.1517472214522219E-2</c:v>
                </c:pt>
                <c:pt idx="24">
                  <c:v>1.2187287512224801E-2</c:v>
                </c:pt>
                <c:pt idx="25">
                  <c:v>1.2911356360084569E-2</c:v>
                </c:pt>
                <c:pt idx="26">
                  <c:v>1.3695917125207655E-2</c:v>
                </c:pt>
                <c:pt idx="27">
                  <c:v>1.4495402773807153E-2</c:v>
                </c:pt>
                <c:pt idx="28">
                  <c:v>1.5274219443816246E-2</c:v>
                </c:pt>
                <c:pt idx="29">
                  <c:v>1.6016341370852973E-2</c:v>
                </c:pt>
                <c:pt idx="30">
                  <c:v>1.6663976095415926E-2</c:v>
                </c:pt>
                <c:pt idx="31">
                  <c:v>1.7243224351470694E-2</c:v>
                </c:pt>
                <c:pt idx="32">
                  <c:v>1.7783240692776731E-2</c:v>
                </c:pt>
                <c:pt idx="33">
                  <c:v>1.8306618184102851E-2</c:v>
                </c:pt>
                <c:pt idx="34">
                  <c:v>1.8845466826655034E-2</c:v>
                </c:pt>
                <c:pt idx="35">
                  <c:v>1.9415744758938952E-2</c:v>
                </c:pt>
                <c:pt idx="36">
                  <c:v>2.0052518325385387E-2</c:v>
                </c:pt>
                <c:pt idx="37">
                  <c:v>2.0739560985794065E-2</c:v>
                </c:pt>
                <c:pt idx="38">
                  <c:v>2.1486225040828977E-2</c:v>
                </c:pt>
                <c:pt idx="39">
                  <c:v>2.2269952830391605E-2</c:v>
                </c:pt>
                <c:pt idx="40">
                  <c:v>2.3030178001849932E-2</c:v>
                </c:pt>
                <c:pt idx="41">
                  <c:v>2.3763833632565991E-2</c:v>
                </c:pt>
                <c:pt idx="42">
                  <c:v>2.4426668479411995E-2</c:v>
                </c:pt>
                <c:pt idx="43">
                  <c:v>2.5006306746704812E-2</c:v>
                </c:pt>
                <c:pt idx="44">
                  <c:v>2.5544151736963651E-2</c:v>
                </c:pt>
                <c:pt idx="45">
                  <c:v>2.6065610590001561E-2</c:v>
                </c:pt>
                <c:pt idx="46">
                  <c:v>2.6583356348958691E-2</c:v>
                </c:pt>
                <c:pt idx="47">
                  <c:v>2.7128918707690203E-2</c:v>
                </c:pt>
                <c:pt idx="48">
                  <c:v>2.7730534934395385E-2</c:v>
                </c:pt>
                <c:pt idx="49">
                  <c:v>2.8387995997969019E-2</c:v>
                </c:pt>
                <c:pt idx="50">
                  <c:v>2.9101073908389452E-2</c:v>
                </c:pt>
                <c:pt idx="51">
                  <c:v>2.9860119702261354E-2</c:v>
                </c:pt>
                <c:pt idx="52">
                  <c:v>3.0621108779841043E-2</c:v>
                </c:pt>
                <c:pt idx="53">
                  <c:v>3.1355910031290783E-2</c:v>
                </c:pt>
                <c:pt idx="54">
                  <c:v>3.2045920206163377E-2</c:v>
                </c:pt>
                <c:pt idx="55">
                  <c:v>3.2632123830053199E-2</c:v>
                </c:pt>
                <c:pt idx="56">
                  <c:v>3.3167816175346074E-2</c:v>
                </c:pt>
                <c:pt idx="57">
                  <c:v>3.367804034699539E-2</c:v>
                </c:pt>
                <c:pt idx="58">
                  <c:v>3.4175301316540757E-2</c:v>
                </c:pt>
                <c:pt idx="59">
                  <c:v>3.4693771899238744E-2</c:v>
                </c:pt>
                <c:pt idx="60">
                  <c:v>3.5251979496519037E-2</c:v>
                </c:pt>
                <c:pt idx="61">
                  <c:v>3.5871453473629342E-2</c:v>
                </c:pt>
                <c:pt idx="62">
                  <c:v>3.6530319070905377E-2</c:v>
                </c:pt>
                <c:pt idx="63">
                  <c:v>3.7240759744894991E-2</c:v>
                </c:pt>
                <c:pt idx="64">
                  <c:v>3.7987136618159605E-2</c:v>
                </c:pt>
                <c:pt idx="65">
                  <c:v>3.8723125930894525E-2</c:v>
                </c:pt>
                <c:pt idx="66">
                  <c:v>3.9427265038673907E-2</c:v>
                </c:pt>
                <c:pt idx="67">
                  <c:v>4.0047527630887987E-2</c:v>
                </c:pt>
                <c:pt idx="68">
                  <c:v>4.0596497231243034E-2</c:v>
                </c:pt>
                <c:pt idx="69">
                  <c:v>4.1105036692643163E-2</c:v>
                </c:pt>
                <c:pt idx="70">
                  <c:v>4.1600802678495745E-2</c:v>
                </c:pt>
                <c:pt idx="71">
                  <c:v>4.2099111820885868E-2</c:v>
                </c:pt>
                <c:pt idx="72">
                  <c:v>4.2630477690245694E-2</c:v>
                </c:pt>
                <c:pt idx="73">
                  <c:v>4.3216128712383617E-2</c:v>
                </c:pt>
                <c:pt idx="74">
                  <c:v>4.3849775949142598E-2</c:v>
                </c:pt>
                <c:pt idx="75">
                  <c:v>4.4540347326973109E-2</c:v>
                </c:pt>
                <c:pt idx="76">
                  <c:v>4.5275453450480965E-2</c:v>
                </c:pt>
                <c:pt idx="77">
                  <c:v>4.6009429300040226E-2</c:v>
                </c:pt>
                <c:pt idx="78">
                  <c:v>4.6718069090080291E-2</c:v>
                </c:pt>
                <c:pt idx="79">
                  <c:v>4.7365220350187975E-2</c:v>
                </c:pt>
                <c:pt idx="80">
                  <c:v>4.793603958148792E-2</c:v>
                </c:pt>
                <c:pt idx="81">
                  <c:v>4.8457936164830073E-2</c:v>
                </c:pt>
                <c:pt idx="82">
                  <c:v>4.8946130073830793E-2</c:v>
                </c:pt>
                <c:pt idx="83">
                  <c:v>4.9433823298549992E-2</c:v>
                </c:pt>
                <c:pt idx="84">
                  <c:v>4.9942056916109256E-2</c:v>
                </c:pt>
                <c:pt idx="85">
                  <c:v>5.0491780216534776E-2</c:v>
                </c:pt>
                <c:pt idx="86">
                  <c:v>5.1088845184993271E-2</c:v>
                </c:pt>
                <c:pt idx="87">
                  <c:v>5.1739060778832308E-2</c:v>
                </c:pt>
                <c:pt idx="88">
                  <c:v>5.2439217126418268E-2</c:v>
                </c:pt>
                <c:pt idx="89">
                  <c:v>5.3162223714038781E-2</c:v>
                </c:pt>
                <c:pt idx="90">
                  <c:v>5.3872204456097285E-2</c:v>
                </c:pt>
                <c:pt idx="91">
                  <c:v>5.4554332795967227E-2</c:v>
                </c:pt>
                <c:pt idx="92">
                  <c:v>5.5164137878045486E-2</c:v>
                </c:pt>
                <c:pt idx="93">
                  <c:v>5.5710805617398891E-2</c:v>
                </c:pt>
                <c:pt idx="94">
                  <c:v>5.6209384855680965E-2</c:v>
                </c:pt>
                <c:pt idx="95">
                  <c:v>5.6695585581542966E-2</c:v>
                </c:pt>
                <c:pt idx="96">
                  <c:v>5.7181285625524728E-2</c:v>
                </c:pt>
                <c:pt idx="97">
                  <c:v>5.7696054981399812E-2</c:v>
                </c:pt>
                <c:pt idx="98">
                  <c:v>5.8263424381900845E-2</c:v>
                </c:pt>
                <c:pt idx="99">
                  <c:v>5.8880253466887508E-2</c:v>
                </c:pt>
                <c:pt idx="100">
                  <c:v>5.9552237020523056E-2</c:v>
                </c:pt>
                <c:pt idx="101">
                  <c:v>6.0261492952604925E-2</c:v>
                </c:pt>
                <c:pt idx="102">
                  <c:v>6.0969671076362482E-2</c:v>
                </c:pt>
                <c:pt idx="103">
                  <c:v>6.1650412418718978E-2</c:v>
                </c:pt>
                <c:pt idx="104">
                  <c:v>6.2283311255419034E-2</c:v>
                </c:pt>
                <c:pt idx="105">
                  <c:v>6.2839322452323085E-2</c:v>
                </c:pt>
                <c:pt idx="106">
                  <c:v>6.3339169073752311E-2</c:v>
                </c:pt>
                <c:pt idx="107">
                  <c:v>6.3809297804172188E-2</c:v>
                </c:pt>
                <c:pt idx="108">
                  <c:v>6.4267292048026489E-2</c:v>
                </c:pt>
                <c:pt idx="109">
                  <c:v>6.4753966322314074E-2</c:v>
                </c:pt>
                <c:pt idx="110">
                  <c:v>6.5283777695244419E-2</c:v>
                </c:pt>
                <c:pt idx="111">
                  <c:v>6.5862390376499408E-2</c:v>
                </c:pt>
                <c:pt idx="112">
                  <c:v>6.6483818229799221E-2</c:v>
                </c:pt>
                <c:pt idx="113">
                  <c:v>6.7159480094395999E-2</c:v>
                </c:pt>
                <c:pt idx="114">
                  <c:v>6.7863099178648495E-2</c:v>
                </c:pt>
                <c:pt idx="115">
                  <c:v>6.8556990512852425E-2</c:v>
                </c:pt>
                <c:pt idx="116">
                  <c:v>6.9209461072557196E-2</c:v>
                </c:pt>
                <c:pt idx="117">
                  <c:v>6.9791869558625444E-2</c:v>
                </c:pt>
                <c:pt idx="118">
                  <c:v>7.0307355458592749E-2</c:v>
                </c:pt>
                <c:pt idx="119">
                  <c:v>7.0782018238225927E-2</c:v>
                </c:pt>
                <c:pt idx="120">
                  <c:v>7.1247579473832215E-2</c:v>
                </c:pt>
                <c:pt idx="121">
                  <c:v>7.1712674427625231E-2</c:v>
                </c:pt>
                <c:pt idx="122">
                  <c:v>7.2208835845129979E-2</c:v>
                </c:pt>
                <c:pt idx="123">
                  <c:v>7.2753142240242888E-2</c:v>
                </c:pt>
                <c:pt idx="124">
                  <c:v>7.3345423272041965E-2</c:v>
                </c:pt>
                <c:pt idx="125">
                  <c:v>7.3996915724487078E-2</c:v>
                </c:pt>
                <c:pt idx="126">
                  <c:v>7.4678857118830516E-2</c:v>
                </c:pt>
                <c:pt idx="127">
                  <c:v>7.5356947816900194E-2</c:v>
                </c:pt>
                <c:pt idx="128">
                  <c:v>7.601130193407836E-2</c:v>
                </c:pt>
                <c:pt idx="129">
                  <c:v>7.6624983056068435E-2</c:v>
                </c:pt>
                <c:pt idx="130">
                  <c:v>7.7166949044351923E-2</c:v>
                </c:pt>
                <c:pt idx="131">
                  <c:v>7.7660139989976937E-2</c:v>
                </c:pt>
                <c:pt idx="132">
                  <c:v>7.8130156277311819E-2</c:v>
                </c:pt>
                <c:pt idx="133">
                  <c:v>7.8605347938568798E-2</c:v>
                </c:pt>
                <c:pt idx="134">
                  <c:v>7.9091346430428672E-2</c:v>
                </c:pt>
                <c:pt idx="135">
                  <c:v>7.960785514566536E-2</c:v>
                </c:pt>
                <c:pt idx="136">
                  <c:v>8.017733592276903E-2</c:v>
                </c:pt>
                <c:pt idx="137">
                  <c:v>8.0782683762135502E-2</c:v>
                </c:pt>
                <c:pt idx="138">
                  <c:v>8.1432193446411852E-2</c:v>
                </c:pt>
                <c:pt idx="139">
                  <c:v>8.2100425923760365E-2</c:v>
                </c:pt>
                <c:pt idx="140">
                  <c:v>8.2753678756251406E-2</c:v>
                </c:pt>
                <c:pt idx="141">
                  <c:v>8.3392013812769047E-2</c:v>
                </c:pt>
                <c:pt idx="142">
                  <c:v>8.396519734623252E-2</c:v>
                </c:pt>
                <c:pt idx="143">
                  <c:v>8.4473472087848347E-2</c:v>
                </c:pt>
                <c:pt idx="144">
                  <c:v>8.493936007521799E-2</c:v>
                </c:pt>
                <c:pt idx="145">
                  <c:v>8.5390846469033832E-2</c:v>
                </c:pt>
                <c:pt idx="146">
                  <c:v>8.5847453188830566E-2</c:v>
                </c:pt>
                <c:pt idx="147">
                  <c:v>8.6331403589118658E-2</c:v>
                </c:pt>
                <c:pt idx="148">
                  <c:v>8.6864823513661801E-2</c:v>
                </c:pt>
                <c:pt idx="149">
                  <c:v>8.7444757441767093E-2</c:v>
                </c:pt>
                <c:pt idx="150">
                  <c:v>8.8073821226666738E-2</c:v>
                </c:pt>
                <c:pt idx="151">
                  <c:v>8.8737959392140478E-2</c:v>
                </c:pt>
                <c:pt idx="152">
                  <c:v>8.9395608462803908E-2</c:v>
                </c:pt>
                <c:pt idx="153">
                  <c:v>9.0033007778689042E-2</c:v>
                </c:pt>
                <c:pt idx="154">
                  <c:v>9.0633718265049165E-2</c:v>
                </c:pt>
                <c:pt idx="155">
                  <c:v>9.1156626795101989E-2</c:v>
                </c:pt>
                <c:pt idx="156">
                  <c:v>9.1632234229531997E-2</c:v>
                </c:pt>
                <c:pt idx="157">
                  <c:v>9.2082615397661466E-2</c:v>
                </c:pt>
                <c:pt idx="158">
                  <c:v>9.2524315130369322E-2</c:v>
                </c:pt>
                <c:pt idx="159">
                  <c:v>9.2984836339090882E-2</c:v>
                </c:pt>
                <c:pt idx="160">
                  <c:v>9.3483104428752031E-2</c:v>
                </c:pt>
                <c:pt idx="161">
                  <c:v>9.4038282680711738E-2</c:v>
                </c:pt>
                <c:pt idx="162">
                  <c:v>9.4622783636574337E-2</c:v>
                </c:pt>
                <c:pt idx="163">
                  <c:v>9.5252946014738507E-2</c:v>
                </c:pt>
                <c:pt idx="164">
                  <c:v>9.5912066961091932E-2</c:v>
                </c:pt>
                <c:pt idx="165">
                  <c:v>9.655129235175558E-2</c:v>
                </c:pt>
                <c:pt idx="166">
                  <c:v>9.716239042147079E-2</c:v>
                </c:pt>
                <c:pt idx="167">
                  <c:v>9.7721213720159503E-2</c:v>
                </c:pt>
                <c:pt idx="168">
                  <c:v>9.8211690657391965E-2</c:v>
                </c:pt>
                <c:pt idx="169">
                  <c:v>9.8663696823636793E-2</c:v>
                </c:pt>
                <c:pt idx="170">
                  <c:v>9.9099017936848457E-2</c:v>
                </c:pt>
                <c:pt idx="171">
                  <c:v>9.9539351345968044E-2</c:v>
                </c:pt>
                <c:pt idx="172">
                  <c:v>0.10000622795690255</c:v>
                </c:pt>
                <c:pt idx="173">
                  <c:v>0.10051841621081689</c:v>
                </c:pt>
                <c:pt idx="174">
                  <c:v>0.1010810938117164</c:v>
                </c:pt>
                <c:pt idx="175">
                  <c:v>0.10169148797888042</c:v>
                </c:pt>
                <c:pt idx="176">
                  <c:v>0.10234134511635992</c:v>
                </c:pt>
                <c:pt idx="177">
                  <c:v>0.1029768252268751</c:v>
                </c:pt>
                <c:pt idx="178">
                  <c:v>0.10359003227972295</c:v>
                </c:pt>
                <c:pt idx="179">
                  <c:v>0.10417030224219007</c:v>
                </c:pt>
                <c:pt idx="180">
                  <c:v>0.10468040850926065</c:v>
                </c:pt>
                <c:pt idx="181">
                  <c:v>0.10514733570147143</c:v>
                </c:pt>
                <c:pt idx="182">
                  <c:v>0.105584417849494</c:v>
                </c:pt>
                <c:pt idx="183">
                  <c:v>0.1060157984888091</c:v>
                </c:pt>
                <c:pt idx="184">
                  <c:v>0.10646265183656772</c:v>
                </c:pt>
                <c:pt idx="185">
                  <c:v>0.10694096201034019</c:v>
                </c:pt>
                <c:pt idx="186">
                  <c:v>0.10746918872073111</c:v>
                </c:pt>
                <c:pt idx="187">
                  <c:v>0.10803649308135127</c:v>
                </c:pt>
                <c:pt idx="188">
                  <c:v>0.10864280438087799</c:v>
                </c:pt>
                <c:pt idx="189">
                  <c:v>0.10928518532835935</c:v>
                </c:pt>
                <c:pt idx="190">
                  <c:v>0.10990303194620325</c:v>
                </c:pt>
                <c:pt idx="191">
                  <c:v>0.11049881803082941</c:v>
                </c:pt>
                <c:pt idx="192">
                  <c:v>0.1110412587086843</c:v>
                </c:pt>
                <c:pt idx="193">
                  <c:v>0.11151996987697306</c:v>
                </c:pt>
                <c:pt idx="194">
                  <c:v>0.11196662273269538</c:v>
                </c:pt>
                <c:pt idx="195">
                  <c:v>0.11239707023575356</c:v>
                </c:pt>
                <c:pt idx="196">
                  <c:v>0.11282977669748047</c:v>
                </c:pt>
                <c:pt idx="197">
                  <c:v>0.11328030335744885</c:v>
                </c:pt>
                <c:pt idx="198">
                  <c:v>0.11377490680235362</c:v>
                </c:pt>
                <c:pt idx="199">
                  <c:v>0.11431594900868926</c:v>
                </c:pt>
                <c:pt idx="200">
                  <c:v>0.11489283963354087</c:v>
                </c:pt>
                <c:pt idx="201">
                  <c:v>0.11551850207043853</c:v>
                </c:pt>
                <c:pt idx="202">
                  <c:v>0.11614328059861143</c:v>
                </c:pt>
                <c:pt idx="203">
                  <c:v>0.1167438514772989</c:v>
                </c:pt>
                <c:pt idx="204">
                  <c:v>0.11731758463136931</c:v>
                </c:pt>
                <c:pt idx="205">
                  <c:v>0.11781804644335113</c:v>
                </c:pt>
                <c:pt idx="206">
                  <c:v>0.11826616564198908</c:v>
                </c:pt>
                <c:pt idx="207">
                  <c:v>0.11869309236052325</c:v>
                </c:pt>
                <c:pt idx="208">
                  <c:v>0.1191093631891835</c:v>
                </c:pt>
                <c:pt idx="209">
                  <c:v>0.11953027997000064</c:v>
                </c:pt>
                <c:pt idx="210">
                  <c:v>0.11998185050568483</c:v>
                </c:pt>
                <c:pt idx="211">
                  <c:v>0.12048184929597211</c:v>
                </c:pt>
                <c:pt idx="212">
                  <c:v>0.12101728537087972</c:v>
                </c:pt>
                <c:pt idx="213">
                  <c:v>0.12160353733769101</c:v>
                </c:pt>
                <c:pt idx="214">
                  <c:v>0.1222222943950558</c:v>
                </c:pt>
                <c:pt idx="215">
                  <c:v>0.12282225273631213</c:v>
                </c:pt>
                <c:pt idx="216">
                  <c:v>0.12340095184631045</c:v>
                </c:pt>
                <c:pt idx="217">
                  <c:v>0.12393291744092746</c:v>
                </c:pt>
                <c:pt idx="218">
                  <c:v>0.12440290845334705</c:v>
                </c:pt>
                <c:pt idx="219">
                  <c:v>0.12483923296709605</c:v>
                </c:pt>
                <c:pt idx="220">
                  <c:v>0.12525989621908459</c:v>
                </c:pt>
                <c:pt idx="221">
                  <c:v>0.12568007882168952</c:v>
                </c:pt>
                <c:pt idx="222">
                  <c:v>0.12611772819622222</c:v>
                </c:pt>
                <c:pt idx="223">
                  <c:v>0.12659552437850941</c:v>
                </c:pt>
                <c:pt idx="224">
                  <c:v>0.12711851609449432</c:v>
                </c:pt>
                <c:pt idx="225">
                  <c:v>0.12768395291761367</c:v>
                </c:pt>
                <c:pt idx="226">
                  <c:v>0.12828657753106351</c:v>
                </c:pt>
                <c:pt idx="227">
                  <c:v>0.12888586592926274</c:v>
                </c:pt>
                <c:pt idx="228">
                  <c:v>0.12947425206821683</c:v>
                </c:pt>
                <c:pt idx="229">
                  <c:v>0.13003664198667617</c:v>
                </c:pt>
                <c:pt idx="230">
                  <c:v>0.13053284338279414</c:v>
                </c:pt>
                <c:pt idx="231">
                  <c:v>0.13098573765102489</c:v>
                </c:pt>
                <c:pt idx="232">
                  <c:v>0.13140805876128714</c:v>
                </c:pt>
                <c:pt idx="233">
                  <c:v>0.13182989422215433</c:v>
                </c:pt>
                <c:pt idx="234">
                  <c:v>0.13224883528269293</c:v>
                </c:pt>
                <c:pt idx="235">
                  <c:v>0.13269242194340211</c:v>
                </c:pt>
                <c:pt idx="236">
                  <c:v>0.13317808552845148</c:v>
                </c:pt>
                <c:pt idx="237">
                  <c:v>0.13370073085337841</c:v>
                </c:pt>
                <c:pt idx="238">
                  <c:v>0.13426516990349047</c:v>
                </c:pt>
                <c:pt idx="239">
                  <c:v>0.13486128365822175</c:v>
                </c:pt>
                <c:pt idx="240">
                  <c:v>0.13543908671243363</c:v>
                </c:pt>
                <c:pt idx="241">
                  <c:v>0.13599379850908819</c:v>
                </c:pt>
                <c:pt idx="242">
                  <c:v>0.13650559876817345</c:v>
                </c:pt>
                <c:pt idx="243">
                  <c:v>0.13695720973432868</c:v>
                </c:pt>
                <c:pt idx="244">
                  <c:v>0.13738364491467386</c:v>
                </c:pt>
                <c:pt idx="245">
                  <c:v>0.13779479119416024</c:v>
                </c:pt>
                <c:pt idx="246">
                  <c:v>0.13819069168384179</c:v>
                </c:pt>
                <c:pt idx="247">
                  <c:v>0.13859364904048377</c:v>
                </c:pt>
                <c:pt idx="248">
                  <c:v>0.13902580770141412</c:v>
                </c:pt>
                <c:pt idx="249">
                  <c:v>0.13950936717195539</c:v>
                </c:pt>
                <c:pt idx="250">
                  <c:v>0.14003180334384874</c:v>
                </c:pt>
                <c:pt idx="251">
                  <c:v>0.14061010838453433</c:v>
                </c:pt>
                <c:pt idx="252">
                  <c:v>0.1412097623495539</c:v>
                </c:pt>
                <c:pt idx="253">
                  <c:v>0.14179392360918908</c:v>
                </c:pt>
                <c:pt idx="254">
                  <c:v>0.14235765195364067</c:v>
                </c:pt>
                <c:pt idx="255">
                  <c:v>0.14285459591079927</c:v>
                </c:pt>
                <c:pt idx="256">
                  <c:v>0.14329474789991559</c:v>
                </c:pt>
                <c:pt idx="257">
                  <c:v>0.14370269974269123</c:v>
                </c:pt>
                <c:pt idx="258">
                  <c:v>0.14410293771260482</c:v>
                </c:pt>
                <c:pt idx="259">
                  <c:v>0.14450521689273685</c:v>
                </c:pt>
                <c:pt idx="260">
                  <c:v>0.14493153894366553</c:v>
                </c:pt>
                <c:pt idx="261">
                  <c:v>0.14540600606949747</c:v>
                </c:pt>
                <c:pt idx="262">
                  <c:v>0.14591890158338097</c:v>
                </c:pt>
                <c:pt idx="263">
                  <c:v>0.14647962962678457</c:v>
                </c:pt>
                <c:pt idx="264">
                  <c:v>0.14706384832679942</c:v>
                </c:pt>
                <c:pt idx="265">
                  <c:v>0.14763520764373472</c:v>
                </c:pt>
                <c:pt idx="266">
                  <c:v>0.14818403483927298</c:v>
                </c:pt>
                <c:pt idx="267">
                  <c:v>0.1486983853702796</c:v>
                </c:pt>
                <c:pt idx="268">
                  <c:v>0.14915188736404617</c:v>
                </c:pt>
                <c:pt idx="269">
                  <c:v>0.14957590626081368</c:v>
                </c:pt>
                <c:pt idx="270">
                  <c:v>0.14997551504471088</c:v>
                </c:pt>
                <c:pt idx="271">
                  <c:v>0.15037236630302039</c:v>
                </c:pt>
                <c:pt idx="272">
                  <c:v>0.15079041031769269</c:v>
                </c:pt>
                <c:pt idx="273">
                  <c:v>0.15123441072242175</c:v>
                </c:pt>
                <c:pt idx="274">
                  <c:v>0.15173069417524854</c:v>
                </c:pt>
                <c:pt idx="275">
                  <c:v>0.1522623320822421</c:v>
                </c:pt>
                <c:pt idx="276">
                  <c:v>0.15283148708487368</c:v>
                </c:pt>
                <c:pt idx="277">
                  <c:v>0.15340711728943307</c:v>
                </c:pt>
                <c:pt idx="278">
                  <c:v>0.15397237465994976</c:v>
                </c:pt>
                <c:pt idx="279">
                  <c:v>0.15450592539157368</c:v>
                </c:pt>
                <c:pt idx="280">
                  <c:v>0.15498175436604028</c:v>
                </c:pt>
                <c:pt idx="281">
                  <c:v>0.15540954275730745</c:v>
                </c:pt>
                <c:pt idx="282">
                  <c:v>0.15580604103508647</c:v>
                </c:pt>
                <c:pt idx="283">
                  <c:v>0.15619034793140907</c:v>
                </c:pt>
                <c:pt idx="284">
                  <c:v>0.15658376616048761</c:v>
                </c:pt>
                <c:pt idx="285">
                  <c:v>0.15700282808691232</c:v>
                </c:pt>
                <c:pt idx="286">
                  <c:v>0.15747343808634584</c:v>
                </c:pt>
                <c:pt idx="287">
                  <c:v>0.1579790452981171</c:v>
                </c:pt>
                <c:pt idx="288">
                  <c:v>0.15851697368034637</c:v>
                </c:pt>
                <c:pt idx="289">
                  <c:v>0.15908250182710348</c:v>
                </c:pt>
                <c:pt idx="290">
                  <c:v>0.15963314625366559</c:v>
                </c:pt>
                <c:pt idx="291">
                  <c:v>0.16015958311665451</c:v>
                </c:pt>
                <c:pt idx="292">
                  <c:v>0.16064083729098175</c:v>
                </c:pt>
                <c:pt idx="293">
                  <c:v>0.1610652390905343</c:v>
                </c:pt>
                <c:pt idx="294">
                  <c:v>0.16146347766755026</c:v>
                </c:pt>
                <c:pt idx="295">
                  <c:v>0.16184497031967315</c:v>
                </c:pt>
                <c:pt idx="296">
                  <c:v>0.1622143946982246</c:v>
                </c:pt>
                <c:pt idx="297">
                  <c:v>0.16260691520884207</c:v>
                </c:pt>
                <c:pt idx="298">
                  <c:v>0.16302933163707278</c:v>
                </c:pt>
                <c:pt idx="299">
                  <c:v>0.16349792710603828</c:v>
                </c:pt>
                <c:pt idx="300">
                  <c:v>0.16400332057881067</c:v>
                </c:pt>
                <c:pt idx="301">
                  <c:v>0.16455214815364352</c:v>
                </c:pt>
                <c:pt idx="302">
                  <c:v>0.1651119659993518</c:v>
                </c:pt>
                <c:pt idx="303">
                  <c:v>0.16565933937573965</c:v>
                </c:pt>
                <c:pt idx="304">
                  <c:v>0.16618291378714883</c:v>
                </c:pt>
                <c:pt idx="305">
                  <c:v>0.16663874906476034</c:v>
                </c:pt>
                <c:pt idx="306">
                  <c:v>0.16704788108642277</c:v>
                </c:pt>
                <c:pt idx="307">
                  <c:v>0.16743359908297809</c:v>
                </c:pt>
                <c:pt idx="308">
                  <c:v>0.1678096108170104</c:v>
                </c:pt>
                <c:pt idx="309">
                  <c:v>0.16819690708992358</c:v>
                </c:pt>
                <c:pt idx="310">
                  <c:v>0.16860679200030129</c:v>
                </c:pt>
                <c:pt idx="311">
                  <c:v>0.16905998165450625</c:v>
                </c:pt>
                <c:pt idx="312">
                  <c:v>0.16954943738635286</c:v>
                </c:pt>
                <c:pt idx="313">
                  <c:v>0.17007964496671146</c:v>
                </c:pt>
                <c:pt idx="314">
                  <c:v>0.17063662181718325</c:v>
                </c:pt>
                <c:pt idx="315">
                  <c:v>0.17118598230167123</c:v>
                </c:pt>
                <c:pt idx="316">
                  <c:v>0.17170943765862801</c:v>
                </c:pt>
                <c:pt idx="317">
                  <c:v>0.17219577801635094</c:v>
                </c:pt>
                <c:pt idx="318">
                  <c:v>0.17263596031895875</c:v>
                </c:pt>
                <c:pt idx="319">
                  <c:v>0.17303696963036158</c:v>
                </c:pt>
                <c:pt idx="320">
                  <c:v>0.17341934841804449</c:v>
                </c:pt>
                <c:pt idx="321">
                  <c:v>0.17380594717612655</c:v>
                </c:pt>
                <c:pt idx="322">
                  <c:v>0.17420582341795382</c:v>
                </c:pt>
                <c:pt idx="323">
                  <c:v>0.17464387121076938</c:v>
                </c:pt>
                <c:pt idx="324">
                  <c:v>0.17511996848958278</c:v>
                </c:pt>
                <c:pt idx="325">
                  <c:v>0.17563398280735207</c:v>
                </c:pt>
                <c:pt idx="326">
                  <c:v>0.17618353180994289</c:v>
                </c:pt>
                <c:pt idx="327">
                  <c:v>0.17674136284375266</c:v>
                </c:pt>
                <c:pt idx="328">
                  <c:v>0.17727589962206522</c:v>
                </c:pt>
                <c:pt idx="329">
                  <c:v>0.17777600908261507</c:v>
                </c:pt>
                <c:pt idx="330">
                  <c:v>0.17821021086961633</c:v>
                </c:pt>
                <c:pt idx="331">
                  <c:v>0.17859908924709816</c:v>
                </c:pt>
                <c:pt idx="332">
                  <c:v>0.17896292836993433</c:v>
                </c:pt>
                <c:pt idx="333">
                  <c:v>0.17932644531076569</c:v>
                </c:pt>
                <c:pt idx="334">
                  <c:v>0.17970525169103763</c:v>
                </c:pt>
                <c:pt idx="335">
                  <c:v>0.18011288369794667</c:v>
                </c:pt>
                <c:pt idx="336">
                  <c:v>0.18055583553231175</c:v>
                </c:pt>
                <c:pt idx="337">
                  <c:v>0.18103412622606357</c:v>
                </c:pt>
                <c:pt idx="338">
                  <c:v>0.18155191833590517</c:v>
                </c:pt>
                <c:pt idx="339">
                  <c:v>0.18209581567580435</c:v>
                </c:pt>
                <c:pt idx="340">
                  <c:v>0.18262790034272411</c:v>
                </c:pt>
                <c:pt idx="341">
                  <c:v>0.18311925748154523</c:v>
                </c:pt>
                <c:pt idx="342">
                  <c:v>0.18355016880100261</c:v>
                </c:pt>
                <c:pt idx="343">
                  <c:v>0.18393174666270931</c:v>
                </c:pt>
                <c:pt idx="344">
                  <c:v>0.18428861565457819</c:v>
                </c:pt>
                <c:pt idx="345">
                  <c:v>0.18463413677582974</c:v>
                </c:pt>
                <c:pt idx="346">
                  <c:v>0.18497936530757084</c:v>
                </c:pt>
                <c:pt idx="347">
                  <c:v>0.18534421202948431</c:v>
                </c:pt>
                <c:pt idx="348">
                  <c:v>0.18574400605806457</c:v>
                </c:pt>
                <c:pt idx="349">
                  <c:v>0.18619195615853307</c:v>
                </c:pt>
                <c:pt idx="350">
                  <c:v>0.18667460689137114</c:v>
                </c:pt>
                <c:pt idx="351">
                  <c:v>0.18718753965000781</c:v>
                </c:pt>
                <c:pt idx="352">
                  <c:v>0.18770860150795399</c:v>
                </c:pt>
                <c:pt idx="353">
                  <c:v>0.18822464649009849</c:v>
                </c:pt>
                <c:pt idx="354">
                  <c:v>0.18871805364374711</c:v>
                </c:pt>
                <c:pt idx="355">
                  <c:v>0.18915616373888525</c:v>
                </c:pt>
                <c:pt idx="356">
                  <c:v>0.18954789091184943</c:v>
                </c:pt>
                <c:pt idx="357">
                  <c:v>0.18991738777520531</c:v>
                </c:pt>
                <c:pt idx="358">
                  <c:v>0.19027120570398873</c:v>
                </c:pt>
                <c:pt idx="359">
                  <c:v>0.19063349278393102</c:v>
                </c:pt>
                <c:pt idx="360">
                  <c:v>0.19101508999552633</c:v>
                </c:pt>
                <c:pt idx="361">
                  <c:v>0.19144418579642342</c:v>
                </c:pt>
                <c:pt idx="362">
                  <c:v>0.19191416382954465</c:v>
                </c:pt>
                <c:pt idx="363">
                  <c:v>0.19243133728202108</c:v>
                </c:pt>
                <c:pt idx="364">
                  <c:v>0.19296738869991323</c:v>
                </c:pt>
                <c:pt idx="365">
                  <c:v>0.19349622451387583</c:v>
                </c:pt>
                <c:pt idx="366">
                  <c:v>0.1939984479634114</c:v>
                </c:pt>
                <c:pt idx="367">
                  <c:v>0.19445248425617798</c:v>
                </c:pt>
                <c:pt idx="368">
                  <c:v>0.19484987331767906</c:v>
                </c:pt>
                <c:pt idx="369">
                  <c:v>0.19521021310431161</c:v>
                </c:pt>
                <c:pt idx="370">
                  <c:v>0.19555301707840944</c:v>
                </c:pt>
                <c:pt idx="371">
                  <c:v>0.19590199492694568</c:v>
                </c:pt>
                <c:pt idx="372">
                  <c:v>0.1962721171848113</c:v>
                </c:pt>
                <c:pt idx="373">
                  <c:v>0.19667849048819133</c:v>
                </c:pt>
                <c:pt idx="374">
                  <c:v>0.19712306714403588</c:v>
                </c:pt>
                <c:pt idx="375">
                  <c:v>0.19761215797315548</c:v>
                </c:pt>
                <c:pt idx="376">
                  <c:v>0.19813280412236717</c:v>
                </c:pt>
                <c:pt idx="377">
                  <c:v>0.19866131564746806</c:v>
                </c:pt>
                <c:pt idx="378">
                  <c:v>0.19917848525731638</c:v>
                </c:pt>
                <c:pt idx="379">
                  <c:v>0.19965655662157744</c:v>
                </c:pt>
                <c:pt idx="380">
                  <c:v>0.20006591456863956</c:v>
                </c:pt>
                <c:pt idx="381">
                  <c:v>0.2004364977071717</c:v>
                </c:pt>
                <c:pt idx="382">
                  <c:v>0.20078546804200831</c:v>
                </c:pt>
                <c:pt idx="383">
                  <c:v>0.20113202787122536</c:v>
                </c:pt>
                <c:pt idx="384">
                  <c:v>0.20148676775737714</c:v>
                </c:pt>
                <c:pt idx="385">
                  <c:v>0.20186877637225095</c:v>
                </c:pt>
                <c:pt idx="386">
                  <c:v>0.20229490184278651</c:v>
                </c:pt>
                <c:pt idx="387">
                  <c:v>0.20275870998067966</c:v>
                </c:pt>
                <c:pt idx="388">
                  <c:v>0.20325791027457085</c:v>
                </c:pt>
                <c:pt idx="389">
                  <c:v>0.20376910227593845</c:v>
                </c:pt>
                <c:pt idx="390">
                  <c:v>0.20427128078982759</c:v>
                </c:pt>
                <c:pt idx="391">
                  <c:v>0.20474537974958865</c:v>
                </c:pt>
                <c:pt idx="392">
                  <c:v>0.20517058787808842</c:v>
                </c:pt>
                <c:pt idx="393">
                  <c:v>0.20554276920779108</c:v>
                </c:pt>
                <c:pt idx="394">
                  <c:v>0.20588729746056261</c:v>
                </c:pt>
                <c:pt idx="395">
                  <c:v>0.20622106775014318</c:v>
                </c:pt>
                <c:pt idx="396">
                  <c:v>0.20656085309307573</c:v>
                </c:pt>
                <c:pt idx="397">
                  <c:v>0.20692123014765224</c:v>
                </c:pt>
                <c:pt idx="398">
                  <c:v>0.2073189823719632</c:v>
                </c:pt>
                <c:pt idx="399">
                  <c:v>0.20776441575636156</c:v>
                </c:pt>
                <c:pt idx="400">
                  <c:v>0.20824276290338645</c:v>
                </c:pt>
                <c:pt idx="401">
                  <c:v>0.20874551427941362</c:v>
                </c:pt>
                <c:pt idx="402">
                  <c:v>0.20924350065371841</c:v>
                </c:pt>
                <c:pt idx="403">
                  <c:v>0.20972624680107063</c:v>
                </c:pt>
                <c:pt idx="404">
                  <c:v>0.2101773388821008</c:v>
                </c:pt>
                <c:pt idx="405">
                  <c:v>0.21056971368074001</c:v>
                </c:pt>
                <c:pt idx="406">
                  <c:v>0.2109265213987653</c:v>
                </c:pt>
                <c:pt idx="407">
                  <c:v>0.21126639698287311</c:v>
                </c:pt>
                <c:pt idx="408">
                  <c:v>0.21160392873530232</c:v>
                </c:pt>
                <c:pt idx="409">
                  <c:v>0.21195564161350192</c:v>
                </c:pt>
                <c:pt idx="410">
                  <c:v>0.21232974901360055</c:v>
                </c:pt>
                <c:pt idx="411">
                  <c:v>0.21274484225847129</c:v>
                </c:pt>
                <c:pt idx="412">
                  <c:v>0.21318624322238627</c:v>
                </c:pt>
                <c:pt idx="413">
                  <c:v>0.21366418884389213</c:v>
                </c:pt>
                <c:pt idx="414">
                  <c:v>0.21415804303349142</c:v>
                </c:pt>
                <c:pt idx="415">
                  <c:v>0.21464307412575637</c:v>
                </c:pt>
                <c:pt idx="416">
                  <c:v>0.21510495969681703</c:v>
                </c:pt>
                <c:pt idx="417">
                  <c:v>0.2155293803858811</c:v>
                </c:pt>
                <c:pt idx="418">
                  <c:v>0.2158980742770345</c:v>
                </c:pt>
                <c:pt idx="419">
                  <c:v>0.21622956573318039</c:v>
                </c:pt>
                <c:pt idx="420">
                  <c:v>0.21655058819031492</c:v>
                </c:pt>
                <c:pt idx="421">
                  <c:v>0.21687343296373934</c:v>
                </c:pt>
                <c:pt idx="422">
                  <c:v>0.21721231143427372</c:v>
                </c:pt>
                <c:pt idx="423">
                  <c:v>0.21759368904810336</c:v>
                </c:pt>
                <c:pt idx="424">
                  <c:v>0.21801542323820439</c:v>
                </c:pt>
                <c:pt idx="425">
                  <c:v>0.21847127510709874</c:v>
                </c:pt>
                <c:pt idx="426">
                  <c:v>0.21896313763751815</c:v>
                </c:pt>
                <c:pt idx="427">
                  <c:v>0.21945444236576489</c:v>
                </c:pt>
                <c:pt idx="428">
                  <c:v>0.21992687438505862</c:v>
                </c:pt>
                <c:pt idx="429">
                  <c:v>0.22037648954867906</c:v>
                </c:pt>
                <c:pt idx="430">
                  <c:v>0.2207709427354696</c:v>
                </c:pt>
                <c:pt idx="431">
                  <c:v>0.22112465705145057</c:v>
                </c:pt>
                <c:pt idx="432">
                  <c:v>0.22145780624404854</c:v>
                </c:pt>
                <c:pt idx="433">
                  <c:v>0.22179678717247178</c:v>
                </c:pt>
                <c:pt idx="434">
                  <c:v>0.22214345992611451</c:v>
                </c:pt>
                <c:pt idx="435">
                  <c:v>0.22251001445975876</c:v>
                </c:pt>
                <c:pt idx="436">
                  <c:v>0.22291843549857787</c:v>
                </c:pt>
                <c:pt idx="437">
                  <c:v>0.22335049547520117</c:v>
                </c:pt>
                <c:pt idx="438">
                  <c:v>0.22380822350349061</c:v>
                </c:pt>
                <c:pt idx="439">
                  <c:v>0.22427937299122294</c:v>
                </c:pt>
                <c:pt idx="440">
                  <c:v>0.2247319801546892</c:v>
                </c:pt>
                <c:pt idx="441">
                  <c:v>0.22517007129520106</c:v>
                </c:pt>
                <c:pt idx="442">
                  <c:v>0.22557966136766969</c:v>
                </c:pt>
                <c:pt idx="443">
                  <c:v>0.22593699359346753</c:v>
                </c:pt>
                <c:pt idx="444">
                  <c:v>0.22627603716536632</c:v>
                </c:pt>
                <c:pt idx="445">
                  <c:v>0.2266047950502707</c:v>
                </c:pt>
                <c:pt idx="446">
                  <c:v>0.2269333334364089</c:v>
                </c:pt>
                <c:pt idx="447">
                  <c:v>0.2272715049567442</c:v>
                </c:pt>
                <c:pt idx="448">
                  <c:v>0.22764314610914035</c:v>
                </c:pt>
                <c:pt idx="449">
                  <c:v>0.22805608543072423</c:v>
                </c:pt>
                <c:pt idx="450">
                  <c:v>0.22849638110797488</c:v>
                </c:pt>
                <c:pt idx="451">
                  <c:v>0.22897178607297905</c:v>
                </c:pt>
                <c:pt idx="452">
                  <c:v>0.22945646167023634</c:v>
                </c:pt>
                <c:pt idx="453">
                  <c:v>0.22993270073844835</c:v>
                </c:pt>
                <c:pt idx="454">
                  <c:v>0.23038460067312103</c:v>
                </c:pt>
                <c:pt idx="455">
                  <c:v>0.23077692300000077</c:v>
                </c:pt>
                <c:pt idx="456">
                  <c:v>0.2311235645173059</c:v>
                </c:pt>
                <c:pt idx="457">
                  <c:v>0.2314541233831236</c:v>
                </c:pt>
                <c:pt idx="458">
                  <c:v>0.23178445715585097</c:v>
                </c:pt>
                <c:pt idx="459">
                  <c:v>0.23212034455681593</c:v>
                </c:pt>
                <c:pt idx="460">
                  <c:v>0.23247755860321662</c:v>
                </c:pt>
                <c:pt idx="461">
                  <c:v>0.23287163456950447</c:v>
                </c:pt>
                <c:pt idx="462">
                  <c:v>0.23329469905321862</c:v>
                </c:pt>
                <c:pt idx="463">
                  <c:v>0.23374659678129128</c:v>
                </c:pt>
                <c:pt idx="464">
                  <c:v>0.23421555530284666</c:v>
                </c:pt>
                <c:pt idx="465">
                  <c:v>0.23467222580353103</c:v>
                </c:pt>
                <c:pt idx="466">
                  <c:v>0.23512057100391037</c:v>
                </c:pt>
                <c:pt idx="467">
                  <c:v>0.23552754256659092</c:v>
                </c:pt>
                <c:pt idx="468">
                  <c:v>0.23587575553739826</c:v>
                </c:pt>
                <c:pt idx="469">
                  <c:v>0.23619833301813786</c:v>
                </c:pt>
                <c:pt idx="470">
                  <c:v>0.23651102027628224</c:v>
                </c:pt>
                <c:pt idx="471">
                  <c:v>0.23682531542009716</c:v>
                </c:pt>
                <c:pt idx="472">
                  <c:v>0.23715296944309419</c:v>
                </c:pt>
                <c:pt idx="473">
                  <c:v>0.23751906392960409</c:v>
                </c:pt>
                <c:pt idx="474">
                  <c:v>0.23791768017264517</c:v>
                </c:pt>
                <c:pt idx="475">
                  <c:v>0.23835254436710676</c:v>
                </c:pt>
                <c:pt idx="476">
                  <c:v>0.23881588372029652</c:v>
                </c:pt>
                <c:pt idx="477">
                  <c:v>0.23929214308214936</c:v>
                </c:pt>
                <c:pt idx="478">
                  <c:v>0.23974278065446442</c:v>
                </c:pt>
                <c:pt idx="479">
                  <c:v>0.24016984939254621</c:v>
                </c:pt>
                <c:pt idx="480">
                  <c:v>0.24054072588965528</c:v>
                </c:pt>
                <c:pt idx="481">
                  <c:v>0.2408766659910469</c:v>
                </c:pt>
                <c:pt idx="482">
                  <c:v>0.24119509344606543</c:v>
                </c:pt>
                <c:pt idx="483">
                  <c:v>0.24150750080817374</c:v>
                </c:pt>
                <c:pt idx="484">
                  <c:v>0.24182919321528107</c:v>
                </c:pt>
                <c:pt idx="485">
                  <c:v>0.24217358559656929</c:v>
                </c:pt>
                <c:pt idx="486">
                  <c:v>0.24255972094688213</c:v>
                </c:pt>
                <c:pt idx="487">
                  <c:v>0.24297406118752995</c:v>
                </c:pt>
                <c:pt idx="488">
                  <c:v>0.24341657037251063</c:v>
                </c:pt>
                <c:pt idx="489">
                  <c:v>0.24388137466600349</c:v>
                </c:pt>
                <c:pt idx="490">
                  <c:v>0.24432847741331823</c:v>
                </c:pt>
                <c:pt idx="491">
                  <c:v>0.2447599367501552</c:v>
                </c:pt>
                <c:pt idx="492">
                  <c:v>0.24514720233436715</c:v>
                </c:pt>
                <c:pt idx="493">
                  <c:v>0.24548095910838788</c:v>
                </c:pt>
                <c:pt idx="494">
                  <c:v>0.24579178211708963</c:v>
                </c:pt>
                <c:pt idx="495">
                  <c:v>0.24609473302178955</c:v>
                </c:pt>
                <c:pt idx="496">
                  <c:v>0.24639744064513203</c:v>
                </c:pt>
                <c:pt idx="497">
                  <c:v>0.24671312689004382</c:v>
                </c:pt>
                <c:pt idx="498">
                  <c:v>0.24706443599968647</c:v>
                </c:pt>
                <c:pt idx="499">
                  <c:v>0.24745308020464457</c:v>
                </c:pt>
                <c:pt idx="500">
                  <c:v>0.24786966604209765</c:v>
                </c:pt>
                <c:pt idx="501">
                  <c:v>0.24831206595189662</c:v>
                </c:pt>
                <c:pt idx="502">
                  <c:v>0.24876150822245555</c:v>
                </c:pt>
                <c:pt idx="503">
                  <c:v>0.24919722290065596</c:v>
                </c:pt>
                <c:pt idx="504">
                  <c:v>0.24961373867198139</c:v>
                </c:pt>
                <c:pt idx="505">
                  <c:v>0.24998293711181926</c:v>
                </c:pt>
                <c:pt idx="506">
                  <c:v>0.25031810876849681</c:v>
                </c:pt>
                <c:pt idx="507">
                  <c:v>0.25063237260656662</c:v>
                </c:pt>
                <c:pt idx="508">
                  <c:v>0.25094266992346803</c:v>
                </c:pt>
                <c:pt idx="509">
                  <c:v>0.25125641046183478</c:v>
                </c:pt>
                <c:pt idx="510">
                  <c:v>0.25158859675481332</c:v>
                </c:pt>
                <c:pt idx="511">
                  <c:v>0.25196514367019263</c:v>
                </c:pt>
                <c:pt idx="512">
                  <c:v>0.25237116093525674</c:v>
                </c:pt>
                <c:pt idx="513">
                  <c:v>0.25280459794162613</c:v>
                </c:pt>
                <c:pt idx="514">
                  <c:v>0.25325794225518339</c:v>
                </c:pt>
                <c:pt idx="515">
                  <c:v>0.25369592168702931</c:v>
                </c:pt>
                <c:pt idx="516">
                  <c:v>0.25411669776875723</c:v>
                </c:pt>
                <c:pt idx="517">
                  <c:v>0.25449815313099966</c:v>
                </c:pt>
                <c:pt idx="518">
                  <c:v>0.25483296708373665</c:v>
                </c:pt>
                <c:pt idx="519">
                  <c:v>0.25514162699861331</c:v>
                </c:pt>
                <c:pt idx="520">
                  <c:v>0.25544082891474695</c:v>
                </c:pt>
                <c:pt idx="521">
                  <c:v>0.25574527435461947</c:v>
                </c:pt>
                <c:pt idx="522">
                  <c:v>0.25606795610919969</c:v>
                </c:pt>
                <c:pt idx="523">
                  <c:v>0.25642159884079102</c:v>
                </c:pt>
                <c:pt idx="524">
                  <c:v>0.25681539301794409</c:v>
                </c:pt>
                <c:pt idx="525">
                  <c:v>0.25723453562303167</c:v>
                </c:pt>
                <c:pt idx="526">
                  <c:v>0.25768070352865929</c:v>
                </c:pt>
                <c:pt idx="527">
                  <c:v>0.25811896062466383</c:v>
                </c:pt>
                <c:pt idx="528">
                  <c:v>0.2585421321940784</c:v>
                </c:pt>
                <c:pt idx="529">
                  <c:v>0.25894098813697913</c:v>
                </c:pt>
                <c:pt idx="530">
                  <c:v>0.25928828418501226</c:v>
                </c:pt>
                <c:pt idx="531">
                  <c:v>0.25960241982660337</c:v>
                </c:pt>
                <c:pt idx="532">
                  <c:v>0.25990347217026127</c:v>
                </c:pt>
                <c:pt idx="533">
                  <c:v>0.26020066760971355</c:v>
                </c:pt>
                <c:pt idx="534">
                  <c:v>0.26050856157305208</c:v>
                </c:pt>
                <c:pt idx="535">
                  <c:v>0.26083980277136287</c:v>
                </c:pt>
                <c:pt idx="536">
                  <c:v>0.2612089561865143</c:v>
                </c:pt>
                <c:pt idx="537">
                  <c:v>0.26160135038345045</c:v>
                </c:pt>
                <c:pt idx="538">
                  <c:v>0.26202235688510261</c:v>
                </c:pt>
                <c:pt idx="539">
                  <c:v>0.26245735344031929</c:v>
                </c:pt>
                <c:pt idx="540">
                  <c:v>0.2628809707562767</c:v>
                </c:pt>
                <c:pt idx="541">
                  <c:v>0.26328244653290772</c:v>
                </c:pt>
                <c:pt idx="542">
                  <c:v>0.26364732123363521</c:v>
                </c:pt>
                <c:pt idx="543">
                  <c:v>0.2639740235824195</c:v>
                </c:pt>
                <c:pt idx="544">
                  <c:v>0.26427873123984336</c:v>
                </c:pt>
                <c:pt idx="545">
                  <c:v>0.26457420869104137</c:v>
                </c:pt>
                <c:pt idx="546">
                  <c:v>0.26485869444638238</c:v>
                </c:pt>
                <c:pt idx="547">
                  <c:v>0.26515548832218172</c:v>
                </c:pt>
                <c:pt idx="548">
                  <c:v>0.26548980995650595</c:v>
                </c:pt>
                <c:pt idx="549">
                  <c:v>0.26585789167160562</c:v>
                </c:pt>
                <c:pt idx="550">
                  <c:v>0.26626329246591079</c:v>
                </c:pt>
                <c:pt idx="551">
                  <c:v>0.26669690808617719</c:v>
                </c:pt>
                <c:pt idx="552">
                  <c:v>0.26712281431288626</c:v>
                </c:pt>
                <c:pt idx="553">
                  <c:v>0.26754114441129495</c:v>
                </c:pt>
                <c:pt idx="554">
                  <c:v>0.26793927614860513</c:v>
                </c:pt>
                <c:pt idx="555">
                  <c:v>0.26828177854065094</c:v>
                </c:pt>
                <c:pt idx="556">
                  <c:v>0.2685936833848841</c:v>
                </c:pt>
                <c:pt idx="557">
                  <c:v>0.26888923364823247</c:v>
                </c:pt>
                <c:pt idx="558">
                  <c:v>0.2691774950810164</c:v>
                </c:pt>
                <c:pt idx="559">
                  <c:v>0.26947614938248454</c:v>
                </c:pt>
                <c:pt idx="560">
                  <c:v>0.26979412867746277</c:v>
                </c:pt>
                <c:pt idx="561">
                  <c:v>0.27014906767382202</c:v>
                </c:pt>
                <c:pt idx="562">
                  <c:v>0.27053378106997233</c:v>
                </c:pt>
                <c:pt idx="563">
                  <c:v>0.27095529643686689</c:v>
                </c:pt>
                <c:pt idx="564">
                  <c:v>0.27139750694084952</c:v>
                </c:pt>
                <c:pt idx="565">
                  <c:v>0.27182152462077014</c:v>
                </c:pt>
                <c:pt idx="566">
                  <c:v>0.27221856673781214</c:v>
                </c:pt>
                <c:pt idx="567">
                  <c:v>0.27257644475956433</c:v>
                </c:pt>
                <c:pt idx="568">
                  <c:v>0.27289347605852715</c:v>
                </c:pt>
                <c:pt idx="569">
                  <c:v>0.27318033246330597</c:v>
                </c:pt>
                <c:pt idx="570">
                  <c:v>0.27345814741127322</c:v>
                </c:pt>
                <c:pt idx="571">
                  <c:v>0.2737445585311048</c:v>
                </c:pt>
                <c:pt idx="572">
                  <c:v>0.27404655452331428</c:v>
                </c:pt>
                <c:pt idx="573">
                  <c:v>0.27438331470554367</c:v>
                </c:pt>
                <c:pt idx="574">
                  <c:v>0.27475831864900241</c:v>
                </c:pt>
                <c:pt idx="575">
                  <c:v>0.27515920584413039</c:v>
                </c:pt>
                <c:pt idx="576">
                  <c:v>0.27558410559086077</c:v>
                </c:pt>
                <c:pt idx="577">
                  <c:v>0.27599975383991632</c:v>
                </c:pt>
                <c:pt idx="578">
                  <c:v>0.27640105037623525</c:v>
                </c:pt>
                <c:pt idx="579">
                  <c:v>0.27677397219456285</c:v>
                </c:pt>
                <c:pt idx="580">
                  <c:v>0.27710475829166265</c:v>
                </c:pt>
                <c:pt idx="581">
                  <c:v>0.27740741294728388</c:v>
                </c:pt>
                <c:pt idx="582">
                  <c:v>0.27769421502407593</c:v>
                </c:pt>
                <c:pt idx="583">
                  <c:v>0.27797901705940636</c:v>
                </c:pt>
                <c:pt idx="584">
                  <c:v>0.27827224148433416</c:v>
                </c:pt>
                <c:pt idx="585">
                  <c:v>0.27858432851422854</c:v>
                </c:pt>
                <c:pt idx="586">
                  <c:v>0.27893077547966605</c:v>
                </c:pt>
                <c:pt idx="587">
                  <c:v>0.27929938098303131</c:v>
                </c:pt>
                <c:pt idx="588">
                  <c:v>0.27969697716192832</c:v>
                </c:pt>
                <c:pt idx="589">
                  <c:v>0.28010968248877599</c:v>
                </c:pt>
                <c:pt idx="590">
                  <c:v>0.28051673863417903</c:v>
                </c:pt>
                <c:pt idx="591">
                  <c:v>0.28090952863907237</c:v>
                </c:pt>
                <c:pt idx="592">
                  <c:v>0.28126924401599146</c:v>
                </c:pt>
                <c:pt idx="593">
                  <c:v>0.2815822031244421</c:v>
                </c:pt>
                <c:pt idx="594">
                  <c:v>0.28186735170776256</c:v>
                </c:pt>
                <c:pt idx="595">
                  <c:v>0.28214377138403973</c:v>
                </c:pt>
                <c:pt idx="596">
                  <c:v>0.28242162609000154</c:v>
                </c:pt>
                <c:pt idx="597">
                  <c:v>0.28271130535926553</c:v>
                </c:pt>
                <c:pt idx="598">
                  <c:v>0.28302984703728573</c:v>
                </c:pt>
                <c:pt idx="599">
                  <c:v>0.28338400405604652</c:v>
                </c:pt>
                <c:pt idx="600">
                  <c:v>0.28377367047443619</c:v>
                </c:pt>
                <c:pt idx="601">
                  <c:v>0.28418340967636574</c:v>
                </c:pt>
                <c:pt idx="602">
                  <c:v>0.28459442048034478</c:v>
                </c:pt>
                <c:pt idx="603">
                  <c:v>0.28499805805472567</c:v>
                </c:pt>
                <c:pt idx="604">
                  <c:v>0.28537412379721322</c:v>
                </c:pt>
                <c:pt idx="605">
                  <c:v>0.28570219367285005</c:v>
                </c:pt>
                <c:pt idx="606">
                  <c:v>0.28599937596345459</c:v>
                </c:pt>
                <c:pt idx="607">
                  <c:v>0.28628276149475512</c:v>
                </c:pt>
                <c:pt idx="608">
                  <c:v>0.28655915255783881</c:v>
                </c:pt>
                <c:pt idx="609">
                  <c:v>0.28684382321885321</c:v>
                </c:pt>
                <c:pt idx="610">
                  <c:v>0.28714681510741197</c:v>
                </c:pt>
                <c:pt idx="611">
                  <c:v>0.28748508884419677</c:v>
                </c:pt>
                <c:pt idx="612">
                  <c:v>0.28785007420958303</c:v>
                </c:pt>
                <c:pt idx="613">
                  <c:v>0.2882500980969302</c:v>
                </c:pt>
                <c:pt idx="614">
                  <c:v>0.28866485309399847</c:v>
                </c:pt>
                <c:pt idx="615">
                  <c:v>0.28907573874272757</c:v>
                </c:pt>
                <c:pt idx="616">
                  <c:v>0.28945757546582274</c:v>
                </c:pt>
                <c:pt idx="617">
                  <c:v>0.28979199570011666</c:v>
                </c:pt>
                <c:pt idx="618">
                  <c:v>0.2900858357216029</c:v>
                </c:pt>
                <c:pt idx="619">
                  <c:v>0.29035757746243795</c:v>
                </c:pt>
                <c:pt idx="620">
                  <c:v>0.29061743665178241</c:v>
                </c:pt>
                <c:pt idx="621">
                  <c:v>0.29088374322616695</c:v>
                </c:pt>
                <c:pt idx="622">
                  <c:v>0.29116497390955476</c:v>
                </c:pt>
                <c:pt idx="623">
                  <c:v>0.29147770967618974</c:v>
                </c:pt>
                <c:pt idx="624">
                  <c:v>0.29182522699834174</c:v>
                </c:pt>
                <c:pt idx="625">
                  <c:v>0.29220081027435646</c:v>
                </c:pt>
                <c:pt idx="626">
                  <c:v>0.29259426128412963</c:v>
                </c:pt>
                <c:pt idx="627">
                  <c:v>0.29298732510097203</c:v>
                </c:pt>
                <c:pt idx="628">
                  <c:v>0.29336831819681158</c:v>
                </c:pt>
                <c:pt idx="629">
                  <c:v>0.2937256066067167</c:v>
                </c:pt>
                <c:pt idx="630">
                  <c:v>0.29404441039542201</c:v>
                </c:pt>
                <c:pt idx="631">
                  <c:v>0.29433802944318116</c:v>
                </c:pt>
                <c:pt idx="632">
                  <c:v>0.29461483571720598</c:v>
                </c:pt>
                <c:pt idx="633">
                  <c:v>0.29488978422217177</c:v>
                </c:pt>
                <c:pt idx="634">
                  <c:v>0.29517112575479243</c:v>
                </c:pt>
                <c:pt idx="635">
                  <c:v>0.29547045981613612</c:v>
                </c:pt>
                <c:pt idx="636">
                  <c:v>0.29579587319480793</c:v>
                </c:pt>
                <c:pt idx="637">
                  <c:v>0.29614417219692057</c:v>
                </c:pt>
                <c:pt idx="638">
                  <c:v>0.29651845576796476</c:v>
                </c:pt>
                <c:pt idx="639">
                  <c:v>0.29690880330644104</c:v>
                </c:pt>
                <c:pt idx="640">
                  <c:v>0.29729708838562086</c:v>
                </c:pt>
                <c:pt idx="641">
                  <c:v>0.29767340268106157</c:v>
                </c:pt>
                <c:pt idx="642">
                  <c:v>0.29802309967306828</c:v>
                </c:pt>
                <c:pt idx="643">
                  <c:v>0.29832981445735285</c:v>
                </c:pt>
                <c:pt idx="644">
                  <c:v>0.29861009068620836</c:v>
                </c:pt>
                <c:pt idx="645">
                  <c:v>0.29888026270115209</c:v>
                </c:pt>
                <c:pt idx="646">
                  <c:v>0.29915027577735798</c:v>
                </c:pt>
                <c:pt idx="647">
                  <c:v>0.29942822834856664</c:v>
                </c:pt>
                <c:pt idx="648">
                  <c:v>0.29973862043746452</c:v>
                </c:pt>
                <c:pt idx="649">
                  <c:v>0.3000780832890283</c:v>
                </c:pt>
                <c:pt idx="650">
                  <c:v>0.30044985970871713</c:v>
                </c:pt>
                <c:pt idx="651">
                  <c:v>0.30084724728879053</c:v>
                </c:pt>
                <c:pt idx="652">
                  <c:v>0.3012506774374682</c:v>
                </c:pt>
                <c:pt idx="653">
                  <c:v>0.30164066954223107</c:v>
                </c:pt>
                <c:pt idx="654">
                  <c:v>0.30200425986800206</c:v>
                </c:pt>
                <c:pt idx="655">
                  <c:v>0.30231724165260954</c:v>
                </c:pt>
                <c:pt idx="656">
                  <c:v>0.30259915714923735</c:v>
                </c:pt>
                <c:pt idx="657">
                  <c:v>0.30286631394955449</c:v>
                </c:pt>
                <c:pt idx="658">
                  <c:v>0.30313326614608865</c:v>
                </c:pt>
                <c:pt idx="659">
                  <c:v>0.30340481793091728</c:v>
                </c:pt>
                <c:pt idx="660">
                  <c:v>0.30369715226757638</c:v>
                </c:pt>
                <c:pt idx="661">
                  <c:v>0.30402474832316939</c:v>
                </c:pt>
                <c:pt idx="662">
                  <c:v>0.30437942540766671</c:v>
                </c:pt>
                <c:pt idx="663">
                  <c:v>0.30476274368152739</c:v>
                </c:pt>
                <c:pt idx="664">
                  <c:v>0.30515843429960315</c:v>
                </c:pt>
                <c:pt idx="665">
                  <c:v>0.30553766350508055</c:v>
                </c:pt>
                <c:pt idx="666">
                  <c:v>0.30589720837410028</c:v>
                </c:pt>
                <c:pt idx="667">
                  <c:v>0.30621633631579365</c:v>
                </c:pt>
                <c:pt idx="668">
                  <c:v>0.30649991965801571</c:v>
                </c:pt>
                <c:pt idx="669">
                  <c:v>0.30675929101995397</c:v>
                </c:pt>
                <c:pt idx="670">
                  <c:v>0.30701203338954625</c:v>
                </c:pt>
                <c:pt idx="671">
                  <c:v>0.30726780673298282</c:v>
                </c:pt>
                <c:pt idx="672">
                  <c:v>0.3075313992962303</c:v>
                </c:pt>
                <c:pt idx="673">
                  <c:v>0.30782349111404561</c:v>
                </c:pt>
                <c:pt idx="674">
                  <c:v>0.30814558941429543</c:v>
                </c:pt>
                <c:pt idx="675">
                  <c:v>0.30849129812364645</c:v>
                </c:pt>
                <c:pt idx="676">
                  <c:v>0.30886054602781426</c:v>
                </c:pt>
                <c:pt idx="677">
                  <c:v>0.30922777744313701</c:v>
                </c:pt>
                <c:pt idx="678">
                  <c:v>0.30958989985256291</c:v>
                </c:pt>
                <c:pt idx="679">
                  <c:v>0.30993416702946874</c:v>
                </c:pt>
                <c:pt idx="680">
                  <c:v>0.31023689155220219</c:v>
                </c:pt>
                <c:pt idx="681">
                  <c:v>0.31051406072123405</c:v>
                </c:pt>
                <c:pt idx="682">
                  <c:v>0.31077195883985276</c:v>
                </c:pt>
                <c:pt idx="683">
                  <c:v>0.31102971156810055</c:v>
                </c:pt>
                <c:pt idx="684">
                  <c:v>0.31128727158325825</c:v>
                </c:pt>
                <c:pt idx="685">
                  <c:v>0.31156198599496782</c:v>
                </c:pt>
                <c:pt idx="686">
                  <c:v>0.31186962957254033</c:v>
                </c:pt>
                <c:pt idx="687">
                  <c:v>0.31220372745687536</c:v>
                </c:pt>
                <c:pt idx="688">
                  <c:v>0.31256585619097688</c:v>
                </c:pt>
                <c:pt idx="689">
                  <c:v>0.312948043756965</c:v>
                </c:pt>
                <c:pt idx="690">
                  <c:v>0.31332509140329706</c:v>
                </c:pt>
                <c:pt idx="691">
                  <c:v>0.31369075083673109</c:v>
                </c:pt>
                <c:pt idx="692">
                  <c:v>0.31402938862732066</c:v>
                </c:pt>
                <c:pt idx="693">
                  <c:v>0.31432698004712079</c:v>
                </c:pt>
                <c:pt idx="694">
                  <c:v>0.31460242279818773</c:v>
                </c:pt>
                <c:pt idx="695">
                  <c:v>0.31486356227235918</c:v>
                </c:pt>
                <c:pt idx="696">
                  <c:v>0.31511826435078927</c:v>
                </c:pt>
                <c:pt idx="697">
                  <c:v>0.3153836979987707</c:v>
                </c:pt>
                <c:pt idx="698">
                  <c:v>0.3156722951707952</c:v>
                </c:pt>
                <c:pt idx="699">
                  <c:v>0.31599494520264504</c:v>
                </c:pt>
                <c:pt idx="700">
                  <c:v>0.31634533530116488</c:v>
                </c:pt>
                <c:pt idx="701">
                  <c:v>0.31671553631031718</c:v>
                </c:pt>
                <c:pt idx="702">
                  <c:v>0.31708692226919449</c:v>
                </c:pt>
                <c:pt idx="703">
                  <c:v>0.31745324605926506</c:v>
                </c:pt>
                <c:pt idx="704">
                  <c:v>0.31780363332327322</c:v>
                </c:pt>
                <c:pt idx="705">
                  <c:v>0.31811344355711302</c:v>
                </c:pt>
                <c:pt idx="706">
                  <c:v>0.31839049912696044</c:v>
                </c:pt>
                <c:pt idx="707">
                  <c:v>0.3186441645722356</c:v>
                </c:pt>
                <c:pt idx="708">
                  <c:v>0.31889601762588127</c:v>
                </c:pt>
                <c:pt idx="709">
                  <c:v>0.31915236648339607</c:v>
                </c:pt>
                <c:pt idx="710">
                  <c:v>0.31942700381617695</c:v>
                </c:pt>
                <c:pt idx="711">
                  <c:v>0.31973076031924219</c:v>
                </c:pt>
                <c:pt idx="712">
                  <c:v>0.320058842107804</c:v>
                </c:pt>
                <c:pt idx="713">
                  <c:v>0.32042041511439362</c:v>
                </c:pt>
                <c:pt idx="714">
                  <c:v>0.32079701210455186</c:v>
                </c:pt>
                <c:pt idx="715">
                  <c:v>0.32116240890678366</c:v>
                </c:pt>
                <c:pt idx="716">
                  <c:v>0.32151212963297809</c:v>
                </c:pt>
                <c:pt idx="717">
                  <c:v>0.32182773393620134</c:v>
                </c:pt>
                <c:pt idx="718">
                  <c:v>0.3221032965438792</c:v>
                </c:pt>
                <c:pt idx="719">
                  <c:v>0.32235875262780805</c:v>
                </c:pt>
                <c:pt idx="720">
                  <c:v>0.3226063992289635</c:v>
                </c:pt>
                <c:pt idx="721">
                  <c:v>0.32285689115337585</c:v>
                </c:pt>
                <c:pt idx="722">
                  <c:v>0.32311791922116323</c:v>
                </c:pt>
                <c:pt idx="723">
                  <c:v>0.32340461175535767</c:v>
                </c:pt>
                <c:pt idx="724">
                  <c:v>0.32372303184973722</c:v>
                </c:pt>
                <c:pt idx="725">
                  <c:v>0.32406098213668921</c:v>
                </c:pt>
                <c:pt idx="726">
                  <c:v>0.32441680618585589</c:v>
                </c:pt>
                <c:pt idx="727">
                  <c:v>0.32477681510458056</c:v>
                </c:pt>
                <c:pt idx="728">
                  <c:v>0.32512582860207173</c:v>
                </c:pt>
                <c:pt idx="729">
                  <c:v>0.32545632710835204</c:v>
                </c:pt>
                <c:pt idx="730">
                  <c:v>0.32574863477583565</c:v>
                </c:pt>
                <c:pt idx="731">
                  <c:v>0.32601343484379786</c:v>
                </c:pt>
                <c:pt idx="732">
                  <c:v>0.32626295714237397</c:v>
                </c:pt>
                <c:pt idx="733">
                  <c:v>0.32651075255890555</c:v>
                </c:pt>
                <c:pt idx="734">
                  <c:v>0.32675986150373165</c:v>
                </c:pt>
                <c:pt idx="735">
                  <c:v>0.32702844226802447</c:v>
                </c:pt>
                <c:pt idx="736">
                  <c:v>0.32733291874618892</c:v>
                </c:pt>
                <c:pt idx="737">
                  <c:v>0.32765823092895852</c:v>
                </c:pt>
                <c:pt idx="738">
                  <c:v>0.3280087885698596</c:v>
                </c:pt>
                <c:pt idx="739">
                  <c:v>0.3283725136182547</c:v>
                </c:pt>
                <c:pt idx="740">
                  <c:v>0.32872980710178357</c:v>
                </c:pt>
                <c:pt idx="741">
                  <c:v>0.32907924848824782</c:v>
                </c:pt>
                <c:pt idx="742">
                  <c:v>0.32939689309580572</c:v>
                </c:pt>
                <c:pt idx="743">
                  <c:v>0.32966930575860992</c:v>
                </c:pt>
                <c:pt idx="744">
                  <c:v>0.32991761068990472</c:v>
                </c:pt>
                <c:pt idx="745">
                  <c:v>0.33015675805516642</c:v>
                </c:pt>
                <c:pt idx="746">
                  <c:v>0.33040021845023271</c:v>
                </c:pt>
                <c:pt idx="747">
                  <c:v>0.33065394105939411</c:v>
                </c:pt>
                <c:pt idx="748">
                  <c:v>0.33092833292363844</c:v>
                </c:pt>
                <c:pt idx="749">
                  <c:v>0.33122781557269471</c:v>
                </c:pt>
                <c:pt idx="750">
                  <c:v>0.33154937229812254</c:v>
                </c:pt>
                <c:pt idx="751">
                  <c:v>0.33188994837780877</c:v>
                </c:pt>
                <c:pt idx="752">
                  <c:v>0.33223757971914714</c:v>
                </c:pt>
                <c:pt idx="753">
                  <c:v>0.33257745505376357</c:v>
                </c:pt>
                <c:pt idx="754">
                  <c:v>0.33290363432765824</c:v>
                </c:pt>
                <c:pt idx="755">
                  <c:v>0.33319690542018232</c:v>
                </c:pt>
                <c:pt idx="756">
                  <c:v>0.33346184189021694</c:v>
                </c:pt>
                <c:pt idx="757">
                  <c:v>0.33370881062825064</c:v>
                </c:pt>
                <c:pt idx="758">
                  <c:v>0.33395116023709737</c:v>
                </c:pt>
                <c:pt idx="759">
                  <c:v>0.33419776656640793</c:v>
                </c:pt>
                <c:pt idx="760">
                  <c:v>0.33445898503664134</c:v>
                </c:pt>
                <c:pt idx="761">
                  <c:v>0.33474500443392458</c:v>
                </c:pt>
                <c:pt idx="762">
                  <c:v>0.33506168533004443</c:v>
                </c:pt>
                <c:pt idx="763">
                  <c:v>0.33540456715298211</c:v>
                </c:pt>
                <c:pt idx="764">
                  <c:v>0.33576620033025706</c:v>
                </c:pt>
                <c:pt idx="765">
                  <c:v>0.33612448728064309</c:v>
                </c:pt>
                <c:pt idx="766">
                  <c:v>0.33646627417319719</c:v>
                </c:pt>
                <c:pt idx="767">
                  <c:v>0.33677986728965142</c:v>
                </c:pt>
                <c:pt idx="768">
                  <c:v>0.33705365562867634</c:v>
                </c:pt>
                <c:pt idx="769">
                  <c:v>0.33730381127843967</c:v>
                </c:pt>
                <c:pt idx="770">
                  <c:v>0.33754359708394643</c:v>
                </c:pt>
                <c:pt idx="771">
                  <c:v>0.33779044511077438</c:v>
                </c:pt>
                <c:pt idx="772">
                  <c:v>0.33804447083440486</c:v>
                </c:pt>
                <c:pt idx="773">
                  <c:v>0.33832014969315588</c:v>
                </c:pt>
                <c:pt idx="774">
                  <c:v>0.33862468855836586</c:v>
                </c:pt>
                <c:pt idx="775">
                  <c:v>0.33894935519136954</c:v>
                </c:pt>
                <c:pt idx="776">
                  <c:v>0.33929697101357059</c:v>
                </c:pt>
                <c:pt idx="777">
                  <c:v>0.33964561685816064</c:v>
                </c:pt>
                <c:pt idx="778">
                  <c:v>0.33998091356805854</c:v>
                </c:pt>
                <c:pt idx="779">
                  <c:v>0.34029846216974513</c:v>
                </c:pt>
                <c:pt idx="780">
                  <c:v>0.34057513717685711</c:v>
                </c:pt>
                <c:pt idx="781">
                  <c:v>0.34082698791419469</c:v>
                </c:pt>
                <c:pt idx="782">
                  <c:v>0.34106709702892429</c:v>
                </c:pt>
                <c:pt idx="783">
                  <c:v>0.34130846307306084</c:v>
                </c:pt>
                <c:pt idx="784">
                  <c:v>0.34155398789802571</c:v>
                </c:pt>
                <c:pt idx="785">
                  <c:v>0.34181951756555362</c:v>
                </c:pt>
                <c:pt idx="786">
                  <c:v>0.34211365986513065</c:v>
                </c:pt>
                <c:pt idx="787">
                  <c:v>0.34242198214925562</c:v>
                </c:pt>
                <c:pt idx="788">
                  <c:v>0.34275442288481778</c:v>
                </c:pt>
                <c:pt idx="789">
                  <c:v>0.34310236462128013</c:v>
                </c:pt>
                <c:pt idx="790">
                  <c:v>0.34343696305454136</c:v>
                </c:pt>
                <c:pt idx="791">
                  <c:v>0.34376411522373407</c:v>
                </c:pt>
                <c:pt idx="792">
                  <c:v>0.34406366465595944</c:v>
                </c:pt>
                <c:pt idx="793">
                  <c:v>0.34432149962590264</c:v>
                </c:pt>
                <c:pt idx="794">
                  <c:v>0.3445604878252766</c:v>
                </c:pt>
                <c:pt idx="795">
                  <c:v>0.34479354936145218</c:v>
                </c:pt>
                <c:pt idx="796">
                  <c:v>0.34502794667505726</c:v>
                </c:pt>
                <c:pt idx="797">
                  <c:v>0.34527212160182319</c:v>
                </c:pt>
                <c:pt idx="798">
                  <c:v>0.34554322791692693</c:v>
                </c:pt>
                <c:pt idx="799">
                  <c:v>0.34583978635127421</c:v>
                </c:pt>
                <c:pt idx="800">
                  <c:v>0.3461602311506658</c:v>
                </c:pt>
                <c:pt idx="801">
                  <c:v>0.34650457714729116</c:v>
                </c:pt>
                <c:pt idx="802">
                  <c:v>0.34684851797316124</c:v>
                </c:pt>
                <c:pt idx="803">
                  <c:v>0.3471793545732012</c:v>
                </c:pt>
                <c:pt idx="804">
                  <c:v>0.3474885683259728</c:v>
                </c:pt>
                <c:pt idx="805">
                  <c:v>0.34775503479302933</c:v>
                </c:pt>
                <c:pt idx="806">
                  <c:v>0.34799577814226262</c:v>
                </c:pt>
                <c:pt idx="807">
                  <c:v>0.34822359971543448</c:v>
                </c:pt>
                <c:pt idx="808">
                  <c:v>0.34845410637776775</c:v>
                </c:pt>
                <c:pt idx="809">
                  <c:v>0.3486886921480058</c:v>
                </c:pt>
                <c:pt idx="810">
                  <c:v>0.34893578345291648</c:v>
                </c:pt>
                <c:pt idx="811">
                  <c:v>0.34921373304799391</c:v>
                </c:pt>
                <c:pt idx="812">
                  <c:v>0.3495182304345979</c:v>
                </c:pt>
                <c:pt idx="813">
                  <c:v>0.34984636869692309</c:v>
                </c:pt>
                <c:pt idx="814">
                  <c:v>0.35018684402580308</c:v>
                </c:pt>
                <c:pt idx="815">
                  <c:v>0.35052131056486197</c:v>
                </c:pt>
                <c:pt idx="816">
                  <c:v>0.35084283320750503</c:v>
                </c:pt>
                <c:pt idx="817">
                  <c:v>0.35113599865036288</c:v>
                </c:pt>
                <c:pt idx="818">
                  <c:v>0.35139103920776305</c:v>
                </c:pt>
                <c:pt idx="819">
                  <c:v>0.35162771915988067</c:v>
                </c:pt>
                <c:pt idx="820">
                  <c:v>0.3518600256170844</c:v>
                </c:pt>
                <c:pt idx="821">
                  <c:v>0.35208654050495786</c:v>
                </c:pt>
                <c:pt idx="822">
                  <c:v>0.35232271323932685</c:v>
                </c:pt>
                <c:pt idx="823">
                  <c:v>0.35258243859147315</c:v>
                </c:pt>
                <c:pt idx="824">
                  <c:v>0.35287261142045234</c:v>
                </c:pt>
                <c:pt idx="825">
                  <c:v>0.35318900780940188</c:v>
                </c:pt>
                <c:pt idx="826">
                  <c:v>0.35352599206931545</c:v>
                </c:pt>
                <c:pt idx="827">
                  <c:v>0.35386120589787734</c:v>
                </c:pt>
                <c:pt idx="828">
                  <c:v>0.35418360185625714</c:v>
                </c:pt>
                <c:pt idx="829">
                  <c:v>0.35448621750612719</c:v>
                </c:pt>
                <c:pt idx="830">
                  <c:v>0.35475253791958022</c:v>
                </c:pt>
                <c:pt idx="831">
                  <c:v>0.35499505055452046</c:v>
                </c:pt>
                <c:pt idx="832">
                  <c:v>0.35522357880315569</c:v>
                </c:pt>
                <c:pt idx="833">
                  <c:v>0.35544912015259872</c:v>
                </c:pt>
                <c:pt idx="834">
                  <c:v>0.35568147830379793</c:v>
                </c:pt>
                <c:pt idx="835">
                  <c:v>0.35593300028628783</c:v>
                </c:pt>
                <c:pt idx="836">
                  <c:v>0.35621052121968749</c:v>
                </c:pt>
                <c:pt idx="837">
                  <c:v>0.35650987429162995</c:v>
                </c:pt>
                <c:pt idx="838">
                  <c:v>0.35683236337222057</c:v>
                </c:pt>
                <c:pt idx="839">
                  <c:v>0.35716415796765139</c:v>
                </c:pt>
                <c:pt idx="840">
                  <c:v>0.35748739534835006</c:v>
                </c:pt>
                <c:pt idx="841">
                  <c:v>0.35779657435848694</c:v>
                </c:pt>
                <c:pt idx="842">
                  <c:v>0.35807797247130224</c:v>
                </c:pt>
                <c:pt idx="843">
                  <c:v>0.35832075107272732</c:v>
                </c:pt>
                <c:pt idx="844">
                  <c:v>0.35854417238022063</c:v>
                </c:pt>
                <c:pt idx="845">
                  <c:v>0.35875921446977788</c:v>
                </c:pt>
                <c:pt idx="846">
                  <c:v>0.35897135928905305</c:v>
                </c:pt>
                <c:pt idx="847">
                  <c:v>0.35919843413729369</c:v>
                </c:pt>
                <c:pt idx="848">
                  <c:v>0.35945132137505814</c:v>
                </c:pt>
                <c:pt idx="849">
                  <c:v>0.35972991871323129</c:v>
                </c:pt>
                <c:pt idx="850">
                  <c:v>0.36003419977236417</c:v>
                </c:pt>
                <c:pt idx="851">
                  <c:v>0.36035999962645021</c:v>
                </c:pt>
                <c:pt idx="852">
                  <c:v>0.36069360141240686</c:v>
                </c:pt>
                <c:pt idx="853">
                  <c:v>0.36102146597266782</c:v>
                </c:pt>
                <c:pt idx="854">
                  <c:v>0.36133402505116191</c:v>
                </c:pt>
                <c:pt idx="855">
                  <c:v>0.36159876099087535</c:v>
                </c:pt>
                <c:pt idx="856">
                  <c:v>0.36183212381375757</c:v>
                </c:pt>
                <c:pt idx="857">
                  <c:v>0.36204631046182167</c:v>
                </c:pt>
                <c:pt idx="858">
                  <c:v>0.36225632691148835</c:v>
                </c:pt>
                <c:pt idx="859">
                  <c:v>0.36247157021658433</c:v>
                </c:pt>
                <c:pt idx="860">
                  <c:v>0.36270291459537146</c:v>
                </c:pt>
                <c:pt idx="861">
                  <c:v>0.36296383876971494</c:v>
                </c:pt>
                <c:pt idx="862">
                  <c:v>0.36324887742368966</c:v>
                </c:pt>
                <c:pt idx="863">
                  <c:v>0.36356327177102077</c:v>
                </c:pt>
                <c:pt idx="864">
                  <c:v>0.36389358194068439</c:v>
                </c:pt>
                <c:pt idx="865">
                  <c:v>0.36421813294389577</c:v>
                </c:pt>
                <c:pt idx="866">
                  <c:v>0.3645262406497185</c:v>
                </c:pt>
                <c:pt idx="867">
                  <c:v>0.36480988315169649</c:v>
                </c:pt>
                <c:pt idx="868">
                  <c:v>0.36505562017525611</c:v>
                </c:pt>
                <c:pt idx="869">
                  <c:v>0.36528110493896354</c:v>
                </c:pt>
                <c:pt idx="870">
                  <c:v>0.36549568048494407</c:v>
                </c:pt>
                <c:pt idx="871">
                  <c:v>0.36570741541946244</c:v>
                </c:pt>
                <c:pt idx="872">
                  <c:v>0.36592841712272262</c:v>
                </c:pt>
                <c:pt idx="873">
                  <c:v>0.36616794647922141</c:v>
                </c:pt>
                <c:pt idx="874">
                  <c:v>0.36643539446682688</c:v>
                </c:pt>
                <c:pt idx="875">
                  <c:v>0.36672800328136218</c:v>
                </c:pt>
                <c:pt idx="876">
                  <c:v>0.36704169657130914</c:v>
                </c:pt>
                <c:pt idx="877">
                  <c:v>0.36735772080749701</c:v>
                </c:pt>
                <c:pt idx="878">
                  <c:v>0.36766943123699097</c:v>
                </c:pt>
                <c:pt idx="879">
                  <c:v>0.3679688509768515</c:v>
                </c:pt>
                <c:pt idx="880">
                  <c:v>0.36823877289226287</c:v>
                </c:pt>
                <c:pt idx="881">
                  <c:v>0.36848589251162567</c:v>
                </c:pt>
                <c:pt idx="882">
                  <c:v>0.36871819365528957</c:v>
                </c:pt>
                <c:pt idx="883">
                  <c:v>0.36894239920779553</c:v>
                </c:pt>
                <c:pt idx="884">
                  <c:v>0.36917703087777498</c:v>
                </c:pt>
                <c:pt idx="885">
                  <c:v>0.36942210499639028</c:v>
                </c:pt>
                <c:pt idx="886">
                  <c:v>0.36968943653072023</c:v>
                </c:pt>
                <c:pt idx="887">
                  <c:v>0.36997245897607162</c:v>
                </c:pt>
                <c:pt idx="888">
                  <c:v>0.37028159873411487</c:v>
                </c:pt>
                <c:pt idx="889">
                  <c:v>0.37060231973326629</c:v>
                </c:pt>
                <c:pt idx="890">
                  <c:v>0.37092267463296635</c:v>
                </c:pt>
                <c:pt idx="891">
                  <c:v>0.37122961770069107</c:v>
                </c:pt>
                <c:pt idx="892">
                  <c:v>0.37150726949259205</c:v>
                </c:pt>
                <c:pt idx="893">
                  <c:v>0.37174789222988475</c:v>
                </c:pt>
                <c:pt idx="894">
                  <c:v>0.37196991183211203</c:v>
                </c:pt>
                <c:pt idx="895">
                  <c:v>0.3721878725280211</c:v>
                </c:pt>
                <c:pt idx="896">
                  <c:v>0.3724017432169181</c:v>
                </c:pt>
                <c:pt idx="897">
                  <c:v>0.37262334036915346</c:v>
                </c:pt>
                <c:pt idx="898">
                  <c:v>0.37286963816083235</c:v>
                </c:pt>
                <c:pt idx="899">
                  <c:v>0.373140617535476</c:v>
                </c:pt>
                <c:pt idx="900">
                  <c:v>0.3734322884251578</c:v>
                </c:pt>
                <c:pt idx="901">
                  <c:v>0.37373937650619593</c:v>
                </c:pt>
                <c:pt idx="902">
                  <c:v>0.37404612453803038</c:v>
                </c:pt>
                <c:pt idx="903">
                  <c:v>0.37434740524037852</c:v>
                </c:pt>
                <c:pt idx="904">
                  <c:v>0.3746379153529894</c:v>
                </c:pt>
                <c:pt idx="905">
                  <c:v>0.3748930676453841</c:v>
                </c:pt>
                <c:pt idx="906">
                  <c:v>0.37512329598466099</c:v>
                </c:pt>
                <c:pt idx="907">
                  <c:v>0.37533645939955596</c:v>
                </c:pt>
                <c:pt idx="908">
                  <c:v>0.37554433020166728</c:v>
                </c:pt>
                <c:pt idx="909">
                  <c:v>0.3757558815968714</c:v>
                </c:pt>
                <c:pt idx="910">
                  <c:v>0.37597772589933931</c:v>
                </c:pt>
                <c:pt idx="911">
                  <c:v>0.37622917938769285</c:v>
                </c:pt>
                <c:pt idx="912">
                  <c:v>0.3765011514153237</c:v>
                </c:pt>
                <c:pt idx="913">
                  <c:v>0.37679747189169638</c:v>
                </c:pt>
                <c:pt idx="914">
                  <c:v>0.37711155290512371</c:v>
                </c:pt>
                <c:pt idx="915">
                  <c:v>0.37742151900184229</c:v>
                </c:pt>
                <c:pt idx="916">
                  <c:v>0.37771952126220387</c:v>
                </c:pt>
                <c:pt idx="917">
                  <c:v>0.37798888005840436</c:v>
                </c:pt>
                <c:pt idx="918">
                  <c:v>0.37821942437544004</c:v>
                </c:pt>
                <c:pt idx="919">
                  <c:v>0.37843306954861561</c:v>
                </c:pt>
                <c:pt idx="920">
                  <c:v>0.37863884625660976</c:v>
                </c:pt>
                <c:pt idx="921">
                  <c:v>0.37884321350494238</c:v>
                </c:pt>
                <c:pt idx="922">
                  <c:v>0.37905643029601066</c:v>
                </c:pt>
                <c:pt idx="923">
                  <c:v>0.37928999838180905</c:v>
                </c:pt>
                <c:pt idx="924">
                  <c:v>0.37955418858934381</c:v>
                </c:pt>
                <c:pt idx="925">
                  <c:v>0.37984119221313717</c:v>
                </c:pt>
                <c:pt idx="926">
                  <c:v>0.38014840982653209</c:v>
                </c:pt>
                <c:pt idx="927">
                  <c:v>0.38046173319671278</c:v>
                </c:pt>
                <c:pt idx="928">
                  <c:v>0.38076703273036344</c:v>
                </c:pt>
                <c:pt idx="929">
                  <c:v>0.38105674657430377</c:v>
                </c:pt>
                <c:pt idx="930">
                  <c:v>0.38130668893467629</c:v>
                </c:pt>
                <c:pt idx="931">
                  <c:v>0.38152969353250132</c:v>
                </c:pt>
                <c:pt idx="932">
                  <c:v>0.38173850927015102</c:v>
                </c:pt>
                <c:pt idx="933">
                  <c:v>0.38194336413294966</c:v>
                </c:pt>
                <c:pt idx="934">
                  <c:v>0.38215319857435559</c:v>
                </c:pt>
                <c:pt idx="935">
                  <c:v>0.38237174069075175</c:v>
                </c:pt>
                <c:pt idx="936">
                  <c:v>0.38261936452640766</c:v>
                </c:pt>
                <c:pt idx="937">
                  <c:v>0.38289085887954338</c:v>
                </c:pt>
                <c:pt idx="938">
                  <c:v>0.38318364948152572</c:v>
                </c:pt>
                <c:pt idx="939">
                  <c:v>0.38349136607401074</c:v>
                </c:pt>
                <c:pt idx="940">
                  <c:v>0.38379247264300465</c:v>
                </c:pt>
                <c:pt idx="941">
                  <c:v>0.3840831566575868</c:v>
                </c:pt>
                <c:pt idx="942">
                  <c:v>0.38435211463659136</c:v>
                </c:pt>
                <c:pt idx="943">
                  <c:v>0.38458675369758738</c:v>
                </c:pt>
                <c:pt idx="944">
                  <c:v>0.38480486471705172</c:v>
                </c:pt>
                <c:pt idx="945">
                  <c:v>0.38501654305499183</c:v>
                </c:pt>
                <c:pt idx="946">
                  <c:v>0.38522675296443665</c:v>
                </c:pt>
                <c:pt idx="947">
                  <c:v>0.38544191796202704</c:v>
                </c:pt>
                <c:pt idx="948">
                  <c:v>0.38567953887140366</c:v>
                </c:pt>
                <c:pt idx="949">
                  <c:v>0.38593703705409438</c:v>
                </c:pt>
                <c:pt idx="950">
                  <c:v>0.38621315675422396</c:v>
                </c:pt>
                <c:pt idx="951">
                  <c:v>0.38650656778461329</c:v>
                </c:pt>
                <c:pt idx="952">
                  <c:v>0.38680345855113307</c:v>
                </c:pt>
                <c:pt idx="953">
                  <c:v>0.3870925866519308</c:v>
                </c:pt>
                <c:pt idx="954">
                  <c:v>0.38736766835320263</c:v>
                </c:pt>
                <c:pt idx="955">
                  <c:v>0.38760879053287278</c:v>
                </c:pt>
                <c:pt idx="956">
                  <c:v>0.38782476508387537</c:v>
                </c:pt>
                <c:pt idx="957">
                  <c:v>0.38802433386601731</c:v>
                </c:pt>
                <c:pt idx="958">
                  <c:v>0.38821886959365198</c:v>
                </c:pt>
                <c:pt idx="959">
                  <c:v>0.38841571292135713</c:v>
                </c:pt>
                <c:pt idx="960">
                  <c:v>0.38862614757928965</c:v>
                </c:pt>
                <c:pt idx="961">
                  <c:v>0.3888575406759614</c:v>
                </c:pt>
                <c:pt idx="962">
                  <c:v>0.38911241944225472</c:v>
                </c:pt>
                <c:pt idx="963">
                  <c:v>0.38938692187688051</c:v>
                </c:pt>
                <c:pt idx="964">
                  <c:v>0.38968103204937476</c:v>
                </c:pt>
                <c:pt idx="965">
                  <c:v>0.38997363100017357</c:v>
                </c:pt>
                <c:pt idx="966">
                  <c:v>0.39026345862321737</c:v>
                </c:pt>
                <c:pt idx="967">
                  <c:v>0.39053076177133456</c:v>
                </c:pt>
                <c:pt idx="968">
                  <c:v>0.39076446448531504</c:v>
                </c:pt>
                <c:pt idx="969">
                  <c:v>0.39097944330283541</c:v>
                </c:pt>
                <c:pt idx="970">
                  <c:v>0.39118437408944018</c:v>
                </c:pt>
                <c:pt idx="971">
                  <c:v>0.39138553699545175</c:v>
                </c:pt>
                <c:pt idx="972">
                  <c:v>0.39159267470279452</c:v>
                </c:pt>
                <c:pt idx="973">
                  <c:v>0.39181446740797587</c:v>
                </c:pt>
                <c:pt idx="974">
                  <c:v>0.39206193381208049</c:v>
                </c:pt>
                <c:pt idx="975">
                  <c:v>0.39232888133216093</c:v>
                </c:pt>
                <c:pt idx="976">
                  <c:v>0.39262016493763846</c:v>
                </c:pt>
                <c:pt idx="977">
                  <c:v>0.39292347897584734</c:v>
                </c:pt>
                <c:pt idx="978">
                  <c:v>0.39321540798405952</c:v>
                </c:pt>
                <c:pt idx="979">
                  <c:v>0.39348991482900175</c:v>
                </c:pt>
                <c:pt idx="980">
                  <c:v>0.39373113139713689</c:v>
                </c:pt>
                <c:pt idx="981">
                  <c:v>0.39395015591541316</c:v>
                </c:pt>
                <c:pt idx="982">
                  <c:v>0.39415312937175312</c:v>
                </c:pt>
                <c:pt idx="983">
                  <c:v>0.39435105169425749</c:v>
                </c:pt>
                <c:pt idx="984">
                  <c:v>0.39455130075809441</c:v>
                </c:pt>
                <c:pt idx="985">
                  <c:v>0.39476119818883493</c:v>
                </c:pt>
                <c:pt idx="986">
                  <c:v>0.39499408425215582</c:v>
                </c:pt>
                <c:pt idx="987">
                  <c:v>0.39524873540463057</c:v>
                </c:pt>
                <c:pt idx="988">
                  <c:v>0.39552750803192827</c:v>
                </c:pt>
                <c:pt idx="989">
                  <c:v>0.39582668490947853</c:v>
                </c:pt>
                <c:pt idx="990">
                  <c:v>0.39612797256005511</c:v>
                </c:pt>
                <c:pt idx="991">
                  <c:v>0.39641806716285527</c:v>
                </c:pt>
                <c:pt idx="992">
                  <c:v>0.39668604470870134</c:v>
                </c:pt>
                <c:pt idx="993">
                  <c:v>0.39692108917498686</c:v>
                </c:pt>
                <c:pt idx="994">
                  <c:v>0.39714144972651022</c:v>
                </c:pt>
                <c:pt idx="995">
                  <c:v>0.39735075391420688</c:v>
                </c:pt>
                <c:pt idx="996">
                  <c:v>0.39755628345482918</c:v>
                </c:pt>
                <c:pt idx="997">
                  <c:v>0.39776529974244834</c:v>
                </c:pt>
                <c:pt idx="998">
                  <c:v>0.39799225601318444</c:v>
                </c:pt>
                <c:pt idx="999">
                  <c:v>0.39823953773242698</c:v>
                </c:pt>
                <c:pt idx="1000">
                  <c:v>0.39850474294047572</c:v>
                </c:pt>
                <c:pt idx="1001">
                  <c:v>0.3987841009657932</c:v>
                </c:pt>
                <c:pt idx="1002">
                  <c:v>0.39906442744451126</c:v>
                </c:pt>
                <c:pt idx="1003">
                  <c:v>0.39933366882550148</c:v>
                </c:pt>
                <c:pt idx="1004">
                  <c:v>0.399589475307847</c:v>
                </c:pt>
                <c:pt idx="1005">
                  <c:v>0.39981747248973359</c:v>
                </c:pt>
                <c:pt idx="1006">
                  <c:v>0.400023735061041</c:v>
                </c:pt>
                <c:pt idx="1007">
                  <c:v>0.40021424347223167</c:v>
                </c:pt>
                <c:pt idx="1008">
                  <c:v>0.40040107172312439</c:v>
                </c:pt>
                <c:pt idx="1009">
                  <c:v>0.40058896929055454</c:v>
                </c:pt>
                <c:pt idx="1010">
                  <c:v>0.40078870587378074</c:v>
                </c:pt>
                <c:pt idx="1011">
                  <c:v>0.40100743361754732</c:v>
                </c:pt>
                <c:pt idx="1012">
                  <c:v>0.40124629386424748</c:v>
                </c:pt>
                <c:pt idx="1013">
                  <c:v>0.40150645612940578</c:v>
                </c:pt>
                <c:pt idx="1014">
                  <c:v>0.40178425025949099</c:v>
                </c:pt>
                <c:pt idx="1015">
                  <c:v>0.40206772157068194</c:v>
                </c:pt>
                <c:pt idx="1016">
                  <c:v>0.40234974564602827</c:v>
                </c:pt>
                <c:pt idx="1017">
                  <c:v>0.40261722949880902</c:v>
                </c:pt>
                <c:pt idx="1018">
                  <c:v>0.40285127766239209</c:v>
                </c:pt>
                <c:pt idx="1019">
                  <c:v>0.4030625517619385</c:v>
                </c:pt>
                <c:pt idx="1020">
                  <c:v>0.40325946839250387</c:v>
                </c:pt>
                <c:pt idx="1021">
                  <c:v>0.4034515221143205</c:v>
                </c:pt>
                <c:pt idx="1022">
                  <c:v>0.40364814668156435</c:v>
                </c:pt>
                <c:pt idx="1023">
                  <c:v>0.40386006568865934</c:v>
                </c:pt>
                <c:pt idx="1024">
                  <c:v>0.40409665671408773</c:v>
                </c:pt>
                <c:pt idx="1025">
                  <c:v>0.4043507649684866</c:v>
                </c:pt>
                <c:pt idx="1026">
                  <c:v>0.40462475582172802</c:v>
                </c:pt>
                <c:pt idx="1027">
                  <c:v>0.40491028754794411</c:v>
                </c:pt>
                <c:pt idx="1028">
                  <c:v>0.40519434263684723</c:v>
                </c:pt>
                <c:pt idx="1029">
                  <c:v>0.40546635635181311</c:v>
                </c:pt>
                <c:pt idx="1030">
                  <c:v>0.40571110440092911</c:v>
                </c:pt>
                <c:pt idx="1031">
                  <c:v>0.4059262539426447</c:v>
                </c:pt>
                <c:pt idx="1032">
                  <c:v>0.40612477769765737</c:v>
                </c:pt>
                <c:pt idx="1033">
                  <c:v>0.40631735329626856</c:v>
                </c:pt>
                <c:pt idx="1034">
                  <c:v>0.40650976881953071</c:v>
                </c:pt>
                <c:pt idx="1035">
                  <c:v>0.40671378110740547</c:v>
                </c:pt>
                <c:pt idx="1036">
                  <c:v>0.40693875723423512</c:v>
                </c:pt>
                <c:pt idx="1037">
                  <c:v>0.40718341934706703</c:v>
                </c:pt>
                <c:pt idx="1038">
                  <c:v>0.40745245857751966</c:v>
                </c:pt>
                <c:pt idx="1039">
                  <c:v>0.40773879290769571</c:v>
                </c:pt>
                <c:pt idx="1040">
                  <c:v>0.40802365916322841</c:v>
                </c:pt>
                <c:pt idx="1041">
                  <c:v>0.40829543761463533</c:v>
                </c:pt>
                <c:pt idx="1042">
                  <c:v>0.40854947646278283</c:v>
                </c:pt>
                <c:pt idx="1043">
                  <c:v>0.40877190928716461</c:v>
                </c:pt>
                <c:pt idx="1044">
                  <c:v>0.40897667502807067</c:v>
                </c:pt>
                <c:pt idx="1045">
                  <c:v>0.40917204856771189</c:v>
                </c:pt>
                <c:pt idx="1046">
                  <c:v>0.40936495569735132</c:v>
                </c:pt>
                <c:pt idx="1047">
                  <c:v>0.40956467439617361</c:v>
                </c:pt>
                <c:pt idx="1048">
                  <c:v>0.40978282604954192</c:v>
                </c:pt>
                <c:pt idx="1049">
                  <c:v>0.41002288521228264</c:v>
                </c:pt>
                <c:pt idx="1050">
                  <c:v>0.4102777733220988</c:v>
                </c:pt>
                <c:pt idx="1051">
                  <c:v>0.4105463050949843</c:v>
                </c:pt>
                <c:pt idx="1052">
                  <c:v>0.4108192440575229</c:v>
                </c:pt>
                <c:pt idx="1053">
                  <c:v>0.41108613854599052</c:v>
                </c:pt>
                <c:pt idx="1054">
                  <c:v>0.41134128713288592</c:v>
                </c:pt>
                <c:pt idx="1055">
                  <c:v>0.41157083577948234</c:v>
                </c:pt>
                <c:pt idx="1056">
                  <c:v>0.41177712776536074</c:v>
                </c:pt>
                <c:pt idx="1057">
                  <c:v>0.41197179557999192</c:v>
                </c:pt>
                <c:pt idx="1058">
                  <c:v>0.41216170420435466</c:v>
                </c:pt>
                <c:pt idx="1059">
                  <c:v>0.41235497802325149</c:v>
                </c:pt>
                <c:pt idx="1060">
                  <c:v>0.41255499219579306</c:v>
                </c:pt>
                <c:pt idx="1061">
                  <c:v>0.41277094014785248</c:v>
                </c:pt>
                <c:pt idx="1062">
                  <c:v>0.4130039581143104</c:v>
                </c:pt>
                <c:pt idx="1063">
                  <c:v>0.41326429879304361</c:v>
                </c:pt>
                <c:pt idx="1064">
                  <c:v>0.41354160582160832</c:v>
                </c:pt>
                <c:pt idx="1065">
                  <c:v>0.41381634866203582</c:v>
                </c:pt>
                <c:pt idx="1066">
                  <c:v>0.41408053533352179</c:v>
                </c:pt>
                <c:pt idx="1067">
                  <c:v>0.41432850009880273</c:v>
                </c:pt>
                <c:pt idx="1068">
                  <c:v>0.41454431173595108</c:v>
                </c:pt>
                <c:pt idx="1069">
                  <c:v>0.41474283858853295</c:v>
                </c:pt>
                <c:pt idx="1070">
                  <c:v>0.4149309618534987</c:v>
                </c:pt>
                <c:pt idx="1071">
                  <c:v>0.41511786954110502</c:v>
                </c:pt>
                <c:pt idx="1072">
                  <c:v>0.41530804232678631</c:v>
                </c:pt>
                <c:pt idx="1073">
                  <c:v>0.41551288422940952</c:v>
                </c:pt>
                <c:pt idx="1074">
                  <c:v>0.41573919158402683</c:v>
                </c:pt>
                <c:pt idx="1075">
                  <c:v>0.4159868802620677</c:v>
                </c:pt>
                <c:pt idx="1076">
                  <c:v>0.4162536807394478</c:v>
                </c:pt>
                <c:pt idx="1077">
                  <c:v>0.41652701240708628</c:v>
                </c:pt>
                <c:pt idx="1078">
                  <c:v>0.41679896582127013</c:v>
                </c:pt>
                <c:pt idx="1079">
                  <c:v>0.41705707326041963</c:v>
                </c:pt>
                <c:pt idx="1080">
                  <c:v>0.41728897775879431</c:v>
                </c:pt>
                <c:pt idx="1081">
                  <c:v>0.41749243424610916</c:v>
                </c:pt>
                <c:pt idx="1082">
                  <c:v>0.41767879430161431</c:v>
                </c:pt>
                <c:pt idx="1083">
                  <c:v>0.41785940967102014</c:v>
                </c:pt>
                <c:pt idx="1084">
                  <c:v>0.4180455688942098</c:v>
                </c:pt>
                <c:pt idx="1085">
                  <c:v>0.4182417287063383</c:v>
                </c:pt>
                <c:pt idx="1086">
                  <c:v>0.41846028054639145</c:v>
                </c:pt>
                <c:pt idx="1087">
                  <c:v>0.4186977947021977</c:v>
                </c:pt>
                <c:pt idx="1088">
                  <c:v>0.41896212458126053</c:v>
                </c:pt>
                <c:pt idx="1089">
                  <c:v>0.41923855902865093</c:v>
                </c:pt>
                <c:pt idx="1090">
                  <c:v>0.41951358489137824</c:v>
                </c:pt>
                <c:pt idx="1091">
                  <c:v>0.41977606257134942</c:v>
                </c:pt>
                <c:pt idx="1092">
                  <c:v>0.42001472350622904</c:v>
                </c:pt>
                <c:pt idx="1093">
                  <c:v>0.42022525640248148</c:v>
                </c:pt>
                <c:pt idx="1094">
                  <c:v>0.42041994979445774</c:v>
                </c:pt>
                <c:pt idx="1095">
                  <c:v>0.42060333386000492</c:v>
                </c:pt>
                <c:pt idx="1096">
                  <c:v>0.42078438768337389</c:v>
                </c:pt>
                <c:pt idx="1097">
                  <c:v>0.42097535312107603</c:v>
                </c:pt>
                <c:pt idx="1098">
                  <c:v>0.42118629489539566</c:v>
                </c:pt>
                <c:pt idx="1099">
                  <c:v>0.42142158798713841</c:v>
                </c:pt>
                <c:pt idx="1100">
                  <c:v>0.42167227625281112</c:v>
                </c:pt>
                <c:pt idx="1101">
                  <c:v>0.42194279707775895</c:v>
                </c:pt>
                <c:pt idx="1102">
                  <c:v>0.42220975992873305</c:v>
                </c:pt>
                <c:pt idx="1103">
                  <c:v>0.42246977221226012</c:v>
                </c:pt>
                <c:pt idx="1104">
                  <c:v>0.42271732037387599</c:v>
                </c:pt>
                <c:pt idx="1105">
                  <c:v>0.42293808419945034</c:v>
                </c:pt>
                <c:pt idx="1106">
                  <c:v>0.42313428793455943</c:v>
                </c:pt>
                <c:pt idx="1107">
                  <c:v>0.42330711226111367</c:v>
                </c:pt>
                <c:pt idx="1108">
                  <c:v>0.42349422456514169</c:v>
                </c:pt>
                <c:pt idx="1109">
                  <c:v>0.42367789403603445</c:v>
                </c:pt>
                <c:pt idx="1110">
                  <c:v>0.42387469044066961</c:v>
                </c:pt>
                <c:pt idx="1111">
                  <c:v>0.42409234794382256</c:v>
                </c:pt>
                <c:pt idx="1112">
                  <c:v>0.4243308191173748</c:v>
                </c:pt>
                <c:pt idx="1113">
                  <c:v>0.42458783370381248</c:v>
                </c:pt>
                <c:pt idx="1114">
                  <c:v>0.42485232652122673</c:v>
                </c:pt>
                <c:pt idx="1115">
                  <c:v>0.42511545262643763</c:v>
                </c:pt>
                <c:pt idx="1116">
                  <c:v>0.42536737556603471</c:v>
                </c:pt>
                <c:pt idx="1117">
                  <c:v>0.4255971047336945</c:v>
                </c:pt>
                <c:pt idx="1118">
                  <c:v>0.4258003080466507</c:v>
                </c:pt>
                <c:pt idx="1119">
                  <c:v>0.42598798087713402</c:v>
                </c:pt>
                <c:pt idx="1120">
                  <c:v>0.42616677223285276</c:v>
                </c:pt>
                <c:pt idx="1121">
                  <c:v>0.42634545224457832</c:v>
                </c:pt>
                <c:pt idx="1122">
                  <c:v>0.42653276894982323</c:v>
                </c:pt>
                <c:pt idx="1123">
                  <c:v>0.42673747987490268</c:v>
                </c:pt>
                <c:pt idx="1124">
                  <c:v>0.42696608223701438</c:v>
                </c:pt>
                <c:pt idx="1125">
                  <c:v>0.42721202268217479</c:v>
                </c:pt>
                <c:pt idx="1126">
                  <c:v>0.427475223560906</c:v>
                </c:pt>
                <c:pt idx="1127">
                  <c:v>0.42774034404822775</c:v>
                </c:pt>
                <c:pt idx="1128">
                  <c:v>0.42799975518389521</c:v>
                </c:pt>
                <c:pt idx="1129">
                  <c:v>0.42824369785904132</c:v>
                </c:pt>
                <c:pt idx="1130">
                  <c:v>0.42845045602795012</c:v>
                </c:pt>
                <c:pt idx="1131">
                  <c:v>0.42863640077499759</c:v>
                </c:pt>
                <c:pt idx="1132">
                  <c:v>0.42881136043939483</c:v>
                </c:pt>
                <c:pt idx="1133">
                  <c:v>0.42898950614044701</c:v>
                </c:pt>
                <c:pt idx="1134">
                  <c:v>0.42917510036671502</c:v>
                </c:pt>
                <c:pt idx="1135">
                  <c:v>0.42937359886253612</c:v>
                </c:pt>
                <c:pt idx="1136">
                  <c:v>0.42959144943892907</c:v>
                </c:pt>
                <c:pt idx="1137">
                  <c:v>0.4298253891570008</c:v>
                </c:pt>
                <c:pt idx="1138">
                  <c:v>0.43007645011490508</c:v>
                </c:pt>
                <c:pt idx="1139">
                  <c:v>0.43033699326624147</c:v>
                </c:pt>
                <c:pt idx="1140">
                  <c:v>0.4305929861582849</c:v>
                </c:pt>
                <c:pt idx="1141">
                  <c:v>0.43083689287940524</c:v>
                </c:pt>
                <c:pt idx="1142">
                  <c:v>0.43105903354225605</c:v>
                </c:pt>
                <c:pt idx="1143">
                  <c:v>0.43125512439132929</c:v>
                </c:pt>
                <c:pt idx="1144">
                  <c:v>0.43143818223509273</c:v>
                </c:pt>
                <c:pt idx="1145">
                  <c:v>0.43161143047601747</c:v>
                </c:pt>
                <c:pt idx="1146">
                  <c:v>0.43178460545395869</c:v>
                </c:pt>
                <c:pt idx="1147">
                  <c:v>0.43196409604101133</c:v>
                </c:pt>
                <c:pt idx="1148">
                  <c:v>0.43216494835994473</c:v>
                </c:pt>
                <c:pt idx="1149">
                  <c:v>0.43238605377075023</c:v>
                </c:pt>
                <c:pt idx="1150">
                  <c:v>0.43262411347517732</c:v>
                </c:pt>
                <c:pt idx="1151">
                  <c:v>0.43287699402575613</c:v>
                </c:pt>
                <c:pt idx="1152">
                  <c:v>0.43313180224122677</c:v>
                </c:pt>
                <c:pt idx="1153">
                  <c:v>0.43337886889616595</c:v>
                </c:pt>
                <c:pt idx="1154">
                  <c:v>0.43361077154503563</c:v>
                </c:pt>
                <c:pt idx="1155">
                  <c:v>0.43381902036309528</c:v>
                </c:pt>
                <c:pt idx="1156">
                  <c:v>0.4340089530727767</c:v>
                </c:pt>
                <c:pt idx="1157">
                  <c:v>0.43418598487737564</c:v>
                </c:pt>
                <c:pt idx="1158">
                  <c:v>0.43436290597188332</c:v>
                </c:pt>
                <c:pt idx="1159">
                  <c:v>0.43454396904105613</c:v>
                </c:pt>
                <c:pt idx="1160">
                  <c:v>0.43473447019159844</c:v>
                </c:pt>
                <c:pt idx="1161">
                  <c:v>0.43494294731950495</c:v>
                </c:pt>
                <c:pt idx="1162">
                  <c:v>0.43516827579693795</c:v>
                </c:pt>
                <c:pt idx="1163">
                  <c:v>0.4354114351655004</c:v>
                </c:pt>
                <c:pt idx="1164">
                  <c:v>0.4356661053049305</c:v>
                </c:pt>
                <c:pt idx="1165">
                  <c:v>0.4359152002295148</c:v>
                </c:pt>
                <c:pt idx="1166">
                  <c:v>0.43615243957104738</c:v>
                </c:pt>
                <c:pt idx="1167">
                  <c:v>0.43637467624656867</c:v>
                </c:pt>
                <c:pt idx="1168">
                  <c:v>0.43657137454667233</c:v>
                </c:pt>
                <c:pt idx="1169">
                  <c:v>0.43675419919458103</c:v>
                </c:pt>
                <c:pt idx="1170">
                  <c:v>0.43692951810288494</c:v>
                </c:pt>
                <c:pt idx="1171">
                  <c:v>0.43710260499345155</c:v>
                </c:pt>
                <c:pt idx="1172">
                  <c:v>0.43728191860755639</c:v>
                </c:pt>
                <c:pt idx="1173">
                  <c:v>0.43747902851503179</c:v>
                </c:pt>
                <c:pt idx="1174">
                  <c:v>0.43769601565454297</c:v>
                </c:pt>
                <c:pt idx="1175">
                  <c:v>0.43793068561214971</c:v>
                </c:pt>
                <c:pt idx="1176">
                  <c:v>0.43818308860307759</c:v>
                </c:pt>
                <c:pt idx="1177">
                  <c:v>0.43843627414148423</c:v>
                </c:pt>
                <c:pt idx="1178">
                  <c:v>0.43868293011776488</c:v>
                </c:pt>
                <c:pt idx="1179">
                  <c:v>0.43891366053906139</c:v>
                </c:pt>
                <c:pt idx="1180">
                  <c:v>0.43911699066073706</c:v>
                </c:pt>
                <c:pt idx="1181">
                  <c:v>0.43929813583451227</c:v>
                </c:pt>
                <c:pt idx="1182">
                  <c:v>0.43946876436886789</c:v>
                </c:pt>
                <c:pt idx="1183">
                  <c:v>0.43963819006945853</c:v>
                </c:pt>
                <c:pt idx="1184">
                  <c:v>0.4398117184778273</c:v>
                </c:pt>
                <c:pt idx="1185">
                  <c:v>0.43999765247015921</c:v>
                </c:pt>
                <c:pt idx="1186">
                  <c:v>0.44020643395376369</c:v>
                </c:pt>
                <c:pt idx="1187">
                  <c:v>0.44043278271546105</c:v>
                </c:pt>
                <c:pt idx="1188">
                  <c:v>0.44067771962069002</c:v>
                </c:pt>
                <c:pt idx="1189">
                  <c:v>0.4409328192449708</c:v>
                </c:pt>
                <c:pt idx="1190">
                  <c:v>0.44118250253004621</c:v>
                </c:pt>
                <c:pt idx="1191">
                  <c:v>0.44142054352462295</c:v>
                </c:pt>
                <c:pt idx="1192">
                  <c:v>0.44163344106457719</c:v>
                </c:pt>
                <c:pt idx="1193">
                  <c:v>0.4418213147229117</c:v>
                </c:pt>
                <c:pt idx="1194">
                  <c:v>0.44199452139060985</c:v>
                </c:pt>
                <c:pt idx="1195">
                  <c:v>0.44215934316717159</c:v>
                </c:pt>
                <c:pt idx="1196">
                  <c:v>0.44232612021207002</c:v>
                </c:pt>
                <c:pt idx="1197">
                  <c:v>0.44250106510171516</c:v>
                </c:pt>
                <c:pt idx="1198">
                  <c:v>0.44269767318476327</c:v>
                </c:pt>
                <c:pt idx="1199">
                  <c:v>0.44291372610998186</c:v>
                </c:pt>
                <c:pt idx="1200">
                  <c:v>0.44314409309249758</c:v>
                </c:pt>
                <c:pt idx="1201">
                  <c:v>0.4433918055807653</c:v>
                </c:pt>
                <c:pt idx="1202">
                  <c:v>0.44364341459625978</c:v>
                </c:pt>
                <c:pt idx="1203">
                  <c:v>0.44388347734990236</c:v>
                </c:pt>
                <c:pt idx="1204">
                  <c:v>0.4441079135518875</c:v>
                </c:pt>
                <c:pt idx="1205">
                  <c:v>0.44430437827579095</c:v>
                </c:pt>
                <c:pt idx="1206">
                  <c:v>0.44448323803165524</c:v>
                </c:pt>
                <c:pt idx="1207">
                  <c:v>0.44465174360748344</c:v>
                </c:pt>
                <c:pt idx="1208">
                  <c:v>0.44481805105264438</c:v>
                </c:pt>
                <c:pt idx="1209">
                  <c:v>0.44498940318267494</c:v>
                </c:pt>
                <c:pt idx="1210">
                  <c:v>0.44517397901470446</c:v>
                </c:pt>
                <c:pt idx="1211">
                  <c:v>0.44537787348337199</c:v>
                </c:pt>
                <c:pt idx="1212">
                  <c:v>0.44559600314635356</c:v>
                </c:pt>
                <c:pt idx="1213">
                  <c:v>0.44583438416988236</c:v>
                </c:pt>
                <c:pt idx="1214">
                  <c:v>0.44608375955803242</c:v>
                </c:pt>
                <c:pt idx="1215">
                  <c:v>0.44632684090650249</c:v>
                </c:pt>
                <c:pt idx="1216">
                  <c:v>0.44656052029509613</c:v>
                </c:pt>
                <c:pt idx="1217">
                  <c:v>0.44677156910409521</c:v>
                </c:pt>
                <c:pt idx="1218">
                  <c:v>0.44695902956352401</c:v>
                </c:pt>
                <c:pt idx="1219">
                  <c:v>0.44712906285501225</c:v>
                </c:pt>
                <c:pt idx="1220">
                  <c:v>0.44729291253753023</c:v>
                </c:pt>
                <c:pt idx="1221">
                  <c:v>0.44745764210284361</c:v>
                </c:pt>
                <c:pt idx="1222">
                  <c:v>0.44763142698786684</c:v>
                </c:pt>
                <c:pt idx="1223">
                  <c:v>0.44782339713623542</c:v>
                </c:pt>
                <c:pt idx="1224">
                  <c:v>0.44803549485025396</c:v>
                </c:pt>
                <c:pt idx="1225">
                  <c:v>0.44826572537856829</c:v>
                </c:pt>
                <c:pt idx="1226">
                  <c:v>0.44851194459706878</c:v>
                </c:pt>
                <c:pt idx="1227">
                  <c:v>0.44876198556814778</c:v>
                </c:pt>
                <c:pt idx="1228">
                  <c:v>0.449003724349126</c:v>
                </c:pt>
                <c:pt idx="1229">
                  <c:v>0.44923008424246169</c:v>
                </c:pt>
                <c:pt idx="1230">
                  <c:v>0.4494209449962715</c:v>
                </c:pt>
                <c:pt idx="1231">
                  <c:v>0.44959349727741421</c:v>
                </c:pt>
                <c:pt idx="1232">
                  <c:v>0.44975685856066083</c:v>
                </c:pt>
                <c:pt idx="1233">
                  <c:v>0.44992015315983197</c:v>
                </c:pt>
                <c:pt idx="1234">
                  <c:v>0.45008837079881264</c:v>
                </c:pt>
                <c:pt idx="1235">
                  <c:v>0.45027259332914588</c:v>
                </c:pt>
                <c:pt idx="1236">
                  <c:v>0.45047478154586601</c:v>
                </c:pt>
                <c:pt idx="1237">
                  <c:v>0.45069293438406249</c:v>
                </c:pt>
                <c:pt idx="1238">
                  <c:v>0.45092791809162319</c:v>
                </c:pt>
                <c:pt idx="1239">
                  <c:v>0.45116875534458728</c:v>
                </c:pt>
                <c:pt idx="1240">
                  <c:v>0.45140137598409685</c:v>
                </c:pt>
                <c:pt idx="1241">
                  <c:v>0.45162580063318575</c:v>
                </c:pt>
                <c:pt idx="1242">
                  <c:v>0.45183198299451255</c:v>
                </c:pt>
                <c:pt idx="1243">
                  <c:v>0.45201305743286746</c:v>
                </c:pt>
                <c:pt idx="1244">
                  <c:v>0.45218098800692702</c:v>
                </c:pt>
                <c:pt idx="1245">
                  <c:v>0.45234383694041586</c:v>
                </c:pt>
                <c:pt idx="1246">
                  <c:v>0.45250757825322874</c:v>
                </c:pt>
                <c:pt idx="1247">
                  <c:v>0.45267721299296132</c:v>
                </c:pt>
                <c:pt idx="1248">
                  <c:v>0.45286470465773548</c:v>
                </c:pt>
                <c:pt idx="1249">
                  <c:v>0.45306998653184838</c:v>
                </c:pt>
                <c:pt idx="1250">
                  <c:v>0.45328999964081157</c:v>
                </c:pt>
                <c:pt idx="1251">
                  <c:v>0.45352381234466754</c:v>
                </c:pt>
                <c:pt idx="1252">
                  <c:v>0.45376040893680747</c:v>
                </c:pt>
                <c:pt idx="1253">
                  <c:v>0.45399179229542014</c:v>
                </c:pt>
                <c:pt idx="1254">
                  <c:v>0.45421210714733262</c:v>
                </c:pt>
                <c:pt idx="1255">
                  <c:v>0.45440447266119022</c:v>
                </c:pt>
                <c:pt idx="1256">
                  <c:v>0.45457590904333328</c:v>
                </c:pt>
                <c:pt idx="1257">
                  <c:v>0.45473733743334505</c:v>
                </c:pt>
                <c:pt idx="1258">
                  <c:v>0.4548966794813189</c:v>
                </c:pt>
                <c:pt idx="1259">
                  <c:v>0.45505791807929274</c:v>
                </c:pt>
                <c:pt idx="1260">
                  <c:v>0.45523090283329509</c:v>
                </c:pt>
                <c:pt idx="1261">
                  <c:v>0.455424537960395</c:v>
                </c:pt>
                <c:pt idx="1262">
                  <c:v>0.45563383057190893</c:v>
                </c:pt>
                <c:pt idx="1263">
                  <c:v>0.45586561360701622</c:v>
                </c:pt>
                <c:pt idx="1264">
                  <c:v>0.4561061036915221</c:v>
                </c:pt>
                <c:pt idx="1265">
                  <c:v>0.45634044048602296</c:v>
                </c:pt>
                <c:pt idx="1266">
                  <c:v>0.45656674958008908</c:v>
                </c:pt>
                <c:pt idx="1267">
                  <c:v>0.45677708342421003</c:v>
                </c:pt>
                <c:pt idx="1268">
                  <c:v>0.45695983088425834</c:v>
                </c:pt>
                <c:pt idx="1269">
                  <c:v>0.45712671829572538</c:v>
                </c:pt>
                <c:pt idx="1270">
                  <c:v>0.45728661106531815</c:v>
                </c:pt>
                <c:pt idx="1271">
                  <c:v>0.45744546770832073</c:v>
                </c:pt>
                <c:pt idx="1272">
                  <c:v>0.45761205680667577</c:v>
                </c:pt>
                <c:pt idx="1273">
                  <c:v>0.45779812360196642</c:v>
                </c:pt>
                <c:pt idx="1274">
                  <c:v>0.4580055960922203</c:v>
                </c:pt>
                <c:pt idx="1275">
                  <c:v>0.4582275274268251</c:v>
                </c:pt>
                <c:pt idx="1276">
                  <c:v>0.45846103724640003</c:v>
                </c:pt>
                <c:pt idx="1277">
                  <c:v>0.45869531279940917</c:v>
                </c:pt>
                <c:pt idx="1278">
                  <c:v>0.45892449664692803</c:v>
                </c:pt>
                <c:pt idx="1279">
                  <c:v>0.45913988422023849</c:v>
                </c:pt>
                <c:pt idx="1280">
                  <c:v>0.45932490442486335</c:v>
                </c:pt>
                <c:pt idx="1281">
                  <c:v>0.45949422712809279</c:v>
                </c:pt>
                <c:pt idx="1282">
                  <c:v>0.45965275773239606</c:v>
                </c:pt>
                <c:pt idx="1283">
                  <c:v>0.45980827731455132</c:v>
                </c:pt>
                <c:pt idx="1284">
                  <c:v>0.45996857773166394</c:v>
                </c:pt>
                <c:pt idx="1285">
                  <c:v>0.46013845936904868</c:v>
                </c:pt>
                <c:pt idx="1286">
                  <c:v>0.460329583199585</c:v>
                </c:pt>
                <c:pt idx="1287">
                  <c:v>0.46053608363546455</c:v>
                </c:pt>
                <c:pt idx="1288">
                  <c:v>0.46076080395387436</c:v>
                </c:pt>
                <c:pt idx="1289">
                  <c:v>0.46099698740436201</c:v>
                </c:pt>
                <c:pt idx="1290">
                  <c:v>0.46122617164989355</c:v>
                </c:pt>
                <c:pt idx="1291">
                  <c:v>0.46144355960818079</c:v>
                </c:pt>
                <c:pt idx="1292">
                  <c:v>0.46164439749744318</c:v>
                </c:pt>
                <c:pt idx="1293">
                  <c:v>0.46181997522972623</c:v>
                </c:pt>
                <c:pt idx="1294">
                  <c:v>0.46198293399106283</c:v>
                </c:pt>
                <c:pt idx="1295">
                  <c:v>0.46214290120872087</c:v>
                </c:pt>
                <c:pt idx="1296">
                  <c:v>0.46230181923727082</c:v>
                </c:pt>
                <c:pt idx="1297">
                  <c:v>0.46246445747800902</c:v>
                </c:pt>
                <c:pt idx="1298">
                  <c:v>0.46264625761329492</c:v>
                </c:pt>
                <c:pt idx="1299">
                  <c:v>0.46284712296084679</c:v>
                </c:pt>
                <c:pt idx="1300">
                  <c:v>0.46306320508526394</c:v>
                </c:pt>
                <c:pt idx="1301">
                  <c:v>0.46329259473663925</c:v>
                </c:pt>
                <c:pt idx="1302">
                  <c:v>0.46352270945924262</c:v>
                </c:pt>
                <c:pt idx="1303">
                  <c:v>0.46374687565523426</c:v>
                </c:pt>
                <c:pt idx="1304">
                  <c:v>0.46395936125826326</c:v>
                </c:pt>
                <c:pt idx="1305">
                  <c:v>0.46414397079713238</c:v>
                </c:pt>
                <c:pt idx="1306">
                  <c:v>0.46431126472521278</c:v>
                </c:pt>
                <c:pt idx="1307">
                  <c:v>0.46446982191051034</c:v>
                </c:pt>
                <c:pt idx="1308">
                  <c:v>0.46462642220652511</c:v>
                </c:pt>
                <c:pt idx="1309">
                  <c:v>0.46478671215265993</c:v>
                </c:pt>
                <c:pt idx="1310">
                  <c:v>0.46495643916097257</c:v>
                </c:pt>
                <c:pt idx="1311">
                  <c:v>0.4651460841151917</c:v>
                </c:pt>
                <c:pt idx="1312">
                  <c:v>0.46535368938567745</c:v>
                </c:pt>
                <c:pt idx="1313">
                  <c:v>0.46557824193732589</c:v>
                </c:pt>
                <c:pt idx="1314">
                  <c:v>0.46581493350677966</c:v>
                </c:pt>
                <c:pt idx="1315">
                  <c:v>0.46604480108380086</c:v>
                </c:pt>
                <c:pt idx="1316">
                  <c:v>0.46626210757722064</c:v>
                </c:pt>
                <c:pt idx="1317">
                  <c:v>0.46646127559932143</c:v>
                </c:pt>
                <c:pt idx="1318">
                  <c:v>0.46663657074623194</c:v>
                </c:pt>
                <c:pt idx="1319">
                  <c:v>0.46679568789141529</c:v>
                </c:pt>
                <c:pt idx="1320">
                  <c:v>0.46695184032478415</c:v>
                </c:pt>
                <c:pt idx="1321">
                  <c:v>0.4671098039433022</c:v>
                </c:pt>
                <c:pt idx="1322">
                  <c:v>0.46727712446420061</c:v>
                </c:pt>
                <c:pt idx="1323">
                  <c:v>0.46746325642916969</c:v>
                </c:pt>
                <c:pt idx="1324">
                  <c:v>0.46766810362564337</c:v>
                </c:pt>
                <c:pt idx="1325">
                  <c:v>0.46788879131151784</c:v>
                </c:pt>
                <c:pt idx="1326">
                  <c:v>0.46812064045082941</c:v>
                </c:pt>
                <c:pt idx="1327">
                  <c:v>0.46835039388058541</c:v>
                </c:pt>
                <c:pt idx="1328">
                  <c:v>0.46857150479345844</c:v>
                </c:pt>
                <c:pt idx="1329">
                  <c:v>0.46877363791303045</c:v>
                </c:pt>
                <c:pt idx="1330">
                  <c:v>0.46894837599368389</c:v>
                </c:pt>
                <c:pt idx="1331">
                  <c:v>0.46910701889363177</c:v>
                </c:pt>
                <c:pt idx="1332">
                  <c:v>0.46925621512913818</c:v>
                </c:pt>
                <c:pt idx="1333">
                  <c:v>0.46940439847835796</c:v>
                </c:pt>
                <c:pt idx="1334">
                  <c:v>0.46956088393435175</c:v>
                </c:pt>
                <c:pt idx="1335">
                  <c:v>0.46972855298573052</c:v>
                </c:pt>
                <c:pt idx="1336">
                  <c:v>0.46991294804415373</c:v>
                </c:pt>
                <c:pt idx="1337">
                  <c:v>0.47011122630304292</c:v>
                </c:pt>
                <c:pt idx="1338">
                  <c:v>0.47032433841656007</c:v>
                </c:pt>
                <c:pt idx="1339">
                  <c:v>0.47054285770256893</c:v>
                </c:pt>
                <c:pt idx="1340">
                  <c:v>0.47075469850747537</c:v>
                </c:pt>
                <c:pt idx="1341">
                  <c:v>0.47095514657214116</c:v>
                </c:pt>
                <c:pt idx="1342">
                  <c:v>0.47113684371189379</c:v>
                </c:pt>
                <c:pt idx="1343">
                  <c:v>0.47129977250029209</c:v>
                </c:pt>
                <c:pt idx="1344">
                  <c:v>0.47144958281779842</c:v>
                </c:pt>
                <c:pt idx="1345">
                  <c:v>0.47159651617242276</c:v>
                </c:pt>
                <c:pt idx="1346">
                  <c:v>0.47174710716830198</c:v>
                </c:pt>
                <c:pt idx="1347">
                  <c:v>0.47190224192285046</c:v>
                </c:pt>
                <c:pt idx="1348">
                  <c:v>0.47207492819427133</c:v>
                </c:pt>
                <c:pt idx="1349">
                  <c:v>0.47226699743563977</c:v>
                </c:pt>
                <c:pt idx="1350">
                  <c:v>0.47247370426485491</c:v>
                </c:pt>
                <c:pt idx="1351">
                  <c:v>0.47269506973581332</c:v>
                </c:pt>
                <c:pt idx="1352">
                  <c:v>0.47291905544143087</c:v>
                </c:pt>
                <c:pt idx="1353">
                  <c:v>0.47313821534000233</c:v>
                </c:pt>
                <c:pt idx="1354">
                  <c:v>0.47334612645812679</c:v>
                </c:pt>
                <c:pt idx="1355">
                  <c:v>0.47352801460096344</c:v>
                </c:pt>
                <c:pt idx="1356">
                  <c:v>0.47368950133185495</c:v>
                </c:pt>
                <c:pt idx="1357">
                  <c:v>0.47383978779327252</c:v>
                </c:pt>
                <c:pt idx="1358">
                  <c:v>0.473990016120102</c:v>
                </c:pt>
                <c:pt idx="1359">
                  <c:v>0.47414477667217886</c:v>
                </c:pt>
                <c:pt idx="1360">
                  <c:v>0.47430862121244616</c:v>
                </c:pt>
                <c:pt idx="1361">
                  <c:v>0.4744907565814383</c:v>
                </c:pt>
                <c:pt idx="1362">
                  <c:v>0.47468932338619041</c:v>
                </c:pt>
                <c:pt idx="1363">
                  <c:v>0.47490519413280069</c:v>
                </c:pt>
                <c:pt idx="1364">
                  <c:v>0.47512821567947378</c:v>
                </c:pt>
                <c:pt idx="1365">
                  <c:v>0.47534645103615664</c:v>
                </c:pt>
                <c:pt idx="1366">
                  <c:v>0.47555171566176169</c:v>
                </c:pt>
                <c:pt idx="1367">
                  <c:v>0.47574214335380227</c:v>
                </c:pt>
                <c:pt idx="1368">
                  <c:v>0.47590958119567767</c:v>
                </c:pt>
                <c:pt idx="1369">
                  <c:v>0.47606318698922384</c:v>
                </c:pt>
                <c:pt idx="1370">
                  <c:v>0.47621214853638749</c:v>
                </c:pt>
                <c:pt idx="1371">
                  <c:v>0.47635918827295937</c:v>
                </c:pt>
                <c:pt idx="1372">
                  <c:v>0.47651346239859022</c:v>
                </c:pt>
                <c:pt idx="1373">
                  <c:v>0.47668314661213562</c:v>
                </c:pt>
                <c:pt idx="1374">
                  <c:v>0.47687368414114328</c:v>
                </c:pt>
                <c:pt idx="1375">
                  <c:v>0.47708046283189892</c:v>
                </c:pt>
                <c:pt idx="1376">
                  <c:v>0.47729981027028517</c:v>
                </c:pt>
                <c:pt idx="1377">
                  <c:v>0.4775235326013299</c:v>
                </c:pt>
                <c:pt idx="1378">
                  <c:v>0.47773795355586296</c:v>
                </c:pt>
                <c:pt idx="1379">
                  <c:v>0.47793590055221852</c:v>
                </c:pt>
                <c:pt idx="1380">
                  <c:v>0.47810556285714867</c:v>
                </c:pt>
                <c:pt idx="1381">
                  <c:v>0.47825970812595903</c:v>
                </c:pt>
                <c:pt idx="1382">
                  <c:v>0.47840380506510588</c:v>
                </c:pt>
                <c:pt idx="1383">
                  <c:v>0.4785487197406384</c:v>
                </c:pt>
                <c:pt idx="1384">
                  <c:v>0.47869716830387038</c:v>
                </c:pt>
                <c:pt idx="1385">
                  <c:v>0.4788563962221466</c:v>
                </c:pt>
                <c:pt idx="1386">
                  <c:v>0.47903357602554192</c:v>
                </c:pt>
                <c:pt idx="1387">
                  <c:v>0.47922330113266848</c:v>
                </c:pt>
                <c:pt idx="1388">
                  <c:v>0.47942822686955155</c:v>
                </c:pt>
                <c:pt idx="1389">
                  <c:v>0.47964292889638038</c:v>
                </c:pt>
                <c:pt idx="1390">
                  <c:v>0.47985293569962795</c:v>
                </c:pt>
                <c:pt idx="1391">
                  <c:v>0.48005825843225919</c:v>
                </c:pt>
                <c:pt idx="1392">
                  <c:v>0.48025445078903611</c:v>
                </c:pt>
                <c:pt idx="1393">
                  <c:v>0.48042620015312881</c:v>
                </c:pt>
                <c:pt idx="1394">
                  <c:v>0.48058167580453354</c:v>
                </c:pt>
                <c:pt idx="1395">
                  <c:v>0.48072805250379436</c:v>
                </c:pt>
                <c:pt idx="1396">
                  <c:v>0.48087528994412876</c:v>
                </c:pt>
                <c:pt idx="1397">
                  <c:v>0.48102599914431571</c:v>
                </c:pt>
                <c:pt idx="1398">
                  <c:v>0.48118919115786585</c:v>
                </c:pt>
                <c:pt idx="1399">
                  <c:v>0.48137285790783219</c:v>
                </c:pt>
                <c:pt idx="1400">
                  <c:v>0.48157254806366828</c:v>
                </c:pt>
                <c:pt idx="1401">
                  <c:v>0.48178545845429971</c:v>
                </c:pt>
                <c:pt idx="1402">
                  <c:v>0.4820044459558403</c:v>
                </c:pt>
                <c:pt idx="1403">
                  <c:v>0.48221791335475978</c:v>
                </c:pt>
                <c:pt idx="1404">
                  <c:v>0.48241513173854733</c:v>
                </c:pt>
                <c:pt idx="1405">
                  <c:v>0.48258992716418408</c:v>
                </c:pt>
                <c:pt idx="1406">
                  <c:v>0.48274855212267842</c:v>
                </c:pt>
                <c:pt idx="1407">
                  <c:v>0.48289464614454775</c:v>
                </c:pt>
                <c:pt idx="1408">
                  <c:v>0.48303704980410722</c:v>
                </c:pt>
                <c:pt idx="1409">
                  <c:v>0.48318386235408406</c:v>
                </c:pt>
                <c:pt idx="1410">
                  <c:v>0.48333945403860112</c:v>
                </c:pt>
                <c:pt idx="1411">
                  <c:v>0.4835118385284467</c:v>
                </c:pt>
                <c:pt idx="1412">
                  <c:v>0.48370367440866779</c:v>
                </c:pt>
                <c:pt idx="1413">
                  <c:v>0.4839103903288936</c:v>
                </c:pt>
                <c:pt idx="1414">
                  <c:v>0.48412670776629185</c:v>
                </c:pt>
                <c:pt idx="1415">
                  <c:v>0.48434021149579959</c:v>
                </c:pt>
                <c:pt idx="1416">
                  <c:v>0.48454378774750279</c:v>
                </c:pt>
                <c:pt idx="1417">
                  <c:v>0.48472952138637848</c:v>
                </c:pt>
                <c:pt idx="1418">
                  <c:v>0.48489304628277191</c:v>
                </c:pt>
                <c:pt idx="1419">
                  <c:v>0.48504230712169494</c:v>
                </c:pt>
                <c:pt idx="1420">
                  <c:v>0.48518708198478089</c:v>
                </c:pt>
                <c:pt idx="1421">
                  <c:v>0.48533355017946422</c:v>
                </c:pt>
                <c:pt idx="1422">
                  <c:v>0.48548612968363258</c:v>
                </c:pt>
                <c:pt idx="1423">
                  <c:v>0.48565443940397224</c:v>
                </c:pt>
                <c:pt idx="1424">
                  <c:v>0.48583850125625078</c:v>
                </c:pt>
                <c:pt idx="1425">
                  <c:v>0.48603735675796889</c:v>
                </c:pt>
                <c:pt idx="1426">
                  <c:v>0.48625012683199986</c:v>
                </c:pt>
                <c:pt idx="1427">
                  <c:v>0.48646361746222949</c:v>
                </c:pt>
                <c:pt idx="1428">
                  <c:v>0.48666992152158428</c:v>
                </c:pt>
                <c:pt idx="1429">
                  <c:v>0.48686376366340678</c:v>
                </c:pt>
                <c:pt idx="1430">
                  <c:v>0.48703380478004477</c:v>
                </c:pt>
                <c:pt idx="1431">
                  <c:v>0.48718624580178616</c:v>
                </c:pt>
                <c:pt idx="1432">
                  <c:v>0.48732805687951664</c:v>
                </c:pt>
                <c:pt idx="1433">
                  <c:v>0.48746978954740761</c:v>
                </c:pt>
                <c:pt idx="1434">
                  <c:v>0.48761498816339388</c:v>
                </c:pt>
                <c:pt idx="1435">
                  <c:v>0.48777141328067353</c:v>
                </c:pt>
                <c:pt idx="1436">
                  <c:v>0.48794696277533162</c:v>
                </c:pt>
                <c:pt idx="1437">
                  <c:v>0.48813724801188663</c:v>
                </c:pt>
                <c:pt idx="1438">
                  <c:v>0.4883421836491354</c:v>
                </c:pt>
                <c:pt idx="1439">
                  <c:v>0.48855569201457966</c:v>
                </c:pt>
                <c:pt idx="1440">
                  <c:v>0.4887611552954963</c:v>
                </c:pt>
                <c:pt idx="1441">
                  <c:v>0.48895692121483936</c:v>
                </c:pt>
                <c:pt idx="1442">
                  <c:v>0.48913340780405934</c:v>
                </c:pt>
                <c:pt idx="1443">
                  <c:v>0.48928979413067319</c:v>
                </c:pt>
                <c:pt idx="1444">
                  <c:v>0.48943565791576399</c:v>
                </c:pt>
                <c:pt idx="1445">
                  <c:v>0.48957625386231268</c:v>
                </c:pt>
                <c:pt idx="1446">
                  <c:v>0.48971763167951332</c:v>
                </c:pt>
                <c:pt idx="1447">
                  <c:v>0.48986587961814215</c:v>
                </c:pt>
                <c:pt idx="1448">
                  <c:v>0.49003047832846269</c:v>
                </c:pt>
                <c:pt idx="1449">
                  <c:v>0.49021053845951107</c:v>
                </c:pt>
                <c:pt idx="1450">
                  <c:v>0.49040691008229931</c:v>
                </c:pt>
                <c:pt idx="1451">
                  <c:v>0.4906160784589792</c:v>
                </c:pt>
                <c:pt idx="1452">
                  <c:v>0.49082769369843776</c:v>
                </c:pt>
                <c:pt idx="1453">
                  <c:v>0.4910322166936445</c:v>
                </c:pt>
                <c:pt idx="1454">
                  <c:v>0.49122192467184445</c:v>
                </c:pt>
                <c:pt idx="1455">
                  <c:v>0.49138567547771478</c:v>
                </c:pt>
                <c:pt idx="1456">
                  <c:v>0.49153207690231576</c:v>
                </c:pt>
                <c:pt idx="1457">
                  <c:v>0.49167149494025059</c:v>
                </c:pt>
                <c:pt idx="1458">
                  <c:v>0.49181171461406209</c:v>
                </c:pt>
                <c:pt idx="1459">
                  <c:v>0.49195097936609705</c:v>
                </c:pt>
                <c:pt idx="1460">
                  <c:v>0.49210221483558259</c:v>
                </c:pt>
                <c:pt idx="1461">
                  <c:v>0.49227225681681619</c:v>
                </c:pt>
                <c:pt idx="1462">
                  <c:v>0.49245931579252422</c:v>
                </c:pt>
                <c:pt idx="1463">
                  <c:v>0.49265995645196003</c:v>
                </c:pt>
                <c:pt idx="1464">
                  <c:v>0.4928690028399843</c:v>
                </c:pt>
                <c:pt idx="1465">
                  <c:v>0.49307191525135724</c:v>
                </c:pt>
                <c:pt idx="1466">
                  <c:v>0.49326521601673118</c:v>
                </c:pt>
                <c:pt idx="1467">
                  <c:v>0.49343873995115434</c:v>
                </c:pt>
                <c:pt idx="1468">
                  <c:v>0.49359080932139299</c:v>
                </c:pt>
                <c:pt idx="1469">
                  <c:v>0.49373166391011997</c:v>
                </c:pt>
                <c:pt idx="1470">
                  <c:v>0.49387162043529775</c:v>
                </c:pt>
                <c:pt idx="1471">
                  <c:v>0.49401231887728214</c:v>
                </c:pt>
                <c:pt idx="1472">
                  <c:v>0.49415805668879603</c:v>
                </c:pt>
                <c:pt idx="1473">
                  <c:v>0.49432245479343884</c:v>
                </c:pt>
                <c:pt idx="1474">
                  <c:v>0.49450207822833092</c:v>
                </c:pt>
                <c:pt idx="1475">
                  <c:v>0.49469429004547749</c:v>
                </c:pt>
                <c:pt idx="1476">
                  <c:v>0.49489827049127005</c:v>
                </c:pt>
                <c:pt idx="1477">
                  <c:v>0.49510463552512457</c:v>
                </c:pt>
                <c:pt idx="1478">
                  <c:v>0.49530319055191424</c:v>
                </c:pt>
                <c:pt idx="1479">
                  <c:v>0.49548888867250973</c:v>
                </c:pt>
                <c:pt idx="1480">
                  <c:v>0.49565242301689016</c:v>
                </c:pt>
                <c:pt idx="1481">
                  <c:v>0.49579892097943884</c:v>
                </c:pt>
                <c:pt idx="1482">
                  <c:v>0.49593514540279998</c:v>
                </c:pt>
                <c:pt idx="1483">
                  <c:v>0.49607050900809246</c:v>
                </c:pt>
                <c:pt idx="1484">
                  <c:v>0.49620915018191636</c:v>
                </c:pt>
                <c:pt idx="1485">
                  <c:v>0.49636039805256665</c:v>
                </c:pt>
                <c:pt idx="1486">
                  <c:v>0.49652760121280454</c:v>
                </c:pt>
                <c:pt idx="1487">
                  <c:v>0.49671067713703065</c:v>
                </c:pt>
                <c:pt idx="1488">
                  <c:v>0.49690713599998709</c:v>
                </c:pt>
                <c:pt idx="1489">
                  <c:v>0.49711102858144324</c:v>
                </c:pt>
                <c:pt idx="1490">
                  <c:v>0.49730800898431238</c:v>
                </c:pt>
                <c:pt idx="1491">
                  <c:v>0.49750061832548914</c:v>
                </c:pt>
                <c:pt idx="1492">
                  <c:v>0.49767377749620723</c:v>
                </c:pt>
                <c:pt idx="1493">
                  <c:v>0.49782833351972272</c:v>
                </c:pt>
                <c:pt idx="1494">
                  <c:v>0.49797021828807142</c:v>
                </c:pt>
                <c:pt idx="1495">
                  <c:v>0.49810363477362868</c:v>
                </c:pt>
                <c:pt idx="1496">
                  <c:v>0.49823949801470929</c:v>
                </c:pt>
                <c:pt idx="1497">
                  <c:v>0.49837860917844751</c:v>
                </c:pt>
                <c:pt idx="1498">
                  <c:v>0.49853776118472659</c:v>
                </c:pt>
                <c:pt idx="1499">
                  <c:v>0.49871271932759725</c:v>
                </c:pt>
                <c:pt idx="1500">
                  <c:v>0.49890093943045288</c:v>
                </c:pt>
                <c:pt idx="1501">
                  <c:v>0.49909985739873847</c:v>
                </c:pt>
                <c:pt idx="1502">
                  <c:v>0.4993002972003226</c:v>
                </c:pt>
                <c:pt idx="1503">
                  <c:v>0.4994947399399694</c:v>
                </c:pt>
                <c:pt idx="1504">
                  <c:v>0.49968152227300289</c:v>
                </c:pt>
                <c:pt idx="1505">
                  <c:v>0.49984650289173749</c:v>
                </c:pt>
                <c:pt idx="1506">
                  <c:v>0.49999142485293618</c:v>
                </c:pt>
                <c:pt idx="1507">
                  <c:v>0.50012696775019139</c:v>
                </c:pt>
                <c:pt idx="1508">
                  <c:v>0.50026011461034536</c:v>
                </c:pt>
                <c:pt idx="1509">
                  <c:v>0.50039643542848744</c:v>
                </c:pt>
                <c:pt idx="1510">
                  <c:v>0.50054515496335739</c:v>
                </c:pt>
                <c:pt idx="1511">
                  <c:v>0.50069902137008193</c:v>
                </c:pt>
                <c:pt idx="1512">
                  <c:v>0.50088816950237047</c:v>
                </c:pt>
                <c:pt idx="1513">
                  <c:v>0.50108389523759633</c:v>
                </c:pt>
                <c:pt idx="1514">
                  <c:v>0.50128842136340757</c:v>
                </c:pt>
                <c:pt idx="1515">
                  <c:v>0.50148954922691003</c:v>
                </c:pt>
                <c:pt idx="1516">
                  <c:v>0.50168157552339632</c:v>
                </c:pt>
                <c:pt idx="1517">
                  <c:v>0.50185434719257571</c:v>
                </c:pt>
                <c:pt idx="1518">
                  <c:v>0.50200145614774228</c:v>
                </c:pt>
                <c:pt idx="1519">
                  <c:v>0.50213930739611889</c:v>
                </c:pt>
                <c:pt idx="1520">
                  <c:v>0.50227361413065119</c:v>
                </c:pt>
                <c:pt idx="1521">
                  <c:v>0.50241304792409214</c:v>
                </c:pt>
                <c:pt idx="1522">
                  <c:v>0.50255809499648063</c:v>
                </c:pt>
                <c:pt idx="1523">
                  <c:v>0.50271789534300282</c:v>
                </c:pt>
                <c:pt idx="1524">
                  <c:v>0.50289167910265975</c:v>
                </c:pt>
                <c:pt idx="1525">
                  <c:v>0.50307595980878361</c:v>
                </c:pt>
                <c:pt idx="1526">
                  <c:v>0.50327145420262143</c:v>
                </c:pt>
                <c:pt idx="1527">
                  <c:v>0.50346704138353937</c:v>
                </c:pt>
                <c:pt idx="1528">
                  <c:v>0.503655083961706</c:v>
                </c:pt>
                <c:pt idx="1529">
                  <c:v>0.5038321523711613</c:v>
                </c:pt>
                <c:pt idx="1530">
                  <c:v>0.50398695287280837</c:v>
                </c:pt>
                <c:pt idx="1531">
                  <c:v>0.50412960861941747</c:v>
                </c:pt>
                <c:pt idx="1532">
                  <c:v>0.5042638268254741</c:v>
                </c:pt>
                <c:pt idx="1533">
                  <c:v>0.50439477929460508</c:v>
                </c:pt>
                <c:pt idx="1534">
                  <c:v>0.5045303269554825</c:v>
                </c:pt>
                <c:pt idx="1535">
                  <c:v>0.50467659591962488</c:v>
                </c:pt>
                <c:pt idx="1536">
                  <c:v>0.50484092271903735</c:v>
                </c:pt>
                <c:pt idx="1537">
                  <c:v>0.50501714620605542</c:v>
                </c:pt>
                <c:pt idx="1538">
                  <c:v>0.50520719943316539</c:v>
                </c:pt>
                <c:pt idx="1539">
                  <c:v>0.50540689185820609</c:v>
                </c:pt>
                <c:pt idx="1540">
                  <c:v>0.50559982359801703</c:v>
                </c:pt>
                <c:pt idx="1541">
                  <c:v>0.50578527754110381</c:v>
                </c:pt>
                <c:pt idx="1542">
                  <c:v>0.50595033417519397</c:v>
                </c:pt>
                <c:pt idx="1543">
                  <c:v>0.50609747363918745</c:v>
                </c:pt>
                <c:pt idx="1544">
                  <c:v>0.50623379829650661</c:v>
                </c:pt>
                <c:pt idx="1545">
                  <c:v>0.50636541793571888</c:v>
                </c:pt>
                <c:pt idx="1546">
                  <c:v>0.50649672387850153</c:v>
                </c:pt>
                <c:pt idx="1547">
                  <c:v>0.50663623598970253</c:v>
                </c:pt>
                <c:pt idx="1548">
                  <c:v>0.50679172455698807</c:v>
                </c:pt>
                <c:pt idx="1549">
                  <c:v>0.50696194387156168</c:v>
                </c:pt>
                <c:pt idx="1550">
                  <c:v>0.50714564881071778</c:v>
                </c:pt>
                <c:pt idx="1551">
                  <c:v>0.50734280910174301</c:v>
                </c:pt>
                <c:pt idx="1552">
                  <c:v>0.50753665897110611</c:v>
                </c:pt>
                <c:pt idx="1553">
                  <c:v>0.50772332869608705</c:v>
                </c:pt>
                <c:pt idx="1554">
                  <c:v>0.50789920200934602</c:v>
                </c:pt>
                <c:pt idx="1555">
                  <c:v>0.50805316961342817</c:v>
                </c:pt>
                <c:pt idx="1556">
                  <c:v>0.50819156135408627</c:v>
                </c:pt>
                <c:pt idx="1557">
                  <c:v>0.50832286470766108</c:v>
                </c:pt>
                <c:pt idx="1558">
                  <c:v>0.50845409796903063</c:v>
                </c:pt>
                <c:pt idx="1559">
                  <c:v>0.50858840052404131</c:v>
                </c:pt>
                <c:pt idx="1560">
                  <c:v>0.5087339730599536</c:v>
                </c:pt>
                <c:pt idx="1561">
                  <c:v>0.5088953780179607</c:v>
                </c:pt>
                <c:pt idx="1562">
                  <c:v>0.50907041501223393</c:v>
                </c:pt>
                <c:pt idx="1563">
                  <c:v>0.50925977726282767</c:v>
                </c:pt>
                <c:pt idx="1564">
                  <c:v>0.50945621258990448</c:v>
                </c:pt>
                <c:pt idx="1565">
                  <c:v>0.509647681859416</c:v>
                </c:pt>
                <c:pt idx="1566">
                  <c:v>0.50982698853387298</c:v>
                </c:pt>
                <c:pt idx="1567">
                  <c:v>0.50998671573986376</c:v>
                </c:pt>
                <c:pt idx="1568">
                  <c:v>0.51012762155203328</c:v>
                </c:pt>
                <c:pt idx="1569">
                  <c:v>0.5102576534485207</c:v>
                </c:pt>
                <c:pt idx="1570">
                  <c:v>0.51038473967156617</c:v>
                </c:pt>
                <c:pt idx="1571">
                  <c:v>0.51051319754316782</c:v>
                </c:pt>
                <c:pt idx="1572">
                  <c:v>0.51064877207096371</c:v>
                </c:pt>
                <c:pt idx="1573">
                  <c:v>0.51080030623900829</c:v>
                </c:pt>
                <c:pt idx="1574">
                  <c:v>0.51096824863547918</c:v>
                </c:pt>
                <c:pt idx="1575">
                  <c:v>0.51114898077006743</c:v>
                </c:pt>
                <c:pt idx="1576">
                  <c:v>0.51133913113165552</c:v>
                </c:pt>
                <c:pt idx="1577">
                  <c:v>0.51152746339142574</c:v>
                </c:pt>
                <c:pt idx="1578">
                  <c:v>0.51171255103824564</c:v>
                </c:pt>
                <c:pt idx="1579">
                  <c:v>0.51188415644308038</c:v>
                </c:pt>
                <c:pt idx="1580">
                  <c:v>0.51203159302654111</c:v>
                </c:pt>
                <c:pt idx="1581">
                  <c:v>0.51216799373233435</c:v>
                </c:pt>
                <c:pt idx="1582">
                  <c:v>0.51229551770318504</c:v>
                </c:pt>
                <c:pt idx="1583">
                  <c:v>0.51242368821250128</c:v>
                </c:pt>
                <c:pt idx="1584">
                  <c:v>0.51255915703930377</c:v>
                </c:pt>
                <c:pt idx="1585">
                  <c:v>0.51269906243299612</c:v>
                </c:pt>
                <c:pt idx="1586">
                  <c:v>0.51285644902554239</c:v>
                </c:pt>
                <c:pt idx="1587">
                  <c:v>0.51302464290097061</c:v>
                </c:pt>
                <c:pt idx="1588">
                  <c:v>0.51320456945134751</c:v>
                </c:pt>
                <c:pt idx="1589">
                  <c:v>0.51339407148533056</c:v>
                </c:pt>
                <c:pt idx="1590">
                  <c:v>0.51358082341038214</c:v>
                </c:pt>
                <c:pt idx="1591">
                  <c:v>0.51376104856457394</c:v>
                </c:pt>
                <c:pt idx="1592">
                  <c:v>0.51392720087687527</c:v>
                </c:pt>
                <c:pt idx="1593">
                  <c:v>0.51407340601499385</c:v>
                </c:pt>
                <c:pt idx="1594">
                  <c:v>0.51420701582227757</c:v>
                </c:pt>
                <c:pt idx="1595">
                  <c:v>0.51433441960534809</c:v>
                </c:pt>
                <c:pt idx="1596">
                  <c:v>0.51446010634294748</c:v>
                </c:pt>
                <c:pt idx="1597">
                  <c:v>0.51459350361069633</c:v>
                </c:pt>
                <c:pt idx="1598">
                  <c:v>0.51474095659115227</c:v>
                </c:pt>
                <c:pt idx="1599">
                  <c:v>0.51490620468920767</c:v>
                </c:pt>
                <c:pt idx="1600">
                  <c:v>0.51508497893286698</c:v>
                </c:pt>
                <c:pt idx="1601">
                  <c:v>0.51527513468080377</c:v>
                </c:pt>
                <c:pt idx="1602">
                  <c:v>0.51546678476356234</c:v>
                </c:pt>
                <c:pt idx="1603">
                  <c:v>0.51565124564812648</c:v>
                </c:pt>
                <c:pt idx="1604">
                  <c:v>0.51581985981048228</c:v>
                </c:pt>
                <c:pt idx="1605">
                  <c:v>0.51596891165125758</c:v>
                </c:pt>
                <c:pt idx="1606">
                  <c:v>0.51610616437196144</c:v>
                </c:pt>
                <c:pt idx="1607">
                  <c:v>0.51623468036174036</c:v>
                </c:pt>
                <c:pt idx="1608">
                  <c:v>0.51636406372193644</c:v>
                </c:pt>
                <c:pt idx="1609">
                  <c:v>0.51649501433834033</c:v>
                </c:pt>
                <c:pt idx="1610">
                  <c:v>0.51663430533340871</c:v>
                </c:pt>
                <c:pt idx="1611">
                  <c:v>0.51678822664178459</c:v>
                </c:pt>
                <c:pt idx="1612">
                  <c:v>0.51695465025342968</c:v>
                </c:pt>
                <c:pt idx="1613">
                  <c:v>0.51713564866789796</c:v>
                </c:pt>
                <c:pt idx="1614">
                  <c:v>0.51732256898305173</c:v>
                </c:pt>
                <c:pt idx="1615">
                  <c:v>0.51750794785032905</c:v>
                </c:pt>
                <c:pt idx="1616">
                  <c:v>0.51768155310398445</c:v>
                </c:pt>
                <c:pt idx="1617">
                  <c:v>0.51783945789725927</c:v>
                </c:pt>
                <c:pt idx="1618">
                  <c:v>0.51797727841294983</c:v>
                </c:pt>
                <c:pt idx="1619">
                  <c:v>0.51810340922562115</c:v>
                </c:pt>
                <c:pt idx="1620">
                  <c:v>0.51822390351373759</c:v>
                </c:pt>
                <c:pt idx="1621">
                  <c:v>0.51834758542828052</c:v>
                </c:pt>
                <c:pt idx="1622">
                  <c:v>0.51847885544350025</c:v>
                </c:pt>
                <c:pt idx="1623">
                  <c:v>0.51862256735914414</c:v>
                </c:pt>
                <c:pt idx="1624">
                  <c:v>0.51878217241938518</c:v>
                </c:pt>
                <c:pt idx="1625">
                  <c:v>0.51895555630384693</c:v>
                </c:pt>
                <c:pt idx="1626">
                  <c:v>0.51914037686892101</c:v>
                </c:pt>
                <c:pt idx="1627">
                  <c:v>0.51932667280326283</c:v>
                </c:pt>
                <c:pt idx="1628">
                  <c:v>0.51950751442198195</c:v>
                </c:pt>
                <c:pt idx="1629">
                  <c:v>0.51967414694128489</c:v>
                </c:pt>
                <c:pt idx="1630">
                  <c:v>0.51982014383307418</c:v>
                </c:pt>
                <c:pt idx="1631">
                  <c:v>0.51995222564549626</c:v>
                </c:pt>
                <c:pt idx="1632">
                  <c:v>0.52007732514137328</c:v>
                </c:pt>
                <c:pt idx="1633">
                  <c:v>0.52020143862800639</c:v>
                </c:pt>
                <c:pt idx="1634">
                  <c:v>0.52032778880224417</c:v>
                </c:pt>
                <c:pt idx="1635">
                  <c:v>0.52046189110648622</c:v>
                </c:pt>
                <c:pt idx="1636">
                  <c:v>0.52061200588880219</c:v>
                </c:pt>
                <c:pt idx="1637">
                  <c:v>0.52077488783736248</c:v>
                </c:pt>
                <c:pt idx="1638">
                  <c:v>0.52095234673469148</c:v>
                </c:pt>
                <c:pt idx="1639">
                  <c:v>0.52113792951533411</c:v>
                </c:pt>
                <c:pt idx="1640">
                  <c:v>0.52132038983667461</c:v>
                </c:pt>
                <c:pt idx="1641">
                  <c:v>0.52149584227737356</c:v>
                </c:pt>
                <c:pt idx="1642">
                  <c:v>0.52165583615755695</c:v>
                </c:pt>
                <c:pt idx="1643">
                  <c:v>0.52179514277762418</c:v>
                </c:pt>
                <c:pt idx="1644">
                  <c:v>0.52192316922868043</c:v>
                </c:pt>
                <c:pt idx="1645">
                  <c:v>0.52204564464093672</c:v>
                </c:pt>
                <c:pt idx="1646">
                  <c:v>0.52216737234581889</c:v>
                </c:pt>
                <c:pt idx="1647">
                  <c:v>0.52229588419687911</c:v>
                </c:pt>
                <c:pt idx="1648">
                  <c:v>0.52243641479644809</c:v>
                </c:pt>
                <c:pt idx="1649">
                  <c:v>0.52259281750442077</c:v>
                </c:pt>
                <c:pt idx="1650">
                  <c:v>0.52276255575922992</c:v>
                </c:pt>
                <c:pt idx="1651">
                  <c:v>0.52294537342882064</c:v>
                </c:pt>
                <c:pt idx="1652">
                  <c:v>0.52313555539448131</c:v>
                </c:pt>
                <c:pt idx="1653">
                  <c:v>0.52332104137192026</c:v>
                </c:pt>
                <c:pt idx="1654">
                  <c:v>0.5234950305296735</c:v>
                </c:pt>
                <c:pt idx="1655">
                  <c:v>0.52364620250752636</c:v>
                </c:pt>
                <c:pt idx="1656">
                  <c:v>0.52377981674094909</c:v>
                </c:pt>
                <c:pt idx="1657">
                  <c:v>0.52390587619172313</c:v>
                </c:pt>
                <c:pt idx="1658">
                  <c:v>0.52403118928422854</c:v>
                </c:pt>
                <c:pt idx="1659">
                  <c:v>0.52415937996063855</c:v>
                </c:pt>
                <c:pt idx="1660">
                  <c:v>0.52429655352853033</c:v>
                </c:pt>
                <c:pt idx="1661">
                  <c:v>0.52444721744555867</c:v>
                </c:pt>
                <c:pt idx="1662">
                  <c:v>0.5246106680218432</c:v>
                </c:pt>
                <c:pt idx="1663">
                  <c:v>0.52478371718928574</c:v>
                </c:pt>
                <c:pt idx="1664">
                  <c:v>0.52496250766591757</c:v>
                </c:pt>
                <c:pt idx="1665">
                  <c:v>0.52513687929454334</c:v>
                </c:pt>
                <c:pt idx="1666">
                  <c:v>0.52530278561819344</c:v>
                </c:pt>
                <c:pt idx="1667">
                  <c:v>0.52545348851004259</c:v>
                </c:pt>
                <c:pt idx="1668">
                  <c:v>0.52558474052806214</c:v>
                </c:pt>
                <c:pt idx="1669">
                  <c:v>0.52570444746939604</c:v>
                </c:pt>
                <c:pt idx="1670">
                  <c:v>0.52581757348523617</c:v>
                </c:pt>
                <c:pt idx="1671">
                  <c:v>0.52593131977402097</c:v>
                </c:pt>
                <c:pt idx="1672">
                  <c:v>0.5260519750362096</c:v>
                </c:pt>
                <c:pt idx="1673">
                  <c:v>0.52618424325700952</c:v>
                </c:pt>
                <c:pt idx="1674">
                  <c:v>0.52633371400313844</c:v>
                </c:pt>
                <c:pt idx="1675">
                  <c:v>0.52649587057048719</c:v>
                </c:pt>
                <c:pt idx="1676">
                  <c:v>0.52667113489115336</c:v>
                </c:pt>
                <c:pt idx="1677">
                  <c:v>0.52685007534912554</c:v>
                </c:pt>
                <c:pt idx="1678">
                  <c:v>0.52702463019238277</c:v>
                </c:pt>
                <c:pt idx="1679">
                  <c:v>0.52719212642504298</c:v>
                </c:pt>
                <c:pt idx="1680">
                  <c:v>0.52734029182955711</c:v>
                </c:pt>
                <c:pt idx="1681">
                  <c:v>0.52747251189469813</c:v>
                </c:pt>
                <c:pt idx="1682">
                  <c:v>0.52759528521198462</c:v>
                </c:pt>
                <c:pt idx="1683">
                  <c:v>0.52771397980788348</c:v>
                </c:pt>
                <c:pt idx="1684">
                  <c:v>0.52783595888017809</c:v>
                </c:pt>
                <c:pt idx="1685">
                  <c:v>0.52796433676157095</c:v>
                </c:pt>
                <c:pt idx="1686">
                  <c:v>0.52810823309565724</c:v>
                </c:pt>
                <c:pt idx="1687">
                  <c:v>0.52826539411539375</c:v>
                </c:pt>
                <c:pt idx="1688">
                  <c:v>0.52843579323229906</c:v>
                </c:pt>
                <c:pt idx="1689">
                  <c:v>0.52861473540909409</c:v>
                </c:pt>
                <c:pt idx="1690">
                  <c:v>0.52879309776129602</c:v>
                </c:pt>
                <c:pt idx="1691">
                  <c:v>0.52896600029486729</c:v>
                </c:pt>
                <c:pt idx="1692">
                  <c:v>0.52912547299346246</c:v>
                </c:pt>
                <c:pt idx="1693">
                  <c:v>0.52926290102093465</c:v>
                </c:pt>
                <c:pt idx="1694">
                  <c:v>0.52938895391164842</c:v>
                </c:pt>
                <c:pt idx="1695">
                  <c:v>0.52950918398072866</c:v>
                </c:pt>
                <c:pt idx="1696">
                  <c:v>0.52963222884709094</c:v>
                </c:pt>
                <c:pt idx="1697">
                  <c:v>0.5297596319334591</c:v>
                </c:pt>
                <c:pt idx="1698">
                  <c:v>0.52989448011500662</c:v>
                </c:pt>
                <c:pt idx="1699">
                  <c:v>0.53004515326167456</c:v>
                </c:pt>
                <c:pt idx="1700">
                  <c:v>0.53020764821948696</c:v>
                </c:pt>
                <c:pt idx="1701">
                  <c:v>0.53038326361090193</c:v>
                </c:pt>
                <c:pt idx="1702">
                  <c:v>0.5305624941026913</c:v>
                </c:pt>
                <c:pt idx="1703">
                  <c:v>0.53073696352089939</c:v>
                </c:pt>
                <c:pt idx="1704">
                  <c:v>0.53090338157679318</c:v>
                </c:pt>
                <c:pt idx="1705">
                  <c:v>0.53104989019533178</c:v>
                </c:pt>
              </c:numCache>
            </c:numRef>
          </c:xVal>
          <c:yVal>
            <c:numRef>
              <c:f>Stik!$AA$3:$AA$1708</c:f>
              <c:numCache>
                <c:formatCode>0.00E+00</c:formatCode>
                <c:ptCount val="1706"/>
                <c:pt idx="0">
                  <c:v>-2330.5417543859649</c:v>
                </c:pt>
                <c:pt idx="1">
                  <c:v>-2290.36</c:v>
                </c:pt>
                <c:pt idx="2">
                  <c:v>-2410.9052631578948</c:v>
                </c:pt>
                <c:pt idx="3">
                  <c:v>-2049.2694736842109</c:v>
                </c:pt>
                <c:pt idx="4">
                  <c:v>12697.438596491229</c:v>
                </c:pt>
                <c:pt idx="5">
                  <c:v>41306.84912280702</c:v>
                </c:pt>
                <c:pt idx="6">
                  <c:v>102383.08771929824</c:v>
                </c:pt>
                <c:pt idx="7">
                  <c:v>194961.89473684214</c:v>
                </c:pt>
                <c:pt idx="8">
                  <c:v>265038.87719298247</c:v>
                </c:pt>
                <c:pt idx="9">
                  <c:v>299755.9298245614</c:v>
                </c:pt>
                <c:pt idx="10">
                  <c:v>349581.33333333337</c:v>
                </c:pt>
                <c:pt idx="11">
                  <c:v>369189.96491228073</c:v>
                </c:pt>
                <c:pt idx="12">
                  <c:v>369189.96491228073</c:v>
                </c:pt>
                <c:pt idx="13">
                  <c:v>453410.94736842107</c:v>
                </c:pt>
                <c:pt idx="14">
                  <c:v>574277.61403508775</c:v>
                </c:pt>
                <c:pt idx="15">
                  <c:v>691608.35087719304</c:v>
                </c:pt>
                <c:pt idx="16">
                  <c:v>755256.14035087719</c:v>
                </c:pt>
                <c:pt idx="17">
                  <c:v>767150.17543859652</c:v>
                </c:pt>
                <c:pt idx="18">
                  <c:v>761846.31578947383</c:v>
                </c:pt>
                <c:pt idx="19">
                  <c:v>752202.80701754394</c:v>
                </c:pt>
                <c:pt idx="20">
                  <c:v>744809.12280701764</c:v>
                </c:pt>
                <c:pt idx="21">
                  <c:v>742558.59649122809</c:v>
                </c:pt>
                <c:pt idx="22">
                  <c:v>759756.49122807023</c:v>
                </c:pt>
                <c:pt idx="23">
                  <c:v>779687.01754385966</c:v>
                </c:pt>
                <c:pt idx="24">
                  <c:v>780972.63157894742</c:v>
                </c:pt>
                <c:pt idx="25">
                  <c:v>777115.08771929832</c:v>
                </c:pt>
                <c:pt idx="26">
                  <c:v>769400.00000000012</c:v>
                </c:pt>
                <c:pt idx="27">
                  <c:v>767792.98245614045</c:v>
                </c:pt>
                <c:pt idx="28">
                  <c:v>769641.40350877203</c:v>
                </c:pt>
                <c:pt idx="29">
                  <c:v>782579.64912280708</c:v>
                </c:pt>
                <c:pt idx="30">
                  <c:v>797045.61403508787</c:v>
                </c:pt>
                <c:pt idx="31">
                  <c:v>809260.35087719304</c:v>
                </c:pt>
                <c:pt idx="32">
                  <c:v>823726.31578947371</c:v>
                </c:pt>
                <c:pt idx="33">
                  <c:v>827904.56140350876</c:v>
                </c:pt>
                <c:pt idx="34">
                  <c:v>830476.49122807023</c:v>
                </c:pt>
                <c:pt idx="35">
                  <c:v>826618.94736842113</c:v>
                </c:pt>
                <c:pt idx="36">
                  <c:v>818100.35087719304</c:v>
                </c:pt>
                <c:pt idx="37">
                  <c:v>809099.64912280708</c:v>
                </c:pt>
                <c:pt idx="38">
                  <c:v>799134.73684210528</c:v>
                </c:pt>
                <c:pt idx="39">
                  <c:v>790455.43859649124</c:v>
                </c:pt>
                <c:pt idx="40">
                  <c:v>781294.03508771933</c:v>
                </c:pt>
                <c:pt idx="41">
                  <c:v>771971.92982456146</c:v>
                </c:pt>
                <c:pt idx="42">
                  <c:v>763774.73684210528</c:v>
                </c:pt>
                <c:pt idx="43">
                  <c:v>760399.29824561405</c:v>
                </c:pt>
                <c:pt idx="44">
                  <c:v>762328.42105263157</c:v>
                </c:pt>
                <c:pt idx="45">
                  <c:v>759595.78947368427</c:v>
                </c:pt>
                <c:pt idx="46">
                  <c:v>754774.03508771933</c:v>
                </c:pt>
                <c:pt idx="47">
                  <c:v>756381.05263157899</c:v>
                </c:pt>
                <c:pt idx="48">
                  <c:v>755979.64912280708</c:v>
                </c:pt>
                <c:pt idx="49">
                  <c:v>759917.19298245618</c:v>
                </c:pt>
                <c:pt idx="50">
                  <c:v>763453.33333333337</c:v>
                </c:pt>
                <c:pt idx="51">
                  <c:v>777757.89473684214</c:v>
                </c:pt>
                <c:pt idx="52">
                  <c:v>781294.03508771933</c:v>
                </c:pt>
                <c:pt idx="53">
                  <c:v>782901.05263157899</c:v>
                </c:pt>
                <c:pt idx="54">
                  <c:v>767471.57894736843</c:v>
                </c:pt>
                <c:pt idx="55">
                  <c:v>765543.15789473685</c:v>
                </c:pt>
                <c:pt idx="56">
                  <c:v>761524.9122807018</c:v>
                </c:pt>
                <c:pt idx="57">
                  <c:v>763051.22807017551</c:v>
                </c:pt>
                <c:pt idx="58">
                  <c:v>763292.63157894742</c:v>
                </c:pt>
                <c:pt idx="59">
                  <c:v>771007.71929824562</c:v>
                </c:pt>
                <c:pt idx="60">
                  <c:v>776632.98245614034</c:v>
                </c:pt>
                <c:pt idx="61">
                  <c:v>777757.89473684214</c:v>
                </c:pt>
                <c:pt idx="62">
                  <c:v>764578.24561403506</c:v>
                </c:pt>
                <c:pt idx="63">
                  <c:v>763614.03508771944</c:v>
                </c:pt>
                <c:pt idx="64">
                  <c:v>769721.40350877191</c:v>
                </c:pt>
                <c:pt idx="65">
                  <c:v>785472.98245614045</c:v>
                </c:pt>
                <c:pt idx="66">
                  <c:v>799616.84210526315</c:v>
                </c:pt>
                <c:pt idx="67">
                  <c:v>803795.78947368427</c:v>
                </c:pt>
                <c:pt idx="68">
                  <c:v>803152.98245614034</c:v>
                </c:pt>
                <c:pt idx="69">
                  <c:v>787080</c:v>
                </c:pt>
                <c:pt idx="70">
                  <c:v>785955.0877192982</c:v>
                </c:pt>
                <c:pt idx="71">
                  <c:v>786758.59649122809</c:v>
                </c:pt>
                <c:pt idx="72">
                  <c:v>786276.49122807023</c:v>
                </c:pt>
                <c:pt idx="73">
                  <c:v>798331.22807017551</c:v>
                </c:pt>
                <c:pt idx="74">
                  <c:v>817618.24561403506</c:v>
                </c:pt>
                <c:pt idx="75">
                  <c:v>830476.49122807023</c:v>
                </c:pt>
                <c:pt idx="76">
                  <c:v>835941.05263157899</c:v>
                </c:pt>
                <c:pt idx="77">
                  <c:v>852656.84210526315</c:v>
                </c:pt>
                <c:pt idx="78">
                  <c:v>848799.29824561405</c:v>
                </c:pt>
                <c:pt idx="79">
                  <c:v>845102.4561403509</c:v>
                </c:pt>
                <c:pt idx="80">
                  <c:v>842691.92982456146</c:v>
                </c:pt>
                <c:pt idx="81">
                  <c:v>843816.84210526326</c:v>
                </c:pt>
                <c:pt idx="82">
                  <c:v>857800</c:v>
                </c:pt>
                <c:pt idx="83">
                  <c:v>881587.3684210527</c:v>
                </c:pt>
                <c:pt idx="84">
                  <c:v>886409.8245614036</c:v>
                </c:pt>
                <c:pt idx="85">
                  <c:v>902803.50877192989</c:v>
                </c:pt>
                <c:pt idx="86">
                  <c:v>951343.15789473685</c:v>
                </c:pt>
                <c:pt idx="87">
                  <c:v>1036207.0175438598</c:v>
                </c:pt>
                <c:pt idx="88">
                  <c:v>1126856.8421052631</c:v>
                </c:pt>
                <c:pt idx="89">
                  <c:v>1204649.1228070178</c:v>
                </c:pt>
                <c:pt idx="90">
                  <c:v>1267011.2280701755</c:v>
                </c:pt>
                <c:pt idx="91">
                  <c:v>1312336.1403508773</c:v>
                </c:pt>
                <c:pt idx="92">
                  <c:v>1348338.9473684214</c:v>
                </c:pt>
                <c:pt idx="93">
                  <c:v>1366983.1578947371</c:v>
                </c:pt>
                <c:pt idx="94">
                  <c:v>1361840.0000000002</c:v>
                </c:pt>
                <c:pt idx="95">
                  <c:v>1320372.6315789474</c:v>
                </c:pt>
                <c:pt idx="96">
                  <c:v>1276654.7368421052</c:v>
                </c:pt>
                <c:pt idx="97">
                  <c:v>1235508.7719298247</c:v>
                </c:pt>
                <c:pt idx="98">
                  <c:v>1204970.5263157894</c:v>
                </c:pt>
                <c:pt idx="99">
                  <c:v>1177968.4210526317</c:v>
                </c:pt>
                <c:pt idx="100">
                  <c:v>1155788.0701754387</c:v>
                </c:pt>
                <c:pt idx="101">
                  <c:v>1131357.894736842</c:v>
                </c:pt>
                <c:pt idx="102">
                  <c:v>1108534.0350877193</c:v>
                </c:pt>
                <c:pt idx="103">
                  <c:v>1086353.6842105263</c:v>
                </c:pt>
                <c:pt idx="104">
                  <c:v>1065138.2456140351</c:v>
                </c:pt>
                <c:pt idx="105">
                  <c:v>1047458.2456140352</c:v>
                </c:pt>
                <c:pt idx="106">
                  <c:v>1032992.2807017545</c:v>
                </c:pt>
                <c:pt idx="107">
                  <c:v>1017884.2105263158</c:v>
                </c:pt>
                <c:pt idx="108">
                  <c:v>993454.03508771933</c:v>
                </c:pt>
                <c:pt idx="109">
                  <c:v>978345.26315789483</c:v>
                </c:pt>
                <c:pt idx="110">
                  <c:v>974166.31578947371</c:v>
                </c:pt>
                <c:pt idx="111">
                  <c:v>967416.14035087719</c:v>
                </c:pt>
                <c:pt idx="112">
                  <c:v>962272.98245614034</c:v>
                </c:pt>
                <c:pt idx="113">
                  <c:v>956647.01754385978</c:v>
                </c:pt>
                <c:pt idx="114">
                  <c:v>950539.64912280708</c:v>
                </c:pt>
                <c:pt idx="115">
                  <c:v>942342.45614035102</c:v>
                </c:pt>
                <c:pt idx="116">
                  <c:v>931734.73684210528</c:v>
                </c:pt>
                <c:pt idx="117">
                  <c:v>922734.03508771944</c:v>
                </c:pt>
                <c:pt idx="118">
                  <c:v>915661.75438596494</c:v>
                </c:pt>
                <c:pt idx="119">
                  <c:v>907946.66666666674</c:v>
                </c:pt>
                <c:pt idx="120">
                  <c:v>900875.08771929832</c:v>
                </c:pt>
                <c:pt idx="121">
                  <c:v>896053.33333333337</c:v>
                </c:pt>
                <c:pt idx="122">
                  <c:v>891874.38596491236</c:v>
                </c:pt>
                <c:pt idx="123">
                  <c:v>887856.14035087719</c:v>
                </c:pt>
                <c:pt idx="124">
                  <c:v>884159.29824561416</c:v>
                </c:pt>
                <c:pt idx="125">
                  <c:v>880141.05263157899</c:v>
                </c:pt>
                <c:pt idx="126">
                  <c:v>877891.22807017551</c:v>
                </c:pt>
                <c:pt idx="127">
                  <c:v>877409.12280701764</c:v>
                </c:pt>
                <c:pt idx="128">
                  <c:v>867925.61403508787</c:v>
                </c:pt>
                <c:pt idx="129">
                  <c:v>862782.45614035102</c:v>
                </c:pt>
                <c:pt idx="130">
                  <c:v>859246.31578947383</c:v>
                </c:pt>
                <c:pt idx="131">
                  <c:v>854263.85964912293</c:v>
                </c:pt>
                <c:pt idx="132">
                  <c:v>849924.21052631584</c:v>
                </c:pt>
                <c:pt idx="133">
                  <c:v>845906.66666666663</c:v>
                </c:pt>
                <c:pt idx="134">
                  <c:v>841566.31578947371</c:v>
                </c:pt>
                <c:pt idx="135">
                  <c:v>837709.47368421056</c:v>
                </c:pt>
                <c:pt idx="136">
                  <c:v>835298.24561403517</c:v>
                </c:pt>
                <c:pt idx="137">
                  <c:v>835941.05263157899</c:v>
                </c:pt>
                <c:pt idx="138">
                  <c:v>833610.52631578955</c:v>
                </c:pt>
                <c:pt idx="139">
                  <c:v>831521.40350877203</c:v>
                </c:pt>
                <c:pt idx="140">
                  <c:v>824369.12280701764</c:v>
                </c:pt>
                <c:pt idx="141">
                  <c:v>821475.78947368427</c:v>
                </c:pt>
                <c:pt idx="142">
                  <c:v>821957.89473684214</c:v>
                </c:pt>
                <c:pt idx="143">
                  <c:v>815850.52631578955</c:v>
                </c:pt>
                <c:pt idx="144">
                  <c:v>813278.59649122809</c:v>
                </c:pt>
                <c:pt idx="145">
                  <c:v>810224.56140350888</c:v>
                </c:pt>
                <c:pt idx="146">
                  <c:v>806046.31578947371</c:v>
                </c:pt>
                <c:pt idx="147">
                  <c:v>803635.08771929832</c:v>
                </c:pt>
                <c:pt idx="148">
                  <c:v>803313.68421052629</c:v>
                </c:pt>
                <c:pt idx="149">
                  <c:v>796884.9122807018</c:v>
                </c:pt>
                <c:pt idx="150">
                  <c:v>798009.82456140348</c:v>
                </c:pt>
                <c:pt idx="151">
                  <c:v>795598.59649122809</c:v>
                </c:pt>
                <c:pt idx="152">
                  <c:v>794554.38596491236</c:v>
                </c:pt>
                <c:pt idx="153">
                  <c:v>793027.3684210527</c:v>
                </c:pt>
                <c:pt idx="154">
                  <c:v>787401.40350877203</c:v>
                </c:pt>
                <c:pt idx="155">
                  <c:v>783383.15789473685</c:v>
                </c:pt>
                <c:pt idx="156">
                  <c:v>781294.03508771933</c:v>
                </c:pt>
                <c:pt idx="157">
                  <c:v>782178.24561403506</c:v>
                </c:pt>
                <c:pt idx="158">
                  <c:v>779526.31578947371</c:v>
                </c:pt>
                <c:pt idx="159">
                  <c:v>771971.92982456146</c:v>
                </c:pt>
                <c:pt idx="160">
                  <c:v>769882.80701754382</c:v>
                </c:pt>
                <c:pt idx="161">
                  <c:v>771489.82456140348</c:v>
                </c:pt>
                <c:pt idx="162">
                  <c:v>770042.80701754394</c:v>
                </c:pt>
                <c:pt idx="163">
                  <c:v>769078.59649122809</c:v>
                </c:pt>
                <c:pt idx="164">
                  <c:v>768034.38596491236</c:v>
                </c:pt>
                <c:pt idx="165">
                  <c:v>766346.66666666663</c:v>
                </c:pt>
                <c:pt idx="166">
                  <c:v>765703.15789473685</c:v>
                </c:pt>
                <c:pt idx="167">
                  <c:v>764498.24561403517</c:v>
                </c:pt>
                <c:pt idx="168">
                  <c:v>759274.38596491236</c:v>
                </c:pt>
                <c:pt idx="169">
                  <c:v>756220.35087719304</c:v>
                </c:pt>
                <c:pt idx="170">
                  <c:v>756783.15789473685</c:v>
                </c:pt>
                <c:pt idx="171">
                  <c:v>754533.33333333337</c:v>
                </c:pt>
                <c:pt idx="172">
                  <c:v>752684.9122807018</c:v>
                </c:pt>
                <c:pt idx="173">
                  <c:v>750836.49122807023</c:v>
                </c:pt>
                <c:pt idx="174">
                  <c:v>748746.66666666663</c:v>
                </c:pt>
                <c:pt idx="175">
                  <c:v>747139.64912280708</c:v>
                </c:pt>
                <c:pt idx="176">
                  <c:v>745773.33333333337</c:v>
                </c:pt>
                <c:pt idx="177">
                  <c:v>746014.7368421054</c:v>
                </c:pt>
                <c:pt idx="178">
                  <c:v>745451.92982456146</c:v>
                </c:pt>
                <c:pt idx="179">
                  <c:v>745934.03508771933</c:v>
                </c:pt>
                <c:pt idx="180">
                  <c:v>744648.42105263169</c:v>
                </c:pt>
                <c:pt idx="181">
                  <c:v>740710.17543859652</c:v>
                </c:pt>
                <c:pt idx="182">
                  <c:v>734361.40350877203</c:v>
                </c:pt>
                <c:pt idx="183">
                  <c:v>731950.87719298259</c:v>
                </c:pt>
                <c:pt idx="184">
                  <c:v>733879.29824561405</c:v>
                </c:pt>
                <c:pt idx="185">
                  <c:v>732111.57894736843</c:v>
                </c:pt>
                <c:pt idx="186">
                  <c:v>731548.77192982461</c:v>
                </c:pt>
                <c:pt idx="187">
                  <c:v>730423.85964912293</c:v>
                </c:pt>
                <c:pt idx="188">
                  <c:v>728334.73684210528</c:v>
                </c:pt>
                <c:pt idx="189">
                  <c:v>726968.42105263157</c:v>
                </c:pt>
                <c:pt idx="190">
                  <c:v>725280.70175438607</c:v>
                </c:pt>
                <c:pt idx="191">
                  <c:v>724396.49122807023</c:v>
                </c:pt>
                <c:pt idx="192">
                  <c:v>722708.77192982461</c:v>
                </c:pt>
                <c:pt idx="193">
                  <c:v>721021.75438596494</c:v>
                </c:pt>
                <c:pt idx="194">
                  <c:v>719494.7368421054</c:v>
                </c:pt>
                <c:pt idx="195">
                  <c:v>717807.01754385966</c:v>
                </c:pt>
                <c:pt idx="196">
                  <c:v>716440.70175438595</c:v>
                </c:pt>
                <c:pt idx="197">
                  <c:v>715235.08771929832</c:v>
                </c:pt>
                <c:pt idx="198">
                  <c:v>713788.77192982461</c:v>
                </c:pt>
                <c:pt idx="199">
                  <c:v>712261.75438596494</c:v>
                </c:pt>
                <c:pt idx="200">
                  <c:v>711538.24561403506</c:v>
                </c:pt>
                <c:pt idx="201">
                  <c:v>710252.63157894742</c:v>
                </c:pt>
                <c:pt idx="202">
                  <c:v>709609.8245614036</c:v>
                </c:pt>
                <c:pt idx="203">
                  <c:v>708564.9122807018</c:v>
                </c:pt>
                <c:pt idx="204">
                  <c:v>707359.29824561405</c:v>
                </c:pt>
                <c:pt idx="205">
                  <c:v>709007.01754385978</c:v>
                </c:pt>
                <c:pt idx="206">
                  <c:v>706636.49122807023</c:v>
                </c:pt>
                <c:pt idx="207">
                  <c:v>702216.14035087719</c:v>
                </c:pt>
                <c:pt idx="208">
                  <c:v>698037.40350877191</c:v>
                </c:pt>
                <c:pt idx="209">
                  <c:v>695787.22807017551</c:v>
                </c:pt>
                <c:pt idx="210">
                  <c:v>697474.87719298247</c:v>
                </c:pt>
                <c:pt idx="211">
                  <c:v>696671.3684210527</c:v>
                </c:pt>
                <c:pt idx="212">
                  <c:v>696510.52631578944</c:v>
                </c:pt>
                <c:pt idx="213">
                  <c:v>695948</c:v>
                </c:pt>
                <c:pt idx="214">
                  <c:v>694019.22807017539</c:v>
                </c:pt>
                <c:pt idx="215">
                  <c:v>692251.29824561405</c:v>
                </c:pt>
                <c:pt idx="216">
                  <c:v>691045.8245614036</c:v>
                </c:pt>
                <c:pt idx="217">
                  <c:v>689679.71929824562</c:v>
                </c:pt>
                <c:pt idx="218">
                  <c:v>688393.82456140348</c:v>
                </c:pt>
                <c:pt idx="219">
                  <c:v>687268.77192982461</c:v>
                </c:pt>
                <c:pt idx="220">
                  <c:v>686545.47368421056</c:v>
                </c:pt>
                <c:pt idx="221">
                  <c:v>685259.71929824562</c:v>
                </c:pt>
                <c:pt idx="222">
                  <c:v>684857.89473684225</c:v>
                </c:pt>
                <c:pt idx="223">
                  <c:v>684054.17543859652</c:v>
                </c:pt>
                <c:pt idx="224">
                  <c:v>682446.87719298259</c:v>
                </c:pt>
                <c:pt idx="225">
                  <c:v>681321.82456140348</c:v>
                </c:pt>
                <c:pt idx="226">
                  <c:v>679794.94736842113</c:v>
                </c:pt>
                <c:pt idx="227">
                  <c:v>678107.36842105258</c:v>
                </c:pt>
                <c:pt idx="228">
                  <c:v>676982.24561403517</c:v>
                </c:pt>
                <c:pt idx="229">
                  <c:v>675616.07017543854</c:v>
                </c:pt>
                <c:pt idx="230">
                  <c:v>674249.89473684214</c:v>
                </c:pt>
                <c:pt idx="231">
                  <c:v>673205.12280701764</c:v>
                </c:pt>
                <c:pt idx="232">
                  <c:v>670955.01754385966</c:v>
                </c:pt>
                <c:pt idx="233">
                  <c:v>669428.07017543865</c:v>
                </c:pt>
                <c:pt idx="234">
                  <c:v>668383.3684210527</c:v>
                </c:pt>
                <c:pt idx="235">
                  <c:v>666936.77192982461</c:v>
                </c:pt>
                <c:pt idx="236">
                  <c:v>666374.17543859652</c:v>
                </c:pt>
                <c:pt idx="237">
                  <c:v>666454.59649122809</c:v>
                </c:pt>
                <c:pt idx="238">
                  <c:v>667218.03508771933</c:v>
                </c:pt>
                <c:pt idx="239">
                  <c:v>665932.21052631584</c:v>
                </c:pt>
                <c:pt idx="240">
                  <c:v>665289.33333333337</c:v>
                </c:pt>
                <c:pt idx="241">
                  <c:v>662757.89473684214</c:v>
                </c:pt>
                <c:pt idx="242">
                  <c:v>661632.77192982461</c:v>
                </c:pt>
                <c:pt idx="243">
                  <c:v>661231.01754385966</c:v>
                </c:pt>
                <c:pt idx="244">
                  <c:v>660427.3684210527</c:v>
                </c:pt>
                <c:pt idx="245">
                  <c:v>659141.47368421056</c:v>
                </c:pt>
                <c:pt idx="246">
                  <c:v>657694.94736842113</c:v>
                </c:pt>
                <c:pt idx="247">
                  <c:v>656810.94736842101</c:v>
                </c:pt>
                <c:pt idx="248">
                  <c:v>655444.84210526326</c:v>
                </c:pt>
                <c:pt idx="249">
                  <c:v>654078.66666666663</c:v>
                </c:pt>
                <c:pt idx="250">
                  <c:v>652230.24561403517</c:v>
                </c:pt>
                <c:pt idx="251">
                  <c:v>650703.3684210527</c:v>
                </c:pt>
                <c:pt idx="252">
                  <c:v>649819.3684210527</c:v>
                </c:pt>
                <c:pt idx="253">
                  <c:v>648453.19298245618</c:v>
                </c:pt>
                <c:pt idx="254">
                  <c:v>647810.31578947371</c:v>
                </c:pt>
                <c:pt idx="255">
                  <c:v>646444.07017543865</c:v>
                </c:pt>
                <c:pt idx="256">
                  <c:v>645319.01754385966</c:v>
                </c:pt>
                <c:pt idx="257">
                  <c:v>645399.3684210527</c:v>
                </c:pt>
                <c:pt idx="258">
                  <c:v>644676.07017543865</c:v>
                </c:pt>
                <c:pt idx="259">
                  <c:v>643390.31578947371</c:v>
                </c:pt>
                <c:pt idx="260">
                  <c:v>642104.49122807023</c:v>
                </c:pt>
                <c:pt idx="261">
                  <c:v>641140.14035087719</c:v>
                </c:pt>
                <c:pt idx="262">
                  <c:v>640336.49122807023</c:v>
                </c:pt>
                <c:pt idx="263">
                  <c:v>639854.31578947371</c:v>
                </c:pt>
                <c:pt idx="264">
                  <c:v>638729.26315789472</c:v>
                </c:pt>
                <c:pt idx="265">
                  <c:v>637282.66666666663</c:v>
                </c:pt>
                <c:pt idx="266">
                  <c:v>636720.14035087719</c:v>
                </c:pt>
                <c:pt idx="267">
                  <c:v>638648.77192982461</c:v>
                </c:pt>
                <c:pt idx="268">
                  <c:v>638367.57894736843</c:v>
                </c:pt>
                <c:pt idx="269">
                  <c:v>637081.75438596494</c:v>
                </c:pt>
                <c:pt idx="270">
                  <c:v>630049.89473684214</c:v>
                </c:pt>
                <c:pt idx="271">
                  <c:v>629085.5438596491</c:v>
                </c:pt>
                <c:pt idx="272">
                  <c:v>629808.84210526326</c:v>
                </c:pt>
                <c:pt idx="273">
                  <c:v>629326.66666666674</c:v>
                </c:pt>
                <c:pt idx="274">
                  <c:v>629648.14035087719</c:v>
                </c:pt>
                <c:pt idx="275">
                  <c:v>628603.3684210527</c:v>
                </c:pt>
                <c:pt idx="276">
                  <c:v>623620.84210526315</c:v>
                </c:pt>
                <c:pt idx="277">
                  <c:v>621209.96491228079</c:v>
                </c:pt>
                <c:pt idx="278">
                  <c:v>622415.43859649124</c:v>
                </c:pt>
                <c:pt idx="279">
                  <c:v>621209.96491228079</c:v>
                </c:pt>
                <c:pt idx="280">
                  <c:v>620245.54385964922</c:v>
                </c:pt>
                <c:pt idx="281">
                  <c:v>618959.71929824562</c:v>
                </c:pt>
                <c:pt idx="282">
                  <c:v>618477.61403508775</c:v>
                </c:pt>
                <c:pt idx="283">
                  <c:v>617995.43859649135</c:v>
                </c:pt>
                <c:pt idx="284">
                  <c:v>618919.57894736843</c:v>
                </c:pt>
                <c:pt idx="285">
                  <c:v>618397.19298245618</c:v>
                </c:pt>
                <c:pt idx="286">
                  <c:v>617714.10526315798</c:v>
                </c:pt>
                <c:pt idx="287">
                  <c:v>616709.61403508775</c:v>
                </c:pt>
                <c:pt idx="288">
                  <c:v>614459.36842105258</c:v>
                </c:pt>
                <c:pt idx="289">
                  <c:v>613575.3684210527</c:v>
                </c:pt>
                <c:pt idx="290">
                  <c:v>612048.49122807023</c:v>
                </c:pt>
                <c:pt idx="291">
                  <c:v>611646.66666666674</c:v>
                </c:pt>
                <c:pt idx="292">
                  <c:v>610843.08771929832</c:v>
                </c:pt>
                <c:pt idx="293">
                  <c:v>609316.14035087719</c:v>
                </c:pt>
                <c:pt idx="294">
                  <c:v>608673.26315789472</c:v>
                </c:pt>
                <c:pt idx="295">
                  <c:v>607548.14035087719</c:v>
                </c:pt>
                <c:pt idx="296">
                  <c:v>607065.96491228079</c:v>
                </c:pt>
                <c:pt idx="297">
                  <c:v>606503.43859649124</c:v>
                </c:pt>
                <c:pt idx="298">
                  <c:v>605297.96491228079</c:v>
                </c:pt>
                <c:pt idx="299">
                  <c:v>606302.52631578955</c:v>
                </c:pt>
                <c:pt idx="300">
                  <c:v>604012.21052631584</c:v>
                </c:pt>
                <c:pt idx="301">
                  <c:v>602244.21052631584</c:v>
                </c:pt>
                <c:pt idx="302">
                  <c:v>596779.43859649124</c:v>
                </c:pt>
                <c:pt idx="303">
                  <c:v>598547.43859649124</c:v>
                </c:pt>
                <c:pt idx="304">
                  <c:v>598225.96491228079</c:v>
                </c:pt>
                <c:pt idx="305">
                  <c:v>598145.68421052641</c:v>
                </c:pt>
                <c:pt idx="306">
                  <c:v>599592.14035087719</c:v>
                </c:pt>
                <c:pt idx="307">
                  <c:v>598065.19298245618</c:v>
                </c:pt>
                <c:pt idx="308">
                  <c:v>596940.14035087719</c:v>
                </c:pt>
                <c:pt idx="309">
                  <c:v>594931.0877192982</c:v>
                </c:pt>
                <c:pt idx="310">
                  <c:v>593323.85964912281</c:v>
                </c:pt>
                <c:pt idx="311">
                  <c:v>593082.66666666674</c:v>
                </c:pt>
                <c:pt idx="312">
                  <c:v>592439.78947368416</c:v>
                </c:pt>
                <c:pt idx="313">
                  <c:v>591314.73684210528</c:v>
                </c:pt>
                <c:pt idx="314">
                  <c:v>592158.52631578955</c:v>
                </c:pt>
                <c:pt idx="315">
                  <c:v>589948.56140350888</c:v>
                </c:pt>
                <c:pt idx="316">
                  <c:v>589627.08771929832</c:v>
                </c:pt>
                <c:pt idx="317">
                  <c:v>590310.24561403506</c:v>
                </c:pt>
                <c:pt idx="318">
                  <c:v>588100.14035087719</c:v>
                </c:pt>
                <c:pt idx="319">
                  <c:v>588582.38596491236</c:v>
                </c:pt>
                <c:pt idx="320">
                  <c:v>586010.73684210528</c:v>
                </c:pt>
                <c:pt idx="321">
                  <c:v>585207.0877192982</c:v>
                </c:pt>
                <c:pt idx="322">
                  <c:v>584564.21052631584</c:v>
                </c:pt>
                <c:pt idx="323">
                  <c:v>583921.26315789483</c:v>
                </c:pt>
                <c:pt idx="324">
                  <c:v>582956.9122807018</c:v>
                </c:pt>
                <c:pt idx="325">
                  <c:v>581751.50877192989</c:v>
                </c:pt>
                <c:pt idx="326">
                  <c:v>580626.38596491225</c:v>
                </c:pt>
                <c:pt idx="327">
                  <c:v>578858.38596491236</c:v>
                </c:pt>
                <c:pt idx="328">
                  <c:v>577090.38596491225</c:v>
                </c:pt>
                <c:pt idx="329">
                  <c:v>576286.73684210528</c:v>
                </c:pt>
                <c:pt idx="330">
                  <c:v>575563.43859649124</c:v>
                </c:pt>
                <c:pt idx="331">
                  <c:v>575884.9122807018</c:v>
                </c:pt>
                <c:pt idx="332">
                  <c:v>576447.43859649124</c:v>
                </c:pt>
                <c:pt idx="333">
                  <c:v>575483.08771929832</c:v>
                </c:pt>
                <c:pt idx="334">
                  <c:v>575121.47368421045</c:v>
                </c:pt>
                <c:pt idx="335">
                  <c:v>574599.0877192982</c:v>
                </c:pt>
                <c:pt idx="336">
                  <c:v>572348.9122807018</c:v>
                </c:pt>
                <c:pt idx="337">
                  <c:v>571786.38596491236</c:v>
                </c:pt>
                <c:pt idx="338">
                  <c:v>570339.78947368427</c:v>
                </c:pt>
                <c:pt idx="339">
                  <c:v>569777.33333333337</c:v>
                </c:pt>
                <c:pt idx="340">
                  <c:v>569295.08771929832</c:v>
                </c:pt>
                <c:pt idx="341">
                  <c:v>568973.68421052629</c:v>
                </c:pt>
                <c:pt idx="342">
                  <c:v>569214.73684210528</c:v>
                </c:pt>
                <c:pt idx="343">
                  <c:v>566402.03508771933</c:v>
                </c:pt>
                <c:pt idx="344">
                  <c:v>564955.50877192989</c:v>
                </c:pt>
                <c:pt idx="345">
                  <c:v>563187.50877192989</c:v>
                </c:pt>
                <c:pt idx="346">
                  <c:v>563026.73684210528</c:v>
                </c:pt>
                <c:pt idx="347">
                  <c:v>565196.56140350876</c:v>
                </c:pt>
                <c:pt idx="348">
                  <c:v>564111.64912280708</c:v>
                </c:pt>
                <c:pt idx="349">
                  <c:v>558687.15789473685</c:v>
                </c:pt>
                <c:pt idx="350">
                  <c:v>561982.03508771933</c:v>
                </c:pt>
                <c:pt idx="351">
                  <c:v>559249.68421052629</c:v>
                </c:pt>
                <c:pt idx="352">
                  <c:v>559008.56140350876</c:v>
                </c:pt>
                <c:pt idx="353">
                  <c:v>558687.15789473685</c:v>
                </c:pt>
                <c:pt idx="354">
                  <c:v>559571.0877192982</c:v>
                </c:pt>
                <c:pt idx="355">
                  <c:v>558365.68421052641</c:v>
                </c:pt>
                <c:pt idx="356">
                  <c:v>558084.42105263157</c:v>
                </c:pt>
                <c:pt idx="357">
                  <c:v>557642.38596491236</c:v>
                </c:pt>
                <c:pt idx="358">
                  <c:v>555070.80701754394</c:v>
                </c:pt>
                <c:pt idx="359">
                  <c:v>554267.15789473685</c:v>
                </c:pt>
                <c:pt idx="360">
                  <c:v>552740.28070175438</c:v>
                </c:pt>
                <c:pt idx="361">
                  <c:v>551052.56140350876</c:v>
                </c:pt>
                <c:pt idx="362">
                  <c:v>549364.98245614045</c:v>
                </c:pt>
                <c:pt idx="363">
                  <c:v>547516.63157894742</c:v>
                </c:pt>
                <c:pt idx="364">
                  <c:v>546712.98245614034</c:v>
                </c:pt>
                <c:pt idx="365">
                  <c:v>546552.21052631584</c:v>
                </c:pt>
                <c:pt idx="366">
                  <c:v>548521.19298245618</c:v>
                </c:pt>
                <c:pt idx="367">
                  <c:v>547637.19298245618</c:v>
                </c:pt>
                <c:pt idx="368">
                  <c:v>546512</c:v>
                </c:pt>
                <c:pt idx="369">
                  <c:v>545989.68421052629</c:v>
                </c:pt>
                <c:pt idx="370">
                  <c:v>543659.15789473685</c:v>
                </c:pt>
                <c:pt idx="371">
                  <c:v>542212.63157894742</c:v>
                </c:pt>
                <c:pt idx="372">
                  <c:v>541167.92982456146</c:v>
                </c:pt>
                <c:pt idx="373">
                  <c:v>540042.80701754394</c:v>
                </c:pt>
                <c:pt idx="374">
                  <c:v>538998.10526315798</c:v>
                </c:pt>
                <c:pt idx="375">
                  <c:v>538114.10526315798</c:v>
                </c:pt>
                <c:pt idx="376">
                  <c:v>537551.57894736843</c:v>
                </c:pt>
                <c:pt idx="377">
                  <c:v>536587.15789473685</c:v>
                </c:pt>
                <c:pt idx="378">
                  <c:v>534819.15789473685</c:v>
                </c:pt>
                <c:pt idx="379">
                  <c:v>533452.98245614034</c:v>
                </c:pt>
                <c:pt idx="380">
                  <c:v>531684.98245614034</c:v>
                </c:pt>
                <c:pt idx="381">
                  <c:v>530077.75438596494</c:v>
                </c:pt>
                <c:pt idx="382">
                  <c:v>529595.57894736843</c:v>
                </c:pt>
                <c:pt idx="383">
                  <c:v>529434.80701754382</c:v>
                </c:pt>
                <c:pt idx="384">
                  <c:v>530318.87719298247</c:v>
                </c:pt>
                <c:pt idx="385">
                  <c:v>529595.57894736843</c:v>
                </c:pt>
                <c:pt idx="386">
                  <c:v>528952.63157894742</c:v>
                </c:pt>
                <c:pt idx="387">
                  <c:v>528068.63157894742</c:v>
                </c:pt>
                <c:pt idx="388">
                  <c:v>527707.01754385966</c:v>
                </c:pt>
                <c:pt idx="389">
                  <c:v>525255.92982456146</c:v>
                </c:pt>
                <c:pt idx="390">
                  <c:v>524612.98245614045</c:v>
                </c:pt>
                <c:pt idx="391">
                  <c:v>525496.98245614034</c:v>
                </c:pt>
                <c:pt idx="392">
                  <c:v>522684.28070175444</c:v>
                </c:pt>
                <c:pt idx="393">
                  <c:v>517701.75438596494</c:v>
                </c:pt>
                <c:pt idx="394">
                  <c:v>519389.40350877197</c:v>
                </c:pt>
                <c:pt idx="395">
                  <c:v>518264.28070175438</c:v>
                </c:pt>
                <c:pt idx="396">
                  <c:v>517862.45614035096</c:v>
                </c:pt>
                <c:pt idx="397">
                  <c:v>517540.98245614034</c:v>
                </c:pt>
                <c:pt idx="398">
                  <c:v>518103.57894736849</c:v>
                </c:pt>
                <c:pt idx="399">
                  <c:v>517018.66666666669</c:v>
                </c:pt>
                <c:pt idx="400">
                  <c:v>514889.05263157899</c:v>
                </c:pt>
                <c:pt idx="401">
                  <c:v>514246.10526315798</c:v>
                </c:pt>
                <c:pt idx="402">
                  <c:v>513603.15789473685</c:v>
                </c:pt>
                <c:pt idx="403">
                  <c:v>514447.01754385966</c:v>
                </c:pt>
                <c:pt idx="404">
                  <c:v>513683.57894736843</c:v>
                </c:pt>
                <c:pt idx="405">
                  <c:v>513040.63157894742</c:v>
                </c:pt>
                <c:pt idx="406">
                  <c:v>512437.96491228079</c:v>
                </c:pt>
                <c:pt idx="407">
                  <c:v>510147.57894736843</c:v>
                </c:pt>
                <c:pt idx="408">
                  <c:v>509424.28070175444</c:v>
                </c:pt>
                <c:pt idx="409">
                  <c:v>510509.19298245618</c:v>
                </c:pt>
                <c:pt idx="410">
                  <c:v>509986.87719298247</c:v>
                </c:pt>
                <c:pt idx="411">
                  <c:v>509183.15789473691</c:v>
                </c:pt>
                <c:pt idx="412">
                  <c:v>508379.57894736849</c:v>
                </c:pt>
                <c:pt idx="413">
                  <c:v>506290.10526315792</c:v>
                </c:pt>
                <c:pt idx="414">
                  <c:v>504843.57894736849</c:v>
                </c:pt>
                <c:pt idx="415">
                  <c:v>503798.80701754394</c:v>
                </c:pt>
                <c:pt idx="416">
                  <c:v>503316.63157894742</c:v>
                </c:pt>
                <c:pt idx="417">
                  <c:v>502111.22807017545</c:v>
                </c:pt>
                <c:pt idx="418">
                  <c:v>500664.70175438595</c:v>
                </c:pt>
                <c:pt idx="419">
                  <c:v>500182.52631578955</c:v>
                </c:pt>
                <c:pt idx="420">
                  <c:v>498977.05263157899</c:v>
                </c:pt>
                <c:pt idx="421">
                  <c:v>498253.75438596494</c:v>
                </c:pt>
                <c:pt idx="422">
                  <c:v>497369.75438596494</c:v>
                </c:pt>
                <c:pt idx="423">
                  <c:v>496566.10526315792</c:v>
                </c:pt>
                <c:pt idx="424">
                  <c:v>495521.40350877197</c:v>
                </c:pt>
                <c:pt idx="425">
                  <c:v>494798.17543859652</c:v>
                </c:pt>
                <c:pt idx="426">
                  <c:v>493914.10526315792</c:v>
                </c:pt>
                <c:pt idx="427">
                  <c:v>492789.05263157893</c:v>
                </c:pt>
                <c:pt idx="428">
                  <c:v>492467.57894736843</c:v>
                </c:pt>
                <c:pt idx="429">
                  <c:v>493431.92982456146</c:v>
                </c:pt>
                <c:pt idx="430">
                  <c:v>492748.91228070174</c:v>
                </c:pt>
                <c:pt idx="431">
                  <c:v>491864.9122807018</c:v>
                </c:pt>
                <c:pt idx="432">
                  <c:v>489413.75438596494</c:v>
                </c:pt>
                <c:pt idx="433">
                  <c:v>488047.57894736849</c:v>
                </c:pt>
                <c:pt idx="434">
                  <c:v>487565.40350877197</c:v>
                </c:pt>
                <c:pt idx="435">
                  <c:v>487243.92982456146</c:v>
                </c:pt>
                <c:pt idx="436">
                  <c:v>488288.70175438601</c:v>
                </c:pt>
                <c:pt idx="437">
                  <c:v>487485.05263157899</c:v>
                </c:pt>
                <c:pt idx="438">
                  <c:v>487203.78947368427</c:v>
                </c:pt>
                <c:pt idx="439">
                  <c:v>486922.52631578955</c:v>
                </c:pt>
                <c:pt idx="440">
                  <c:v>486601.05263157899</c:v>
                </c:pt>
                <c:pt idx="441">
                  <c:v>486199.22807017551</c:v>
                </c:pt>
                <c:pt idx="442">
                  <c:v>484029.40350877197</c:v>
                </c:pt>
                <c:pt idx="443">
                  <c:v>482582.87719298247</c:v>
                </c:pt>
                <c:pt idx="444">
                  <c:v>481538.17543859652</c:v>
                </c:pt>
                <c:pt idx="445">
                  <c:v>481216.70175438601</c:v>
                </c:pt>
                <c:pt idx="446">
                  <c:v>482743.64912280702</c:v>
                </c:pt>
                <c:pt idx="447">
                  <c:v>481739.08771929826</c:v>
                </c:pt>
                <c:pt idx="448">
                  <c:v>481015.78947368421</c:v>
                </c:pt>
                <c:pt idx="449">
                  <c:v>480292.56140350882</c:v>
                </c:pt>
                <c:pt idx="450">
                  <c:v>478082.5263157895</c:v>
                </c:pt>
                <c:pt idx="451">
                  <c:v>476796.70175438601</c:v>
                </c:pt>
                <c:pt idx="452">
                  <c:v>475591.29824561405</c:v>
                </c:pt>
                <c:pt idx="453">
                  <c:v>474305.40350877197</c:v>
                </c:pt>
                <c:pt idx="454">
                  <c:v>473421.47368421056</c:v>
                </c:pt>
                <c:pt idx="455">
                  <c:v>472858.94736842113</c:v>
                </c:pt>
                <c:pt idx="456">
                  <c:v>472376.77192982461</c:v>
                </c:pt>
                <c:pt idx="457">
                  <c:v>473140.21052631584</c:v>
                </c:pt>
                <c:pt idx="458">
                  <c:v>470448.00000000006</c:v>
                </c:pt>
                <c:pt idx="459">
                  <c:v>469885.47368421056</c:v>
                </c:pt>
                <c:pt idx="460">
                  <c:v>469081.82456140354</c:v>
                </c:pt>
                <c:pt idx="461">
                  <c:v>467474.5263157895</c:v>
                </c:pt>
                <c:pt idx="462">
                  <c:v>467313.82456140354</c:v>
                </c:pt>
                <c:pt idx="463">
                  <c:v>466269.12280701759</c:v>
                </c:pt>
                <c:pt idx="464">
                  <c:v>465465.4736842105</c:v>
                </c:pt>
                <c:pt idx="465">
                  <c:v>466590.5263157895</c:v>
                </c:pt>
                <c:pt idx="466">
                  <c:v>466349.47368421056</c:v>
                </c:pt>
                <c:pt idx="467">
                  <c:v>465586.03508771933</c:v>
                </c:pt>
                <c:pt idx="468">
                  <c:v>464581.47368421056</c:v>
                </c:pt>
                <c:pt idx="469">
                  <c:v>462733.05263157899</c:v>
                </c:pt>
                <c:pt idx="470">
                  <c:v>461286.5263157895</c:v>
                </c:pt>
                <c:pt idx="471">
                  <c:v>460161.47368421056</c:v>
                </c:pt>
                <c:pt idx="472">
                  <c:v>458393.47368421056</c:v>
                </c:pt>
                <c:pt idx="473">
                  <c:v>453089.47368421056</c:v>
                </c:pt>
                <c:pt idx="474">
                  <c:v>454777.12280701759</c:v>
                </c:pt>
                <c:pt idx="475">
                  <c:v>453732.42105263163</c:v>
                </c:pt>
                <c:pt idx="476">
                  <c:v>453893.12280701759</c:v>
                </c:pt>
                <c:pt idx="477">
                  <c:v>454857.47368421056</c:v>
                </c:pt>
                <c:pt idx="478">
                  <c:v>454134.17543859652</c:v>
                </c:pt>
                <c:pt idx="479">
                  <c:v>453933.33333333331</c:v>
                </c:pt>
                <c:pt idx="480">
                  <c:v>454294.94736842113</c:v>
                </c:pt>
                <c:pt idx="481">
                  <c:v>454134.17543859652</c:v>
                </c:pt>
                <c:pt idx="482">
                  <c:v>450839.29824561405</c:v>
                </c:pt>
                <c:pt idx="483">
                  <c:v>453129.68421052635</c:v>
                </c:pt>
                <c:pt idx="484">
                  <c:v>450276.77192982461</c:v>
                </c:pt>
                <c:pt idx="485">
                  <c:v>449633.82456140354</c:v>
                </c:pt>
                <c:pt idx="486">
                  <c:v>449392.77192982455</c:v>
                </c:pt>
                <c:pt idx="487">
                  <c:v>448990.94736842107</c:v>
                </c:pt>
                <c:pt idx="488">
                  <c:v>449352.56140350876</c:v>
                </c:pt>
                <c:pt idx="489">
                  <c:v>448307.85964912281</c:v>
                </c:pt>
                <c:pt idx="490">
                  <c:v>445133.54385964916</c:v>
                </c:pt>
                <c:pt idx="491">
                  <c:v>443686.94736842107</c:v>
                </c:pt>
                <c:pt idx="492">
                  <c:v>443044.00000000006</c:v>
                </c:pt>
                <c:pt idx="493">
                  <c:v>442561.82456140354</c:v>
                </c:pt>
                <c:pt idx="494">
                  <c:v>443807.43859649124</c:v>
                </c:pt>
                <c:pt idx="495">
                  <c:v>443044.00000000006</c:v>
                </c:pt>
                <c:pt idx="496">
                  <c:v>442521.68421052635</c:v>
                </c:pt>
                <c:pt idx="497">
                  <c:v>442401.12280701759</c:v>
                </c:pt>
                <c:pt idx="498">
                  <c:v>441959.15789473685</c:v>
                </c:pt>
                <c:pt idx="499">
                  <c:v>441235.85964912287</c:v>
                </c:pt>
                <c:pt idx="500">
                  <c:v>439186.59649122815</c:v>
                </c:pt>
                <c:pt idx="501">
                  <c:v>438463.3684210527</c:v>
                </c:pt>
                <c:pt idx="502">
                  <c:v>438543.71929824562</c:v>
                </c:pt>
                <c:pt idx="503">
                  <c:v>439427.71929824568</c:v>
                </c:pt>
                <c:pt idx="504">
                  <c:v>438784.77192982461</c:v>
                </c:pt>
                <c:pt idx="505">
                  <c:v>438061.47368421056</c:v>
                </c:pt>
                <c:pt idx="506">
                  <c:v>437418.59649122815</c:v>
                </c:pt>
                <c:pt idx="507">
                  <c:v>434927.2982456141</c:v>
                </c:pt>
                <c:pt idx="508">
                  <c:v>434364.77192982461</c:v>
                </c:pt>
                <c:pt idx="509">
                  <c:v>433159.36842105264</c:v>
                </c:pt>
                <c:pt idx="510">
                  <c:v>432275.3684210527</c:v>
                </c:pt>
                <c:pt idx="511">
                  <c:v>431873.54385964916</c:v>
                </c:pt>
                <c:pt idx="512">
                  <c:v>430668.0701754386</c:v>
                </c:pt>
                <c:pt idx="513">
                  <c:v>429623.29824561405</c:v>
                </c:pt>
                <c:pt idx="514">
                  <c:v>429382.24561403511</c:v>
                </c:pt>
                <c:pt idx="515">
                  <c:v>428096.42105263163</c:v>
                </c:pt>
                <c:pt idx="516">
                  <c:v>426730.24561403511</c:v>
                </c:pt>
                <c:pt idx="517">
                  <c:v>425524.77192982461</c:v>
                </c:pt>
                <c:pt idx="518">
                  <c:v>423676.42105263163</c:v>
                </c:pt>
                <c:pt idx="519">
                  <c:v>422872.8421052632</c:v>
                </c:pt>
                <c:pt idx="520">
                  <c:v>422069.19298245612</c:v>
                </c:pt>
                <c:pt idx="521">
                  <c:v>421345.89473684214</c:v>
                </c:pt>
                <c:pt idx="522">
                  <c:v>422430.80701754388</c:v>
                </c:pt>
                <c:pt idx="523">
                  <c:v>419738.59649122809</c:v>
                </c:pt>
                <c:pt idx="524">
                  <c:v>418372.42105263163</c:v>
                </c:pt>
                <c:pt idx="525">
                  <c:v>417408.0701754386</c:v>
                </c:pt>
                <c:pt idx="526">
                  <c:v>415720.42105263157</c:v>
                </c:pt>
                <c:pt idx="527">
                  <c:v>414032.8421052632</c:v>
                </c:pt>
                <c:pt idx="528">
                  <c:v>412184.49122807023</c:v>
                </c:pt>
                <c:pt idx="529">
                  <c:v>410416.42105263163</c:v>
                </c:pt>
                <c:pt idx="530">
                  <c:v>408728.84210526315</c:v>
                </c:pt>
                <c:pt idx="531">
                  <c:v>407844.8421052632</c:v>
                </c:pt>
                <c:pt idx="532">
                  <c:v>408005.54385964916</c:v>
                </c:pt>
                <c:pt idx="533">
                  <c:v>409050.31578947371</c:v>
                </c:pt>
                <c:pt idx="534">
                  <c:v>408327.01754385972</c:v>
                </c:pt>
                <c:pt idx="535">
                  <c:v>407764.49122807017</c:v>
                </c:pt>
                <c:pt idx="536">
                  <c:v>407201.89473684214</c:v>
                </c:pt>
                <c:pt idx="537">
                  <c:v>406599.15789473685</c:v>
                </c:pt>
                <c:pt idx="538">
                  <c:v>404308.8421052632</c:v>
                </c:pt>
                <c:pt idx="539">
                  <c:v>403585.54385964916</c:v>
                </c:pt>
                <c:pt idx="540">
                  <c:v>403023.01754385966</c:v>
                </c:pt>
                <c:pt idx="541">
                  <c:v>401897.96491228067</c:v>
                </c:pt>
                <c:pt idx="542">
                  <c:v>400772.8421052632</c:v>
                </c:pt>
                <c:pt idx="543">
                  <c:v>399487.01754385966</c:v>
                </c:pt>
                <c:pt idx="544">
                  <c:v>398120.8421052632</c:v>
                </c:pt>
                <c:pt idx="545">
                  <c:v>397477.96491228073</c:v>
                </c:pt>
                <c:pt idx="546">
                  <c:v>397397.61403508775</c:v>
                </c:pt>
                <c:pt idx="547">
                  <c:v>398201.19298245618</c:v>
                </c:pt>
                <c:pt idx="548">
                  <c:v>397397.61403508775</c:v>
                </c:pt>
                <c:pt idx="549">
                  <c:v>397759.22807017545</c:v>
                </c:pt>
                <c:pt idx="550">
                  <c:v>387191.43859649124</c:v>
                </c:pt>
                <c:pt idx="551">
                  <c:v>389923.78947368427</c:v>
                </c:pt>
                <c:pt idx="552">
                  <c:v>395589.40350877197</c:v>
                </c:pt>
                <c:pt idx="553">
                  <c:v>392495.43859649129</c:v>
                </c:pt>
                <c:pt idx="554">
                  <c:v>394343.78947368421</c:v>
                </c:pt>
                <c:pt idx="555">
                  <c:v>393941.89473684214</c:v>
                </c:pt>
                <c:pt idx="556">
                  <c:v>393419.57894736843</c:v>
                </c:pt>
                <c:pt idx="557">
                  <c:v>391892.63157894736</c:v>
                </c:pt>
                <c:pt idx="558">
                  <c:v>392294.5263157895</c:v>
                </c:pt>
                <c:pt idx="559">
                  <c:v>389682.66666666674</c:v>
                </c:pt>
                <c:pt idx="560">
                  <c:v>389200.49122807023</c:v>
                </c:pt>
                <c:pt idx="561">
                  <c:v>388316.49122807017</c:v>
                </c:pt>
                <c:pt idx="562">
                  <c:v>386869.96491228073</c:v>
                </c:pt>
                <c:pt idx="563">
                  <c:v>386387.71929824568</c:v>
                </c:pt>
                <c:pt idx="564">
                  <c:v>384860.8421052632</c:v>
                </c:pt>
                <c:pt idx="565">
                  <c:v>383655.43859649124</c:v>
                </c:pt>
                <c:pt idx="566">
                  <c:v>383253.6140350877</c:v>
                </c:pt>
                <c:pt idx="567">
                  <c:v>382932.14035087719</c:v>
                </c:pt>
                <c:pt idx="568">
                  <c:v>383655.43859649124</c:v>
                </c:pt>
                <c:pt idx="569">
                  <c:v>382530.31578947371</c:v>
                </c:pt>
                <c:pt idx="570">
                  <c:v>381927.64912280702</c:v>
                </c:pt>
                <c:pt idx="571">
                  <c:v>379556.9122807018</c:v>
                </c:pt>
                <c:pt idx="572">
                  <c:v>378913.96491228073</c:v>
                </c:pt>
                <c:pt idx="573">
                  <c:v>380039.01754385966</c:v>
                </c:pt>
                <c:pt idx="574">
                  <c:v>376904.84210526315</c:v>
                </c:pt>
                <c:pt idx="575">
                  <c:v>376020.8421052632</c:v>
                </c:pt>
                <c:pt idx="576">
                  <c:v>374976.14035087725</c:v>
                </c:pt>
                <c:pt idx="577">
                  <c:v>373609.96491228073</c:v>
                </c:pt>
                <c:pt idx="578">
                  <c:v>373690.31578947371</c:v>
                </c:pt>
                <c:pt idx="579">
                  <c:v>374775.22807017545</c:v>
                </c:pt>
                <c:pt idx="580">
                  <c:v>374574.31578947371</c:v>
                </c:pt>
                <c:pt idx="581">
                  <c:v>374051.9298245614</c:v>
                </c:pt>
                <c:pt idx="582">
                  <c:v>369832.9122807018</c:v>
                </c:pt>
                <c:pt idx="583">
                  <c:v>365814.73684210528</c:v>
                </c:pt>
                <c:pt idx="584">
                  <c:v>367984.56140350882</c:v>
                </c:pt>
                <c:pt idx="585">
                  <c:v>366939.78947368421</c:v>
                </c:pt>
                <c:pt idx="586">
                  <c:v>367180.84210526315</c:v>
                </c:pt>
                <c:pt idx="587">
                  <c:v>368989.05263157893</c:v>
                </c:pt>
                <c:pt idx="588">
                  <c:v>367783.64912280702</c:v>
                </c:pt>
                <c:pt idx="589">
                  <c:v>367180.84210526315</c:v>
                </c:pt>
                <c:pt idx="590">
                  <c:v>367140.70175438595</c:v>
                </c:pt>
                <c:pt idx="591">
                  <c:v>367020.14035087725</c:v>
                </c:pt>
                <c:pt idx="592">
                  <c:v>366457.61403508775</c:v>
                </c:pt>
                <c:pt idx="593">
                  <c:v>363644.9122807018</c:v>
                </c:pt>
                <c:pt idx="594">
                  <c:v>362439.43859649124</c:v>
                </c:pt>
                <c:pt idx="595">
                  <c:v>361073.26315789472</c:v>
                </c:pt>
                <c:pt idx="596">
                  <c:v>359867.85964912281</c:v>
                </c:pt>
                <c:pt idx="597">
                  <c:v>358983.78947368421</c:v>
                </c:pt>
                <c:pt idx="598">
                  <c:v>357858.66666666669</c:v>
                </c:pt>
                <c:pt idx="599">
                  <c:v>356331.78947368421</c:v>
                </c:pt>
                <c:pt idx="600">
                  <c:v>354804.9122807018</c:v>
                </c:pt>
                <c:pt idx="601">
                  <c:v>354724.56140350882</c:v>
                </c:pt>
                <c:pt idx="602">
                  <c:v>353920.91228070174</c:v>
                </c:pt>
                <c:pt idx="603">
                  <c:v>355287.08771929826</c:v>
                </c:pt>
                <c:pt idx="604">
                  <c:v>354523.64912280702</c:v>
                </c:pt>
                <c:pt idx="605">
                  <c:v>353519.08771929826</c:v>
                </c:pt>
                <c:pt idx="606">
                  <c:v>352675.22807017551</c:v>
                </c:pt>
                <c:pt idx="607">
                  <c:v>350465.33333333337</c:v>
                </c:pt>
                <c:pt idx="608">
                  <c:v>349661.68421052635</c:v>
                </c:pt>
                <c:pt idx="609">
                  <c:v>351068</c:v>
                </c:pt>
                <c:pt idx="610">
                  <c:v>348616.9122807018</c:v>
                </c:pt>
                <c:pt idx="611">
                  <c:v>347652.56140350882</c:v>
                </c:pt>
                <c:pt idx="612">
                  <c:v>348335.64912280708</c:v>
                </c:pt>
                <c:pt idx="613">
                  <c:v>346125.68421052635</c:v>
                </c:pt>
                <c:pt idx="614">
                  <c:v>345804.21052631584</c:v>
                </c:pt>
                <c:pt idx="615">
                  <c:v>346567.64912280708</c:v>
                </c:pt>
                <c:pt idx="616">
                  <c:v>346085.47368421056</c:v>
                </c:pt>
                <c:pt idx="617">
                  <c:v>345362.24561403511</c:v>
                </c:pt>
                <c:pt idx="618">
                  <c:v>346045.33333333337</c:v>
                </c:pt>
                <c:pt idx="619">
                  <c:v>354563.85964912281</c:v>
                </c:pt>
                <c:pt idx="620">
                  <c:v>361957.26315789478</c:v>
                </c:pt>
                <c:pt idx="621">
                  <c:v>361153.61403508775</c:v>
                </c:pt>
                <c:pt idx="622">
                  <c:v>314864.21052631579</c:v>
                </c:pt>
                <c:pt idx="623">
                  <c:v>346366.73684210528</c:v>
                </c:pt>
                <c:pt idx="624">
                  <c:v>344759.50877192989</c:v>
                </c:pt>
                <c:pt idx="625">
                  <c:v>339294.73684210528</c:v>
                </c:pt>
                <c:pt idx="626">
                  <c:v>333508.56140350876</c:v>
                </c:pt>
                <c:pt idx="627">
                  <c:v>330133.33333333331</c:v>
                </c:pt>
                <c:pt idx="628">
                  <c:v>326918.80701754388</c:v>
                </c:pt>
                <c:pt idx="629">
                  <c:v>322900.56140350882</c:v>
                </c:pt>
                <c:pt idx="630">
                  <c:v>320328.98245614039</c:v>
                </c:pt>
                <c:pt idx="631">
                  <c:v>315024.98245614034</c:v>
                </c:pt>
                <c:pt idx="632">
                  <c:v>310363.85964912287</c:v>
                </c:pt>
                <c:pt idx="633">
                  <c:v>312453.33333333337</c:v>
                </c:pt>
                <c:pt idx="634">
                  <c:v>308997.68421052629</c:v>
                </c:pt>
                <c:pt idx="635">
                  <c:v>307310.10526315792</c:v>
                </c:pt>
                <c:pt idx="636">
                  <c:v>301523.85964912281</c:v>
                </c:pt>
                <c:pt idx="637">
                  <c:v>302247.15789473685</c:v>
                </c:pt>
                <c:pt idx="638">
                  <c:v>299836.28070175444</c:v>
                </c:pt>
                <c:pt idx="639">
                  <c:v>297344.98245614039</c:v>
                </c:pt>
                <c:pt idx="640">
                  <c:v>291398.10526315792</c:v>
                </c:pt>
                <c:pt idx="641">
                  <c:v>287379.9298245614</c:v>
                </c:pt>
                <c:pt idx="642">
                  <c:v>285772.63157894736</c:v>
                </c:pt>
                <c:pt idx="643">
                  <c:v>286576.28070175444</c:v>
                </c:pt>
                <c:pt idx="644">
                  <c:v>285129.75438596494</c:v>
                </c:pt>
                <c:pt idx="645">
                  <c:v>283924.28070175438</c:v>
                </c:pt>
                <c:pt idx="646">
                  <c:v>282477.75438596494</c:v>
                </c:pt>
                <c:pt idx="647">
                  <c:v>280950.87719298247</c:v>
                </c:pt>
                <c:pt idx="648">
                  <c:v>279825.75438596494</c:v>
                </c:pt>
                <c:pt idx="649">
                  <c:v>278781.05263157899</c:v>
                </c:pt>
                <c:pt idx="650">
                  <c:v>277173.75438596494</c:v>
                </c:pt>
                <c:pt idx="651">
                  <c:v>271950.10526315792</c:v>
                </c:pt>
                <c:pt idx="652">
                  <c:v>272673.40350877197</c:v>
                </c:pt>
                <c:pt idx="653">
                  <c:v>271066.10526315792</c:v>
                </c:pt>
                <c:pt idx="654">
                  <c:v>269780.28070175438</c:v>
                </c:pt>
                <c:pt idx="655">
                  <c:v>269378.5263157895</c:v>
                </c:pt>
                <c:pt idx="656">
                  <c:v>268333.75438596494</c:v>
                </c:pt>
                <c:pt idx="657">
                  <c:v>266565.75438596494</c:v>
                </c:pt>
                <c:pt idx="658">
                  <c:v>260860.00000000003</c:v>
                </c:pt>
                <c:pt idx="659">
                  <c:v>262467.22807017545</c:v>
                </c:pt>
                <c:pt idx="660">
                  <c:v>261020.70175438598</c:v>
                </c:pt>
                <c:pt idx="661">
                  <c:v>259815.22807017548</c:v>
                </c:pt>
                <c:pt idx="662">
                  <c:v>259413.40350877194</c:v>
                </c:pt>
                <c:pt idx="663">
                  <c:v>258449.05263157896</c:v>
                </c:pt>
                <c:pt idx="664">
                  <c:v>257163.22807017545</c:v>
                </c:pt>
                <c:pt idx="665">
                  <c:v>255636.35087719301</c:v>
                </c:pt>
                <c:pt idx="666">
                  <c:v>250734.17543859652</c:v>
                </c:pt>
                <c:pt idx="667">
                  <c:v>251216.35087719298</c:v>
                </c:pt>
                <c:pt idx="668">
                  <c:v>249368.00000000003</c:v>
                </c:pt>
                <c:pt idx="669">
                  <c:v>248805.47368421056</c:v>
                </c:pt>
                <c:pt idx="670">
                  <c:v>248162.52631578947</c:v>
                </c:pt>
                <c:pt idx="671">
                  <c:v>247600.00000000003</c:v>
                </c:pt>
                <c:pt idx="672">
                  <c:v>248443.78947368424</c:v>
                </c:pt>
                <c:pt idx="673">
                  <c:v>247479.43859649124</c:v>
                </c:pt>
                <c:pt idx="674">
                  <c:v>244626.5263157895</c:v>
                </c:pt>
                <c:pt idx="675">
                  <c:v>243662.17543859652</c:v>
                </c:pt>
                <c:pt idx="676">
                  <c:v>241572.70175438598</c:v>
                </c:pt>
                <c:pt idx="677">
                  <c:v>240608.35087719301</c:v>
                </c:pt>
                <c:pt idx="678">
                  <c:v>240367.22807017545</c:v>
                </c:pt>
                <c:pt idx="679">
                  <c:v>238277.82456140351</c:v>
                </c:pt>
                <c:pt idx="680">
                  <c:v>232250.5263157895</c:v>
                </c:pt>
                <c:pt idx="681">
                  <c:v>230643.29824561405</c:v>
                </c:pt>
                <c:pt idx="682">
                  <c:v>231607.64912280705</c:v>
                </c:pt>
                <c:pt idx="683">
                  <c:v>231527.22807017545</c:v>
                </c:pt>
                <c:pt idx="684">
                  <c:v>231125.47368421053</c:v>
                </c:pt>
                <c:pt idx="685">
                  <c:v>230241.47368421053</c:v>
                </c:pt>
                <c:pt idx="686">
                  <c:v>230643.29824561405</c:v>
                </c:pt>
                <c:pt idx="687">
                  <c:v>228553.82456140354</c:v>
                </c:pt>
                <c:pt idx="688">
                  <c:v>228152.00000000003</c:v>
                </c:pt>
                <c:pt idx="689">
                  <c:v>228955.64912280702</c:v>
                </c:pt>
                <c:pt idx="690">
                  <c:v>226223.29824561407</c:v>
                </c:pt>
                <c:pt idx="691">
                  <c:v>225098.17543859652</c:v>
                </c:pt>
                <c:pt idx="692">
                  <c:v>224696.35087719298</c:v>
                </c:pt>
                <c:pt idx="693">
                  <c:v>224133.82456140351</c:v>
                </c:pt>
                <c:pt idx="694">
                  <c:v>223410.5263157895</c:v>
                </c:pt>
                <c:pt idx="695">
                  <c:v>223973.12280701756</c:v>
                </c:pt>
                <c:pt idx="696">
                  <c:v>221481.82456140351</c:v>
                </c:pt>
                <c:pt idx="697">
                  <c:v>220758.59649122809</c:v>
                </c:pt>
                <c:pt idx="698">
                  <c:v>220356.77192982458</c:v>
                </c:pt>
                <c:pt idx="699">
                  <c:v>219633.47368421053</c:v>
                </c:pt>
                <c:pt idx="700">
                  <c:v>218588.77192982458</c:v>
                </c:pt>
                <c:pt idx="701">
                  <c:v>217383.29824561405</c:v>
                </c:pt>
                <c:pt idx="702">
                  <c:v>216258.17543859649</c:v>
                </c:pt>
                <c:pt idx="703">
                  <c:v>215213.47368421053</c:v>
                </c:pt>
                <c:pt idx="704">
                  <c:v>214168.77192982458</c:v>
                </c:pt>
                <c:pt idx="705">
                  <c:v>213284.77192982458</c:v>
                </c:pt>
                <c:pt idx="706">
                  <c:v>211918.59649122806</c:v>
                </c:pt>
                <c:pt idx="707">
                  <c:v>210230.94736842107</c:v>
                </c:pt>
                <c:pt idx="708">
                  <c:v>209105.89473684214</c:v>
                </c:pt>
                <c:pt idx="709">
                  <c:v>208623.64912280702</c:v>
                </c:pt>
                <c:pt idx="710">
                  <c:v>208382.59649122809</c:v>
                </c:pt>
                <c:pt idx="711">
                  <c:v>209427.29824561405</c:v>
                </c:pt>
                <c:pt idx="712">
                  <c:v>208663.85964912284</c:v>
                </c:pt>
                <c:pt idx="713">
                  <c:v>207779.85964912281</c:v>
                </c:pt>
                <c:pt idx="714">
                  <c:v>207136.98245614037</c:v>
                </c:pt>
                <c:pt idx="715">
                  <c:v>204444.77192982458</c:v>
                </c:pt>
                <c:pt idx="716">
                  <c:v>203158.94736842107</c:v>
                </c:pt>
                <c:pt idx="717">
                  <c:v>202516.07017543862</c:v>
                </c:pt>
                <c:pt idx="718">
                  <c:v>201873.12280701756</c:v>
                </c:pt>
                <c:pt idx="719">
                  <c:v>200748.07017543862</c:v>
                </c:pt>
                <c:pt idx="720">
                  <c:v>201792.77192982458</c:v>
                </c:pt>
                <c:pt idx="721">
                  <c:v>201792.77192982458</c:v>
                </c:pt>
                <c:pt idx="722">
                  <c:v>201350.80701754388</c:v>
                </c:pt>
                <c:pt idx="723">
                  <c:v>200707.85964912281</c:v>
                </c:pt>
                <c:pt idx="724">
                  <c:v>200064.98245614037</c:v>
                </c:pt>
                <c:pt idx="725">
                  <c:v>197533.47368421053</c:v>
                </c:pt>
                <c:pt idx="726">
                  <c:v>196006.59649122809</c:v>
                </c:pt>
                <c:pt idx="727">
                  <c:v>194318.94736842107</c:v>
                </c:pt>
                <c:pt idx="728">
                  <c:v>193274.24561403508</c:v>
                </c:pt>
                <c:pt idx="729">
                  <c:v>192631.36842105264</c:v>
                </c:pt>
                <c:pt idx="730">
                  <c:v>191425.89473684214</c:v>
                </c:pt>
                <c:pt idx="731">
                  <c:v>189657.89473684211</c:v>
                </c:pt>
                <c:pt idx="732">
                  <c:v>185318.24561403511</c:v>
                </c:pt>
                <c:pt idx="733">
                  <c:v>186925.54385964916</c:v>
                </c:pt>
                <c:pt idx="734">
                  <c:v>186121.89473684211</c:v>
                </c:pt>
                <c:pt idx="735">
                  <c:v>186604.0701754386</c:v>
                </c:pt>
                <c:pt idx="736">
                  <c:v>187246.94736842107</c:v>
                </c:pt>
                <c:pt idx="737">
                  <c:v>186001.33333333334</c:v>
                </c:pt>
                <c:pt idx="738">
                  <c:v>185077.19298245615</c:v>
                </c:pt>
                <c:pt idx="739">
                  <c:v>182425.19298245615</c:v>
                </c:pt>
                <c:pt idx="740">
                  <c:v>180255.36842105264</c:v>
                </c:pt>
                <c:pt idx="741">
                  <c:v>178728.42105263157</c:v>
                </c:pt>
                <c:pt idx="742">
                  <c:v>177121.19298245615</c:v>
                </c:pt>
                <c:pt idx="743">
                  <c:v>175674.66666666669</c:v>
                </c:pt>
                <c:pt idx="744">
                  <c:v>170049.19298245615</c:v>
                </c:pt>
                <c:pt idx="745">
                  <c:v>162012.84210526315</c:v>
                </c:pt>
                <c:pt idx="746">
                  <c:v>156548.14035087722</c:v>
                </c:pt>
                <c:pt idx="747">
                  <c:v>154297.9649122807</c:v>
                </c:pt>
                <c:pt idx="748">
                  <c:v>154217.61403508772</c:v>
                </c:pt>
                <c:pt idx="749">
                  <c:v>151967.36842105267</c:v>
                </c:pt>
                <c:pt idx="750">
                  <c:v>149476.14035087719</c:v>
                </c:pt>
                <c:pt idx="751">
                  <c:v>142404.14035087722</c:v>
                </c:pt>
                <c:pt idx="752">
                  <c:v>138064.4912280702</c:v>
                </c:pt>
                <c:pt idx="753">
                  <c:v>135653.61403508772</c:v>
                </c:pt>
                <c:pt idx="754">
                  <c:v>135653.61403508772</c:v>
                </c:pt>
                <c:pt idx="755">
                  <c:v>132921.26315789475</c:v>
                </c:pt>
                <c:pt idx="756">
                  <c:v>130590.73684210528</c:v>
                </c:pt>
                <c:pt idx="757">
                  <c:v>128340.56140350878</c:v>
                </c:pt>
                <c:pt idx="758">
                  <c:v>125206.31578947369</c:v>
                </c:pt>
                <c:pt idx="759">
                  <c:v>105919.08771929826</c:v>
                </c:pt>
                <c:pt idx="760">
                  <c:v>101097.33333333334</c:v>
                </c:pt>
                <c:pt idx="761">
                  <c:v>94828.982456140351</c:v>
                </c:pt>
                <c:pt idx="762">
                  <c:v>90007.157894736854</c:v>
                </c:pt>
                <c:pt idx="763">
                  <c:v>82292.210526315786</c:v>
                </c:pt>
                <c:pt idx="764">
                  <c:v>75863.157894736854</c:v>
                </c:pt>
                <c:pt idx="765">
                  <c:v>71362.807017543862</c:v>
                </c:pt>
                <c:pt idx="766">
                  <c:v>63969.354385964914</c:v>
                </c:pt>
                <c:pt idx="767">
                  <c:v>55772.280701754389</c:v>
                </c:pt>
                <c:pt idx="768">
                  <c:v>49503.922807017545</c:v>
                </c:pt>
                <c:pt idx="769">
                  <c:v>42914.112280701753</c:v>
                </c:pt>
                <c:pt idx="770">
                  <c:v>37449.396491228072</c:v>
                </c:pt>
                <c:pt idx="771">
                  <c:v>34074.126315789479</c:v>
                </c:pt>
                <c:pt idx="772">
                  <c:v>29091.592982456143</c:v>
                </c:pt>
                <c:pt idx="773">
                  <c:v>20573.059649122806</c:v>
                </c:pt>
                <c:pt idx="774">
                  <c:v>14786.884210526316</c:v>
                </c:pt>
                <c:pt idx="775">
                  <c:v>12054.526315789475</c:v>
                </c:pt>
                <c:pt idx="776">
                  <c:v>7232.7157894736847</c:v>
                </c:pt>
                <c:pt idx="777">
                  <c:v>964.3621052631579</c:v>
                </c:pt>
                <c:pt idx="778">
                  <c:v>-3696.7214035087723</c:v>
                </c:pt>
                <c:pt idx="779">
                  <c:v>-5464.7192982456145</c:v>
                </c:pt>
                <c:pt idx="780">
                  <c:v>-5786.1726315789483</c:v>
                </c:pt>
                <c:pt idx="781">
                  <c:v>-11250.891228070177</c:v>
                </c:pt>
                <c:pt idx="782">
                  <c:v>-16394.154385964914</c:v>
                </c:pt>
                <c:pt idx="783">
                  <c:v>-21376.694736842106</c:v>
                </c:pt>
                <c:pt idx="784">
                  <c:v>-25394.870175438598</c:v>
                </c:pt>
                <c:pt idx="785">
                  <c:v>-29734.498245614035</c:v>
                </c:pt>
                <c:pt idx="786">
                  <c:v>-33591.950877192983</c:v>
                </c:pt>
                <c:pt idx="787">
                  <c:v>-37931.578947368427</c:v>
                </c:pt>
                <c:pt idx="788">
                  <c:v>-41467.57192982456</c:v>
                </c:pt>
                <c:pt idx="789">
                  <c:v>-43717.754385964916</c:v>
                </c:pt>
                <c:pt idx="790">
                  <c:v>-48057.382456140353</c:v>
                </c:pt>
                <c:pt idx="791">
                  <c:v>-53361.375438596493</c:v>
                </c:pt>
                <c:pt idx="792">
                  <c:v>-56736.638596491226</c:v>
                </c:pt>
                <c:pt idx="793">
                  <c:v>-61076.26666666667</c:v>
                </c:pt>
                <c:pt idx="794">
                  <c:v>-66380.259649122818</c:v>
                </c:pt>
                <c:pt idx="795">
                  <c:v>-68469.719298245618</c:v>
                </c:pt>
                <c:pt idx="796">
                  <c:v>-67987.53684210527</c:v>
                </c:pt>
                <c:pt idx="797">
                  <c:v>-74577.333333333343</c:v>
                </c:pt>
                <c:pt idx="798">
                  <c:v>-79720.631578947359</c:v>
                </c:pt>
                <c:pt idx="799">
                  <c:v>-81810.035087719312</c:v>
                </c:pt>
                <c:pt idx="800">
                  <c:v>-81086.807017543862</c:v>
                </c:pt>
                <c:pt idx="801">
                  <c:v>-82694.035087719312</c:v>
                </c:pt>
                <c:pt idx="802">
                  <c:v>-84863.859649122824</c:v>
                </c:pt>
                <c:pt idx="803">
                  <c:v>-91453.68421052632</c:v>
                </c:pt>
                <c:pt idx="804">
                  <c:v>-93864.561403508778</c:v>
                </c:pt>
                <c:pt idx="805">
                  <c:v>-93060.912280701756</c:v>
                </c:pt>
                <c:pt idx="806">
                  <c:v>-95552.210526315786</c:v>
                </c:pt>
                <c:pt idx="807">
                  <c:v>-100454.38596491229</c:v>
                </c:pt>
                <c:pt idx="808">
                  <c:v>-99329.263157894748</c:v>
                </c:pt>
                <c:pt idx="809">
                  <c:v>-102624.21052631579</c:v>
                </c:pt>
                <c:pt idx="810">
                  <c:v>-108972.91228070176</c:v>
                </c:pt>
                <c:pt idx="811">
                  <c:v>-112187.43859649124</c:v>
                </c:pt>
                <c:pt idx="812">
                  <c:v>-111624.91228070176</c:v>
                </c:pt>
                <c:pt idx="813">
                  <c:v>-113232.2105263158</c:v>
                </c:pt>
                <c:pt idx="814">
                  <c:v>-114517.9649122807</c:v>
                </c:pt>
                <c:pt idx="815">
                  <c:v>-115803.78947368421</c:v>
                </c:pt>
                <c:pt idx="816">
                  <c:v>-121670.38596491229</c:v>
                </c:pt>
                <c:pt idx="817">
                  <c:v>-124081.26315789473</c:v>
                </c:pt>
                <c:pt idx="818">
                  <c:v>-124161.61403508772</c:v>
                </c:pt>
                <c:pt idx="819">
                  <c:v>-129867.43859649124</c:v>
                </c:pt>
                <c:pt idx="820">
                  <c:v>-128903.08771929826</c:v>
                </c:pt>
                <c:pt idx="821">
                  <c:v>-131796.14035087722</c:v>
                </c:pt>
                <c:pt idx="822">
                  <c:v>-133644.49122807017</c:v>
                </c:pt>
                <c:pt idx="823">
                  <c:v>-135975.08771929826</c:v>
                </c:pt>
                <c:pt idx="824">
                  <c:v>-138385.9649122807</c:v>
                </c:pt>
                <c:pt idx="825">
                  <c:v>-140395.08771929826</c:v>
                </c:pt>
                <c:pt idx="826">
                  <c:v>-142243.43859649124</c:v>
                </c:pt>
                <c:pt idx="827">
                  <c:v>-144011.43859649124</c:v>
                </c:pt>
                <c:pt idx="828">
                  <c:v>-145216.84210526317</c:v>
                </c:pt>
                <c:pt idx="829">
                  <c:v>-146663.43859649124</c:v>
                </c:pt>
                <c:pt idx="830">
                  <c:v>-148833.19298245615</c:v>
                </c:pt>
                <c:pt idx="831">
                  <c:v>-150520.84210526317</c:v>
                </c:pt>
                <c:pt idx="832">
                  <c:v>-153735.36842105264</c:v>
                </c:pt>
                <c:pt idx="833">
                  <c:v>-159119.78947368421</c:v>
                </c:pt>
                <c:pt idx="834">
                  <c:v>-158557.19298245615</c:v>
                </c:pt>
                <c:pt idx="835">
                  <c:v>-160968.14035087719</c:v>
                </c:pt>
                <c:pt idx="836">
                  <c:v>-162334.31578947371</c:v>
                </c:pt>
                <c:pt idx="837">
                  <c:v>-164343.36842105264</c:v>
                </c:pt>
                <c:pt idx="838">
                  <c:v>-166031.01754385966</c:v>
                </c:pt>
                <c:pt idx="839">
                  <c:v>-167799.01754385966</c:v>
                </c:pt>
                <c:pt idx="840">
                  <c:v>-169727.71929824565</c:v>
                </c:pt>
                <c:pt idx="841">
                  <c:v>-171013.54385964913</c:v>
                </c:pt>
                <c:pt idx="842">
                  <c:v>-172540.4210526316</c:v>
                </c:pt>
                <c:pt idx="843">
                  <c:v>-174308.4912280702</c:v>
                </c:pt>
                <c:pt idx="844">
                  <c:v>-176156.84210526317</c:v>
                </c:pt>
                <c:pt idx="845">
                  <c:v>-177924.84210526317</c:v>
                </c:pt>
                <c:pt idx="846">
                  <c:v>-179933.89473684214</c:v>
                </c:pt>
                <c:pt idx="847">
                  <c:v>-181300.0701754386</c:v>
                </c:pt>
                <c:pt idx="848">
                  <c:v>-182585.89473684214</c:v>
                </c:pt>
                <c:pt idx="849">
                  <c:v>-183711.01754385963</c:v>
                </c:pt>
                <c:pt idx="850">
                  <c:v>-184353.89473684211</c:v>
                </c:pt>
                <c:pt idx="851">
                  <c:v>-186604.0701754386</c:v>
                </c:pt>
                <c:pt idx="852">
                  <c:v>-192711.71929824562</c:v>
                </c:pt>
                <c:pt idx="853">
                  <c:v>-190863.36842105267</c:v>
                </c:pt>
                <c:pt idx="854">
                  <c:v>-192309.89473684214</c:v>
                </c:pt>
                <c:pt idx="855">
                  <c:v>-192229.54385964913</c:v>
                </c:pt>
                <c:pt idx="856">
                  <c:v>-192711.64912280705</c:v>
                </c:pt>
                <c:pt idx="857">
                  <c:v>-193676.0701754386</c:v>
                </c:pt>
                <c:pt idx="858">
                  <c:v>-195765.54385964913</c:v>
                </c:pt>
                <c:pt idx="859">
                  <c:v>-198497.89473684211</c:v>
                </c:pt>
                <c:pt idx="860">
                  <c:v>-200024.77192982458</c:v>
                </c:pt>
                <c:pt idx="861">
                  <c:v>-201632.07017543862</c:v>
                </c:pt>
                <c:pt idx="862">
                  <c:v>-201712.42105263157</c:v>
                </c:pt>
                <c:pt idx="863">
                  <c:v>-201712.42105263157</c:v>
                </c:pt>
                <c:pt idx="864">
                  <c:v>-200908.77192982458</c:v>
                </c:pt>
                <c:pt idx="865">
                  <c:v>-202033.89473684211</c:v>
                </c:pt>
                <c:pt idx="866">
                  <c:v>-202837.54385964913</c:v>
                </c:pt>
                <c:pt idx="867">
                  <c:v>-205087.71929824562</c:v>
                </c:pt>
                <c:pt idx="868">
                  <c:v>-206534.24561403508</c:v>
                </c:pt>
                <c:pt idx="869">
                  <c:v>-207096.77192982458</c:v>
                </c:pt>
                <c:pt idx="870">
                  <c:v>-207659.29824561405</c:v>
                </c:pt>
                <c:pt idx="871">
                  <c:v>-208382.59649122809</c:v>
                </c:pt>
                <c:pt idx="872">
                  <c:v>-207739.64912280702</c:v>
                </c:pt>
                <c:pt idx="873">
                  <c:v>-208342.38596491228</c:v>
                </c:pt>
                <c:pt idx="874">
                  <c:v>-209025.47368421056</c:v>
                </c:pt>
                <c:pt idx="875">
                  <c:v>-209628.21052631579</c:v>
                </c:pt>
                <c:pt idx="876">
                  <c:v>-210110.3859649123</c:v>
                </c:pt>
                <c:pt idx="877">
                  <c:v>-210793.47368421053</c:v>
                </c:pt>
                <c:pt idx="878">
                  <c:v>-211677.47368421053</c:v>
                </c:pt>
                <c:pt idx="879">
                  <c:v>-212159.64912280702</c:v>
                </c:pt>
                <c:pt idx="880">
                  <c:v>-214409.82456140354</c:v>
                </c:pt>
                <c:pt idx="881">
                  <c:v>-215133.12280701756</c:v>
                </c:pt>
                <c:pt idx="882">
                  <c:v>-213847.29824561405</c:v>
                </c:pt>
                <c:pt idx="883">
                  <c:v>-214650.94736842107</c:v>
                </c:pt>
                <c:pt idx="884">
                  <c:v>-215735.85964912281</c:v>
                </c:pt>
                <c:pt idx="885">
                  <c:v>-218026.24561403508</c:v>
                </c:pt>
                <c:pt idx="886">
                  <c:v>-219713.82456140351</c:v>
                </c:pt>
                <c:pt idx="887">
                  <c:v>-220597.82456140351</c:v>
                </c:pt>
                <c:pt idx="888">
                  <c:v>-221401.47368421056</c:v>
                </c:pt>
                <c:pt idx="889">
                  <c:v>-222205.12280701756</c:v>
                </c:pt>
                <c:pt idx="890">
                  <c:v>-220879.08771929826</c:v>
                </c:pt>
                <c:pt idx="891">
                  <c:v>-221120.21052631579</c:v>
                </c:pt>
                <c:pt idx="892">
                  <c:v>-221240.77192982455</c:v>
                </c:pt>
                <c:pt idx="893">
                  <c:v>-221401.47368421056</c:v>
                </c:pt>
                <c:pt idx="894">
                  <c:v>-221441.68421052632</c:v>
                </c:pt>
                <c:pt idx="895">
                  <c:v>-221522.03508771933</c:v>
                </c:pt>
                <c:pt idx="896">
                  <c:v>-221522.03508771933</c:v>
                </c:pt>
                <c:pt idx="897">
                  <c:v>-223732.00000000003</c:v>
                </c:pt>
                <c:pt idx="898">
                  <c:v>-224857.12280701756</c:v>
                </c:pt>
                <c:pt idx="899">
                  <c:v>-225178.59649122806</c:v>
                </c:pt>
                <c:pt idx="900">
                  <c:v>-224937.47368421053</c:v>
                </c:pt>
                <c:pt idx="901">
                  <c:v>-223691.85964912284</c:v>
                </c:pt>
                <c:pt idx="902">
                  <c:v>-224053.47368421053</c:v>
                </c:pt>
                <c:pt idx="903">
                  <c:v>-224535.64912280702</c:v>
                </c:pt>
                <c:pt idx="904">
                  <c:v>-225058.0350877193</c:v>
                </c:pt>
                <c:pt idx="905">
                  <c:v>-224816.91228070177</c:v>
                </c:pt>
                <c:pt idx="906">
                  <c:v>-227268.00000000003</c:v>
                </c:pt>
                <c:pt idx="907">
                  <c:v>-228955.64912280702</c:v>
                </c:pt>
                <c:pt idx="908">
                  <c:v>-229116.35087719301</c:v>
                </c:pt>
                <c:pt idx="909">
                  <c:v>-229678.94736842107</c:v>
                </c:pt>
                <c:pt idx="910">
                  <c:v>-228553.82456140354</c:v>
                </c:pt>
                <c:pt idx="911">
                  <c:v>-229317.26315789478</c:v>
                </c:pt>
                <c:pt idx="912">
                  <c:v>-230000.35087719301</c:v>
                </c:pt>
                <c:pt idx="913">
                  <c:v>-230683.43859649124</c:v>
                </c:pt>
                <c:pt idx="914">
                  <c:v>-230884.35087719301</c:v>
                </c:pt>
                <c:pt idx="915">
                  <c:v>-232572</c:v>
                </c:pt>
                <c:pt idx="916">
                  <c:v>-231647.85964912281</c:v>
                </c:pt>
                <c:pt idx="917">
                  <c:v>-232411.29824561405</c:v>
                </c:pt>
                <c:pt idx="918">
                  <c:v>-232612.14035087719</c:v>
                </c:pt>
                <c:pt idx="919">
                  <c:v>-233014.03508771933</c:v>
                </c:pt>
                <c:pt idx="920">
                  <c:v>-233496.21052631582</c:v>
                </c:pt>
                <c:pt idx="921">
                  <c:v>-234340</c:v>
                </c:pt>
                <c:pt idx="922">
                  <c:v>-237393.82456140351</c:v>
                </c:pt>
                <c:pt idx="923">
                  <c:v>-237554.5263157895</c:v>
                </c:pt>
                <c:pt idx="924">
                  <c:v>-237715.29824561407</c:v>
                </c:pt>
                <c:pt idx="925">
                  <c:v>-236670.5263157895</c:v>
                </c:pt>
                <c:pt idx="926">
                  <c:v>-237514.3859649123</c:v>
                </c:pt>
                <c:pt idx="927">
                  <c:v>-238036.70175438598</c:v>
                </c:pt>
                <c:pt idx="928">
                  <c:v>-238438.5263157895</c:v>
                </c:pt>
                <c:pt idx="929">
                  <c:v>-238518.94736842107</c:v>
                </c:pt>
                <c:pt idx="930">
                  <c:v>-238237.61403508772</c:v>
                </c:pt>
                <c:pt idx="931">
                  <c:v>-238639.43859649127</c:v>
                </c:pt>
                <c:pt idx="932">
                  <c:v>-238800.21052631579</c:v>
                </c:pt>
                <c:pt idx="933">
                  <c:v>-238679.64912280702</c:v>
                </c:pt>
                <c:pt idx="934">
                  <c:v>-238559.08771929826</c:v>
                </c:pt>
                <c:pt idx="935">
                  <c:v>-238277.82456140351</c:v>
                </c:pt>
                <c:pt idx="936">
                  <c:v>-238518.94736842107</c:v>
                </c:pt>
                <c:pt idx="937">
                  <c:v>-238398.3859649123</c:v>
                </c:pt>
                <c:pt idx="938">
                  <c:v>-238960.91228070177</c:v>
                </c:pt>
                <c:pt idx="939">
                  <c:v>-241090.5263157895</c:v>
                </c:pt>
                <c:pt idx="940">
                  <c:v>-239804.70175438598</c:v>
                </c:pt>
                <c:pt idx="941">
                  <c:v>-242938.87719298247</c:v>
                </c:pt>
                <c:pt idx="942">
                  <c:v>-243822.87719298247</c:v>
                </c:pt>
                <c:pt idx="943">
                  <c:v>-243983.64912280705</c:v>
                </c:pt>
                <c:pt idx="944">
                  <c:v>-244948</c:v>
                </c:pt>
                <c:pt idx="945">
                  <c:v>-245832</c:v>
                </c:pt>
                <c:pt idx="946">
                  <c:v>-244948</c:v>
                </c:pt>
                <c:pt idx="947">
                  <c:v>-245189.05263157896</c:v>
                </c:pt>
                <c:pt idx="948">
                  <c:v>-245952.4912280702</c:v>
                </c:pt>
                <c:pt idx="949">
                  <c:v>-245992.70175438598</c:v>
                </c:pt>
                <c:pt idx="950">
                  <c:v>-246273.9649122807</c:v>
                </c:pt>
                <c:pt idx="951">
                  <c:v>-246515.08771929829</c:v>
                </c:pt>
                <c:pt idx="952">
                  <c:v>-246675.78947368424</c:v>
                </c:pt>
                <c:pt idx="953">
                  <c:v>-247157.9649122807</c:v>
                </c:pt>
                <c:pt idx="954">
                  <c:v>-247760.70175438598</c:v>
                </c:pt>
                <c:pt idx="955">
                  <c:v>-249528.70175438598</c:v>
                </c:pt>
                <c:pt idx="956">
                  <c:v>-250010.87719298247</c:v>
                </c:pt>
                <c:pt idx="957">
                  <c:v>-248564.35087719301</c:v>
                </c:pt>
                <c:pt idx="958">
                  <c:v>-249207.22807017545</c:v>
                </c:pt>
                <c:pt idx="959">
                  <c:v>-250091.22807017545</c:v>
                </c:pt>
                <c:pt idx="960">
                  <c:v>-250734.17543859652</c:v>
                </c:pt>
                <c:pt idx="961">
                  <c:v>-252823.57894736846</c:v>
                </c:pt>
                <c:pt idx="962">
                  <c:v>-253064.70175438598</c:v>
                </c:pt>
                <c:pt idx="963">
                  <c:v>-253707.57894736846</c:v>
                </c:pt>
                <c:pt idx="964">
                  <c:v>-252783.43859649127</c:v>
                </c:pt>
                <c:pt idx="965">
                  <c:v>-253506.73684210528</c:v>
                </c:pt>
                <c:pt idx="966">
                  <c:v>-253988.91228070177</c:v>
                </c:pt>
                <c:pt idx="967">
                  <c:v>-254471.08771929826</c:v>
                </c:pt>
                <c:pt idx="968">
                  <c:v>-254872.91228070177</c:v>
                </c:pt>
                <c:pt idx="969">
                  <c:v>-255033.61403508772</c:v>
                </c:pt>
                <c:pt idx="970">
                  <c:v>-255797.05263157896</c:v>
                </c:pt>
                <c:pt idx="971">
                  <c:v>-256118.5263157895</c:v>
                </c:pt>
                <c:pt idx="972">
                  <c:v>-256600.70175438595</c:v>
                </c:pt>
                <c:pt idx="973">
                  <c:v>-256922.10526315792</c:v>
                </c:pt>
                <c:pt idx="974">
                  <c:v>-257002.5263157895</c:v>
                </c:pt>
                <c:pt idx="975">
                  <c:v>-257323.92982456143</c:v>
                </c:pt>
                <c:pt idx="976">
                  <c:v>-257846.31578947371</c:v>
                </c:pt>
                <c:pt idx="977">
                  <c:v>-258047.22807017545</c:v>
                </c:pt>
                <c:pt idx="978">
                  <c:v>-258368.70175438598</c:v>
                </c:pt>
                <c:pt idx="979">
                  <c:v>-260699.22807017548</c:v>
                </c:pt>
                <c:pt idx="980">
                  <c:v>-261583.22807017545</c:v>
                </c:pt>
                <c:pt idx="981">
                  <c:v>-262547.57894736843</c:v>
                </c:pt>
                <c:pt idx="982">
                  <c:v>-260739.43859649124</c:v>
                </c:pt>
                <c:pt idx="983">
                  <c:v>-260980.4912280702</c:v>
                </c:pt>
                <c:pt idx="984">
                  <c:v>-261342.10526315789</c:v>
                </c:pt>
                <c:pt idx="985">
                  <c:v>-261703.78947368421</c:v>
                </c:pt>
                <c:pt idx="986">
                  <c:v>-261663.57894736843</c:v>
                </c:pt>
                <c:pt idx="987">
                  <c:v>-261623.43859649124</c:v>
                </c:pt>
                <c:pt idx="988">
                  <c:v>-261703.78947368421</c:v>
                </c:pt>
                <c:pt idx="989">
                  <c:v>-261864.4912280702</c:v>
                </c:pt>
                <c:pt idx="990">
                  <c:v>-262025.26315789475</c:v>
                </c:pt>
                <c:pt idx="991">
                  <c:v>-262306.5263157895</c:v>
                </c:pt>
                <c:pt idx="992">
                  <c:v>-262547.57894736843</c:v>
                </c:pt>
                <c:pt idx="993">
                  <c:v>-263391.43859649124</c:v>
                </c:pt>
                <c:pt idx="994">
                  <c:v>-263873.61403508775</c:v>
                </c:pt>
                <c:pt idx="995">
                  <c:v>-263833.40350877197</c:v>
                </c:pt>
                <c:pt idx="996">
                  <c:v>-263913.75438596494</c:v>
                </c:pt>
                <c:pt idx="997">
                  <c:v>-264355.78947368421</c:v>
                </c:pt>
                <c:pt idx="998">
                  <c:v>-265159.43859649124</c:v>
                </c:pt>
                <c:pt idx="999">
                  <c:v>-265802.31578947371</c:v>
                </c:pt>
                <c:pt idx="1000">
                  <c:v>-267931.9298245614</c:v>
                </c:pt>
                <c:pt idx="1001">
                  <c:v>-269298.10526315792</c:v>
                </c:pt>
                <c:pt idx="1002">
                  <c:v>-271548.28070175438</c:v>
                </c:pt>
                <c:pt idx="1003">
                  <c:v>-277093.40350877197</c:v>
                </c:pt>
                <c:pt idx="1004">
                  <c:v>-275245.05263157893</c:v>
                </c:pt>
                <c:pt idx="1005">
                  <c:v>-276771.9298245614</c:v>
                </c:pt>
                <c:pt idx="1006">
                  <c:v>-277977.40350877191</c:v>
                </c:pt>
                <c:pt idx="1007">
                  <c:v>-278539.9298245614</c:v>
                </c:pt>
                <c:pt idx="1008">
                  <c:v>-279584.70175438595</c:v>
                </c:pt>
                <c:pt idx="1009">
                  <c:v>-281432.98245614034</c:v>
                </c:pt>
                <c:pt idx="1010">
                  <c:v>-281674.10526315786</c:v>
                </c:pt>
                <c:pt idx="1011">
                  <c:v>-282959.92982456146</c:v>
                </c:pt>
                <c:pt idx="1012">
                  <c:v>-284326.10526315792</c:v>
                </c:pt>
                <c:pt idx="1013">
                  <c:v>-284245.75438596494</c:v>
                </c:pt>
                <c:pt idx="1014">
                  <c:v>-285129.75438596494</c:v>
                </c:pt>
                <c:pt idx="1015">
                  <c:v>-284326.10526315792</c:v>
                </c:pt>
                <c:pt idx="1016">
                  <c:v>-285009.19298245612</c:v>
                </c:pt>
                <c:pt idx="1017">
                  <c:v>-285089.54385964916</c:v>
                </c:pt>
                <c:pt idx="1018">
                  <c:v>-285772.63157894736</c:v>
                </c:pt>
                <c:pt idx="1019">
                  <c:v>-286495.9298245614</c:v>
                </c:pt>
                <c:pt idx="1020">
                  <c:v>-289147.92982456146</c:v>
                </c:pt>
                <c:pt idx="1021">
                  <c:v>-290755.15789473685</c:v>
                </c:pt>
                <c:pt idx="1022">
                  <c:v>-291478.4561403509</c:v>
                </c:pt>
                <c:pt idx="1023">
                  <c:v>-291960.63157894742</c:v>
                </c:pt>
                <c:pt idx="1024">
                  <c:v>-292040.98245614039</c:v>
                </c:pt>
                <c:pt idx="1025">
                  <c:v>-291398.10526315792</c:v>
                </c:pt>
                <c:pt idx="1026">
                  <c:v>-292201.75438596494</c:v>
                </c:pt>
                <c:pt idx="1027">
                  <c:v>-292483.01754385966</c:v>
                </c:pt>
                <c:pt idx="1028">
                  <c:v>-293085.75438596494</c:v>
                </c:pt>
                <c:pt idx="1029">
                  <c:v>-295255.57894736843</c:v>
                </c:pt>
                <c:pt idx="1030">
                  <c:v>-296702.03508771933</c:v>
                </c:pt>
                <c:pt idx="1031">
                  <c:v>-298711.15789473685</c:v>
                </c:pt>
                <c:pt idx="1032">
                  <c:v>-299273.68421052629</c:v>
                </c:pt>
                <c:pt idx="1033">
                  <c:v>-298791.50877192983</c:v>
                </c:pt>
                <c:pt idx="1034">
                  <c:v>-293326.80701754388</c:v>
                </c:pt>
                <c:pt idx="1035">
                  <c:v>-297385.19298245618</c:v>
                </c:pt>
                <c:pt idx="1036">
                  <c:v>-298952.28070175438</c:v>
                </c:pt>
                <c:pt idx="1037">
                  <c:v>-298309.33333333337</c:v>
                </c:pt>
                <c:pt idx="1038">
                  <c:v>-298108.42105263163</c:v>
                </c:pt>
                <c:pt idx="1039">
                  <c:v>-299354.10526315792</c:v>
                </c:pt>
                <c:pt idx="1040">
                  <c:v>-297465.5438596491</c:v>
                </c:pt>
                <c:pt idx="1041">
                  <c:v>-297947.71929824562</c:v>
                </c:pt>
                <c:pt idx="1042">
                  <c:v>-299193.33333333337</c:v>
                </c:pt>
                <c:pt idx="1043">
                  <c:v>-299796.0701754386</c:v>
                </c:pt>
                <c:pt idx="1044">
                  <c:v>-301684.63157894742</c:v>
                </c:pt>
                <c:pt idx="1045">
                  <c:v>-302809.68421052635</c:v>
                </c:pt>
                <c:pt idx="1046">
                  <c:v>-302809.68421052635</c:v>
                </c:pt>
                <c:pt idx="1047">
                  <c:v>-301564.0701754386</c:v>
                </c:pt>
                <c:pt idx="1048">
                  <c:v>-302006.03508771933</c:v>
                </c:pt>
                <c:pt idx="1049">
                  <c:v>-302648.98245614039</c:v>
                </c:pt>
                <c:pt idx="1050">
                  <c:v>-302769.54385964916</c:v>
                </c:pt>
                <c:pt idx="1051">
                  <c:v>-302890.10526315792</c:v>
                </c:pt>
                <c:pt idx="1052">
                  <c:v>-303090.94736842107</c:v>
                </c:pt>
                <c:pt idx="1053">
                  <c:v>-303332.0701754386</c:v>
                </c:pt>
                <c:pt idx="1054">
                  <c:v>-303653.54385964916</c:v>
                </c:pt>
                <c:pt idx="1055">
                  <c:v>-304055.29824561405</c:v>
                </c:pt>
                <c:pt idx="1056">
                  <c:v>-304497.33333333337</c:v>
                </c:pt>
                <c:pt idx="1057">
                  <c:v>-304979.50877192989</c:v>
                </c:pt>
                <c:pt idx="1058">
                  <c:v>-305341.12280701759</c:v>
                </c:pt>
                <c:pt idx="1059">
                  <c:v>-306225.12280701759</c:v>
                </c:pt>
                <c:pt idx="1060">
                  <c:v>-308274.3859649123</c:v>
                </c:pt>
                <c:pt idx="1061">
                  <c:v>-307028.77192982461</c:v>
                </c:pt>
                <c:pt idx="1062">
                  <c:v>-309078.10526315792</c:v>
                </c:pt>
                <c:pt idx="1063">
                  <c:v>-308073.54385964916</c:v>
                </c:pt>
                <c:pt idx="1064">
                  <c:v>-308475.29824561405</c:v>
                </c:pt>
                <c:pt idx="1065">
                  <c:v>-308676.28070175438</c:v>
                </c:pt>
                <c:pt idx="1066">
                  <c:v>-309319.15789473685</c:v>
                </c:pt>
                <c:pt idx="1067">
                  <c:v>-309279.01754385966</c:v>
                </c:pt>
                <c:pt idx="1068">
                  <c:v>-309680.77192982455</c:v>
                </c:pt>
                <c:pt idx="1069">
                  <c:v>-312051.50877192983</c:v>
                </c:pt>
                <c:pt idx="1070">
                  <c:v>-313417.68421052635</c:v>
                </c:pt>
                <c:pt idx="1071">
                  <c:v>-314944.63157894742</c:v>
                </c:pt>
                <c:pt idx="1072">
                  <c:v>-315266.03508771933</c:v>
                </c:pt>
                <c:pt idx="1073">
                  <c:v>-315989.33333333337</c:v>
                </c:pt>
                <c:pt idx="1074">
                  <c:v>-314582.94736842107</c:v>
                </c:pt>
                <c:pt idx="1075">
                  <c:v>-315426.80701754388</c:v>
                </c:pt>
                <c:pt idx="1076">
                  <c:v>-316592.0701754386</c:v>
                </c:pt>
                <c:pt idx="1077">
                  <c:v>-319123.50877192983</c:v>
                </c:pt>
                <c:pt idx="1078">
                  <c:v>-320248.56140350876</c:v>
                </c:pt>
                <c:pt idx="1079">
                  <c:v>-321936.21052631579</c:v>
                </c:pt>
                <c:pt idx="1080">
                  <c:v>-323141.68421052635</c:v>
                </c:pt>
                <c:pt idx="1081">
                  <c:v>-324427.50877192983</c:v>
                </c:pt>
                <c:pt idx="1082">
                  <c:v>-325793.68421052629</c:v>
                </c:pt>
                <c:pt idx="1083">
                  <c:v>-326356.21052631579</c:v>
                </c:pt>
                <c:pt idx="1084">
                  <c:v>-324266.73684210528</c:v>
                </c:pt>
                <c:pt idx="1085">
                  <c:v>-324748.98245614034</c:v>
                </c:pt>
                <c:pt idx="1086">
                  <c:v>-325351.64912280702</c:v>
                </c:pt>
                <c:pt idx="1087">
                  <c:v>-325432.00000000006</c:v>
                </c:pt>
                <c:pt idx="1088">
                  <c:v>-325311.50877192983</c:v>
                </c:pt>
                <c:pt idx="1089">
                  <c:v>-325432.00000000006</c:v>
                </c:pt>
                <c:pt idx="1090">
                  <c:v>-326034.80701754388</c:v>
                </c:pt>
                <c:pt idx="1091">
                  <c:v>-328927.85964912287</c:v>
                </c:pt>
                <c:pt idx="1092">
                  <c:v>-330615.50877192983</c:v>
                </c:pt>
                <c:pt idx="1093">
                  <c:v>-332624.56140350876</c:v>
                </c:pt>
                <c:pt idx="1094">
                  <c:v>-333588.98245614039</c:v>
                </c:pt>
                <c:pt idx="1095">
                  <c:v>-333910.3859649123</c:v>
                </c:pt>
                <c:pt idx="1096">
                  <c:v>-333428.21052631579</c:v>
                </c:pt>
                <c:pt idx="1097">
                  <c:v>-332504.07017543865</c:v>
                </c:pt>
                <c:pt idx="1098">
                  <c:v>-333187.08771929826</c:v>
                </c:pt>
                <c:pt idx="1099">
                  <c:v>-333388.0701754386</c:v>
                </c:pt>
                <c:pt idx="1100">
                  <c:v>-333388.0701754386</c:v>
                </c:pt>
                <c:pt idx="1101">
                  <c:v>-332986.24561403511</c:v>
                </c:pt>
                <c:pt idx="1102">
                  <c:v>-333146.94736842107</c:v>
                </c:pt>
                <c:pt idx="1103">
                  <c:v>-333669.26315789478</c:v>
                </c:pt>
                <c:pt idx="1104">
                  <c:v>-334553.33333333337</c:v>
                </c:pt>
                <c:pt idx="1105">
                  <c:v>-337526.73684210528</c:v>
                </c:pt>
                <c:pt idx="1106">
                  <c:v>-338812.56140350876</c:v>
                </c:pt>
                <c:pt idx="1107">
                  <c:v>-339857.33333333331</c:v>
                </c:pt>
                <c:pt idx="1108">
                  <c:v>-341223.43859649129</c:v>
                </c:pt>
                <c:pt idx="1109">
                  <c:v>-342589.61403508775</c:v>
                </c:pt>
                <c:pt idx="1110">
                  <c:v>-342187.85964912287</c:v>
                </c:pt>
                <c:pt idx="1111">
                  <c:v>-340942.24561403511</c:v>
                </c:pt>
                <c:pt idx="1112">
                  <c:v>-341504.77192982461</c:v>
                </c:pt>
                <c:pt idx="1113">
                  <c:v>-341946.73684210534</c:v>
                </c:pt>
                <c:pt idx="1114">
                  <c:v>-342107.43859649124</c:v>
                </c:pt>
                <c:pt idx="1115">
                  <c:v>-342830.73684210528</c:v>
                </c:pt>
                <c:pt idx="1116">
                  <c:v>-345080.9122807018</c:v>
                </c:pt>
                <c:pt idx="1117">
                  <c:v>-345080.9122807018</c:v>
                </c:pt>
                <c:pt idx="1118">
                  <c:v>-345643.43859649124</c:v>
                </c:pt>
                <c:pt idx="1119">
                  <c:v>-344357.68421052635</c:v>
                </c:pt>
                <c:pt idx="1120">
                  <c:v>-344638.94736842107</c:v>
                </c:pt>
                <c:pt idx="1121">
                  <c:v>-345201.4736842105</c:v>
                </c:pt>
                <c:pt idx="1122">
                  <c:v>-346246.17543859652</c:v>
                </c:pt>
                <c:pt idx="1123">
                  <c:v>-348375.78947368427</c:v>
                </c:pt>
                <c:pt idx="1124">
                  <c:v>-349099.08771929832</c:v>
                </c:pt>
                <c:pt idx="1125">
                  <c:v>-349581.33333333337</c:v>
                </c:pt>
                <c:pt idx="1126">
                  <c:v>-349902.73684210528</c:v>
                </c:pt>
                <c:pt idx="1127">
                  <c:v>-349701.82456140354</c:v>
                </c:pt>
                <c:pt idx="1128">
                  <c:v>-352715.50877192983</c:v>
                </c:pt>
                <c:pt idx="1129">
                  <c:v>-352876.14035087719</c:v>
                </c:pt>
                <c:pt idx="1130">
                  <c:v>-351068</c:v>
                </c:pt>
                <c:pt idx="1131">
                  <c:v>-351349.26315789472</c:v>
                </c:pt>
                <c:pt idx="1132">
                  <c:v>-352273.47368421056</c:v>
                </c:pt>
                <c:pt idx="1133">
                  <c:v>-353077.12280701753</c:v>
                </c:pt>
                <c:pt idx="1134">
                  <c:v>-355367.43859649124</c:v>
                </c:pt>
                <c:pt idx="1135">
                  <c:v>-356572.9122807018</c:v>
                </c:pt>
                <c:pt idx="1136">
                  <c:v>-357456.91228070174</c:v>
                </c:pt>
                <c:pt idx="1137">
                  <c:v>-358019.43859649129</c:v>
                </c:pt>
                <c:pt idx="1138">
                  <c:v>-356572.9122807018</c:v>
                </c:pt>
                <c:pt idx="1139">
                  <c:v>-356974.73684210534</c:v>
                </c:pt>
                <c:pt idx="1140">
                  <c:v>-357577.47368421056</c:v>
                </c:pt>
                <c:pt idx="1141">
                  <c:v>-357939.08771929826</c:v>
                </c:pt>
                <c:pt idx="1142">
                  <c:v>-358220.35087719298</c:v>
                </c:pt>
                <c:pt idx="1143">
                  <c:v>-358381.12280701759</c:v>
                </c:pt>
                <c:pt idx="1144">
                  <c:v>-358742.66666666669</c:v>
                </c:pt>
                <c:pt idx="1145">
                  <c:v>-359024</c:v>
                </c:pt>
                <c:pt idx="1146">
                  <c:v>-359666.87719298247</c:v>
                </c:pt>
                <c:pt idx="1147">
                  <c:v>-360189.26315789478</c:v>
                </c:pt>
                <c:pt idx="1148">
                  <c:v>-360269.6140350877</c:v>
                </c:pt>
                <c:pt idx="1149">
                  <c:v>-360470.5263157895</c:v>
                </c:pt>
                <c:pt idx="1150">
                  <c:v>-360711.64912280702</c:v>
                </c:pt>
                <c:pt idx="1151">
                  <c:v>-361274.17543859652</c:v>
                </c:pt>
                <c:pt idx="1152">
                  <c:v>-361635.78947368427</c:v>
                </c:pt>
                <c:pt idx="1153">
                  <c:v>-361836.70175438595</c:v>
                </c:pt>
                <c:pt idx="1154">
                  <c:v>-361876.9122807018</c:v>
                </c:pt>
                <c:pt idx="1155">
                  <c:v>-362318.87719298247</c:v>
                </c:pt>
                <c:pt idx="1156">
                  <c:v>-363042.17543859652</c:v>
                </c:pt>
                <c:pt idx="1157">
                  <c:v>-363403.78947368427</c:v>
                </c:pt>
                <c:pt idx="1158">
                  <c:v>-363725.19298245618</c:v>
                </c:pt>
                <c:pt idx="1159">
                  <c:v>-363885.96491228067</c:v>
                </c:pt>
                <c:pt idx="1160">
                  <c:v>-364247.64912280702</c:v>
                </c:pt>
                <c:pt idx="1161">
                  <c:v>-364528.9122807018</c:v>
                </c:pt>
                <c:pt idx="1162">
                  <c:v>-365332.49122807017</c:v>
                </c:pt>
                <c:pt idx="1163">
                  <c:v>-365814.73684210528</c:v>
                </c:pt>
                <c:pt idx="1164">
                  <c:v>-365814.73684210528</c:v>
                </c:pt>
                <c:pt idx="1165">
                  <c:v>-366337.05263157899</c:v>
                </c:pt>
                <c:pt idx="1166">
                  <c:v>-366859.43859649124</c:v>
                </c:pt>
                <c:pt idx="1167">
                  <c:v>-367261.26315789478</c:v>
                </c:pt>
                <c:pt idx="1168">
                  <c:v>-367462.10526315792</c:v>
                </c:pt>
                <c:pt idx="1169">
                  <c:v>-367582.66666666669</c:v>
                </c:pt>
                <c:pt idx="1170">
                  <c:v>-367140.70175438595</c:v>
                </c:pt>
                <c:pt idx="1171">
                  <c:v>-366859.43859649124</c:v>
                </c:pt>
                <c:pt idx="1172">
                  <c:v>-367180.84210526315</c:v>
                </c:pt>
                <c:pt idx="1173">
                  <c:v>-367502.31578947371</c:v>
                </c:pt>
                <c:pt idx="1174">
                  <c:v>-367944.35087719298</c:v>
                </c:pt>
                <c:pt idx="1175">
                  <c:v>-370475.78947368421</c:v>
                </c:pt>
                <c:pt idx="1176">
                  <c:v>-370556.14035087725</c:v>
                </c:pt>
                <c:pt idx="1177">
                  <c:v>-368547.08771929826</c:v>
                </c:pt>
                <c:pt idx="1178">
                  <c:v>-369149.75438596494</c:v>
                </c:pt>
                <c:pt idx="1179">
                  <c:v>-369431.08771929826</c:v>
                </c:pt>
                <c:pt idx="1180">
                  <c:v>-369511.43859649129</c:v>
                </c:pt>
                <c:pt idx="1181">
                  <c:v>-369712.35087719298</c:v>
                </c:pt>
                <c:pt idx="1182">
                  <c:v>-370073.96491228073</c:v>
                </c:pt>
                <c:pt idx="1183">
                  <c:v>-372565.19298245612</c:v>
                </c:pt>
                <c:pt idx="1184">
                  <c:v>-372725.96491228073</c:v>
                </c:pt>
                <c:pt idx="1185">
                  <c:v>-372886.73684210528</c:v>
                </c:pt>
                <c:pt idx="1186">
                  <c:v>-371841.96491228073</c:v>
                </c:pt>
                <c:pt idx="1187">
                  <c:v>-372565.19298245612</c:v>
                </c:pt>
                <c:pt idx="1188">
                  <c:v>-373047.43859649124</c:v>
                </c:pt>
                <c:pt idx="1189">
                  <c:v>-373127.78947368427</c:v>
                </c:pt>
                <c:pt idx="1190">
                  <c:v>-372806.31578947371</c:v>
                </c:pt>
                <c:pt idx="1191">
                  <c:v>-372725.96491228073</c:v>
                </c:pt>
                <c:pt idx="1192">
                  <c:v>-373489.40350877197</c:v>
                </c:pt>
                <c:pt idx="1193">
                  <c:v>-373931.43859649124</c:v>
                </c:pt>
                <c:pt idx="1194">
                  <c:v>-373971.57894736843</c:v>
                </c:pt>
                <c:pt idx="1195">
                  <c:v>-373931.43859649124</c:v>
                </c:pt>
                <c:pt idx="1196">
                  <c:v>-374212.70175438601</c:v>
                </c:pt>
                <c:pt idx="1197">
                  <c:v>-374574.38596491225</c:v>
                </c:pt>
                <c:pt idx="1198">
                  <c:v>-374855.57894736843</c:v>
                </c:pt>
                <c:pt idx="1199">
                  <c:v>-375297.61403508775</c:v>
                </c:pt>
                <c:pt idx="1200">
                  <c:v>-375418.17543859652</c:v>
                </c:pt>
                <c:pt idx="1201">
                  <c:v>-375699.43859649124</c:v>
                </c:pt>
                <c:pt idx="1202">
                  <c:v>-377467.43859649129</c:v>
                </c:pt>
                <c:pt idx="1203">
                  <c:v>-376181.61403508775</c:v>
                </c:pt>
                <c:pt idx="1204">
                  <c:v>-376101.26315789472</c:v>
                </c:pt>
                <c:pt idx="1205">
                  <c:v>-376141.40350877191</c:v>
                </c:pt>
                <c:pt idx="1206">
                  <c:v>-376181.61403508775</c:v>
                </c:pt>
                <c:pt idx="1207">
                  <c:v>-376221.75438596494</c:v>
                </c:pt>
                <c:pt idx="1208">
                  <c:v>-376784.35087719298</c:v>
                </c:pt>
                <c:pt idx="1209">
                  <c:v>-378351.43859649124</c:v>
                </c:pt>
                <c:pt idx="1210">
                  <c:v>-378913.96491228073</c:v>
                </c:pt>
                <c:pt idx="1211">
                  <c:v>-379235.43859649129</c:v>
                </c:pt>
                <c:pt idx="1212">
                  <c:v>-378351.43859649124</c:v>
                </c:pt>
                <c:pt idx="1213">
                  <c:v>-379235.43859649129</c:v>
                </c:pt>
                <c:pt idx="1214">
                  <c:v>-379717.61403508775</c:v>
                </c:pt>
                <c:pt idx="1215">
                  <c:v>-379797.96491228073</c:v>
                </c:pt>
                <c:pt idx="1216">
                  <c:v>-379918.4561403509</c:v>
                </c:pt>
                <c:pt idx="1217">
                  <c:v>-380119.43859649124</c:v>
                </c:pt>
                <c:pt idx="1218">
                  <c:v>-380601.61403508775</c:v>
                </c:pt>
                <c:pt idx="1219">
                  <c:v>-381003.43859649129</c:v>
                </c:pt>
                <c:pt idx="1220">
                  <c:v>-380681.89473684214</c:v>
                </c:pt>
                <c:pt idx="1221">
                  <c:v>-380039.01754385966</c:v>
                </c:pt>
                <c:pt idx="1222">
                  <c:v>-380079.22807017545</c:v>
                </c:pt>
                <c:pt idx="1223">
                  <c:v>-380601.61403508775</c:v>
                </c:pt>
                <c:pt idx="1224">
                  <c:v>-380521.26315789478</c:v>
                </c:pt>
                <c:pt idx="1225">
                  <c:v>-380440.84210526315</c:v>
                </c:pt>
                <c:pt idx="1226">
                  <c:v>-380762.31578947371</c:v>
                </c:pt>
                <c:pt idx="1227">
                  <c:v>-380882.87719298247</c:v>
                </c:pt>
                <c:pt idx="1228">
                  <c:v>-381445.40350877191</c:v>
                </c:pt>
                <c:pt idx="1229">
                  <c:v>-382128.49122807023</c:v>
                </c:pt>
                <c:pt idx="1230">
                  <c:v>-382811.57894736849</c:v>
                </c:pt>
                <c:pt idx="1231">
                  <c:v>-383414.31578947371</c:v>
                </c:pt>
                <c:pt idx="1232">
                  <c:v>-383655.43859649124</c:v>
                </c:pt>
                <c:pt idx="1233">
                  <c:v>-383615.22807017545</c:v>
                </c:pt>
                <c:pt idx="1234">
                  <c:v>-383615.22807017545</c:v>
                </c:pt>
                <c:pt idx="1235">
                  <c:v>-383896.49122807023</c:v>
                </c:pt>
                <c:pt idx="1236">
                  <c:v>-384338.45614035096</c:v>
                </c:pt>
                <c:pt idx="1237">
                  <c:v>-385061.75438596489</c:v>
                </c:pt>
                <c:pt idx="1238">
                  <c:v>-387191.43859649124</c:v>
                </c:pt>
                <c:pt idx="1239">
                  <c:v>-388557.61403508775</c:v>
                </c:pt>
                <c:pt idx="1240">
                  <c:v>-389120.14035087719</c:v>
                </c:pt>
                <c:pt idx="1241">
                  <c:v>-387432.49122807023</c:v>
                </c:pt>
                <c:pt idx="1242">
                  <c:v>-388115.57894736843</c:v>
                </c:pt>
                <c:pt idx="1243">
                  <c:v>-388798.66666666669</c:v>
                </c:pt>
                <c:pt idx="1244">
                  <c:v>-389079.9298245614</c:v>
                </c:pt>
                <c:pt idx="1245">
                  <c:v>-389200.49122807023</c:v>
                </c:pt>
                <c:pt idx="1246">
                  <c:v>-389763.01754385966</c:v>
                </c:pt>
                <c:pt idx="1247">
                  <c:v>-389763.01754385966</c:v>
                </c:pt>
                <c:pt idx="1248">
                  <c:v>-389722.87719298247</c:v>
                </c:pt>
                <c:pt idx="1249">
                  <c:v>-389963.92982456146</c:v>
                </c:pt>
                <c:pt idx="1250">
                  <c:v>-390044.28070175444</c:v>
                </c:pt>
                <c:pt idx="1251">
                  <c:v>-390004.14035087725</c:v>
                </c:pt>
                <c:pt idx="1252">
                  <c:v>-390325.61403508775</c:v>
                </c:pt>
                <c:pt idx="1253">
                  <c:v>-390526.4561403509</c:v>
                </c:pt>
                <c:pt idx="1254">
                  <c:v>-390486.31578947371</c:v>
                </c:pt>
                <c:pt idx="1255">
                  <c:v>-392334.66666666669</c:v>
                </c:pt>
                <c:pt idx="1256">
                  <c:v>-393218.66666666669</c:v>
                </c:pt>
                <c:pt idx="1257">
                  <c:v>-393700.84210526315</c:v>
                </c:pt>
                <c:pt idx="1258">
                  <c:v>-394584.8421052632</c:v>
                </c:pt>
                <c:pt idx="1259">
                  <c:v>-393499.92982456146</c:v>
                </c:pt>
                <c:pt idx="1260">
                  <c:v>-393660.63157894742</c:v>
                </c:pt>
                <c:pt idx="1261">
                  <c:v>-394424.0701754386</c:v>
                </c:pt>
                <c:pt idx="1262">
                  <c:v>-395267.9298245614</c:v>
                </c:pt>
                <c:pt idx="1263">
                  <c:v>-395388.42105263163</c:v>
                </c:pt>
                <c:pt idx="1264">
                  <c:v>-397397.61403508775</c:v>
                </c:pt>
                <c:pt idx="1265">
                  <c:v>-398603.01754385972</c:v>
                </c:pt>
                <c:pt idx="1266">
                  <c:v>-398763.78947368421</c:v>
                </c:pt>
                <c:pt idx="1267">
                  <c:v>-399004.8421052632</c:v>
                </c:pt>
                <c:pt idx="1268">
                  <c:v>-397960.14035087719</c:v>
                </c:pt>
                <c:pt idx="1269">
                  <c:v>-398040.49122807017</c:v>
                </c:pt>
                <c:pt idx="1270">
                  <c:v>-398321.75438596489</c:v>
                </c:pt>
                <c:pt idx="1271">
                  <c:v>-399004.8421052632</c:v>
                </c:pt>
                <c:pt idx="1272">
                  <c:v>-399446.87719298247</c:v>
                </c:pt>
                <c:pt idx="1273">
                  <c:v>-401335.36842105264</c:v>
                </c:pt>
                <c:pt idx="1274">
                  <c:v>-401656.84210526315</c:v>
                </c:pt>
                <c:pt idx="1275">
                  <c:v>-402219.3684210527</c:v>
                </c:pt>
                <c:pt idx="1276">
                  <c:v>-401375.57894736843</c:v>
                </c:pt>
                <c:pt idx="1277">
                  <c:v>-401897.96491228067</c:v>
                </c:pt>
                <c:pt idx="1278">
                  <c:v>-402018.4561403509</c:v>
                </c:pt>
                <c:pt idx="1279">
                  <c:v>-401978.24561403511</c:v>
                </c:pt>
                <c:pt idx="1280">
                  <c:v>-402098.80701754388</c:v>
                </c:pt>
                <c:pt idx="1281">
                  <c:v>-402621.19298245612</c:v>
                </c:pt>
                <c:pt idx="1282">
                  <c:v>-403103.36842105264</c:v>
                </c:pt>
                <c:pt idx="1283">
                  <c:v>-405594.66666666669</c:v>
                </c:pt>
                <c:pt idx="1284">
                  <c:v>-406800.14035087725</c:v>
                </c:pt>
                <c:pt idx="1285">
                  <c:v>-407041.12280701753</c:v>
                </c:pt>
                <c:pt idx="1286">
                  <c:v>-408005.54385964916</c:v>
                </c:pt>
                <c:pt idx="1287">
                  <c:v>-406840.28070175444</c:v>
                </c:pt>
                <c:pt idx="1288">
                  <c:v>-407443.01754385966</c:v>
                </c:pt>
                <c:pt idx="1289">
                  <c:v>-407523.36842105264</c:v>
                </c:pt>
                <c:pt idx="1290">
                  <c:v>-407764.49122807017</c:v>
                </c:pt>
                <c:pt idx="1291">
                  <c:v>-408286.87719298253</c:v>
                </c:pt>
                <c:pt idx="1292">
                  <c:v>-408568.0701754386</c:v>
                </c:pt>
                <c:pt idx="1293">
                  <c:v>-408728.84210526315</c:v>
                </c:pt>
                <c:pt idx="1294">
                  <c:v>-410657.54385964916</c:v>
                </c:pt>
                <c:pt idx="1295">
                  <c:v>-409612.8421052632</c:v>
                </c:pt>
                <c:pt idx="1296">
                  <c:v>-409974.4561403509</c:v>
                </c:pt>
                <c:pt idx="1297">
                  <c:v>-410336.0701754386</c:v>
                </c:pt>
                <c:pt idx="1298">
                  <c:v>-410496.84210526315</c:v>
                </c:pt>
                <c:pt idx="1299">
                  <c:v>-410577.19298245612</c:v>
                </c:pt>
                <c:pt idx="1300">
                  <c:v>-410818.24561403511</c:v>
                </c:pt>
                <c:pt idx="1301">
                  <c:v>-411581.68421052635</c:v>
                </c:pt>
                <c:pt idx="1302">
                  <c:v>-413470.31578947371</c:v>
                </c:pt>
                <c:pt idx="1303">
                  <c:v>-413470.31578947371</c:v>
                </c:pt>
                <c:pt idx="1304">
                  <c:v>-413711.3684210527</c:v>
                </c:pt>
                <c:pt idx="1305">
                  <c:v>-412827.36842105264</c:v>
                </c:pt>
                <c:pt idx="1306">
                  <c:v>-413309.54385964916</c:v>
                </c:pt>
                <c:pt idx="1307">
                  <c:v>-413711.3684210527</c:v>
                </c:pt>
                <c:pt idx="1308">
                  <c:v>-414072.98245614039</c:v>
                </c:pt>
                <c:pt idx="1309">
                  <c:v>-414193.54385964916</c:v>
                </c:pt>
                <c:pt idx="1310">
                  <c:v>-414354.24561403511</c:v>
                </c:pt>
                <c:pt idx="1311">
                  <c:v>-414836.42105263163</c:v>
                </c:pt>
                <c:pt idx="1312">
                  <c:v>-415318.59649122809</c:v>
                </c:pt>
                <c:pt idx="1313">
                  <c:v>-415238.24561403511</c:v>
                </c:pt>
                <c:pt idx="1314">
                  <c:v>-415559.71929824562</c:v>
                </c:pt>
                <c:pt idx="1315">
                  <c:v>-415921.33333333331</c:v>
                </c:pt>
                <c:pt idx="1316">
                  <c:v>-416524.07017543865</c:v>
                </c:pt>
                <c:pt idx="1317">
                  <c:v>-416805.33333333337</c:v>
                </c:pt>
                <c:pt idx="1318">
                  <c:v>-416765.19298245618</c:v>
                </c:pt>
                <c:pt idx="1319">
                  <c:v>-416845.54385964916</c:v>
                </c:pt>
                <c:pt idx="1320">
                  <c:v>-417126.80701754388</c:v>
                </c:pt>
                <c:pt idx="1321">
                  <c:v>-418091.15789473685</c:v>
                </c:pt>
                <c:pt idx="1322">
                  <c:v>-418452.84210526315</c:v>
                </c:pt>
                <c:pt idx="1323">
                  <c:v>-418533.19298245618</c:v>
                </c:pt>
                <c:pt idx="1324">
                  <c:v>-418774.24561403517</c:v>
                </c:pt>
                <c:pt idx="1325">
                  <c:v>-418693.89473684214</c:v>
                </c:pt>
                <c:pt idx="1326">
                  <c:v>-418975.15789473685</c:v>
                </c:pt>
                <c:pt idx="1327">
                  <c:v>-419738.59649122809</c:v>
                </c:pt>
                <c:pt idx="1328">
                  <c:v>-419899.36842105264</c:v>
                </c:pt>
                <c:pt idx="1329">
                  <c:v>-419939.50877192983</c:v>
                </c:pt>
                <c:pt idx="1330">
                  <c:v>-420100.28070175444</c:v>
                </c:pt>
                <c:pt idx="1331">
                  <c:v>-420301.19298245618</c:v>
                </c:pt>
                <c:pt idx="1332">
                  <c:v>-420542.24561403511</c:v>
                </c:pt>
                <c:pt idx="1333">
                  <c:v>-421144.98245614039</c:v>
                </c:pt>
                <c:pt idx="1334">
                  <c:v>-421386.10526315792</c:v>
                </c:pt>
                <c:pt idx="1335">
                  <c:v>-421185.12280701759</c:v>
                </c:pt>
                <c:pt idx="1336">
                  <c:v>-421104.77192982461</c:v>
                </c:pt>
                <c:pt idx="1337">
                  <c:v>-420823.57894736849</c:v>
                </c:pt>
                <c:pt idx="1338">
                  <c:v>-420903.85964912287</c:v>
                </c:pt>
                <c:pt idx="1339">
                  <c:v>-420984.28070175438</c:v>
                </c:pt>
                <c:pt idx="1340">
                  <c:v>-420823.57894736849</c:v>
                </c:pt>
                <c:pt idx="1341">
                  <c:v>-420703.01754385966</c:v>
                </c:pt>
                <c:pt idx="1342">
                  <c:v>-420984.28070175438</c:v>
                </c:pt>
                <c:pt idx="1343">
                  <c:v>-421265.54385964916</c:v>
                </c:pt>
                <c:pt idx="1344">
                  <c:v>-421988.77192982461</c:v>
                </c:pt>
                <c:pt idx="1345">
                  <c:v>-422430.80701754388</c:v>
                </c:pt>
                <c:pt idx="1346">
                  <c:v>-422993.40350877197</c:v>
                </c:pt>
                <c:pt idx="1347">
                  <c:v>-423113.89473684214</c:v>
                </c:pt>
                <c:pt idx="1348">
                  <c:v>-423033.54385964916</c:v>
                </c:pt>
                <c:pt idx="1349">
                  <c:v>-423435.36842105264</c:v>
                </c:pt>
                <c:pt idx="1350">
                  <c:v>-424118.45614035096</c:v>
                </c:pt>
                <c:pt idx="1351">
                  <c:v>-424359.50877192983</c:v>
                </c:pt>
                <c:pt idx="1352">
                  <c:v>-426007.01754385966</c:v>
                </c:pt>
                <c:pt idx="1353">
                  <c:v>-427292.77192982461</c:v>
                </c:pt>
                <c:pt idx="1354">
                  <c:v>-427774.94736842107</c:v>
                </c:pt>
                <c:pt idx="1355">
                  <c:v>-427935.71929824562</c:v>
                </c:pt>
                <c:pt idx="1356">
                  <c:v>-426891.01754385966</c:v>
                </c:pt>
                <c:pt idx="1357">
                  <c:v>-427292.77192982461</c:v>
                </c:pt>
                <c:pt idx="1358">
                  <c:v>-427172.28070175444</c:v>
                </c:pt>
                <c:pt idx="1359">
                  <c:v>-427051.71929824562</c:v>
                </c:pt>
                <c:pt idx="1360">
                  <c:v>-426971.3684210527</c:v>
                </c:pt>
                <c:pt idx="1361">
                  <c:v>-426609.75438596494</c:v>
                </c:pt>
                <c:pt idx="1362">
                  <c:v>-426167.71929824568</c:v>
                </c:pt>
                <c:pt idx="1363">
                  <c:v>-426408.77192982455</c:v>
                </c:pt>
                <c:pt idx="1364">
                  <c:v>-426891.01754385966</c:v>
                </c:pt>
                <c:pt idx="1365">
                  <c:v>-426730.24561403511</c:v>
                </c:pt>
                <c:pt idx="1366">
                  <c:v>-427091.9298245614</c:v>
                </c:pt>
                <c:pt idx="1367">
                  <c:v>-427855.36842105264</c:v>
                </c:pt>
                <c:pt idx="1368">
                  <c:v>-428096.42105263163</c:v>
                </c:pt>
                <c:pt idx="1369">
                  <c:v>-428257.12280701759</c:v>
                </c:pt>
                <c:pt idx="1370">
                  <c:v>-428699.15789473685</c:v>
                </c:pt>
                <c:pt idx="1371">
                  <c:v>-428859.85964912281</c:v>
                </c:pt>
                <c:pt idx="1372">
                  <c:v>-428900.0701754386</c:v>
                </c:pt>
                <c:pt idx="1373">
                  <c:v>-429100.98245614039</c:v>
                </c:pt>
                <c:pt idx="1374">
                  <c:v>-428980.42105263157</c:v>
                </c:pt>
                <c:pt idx="1375">
                  <c:v>-428337.47368421056</c:v>
                </c:pt>
                <c:pt idx="1376">
                  <c:v>-428337.47368421056</c:v>
                </c:pt>
                <c:pt idx="1377">
                  <c:v>-428538.3859649123</c:v>
                </c:pt>
                <c:pt idx="1378">
                  <c:v>-428337.47368421056</c:v>
                </c:pt>
                <c:pt idx="1379">
                  <c:v>-428136.63157894736</c:v>
                </c:pt>
                <c:pt idx="1380">
                  <c:v>-428257.12280701759</c:v>
                </c:pt>
                <c:pt idx="1381">
                  <c:v>-428417.89473684214</c:v>
                </c:pt>
                <c:pt idx="1382">
                  <c:v>-428216.98245614039</c:v>
                </c:pt>
                <c:pt idx="1383">
                  <c:v>-428699.15789473685</c:v>
                </c:pt>
                <c:pt idx="1384">
                  <c:v>-428940.28070175438</c:v>
                </c:pt>
                <c:pt idx="1385">
                  <c:v>-428900.0701754386</c:v>
                </c:pt>
                <c:pt idx="1386">
                  <c:v>-429382.24561403511</c:v>
                </c:pt>
                <c:pt idx="1387">
                  <c:v>-429824.21052631584</c:v>
                </c:pt>
                <c:pt idx="1388">
                  <c:v>-429944.77192982455</c:v>
                </c:pt>
                <c:pt idx="1389">
                  <c:v>-431712.77192982455</c:v>
                </c:pt>
                <c:pt idx="1390">
                  <c:v>-430868.98245614039</c:v>
                </c:pt>
                <c:pt idx="1391">
                  <c:v>-431391.29824561405</c:v>
                </c:pt>
                <c:pt idx="1392">
                  <c:v>-431994.03508771933</c:v>
                </c:pt>
                <c:pt idx="1393">
                  <c:v>-432636.98245614039</c:v>
                </c:pt>
                <c:pt idx="1394">
                  <c:v>-432958.3859649123</c:v>
                </c:pt>
                <c:pt idx="1395">
                  <c:v>-432918.24561403511</c:v>
                </c:pt>
                <c:pt idx="1396">
                  <c:v>-432596.8421052632</c:v>
                </c:pt>
                <c:pt idx="1397">
                  <c:v>-432516.42105263157</c:v>
                </c:pt>
                <c:pt idx="1398">
                  <c:v>-430668.0701754386</c:v>
                </c:pt>
                <c:pt idx="1399">
                  <c:v>-430507.29824561405</c:v>
                </c:pt>
                <c:pt idx="1400">
                  <c:v>-431592.28070175444</c:v>
                </c:pt>
                <c:pt idx="1401">
                  <c:v>-431270.73684210528</c:v>
                </c:pt>
                <c:pt idx="1402">
                  <c:v>-430668.0701754386</c:v>
                </c:pt>
                <c:pt idx="1403">
                  <c:v>-430668.0701754386</c:v>
                </c:pt>
                <c:pt idx="1404">
                  <c:v>-430909.19298245618</c:v>
                </c:pt>
                <c:pt idx="1405">
                  <c:v>-431150.24561403511</c:v>
                </c:pt>
                <c:pt idx="1406">
                  <c:v>-431311.01754385966</c:v>
                </c:pt>
                <c:pt idx="1407">
                  <c:v>-432034.24561403517</c:v>
                </c:pt>
                <c:pt idx="1408">
                  <c:v>-434445.12280701759</c:v>
                </c:pt>
                <c:pt idx="1409">
                  <c:v>-434445.12280701759</c:v>
                </c:pt>
                <c:pt idx="1410">
                  <c:v>-432998.59649122809</c:v>
                </c:pt>
                <c:pt idx="1411">
                  <c:v>-432918.24561403511</c:v>
                </c:pt>
                <c:pt idx="1412">
                  <c:v>-433239.71929824562</c:v>
                </c:pt>
                <c:pt idx="1413">
                  <c:v>-433520.9122807018</c:v>
                </c:pt>
                <c:pt idx="1414">
                  <c:v>-433681.68421052635</c:v>
                </c:pt>
                <c:pt idx="1415">
                  <c:v>-433561.12280701753</c:v>
                </c:pt>
                <c:pt idx="1416">
                  <c:v>-435088.0701754386</c:v>
                </c:pt>
                <c:pt idx="1417">
                  <c:v>-433962.94736842107</c:v>
                </c:pt>
                <c:pt idx="1418">
                  <c:v>-434646.03508771933</c:v>
                </c:pt>
                <c:pt idx="1419">
                  <c:v>-434806.73684210528</c:v>
                </c:pt>
                <c:pt idx="1420">
                  <c:v>-434846.94736842107</c:v>
                </c:pt>
                <c:pt idx="1421">
                  <c:v>-434887.15789473691</c:v>
                </c:pt>
                <c:pt idx="1422">
                  <c:v>-435329.12280701753</c:v>
                </c:pt>
                <c:pt idx="1423">
                  <c:v>-435288.98245614034</c:v>
                </c:pt>
                <c:pt idx="1424">
                  <c:v>-435007.64912280702</c:v>
                </c:pt>
                <c:pt idx="1425">
                  <c:v>-434686.24561403511</c:v>
                </c:pt>
                <c:pt idx="1426">
                  <c:v>-434485.33333333337</c:v>
                </c:pt>
                <c:pt idx="1427">
                  <c:v>-435128.21052631584</c:v>
                </c:pt>
                <c:pt idx="1428">
                  <c:v>-435449.68421052635</c:v>
                </c:pt>
                <c:pt idx="1429">
                  <c:v>-435530.10526315792</c:v>
                </c:pt>
                <c:pt idx="1430">
                  <c:v>-435128.21052631584</c:v>
                </c:pt>
                <c:pt idx="1431">
                  <c:v>-435288.98245614034</c:v>
                </c:pt>
                <c:pt idx="1432">
                  <c:v>-436092.63157894736</c:v>
                </c:pt>
                <c:pt idx="1433">
                  <c:v>-436735.50877192983</c:v>
                </c:pt>
                <c:pt idx="1434">
                  <c:v>-437298.03508771933</c:v>
                </c:pt>
                <c:pt idx="1435">
                  <c:v>-439106.24561403511</c:v>
                </c:pt>
                <c:pt idx="1436">
                  <c:v>-437418.59649122815</c:v>
                </c:pt>
                <c:pt idx="1437">
                  <c:v>-437338.24561403511</c:v>
                </c:pt>
                <c:pt idx="1438">
                  <c:v>-437940.98245614039</c:v>
                </c:pt>
                <c:pt idx="1439">
                  <c:v>-438382.94736842107</c:v>
                </c:pt>
                <c:pt idx="1440">
                  <c:v>-438382.94736842107</c:v>
                </c:pt>
                <c:pt idx="1441">
                  <c:v>-438423.15789473691</c:v>
                </c:pt>
                <c:pt idx="1442">
                  <c:v>-438543.71929824562</c:v>
                </c:pt>
                <c:pt idx="1443">
                  <c:v>-438985.68421052635</c:v>
                </c:pt>
                <c:pt idx="1444">
                  <c:v>-439588.42105263157</c:v>
                </c:pt>
                <c:pt idx="1445">
                  <c:v>-440392.0701754386</c:v>
                </c:pt>
                <c:pt idx="1446">
                  <c:v>-440592.98245614039</c:v>
                </c:pt>
                <c:pt idx="1447">
                  <c:v>-440713.54385964916</c:v>
                </c:pt>
                <c:pt idx="1448">
                  <c:v>-440914.4561403509</c:v>
                </c:pt>
                <c:pt idx="1449">
                  <c:v>-441235.85964912287</c:v>
                </c:pt>
                <c:pt idx="1450">
                  <c:v>-441557.33333333337</c:v>
                </c:pt>
                <c:pt idx="1451">
                  <c:v>-441677.89473684214</c:v>
                </c:pt>
                <c:pt idx="1452">
                  <c:v>-441758.24561403511</c:v>
                </c:pt>
                <c:pt idx="1453">
                  <c:v>-441677.89473684214</c:v>
                </c:pt>
                <c:pt idx="1454">
                  <c:v>-441718.03508771933</c:v>
                </c:pt>
                <c:pt idx="1455">
                  <c:v>-441999.29824561405</c:v>
                </c:pt>
                <c:pt idx="1456">
                  <c:v>-441718.03508771933</c:v>
                </c:pt>
                <c:pt idx="1457">
                  <c:v>-441075.15789473685</c:v>
                </c:pt>
                <c:pt idx="1458">
                  <c:v>-440633.12280701759</c:v>
                </c:pt>
                <c:pt idx="1459">
                  <c:v>-440592.98245614039</c:v>
                </c:pt>
                <c:pt idx="1460">
                  <c:v>-440472.42105263163</c:v>
                </c:pt>
                <c:pt idx="1461">
                  <c:v>-440231.2982456141</c:v>
                </c:pt>
                <c:pt idx="1462">
                  <c:v>-439950.10526315792</c:v>
                </c:pt>
                <c:pt idx="1463">
                  <c:v>-439508.07017543865</c:v>
                </c:pt>
                <c:pt idx="1464">
                  <c:v>-439990.24561403511</c:v>
                </c:pt>
                <c:pt idx="1465">
                  <c:v>-440954.59649122809</c:v>
                </c:pt>
                <c:pt idx="1466">
                  <c:v>-441476.98245614039</c:v>
                </c:pt>
                <c:pt idx="1467">
                  <c:v>-443365.47368421056</c:v>
                </c:pt>
                <c:pt idx="1468">
                  <c:v>-441517.12280701759</c:v>
                </c:pt>
                <c:pt idx="1469">
                  <c:v>-441677.89473684214</c:v>
                </c:pt>
                <c:pt idx="1470">
                  <c:v>-441959.15789473685</c:v>
                </c:pt>
                <c:pt idx="1471">
                  <c:v>-442119.85964912281</c:v>
                </c:pt>
                <c:pt idx="1472">
                  <c:v>-441758.24561403511</c:v>
                </c:pt>
                <c:pt idx="1473">
                  <c:v>-441235.85964912287</c:v>
                </c:pt>
                <c:pt idx="1474">
                  <c:v>-441115.29824561405</c:v>
                </c:pt>
                <c:pt idx="1475">
                  <c:v>-441115.29824561405</c:v>
                </c:pt>
                <c:pt idx="1476">
                  <c:v>-441436.77192982455</c:v>
                </c:pt>
                <c:pt idx="1477">
                  <c:v>-441677.89473684214</c:v>
                </c:pt>
                <c:pt idx="1478">
                  <c:v>-441918.94736842107</c:v>
                </c:pt>
                <c:pt idx="1479">
                  <c:v>-442481.47368421056</c:v>
                </c:pt>
                <c:pt idx="1480">
                  <c:v>-442883.36842105264</c:v>
                </c:pt>
                <c:pt idx="1481">
                  <c:v>-442923.50877192983</c:v>
                </c:pt>
                <c:pt idx="1482">
                  <c:v>-442802.94736842113</c:v>
                </c:pt>
                <c:pt idx="1483">
                  <c:v>-442682.3859649123</c:v>
                </c:pt>
                <c:pt idx="1484">
                  <c:v>-442561.82456140354</c:v>
                </c:pt>
                <c:pt idx="1485">
                  <c:v>-442642.24561403511</c:v>
                </c:pt>
                <c:pt idx="1486">
                  <c:v>-442802.94736842113</c:v>
                </c:pt>
                <c:pt idx="1487">
                  <c:v>-442320.77192982461</c:v>
                </c:pt>
                <c:pt idx="1488">
                  <c:v>-442039.50877192989</c:v>
                </c:pt>
                <c:pt idx="1489">
                  <c:v>-442441.33333333337</c:v>
                </c:pt>
                <c:pt idx="1490">
                  <c:v>-442642.24561403511</c:v>
                </c:pt>
                <c:pt idx="1491">
                  <c:v>-443244.91228070174</c:v>
                </c:pt>
                <c:pt idx="1492">
                  <c:v>-443244.91228070174</c:v>
                </c:pt>
                <c:pt idx="1493">
                  <c:v>-443325.33333333337</c:v>
                </c:pt>
                <c:pt idx="1494">
                  <c:v>-443606.59649122809</c:v>
                </c:pt>
                <c:pt idx="1495">
                  <c:v>-444289.68421052629</c:v>
                </c:pt>
                <c:pt idx="1496">
                  <c:v>-445173.68421052635</c:v>
                </c:pt>
                <c:pt idx="1497">
                  <c:v>-448106.94736842107</c:v>
                </c:pt>
                <c:pt idx="1498">
                  <c:v>-448589.12280701753</c:v>
                </c:pt>
                <c:pt idx="1499">
                  <c:v>-448749.82456140354</c:v>
                </c:pt>
                <c:pt idx="1500">
                  <c:v>-447464.00000000006</c:v>
                </c:pt>
                <c:pt idx="1501">
                  <c:v>-447705.12280701759</c:v>
                </c:pt>
                <c:pt idx="1502">
                  <c:v>-447865.89473684214</c:v>
                </c:pt>
                <c:pt idx="1503">
                  <c:v>-447785.47368421056</c:v>
                </c:pt>
                <c:pt idx="1504">
                  <c:v>-447383.64912280708</c:v>
                </c:pt>
                <c:pt idx="1505">
                  <c:v>-446499.64912280702</c:v>
                </c:pt>
                <c:pt idx="1506">
                  <c:v>-445816.63157894742</c:v>
                </c:pt>
                <c:pt idx="1507">
                  <c:v>-445495.15789473685</c:v>
                </c:pt>
                <c:pt idx="1508">
                  <c:v>-445294.17543859652</c:v>
                </c:pt>
                <c:pt idx="1509">
                  <c:v>-445414.73684210528</c:v>
                </c:pt>
                <c:pt idx="1510">
                  <c:v>-445093.26315789472</c:v>
                </c:pt>
                <c:pt idx="1511">
                  <c:v>-445053.12280701753</c:v>
                </c:pt>
                <c:pt idx="1512">
                  <c:v>-445575.50877192989</c:v>
                </c:pt>
                <c:pt idx="1513">
                  <c:v>-446298.80701754388</c:v>
                </c:pt>
                <c:pt idx="1514">
                  <c:v>-446700.56140350882</c:v>
                </c:pt>
                <c:pt idx="1515">
                  <c:v>-447102.38596491236</c:v>
                </c:pt>
                <c:pt idx="1516">
                  <c:v>-447182.80701754388</c:v>
                </c:pt>
                <c:pt idx="1517">
                  <c:v>-447383.64912280708</c:v>
                </c:pt>
                <c:pt idx="1518">
                  <c:v>-447865.89473684214</c:v>
                </c:pt>
                <c:pt idx="1519">
                  <c:v>-448187.2982456141</c:v>
                </c:pt>
                <c:pt idx="1520">
                  <c:v>-447865.89473684214</c:v>
                </c:pt>
                <c:pt idx="1521">
                  <c:v>-447785.47368421056</c:v>
                </c:pt>
                <c:pt idx="1522">
                  <c:v>-448428.42105263163</c:v>
                </c:pt>
                <c:pt idx="1523">
                  <c:v>-448629.33333333337</c:v>
                </c:pt>
                <c:pt idx="1524">
                  <c:v>-449191.85964912287</c:v>
                </c:pt>
                <c:pt idx="1525">
                  <c:v>-449432.9122807018</c:v>
                </c:pt>
                <c:pt idx="1526">
                  <c:v>-449352.56140350876</c:v>
                </c:pt>
                <c:pt idx="1527">
                  <c:v>-449392.77192982455</c:v>
                </c:pt>
                <c:pt idx="1528">
                  <c:v>-449392.77192982455</c:v>
                </c:pt>
                <c:pt idx="1529">
                  <c:v>-449593.68421052635</c:v>
                </c:pt>
                <c:pt idx="1530">
                  <c:v>-449593.68421052635</c:v>
                </c:pt>
                <c:pt idx="1531">
                  <c:v>-449473.19298245618</c:v>
                </c:pt>
                <c:pt idx="1532">
                  <c:v>-449352.56140350876</c:v>
                </c:pt>
                <c:pt idx="1533">
                  <c:v>-449714.17543859652</c:v>
                </c:pt>
                <c:pt idx="1534">
                  <c:v>-449714.17543859652</c:v>
                </c:pt>
                <c:pt idx="1535">
                  <c:v>-450156.21052631579</c:v>
                </c:pt>
                <c:pt idx="1536">
                  <c:v>-450718.73684210534</c:v>
                </c:pt>
                <c:pt idx="1537">
                  <c:v>-450718.73684210534</c:v>
                </c:pt>
                <c:pt idx="1538">
                  <c:v>-450638.3859649123</c:v>
                </c:pt>
                <c:pt idx="1539">
                  <c:v>-450919.64912280702</c:v>
                </c:pt>
                <c:pt idx="1540">
                  <c:v>-451160.70175438595</c:v>
                </c:pt>
                <c:pt idx="1541">
                  <c:v>-451321.47368421056</c:v>
                </c:pt>
                <c:pt idx="1542">
                  <c:v>-452245.68421052635</c:v>
                </c:pt>
                <c:pt idx="1543">
                  <c:v>-453732.42105263163</c:v>
                </c:pt>
                <c:pt idx="1544">
                  <c:v>-452165.33333333331</c:v>
                </c:pt>
                <c:pt idx="1545">
                  <c:v>-452004.56140350882</c:v>
                </c:pt>
                <c:pt idx="1546">
                  <c:v>-452245.68421052635</c:v>
                </c:pt>
                <c:pt idx="1547">
                  <c:v>-452727.85964912287</c:v>
                </c:pt>
                <c:pt idx="1548">
                  <c:v>-452888.56140350876</c:v>
                </c:pt>
                <c:pt idx="1549">
                  <c:v>-452647.43859649124</c:v>
                </c:pt>
                <c:pt idx="1550">
                  <c:v>-452245.68421052635</c:v>
                </c:pt>
                <c:pt idx="1551">
                  <c:v>-452446.59649122815</c:v>
                </c:pt>
                <c:pt idx="1552">
                  <c:v>-452888.56140350876</c:v>
                </c:pt>
                <c:pt idx="1553">
                  <c:v>-453652</c:v>
                </c:pt>
                <c:pt idx="1554">
                  <c:v>-453812.77192982461</c:v>
                </c:pt>
                <c:pt idx="1555">
                  <c:v>-453611.85964912281</c:v>
                </c:pt>
                <c:pt idx="1556">
                  <c:v>-453652</c:v>
                </c:pt>
                <c:pt idx="1557">
                  <c:v>-453692.21052631579</c:v>
                </c:pt>
                <c:pt idx="1558">
                  <c:v>-453451.08771929826</c:v>
                </c:pt>
                <c:pt idx="1559">
                  <c:v>-453812.77192982461</c:v>
                </c:pt>
                <c:pt idx="1560">
                  <c:v>-453732.42105263163</c:v>
                </c:pt>
                <c:pt idx="1561">
                  <c:v>-453531.50877192989</c:v>
                </c:pt>
                <c:pt idx="1562">
                  <c:v>-453531.50877192989</c:v>
                </c:pt>
                <c:pt idx="1563">
                  <c:v>-453973.4736842105</c:v>
                </c:pt>
                <c:pt idx="1564">
                  <c:v>-454294.94736842113</c:v>
                </c:pt>
                <c:pt idx="1565">
                  <c:v>-454254.73684210534</c:v>
                </c:pt>
                <c:pt idx="1566">
                  <c:v>-454777.12280701759</c:v>
                </c:pt>
                <c:pt idx="1567">
                  <c:v>-454254.73684210534</c:v>
                </c:pt>
                <c:pt idx="1568">
                  <c:v>-454576.21052631584</c:v>
                </c:pt>
                <c:pt idx="1569">
                  <c:v>-454576.21052631584</c:v>
                </c:pt>
                <c:pt idx="1570">
                  <c:v>-454817.26315789478</c:v>
                </c:pt>
                <c:pt idx="1571">
                  <c:v>-454817.26315789478</c:v>
                </c:pt>
                <c:pt idx="1572">
                  <c:v>-454455.64912280702</c:v>
                </c:pt>
                <c:pt idx="1573">
                  <c:v>-454777.12280701759</c:v>
                </c:pt>
                <c:pt idx="1574">
                  <c:v>-454777.12280701759</c:v>
                </c:pt>
                <c:pt idx="1575">
                  <c:v>-454817.26315789478</c:v>
                </c:pt>
                <c:pt idx="1576">
                  <c:v>-454576.21052631584</c:v>
                </c:pt>
                <c:pt idx="1577">
                  <c:v>-454736.91228070174</c:v>
                </c:pt>
                <c:pt idx="1578">
                  <c:v>-455098.59649122809</c:v>
                </c:pt>
                <c:pt idx="1579">
                  <c:v>-454978.03508771933</c:v>
                </c:pt>
                <c:pt idx="1580">
                  <c:v>-455339.64912280708</c:v>
                </c:pt>
                <c:pt idx="1581">
                  <c:v>-457027.29824561405</c:v>
                </c:pt>
                <c:pt idx="1582">
                  <c:v>-455701.26315789478</c:v>
                </c:pt>
                <c:pt idx="1583">
                  <c:v>-456344.21052631584</c:v>
                </c:pt>
                <c:pt idx="1584">
                  <c:v>-456866.59649122809</c:v>
                </c:pt>
                <c:pt idx="1585">
                  <c:v>-457027.29824561405</c:v>
                </c:pt>
                <c:pt idx="1586">
                  <c:v>-456987.08771929826</c:v>
                </c:pt>
                <c:pt idx="1587">
                  <c:v>-456946.94736842107</c:v>
                </c:pt>
                <c:pt idx="1588">
                  <c:v>-456786.17543859652</c:v>
                </c:pt>
                <c:pt idx="1589">
                  <c:v>-456746.03508771933</c:v>
                </c:pt>
                <c:pt idx="1590">
                  <c:v>-457469.33333333337</c:v>
                </c:pt>
                <c:pt idx="1591">
                  <c:v>-461768.77192982461</c:v>
                </c:pt>
                <c:pt idx="1592">
                  <c:v>-460482.94736842107</c:v>
                </c:pt>
                <c:pt idx="1593">
                  <c:v>-461447.2982456141</c:v>
                </c:pt>
                <c:pt idx="1594">
                  <c:v>-460482.94736842107</c:v>
                </c:pt>
                <c:pt idx="1595">
                  <c:v>-458835.43859649124</c:v>
                </c:pt>
                <c:pt idx="1596">
                  <c:v>-459156.9122807018</c:v>
                </c:pt>
                <c:pt idx="1597">
                  <c:v>-456866.5263157895</c:v>
                </c:pt>
                <c:pt idx="1598">
                  <c:v>-457107.64912280708</c:v>
                </c:pt>
                <c:pt idx="1599">
                  <c:v>-458272.9122807018</c:v>
                </c:pt>
                <c:pt idx="1600">
                  <c:v>-458152.42105263163</c:v>
                </c:pt>
                <c:pt idx="1601">
                  <c:v>-457830.87719298247</c:v>
                </c:pt>
                <c:pt idx="1602">
                  <c:v>-457871.08771929832</c:v>
                </c:pt>
                <c:pt idx="1603">
                  <c:v>-458232.77192982461</c:v>
                </c:pt>
                <c:pt idx="1604">
                  <c:v>-458594.38596491236</c:v>
                </c:pt>
                <c:pt idx="1605">
                  <c:v>-458956.00000000006</c:v>
                </c:pt>
                <c:pt idx="1606">
                  <c:v>-459156.9122807018</c:v>
                </c:pt>
                <c:pt idx="1607">
                  <c:v>-459478.3859649123</c:v>
                </c:pt>
                <c:pt idx="1608">
                  <c:v>-459398.03508771933</c:v>
                </c:pt>
                <c:pt idx="1609">
                  <c:v>-459840.07017543865</c:v>
                </c:pt>
                <c:pt idx="1610">
                  <c:v>-460201.68421052635</c:v>
                </c:pt>
                <c:pt idx="1611">
                  <c:v>-460442.73684210528</c:v>
                </c:pt>
                <c:pt idx="1612">
                  <c:v>-460603.50877192989</c:v>
                </c:pt>
                <c:pt idx="1613">
                  <c:v>-460683.78947368427</c:v>
                </c:pt>
                <c:pt idx="1614">
                  <c:v>-460683.78947368427</c:v>
                </c:pt>
                <c:pt idx="1615">
                  <c:v>-460965.12280701759</c:v>
                </c:pt>
                <c:pt idx="1616">
                  <c:v>-461045.47368421056</c:v>
                </c:pt>
                <c:pt idx="1617">
                  <c:v>-460643.64912280708</c:v>
                </c:pt>
                <c:pt idx="1618">
                  <c:v>-460282.03508771933</c:v>
                </c:pt>
                <c:pt idx="1619">
                  <c:v>-458072</c:v>
                </c:pt>
                <c:pt idx="1620">
                  <c:v>-457670.24561403511</c:v>
                </c:pt>
                <c:pt idx="1621">
                  <c:v>-459277.47368421056</c:v>
                </c:pt>
                <c:pt idx="1622">
                  <c:v>-459156.9122807018</c:v>
                </c:pt>
                <c:pt idx="1623">
                  <c:v>-458714.94736842107</c:v>
                </c:pt>
                <c:pt idx="1624">
                  <c:v>-458674.73684210528</c:v>
                </c:pt>
                <c:pt idx="1625">
                  <c:v>-458996.21052631579</c:v>
                </c:pt>
                <c:pt idx="1626">
                  <c:v>-461206.17543859652</c:v>
                </c:pt>
                <c:pt idx="1627">
                  <c:v>-460603.50877192989</c:v>
                </c:pt>
                <c:pt idx="1628">
                  <c:v>-460884.77192982461</c:v>
                </c:pt>
                <c:pt idx="1629">
                  <c:v>-460965.12280701759</c:v>
                </c:pt>
                <c:pt idx="1630">
                  <c:v>-461166.03508771933</c:v>
                </c:pt>
                <c:pt idx="1631">
                  <c:v>-461567.85964912281</c:v>
                </c:pt>
                <c:pt idx="1632">
                  <c:v>-461969.61403508775</c:v>
                </c:pt>
                <c:pt idx="1633">
                  <c:v>-462050.03508771933</c:v>
                </c:pt>
                <c:pt idx="1634">
                  <c:v>-461808.9122807018</c:v>
                </c:pt>
                <c:pt idx="1635">
                  <c:v>-461969.68421052635</c:v>
                </c:pt>
                <c:pt idx="1636">
                  <c:v>-462411.64912280702</c:v>
                </c:pt>
                <c:pt idx="1637">
                  <c:v>-462853.68421052635</c:v>
                </c:pt>
                <c:pt idx="1638">
                  <c:v>-463175.08771929826</c:v>
                </c:pt>
                <c:pt idx="1639">
                  <c:v>-463456.35087719304</c:v>
                </c:pt>
                <c:pt idx="1640">
                  <c:v>-463576.9122807018</c:v>
                </c:pt>
                <c:pt idx="1641">
                  <c:v>-463657.26315789478</c:v>
                </c:pt>
                <c:pt idx="1642">
                  <c:v>-463576.9122807018</c:v>
                </c:pt>
                <c:pt idx="1643">
                  <c:v>-463496.49122807023</c:v>
                </c:pt>
                <c:pt idx="1644">
                  <c:v>-463376</c:v>
                </c:pt>
                <c:pt idx="1645">
                  <c:v>-463295.64912280702</c:v>
                </c:pt>
                <c:pt idx="1646">
                  <c:v>-463376</c:v>
                </c:pt>
                <c:pt idx="1647">
                  <c:v>-463175.08771929826</c:v>
                </c:pt>
                <c:pt idx="1648">
                  <c:v>-463496.56140350882</c:v>
                </c:pt>
                <c:pt idx="1649">
                  <c:v>-463657.26315789478</c:v>
                </c:pt>
                <c:pt idx="1650">
                  <c:v>-463777.82456140354</c:v>
                </c:pt>
                <c:pt idx="1651">
                  <c:v>-464059.15789473685</c:v>
                </c:pt>
                <c:pt idx="1652">
                  <c:v>-464219.78947368421</c:v>
                </c:pt>
                <c:pt idx="1653">
                  <c:v>-464340.35087719304</c:v>
                </c:pt>
                <c:pt idx="1654">
                  <c:v>-464340.35087719304</c:v>
                </c:pt>
                <c:pt idx="1655">
                  <c:v>-464742.24561403511</c:v>
                </c:pt>
                <c:pt idx="1656">
                  <c:v>-464983.2982456141</c:v>
                </c:pt>
                <c:pt idx="1657">
                  <c:v>-465545.82456140354</c:v>
                </c:pt>
                <c:pt idx="1658">
                  <c:v>-465746.73684210534</c:v>
                </c:pt>
                <c:pt idx="1659">
                  <c:v>-465827.08771929826</c:v>
                </c:pt>
                <c:pt idx="1660">
                  <c:v>-465987.78947368421</c:v>
                </c:pt>
                <c:pt idx="1661">
                  <c:v>-466269.12280701759</c:v>
                </c:pt>
                <c:pt idx="1662">
                  <c:v>-466711.08771929826</c:v>
                </c:pt>
                <c:pt idx="1663">
                  <c:v>-466711.08771929826</c:v>
                </c:pt>
                <c:pt idx="1664">
                  <c:v>-466228.91228070174</c:v>
                </c:pt>
                <c:pt idx="1665">
                  <c:v>-465947.64912280702</c:v>
                </c:pt>
                <c:pt idx="1666">
                  <c:v>-466711.08771929826</c:v>
                </c:pt>
                <c:pt idx="1667">
                  <c:v>-467112.9122807018</c:v>
                </c:pt>
                <c:pt idx="1668">
                  <c:v>-467353.96491228073</c:v>
                </c:pt>
                <c:pt idx="1669">
                  <c:v>-467554.94736842113</c:v>
                </c:pt>
                <c:pt idx="1670">
                  <c:v>-467514.73684210534</c:v>
                </c:pt>
                <c:pt idx="1671">
                  <c:v>-467996.91228070174</c:v>
                </c:pt>
                <c:pt idx="1672">
                  <c:v>-469001.47368421056</c:v>
                </c:pt>
                <c:pt idx="1673">
                  <c:v>-469363.08771929832</c:v>
                </c:pt>
                <c:pt idx="1674">
                  <c:v>-469202.3859649123</c:v>
                </c:pt>
                <c:pt idx="1675">
                  <c:v>-469363.08771929832</c:v>
                </c:pt>
                <c:pt idx="1676">
                  <c:v>-469322.87719298247</c:v>
                </c:pt>
                <c:pt idx="1677">
                  <c:v>-469162.17543859652</c:v>
                </c:pt>
                <c:pt idx="1678">
                  <c:v>-469805.12280701759</c:v>
                </c:pt>
                <c:pt idx="1679">
                  <c:v>-469604.14035087725</c:v>
                </c:pt>
                <c:pt idx="1680">
                  <c:v>-469041.61403508775</c:v>
                </c:pt>
                <c:pt idx="1681">
                  <c:v>-469523.78947368421</c:v>
                </c:pt>
                <c:pt idx="1682">
                  <c:v>-470006.03508771933</c:v>
                </c:pt>
                <c:pt idx="1683">
                  <c:v>-470367.64912280708</c:v>
                </c:pt>
                <c:pt idx="1684">
                  <c:v>-471974.87719298247</c:v>
                </c:pt>
                <c:pt idx="1685">
                  <c:v>-470608.77192982461</c:v>
                </c:pt>
                <c:pt idx="1686">
                  <c:v>-470367.64912280708</c:v>
                </c:pt>
                <c:pt idx="1687">
                  <c:v>-470809.61403508775</c:v>
                </c:pt>
                <c:pt idx="1688">
                  <c:v>-471532.9122807018</c:v>
                </c:pt>
                <c:pt idx="1689">
                  <c:v>-471532.9122807018</c:v>
                </c:pt>
                <c:pt idx="1690">
                  <c:v>-471372.21052631584</c:v>
                </c:pt>
                <c:pt idx="1691">
                  <c:v>-472939.2982456141</c:v>
                </c:pt>
                <c:pt idx="1692">
                  <c:v>-471814.17543859652</c:v>
                </c:pt>
                <c:pt idx="1693">
                  <c:v>-472296.35087719298</c:v>
                </c:pt>
                <c:pt idx="1694">
                  <c:v>-472698.17543859652</c:v>
                </c:pt>
                <c:pt idx="1695">
                  <c:v>-472657.96491228073</c:v>
                </c:pt>
                <c:pt idx="1696">
                  <c:v>-472296.35087719298</c:v>
                </c:pt>
                <c:pt idx="1697">
                  <c:v>-471854.38596491236</c:v>
                </c:pt>
                <c:pt idx="1698">
                  <c:v>-471412.42105263163</c:v>
                </c:pt>
                <c:pt idx="1699">
                  <c:v>-471131.08771929832</c:v>
                </c:pt>
                <c:pt idx="1700">
                  <c:v>-471211.43859649124</c:v>
                </c:pt>
                <c:pt idx="1701">
                  <c:v>-471171.29824561405</c:v>
                </c:pt>
                <c:pt idx="1702">
                  <c:v>-470608.77192982461</c:v>
                </c:pt>
                <c:pt idx="1703">
                  <c:v>-470729.26315789478</c:v>
                </c:pt>
                <c:pt idx="1704">
                  <c:v>-470528.35087719298</c:v>
                </c:pt>
                <c:pt idx="1705">
                  <c:v>-470729.26315789478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2-4699-BBA8-6E218F3803BF}"/>
            </c:ext>
          </c:extLst>
        </c:ser>
        <c:ser>
          <c:idx val="1"/>
          <c:order val="1"/>
          <c:tx>
            <c:strRef>
              <c:f>Stik!$AC$1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Stik!$AE$3:$AE$1709</c:f>
              <c:numCache>
                <c:formatCode>0.00E+00</c:formatCode>
                <c:ptCount val="1707"/>
                <c:pt idx="0">
                  <c:v>3.3299889111369263E-6</c:v>
                </c:pt>
                <c:pt idx="1">
                  <c:v>6.3265997160359667E-5</c:v>
                </c:pt>
                <c:pt idx="2">
                  <c:v>1.7978767058107612E-4</c:v>
                </c:pt>
                <c:pt idx="3">
                  <c:v>3.1957783735695377E-4</c:v>
                </c:pt>
                <c:pt idx="4">
                  <c:v>5.2918980987136746E-4</c:v>
                </c:pt>
                <c:pt idx="5">
                  <c:v>8.3513197164414082E-4</c:v>
                </c:pt>
                <c:pt idx="6">
                  <c:v>1.2206182702057988E-3</c:v>
                </c:pt>
                <c:pt idx="7">
                  <c:v>1.6655513107816837E-3</c:v>
                </c:pt>
                <c:pt idx="8">
                  <c:v>2.1598250586605293E-3</c:v>
                </c:pt>
                <c:pt idx="9">
                  <c:v>2.6867320245278826E-3</c:v>
                </c:pt>
                <c:pt idx="10">
                  <c:v>3.2660181729323892E-3</c:v>
                </c:pt>
                <c:pt idx="11">
                  <c:v>3.8975000566533304E-3</c:v>
                </c:pt>
                <c:pt idx="12">
                  <c:v>4.5842776137205478E-3</c:v>
                </c:pt>
                <c:pt idx="13">
                  <c:v>5.3360043111920497E-3</c:v>
                </c:pt>
                <c:pt idx="14">
                  <c:v>6.1194912520476296E-3</c:v>
                </c:pt>
                <c:pt idx="15">
                  <c:v>6.8689018584968745E-3</c:v>
                </c:pt>
                <c:pt idx="16">
                  <c:v>7.5811077661522078E-3</c:v>
                </c:pt>
                <c:pt idx="17">
                  <c:v>8.2300639663839183E-3</c:v>
                </c:pt>
                <c:pt idx="18">
                  <c:v>8.796386904237688E-3</c:v>
                </c:pt>
                <c:pt idx="19">
                  <c:v>9.3293829615987145E-3</c:v>
                </c:pt>
                <c:pt idx="20">
                  <c:v>9.8454816445704904E-3</c:v>
                </c:pt>
                <c:pt idx="21">
                  <c:v>1.0367567496741982E-2</c:v>
                </c:pt>
                <c:pt idx="22">
                  <c:v>1.0915164393515631E-2</c:v>
                </c:pt>
                <c:pt idx="23">
                  <c:v>1.1517472214522219E-2</c:v>
                </c:pt>
                <c:pt idx="24">
                  <c:v>1.2187287512224801E-2</c:v>
                </c:pt>
                <c:pt idx="25">
                  <c:v>1.2911356360084569E-2</c:v>
                </c:pt>
                <c:pt idx="26">
                  <c:v>1.3695917125207655E-2</c:v>
                </c:pt>
                <c:pt idx="27">
                  <c:v>1.4495402773807153E-2</c:v>
                </c:pt>
                <c:pt idx="28">
                  <c:v>1.5274219443816246E-2</c:v>
                </c:pt>
                <c:pt idx="29">
                  <c:v>1.6016341370852973E-2</c:v>
                </c:pt>
                <c:pt idx="30">
                  <c:v>1.6663976095415926E-2</c:v>
                </c:pt>
                <c:pt idx="31">
                  <c:v>1.7243224351470694E-2</c:v>
                </c:pt>
                <c:pt idx="32">
                  <c:v>1.7783240692776731E-2</c:v>
                </c:pt>
                <c:pt idx="33">
                  <c:v>1.8306618184102851E-2</c:v>
                </c:pt>
                <c:pt idx="34">
                  <c:v>1.8845466826655034E-2</c:v>
                </c:pt>
                <c:pt idx="35">
                  <c:v>1.9415744758938952E-2</c:v>
                </c:pt>
                <c:pt idx="36">
                  <c:v>2.0052518325385387E-2</c:v>
                </c:pt>
                <c:pt idx="37">
                  <c:v>2.0739560985794065E-2</c:v>
                </c:pt>
                <c:pt idx="38">
                  <c:v>2.1486225040828977E-2</c:v>
                </c:pt>
                <c:pt idx="39">
                  <c:v>2.2269952830391605E-2</c:v>
                </c:pt>
                <c:pt idx="40">
                  <c:v>2.3030178001849932E-2</c:v>
                </c:pt>
                <c:pt idx="41">
                  <c:v>2.3763833632565991E-2</c:v>
                </c:pt>
                <c:pt idx="42">
                  <c:v>2.4426668479411995E-2</c:v>
                </c:pt>
                <c:pt idx="43">
                  <c:v>2.5006306746704812E-2</c:v>
                </c:pt>
                <c:pt idx="44">
                  <c:v>2.5544151736963651E-2</c:v>
                </c:pt>
                <c:pt idx="45">
                  <c:v>2.6065610590001561E-2</c:v>
                </c:pt>
                <c:pt idx="46">
                  <c:v>2.6583356348958691E-2</c:v>
                </c:pt>
                <c:pt idx="47">
                  <c:v>2.7128918707690203E-2</c:v>
                </c:pt>
                <c:pt idx="48">
                  <c:v>2.7730534934395385E-2</c:v>
                </c:pt>
                <c:pt idx="49">
                  <c:v>2.8387995997969019E-2</c:v>
                </c:pt>
                <c:pt idx="50">
                  <c:v>2.9101073908389452E-2</c:v>
                </c:pt>
                <c:pt idx="51">
                  <c:v>2.9860119702261354E-2</c:v>
                </c:pt>
                <c:pt idx="52">
                  <c:v>3.0621108779841043E-2</c:v>
                </c:pt>
                <c:pt idx="53">
                  <c:v>3.1355910031290783E-2</c:v>
                </c:pt>
                <c:pt idx="54">
                  <c:v>3.2045920206163377E-2</c:v>
                </c:pt>
                <c:pt idx="55">
                  <c:v>3.2632123830053199E-2</c:v>
                </c:pt>
                <c:pt idx="56">
                  <c:v>3.3167816175346074E-2</c:v>
                </c:pt>
                <c:pt idx="57">
                  <c:v>3.367804034699539E-2</c:v>
                </c:pt>
                <c:pt idx="58">
                  <c:v>3.4175301316540757E-2</c:v>
                </c:pt>
                <c:pt idx="59">
                  <c:v>3.4693771899238744E-2</c:v>
                </c:pt>
                <c:pt idx="60">
                  <c:v>3.5251979496519037E-2</c:v>
                </c:pt>
                <c:pt idx="61">
                  <c:v>3.5871453473629342E-2</c:v>
                </c:pt>
                <c:pt idx="62">
                  <c:v>3.6530319070905377E-2</c:v>
                </c:pt>
                <c:pt idx="63">
                  <c:v>3.7240759744894991E-2</c:v>
                </c:pt>
                <c:pt idx="64">
                  <c:v>3.7987136618159605E-2</c:v>
                </c:pt>
                <c:pt idx="65">
                  <c:v>3.8723125930894525E-2</c:v>
                </c:pt>
                <c:pt idx="66">
                  <c:v>3.9427265038673907E-2</c:v>
                </c:pt>
                <c:pt idx="67">
                  <c:v>4.0047527630887987E-2</c:v>
                </c:pt>
                <c:pt idx="68">
                  <c:v>4.0596497231243034E-2</c:v>
                </c:pt>
                <c:pt idx="69">
                  <c:v>4.1105036692643163E-2</c:v>
                </c:pt>
                <c:pt idx="70">
                  <c:v>4.1600802678495745E-2</c:v>
                </c:pt>
                <c:pt idx="71">
                  <c:v>4.2099111820885868E-2</c:v>
                </c:pt>
                <c:pt idx="72">
                  <c:v>4.2630477690245694E-2</c:v>
                </c:pt>
                <c:pt idx="73">
                  <c:v>4.3216128712383617E-2</c:v>
                </c:pt>
                <c:pt idx="74">
                  <c:v>4.3849775949142598E-2</c:v>
                </c:pt>
                <c:pt idx="75">
                  <c:v>4.4540347326973109E-2</c:v>
                </c:pt>
                <c:pt idx="76">
                  <c:v>4.5275453450480965E-2</c:v>
                </c:pt>
                <c:pt idx="77">
                  <c:v>4.6009429300040226E-2</c:v>
                </c:pt>
                <c:pt idx="78">
                  <c:v>4.6718069090080291E-2</c:v>
                </c:pt>
                <c:pt idx="79">
                  <c:v>4.7365220350187975E-2</c:v>
                </c:pt>
                <c:pt idx="80">
                  <c:v>4.793603958148792E-2</c:v>
                </c:pt>
                <c:pt idx="81">
                  <c:v>4.8457936164830073E-2</c:v>
                </c:pt>
                <c:pt idx="82">
                  <c:v>4.8946130073830793E-2</c:v>
                </c:pt>
                <c:pt idx="83">
                  <c:v>4.9433823298549992E-2</c:v>
                </c:pt>
                <c:pt idx="84">
                  <c:v>4.9942056916109256E-2</c:v>
                </c:pt>
                <c:pt idx="85">
                  <c:v>5.0491780216534776E-2</c:v>
                </c:pt>
                <c:pt idx="86">
                  <c:v>5.1088845184993271E-2</c:v>
                </c:pt>
                <c:pt idx="87">
                  <c:v>5.1739060778832308E-2</c:v>
                </c:pt>
                <c:pt idx="88">
                  <c:v>5.2439217126418268E-2</c:v>
                </c:pt>
                <c:pt idx="89">
                  <c:v>5.3162223714038781E-2</c:v>
                </c:pt>
                <c:pt idx="90">
                  <c:v>5.3872204456097285E-2</c:v>
                </c:pt>
                <c:pt idx="91">
                  <c:v>5.4554332795967227E-2</c:v>
                </c:pt>
                <c:pt idx="92">
                  <c:v>5.5164137878045486E-2</c:v>
                </c:pt>
                <c:pt idx="93">
                  <c:v>5.5710805617398891E-2</c:v>
                </c:pt>
                <c:pt idx="94">
                  <c:v>5.6209384855680965E-2</c:v>
                </c:pt>
                <c:pt idx="95">
                  <c:v>5.6695585581542966E-2</c:v>
                </c:pt>
                <c:pt idx="96">
                  <c:v>5.7181285625524728E-2</c:v>
                </c:pt>
                <c:pt idx="97">
                  <c:v>5.7696054981399812E-2</c:v>
                </c:pt>
                <c:pt idx="98">
                  <c:v>5.8263424381900845E-2</c:v>
                </c:pt>
                <c:pt idx="99">
                  <c:v>5.8880253466887508E-2</c:v>
                </c:pt>
                <c:pt idx="100">
                  <c:v>5.9552237020523056E-2</c:v>
                </c:pt>
                <c:pt idx="101">
                  <c:v>6.0261492952604925E-2</c:v>
                </c:pt>
                <c:pt idx="102">
                  <c:v>6.0969671076362482E-2</c:v>
                </c:pt>
                <c:pt idx="103">
                  <c:v>6.1650412418718978E-2</c:v>
                </c:pt>
                <c:pt idx="104">
                  <c:v>6.2283311255419034E-2</c:v>
                </c:pt>
                <c:pt idx="105">
                  <c:v>6.2839322452323085E-2</c:v>
                </c:pt>
                <c:pt idx="106">
                  <c:v>6.3339169073752311E-2</c:v>
                </c:pt>
                <c:pt idx="107">
                  <c:v>6.3809297804172188E-2</c:v>
                </c:pt>
                <c:pt idx="108">
                  <c:v>6.4267292048026489E-2</c:v>
                </c:pt>
                <c:pt idx="109">
                  <c:v>6.4753966322314074E-2</c:v>
                </c:pt>
                <c:pt idx="110">
                  <c:v>6.5283777695244419E-2</c:v>
                </c:pt>
                <c:pt idx="111">
                  <c:v>6.5862390376499408E-2</c:v>
                </c:pt>
                <c:pt idx="112">
                  <c:v>6.6483818229799221E-2</c:v>
                </c:pt>
                <c:pt idx="113">
                  <c:v>6.7159480094395999E-2</c:v>
                </c:pt>
                <c:pt idx="114">
                  <c:v>6.7863099178648495E-2</c:v>
                </c:pt>
                <c:pt idx="115">
                  <c:v>6.8556990512852425E-2</c:v>
                </c:pt>
                <c:pt idx="116">
                  <c:v>6.9209461072557196E-2</c:v>
                </c:pt>
                <c:pt idx="117">
                  <c:v>6.9791869558625444E-2</c:v>
                </c:pt>
                <c:pt idx="118">
                  <c:v>7.0307355458592749E-2</c:v>
                </c:pt>
                <c:pt idx="119">
                  <c:v>7.0782018238225927E-2</c:v>
                </c:pt>
                <c:pt idx="120">
                  <c:v>7.1247579473832215E-2</c:v>
                </c:pt>
                <c:pt idx="121">
                  <c:v>7.1712674427625231E-2</c:v>
                </c:pt>
                <c:pt idx="122">
                  <c:v>7.2208835845129979E-2</c:v>
                </c:pt>
                <c:pt idx="123">
                  <c:v>7.2753142240242888E-2</c:v>
                </c:pt>
                <c:pt idx="124">
                  <c:v>7.3345423272041965E-2</c:v>
                </c:pt>
                <c:pt idx="125">
                  <c:v>7.3996915724487078E-2</c:v>
                </c:pt>
                <c:pt idx="126">
                  <c:v>7.4678857118830516E-2</c:v>
                </c:pt>
                <c:pt idx="127">
                  <c:v>7.5356947816900194E-2</c:v>
                </c:pt>
                <c:pt idx="128">
                  <c:v>7.601130193407836E-2</c:v>
                </c:pt>
                <c:pt idx="129">
                  <c:v>7.6624983056068435E-2</c:v>
                </c:pt>
                <c:pt idx="130">
                  <c:v>7.7166949044351923E-2</c:v>
                </c:pt>
                <c:pt idx="131">
                  <c:v>7.7660139989976937E-2</c:v>
                </c:pt>
                <c:pt idx="132">
                  <c:v>7.8130156277311819E-2</c:v>
                </c:pt>
                <c:pt idx="133">
                  <c:v>7.8605347938568798E-2</c:v>
                </c:pt>
                <c:pt idx="134">
                  <c:v>7.9091346430428672E-2</c:v>
                </c:pt>
                <c:pt idx="135">
                  <c:v>7.960785514566536E-2</c:v>
                </c:pt>
                <c:pt idx="136">
                  <c:v>8.017733592276903E-2</c:v>
                </c:pt>
                <c:pt idx="137">
                  <c:v>8.0782683762135502E-2</c:v>
                </c:pt>
                <c:pt idx="138">
                  <c:v>8.1432193446411852E-2</c:v>
                </c:pt>
                <c:pt idx="139">
                  <c:v>8.2100425923760365E-2</c:v>
                </c:pt>
                <c:pt idx="140">
                  <c:v>8.2753678756251406E-2</c:v>
                </c:pt>
                <c:pt idx="141">
                  <c:v>8.3392013812769047E-2</c:v>
                </c:pt>
                <c:pt idx="142">
                  <c:v>8.396519734623252E-2</c:v>
                </c:pt>
                <c:pt idx="143">
                  <c:v>8.4473472087848347E-2</c:v>
                </c:pt>
                <c:pt idx="144">
                  <c:v>8.493936007521799E-2</c:v>
                </c:pt>
                <c:pt idx="145">
                  <c:v>8.5390846469033832E-2</c:v>
                </c:pt>
                <c:pt idx="146">
                  <c:v>8.5847453188830566E-2</c:v>
                </c:pt>
                <c:pt idx="147">
                  <c:v>8.6331403589118658E-2</c:v>
                </c:pt>
                <c:pt idx="148">
                  <c:v>8.6864823513661801E-2</c:v>
                </c:pt>
                <c:pt idx="149">
                  <c:v>8.7444757441767093E-2</c:v>
                </c:pt>
                <c:pt idx="150">
                  <c:v>8.8073821226666738E-2</c:v>
                </c:pt>
                <c:pt idx="151">
                  <c:v>8.8737959392140478E-2</c:v>
                </c:pt>
                <c:pt idx="152">
                  <c:v>8.9395608462803908E-2</c:v>
                </c:pt>
                <c:pt idx="153">
                  <c:v>9.0033007778689042E-2</c:v>
                </c:pt>
                <c:pt idx="154">
                  <c:v>9.0633718265049165E-2</c:v>
                </c:pt>
                <c:pt idx="155">
                  <c:v>9.1156626795101989E-2</c:v>
                </c:pt>
                <c:pt idx="156">
                  <c:v>9.1632234229531997E-2</c:v>
                </c:pt>
                <c:pt idx="157">
                  <c:v>9.2082615397661466E-2</c:v>
                </c:pt>
                <c:pt idx="158">
                  <c:v>9.2524315130369322E-2</c:v>
                </c:pt>
                <c:pt idx="159">
                  <c:v>9.2984836339090882E-2</c:v>
                </c:pt>
                <c:pt idx="160">
                  <c:v>9.3483104428752031E-2</c:v>
                </c:pt>
                <c:pt idx="161">
                  <c:v>9.4038282680711738E-2</c:v>
                </c:pt>
                <c:pt idx="162">
                  <c:v>9.4622783636574337E-2</c:v>
                </c:pt>
                <c:pt idx="163">
                  <c:v>9.5252946014738507E-2</c:v>
                </c:pt>
                <c:pt idx="164">
                  <c:v>9.5912066961091932E-2</c:v>
                </c:pt>
                <c:pt idx="165">
                  <c:v>9.655129235175558E-2</c:v>
                </c:pt>
                <c:pt idx="166">
                  <c:v>9.716239042147079E-2</c:v>
                </c:pt>
                <c:pt idx="167">
                  <c:v>9.7721213720159503E-2</c:v>
                </c:pt>
                <c:pt idx="168">
                  <c:v>9.8211690657391965E-2</c:v>
                </c:pt>
                <c:pt idx="169">
                  <c:v>9.8663696823636793E-2</c:v>
                </c:pt>
                <c:pt idx="170">
                  <c:v>9.9099017936848457E-2</c:v>
                </c:pt>
                <c:pt idx="171">
                  <c:v>9.9539351345968044E-2</c:v>
                </c:pt>
                <c:pt idx="172">
                  <c:v>0.10000622795690255</c:v>
                </c:pt>
                <c:pt idx="173">
                  <c:v>0.10051841621081689</c:v>
                </c:pt>
                <c:pt idx="174">
                  <c:v>0.1010810938117164</c:v>
                </c:pt>
                <c:pt idx="175">
                  <c:v>0.10169148797888042</c:v>
                </c:pt>
                <c:pt idx="176">
                  <c:v>0.10234134511635992</c:v>
                </c:pt>
                <c:pt idx="177">
                  <c:v>0.1029768252268751</c:v>
                </c:pt>
                <c:pt idx="178">
                  <c:v>0.10359003227972295</c:v>
                </c:pt>
                <c:pt idx="179">
                  <c:v>0.10417030224219007</c:v>
                </c:pt>
                <c:pt idx="180">
                  <c:v>0.10468040850926065</c:v>
                </c:pt>
                <c:pt idx="181">
                  <c:v>0.10514733570147143</c:v>
                </c:pt>
                <c:pt idx="182">
                  <c:v>0.105584417849494</c:v>
                </c:pt>
                <c:pt idx="183">
                  <c:v>0.1060157984888091</c:v>
                </c:pt>
                <c:pt idx="184">
                  <c:v>0.10646265183656772</c:v>
                </c:pt>
                <c:pt idx="185">
                  <c:v>0.10694096201034019</c:v>
                </c:pt>
                <c:pt idx="186">
                  <c:v>0.10746918872073111</c:v>
                </c:pt>
                <c:pt idx="187">
                  <c:v>0.10803649308135127</c:v>
                </c:pt>
                <c:pt idx="188">
                  <c:v>0.10864280438087799</c:v>
                </c:pt>
                <c:pt idx="189">
                  <c:v>0.10928518532835935</c:v>
                </c:pt>
                <c:pt idx="190">
                  <c:v>0.10990303194620325</c:v>
                </c:pt>
                <c:pt idx="191">
                  <c:v>0.11049881803082941</c:v>
                </c:pt>
                <c:pt idx="192">
                  <c:v>0.1110412587086843</c:v>
                </c:pt>
                <c:pt idx="193">
                  <c:v>0.11151996987697306</c:v>
                </c:pt>
                <c:pt idx="194">
                  <c:v>0.11196662273269538</c:v>
                </c:pt>
                <c:pt idx="195">
                  <c:v>0.11239707023575356</c:v>
                </c:pt>
                <c:pt idx="196">
                  <c:v>0.11282977669748047</c:v>
                </c:pt>
                <c:pt idx="197">
                  <c:v>0.11328030335744885</c:v>
                </c:pt>
                <c:pt idx="198">
                  <c:v>0.11377490680235362</c:v>
                </c:pt>
                <c:pt idx="199">
                  <c:v>0.11431594900868926</c:v>
                </c:pt>
                <c:pt idx="200">
                  <c:v>0.11489283963354087</c:v>
                </c:pt>
                <c:pt idx="201">
                  <c:v>0.11551850207043853</c:v>
                </c:pt>
                <c:pt idx="202">
                  <c:v>0.11614328059861143</c:v>
                </c:pt>
                <c:pt idx="203">
                  <c:v>0.1167438514772989</c:v>
                </c:pt>
                <c:pt idx="204">
                  <c:v>0.11731758463136931</c:v>
                </c:pt>
                <c:pt idx="205">
                  <c:v>0.11781804644335113</c:v>
                </c:pt>
                <c:pt idx="206">
                  <c:v>0.11826616564198908</c:v>
                </c:pt>
                <c:pt idx="207">
                  <c:v>0.11869309236052325</c:v>
                </c:pt>
                <c:pt idx="208">
                  <c:v>0.1191093631891835</c:v>
                </c:pt>
                <c:pt idx="209">
                  <c:v>0.11953027997000064</c:v>
                </c:pt>
                <c:pt idx="210">
                  <c:v>0.11998185050568483</c:v>
                </c:pt>
                <c:pt idx="211">
                  <c:v>0.12048184929597211</c:v>
                </c:pt>
                <c:pt idx="212">
                  <c:v>0.12101728537087972</c:v>
                </c:pt>
                <c:pt idx="213">
                  <c:v>0.12160353733769101</c:v>
                </c:pt>
                <c:pt idx="214">
                  <c:v>0.1222222943950558</c:v>
                </c:pt>
                <c:pt idx="215">
                  <c:v>0.12282225273631213</c:v>
                </c:pt>
                <c:pt idx="216">
                  <c:v>0.12340095184631045</c:v>
                </c:pt>
                <c:pt idx="217">
                  <c:v>0.12393291744092746</c:v>
                </c:pt>
                <c:pt idx="218">
                  <c:v>0.12440290845334705</c:v>
                </c:pt>
                <c:pt idx="219">
                  <c:v>0.12483923296709605</c:v>
                </c:pt>
                <c:pt idx="220">
                  <c:v>0.12525989621908459</c:v>
                </c:pt>
                <c:pt idx="221">
                  <c:v>0.12568007882168952</c:v>
                </c:pt>
                <c:pt idx="222">
                  <c:v>0.12611772819622222</c:v>
                </c:pt>
                <c:pt idx="223">
                  <c:v>0.12659552437850941</c:v>
                </c:pt>
                <c:pt idx="224">
                  <c:v>0.12711851609449432</c:v>
                </c:pt>
                <c:pt idx="225">
                  <c:v>0.12768395291761367</c:v>
                </c:pt>
                <c:pt idx="226">
                  <c:v>0.12828657753106351</c:v>
                </c:pt>
                <c:pt idx="227">
                  <c:v>0.12888586592926274</c:v>
                </c:pt>
                <c:pt idx="228">
                  <c:v>0.12947425206821683</c:v>
                </c:pt>
                <c:pt idx="229">
                  <c:v>0.13003664198667617</c:v>
                </c:pt>
                <c:pt idx="230">
                  <c:v>0.13053284338279414</c:v>
                </c:pt>
                <c:pt idx="231">
                  <c:v>0.13098573765102489</c:v>
                </c:pt>
                <c:pt idx="232">
                  <c:v>0.13140805876128714</c:v>
                </c:pt>
                <c:pt idx="233">
                  <c:v>0.13182989422215433</c:v>
                </c:pt>
                <c:pt idx="234">
                  <c:v>0.13224883528269293</c:v>
                </c:pt>
                <c:pt idx="235">
                  <c:v>0.13269242194340211</c:v>
                </c:pt>
                <c:pt idx="236">
                  <c:v>0.13317808552845148</c:v>
                </c:pt>
                <c:pt idx="237">
                  <c:v>0.13370073085337841</c:v>
                </c:pt>
                <c:pt idx="238">
                  <c:v>0.13426516990349047</c:v>
                </c:pt>
                <c:pt idx="239">
                  <c:v>0.13486128365822175</c:v>
                </c:pt>
                <c:pt idx="240">
                  <c:v>0.13543908671243363</c:v>
                </c:pt>
                <c:pt idx="241">
                  <c:v>0.13599379850908819</c:v>
                </c:pt>
                <c:pt idx="242">
                  <c:v>0.13650559876817345</c:v>
                </c:pt>
                <c:pt idx="243">
                  <c:v>0.13695720973432868</c:v>
                </c:pt>
                <c:pt idx="244">
                  <c:v>0.13738364491467386</c:v>
                </c:pt>
                <c:pt idx="245">
                  <c:v>0.13779479119416024</c:v>
                </c:pt>
                <c:pt idx="246">
                  <c:v>0.13819069168384179</c:v>
                </c:pt>
                <c:pt idx="247">
                  <c:v>0.13859364904048377</c:v>
                </c:pt>
                <c:pt idx="248">
                  <c:v>0.13902580770141412</c:v>
                </c:pt>
                <c:pt idx="249">
                  <c:v>0.13950936717195539</c:v>
                </c:pt>
                <c:pt idx="250">
                  <c:v>0.14003180334384874</c:v>
                </c:pt>
                <c:pt idx="251">
                  <c:v>0.14061010838453433</c:v>
                </c:pt>
                <c:pt idx="252">
                  <c:v>0.1412097623495539</c:v>
                </c:pt>
                <c:pt idx="253">
                  <c:v>0.14179392360918908</c:v>
                </c:pt>
                <c:pt idx="254">
                  <c:v>0.14235765195364067</c:v>
                </c:pt>
                <c:pt idx="255">
                  <c:v>0.14285459591079927</c:v>
                </c:pt>
                <c:pt idx="256">
                  <c:v>0.14329474789991559</c:v>
                </c:pt>
                <c:pt idx="257">
                  <c:v>0.14370269974269123</c:v>
                </c:pt>
                <c:pt idx="258">
                  <c:v>0.14410293771260482</c:v>
                </c:pt>
                <c:pt idx="259">
                  <c:v>0.14450521689273685</c:v>
                </c:pt>
                <c:pt idx="260">
                  <c:v>0.14493153894366553</c:v>
                </c:pt>
                <c:pt idx="261">
                  <c:v>0.14540600606949747</c:v>
                </c:pt>
                <c:pt idx="262">
                  <c:v>0.14591890158338097</c:v>
                </c:pt>
                <c:pt idx="263">
                  <c:v>0.14647962962678457</c:v>
                </c:pt>
                <c:pt idx="264">
                  <c:v>0.14706384832679942</c:v>
                </c:pt>
                <c:pt idx="265">
                  <c:v>0.14763520764373472</c:v>
                </c:pt>
                <c:pt idx="266">
                  <c:v>0.14818403483927298</c:v>
                </c:pt>
                <c:pt idx="267">
                  <c:v>0.1486983853702796</c:v>
                </c:pt>
                <c:pt idx="268">
                  <c:v>0.14915188736404617</c:v>
                </c:pt>
                <c:pt idx="269">
                  <c:v>0.14957590626081368</c:v>
                </c:pt>
                <c:pt idx="270">
                  <c:v>0.14997551504471088</c:v>
                </c:pt>
                <c:pt idx="271">
                  <c:v>0.15037236630302039</c:v>
                </c:pt>
                <c:pt idx="272">
                  <c:v>0.15079041031769269</c:v>
                </c:pt>
                <c:pt idx="273">
                  <c:v>0.15123441072242175</c:v>
                </c:pt>
                <c:pt idx="274">
                  <c:v>0.15173069417524854</c:v>
                </c:pt>
                <c:pt idx="275">
                  <c:v>0.1522623320822421</c:v>
                </c:pt>
                <c:pt idx="276">
                  <c:v>0.15283148708487368</c:v>
                </c:pt>
                <c:pt idx="277">
                  <c:v>0.15340711728943307</c:v>
                </c:pt>
                <c:pt idx="278">
                  <c:v>0.15397237465994976</c:v>
                </c:pt>
                <c:pt idx="279">
                  <c:v>0.15450592539157368</c:v>
                </c:pt>
                <c:pt idx="280">
                  <c:v>0.15498175436604028</c:v>
                </c:pt>
                <c:pt idx="281">
                  <c:v>0.15540954275730745</c:v>
                </c:pt>
                <c:pt idx="282">
                  <c:v>0.15580604103508647</c:v>
                </c:pt>
                <c:pt idx="283">
                  <c:v>0.15619034793140907</c:v>
                </c:pt>
                <c:pt idx="284">
                  <c:v>0.15658376616048761</c:v>
                </c:pt>
                <c:pt idx="285">
                  <c:v>0.15700282808691232</c:v>
                </c:pt>
                <c:pt idx="286">
                  <c:v>0.15747343808634584</c:v>
                </c:pt>
                <c:pt idx="287">
                  <c:v>0.1579790452981171</c:v>
                </c:pt>
                <c:pt idx="288">
                  <c:v>0.15851697368034637</c:v>
                </c:pt>
                <c:pt idx="289">
                  <c:v>0.15908250182710348</c:v>
                </c:pt>
                <c:pt idx="290">
                  <c:v>0.15963314625366559</c:v>
                </c:pt>
                <c:pt idx="291">
                  <c:v>0.16015958311665451</c:v>
                </c:pt>
                <c:pt idx="292">
                  <c:v>0.16064083729098175</c:v>
                </c:pt>
                <c:pt idx="293">
                  <c:v>0.1610652390905343</c:v>
                </c:pt>
                <c:pt idx="294">
                  <c:v>0.16146347766755026</c:v>
                </c:pt>
                <c:pt idx="295">
                  <c:v>0.16184497031967315</c:v>
                </c:pt>
                <c:pt idx="296">
                  <c:v>0.1622143946982246</c:v>
                </c:pt>
                <c:pt idx="297">
                  <c:v>0.16260691520884207</c:v>
                </c:pt>
                <c:pt idx="298">
                  <c:v>0.16302933163707278</c:v>
                </c:pt>
                <c:pt idx="299">
                  <c:v>0.16349792710603828</c:v>
                </c:pt>
                <c:pt idx="300">
                  <c:v>0.16400332057881067</c:v>
                </c:pt>
                <c:pt idx="301">
                  <c:v>0.16455214815364352</c:v>
                </c:pt>
                <c:pt idx="302">
                  <c:v>0.1651119659993518</c:v>
                </c:pt>
                <c:pt idx="303">
                  <c:v>0.16565933937573965</c:v>
                </c:pt>
                <c:pt idx="304">
                  <c:v>0.16618291378714883</c:v>
                </c:pt>
                <c:pt idx="305">
                  <c:v>0.16663874906476034</c:v>
                </c:pt>
                <c:pt idx="306">
                  <c:v>0.16704788108642277</c:v>
                </c:pt>
                <c:pt idx="307">
                  <c:v>0.16743359908297809</c:v>
                </c:pt>
                <c:pt idx="308">
                  <c:v>0.1678096108170104</c:v>
                </c:pt>
                <c:pt idx="309">
                  <c:v>0.16819690708992358</c:v>
                </c:pt>
                <c:pt idx="310">
                  <c:v>0.16860679200030129</c:v>
                </c:pt>
                <c:pt idx="311">
                  <c:v>0.16905998165450625</c:v>
                </c:pt>
                <c:pt idx="312">
                  <c:v>0.16954943738635286</c:v>
                </c:pt>
                <c:pt idx="313">
                  <c:v>0.17007964496671146</c:v>
                </c:pt>
                <c:pt idx="314">
                  <c:v>0.17063662181718325</c:v>
                </c:pt>
                <c:pt idx="315">
                  <c:v>0.17118598230167123</c:v>
                </c:pt>
                <c:pt idx="316">
                  <c:v>0.17170943765862801</c:v>
                </c:pt>
                <c:pt idx="317">
                  <c:v>0.17219577801635094</c:v>
                </c:pt>
                <c:pt idx="318">
                  <c:v>0.17263596031895875</c:v>
                </c:pt>
                <c:pt idx="319">
                  <c:v>0.17303696963036158</c:v>
                </c:pt>
                <c:pt idx="320">
                  <c:v>0.17341934841804449</c:v>
                </c:pt>
                <c:pt idx="321">
                  <c:v>0.17380594717612655</c:v>
                </c:pt>
                <c:pt idx="322">
                  <c:v>0.17420582341795382</c:v>
                </c:pt>
                <c:pt idx="323">
                  <c:v>0.17464387121076938</c:v>
                </c:pt>
                <c:pt idx="324">
                  <c:v>0.17511996848958278</c:v>
                </c:pt>
                <c:pt idx="325">
                  <c:v>0.17563398280735207</c:v>
                </c:pt>
                <c:pt idx="326">
                  <c:v>0.17618353180994289</c:v>
                </c:pt>
                <c:pt idx="327">
                  <c:v>0.17674136284375266</c:v>
                </c:pt>
                <c:pt idx="328">
                  <c:v>0.17727589962206522</c:v>
                </c:pt>
                <c:pt idx="329">
                  <c:v>0.17777600908261507</c:v>
                </c:pt>
                <c:pt idx="330">
                  <c:v>0.17821021086961633</c:v>
                </c:pt>
                <c:pt idx="331">
                  <c:v>0.17859908924709816</c:v>
                </c:pt>
                <c:pt idx="332">
                  <c:v>0.17896292836993433</c:v>
                </c:pt>
                <c:pt idx="333">
                  <c:v>0.17932644531076569</c:v>
                </c:pt>
                <c:pt idx="334">
                  <c:v>0.17970525169103763</c:v>
                </c:pt>
                <c:pt idx="335">
                  <c:v>0.18011288369794667</c:v>
                </c:pt>
                <c:pt idx="336">
                  <c:v>0.18055583553231175</c:v>
                </c:pt>
                <c:pt idx="337">
                  <c:v>0.18103412622606357</c:v>
                </c:pt>
                <c:pt idx="338">
                  <c:v>0.18155191833590517</c:v>
                </c:pt>
                <c:pt idx="339">
                  <c:v>0.18209581567580435</c:v>
                </c:pt>
                <c:pt idx="340">
                  <c:v>0.18262790034272411</c:v>
                </c:pt>
                <c:pt idx="341">
                  <c:v>0.18311925748154523</c:v>
                </c:pt>
                <c:pt idx="342">
                  <c:v>0.18355016880100261</c:v>
                </c:pt>
                <c:pt idx="343">
                  <c:v>0.18393174666270931</c:v>
                </c:pt>
                <c:pt idx="344">
                  <c:v>0.18428861565457819</c:v>
                </c:pt>
                <c:pt idx="345">
                  <c:v>0.18463413677582974</c:v>
                </c:pt>
                <c:pt idx="346">
                  <c:v>0.18497936530757084</c:v>
                </c:pt>
                <c:pt idx="347">
                  <c:v>0.18534421202948431</c:v>
                </c:pt>
                <c:pt idx="348">
                  <c:v>0.18574400605806457</c:v>
                </c:pt>
                <c:pt idx="349">
                  <c:v>0.18619195615853307</c:v>
                </c:pt>
                <c:pt idx="350">
                  <c:v>0.18667460689137114</c:v>
                </c:pt>
                <c:pt idx="351">
                  <c:v>0.18718753965000781</c:v>
                </c:pt>
                <c:pt idx="352">
                  <c:v>0.18770860150795399</c:v>
                </c:pt>
                <c:pt idx="353">
                  <c:v>0.18822464649009849</c:v>
                </c:pt>
                <c:pt idx="354">
                  <c:v>0.18871805364374711</c:v>
                </c:pt>
                <c:pt idx="355">
                  <c:v>0.18915616373888525</c:v>
                </c:pt>
                <c:pt idx="356">
                  <c:v>0.18954789091184943</c:v>
                </c:pt>
                <c:pt idx="357">
                  <c:v>0.18991738777520531</c:v>
                </c:pt>
                <c:pt idx="358">
                  <c:v>0.19027120570398873</c:v>
                </c:pt>
                <c:pt idx="359">
                  <c:v>0.19063349278393102</c:v>
                </c:pt>
                <c:pt idx="360">
                  <c:v>0.19101508999552633</c:v>
                </c:pt>
                <c:pt idx="361">
                  <c:v>0.19144418579642342</c:v>
                </c:pt>
                <c:pt idx="362">
                  <c:v>0.19191416382954465</c:v>
                </c:pt>
                <c:pt idx="363">
                  <c:v>0.19243133728202108</c:v>
                </c:pt>
                <c:pt idx="364">
                  <c:v>0.19296738869991323</c:v>
                </c:pt>
                <c:pt idx="365">
                  <c:v>0.19349622451387583</c:v>
                </c:pt>
                <c:pt idx="366">
                  <c:v>0.1939984479634114</c:v>
                </c:pt>
                <c:pt idx="367">
                  <c:v>0.19445248425617798</c:v>
                </c:pt>
                <c:pt idx="368">
                  <c:v>0.19484987331767906</c:v>
                </c:pt>
                <c:pt idx="369">
                  <c:v>0.19521021310431161</c:v>
                </c:pt>
                <c:pt idx="370">
                  <c:v>0.19555301707840944</c:v>
                </c:pt>
                <c:pt idx="371">
                  <c:v>0.19590199492694568</c:v>
                </c:pt>
                <c:pt idx="372">
                  <c:v>0.1962721171848113</c:v>
                </c:pt>
                <c:pt idx="373">
                  <c:v>0.19667849048819133</c:v>
                </c:pt>
                <c:pt idx="374">
                  <c:v>0.19712306714403588</c:v>
                </c:pt>
                <c:pt idx="375">
                  <c:v>0.19761215797315548</c:v>
                </c:pt>
                <c:pt idx="376">
                  <c:v>0.19813280412236717</c:v>
                </c:pt>
                <c:pt idx="377">
                  <c:v>0.19866131564746806</c:v>
                </c:pt>
                <c:pt idx="378">
                  <c:v>0.19917848525731638</c:v>
                </c:pt>
                <c:pt idx="379">
                  <c:v>0.19965655662157744</c:v>
                </c:pt>
                <c:pt idx="380">
                  <c:v>0.20006591456863956</c:v>
                </c:pt>
                <c:pt idx="381">
                  <c:v>0.2004364977071717</c:v>
                </c:pt>
                <c:pt idx="382">
                  <c:v>0.20078546804200831</c:v>
                </c:pt>
                <c:pt idx="383">
                  <c:v>0.20113202787122536</c:v>
                </c:pt>
                <c:pt idx="384">
                  <c:v>0.20148676775737714</c:v>
                </c:pt>
                <c:pt idx="385">
                  <c:v>0.20186877637225095</c:v>
                </c:pt>
                <c:pt idx="386">
                  <c:v>0.20229490184278651</c:v>
                </c:pt>
                <c:pt idx="387">
                  <c:v>0.20275870998067966</c:v>
                </c:pt>
                <c:pt idx="388">
                  <c:v>0.20325791027457085</c:v>
                </c:pt>
                <c:pt idx="389">
                  <c:v>0.20376910227593845</c:v>
                </c:pt>
                <c:pt idx="390">
                  <c:v>0.20427128078982759</c:v>
                </c:pt>
                <c:pt idx="391">
                  <c:v>0.20474537974958865</c:v>
                </c:pt>
                <c:pt idx="392">
                  <c:v>0.20517058787808842</c:v>
                </c:pt>
                <c:pt idx="393">
                  <c:v>0.20554276920779108</c:v>
                </c:pt>
                <c:pt idx="394">
                  <c:v>0.20588729746056261</c:v>
                </c:pt>
                <c:pt idx="395">
                  <c:v>0.20622106775014318</c:v>
                </c:pt>
                <c:pt idx="396">
                  <c:v>0.20656085309307573</c:v>
                </c:pt>
                <c:pt idx="397">
                  <c:v>0.20692123014765224</c:v>
                </c:pt>
                <c:pt idx="398">
                  <c:v>0.2073189823719632</c:v>
                </c:pt>
                <c:pt idx="399">
                  <c:v>0.20776441575636156</c:v>
                </c:pt>
                <c:pt idx="400">
                  <c:v>0.20824276290338645</c:v>
                </c:pt>
                <c:pt idx="401">
                  <c:v>0.20874551427941362</c:v>
                </c:pt>
                <c:pt idx="402">
                  <c:v>0.20924350065371841</c:v>
                </c:pt>
                <c:pt idx="403">
                  <c:v>0.20972624680107063</c:v>
                </c:pt>
                <c:pt idx="404">
                  <c:v>0.2101773388821008</c:v>
                </c:pt>
                <c:pt idx="405">
                  <c:v>0.21056971368074001</c:v>
                </c:pt>
                <c:pt idx="406">
                  <c:v>0.2109265213987653</c:v>
                </c:pt>
                <c:pt idx="407">
                  <c:v>0.21126639698287311</c:v>
                </c:pt>
                <c:pt idx="408">
                  <c:v>0.21160392873530232</c:v>
                </c:pt>
                <c:pt idx="409">
                  <c:v>0.21195564161350192</c:v>
                </c:pt>
                <c:pt idx="410">
                  <c:v>0.21232974901360055</c:v>
                </c:pt>
                <c:pt idx="411">
                  <c:v>0.21274484225847129</c:v>
                </c:pt>
                <c:pt idx="412">
                  <c:v>0.21318624322238627</c:v>
                </c:pt>
                <c:pt idx="413">
                  <c:v>0.21366418884389213</c:v>
                </c:pt>
                <c:pt idx="414">
                  <c:v>0.21415804303349142</c:v>
                </c:pt>
                <c:pt idx="415">
                  <c:v>0.21464307412575637</c:v>
                </c:pt>
                <c:pt idx="416">
                  <c:v>0.21510495969681703</c:v>
                </c:pt>
                <c:pt idx="417">
                  <c:v>0.2155293803858811</c:v>
                </c:pt>
                <c:pt idx="418">
                  <c:v>0.2158980742770345</c:v>
                </c:pt>
                <c:pt idx="419">
                  <c:v>0.21622956573318039</c:v>
                </c:pt>
                <c:pt idx="420">
                  <c:v>0.21655058819031492</c:v>
                </c:pt>
                <c:pt idx="421">
                  <c:v>0.21687343296373934</c:v>
                </c:pt>
                <c:pt idx="422">
                  <c:v>0.21721231143427372</c:v>
                </c:pt>
                <c:pt idx="423">
                  <c:v>0.21759368904810336</c:v>
                </c:pt>
                <c:pt idx="424">
                  <c:v>0.21801542323820439</c:v>
                </c:pt>
                <c:pt idx="425">
                  <c:v>0.21847127510709874</c:v>
                </c:pt>
                <c:pt idx="426">
                  <c:v>0.21896313763751815</c:v>
                </c:pt>
                <c:pt idx="427">
                  <c:v>0.21945444236576489</c:v>
                </c:pt>
                <c:pt idx="428">
                  <c:v>0.21992687438505862</c:v>
                </c:pt>
                <c:pt idx="429">
                  <c:v>0.22037648954867906</c:v>
                </c:pt>
                <c:pt idx="430">
                  <c:v>0.2207709427354696</c:v>
                </c:pt>
                <c:pt idx="431">
                  <c:v>0.22112465705145057</c:v>
                </c:pt>
                <c:pt idx="432">
                  <c:v>0.22145780624404854</c:v>
                </c:pt>
                <c:pt idx="433">
                  <c:v>0.22179678717247178</c:v>
                </c:pt>
                <c:pt idx="434">
                  <c:v>0.22214345992611451</c:v>
                </c:pt>
                <c:pt idx="435">
                  <c:v>0.22251001445975876</c:v>
                </c:pt>
                <c:pt idx="436">
                  <c:v>0.22291843549857787</c:v>
                </c:pt>
                <c:pt idx="437">
                  <c:v>0.22335049547520117</c:v>
                </c:pt>
                <c:pt idx="438">
                  <c:v>0.22380822350349061</c:v>
                </c:pt>
                <c:pt idx="439">
                  <c:v>0.22427937299122294</c:v>
                </c:pt>
                <c:pt idx="440">
                  <c:v>0.2247319801546892</c:v>
                </c:pt>
                <c:pt idx="441">
                  <c:v>0.22517007129520106</c:v>
                </c:pt>
                <c:pt idx="442">
                  <c:v>0.22557966136766969</c:v>
                </c:pt>
                <c:pt idx="443">
                  <c:v>0.22593699359346753</c:v>
                </c:pt>
                <c:pt idx="444">
                  <c:v>0.22627603716536632</c:v>
                </c:pt>
                <c:pt idx="445">
                  <c:v>0.2266047950502707</c:v>
                </c:pt>
                <c:pt idx="446">
                  <c:v>0.2269333334364089</c:v>
                </c:pt>
                <c:pt idx="447">
                  <c:v>0.2272715049567442</c:v>
                </c:pt>
                <c:pt idx="448">
                  <c:v>0.22764314610914035</c:v>
                </c:pt>
                <c:pt idx="449">
                  <c:v>0.22805608543072423</c:v>
                </c:pt>
                <c:pt idx="450">
                  <c:v>0.22849638110797488</c:v>
                </c:pt>
                <c:pt idx="451">
                  <c:v>0.22897178607297905</c:v>
                </c:pt>
                <c:pt idx="452">
                  <c:v>0.22945646167023634</c:v>
                </c:pt>
                <c:pt idx="453">
                  <c:v>0.22993270073844835</c:v>
                </c:pt>
                <c:pt idx="454">
                  <c:v>0.23038460067312103</c:v>
                </c:pt>
                <c:pt idx="455">
                  <c:v>0.23077692300000077</c:v>
                </c:pt>
                <c:pt idx="456">
                  <c:v>0.2311235645173059</c:v>
                </c:pt>
                <c:pt idx="457">
                  <c:v>0.2314541233831236</c:v>
                </c:pt>
                <c:pt idx="458">
                  <c:v>0.23178445715585097</c:v>
                </c:pt>
                <c:pt idx="459">
                  <c:v>0.23212034455681593</c:v>
                </c:pt>
                <c:pt idx="460">
                  <c:v>0.23247755860321662</c:v>
                </c:pt>
                <c:pt idx="461">
                  <c:v>0.23287163456950447</c:v>
                </c:pt>
                <c:pt idx="462">
                  <c:v>0.23329469905321862</c:v>
                </c:pt>
                <c:pt idx="463">
                  <c:v>0.23374659678129128</c:v>
                </c:pt>
                <c:pt idx="464">
                  <c:v>0.23421555530284666</c:v>
                </c:pt>
                <c:pt idx="465">
                  <c:v>0.23467222580353103</c:v>
                </c:pt>
                <c:pt idx="466">
                  <c:v>0.23512057100391037</c:v>
                </c:pt>
                <c:pt idx="467">
                  <c:v>0.23552754256659092</c:v>
                </c:pt>
                <c:pt idx="468">
                  <c:v>0.23587575553739826</c:v>
                </c:pt>
                <c:pt idx="469">
                  <c:v>0.23619833301813786</c:v>
                </c:pt>
                <c:pt idx="470">
                  <c:v>0.23651102027628224</c:v>
                </c:pt>
                <c:pt idx="471">
                  <c:v>0.23682531542009716</c:v>
                </c:pt>
                <c:pt idx="472">
                  <c:v>0.23715296944309419</c:v>
                </c:pt>
                <c:pt idx="473">
                  <c:v>0.23751906392960409</c:v>
                </c:pt>
                <c:pt idx="474">
                  <c:v>0.23791768017264517</c:v>
                </c:pt>
                <c:pt idx="475">
                  <c:v>0.23835254436710676</c:v>
                </c:pt>
                <c:pt idx="476">
                  <c:v>0.23881588372029652</c:v>
                </c:pt>
                <c:pt idx="477">
                  <c:v>0.23929214308214936</c:v>
                </c:pt>
                <c:pt idx="478">
                  <c:v>0.23974278065446442</c:v>
                </c:pt>
                <c:pt idx="479">
                  <c:v>0.24016984939254621</c:v>
                </c:pt>
                <c:pt idx="480">
                  <c:v>0.24054072588965528</c:v>
                </c:pt>
                <c:pt idx="481">
                  <c:v>0.2408766659910469</c:v>
                </c:pt>
                <c:pt idx="482">
                  <c:v>0.24119509344606543</c:v>
                </c:pt>
                <c:pt idx="483">
                  <c:v>0.24150750080817374</c:v>
                </c:pt>
                <c:pt idx="484">
                  <c:v>0.24182919321528107</c:v>
                </c:pt>
                <c:pt idx="485">
                  <c:v>0.24217358559656929</c:v>
                </c:pt>
                <c:pt idx="486">
                  <c:v>0.24255972094688213</c:v>
                </c:pt>
                <c:pt idx="487">
                  <c:v>0.24297406118752995</c:v>
                </c:pt>
                <c:pt idx="488">
                  <c:v>0.24341657037251063</c:v>
                </c:pt>
                <c:pt idx="489">
                  <c:v>0.24388137466600349</c:v>
                </c:pt>
                <c:pt idx="490">
                  <c:v>0.24432847741331823</c:v>
                </c:pt>
                <c:pt idx="491">
                  <c:v>0.2447599367501552</c:v>
                </c:pt>
                <c:pt idx="492">
                  <c:v>0.24514720233436715</c:v>
                </c:pt>
                <c:pt idx="493">
                  <c:v>0.24548095910838788</c:v>
                </c:pt>
                <c:pt idx="494">
                  <c:v>0.24579178211708963</c:v>
                </c:pt>
                <c:pt idx="495">
                  <c:v>0.24609473302178955</c:v>
                </c:pt>
                <c:pt idx="496">
                  <c:v>0.24639744064513203</c:v>
                </c:pt>
                <c:pt idx="497">
                  <c:v>0.24671312689004382</c:v>
                </c:pt>
                <c:pt idx="498">
                  <c:v>0.24706443599968647</c:v>
                </c:pt>
                <c:pt idx="499">
                  <c:v>0.24745308020464457</c:v>
                </c:pt>
                <c:pt idx="500">
                  <c:v>0.24786966604209765</c:v>
                </c:pt>
                <c:pt idx="501">
                  <c:v>0.24831206595189662</c:v>
                </c:pt>
                <c:pt idx="502">
                  <c:v>0.24876150822245555</c:v>
                </c:pt>
                <c:pt idx="503">
                  <c:v>0.24919722290065596</c:v>
                </c:pt>
                <c:pt idx="504">
                  <c:v>0.24961373867198139</c:v>
                </c:pt>
                <c:pt idx="505">
                  <c:v>0.24998293711181926</c:v>
                </c:pt>
                <c:pt idx="506">
                  <c:v>0.25031810876849681</c:v>
                </c:pt>
                <c:pt idx="507">
                  <c:v>0.25063237260656662</c:v>
                </c:pt>
                <c:pt idx="508">
                  <c:v>0.25094266992346803</c:v>
                </c:pt>
                <c:pt idx="509">
                  <c:v>0.25125641046183478</c:v>
                </c:pt>
                <c:pt idx="510">
                  <c:v>0.25158859675481332</c:v>
                </c:pt>
                <c:pt idx="511">
                  <c:v>0.25196514367019263</c:v>
                </c:pt>
                <c:pt idx="512">
                  <c:v>0.25237116093525674</c:v>
                </c:pt>
                <c:pt idx="513">
                  <c:v>0.25280459794162613</c:v>
                </c:pt>
                <c:pt idx="514">
                  <c:v>0.25325794225518339</c:v>
                </c:pt>
                <c:pt idx="515">
                  <c:v>0.25369592168702931</c:v>
                </c:pt>
                <c:pt idx="516">
                  <c:v>0.25411669776875723</c:v>
                </c:pt>
                <c:pt idx="517">
                  <c:v>0.25449815313099966</c:v>
                </c:pt>
                <c:pt idx="518">
                  <c:v>0.25483296708373665</c:v>
                </c:pt>
                <c:pt idx="519">
                  <c:v>0.25514162699861331</c:v>
                </c:pt>
                <c:pt idx="520">
                  <c:v>0.25544082891474695</c:v>
                </c:pt>
                <c:pt idx="521">
                  <c:v>0.25574527435461947</c:v>
                </c:pt>
                <c:pt idx="522">
                  <c:v>0.25606795610919969</c:v>
                </c:pt>
                <c:pt idx="523">
                  <c:v>0.25642159884079102</c:v>
                </c:pt>
                <c:pt idx="524">
                  <c:v>0.25681539301794409</c:v>
                </c:pt>
                <c:pt idx="525">
                  <c:v>0.25723453562303167</c:v>
                </c:pt>
                <c:pt idx="526">
                  <c:v>0.25768070352865929</c:v>
                </c:pt>
                <c:pt idx="527">
                  <c:v>0.25811896062466383</c:v>
                </c:pt>
                <c:pt idx="528">
                  <c:v>0.2585421321940784</c:v>
                </c:pt>
                <c:pt idx="529">
                  <c:v>0.25894098813697913</c:v>
                </c:pt>
                <c:pt idx="530">
                  <c:v>0.25928828418501226</c:v>
                </c:pt>
                <c:pt idx="531">
                  <c:v>0.25960241982660337</c:v>
                </c:pt>
                <c:pt idx="532">
                  <c:v>0.25990347217026127</c:v>
                </c:pt>
                <c:pt idx="533">
                  <c:v>0.26020066760971355</c:v>
                </c:pt>
                <c:pt idx="534">
                  <c:v>0.26050856157305208</c:v>
                </c:pt>
                <c:pt idx="535">
                  <c:v>0.26083980277136287</c:v>
                </c:pt>
                <c:pt idx="536">
                  <c:v>0.2612089561865143</c:v>
                </c:pt>
                <c:pt idx="537">
                  <c:v>0.26160135038345045</c:v>
                </c:pt>
                <c:pt idx="538">
                  <c:v>0.26202235688510261</c:v>
                </c:pt>
                <c:pt idx="539">
                  <c:v>0.26245735344031929</c:v>
                </c:pt>
                <c:pt idx="540">
                  <c:v>0.2628809707562767</c:v>
                </c:pt>
                <c:pt idx="541">
                  <c:v>0.26328244653290772</c:v>
                </c:pt>
                <c:pt idx="542">
                  <c:v>0.26364732123363521</c:v>
                </c:pt>
                <c:pt idx="543">
                  <c:v>0.2639740235824195</c:v>
                </c:pt>
                <c:pt idx="544">
                  <c:v>0.26427873123984336</c:v>
                </c:pt>
                <c:pt idx="545">
                  <c:v>0.26457420869104137</c:v>
                </c:pt>
                <c:pt idx="546">
                  <c:v>0.26485869444638238</c:v>
                </c:pt>
                <c:pt idx="547">
                  <c:v>0.26515548832218172</c:v>
                </c:pt>
                <c:pt idx="548">
                  <c:v>0.26548980995650595</c:v>
                </c:pt>
                <c:pt idx="549">
                  <c:v>0.26585789167160562</c:v>
                </c:pt>
                <c:pt idx="550">
                  <c:v>0.26626329246591079</c:v>
                </c:pt>
                <c:pt idx="551">
                  <c:v>0.26669690808617719</c:v>
                </c:pt>
                <c:pt idx="552">
                  <c:v>0.26712281431288626</c:v>
                </c:pt>
                <c:pt idx="553">
                  <c:v>0.26754114441129495</c:v>
                </c:pt>
                <c:pt idx="554">
                  <c:v>0.26793927614860513</c:v>
                </c:pt>
                <c:pt idx="555">
                  <c:v>0.26828177854065094</c:v>
                </c:pt>
                <c:pt idx="556">
                  <c:v>0.2685936833848841</c:v>
                </c:pt>
                <c:pt idx="557">
                  <c:v>0.26888923364823247</c:v>
                </c:pt>
                <c:pt idx="558">
                  <c:v>0.2691774950810164</c:v>
                </c:pt>
                <c:pt idx="559">
                  <c:v>0.26947614938248454</c:v>
                </c:pt>
                <c:pt idx="560">
                  <c:v>0.26979412867746277</c:v>
                </c:pt>
                <c:pt idx="561">
                  <c:v>0.27014906767382202</c:v>
                </c:pt>
                <c:pt idx="562">
                  <c:v>0.27053378106997233</c:v>
                </c:pt>
                <c:pt idx="563">
                  <c:v>0.27095529643686689</c:v>
                </c:pt>
                <c:pt idx="564">
                  <c:v>0.27139750694084952</c:v>
                </c:pt>
                <c:pt idx="565">
                  <c:v>0.27182152462077014</c:v>
                </c:pt>
                <c:pt idx="566">
                  <c:v>0.27221856673781214</c:v>
                </c:pt>
                <c:pt idx="567">
                  <c:v>0.27257644475956433</c:v>
                </c:pt>
                <c:pt idx="568">
                  <c:v>0.27289347605852715</c:v>
                </c:pt>
                <c:pt idx="569">
                  <c:v>0.27318033246330597</c:v>
                </c:pt>
                <c:pt idx="570">
                  <c:v>0.27345814741127322</c:v>
                </c:pt>
                <c:pt idx="571">
                  <c:v>0.2737445585311048</c:v>
                </c:pt>
                <c:pt idx="572">
                  <c:v>0.27404655452331428</c:v>
                </c:pt>
                <c:pt idx="573">
                  <c:v>0.27438331470554367</c:v>
                </c:pt>
                <c:pt idx="574">
                  <c:v>0.27475831864900241</c:v>
                </c:pt>
                <c:pt idx="575">
                  <c:v>0.27515920584413039</c:v>
                </c:pt>
                <c:pt idx="576">
                  <c:v>0.27558410559086077</c:v>
                </c:pt>
                <c:pt idx="577">
                  <c:v>0.27599975383991632</c:v>
                </c:pt>
                <c:pt idx="578">
                  <c:v>0.27640105037623525</c:v>
                </c:pt>
                <c:pt idx="579">
                  <c:v>0.27677397219456285</c:v>
                </c:pt>
                <c:pt idx="580">
                  <c:v>0.27710475829166265</c:v>
                </c:pt>
                <c:pt idx="581">
                  <c:v>0.27740741294728388</c:v>
                </c:pt>
                <c:pt idx="582">
                  <c:v>0.27769421502407593</c:v>
                </c:pt>
                <c:pt idx="583">
                  <c:v>0.27797901705940636</c:v>
                </c:pt>
                <c:pt idx="584">
                  <c:v>0.27827224148433416</c:v>
                </c:pt>
                <c:pt idx="585">
                  <c:v>0.27858432851422854</c:v>
                </c:pt>
                <c:pt idx="586">
                  <c:v>0.27893077547966605</c:v>
                </c:pt>
                <c:pt idx="587">
                  <c:v>0.27929938098303131</c:v>
                </c:pt>
                <c:pt idx="588">
                  <c:v>0.27969697716192832</c:v>
                </c:pt>
                <c:pt idx="589">
                  <c:v>0.28010968248877599</c:v>
                </c:pt>
                <c:pt idx="590">
                  <c:v>0.28051673863417903</c:v>
                </c:pt>
                <c:pt idx="591">
                  <c:v>0.28090952863907237</c:v>
                </c:pt>
                <c:pt idx="592">
                  <c:v>0.28126924401599146</c:v>
                </c:pt>
                <c:pt idx="593">
                  <c:v>0.2815822031244421</c:v>
                </c:pt>
                <c:pt idx="594">
                  <c:v>0.28186735170776256</c:v>
                </c:pt>
                <c:pt idx="595">
                  <c:v>0.28214377138403973</c:v>
                </c:pt>
                <c:pt idx="596">
                  <c:v>0.28242162609000154</c:v>
                </c:pt>
                <c:pt idx="597">
                  <c:v>0.28271130535926553</c:v>
                </c:pt>
                <c:pt idx="598">
                  <c:v>0.28302984703728573</c:v>
                </c:pt>
                <c:pt idx="599">
                  <c:v>0.28338400405604652</c:v>
                </c:pt>
                <c:pt idx="600">
                  <c:v>0.28377367047443619</c:v>
                </c:pt>
                <c:pt idx="601">
                  <c:v>0.28418340967636574</c:v>
                </c:pt>
                <c:pt idx="602">
                  <c:v>0.28459442048034478</c:v>
                </c:pt>
                <c:pt idx="603">
                  <c:v>0.28499805805472567</c:v>
                </c:pt>
                <c:pt idx="604">
                  <c:v>0.28537412379721322</c:v>
                </c:pt>
                <c:pt idx="605">
                  <c:v>0.28570219367285005</c:v>
                </c:pt>
                <c:pt idx="606">
                  <c:v>0.28599937596345459</c:v>
                </c:pt>
                <c:pt idx="607">
                  <c:v>0.28628276149475512</c:v>
                </c:pt>
                <c:pt idx="608">
                  <c:v>0.28655915255783881</c:v>
                </c:pt>
                <c:pt idx="609">
                  <c:v>0.28684382321885321</c:v>
                </c:pt>
                <c:pt idx="610">
                  <c:v>0.28714681510741197</c:v>
                </c:pt>
                <c:pt idx="611">
                  <c:v>0.28748508884419677</c:v>
                </c:pt>
                <c:pt idx="612">
                  <c:v>0.28785007420958303</c:v>
                </c:pt>
                <c:pt idx="613">
                  <c:v>0.2882500980969302</c:v>
                </c:pt>
                <c:pt idx="614">
                  <c:v>0.28866485309399847</c:v>
                </c:pt>
                <c:pt idx="615">
                  <c:v>0.28907573874272757</c:v>
                </c:pt>
                <c:pt idx="616">
                  <c:v>0.28945757546582274</c:v>
                </c:pt>
                <c:pt idx="617">
                  <c:v>0.28979199570011666</c:v>
                </c:pt>
                <c:pt idx="618">
                  <c:v>0.2900858357216029</c:v>
                </c:pt>
                <c:pt idx="619">
                  <c:v>0.29035757746243795</c:v>
                </c:pt>
                <c:pt idx="620">
                  <c:v>0.29061743665178241</c:v>
                </c:pt>
                <c:pt idx="621">
                  <c:v>0.29088374322616695</c:v>
                </c:pt>
                <c:pt idx="622">
                  <c:v>0.29116497390955476</c:v>
                </c:pt>
                <c:pt idx="623">
                  <c:v>0.29147770967618974</c:v>
                </c:pt>
                <c:pt idx="624">
                  <c:v>0.29182522699834174</c:v>
                </c:pt>
                <c:pt idx="625">
                  <c:v>0.29220081027435646</c:v>
                </c:pt>
                <c:pt idx="626">
                  <c:v>0.29259426128412963</c:v>
                </c:pt>
                <c:pt idx="627">
                  <c:v>0.29298732510097203</c:v>
                </c:pt>
                <c:pt idx="628">
                  <c:v>0.29336831819681158</c:v>
                </c:pt>
                <c:pt idx="629">
                  <c:v>0.2937256066067167</c:v>
                </c:pt>
                <c:pt idx="630">
                  <c:v>0.29404441039542201</c:v>
                </c:pt>
                <c:pt idx="631">
                  <c:v>0.29433802944318116</c:v>
                </c:pt>
                <c:pt idx="632">
                  <c:v>0.29461483571720598</c:v>
                </c:pt>
                <c:pt idx="633">
                  <c:v>0.29488978422217177</c:v>
                </c:pt>
                <c:pt idx="634">
                  <c:v>0.29517112575479243</c:v>
                </c:pt>
                <c:pt idx="635">
                  <c:v>0.29547045981613612</c:v>
                </c:pt>
                <c:pt idx="636">
                  <c:v>0.29579587319480793</c:v>
                </c:pt>
                <c:pt idx="637">
                  <c:v>0.29614417219692057</c:v>
                </c:pt>
                <c:pt idx="638">
                  <c:v>0.29651845576796476</c:v>
                </c:pt>
                <c:pt idx="639">
                  <c:v>0.29690880330644104</c:v>
                </c:pt>
                <c:pt idx="640">
                  <c:v>0.29729708838562086</c:v>
                </c:pt>
                <c:pt idx="641">
                  <c:v>0.29767340268106157</c:v>
                </c:pt>
                <c:pt idx="642">
                  <c:v>0.29802309967306828</c:v>
                </c:pt>
                <c:pt idx="643">
                  <c:v>0.29832981445735285</c:v>
                </c:pt>
                <c:pt idx="644">
                  <c:v>0.29861009068620836</c:v>
                </c:pt>
                <c:pt idx="645">
                  <c:v>0.29888026270115209</c:v>
                </c:pt>
                <c:pt idx="646">
                  <c:v>0.29915027577735798</c:v>
                </c:pt>
                <c:pt idx="647">
                  <c:v>0.29942822834856664</c:v>
                </c:pt>
                <c:pt idx="648">
                  <c:v>0.29973862043746452</c:v>
                </c:pt>
                <c:pt idx="649">
                  <c:v>0.3000780832890283</c:v>
                </c:pt>
                <c:pt idx="650">
                  <c:v>0.30044985970871713</c:v>
                </c:pt>
                <c:pt idx="651">
                  <c:v>0.30084724728879053</c:v>
                </c:pt>
                <c:pt idx="652">
                  <c:v>0.3012506774374682</c:v>
                </c:pt>
                <c:pt idx="653">
                  <c:v>0.30164066954223107</c:v>
                </c:pt>
                <c:pt idx="654">
                  <c:v>0.30200425986800206</c:v>
                </c:pt>
                <c:pt idx="655">
                  <c:v>0.30231724165260954</c:v>
                </c:pt>
                <c:pt idx="656">
                  <c:v>0.30259915714923735</c:v>
                </c:pt>
                <c:pt idx="657">
                  <c:v>0.30286631394955449</c:v>
                </c:pt>
                <c:pt idx="658">
                  <c:v>0.30313326614608865</c:v>
                </c:pt>
                <c:pt idx="659">
                  <c:v>0.30340481793091728</c:v>
                </c:pt>
                <c:pt idx="660">
                  <c:v>0.30369715226757638</c:v>
                </c:pt>
                <c:pt idx="661">
                  <c:v>0.30402474832316939</c:v>
                </c:pt>
                <c:pt idx="662">
                  <c:v>0.30437942540766671</c:v>
                </c:pt>
                <c:pt idx="663">
                  <c:v>0.30476274368152739</c:v>
                </c:pt>
                <c:pt idx="664">
                  <c:v>0.30515843429960315</c:v>
                </c:pt>
                <c:pt idx="665">
                  <c:v>0.30553766350508055</c:v>
                </c:pt>
                <c:pt idx="666">
                  <c:v>0.30589720837410028</c:v>
                </c:pt>
                <c:pt idx="667">
                  <c:v>0.30621633631579365</c:v>
                </c:pt>
                <c:pt idx="668">
                  <c:v>0.30649991965801571</c:v>
                </c:pt>
                <c:pt idx="669">
                  <c:v>0.30675929101995397</c:v>
                </c:pt>
                <c:pt idx="670">
                  <c:v>0.30701203338954625</c:v>
                </c:pt>
                <c:pt idx="671">
                  <c:v>0.30726780673298282</c:v>
                </c:pt>
                <c:pt idx="672">
                  <c:v>0.3075313992962303</c:v>
                </c:pt>
                <c:pt idx="673">
                  <c:v>0.30782349111404561</c:v>
                </c:pt>
                <c:pt idx="674">
                  <c:v>0.30814558941429543</c:v>
                </c:pt>
                <c:pt idx="675">
                  <c:v>0.30849129812364645</c:v>
                </c:pt>
                <c:pt idx="676">
                  <c:v>0.30886054602781426</c:v>
                </c:pt>
                <c:pt idx="677">
                  <c:v>0.30922777744313701</c:v>
                </c:pt>
                <c:pt idx="678">
                  <c:v>0.30958989985256291</c:v>
                </c:pt>
                <c:pt idx="679">
                  <c:v>0.30993416702946874</c:v>
                </c:pt>
                <c:pt idx="680">
                  <c:v>0.31023689155220219</c:v>
                </c:pt>
                <c:pt idx="681">
                  <c:v>0.31051406072123405</c:v>
                </c:pt>
                <c:pt idx="682">
                  <c:v>0.31077195883985276</c:v>
                </c:pt>
                <c:pt idx="683">
                  <c:v>0.31102971156810055</c:v>
                </c:pt>
                <c:pt idx="684">
                  <c:v>0.31128727158325825</c:v>
                </c:pt>
                <c:pt idx="685">
                  <c:v>0.31156198599496782</c:v>
                </c:pt>
                <c:pt idx="686">
                  <c:v>0.31186962957254033</c:v>
                </c:pt>
                <c:pt idx="687">
                  <c:v>0.31220372745687536</c:v>
                </c:pt>
                <c:pt idx="688">
                  <c:v>0.31256585619097688</c:v>
                </c:pt>
                <c:pt idx="689">
                  <c:v>0.312948043756965</c:v>
                </c:pt>
                <c:pt idx="690">
                  <c:v>0.31332509140329706</c:v>
                </c:pt>
                <c:pt idx="691">
                  <c:v>0.31369075083673109</c:v>
                </c:pt>
                <c:pt idx="692">
                  <c:v>0.31402938862732066</c:v>
                </c:pt>
                <c:pt idx="693">
                  <c:v>0.31432698004712079</c:v>
                </c:pt>
                <c:pt idx="694">
                  <c:v>0.31460242279818773</c:v>
                </c:pt>
                <c:pt idx="695">
                  <c:v>0.31486356227235918</c:v>
                </c:pt>
                <c:pt idx="696">
                  <c:v>0.31511826435078927</c:v>
                </c:pt>
                <c:pt idx="697">
                  <c:v>0.3153836979987707</c:v>
                </c:pt>
                <c:pt idx="698">
                  <c:v>0.3156722951707952</c:v>
                </c:pt>
                <c:pt idx="699">
                  <c:v>0.31599494520264504</c:v>
                </c:pt>
                <c:pt idx="700">
                  <c:v>0.31634533530116488</c:v>
                </c:pt>
                <c:pt idx="701">
                  <c:v>0.31671553631031718</c:v>
                </c:pt>
                <c:pt idx="702">
                  <c:v>0.31708692226919449</c:v>
                </c:pt>
                <c:pt idx="703">
                  <c:v>0.31745324605926506</c:v>
                </c:pt>
                <c:pt idx="704">
                  <c:v>0.31780363332327322</c:v>
                </c:pt>
                <c:pt idx="705">
                  <c:v>0.31811344355711302</c:v>
                </c:pt>
                <c:pt idx="706">
                  <c:v>0.31839049912696044</c:v>
                </c:pt>
                <c:pt idx="707">
                  <c:v>0.3186441645722356</c:v>
                </c:pt>
                <c:pt idx="708">
                  <c:v>0.31889601762588127</c:v>
                </c:pt>
                <c:pt idx="709">
                  <c:v>0.31915236648339607</c:v>
                </c:pt>
                <c:pt idx="710">
                  <c:v>0.31942700381617695</c:v>
                </c:pt>
                <c:pt idx="711">
                  <c:v>0.31973076031924219</c:v>
                </c:pt>
                <c:pt idx="712">
                  <c:v>0.320058842107804</c:v>
                </c:pt>
                <c:pt idx="713">
                  <c:v>0.32042041511439362</c:v>
                </c:pt>
                <c:pt idx="714">
                  <c:v>0.32079701210455186</c:v>
                </c:pt>
                <c:pt idx="715">
                  <c:v>0.32116240890678366</c:v>
                </c:pt>
                <c:pt idx="716">
                  <c:v>0.32151212963297809</c:v>
                </c:pt>
                <c:pt idx="717">
                  <c:v>0.32182773393620134</c:v>
                </c:pt>
                <c:pt idx="718">
                  <c:v>0.3221032965438792</c:v>
                </c:pt>
                <c:pt idx="719">
                  <c:v>0.32235875262780805</c:v>
                </c:pt>
                <c:pt idx="720">
                  <c:v>0.3226063992289635</c:v>
                </c:pt>
                <c:pt idx="721">
                  <c:v>0.32285689115337585</c:v>
                </c:pt>
                <c:pt idx="722">
                  <c:v>0.32311791922116323</c:v>
                </c:pt>
                <c:pt idx="723">
                  <c:v>0.32340461175535767</c:v>
                </c:pt>
                <c:pt idx="724">
                  <c:v>0.32372303184973722</c:v>
                </c:pt>
                <c:pt idx="725">
                  <c:v>0.32406098213668921</c:v>
                </c:pt>
                <c:pt idx="726">
                  <c:v>0.32441680618585589</c:v>
                </c:pt>
                <c:pt idx="727">
                  <c:v>0.32477681510458056</c:v>
                </c:pt>
                <c:pt idx="728">
                  <c:v>0.32512582860207173</c:v>
                </c:pt>
                <c:pt idx="729">
                  <c:v>0.32545632710835204</c:v>
                </c:pt>
                <c:pt idx="730">
                  <c:v>0.32574863477583565</c:v>
                </c:pt>
                <c:pt idx="731">
                  <c:v>0.32601343484379786</c:v>
                </c:pt>
                <c:pt idx="732">
                  <c:v>0.32626295714237397</c:v>
                </c:pt>
                <c:pt idx="733">
                  <c:v>0.32651075255890555</c:v>
                </c:pt>
                <c:pt idx="734">
                  <c:v>0.32675986150373165</c:v>
                </c:pt>
                <c:pt idx="735">
                  <c:v>0.32702844226802447</c:v>
                </c:pt>
                <c:pt idx="736">
                  <c:v>0.32733291874618892</c:v>
                </c:pt>
                <c:pt idx="737">
                  <c:v>0.32765823092895852</c:v>
                </c:pt>
                <c:pt idx="738">
                  <c:v>0.3280087885698596</c:v>
                </c:pt>
                <c:pt idx="739">
                  <c:v>0.3283725136182547</c:v>
                </c:pt>
                <c:pt idx="740">
                  <c:v>0.32872980710178357</c:v>
                </c:pt>
                <c:pt idx="741">
                  <c:v>0.32907924848824782</c:v>
                </c:pt>
                <c:pt idx="742">
                  <c:v>0.32939689309580572</c:v>
                </c:pt>
                <c:pt idx="743">
                  <c:v>0.32966930575860992</c:v>
                </c:pt>
                <c:pt idx="744">
                  <c:v>0.32991761068990472</c:v>
                </c:pt>
                <c:pt idx="745">
                  <c:v>0.33015675805516642</c:v>
                </c:pt>
                <c:pt idx="746">
                  <c:v>0.33040021845023271</c:v>
                </c:pt>
                <c:pt idx="747">
                  <c:v>0.33065394105939411</c:v>
                </c:pt>
                <c:pt idx="748">
                  <c:v>0.33092833292363844</c:v>
                </c:pt>
                <c:pt idx="749">
                  <c:v>0.33122781557269471</c:v>
                </c:pt>
                <c:pt idx="750">
                  <c:v>0.33154937229812254</c:v>
                </c:pt>
                <c:pt idx="751">
                  <c:v>0.33188994837780877</c:v>
                </c:pt>
                <c:pt idx="752">
                  <c:v>0.33223757971914714</c:v>
                </c:pt>
                <c:pt idx="753">
                  <c:v>0.33257745505376357</c:v>
                </c:pt>
                <c:pt idx="754">
                  <c:v>0.33290363432765824</c:v>
                </c:pt>
                <c:pt idx="755">
                  <c:v>0.33319690542018232</c:v>
                </c:pt>
                <c:pt idx="756">
                  <c:v>0.33346184189021694</c:v>
                </c:pt>
                <c:pt idx="757">
                  <c:v>0.33370881062825064</c:v>
                </c:pt>
                <c:pt idx="758">
                  <c:v>0.33395116023709737</c:v>
                </c:pt>
                <c:pt idx="759">
                  <c:v>0.33419776656640793</c:v>
                </c:pt>
                <c:pt idx="760">
                  <c:v>0.33445898503664134</c:v>
                </c:pt>
                <c:pt idx="761">
                  <c:v>0.33474500443392458</c:v>
                </c:pt>
                <c:pt idx="762">
                  <c:v>0.33506168533004443</c:v>
                </c:pt>
                <c:pt idx="763">
                  <c:v>0.33540456715298211</c:v>
                </c:pt>
                <c:pt idx="764">
                  <c:v>0.33576620033025706</c:v>
                </c:pt>
                <c:pt idx="765">
                  <c:v>0.33612448728064309</c:v>
                </c:pt>
                <c:pt idx="766">
                  <c:v>0.33646627417319719</c:v>
                </c:pt>
                <c:pt idx="767">
                  <c:v>0.33677986728965142</c:v>
                </c:pt>
                <c:pt idx="768">
                  <c:v>0.33705365562867634</c:v>
                </c:pt>
                <c:pt idx="769">
                  <c:v>0.33730381127843967</c:v>
                </c:pt>
                <c:pt idx="770">
                  <c:v>0.33754359708394643</c:v>
                </c:pt>
                <c:pt idx="771">
                  <c:v>0.33779044511077438</c:v>
                </c:pt>
                <c:pt idx="772">
                  <c:v>0.33804447083440486</c:v>
                </c:pt>
                <c:pt idx="773">
                  <c:v>0.33832014969315588</c:v>
                </c:pt>
                <c:pt idx="774">
                  <c:v>0.33862468855836586</c:v>
                </c:pt>
                <c:pt idx="775">
                  <c:v>0.33894935519136954</c:v>
                </c:pt>
                <c:pt idx="776">
                  <c:v>0.33929697101357059</c:v>
                </c:pt>
                <c:pt idx="777">
                  <c:v>0.33964561685816064</c:v>
                </c:pt>
              </c:numCache>
            </c:numRef>
          </c:xVal>
          <c:yVal>
            <c:numRef>
              <c:f>Stik!$AF$3:$AF$1709</c:f>
              <c:numCache>
                <c:formatCode>0.00E+00</c:formatCode>
                <c:ptCount val="1707"/>
                <c:pt idx="0">
                  <c:v>-2330.5417543859649</c:v>
                </c:pt>
                <c:pt idx="1">
                  <c:v>-2290.36</c:v>
                </c:pt>
                <c:pt idx="2">
                  <c:v>-2410.9052631578948</c:v>
                </c:pt>
                <c:pt idx="3">
                  <c:v>-2049.2694736842109</c:v>
                </c:pt>
                <c:pt idx="4">
                  <c:v>12697.438596491229</c:v>
                </c:pt>
                <c:pt idx="5">
                  <c:v>41306.84912280702</c:v>
                </c:pt>
                <c:pt idx="6">
                  <c:v>102383.08771929824</c:v>
                </c:pt>
                <c:pt idx="7">
                  <c:v>194961.89473684214</c:v>
                </c:pt>
                <c:pt idx="8">
                  <c:v>265038.87719298247</c:v>
                </c:pt>
                <c:pt idx="9">
                  <c:v>299755.9298245614</c:v>
                </c:pt>
                <c:pt idx="10">
                  <c:v>349581.33333333337</c:v>
                </c:pt>
                <c:pt idx="11">
                  <c:v>369189.96491228073</c:v>
                </c:pt>
                <c:pt idx="12">
                  <c:v>369189.96491228073</c:v>
                </c:pt>
                <c:pt idx="13">
                  <c:v>453410.94736842107</c:v>
                </c:pt>
                <c:pt idx="14">
                  <c:v>574277.61403508775</c:v>
                </c:pt>
                <c:pt idx="15">
                  <c:v>691608.35087719304</c:v>
                </c:pt>
                <c:pt idx="16">
                  <c:v>755256.14035087719</c:v>
                </c:pt>
                <c:pt idx="17">
                  <c:v>767150.17543859652</c:v>
                </c:pt>
                <c:pt idx="18">
                  <c:v>761846.31578947383</c:v>
                </c:pt>
                <c:pt idx="19">
                  <c:v>752202.80701754394</c:v>
                </c:pt>
                <c:pt idx="20">
                  <c:v>744809.12280701764</c:v>
                </c:pt>
                <c:pt idx="21">
                  <c:v>742558.59649122809</c:v>
                </c:pt>
                <c:pt idx="22">
                  <c:v>759756.49122807023</c:v>
                </c:pt>
                <c:pt idx="23">
                  <c:v>779687.01754385966</c:v>
                </c:pt>
                <c:pt idx="24">
                  <c:v>780972.63157894742</c:v>
                </c:pt>
                <c:pt idx="25">
                  <c:v>777115.08771929832</c:v>
                </c:pt>
                <c:pt idx="26">
                  <c:v>769400.00000000012</c:v>
                </c:pt>
                <c:pt idx="27">
                  <c:v>767792.98245614045</c:v>
                </c:pt>
                <c:pt idx="28">
                  <c:v>769641.40350877203</c:v>
                </c:pt>
                <c:pt idx="29">
                  <c:v>782579.64912280708</c:v>
                </c:pt>
                <c:pt idx="30">
                  <c:v>797045.61403508787</c:v>
                </c:pt>
                <c:pt idx="31">
                  <c:v>809260.35087719304</c:v>
                </c:pt>
                <c:pt idx="32">
                  <c:v>823726.31578947371</c:v>
                </c:pt>
                <c:pt idx="33">
                  <c:v>827904.56140350876</c:v>
                </c:pt>
                <c:pt idx="34">
                  <c:v>830476.49122807023</c:v>
                </c:pt>
                <c:pt idx="35">
                  <c:v>826618.94736842113</c:v>
                </c:pt>
                <c:pt idx="36">
                  <c:v>818100.35087719304</c:v>
                </c:pt>
                <c:pt idx="37">
                  <c:v>809099.64912280708</c:v>
                </c:pt>
                <c:pt idx="38">
                  <c:v>799134.73684210528</c:v>
                </c:pt>
                <c:pt idx="39">
                  <c:v>790455.43859649124</c:v>
                </c:pt>
                <c:pt idx="40">
                  <c:v>781294.03508771933</c:v>
                </c:pt>
                <c:pt idx="41">
                  <c:v>771971.92982456146</c:v>
                </c:pt>
                <c:pt idx="42">
                  <c:v>763774.73684210528</c:v>
                </c:pt>
                <c:pt idx="43">
                  <c:v>760399.29824561405</c:v>
                </c:pt>
                <c:pt idx="44">
                  <c:v>762328.42105263157</c:v>
                </c:pt>
                <c:pt idx="45">
                  <c:v>759595.78947368427</c:v>
                </c:pt>
                <c:pt idx="46">
                  <c:v>754774.03508771933</c:v>
                </c:pt>
                <c:pt idx="47">
                  <c:v>756381.05263157899</c:v>
                </c:pt>
                <c:pt idx="48">
                  <c:v>755979.64912280708</c:v>
                </c:pt>
                <c:pt idx="49">
                  <c:v>759917.19298245618</c:v>
                </c:pt>
                <c:pt idx="50">
                  <c:v>763453.33333333337</c:v>
                </c:pt>
                <c:pt idx="51">
                  <c:v>777757.89473684214</c:v>
                </c:pt>
                <c:pt idx="52">
                  <c:v>781294.03508771933</c:v>
                </c:pt>
                <c:pt idx="53">
                  <c:v>782901.05263157899</c:v>
                </c:pt>
                <c:pt idx="54">
                  <c:v>767471.57894736843</c:v>
                </c:pt>
                <c:pt idx="55">
                  <c:v>765543.15789473685</c:v>
                </c:pt>
                <c:pt idx="56">
                  <c:v>761524.9122807018</c:v>
                </c:pt>
                <c:pt idx="57">
                  <c:v>763051.22807017551</c:v>
                </c:pt>
                <c:pt idx="58">
                  <c:v>763292.63157894742</c:v>
                </c:pt>
                <c:pt idx="59">
                  <c:v>771007.71929824562</c:v>
                </c:pt>
                <c:pt idx="60">
                  <c:v>776632.98245614034</c:v>
                </c:pt>
                <c:pt idx="61">
                  <c:v>777757.89473684214</c:v>
                </c:pt>
                <c:pt idx="62">
                  <c:v>764578.24561403506</c:v>
                </c:pt>
                <c:pt idx="63">
                  <c:v>763614.03508771944</c:v>
                </c:pt>
                <c:pt idx="64">
                  <c:v>769721.40350877191</c:v>
                </c:pt>
                <c:pt idx="65">
                  <c:v>785472.98245614045</c:v>
                </c:pt>
                <c:pt idx="66">
                  <c:v>799616.84210526315</c:v>
                </c:pt>
                <c:pt idx="67">
                  <c:v>803795.78947368427</c:v>
                </c:pt>
                <c:pt idx="68">
                  <c:v>803152.98245614034</c:v>
                </c:pt>
                <c:pt idx="69">
                  <c:v>787080</c:v>
                </c:pt>
                <c:pt idx="70">
                  <c:v>785955.0877192982</c:v>
                </c:pt>
                <c:pt idx="71">
                  <c:v>786758.59649122809</c:v>
                </c:pt>
                <c:pt idx="72">
                  <c:v>786276.49122807023</c:v>
                </c:pt>
                <c:pt idx="73">
                  <c:v>798331.22807017551</c:v>
                </c:pt>
                <c:pt idx="74">
                  <c:v>817618.24561403506</c:v>
                </c:pt>
                <c:pt idx="75">
                  <c:v>830476.49122807023</c:v>
                </c:pt>
                <c:pt idx="76">
                  <c:v>835941.05263157899</c:v>
                </c:pt>
                <c:pt idx="77">
                  <c:v>852656.84210526315</c:v>
                </c:pt>
                <c:pt idx="78">
                  <c:v>848799.29824561405</c:v>
                </c:pt>
                <c:pt idx="79">
                  <c:v>845102.4561403509</c:v>
                </c:pt>
                <c:pt idx="80">
                  <c:v>842691.92982456146</c:v>
                </c:pt>
                <c:pt idx="81">
                  <c:v>843816.84210526326</c:v>
                </c:pt>
                <c:pt idx="82">
                  <c:v>857800</c:v>
                </c:pt>
                <c:pt idx="83">
                  <c:v>881587.3684210527</c:v>
                </c:pt>
                <c:pt idx="84">
                  <c:v>886409.8245614036</c:v>
                </c:pt>
                <c:pt idx="85">
                  <c:v>902803.50877192989</c:v>
                </c:pt>
                <c:pt idx="86">
                  <c:v>951343.15789473685</c:v>
                </c:pt>
                <c:pt idx="87">
                  <c:v>1036207.0175438598</c:v>
                </c:pt>
                <c:pt idx="88">
                  <c:v>1126856.8421052631</c:v>
                </c:pt>
                <c:pt idx="89">
                  <c:v>1204649.1228070178</c:v>
                </c:pt>
                <c:pt idx="90">
                  <c:v>1267011.2280701755</c:v>
                </c:pt>
                <c:pt idx="91">
                  <c:v>1312336.1403508773</c:v>
                </c:pt>
                <c:pt idx="92">
                  <c:v>1348338.9473684214</c:v>
                </c:pt>
                <c:pt idx="93">
                  <c:v>1366983.1578947371</c:v>
                </c:pt>
                <c:pt idx="94">
                  <c:v>1361840.0000000002</c:v>
                </c:pt>
                <c:pt idx="95">
                  <c:v>1320372.6315789474</c:v>
                </c:pt>
                <c:pt idx="96">
                  <c:v>1276654.7368421052</c:v>
                </c:pt>
                <c:pt idx="97">
                  <c:v>1235508.7719298247</c:v>
                </c:pt>
                <c:pt idx="98">
                  <c:v>1204970.5263157894</c:v>
                </c:pt>
                <c:pt idx="99">
                  <c:v>1177968.4210526317</c:v>
                </c:pt>
                <c:pt idx="100">
                  <c:v>1155788.0701754387</c:v>
                </c:pt>
                <c:pt idx="101">
                  <c:v>1131357.894736842</c:v>
                </c:pt>
                <c:pt idx="102">
                  <c:v>1108534.0350877193</c:v>
                </c:pt>
                <c:pt idx="103">
                  <c:v>1086353.6842105263</c:v>
                </c:pt>
                <c:pt idx="104">
                  <c:v>1065138.2456140351</c:v>
                </c:pt>
                <c:pt idx="105">
                  <c:v>1047458.2456140352</c:v>
                </c:pt>
                <c:pt idx="106">
                  <c:v>1032992.2807017545</c:v>
                </c:pt>
                <c:pt idx="107">
                  <c:v>1017884.2105263158</c:v>
                </c:pt>
                <c:pt idx="108">
                  <c:v>993454.03508771933</c:v>
                </c:pt>
                <c:pt idx="109">
                  <c:v>978345.26315789483</c:v>
                </c:pt>
                <c:pt idx="110">
                  <c:v>974166.31578947371</c:v>
                </c:pt>
                <c:pt idx="111">
                  <c:v>967416.14035087719</c:v>
                </c:pt>
                <c:pt idx="112">
                  <c:v>962272.98245614034</c:v>
                </c:pt>
                <c:pt idx="113">
                  <c:v>956647.01754385978</c:v>
                </c:pt>
                <c:pt idx="114">
                  <c:v>950539.64912280708</c:v>
                </c:pt>
                <c:pt idx="115">
                  <c:v>942342.45614035102</c:v>
                </c:pt>
                <c:pt idx="116">
                  <c:v>931734.73684210528</c:v>
                </c:pt>
                <c:pt idx="117">
                  <c:v>922734.03508771944</c:v>
                </c:pt>
                <c:pt idx="118">
                  <c:v>915661.75438596494</c:v>
                </c:pt>
                <c:pt idx="119">
                  <c:v>907946.66666666674</c:v>
                </c:pt>
                <c:pt idx="120">
                  <c:v>900875.08771929832</c:v>
                </c:pt>
                <c:pt idx="121">
                  <c:v>896053.33333333337</c:v>
                </c:pt>
                <c:pt idx="122">
                  <c:v>891874.38596491236</c:v>
                </c:pt>
                <c:pt idx="123">
                  <c:v>887856.14035087719</c:v>
                </c:pt>
                <c:pt idx="124">
                  <c:v>884159.29824561416</c:v>
                </c:pt>
                <c:pt idx="125">
                  <c:v>880141.05263157899</c:v>
                </c:pt>
                <c:pt idx="126">
                  <c:v>877891.22807017551</c:v>
                </c:pt>
                <c:pt idx="127">
                  <c:v>877409.12280701764</c:v>
                </c:pt>
                <c:pt idx="128">
                  <c:v>867925.61403508787</c:v>
                </c:pt>
                <c:pt idx="129">
                  <c:v>862782.45614035102</c:v>
                </c:pt>
                <c:pt idx="130">
                  <c:v>859246.31578947383</c:v>
                </c:pt>
                <c:pt idx="131">
                  <c:v>854263.85964912293</c:v>
                </c:pt>
                <c:pt idx="132">
                  <c:v>849924.21052631584</c:v>
                </c:pt>
                <c:pt idx="133">
                  <c:v>845906.66666666663</c:v>
                </c:pt>
                <c:pt idx="134">
                  <c:v>841566.31578947371</c:v>
                </c:pt>
                <c:pt idx="135">
                  <c:v>837709.47368421056</c:v>
                </c:pt>
                <c:pt idx="136">
                  <c:v>835298.24561403517</c:v>
                </c:pt>
                <c:pt idx="137">
                  <c:v>835941.05263157899</c:v>
                </c:pt>
                <c:pt idx="138">
                  <c:v>833610.52631578955</c:v>
                </c:pt>
                <c:pt idx="139">
                  <c:v>831521.40350877203</c:v>
                </c:pt>
                <c:pt idx="140">
                  <c:v>824369.12280701764</c:v>
                </c:pt>
                <c:pt idx="141">
                  <c:v>821475.78947368427</c:v>
                </c:pt>
                <c:pt idx="142">
                  <c:v>821957.89473684214</c:v>
                </c:pt>
                <c:pt idx="143">
                  <c:v>815850.52631578955</c:v>
                </c:pt>
                <c:pt idx="144">
                  <c:v>813278.59649122809</c:v>
                </c:pt>
                <c:pt idx="145">
                  <c:v>810224.56140350888</c:v>
                </c:pt>
                <c:pt idx="146">
                  <c:v>806046.31578947371</c:v>
                </c:pt>
                <c:pt idx="147">
                  <c:v>803635.08771929832</c:v>
                </c:pt>
                <c:pt idx="148">
                  <c:v>803313.68421052629</c:v>
                </c:pt>
                <c:pt idx="149">
                  <c:v>796884.9122807018</c:v>
                </c:pt>
                <c:pt idx="150">
                  <c:v>798009.82456140348</c:v>
                </c:pt>
                <c:pt idx="151">
                  <c:v>795598.59649122809</c:v>
                </c:pt>
                <c:pt idx="152">
                  <c:v>794554.38596491236</c:v>
                </c:pt>
                <c:pt idx="153">
                  <c:v>793027.3684210527</c:v>
                </c:pt>
                <c:pt idx="154">
                  <c:v>787401.40350877203</c:v>
                </c:pt>
                <c:pt idx="155">
                  <c:v>783383.15789473685</c:v>
                </c:pt>
                <c:pt idx="156">
                  <c:v>781294.03508771933</c:v>
                </c:pt>
                <c:pt idx="157">
                  <c:v>782178.24561403506</c:v>
                </c:pt>
                <c:pt idx="158">
                  <c:v>779526.31578947371</c:v>
                </c:pt>
                <c:pt idx="159">
                  <c:v>771971.92982456146</c:v>
                </c:pt>
                <c:pt idx="160">
                  <c:v>769882.80701754382</c:v>
                </c:pt>
                <c:pt idx="161">
                  <c:v>771489.82456140348</c:v>
                </c:pt>
                <c:pt idx="162">
                  <c:v>770042.80701754394</c:v>
                </c:pt>
                <c:pt idx="163">
                  <c:v>769078.59649122809</c:v>
                </c:pt>
                <c:pt idx="164">
                  <c:v>768034.38596491236</c:v>
                </c:pt>
                <c:pt idx="165">
                  <c:v>766346.66666666663</c:v>
                </c:pt>
                <c:pt idx="166">
                  <c:v>765703.15789473685</c:v>
                </c:pt>
                <c:pt idx="167">
                  <c:v>764498.24561403517</c:v>
                </c:pt>
                <c:pt idx="168">
                  <c:v>759274.38596491236</c:v>
                </c:pt>
                <c:pt idx="169">
                  <c:v>756220.35087719304</c:v>
                </c:pt>
                <c:pt idx="170">
                  <c:v>756783.15789473685</c:v>
                </c:pt>
                <c:pt idx="171">
                  <c:v>754533.33333333337</c:v>
                </c:pt>
                <c:pt idx="172">
                  <c:v>752684.9122807018</c:v>
                </c:pt>
                <c:pt idx="173">
                  <c:v>750836.49122807023</c:v>
                </c:pt>
                <c:pt idx="174">
                  <c:v>748746.66666666663</c:v>
                </c:pt>
                <c:pt idx="175">
                  <c:v>747139.64912280708</c:v>
                </c:pt>
                <c:pt idx="176">
                  <c:v>745773.33333333337</c:v>
                </c:pt>
                <c:pt idx="177">
                  <c:v>746014.7368421054</c:v>
                </c:pt>
                <c:pt idx="178">
                  <c:v>745451.92982456146</c:v>
                </c:pt>
                <c:pt idx="179">
                  <c:v>745934.03508771933</c:v>
                </c:pt>
                <c:pt idx="180">
                  <c:v>744648.42105263169</c:v>
                </c:pt>
                <c:pt idx="181">
                  <c:v>740710.17543859652</c:v>
                </c:pt>
                <c:pt idx="182">
                  <c:v>734361.40350877203</c:v>
                </c:pt>
                <c:pt idx="183">
                  <c:v>731950.87719298259</c:v>
                </c:pt>
                <c:pt idx="184">
                  <c:v>733879.29824561405</c:v>
                </c:pt>
                <c:pt idx="185">
                  <c:v>732111.57894736843</c:v>
                </c:pt>
                <c:pt idx="186">
                  <c:v>731548.77192982461</c:v>
                </c:pt>
                <c:pt idx="187">
                  <c:v>730423.85964912293</c:v>
                </c:pt>
                <c:pt idx="188">
                  <c:v>728334.73684210528</c:v>
                </c:pt>
                <c:pt idx="189">
                  <c:v>726968.42105263157</c:v>
                </c:pt>
                <c:pt idx="190">
                  <c:v>725280.70175438607</c:v>
                </c:pt>
                <c:pt idx="191">
                  <c:v>724396.49122807023</c:v>
                </c:pt>
                <c:pt idx="192">
                  <c:v>722708.77192982461</c:v>
                </c:pt>
                <c:pt idx="193">
                  <c:v>721021.75438596494</c:v>
                </c:pt>
                <c:pt idx="194">
                  <c:v>719494.7368421054</c:v>
                </c:pt>
                <c:pt idx="195">
                  <c:v>717807.01754385966</c:v>
                </c:pt>
                <c:pt idx="196">
                  <c:v>716440.70175438595</c:v>
                </c:pt>
                <c:pt idx="197">
                  <c:v>715235.08771929832</c:v>
                </c:pt>
                <c:pt idx="198">
                  <c:v>713788.77192982461</c:v>
                </c:pt>
                <c:pt idx="199">
                  <c:v>712261.75438596494</c:v>
                </c:pt>
                <c:pt idx="200">
                  <c:v>711538.24561403506</c:v>
                </c:pt>
                <c:pt idx="201">
                  <c:v>710252.63157894742</c:v>
                </c:pt>
                <c:pt idx="202">
                  <c:v>709609.8245614036</c:v>
                </c:pt>
                <c:pt idx="203">
                  <c:v>708564.9122807018</c:v>
                </c:pt>
                <c:pt idx="204">
                  <c:v>707359.29824561405</c:v>
                </c:pt>
                <c:pt idx="205">
                  <c:v>709007.01754385978</c:v>
                </c:pt>
                <c:pt idx="206">
                  <c:v>706636.49122807023</c:v>
                </c:pt>
                <c:pt idx="207">
                  <c:v>702216.14035087719</c:v>
                </c:pt>
                <c:pt idx="208">
                  <c:v>698037.40350877191</c:v>
                </c:pt>
                <c:pt idx="209">
                  <c:v>695787.22807017551</c:v>
                </c:pt>
                <c:pt idx="210">
                  <c:v>697474.87719298247</c:v>
                </c:pt>
                <c:pt idx="211">
                  <c:v>696671.3684210527</c:v>
                </c:pt>
                <c:pt idx="212">
                  <c:v>696510.52631578944</c:v>
                </c:pt>
                <c:pt idx="213">
                  <c:v>695948</c:v>
                </c:pt>
                <c:pt idx="214">
                  <c:v>694019.22807017539</c:v>
                </c:pt>
                <c:pt idx="215">
                  <c:v>692251.29824561405</c:v>
                </c:pt>
                <c:pt idx="216">
                  <c:v>691045.8245614036</c:v>
                </c:pt>
                <c:pt idx="217">
                  <c:v>689679.71929824562</c:v>
                </c:pt>
                <c:pt idx="218">
                  <c:v>688393.82456140348</c:v>
                </c:pt>
                <c:pt idx="219">
                  <c:v>687268.77192982461</c:v>
                </c:pt>
                <c:pt idx="220">
                  <c:v>686545.47368421056</c:v>
                </c:pt>
                <c:pt idx="221">
                  <c:v>685259.71929824562</c:v>
                </c:pt>
                <c:pt idx="222">
                  <c:v>684857.89473684225</c:v>
                </c:pt>
                <c:pt idx="223">
                  <c:v>684054.17543859652</c:v>
                </c:pt>
                <c:pt idx="224">
                  <c:v>682446.87719298259</c:v>
                </c:pt>
                <c:pt idx="225">
                  <c:v>681321.82456140348</c:v>
                </c:pt>
                <c:pt idx="226">
                  <c:v>679794.94736842113</c:v>
                </c:pt>
                <c:pt idx="227">
                  <c:v>678107.36842105258</c:v>
                </c:pt>
                <c:pt idx="228">
                  <c:v>676982.24561403517</c:v>
                </c:pt>
                <c:pt idx="229">
                  <c:v>675616.07017543854</c:v>
                </c:pt>
                <c:pt idx="230">
                  <c:v>674249.89473684214</c:v>
                </c:pt>
                <c:pt idx="231">
                  <c:v>673205.12280701764</c:v>
                </c:pt>
                <c:pt idx="232">
                  <c:v>670955.01754385966</c:v>
                </c:pt>
                <c:pt idx="233">
                  <c:v>669428.07017543865</c:v>
                </c:pt>
                <c:pt idx="234">
                  <c:v>668383.3684210527</c:v>
                </c:pt>
                <c:pt idx="235">
                  <c:v>666936.77192982461</c:v>
                </c:pt>
                <c:pt idx="236">
                  <c:v>666374.17543859652</c:v>
                </c:pt>
                <c:pt idx="237">
                  <c:v>666454.59649122809</c:v>
                </c:pt>
                <c:pt idx="238">
                  <c:v>667218.03508771933</c:v>
                </c:pt>
                <c:pt idx="239">
                  <c:v>665932.21052631584</c:v>
                </c:pt>
                <c:pt idx="240">
                  <c:v>665289.33333333337</c:v>
                </c:pt>
                <c:pt idx="241">
                  <c:v>662757.89473684214</c:v>
                </c:pt>
                <c:pt idx="242">
                  <c:v>661632.77192982461</c:v>
                </c:pt>
                <c:pt idx="243">
                  <c:v>661231.01754385966</c:v>
                </c:pt>
                <c:pt idx="244">
                  <c:v>660427.3684210527</c:v>
                </c:pt>
                <c:pt idx="245">
                  <c:v>659141.47368421056</c:v>
                </c:pt>
                <c:pt idx="246">
                  <c:v>657694.94736842113</c:v>
                </c:pt>
                <c:pt idx="247">
                  <c:v>656810.94736842101</c:v>
                </c:pt>
                <c:pt idx="248">
                  <c:v>655444.84210526326</c:v>
                </c:pt>
                <c:pt idx="249">
                  <c:v>654078.66666666663</c:v>
                </c:pt>
                <c:pt idx="250">
                  <c:v>652230.24561403517</c:v>
                </c:pt>
                <c:pt idx="251">
                  <c:v>650703.3684210527</c:v>
                </c:pt>
                <c:pt idx="252">
                  <c:v>649819.3684210527</c:v>
                </c:pt>
                <c:pt idx="253">
                  <c:v>648453.19298245618</c:v>
                </c:pt>
                <c:pt idx="254">
                  <c:v>647810.31578947371</c:v>
                </c:pt>
                <c:pt idx="255">
                  <c:v>646444.07017543865</c:v>
                </c:pt>
                <c:pt idx="256">
                  <c:v>645319.01754385966</c:v>
                </c:pt>
                <c:pt idx="257">
                  <c:v>645399.3684210527</c:v>
                </c:pt>
                <c:pt idx="258">
                  <c:v>644676.07017543865</c:v>
                </c:pt>
                <c:pt idx="259">
                  <c:v>643390.31578947371</c:v>
                </c:pt>
                <c:pt idx="260">
                  <c:v>642104.49122807023</c:v>
                </c:pt>
                <c:pt idx="261">
                  <c:v>641140.14035087719</c:v>
                </c:pt>
                <c:pt idx="262">
                  <c:v>640336.49122807023</c:v>
                </c:pt>
                <c:pt idx="263">
                  <c:v>639854.31578947371</c:v>
                </c:pt>
                <c:pt idx="264">
                  <c:v>638729.26315789472</c:v>
                </c:pt>
                <c:pt idx="265">
                  <c:v>637282.66666666663</c:v>
                </c:pt>
                <c:pt idx="266">
                  <c:v>636720.14035087719</c:v>
                </c:pt>
                <c:pt idx="267">
                  <c:v>638648.77192982461</c:v>
                </c:pt>
                <c:pt idx="268">
                  <c:v>638367.57894736843</c:v>
                </c:pt>
                <c:pt idx="269">
                  <c:v>637081.75438596494</c:v>
                </c:pt>
                <c:pt idx="270">
                  <c:v>630049.89473684214</c:v>
                </c:pt>
                <c:pt idx="271">
                  <c:v>629085.5438596491</c:v>
                </c:pt>
                <c:pt idx="272">
                  <c:v>629808.84210526326</c:v>
                </c:pt>
                <c:pt idx="273">
                  <c:v>629326.66666666674</c:v>
                </c:pt>
                <c:pt idx="274">
                  <c:v>629648.14035087719</c:v>
                </c:pt>
                <c:pt idx="275">
                  <c:v>628603.3684210527</c:v>
                </c:pt>
                <c:pt idx="276">
                  <c:v>623620.84210526315</c:v>
                </c:pt>
                <c:pt idx="277">
                  <c:v>621209.96491228079</c:v>
                </c:pt>
                <c:pt idx="278">
                  <c:v>622415.43859649124</c:v>
                </c:pt>
                <c:pt idx="279">
                  <c:v>621209.96491228079</c:v>
                </c:pt>
                <c:pt idx="280">
                  <c:v>620245.54385964922</c:v>
                </c:pt>
                <c:pt idx="281">
                  <c:v>618959.71929824562</c:v>
                </c:pt>
                <c:pt idx="282">
                  <c:v>618477.61403508775</c:v>
                </c:pt>
                <c:pt idx="283">
                  <c:v>617995.43859649135</c:v>
                </c:pt>
                <c:pt idx="284">
                  <c:v>618919.57894736843</c:v>
                </c:pt>
                <c:pt idx="285">
                  <c:v>618397.19298245618</c:v>
                </c:pt>
                <c:pt idx="286">
                  <c:v>617714.10526315798</c:v>
                </c:pt>
                <c:pt idx="287">
                  <c:v>616709.61403508775</c:v>
                </c:pt>
                <c:pt idx="288">
                  <c:v>614459.36842105258</c:v>
                </c:pt>
                <c:pt idx="289">
                  <c:v>613575.3684210527</c:v>
                </c:pt>
                <c:pt idx="290">
                  <c:v>612048.49122807023</c:v>
                </c:pt>
                <c:pt idx="291">
                  <c:v>611646.66666666674</c:v>
                </c:pt>
                <c:pt idx="292">
                  <c:v>610843.08771929832</c:v>
                </c:pt>
                <c:pt idx="293">
                  <c:v>609316.14035087719</c:v>
                </c:pt>
                <c:pt idx="294">
                  <c:v>608673.26315789472</c:v>
                </c:pt>
                <c:pt idx="295">
                  <c:v>607548.14035087719</c:v>
                </c:pt>
                <c:pt idx="296">
                  <c:v>607065.96491228079</c:v>
                </c:pt>
                <c:pt idx="297">
                  <c:v>606503.43859649124</c:v>
                </c:pt>
                <c:pt idx="298">
                  <c:v>605297.96491228079</c:v>
                </c:pt>
                <c:pt idx="299">
                  <c:v>606302.52631578955</c:v>
                </c:pt>
                <c:pt idx="300">
                  <c:v>604012.21052631584</c:v>
                </c:pt>
                <c:pt idx="301">
                  <c:v>602244.21052631584</c:v>
                </c:pt>
                <c:pt idx="302">
                  <c:v>596779.43859649124</c:v>
                </c:pt>
                <c:pt idx="303">
                  <c:v>598547.43859649124</c:v>
                </c:pt>
                <c:pt idx="304">
                  <c:v>598225.96491228079</c:v>
                </c:pt>
                <c:pt idx="305">
                  <c:v>598145.68421052641</c:v>
                </c:pt>
                <c:pt idx="306">
                  <c:v>599592.14035087719</c:v>
                </c:pt>
                <c:pt idx="307">
                  <c:v>598065.19298245618</c:v>
                </c:pt>
                <c:pt idx="308">
                  <c:v>596940.14035087719</c:v>
                </c:pt>
                <c:pt idx="309">
                  <c:v>594931.0877192982</c:v>
                </c:pt>
                <c:pt idx="310">
                  <c:v>593323.85964912281</c:v>
                </c:pt>
                <c:pt idx="311">
                  <c:v>593082.66666666674</c:v>
                </c:pt>
                <c:pt idx="312">
                  <c:v>592439.78947368416</c:v>
                </c:pt>
                <c:pt idx="313">
                  <c:v>591314.73684210528</c:v>
                </c:pt>
                <c:pt idx="314">
                  <c:v>592158.52631578955</c:v>
                </c:pt>
                <c:pt idx="315">
                  <c:v>589948.56140350888</c:v>
                </c:pt>
                <c:pt idx="316">
                  <c:v>589627.08771929832</c:v>
                </c:pt>
                <c:pt idx="317">
                  <c:v>590310.24561403506</c:v>
                </c:pt>
                <c:pt idx="318">
                  <c:v>588100.14035087719</c:v>
                </c:pt>
                <c:pt idx="319">
                  <c:v>588582.38596491236</c:v>
                </c:pt>
                <c:pt idx="320">
                  <c:v>586010.73684210528</c:v>
                </c:pt>
                <c:pt idx="321">
                  <c:v>585207.0877192982</c:v>
                </c:pt>
                <c:pt idx="322">
                  <c:v>584564.21052631584</c:v>
                </c:pt>
                <c:pt idx="323">
                  <c:v>583921.26315789483</c:v>
                </c:pt>
                <c:pt idx="324">
                  <c:v>582956.9122807018</c:v>
                </c:pt>
                <c:pt idx="325">
                  <c:v>581751.50877192989</c:v>
                </c:pt>
                <c:pt idx="326">
                  <c:v>580626.38596491225</c:v>
                </c:pt>
                <c:pt idx="327">
                  <c:v>578858.38596491236</c:v>
                </c:pt>
                <c:pt idx="328">
                  <c:v>577090.38596491225</c:v>
                </c:pt>
                <c:pt idx="329">
                  <c:v>576286.73684210528</c:v>
                </c:pt>
                <c:pt idx="330">
                  <c:v>575563.43859649124</c:v>
                </c:pt>
                <c:pt idx="331">
                  <c:v>575884.9122807018</c:v>
                </c:pt>
                <c:pt idx="332">
                  <c:v>576447.43859649124</c:v>
                </c:pt>
                <c:pt idx="333">
                  <c:v>575483.08771929832</c:v>
                </c:pt>
                <c:pt idx="334">
                  <c:v>575121.47368421045</c:v>
                </c:pt>
                <c:pt idx="335">
                  <c:v>574599.0877192982</c:v>
                </c:pt>
                <c:pt idx="336">
                  <c:v>572348.9122807018</c:v>
                </c:pt>
                <c:pt idx="337">
                  <c:v>571786.38596491236</c:v>
                </c:pt>
                <c:pt idx="338">
                  <c:v>570339.78947368427</c:v>
                </c:pt>
                <c:pt idx="339">
                  <c:v>569777.33333333337</c:v>
                </c:pt>
                <c:pt idx="340">
                  <c:v>569295.08771929832</c:v>
                </c:pt>
                <c:pt idx="341">
                  <c:v>568973.68421052629</c:v>
                </c:pt>
                <c:pt idx="342">
                  <c:v>569214.73684210528</c:v>
                </c:pt>
                <c:pt idx="343">
                  <c:v>566402.03508771933</c:v>
                </c:pt>
                <c:pt idx="344">
                  <c:v>564955.50877192989</c:v>
                </c:pt>
                <c:pt idx="345">
                  <c:v>563187.50877192989</c:v>
                </c:pt>
                <c:pt idx="346">
                  <c:v>563026.73684210528</c:v>
                </c:pt>
                <c:pt idx="347">
                  <c:v>565196.56140350876</c:v>
                </c:pt>
                <c:pt idx="348">
                  <c:v>564111.64912280708</c:v>
                </c:pt>
                <c:pt idx="349">
                  <c:v>558687.15789473685</c:v>
                </c:pt>
                <c:pt idx="350">
                  <c:v>561982.03508771933</c:v>
                </c:pt>
                <c:pt idx="351">
                  <c:v>559249.68421052629</c:v>
                </c:pt>
                <c:pt idx="352">
                  <c:v>559008.56140350876</c:v>
                </c:pt>
                <c:pt idx="353">
                  <c:v>558687.15789473685</c:v>
                </c:pt>
                <c:pt idx="354">
                  <c:v>559571.0877192982</c:v>
                </c:pt>
                <c:pt idx="355">
                  <c:v>558365.68421052641</c:v>
                </c:pt>
                <c:pt idx="356">
                  <c:v>558084.42105263157</c:v>
                </c:pt>
                <c:pt idx="357">
                  <c:v>557642.38596491236</c:v>
                </c:pt>
                <c:pt idx="358">
                  <c:v>555070.80701754394</c:v>
                </c:pt>
                <c:pt idx="359">
                  <c:v>554267.15789473685</c:v>
                </c:pt>
                <c:pt idx="360">
                  <c:v>552740.28070175438</c:v>
                </c:pt>
                <c:pt idx="361">
                  <c:v>551052.56140350876</c:v>
                </c:pt>
                <c:pt idx="362">
                  <c:v>549364.98245614045</c:v>
                </c:pt>
                <c:pt idx="363">
                  <c:v>547516.63157894742</c:v>
                </c:pt>
                <c:pt idx="364">
                  <c:v>546712.98245614034</c:v>
                </c:pt>
                <c:pt idx="365">
                  <c:v>546552.21052631584</c:v>
                </c:pt>
                <c:pt idx="366">
                  <c:v>548521.19298245618</c:v>
                </c:pt>
                <c:pt idx="367">
                  <c:v>547637.19298245618</c:v>
                </c:pt>
                <c:pt idx="368">
                  <c:v>546512</c:v>
                </c:pt>
                <c:pt idx="369">
                  <c:v>545989.68421052629</c:v>
                </c:pt>
                <c:pt idx="370">
                  <c:v>543659.15789473685</c:v>
                </c:pt>
                <c:pt idx="371">
                  <c:v>542212.63157894742</c:v>
                </c:pt>
                <c:pt idx="372">
                  <c:v>541167.92982456146</c:v>
                </c:pt>
                <c:pt idx="373">
                  <c:v>540042.80701754394</c:v>
                </c:pt>
                <c:pt idx="374">
                  <c:v>538998.10526315798</c:v>
                </c:pt>
                <c:pt idx="375">
                  <c:v>538114.10526315798</c:v>
                </c:pt>
                <c:pt idx="376">
                  <c:v>537551.57894736843</c:v>
                </c:pt>
                <c:pt idx="377">
                  <c:v>536587.15789473685</c:v>
                </c:pt>
                <c:pt idx="378">
                  <c:v>534819.15789473685</c:v>
                </c:pt>
                <c:pt idx="379">
                  <c:v>533452.98245614034</c:v>
                </c:pt>
                <c:pt idx="380">
                  <c:v>531684.98245614034</c:v>
                </c:pt>
                <c:pt idx="381">
                  <c:v>530077.75438596494</c:v>
                </c:pt>
                <c:pt idx="382">
                  <c:v>529595.57894736843</c:v>
                </c:pt>
                <c:pt idx="383">
                  <c:v>529434.80701754382</c:v>
                </c:pt>
                <c:pt idx="384">
                  <c:v>530318.87719298247</c:v>
                </c:pt>
                <c:pt idx="385">
                  <c:v>529595.57894736843</c:v>
                </c:pt>
                <c:pt idx="386">
                  <c:v>528952.63157894742</c:v>
                </c:pt>
                <c:pt idx="387">
                  <c:v>528068.63157894742</c:v>
                </c:pt>
                <c:pt idx="388">
                  <c:v>527707.01754385966</c:v>
                </c:pt>
                <c:pt idx="389">
                  <c:v>525255.92982456146</c:v>
                </c:pt>
                <c:pt idx="390">
                  <c:v>524612.98245614045</c:v>
                </c:pt>
                <c:pt idx="391">
                  <c:v>525496.98245614034</c:v>
                </c:pt>
                <c:pt idx="392">
                  <c:v>522684.28070175444</c:v>
                </c:pt>
                <c:pt idx="393">
                  <c:v>517701.75438596494</c:v>
                </c:pt>
                <c:pt idx="394">
                  <c:v>519389.40350877197</c:v>
                </c:pt>
                <c:pt idx="395">
                  <c:v>518264.28070175438</c:v>
                </c:pt>
                <c:pt idx="396">
                  <c:v>517862.45614035096</c:v>
                </c:pt>
                <c:pt idx="397">
                  <c:v>517540.98245614034</c:v>
                </c:pt>
                <c:pt idx="398">
                  <c:v>518103.57894736849</c:v>
                </c:pt>
                <c:pt idx="399">
                  <c:v>517018.66666666669</c:v>
                </c:pt>
                <c:pt idx="400">
                  <c:v>514889.05263157899</c:v>
                </c:pt>
                <c:pt idx="401">
                  <c:v>514246.10526315798</c:v>
                </c:pt>
                <c:pt idx="402">
                  <c:v>513603.15789473685</c:v>
                </c:pt>
                <c:pt idx="403">
                  <c:v>514447.01754385966</c:v>
                </c:pt>
                <c:pt idx="404">
                  <c:v>513683.57894736843</c:v>
                </c:pt>
                <c:pt idx="405">
                  <c:v>513040.63157894742</c:v>
                </c:pt>
                <c:pt idx="406">
                  <c:v>512437.96491228079</c:v>
                </c:pt>
                <c:pt idx="407">
                  <c:v>510147.57894736843</c:v>
                </c:pt>
                <c:pt idx="408">
                  <c:v>509424.28070175444</c:v>
                </c:pt>
                <c:pt idx="409">
                  <c:v>510509.19298245618</c:v>
                </c:pt>
                <c:pt idx="410">
                  <c:v>509986.87719298247</c:v>
                </c:pt>
                <c:pt idx="411">
                  <c:v>509183.15789473691</c:v>
                </c:pt>
                <c:pt idx="412">
                  <c:v>508379.57894736849</c:v>
                </c:pt>
                <c:pt idx="413">
                  <c:v>506290.10526315792</c:v>
                </c:pt>
                <c:pt idx="414">
                  <c:v>504843.57894736849</c:v>
                </c:pt>
                <c:pt idx="415">
                  <c:v>503798.80701754394</c:v>
                </c:pt>
                <c:pt idx="416">
                  <c:v>503316.63157894742</c:v>
                </c:pt>
                <c:pt idx="417">
                  <c:v>502111.22807017545</c:v>
                </c:pt>
                <c:pt idx="418">
                  <c:v>500664.70175438595</c:v>
                </c:pt>
                <c:pt idx="419">
                  <c:v>500182.52631578955</c:v>
                </c:pt>
                <c:pt idx="420">
                  <c:v>498977.05263157899</c:v>
                </c:pt>
                <c:pt idx="421">
                  <c:v>498253.75438596494</c:v>
                </c:pt>
                <c:pt idx="422">
                  <c:v>497369.75438596494</c:v>
                </c:pt>
                <c:pt idx="423">
                  <c:v>496566.10526315792</c:v>
                </c:pt>
                <c:pt idx="424">
                  <c:v>495521.40350877197</c:v>
                </c:pt>
                <c:pt idx="425">
                  <c:v>494798.17543859652</c:v>
                </c:pt>
                <c:pt idx="426">
                  <c:v>493914.10526315792</c:v>
                </c:pt>
                <c:pt idx="427">
                  <c:v>492789.05263157893</c:v>
                </c:pt>
                <c:pt idx="428">
                  <c:v>492467.57894736843</c:v>
                </c:pt>
                <c:pt idx="429">
                  <c:v>493431.92982456146</c:v>
                </c:pt>
                <c:pt idx="430">
                  <c:v>492748.91228070174</c:v>
                </c:pt>
                <c:pt idx="431">
                  <c:v>491864.9122807018</c:v>
                </c:pt>
                <c:pt idx="432">
                  <c:v>489413.75438596494</c:v>
                </c:pt>
                <c:pt idx="433">
                  <c:v>488047.57894736849</c:v>
                </c:pt>
                <c:pt idx="434">
                  <c:v>487565.40350877197</c:v>
                </c:pt>
                <c:pt idx="435">
                  <c:v>487243.92982456146</c:v>
                </c:pt>
                <c:pt idx="436">
                  <c:v>488288.70175438601</c:v>
                </c:pt>
                <c:pt idx="437">
                  <c:v>487485.05263157899</c:v>
                </c:pt>
                <c:pt idx="438">
                  <c:v>487203.78947368427</c:v>
                </c:pt>
                <c:pt idx="439">
                  <c:v>486922.52631578955</c:v>
                </c:pt>
                <c:pt idx="440">
                  <c:v>486601.05263157899</c:v>
                </c:pt>
                <c:pt idx="441">
                  <c:v>486199.22807017551</c:v>
                </c:pt>
                <c:pt idx="442">
                  <c:v>484029.40350877197</c:v>
                </c:pt>
                <c:pt idx="443">
                  <c:v>482582.87719298247</c:v>
                </c:pt>
                <c:pt idx="444">
                  <c:v>481538.17543859652</c:v>
                </c:pt>
                <c:pt idx="445">
                  <c:v>481216.70175438601</c:v>
                </c:pt>
                <c:pt idx="446">
                  <c:v>482743.64912280702</c:v>
                </c:pt>
                <c:pt idx="447">
                  <c:v>481739.08771929826</c:v>
                </c:pt>
                <c:pt idx="448">
                  <c:v>481015.78947368421</c:v>
                </c:pt>
                <c:pt idx="449">
                  <c:v>480292.56140350882</c:v>
                </c:pt>
                <c:pt idx="450">
                  <c:v>478082.5263157895</c:v>
                </c:pt>
                <c:pt idx="451">
                  <c:v>476796.70175438601</c:v>
                </c:pt>
                <c:pt idx="452">
                  <c:v>475591.29824561405</c:v>
                </c:pt>
                <c:pt idx="453">
                  <c:v>474305.40350877197</c:v>
                </c:pt>
                <c:pt idx="454">
                  <c:v>473421.47368421056</c:v>
                </c:pt>
                <c:pt idx="455">
                  <c:v>472858.94736842113</c:v>
                </c:pt>
                <c:pt idx="456">
                  <c:v>472376.77192982461</c:v>
                </c:pt>
                <c:pt idx="457">
                  <c:v>473140.21052631584</c:v>
                </c:pt>
                <c:pt idx="458">
                  <c:v>470448.00000000006</c:v>
                </c:pt>
                <c:pt idx="459">
                  <c:v>469885.47368421056</c:v>
                </c:pt>
                <c:pt idx="460">
                  <c:v>469081.82456140354</c:v>
                </c:pt>
                <c:pt idx="461">
                  <c:v>467474.5263157895</c:v>
                </c:pt>
                <c:pt idx="462">
                  <c:v>467313.82456140354</c:v>
                </c:pt>
                <c:pt idx="463">
                  <c:v>466269.12280701759</c:v>
                </c:pt>
                <c:pt idx="464">
                  <c:v>465465.4736842105</c:v>
                </c:pt>
                <c:pt idx="465">
                  <c:v>466590.5263157895</c:v>
                </c:pt>
                <c:pt idx="466">
                  <c:v>466349.47368421056</c:v>
                </c:pt>
                <c:pt idx="467">
                  <c:v>465586.03508771933</c:v>
                </c:pt>
                <c:pt idx="468">
                  <c:v>464581.47368421056</c:v>
                </c:pt>
                <c:pt idx="469">
                  <c:v>462733.05263157899</c:v>
                </c:pt>
                <c:pt idx="470">
                  <c:v>461286.5263157895</c:v>
                </c:pt>
                <c:pt idx="471">
                  <c:v>460161.47368421056</c:v>
                </c:pt>
                <c:pt idx="472">
                  <c:v>458393.47368421056</c:v>
                </c:pt>
                <c:pt idx="473">
                  <c:v>453089.47368421056</c:v>
                </c:pt>
                <c:pt idx="474">
                  <c:v>454777.12280701759</c:v>
                </c:pt>
                <c:pt idx="475">
                  <c:v>453732.42105263163</c:v>
                </c:pt>
                <c:pt idx="476">
                  <c:v>453893.12280701759</c:v>
                </c:pt>
                <c:pt idx="477">
                  <c:v>454857.47368421056</c:v>
                </c:pt>
                <c:pt idx="478">
                  <c:v>454134.17543859652</c:v>
                </c:pt>
                <c:pt idx="479">
                  <c:v>453933.33333333331</c:v>
                </c:pt>
                <c:pt idx="480">
                  <c:v>454294.94736842113</c:v>
                </c:pt>
                <c:pt idx="481">
                  <c:v>454134.17543859652</c:v>
                </c:pt>
                <c:pt idx="482">
                  <c:v>450839.29824561405</c:v>
                </c:pt>
                <c:pt idx="483">
                  <c:v>453129.68421052635</c:v>
                </c:pt>
                <c:pt idx="484">
                  <c:v>450276.77192982461</c:v>
                </c:pt>
                <c:pt idx="485">
                  <c:v>449633.82456140354</c:v>
                </c:pt>
                <c:pt idx="486">
                  <c:v>449392.77192982455</c:v>
                </c:pt>
                <c:pt idx="487">
                  <c:v>448990.94736842107</c:v>
                </c:pt>
                <c:pt idx="488">
                  <c:v>449352.56140350876</c:v>
                </c:pt>
                <c:pt idx="489">
                  <c:v>448307.85964912281</c:v>
                </c:pt>
                <c:pt idx="490">
                  <c:v>445133.54385964916</c:v>
                </c:pt>
                <c:pt idx="491">
                  <c:v>443686.94736842107</c:v>
                </c:pt>
                <c:pt idx="492">
                  <c:v>443044.00000000006</c:v>
                </c:pt>
                <c:pt idx="493">
                  <c:v>442561.82456140354</c:v>
                </c:pt>
                <c:pt idx="494">
                  <c:v>443807.43859649124</c:v>
                </c:pt>
                <c:pt idx="495">
                  <c:v>443044.00000000006</c:v>
                </c:pt>
                <c:pt idx="496">
                  <c:v>442521.68421052635</c:v>
                </c:pt>
                <c:pt idx="497">
                  <c:v>442401.12280701759</c:v>
                </c:pt>
                <c:pt idx="498">
                  <c:v>441959.15789473685</c:v>
                </c:pt>
                <c:pt idx="499">
                  <c:v>441235.85964912287</c:v>
                </c:pt>
                <c:pt idx="500">
                  <c:v>439186.59649122815</c:v>
                </c:pt>
                <c:pt idx="501">
                  <c:v>438463.3684210527</c:v>
                </c:pt>
                <c:pt idx="502">
                  <c:v>438543.71929824562</c:v>
                </c:pt>
                <c:pt idx="503">
                  <c:v>439427.71929824568</c:v>
                </c:pt>
                <c:pt idx="504">
                  <c:v>438784.77192982461</c:v>
                </c:pt>
                <c:pt idx="505">
                  <c:v>438061.47368421056</c:v>
                </c:pt>
                <c:pt idx="506">
                  <c:v>437418.59649122815</c:v>
                </c:pt>
                <c:pt idx="507">
                  <c:v>434927.2982456141</c:v>
                </c:pt>
                <c:pt idx="508">
                  <c:v>434364.77192982461</c:v>
                </c:pt>
                <c:pt idx="509">
                  <c:v>433159.36842105264</c:v>
                </c:pt>
                <c:pt idx="510">
                  <c:v>432275.3684210527</c:v>
                </c:pt>
                <c:pt idx="511">
                  <c:v>431873.54385964916</c:v>
                </c:pt>
                <c:pt idx="512">
                  <c:v>430668.0701754386</c:v>
                </c:pt>
                <c:pt idx="513">
                  <c:v>429623.29824561405</c:v>
                </c:pt>
                <c:pt idx="514">
                  <c:v>429382.24561403511</c:v>
                </c:pt>
                <c:pt idx="515">
                  <c:v>428096.42105263163</c:v>
                </c:pt>
                <c:pt idx="516">
                  <c:v>426730.24561403511</c:v>
                </c:pt>
                <c:pt idx="517">
                  <c:v>425524.77192982461</c:v>
                </c:pt>
                <c:pt idx="518">
                  <c:v>423676.42105263163</c:v>
                </c:pt>
                <c:pt idx="519">
                  <c:v>422872.8421052632</c:v>
                </c:pt>
                <c:pt idx="520">
                  <c:v>422069.19298245612</c:v>
                </c:pt>
                <c:pt idx="521">
                  <c:v>421345.89473684214</c:v>
                </c:pt>
                <c:pt idx="522">
                  <c:v>422430.80701754388</c:v>
                </c:pt>
                <c:pt idx="523">
                  <c:v>419738.59649122809</c:v>
                </c:pt>
                <c:pt idx="524">
                  <c:v>418372.42105263163</c:v>
                </c:pt>
                <c:pt idx="525">
                  <c:v>417408.0701754386</c:v>
                </c:pt>
                <c:pt idx="526">
                  <c:v>415720.42105263157</c:v>
                </c:pt>
                <c:pt idx="527">
                  <c:v>414032.8421052632</c:v>
                </c:pt>
                <c:pt idx="528">
                  <c:v>412184.49122807023</c:v>
                </c:pt>
                <c:pt idx="529">
                  <c:v>410416.42105263163</c:v>
                </c:pt>
                <c:pt idx="530">
                  <c:v>408728.84210526315</c:v>
                </c:pt>
                <c:pt idx="531">
                  <c:v>407844.8421052632</c:v>
                </c:pt>
                <c:pt idx="532">
                  <c:v>408005.54385964916</c:v>
                </c:pt>
                <c:pt idx="533">
                  <c:v>409050.31578947371</c:v>
                </c:pt>
                <c:pt idx="534">
                  <c:v>408327.01754385972</c:v>
                </c:pt>
                <c:pt idx="535">
                  <c:v>407764.49122807017</c:v>
                </c:pt>
                <c:pt idx="536">
                  <c:v>407201.89473684214</c:v>
                </c:pt>
                <c:pt idx="537">
                  <c:v>406599.15789473685</c:v>
                </c:pt>
                <c:pt idx="538">
                  <c:v>404308.8421052632</c:v>
                </c:pt>
                <c:pt idx="539">
                  <c:v>403585.54385964916</c:v>
                </c:pt>
                <c:pt idx="540">
                  <c:v>403023.01754385966</c:v>
                </c:pt>
                <c:pt idx="541">
                  <c:v>401897.96491228067</c:v>
                </c:pt>
                <c:pt idx="542">
                  <c:v>400772.8421052632</c:v>
                </c:pt>
                <c:pt idx="543">
                  <c:v>399487.01754385966</c:v>
                </c:pt>
                <c:pt idx="544">
                  <c:v>398120.8421052632</c:v>
                </c:pt>
                <c:pt idx="545">
                  <c:v>397477.96491228073</c:v>
                </c:pt>
                <c:pt idx="546">
                  <c:v>397397.61403508775</c:v>
                </c:pt>
                <c:pt idx="547">
                  <c:v>398201.19298245618</c:v>
                </c:pt>
                <c:pt idx="548">
                  <c:v>397397.61403508775</c:v>
                </c:pt>
                <c:pt idx="549">
                  <c:v>397759.22807017545</c:v>
                </c:pt>
                <c:pt idx="550">
                  <c:v>387191.43859649124</c:v>
                </c:pt>
                <c:pt idx="551">
                  <c:v>389923.78947368427</c:v>
                </c:pt>
                <c:pt idx="552">
                  <c:v>395589.40350877197</c:v>
                </c:pt>
                <c:pt idx="553">
                  <c:v>392495.43859649129</c:v>
                </c:pt>
                <c:pt idx="554">
                  <c:v>394343.78947368421</c:v>
                </c:pt>
                <c:pt idx="555">
                  <c:v>393941.89473684214</c:v>
                </c:pt>
                <c:pt idx="556">
                  <c:v>393419.57894736843</c:v>
                </c:pt>
                <c:pt idx="557">
                  <c:v>391892.63157894736</c:v>
                </c:pt>
                <c:pt idx="558">
                  <c:v>392294.5263157895</c:v>
                </c:pt>
                <c:pt idx="559">
                  <c:v>389682.66666666674</c:v>
                </c:pt>
                <c:pt idx="560">
                  <c:v>389200.49122807023</c:v>
                </c:pt>
                <c:pt idx="561">
                  <c:v>388316.49122807017</c:v>
                </c:pt>
                <c:pt idx="562">
                  <c:v>386869.96491228073</c:v>
                </c:pt>
                <c:pt idx="563">
                  <c:v>386387.71929824568</c:v>
                </c:pt>
                <c:pt idx="564">
                  <c:v>384860.8421052632</c:v>
                </c:pt>
                <c:pt idx="565">
                  <c:v>383655.43859649124</c:v>
                </c:pt>
                <c:pt idx="566">
                  <c:v>383253.6140350877</c:v>
                </c:pt>
                <c:pt idx="567">
                  <c:v>382932.14035087719</c:v>
                </c:pt>
                <c:pt idx="568">
                  <c:v>383655.43859649124</c:v>
                </c:pt>
                <c:pt idx="569">
                  <c:v>382530.31578947371</c:v>
                </c:pt>
                <c:pt idx="570">
                  <c:v>381927.64912280702</c:v>
                </c:pt>
                <c:pt idx="571">
                  <c:v>379556.9122807018</c:v>
                </c:pt>
                <c:pt idx="572">
                  <c:v>378913.96491228073</c:v>
                </c:pt>
                <c:pt idx="573">
                  <c:v>380039.01754385966</c:v>
                </c:pt>
                <c:pt idx="574">
                  <c:v>376904.84210526315</c:v>
                </c:pt>
                <c:pt idx="575">
                  <c:v>376020.8421052632</c:v>
                </c:pt>
                <c:pt idx="576">
                  <c:v>374976.14035087725</c:v>
                </c:pt>
                <c:pt idx="577">
                  <c:v>373609.96491228073</c:v>
                </c:pt>
                <c:pt idx="578">
                  <c:v>373690.31578947371</c:v>
                </c:pt>
                <c:pt idx="579">
                  <c:v>374775.22807017545</c:v>
                </c:pt>
                <c:pt idx="580">
                  <c:v>374574.31578947371</c:v>
                </c:pt>
                <c:pt idx="581">
                  <c:v>374051.9298245614</c:v>
                </c:pt>
                <c:pt idx="582">
                  <c:v>369832.9122807018</c:v>
                </c:pt>
                <c:pt idx="583">
                  <c:v>365814.73684210528</c:v>
                </c:pt>
                <c:pt idx="584">
                  <c:v>367984.56140350882</c:v>
                </c:pt>
                <c:pt idx="585">
                  <c:v>366939.78947368421</c:v>
                </c:pt>
                <c:pt idx="586">
                  <c:v>367180.84210526315</c:v>
                </c:pt>
                <c:pt idx="587">
                  <c:v>368989.05263157893</c:v>
                </c:pt>
                <c:pt idx="588">
                  <c:v>367783.64912280702</c:v>
                </c:pt>
                <c:pt idx="589">
                  <c:v>367180.84210526315</c:v>
                </c:pt>
                <c:pt idx="590">
                  <c:v>367140.70175438595</c:v>
                </c:pt>
                <c:pt idx="591">
                  <c:v>367020.14035087725</c:v>
                </c:pt>
                <c:pt idx="592">
                  <c:v>366457.61403508775</c:v>
                </c:pt>
                <c:pt idx="593">
                  <c:v>363644.9122807018</c:v>
                </c:pt>
                <c:pt idx="594">
                  <c:v>362439.43859649124</c:v>
                </c:pt>
                <c:pt idx="595">
                  <c:v>361073.26315789472</c:v>
                </c:pt>
                <c:pt idx="596">
                  <c:v>359867.85964912281</c:v>
                </c:pt>
                <c:pt idx="597">
                  <c:v>358983.78947368421</c:v>
                </c:pt>
                <c:pt idx="598">
                  <c:v>357858.66666666669</c:v>
                </c:pt>
                <c:pt idx="599">
                  <c:v>356331.78947368421</c:v>
                </c:pt>
                <c:pt idx="600">
                  <c:v>354804.9122807018</c:v>
                </c:pt>
                <c:pt idx="601">
                  <c:v>354724.56140350882</c:v>
                </c:pt>
                <c:pt idx="602">
                  <c:v>353920.91228070174</c:v>
                </c:pt>
                <c:pt idx="603">
                  <c:v>355287.08771929826</c:v>
                </c:pt>
                <c:pt idx="604">
                  <c:v>354523.64912280702</c:v>
                </c:pt>
                <c:pt idx="605">
                  <c:v>353519.08771929826</c:v>
                </c:pt>
                <c:pt idx="606">
                  <c:v>352675.22807017551</c:v>
                </c:pt>
                <c:pt idx="607">
                  <c:v>350465.33333333337</c:v>
                </c:pt>
                <c:pt idx="608">
                  <c:v>349661.68421052635</c:v>
                </c:pt>
                <c:pt idx="609">
                  <c:v>351068</c:v>
                </c:pt>
                <c:pt idx="610">
                  <c:v>348616.9122807018</c:v>
                </c:pt>
                <c:pt idx="611">
                  <c:v>347652.56140350882</c:v>
                </c:pt>
                <c:pt idx="612">
                  <c:v>348335.64912280708</c:v>
                </c:pt>
                <c:pt idx="613">
                  <c:v>346125.68421052635</c:v>
                </c:pt>
                <c:pt idx="614">
                  <c:v>345804.21052631584</c:v>
                </c:pt>
                <c:pt idx="615">
                  <c:v>346567.64912280708</c:v>
                </c:pt>
                <c:pt idx="616">
                  <c:v>346085.47368421056</c:v>
                </c:pt>
                <c:pt idx="617">
                  <c:v>345362.24561403511</c:v>
                </c:pt>
                <c:pt idx="618">
                  <c:v>346045.33333333337</c:v>
                </c:pt>
                <c:pt idx="619">
                  <c:v>354563.85964912281</c:v>
                </c:pt>
                <c:pt idx="620">
                  <c:v>361957.26315789478</c:v>
                </c:pt>
                <c:pt idx="621">
                  <c:v>361153.61403508775</c:v>
                </c:pt>
                <c:pt idx="622">
                  <c:v>314864.21052631579</c:v>
                </c:pt>
                <c:pt idx="623">
                  <c:v>346366.73684210528</c:v>
                </c:pt>
                <c:pt idx="624">
                  <c:v>344759.50877192989</c:v>
                </c:pt>
                <c:pt idx="625">
                  <c:v>339294.73684210528</c:v>
                </c:pt>
                <c:pt idx="626">
                  <c:v>333508.56140350876</c:v>
                </c:pt>
                <c:pt idx="627">
                  <c:v>330133.33333333331</c:v>
                </c:pt>
                <c:pt idx="628">
                  <c:v>326918.80701754388</c:v>
                </c:pt>
                <c:pt idx="629">
                  <c:v>322900.56140350882</c:v>
                </c:pt>
                <c:pt idx="630">
                  <c:v>320328.98245614039</c:v>
                </c:pt>
                <c:pt idx="631">
                  <c:v>315024.98245614034</c:v>
                </c:pt>
                <c:pt idx="632">
                  <c:v>310363.85964912287</c:v>
                </c:pt>
                <c:pt idx="633">
                  <c:v>312453.33333333337</c:v>
                </c:pt>
                <c:pt idx="634">
                  <c:v>308997.68421052629</c:v>
                </c:pt>
                <c:pt idx="635">
                  <c:v>307310.10526315792</c:v>
                </c:pt>
                <c:pt idx="636">
                  <c:v>301523.85964912281</c:v>
                </c:pt>
                <c:pt idx="637">
                  <c:v>302247.15789473685</c:v>
                </c:pt>
                <c:pt idx="638">
                  <c:v>299836.28070175444</c:v>
                </c:pt>
                <c:pt idx="639">
                  <c:v>297344.98245614039</c:v>
                </c:pt>
                <c:pt idx="640">
                  <c:v>291398.10526315792</c:v>
                </c:pt>
                <c:pt idx="641">
                  <c:v>287379.9298245614</c:v>
                </c:pt>
                <c:pt idx="642">
                  <c:v>285772.63157894736</c:v>
                </c:pt>
                <c:pt idx="643">
                  <c:v>286576.28070175444</c:v>
                </c:pt>
                <c:pt idx="644">
                  <c:v>285129.75438596494</c:v>
                </c:pt>
                <c:pt idx="645">
                  <c:v>283924.28070175438</c:v>
                </c:pt>
                <c:pt idx="646">
                  <c:v>282477.75438596494</c:v>
                </c:pt>
                <c:pt idx="647">
                  <c:v>280950.87719298247</c:v>
                </c:pt>
                <c:pt idx="648">
                  <c:v>279825.75438596494</c:v>
                </c:pt>
                <c:pt idx="649">
                  <c:v>278781.05263157899</c:v>
                </c:pt>
                <c:pt idx="650">
                  <c:v>277173.75438596494</c:v>
                </c:pt>
                <c:pt idx="651">
                  <c:v>271950.10526315792</c:v>
                </c:pt>
                <c:pt idx="652">
                  <c:v>272673.40350877197</c:v>
                </c:pt>
                <c:pt idx="653">
                  <c:v>271066.10526315792</c:v>
                </c:pt>
                <c:pt idx="654">
                  <c:v>269780.28070175438</c:v>
                </c:pt>
                <c:pt idx="655">
                  <c:v>269378.5263157895</c:v>
                </c:pt>
                <c:pt idx="656">
                  <c:v>268333.75438596494</c:v>
                </c:pt>
                <c:pt idx="657">
                  <c:v>266565.75438596494</c:v>
                </c:pt>
                <c:pt idx="658">
                  <c:v>260860.00000000003</c:v>
                </c:pt>
                <c:pt idx="659">
                  <c:v>262467.22807017545</c:v>
                </c:pt>
                <c:pt idx="660">
                  <c:v>261020.70175438598</c:v>
                </c:pt>
                <c:pt idx="661">
                  <c:v>259815.22807017548</c:v>
                </c:pt>
                <c:pt idx="662">
                  <c:v>259413.40350877194</c:v>
                </c:pt>
                <c:pt idx="663">
                  <c:v>258449.05263157896</c:v>
                </c:pt>
                <c:pt idx="664">
                  <c:v>257163.22807017545</c:v>
                </c:pt>
                <c:pt idx="665">
                  <c:v>255636.35087719301</c:v>
                </c:pt>
                <c:pt idx="666">
                  <c:v>250734.17543859652</c:v>
                </c:pt>
                <c:pt idx="667">
                  <c:v>251216.35087719298</c:v>
                </c:pt>
                <c:pt idx="668">
                  <c:v>249368.00000000003</c:v>
                </c:pt>
                <c:pt idx="669">
                  <c:v>248805.47368421056</c:v>
                </c:pt>
                <c:pt idx="670">
                  <c:v>248162.52631578947</c:v>
                </c:pt>
                <c:pt idx="671">
                  <c:v>247600.00000000003</c:v>
                </c:pt>
                <c:pt idx="672">
                  <c:v>248443.78947368424</c:v>
                </c:pt>
                <c:pt idx="673">
                  <c:v>247479.43859649124</c:v>
                </c:pt>
                <c:pt idx="674">
                  <c:v>244626.5263157895</c:v>
                </c:pt>
                <c:pt idx="675">
                  <c:v>243662.17543859652</c:v>
                </c:pt>
                <c:pt idx="676">
                  <c:v>241572.70175438598</c:v>
                </c:pt>
                <c:pt idx="677">
                  <c:v>240608.35087719301</c:v>
                </c:pt>
                <c:pt idx="678">
                  <c:v>240367.22807017545</c:v>
                </c:pt>
                <c:pt idx="679">
                  <c:v>238277.82456140351</c:v>
                </c:pt>
                <c:pt idx="680">
                  <c:v>232250.5263157895</c:v>
                </c:pt>
                <c:pt idx="681">
                  <c:v>230643.29824561405</c:v>
                </c:pt>
                <c:pt idx="682">
                  <c:v>231607.64912280705</c:v>
                </c:pt>
                <c:pt idx="683">
                  <c:v>231527.22807017545</c:v>
                </c:pt>
                <c:pt idx="684">
                  <c:v>231125.47368421053</c:v>
                </c:pt>
                <c:pt idx="685">
                  <c:v>230241.47368421053</c:v>
                </c:pt>
                <c:pt idx="686">
                  <c:v>230643.29824561405</c:v>
                </c:pt>
                <c:pt idx="687">
                  <c:v>228553.82456140354</c:v>
                </c:pt>
                <c:pt idx="688">
                  <c:v>228152.00000000003</c:v>
                </c:pt>
                <c:pt idx="689">
                  <c:v>228955.64912280702</c:v>
                </c:pt>
                <c:pt idx="690">
                  <c:v>226223.29824561407</c:v>
                </c:pt>
                <c:pt idx="691">
                  <c:v>225098.17543859652</c:v>
                </c:pt>
                <c:pt idx="692">
                  <c:v>224696.35087719298</c:v>
                </c:pt>
                <c:pt idx="693">
                  <c:v>224133.82456140351</c:v>
                </c:pt>
                <c:pt idx="694">
                  <c:v>223410.5263157895</c:v>
                </c:pt>
                <c:pt idx="695">
                  <c:v>223973.12280701756</c:v>
                </c:pt>
                <c:pt idx="696">
                  <c:v>221481.82456140351</c:v>
                </c:pt>
                <c:pt idx="697">
                  <c:v>220758.59649122809</c:v>
                </c:pt>
                <c:pt idx="698">
                  <c:v>220356.77192982458</c:v>
                </c:pt>
                <c:pt idx="699">
                  <c:v>219633.47368421053</c:v>
                </c:pt>
                <c:pt idx="700">
                  <c:v>218588.77192982458</c:v>
                </c:pt>
                <c:pt idx="701">
                  <c:v>217383.29824561405</c:v>
                </c:pt>
                <c:pt idx="702">
                  <c:v>216258.17543859649</c:v>
                </c:pt>
                <c:pt idx="703">
                  <c:v>215213.47368421053</c:v>
                </c:pt>
                <c:pt idx="704">
                  <c:v>214168.77192982458</c:v>
                </c:pt>
                <c:pt idx="705">
                  <c:v>213284.77192982458</c:v>
                </c:pt>
                <c:pt idx="706">
                  <c:v>211918.59649122806</c:v>
                </c:pt>
                <c:pt idx="707">
                  <c:v>210230.94736842107</c:v>
                </c:pt>
                <c:pt idx="708">
                  <c:v>209105.89473684214</c:v>
                </c:pt>
                <c:pt idx="709">
                  <c:v>208623.64912280702</c:v>
                </c:pt>
                <c:pt idx="710">
                  <c:v>208382.59649122809</c:v>
                </c:pt>
                <c:pt idx="711">
                  <c:v>209427.29824561405</c:v>
                </c:pt>
                <c:pt idx="712">
                  <c:v>208663.85964912284</c:v>
                </c:pt>
                <c:pt idx="713">
                  <c:v>207779.85964912281</c:v>
                </c:pt>
                <c:pt idx="714">
                  <c:v>207136.98245614037</c:v>
                </c:pt>
                <c:pt idx="715">
                  <c:v>204444.77192982458</c:v>
                </c:pt>
                <c:pt idx="716">
                  <c:v>203158.94736842107</c:v>
                </c:pt>
                <c:pt idx="717">
                  <c:v>202516.07017543862</c:v>
                </c:pt>
                <c:pt idx="718">
                  <c:v>201873.12280701756</c:v>
                </c:pt>
                <c:pt idx="719">
                  <c:v>200748.07017543862</c:v>
                </c:pt>
                <c:pt idx="720">
                  <c:v>201792.77192982458</c:v>
                </c:pt>
                <c:pt idx="721">
                  <c:v>201792.77192982458</c:v>
                </c:pt>
                <c:pt idx="722">
                  <c:v>201350.80701754388</c:v>
                </c:pt>
                <c:pt idx="723">
                  <c:v>200707.85964912281</c:v>
                </c:pt>
                <c:pt idx="724">
                  <c:v>200064.98245614037</c:v>
                </c:pt>
                <c:pt idx="725">
                  <c:v>197533.47368421053</c:v>
                </c:pt>
                <c:pt idx="726">
                  <c:v>196006.59649122809</c:v>
                </c:pt>
                <c:pt idx="727">
                  <c:v>194318.94736842107</c:v>
                </c:pt>
                <c:pt idx="728">
                  <c:v>193274.24561403508</c:v>
                </c:pt>
                <c:pt idx="729">
                  <c:v>192631.36842105264</c:v>
                </c:pt>
                <c:pt idx="730">
                  <c:v>191425.89473684214</c:v>
                </c:pt>
                <c:pt idx="731">
                  <c:v>189657.89473684211</c:v>
                </c:pt>
                <c:pt idx="732">
                  <c:v>185318.24561403511</c:v>
                </c:pt>
                <c:pt idx="733">
                  <c:v>186925.54385964916</c:v>
                </c:pt>
                <c:pt idx="734">
                  <c:v>186121.89473684211</c:v>
                </c:pt>
                <c:pt idx="735">
                  <c:v>186604.0701754386</c:v>
                </c:pt>
                <c:pt idx="736">
                  <c:v>187246.94736842107</c:v>
                </c:pt>
                <c:pt idx="737">
                  <c:v>186001.33333333334</c:v>
                </c:pt>
                <c:pt idx="738">
                  <c:v>185077.19298245615</c:v>
                </c:pt>
                <c:pt idx="739">
                  <c:v>182425.19298245615</c:v>
                </c:pt>
                <c:pt idx="740">
                  <c:v>180255.36842105264</c:v>
                </c:pt>
                <c:pt idx="741">
                  <c:v>178728.42105263157</c:v>
                </c:pt>
                <c:pt idx="742">
                  <c:v>177121.19298245615</c:v>
                </c:pt>
                <c:pt idx="743">
                  <c:v>175674.66666666669</c:v>
                </c:pt>
                <c:pt idx="744">
                  <c:v>170049.19298245615</c:v>
                </c:pt>
                <c:pt idx="745">
                  <c:v>162012.84210526315</c:v>
                </c:pt>
                <c:pt idx="746">
                  <c:v>156548.14035087722</c:v>
                </c:pt>
                <c:pt idx="747">
                  <c:v>154297.9649122807</c:v>
                </c:pt>
                <c:pt idx="748">
                  <c:v>154217.61403508772</c:v>
                </c:pt>
                <c:pt idx="749">
                  <c:v>151967.36842105267</c:v>
                </c:pt>
                <c:pt idx="750">
                  <c:v>149476.14035087719</c:v>
                </c:pt>
                <c:pt idx="751">
                  <c:v>142404.14035087722</c:v>
                </c:pt>
                <c:pt idx="752">
                  <c:v>138064.4912280702</c:v>
                </c:pt>
                <c:pt idx="753">
                  <c:v>135653.61403508772</c:v>
                </c:pt>
                <c:pt idx="754">
                  <c:v>135653.61403508772</c:v>
                </c:pt>
                <c:pt idx="755">
                  <c:v>132921.26315789475</c:v>
                </c:pt>
                <c:pt idx="756">
                  <c:v>130590.73684210528</c:v>
                </c:pt>
                <c:pt idx="757">
                  <c:v>128340.56140350878</c:v>
                </c:pt>
                <c:pt idx="758">
                  <c:v>125206.31578947369</c:v>
                </c:pt>
                <c:pt idx="759">
                  <c:v>105919.08771929826</c:v>
                </c:pt>
                <c:pt idx="760">
                  <c:v>101097.33333333334</c:v>
                </c:pt>
                <c:pt idx="761">
                  <c:v>94828.982456140351</c:v>
                </c:pt>
                <c:pt idx="762">
                  <c:v>90007.157894736854</c:v>
                </c:pt>
                <c:pt idx="763">
                  <c:v>82292.210526315786</c:v>
                </c:pt>
                <c:pt idx="764">
                  <c:v>75863.157894736854</c:v>
                </c:pt>
                <c:pt idx="765">
                  <c:v>71362.807017543862</c:v>
                </c:pt>
                <c:pt idx="766">
                  <c:v>63969.354385964914</c:v>
                </c:pt>
                <c:pt idx="767">
                  <c:v>55772.280701754389</c:v>
                </c:pt>
                <c:pt idx="768">
                  <c:v>49503.922807017545</c:v>
                </c:pt>
                <c:pt idx="769">
                  <c:v>42914.112280701753</c:v>
                </c:pt>
                <c:pt idx="770">
                  <c:v>37449.396491228072</c:v>
                </c:pt>
                <c:pt idx="771">
                  <c:v>34074.126315789479</c:v>
                </c:pt>
                <c:pt idx="772">
                  <c:v>29091.592982456143</c:v>
                </c:pt>
                <c:pt idx="773">
                  <c:v>20573.059649122806</c:v>
                </c:pt>
                <c:pt idx="774">
                  <c:v>14786.884210526316</c:v>
                </c:pt>
                <c:pt idx="775">
                  <c:v>12054.526315789475</c:v>
                </c:pt>
                <c:pt idx="776">
                  <c:v>7232.7157894736847</c:v>
                </c:pt>
                <c:pt idx="777">
                  <c:v>964.3621052631579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C2-4699-BBA8-6E218F380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Strain (mm/mm)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'4_kertas_vertikal'!$B$3:$B$1708</c:f>
              <c:numCache>
                <c:formatCode>General</c:formatCode>
                <c:ptCount val="1706"/>
              </c:numCache>
            </c:numRef>
          </c:xVal>
          <c:yVal>
            <c:numRef>
              <c:f>'4_kertas_vertikal'!$A$3:$A$1708</c:f>
              <c:numCache>
                <c:formatCode>General</c:formatCode>
                <c:ptCount val="170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D7-4F89-9478-5BFB03B9F567}"/>
            </c:ext>
          </c:extLst>
        </c:ser>
        <c:ser>
          <c:idx val="1"/>
          <c:order val="1"/>
          <c:tx>
            <c:strRef>
              <c:f>'4_kertas_vertikal'!$F$1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'4_kertas_vertikal'!$G$3:$G$1709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'4_kertas_vertikal'!$F$3:$F$1709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D7-4F89-9478-5BFB03B9F567}"/>
            </c:ext>
          </c:extLst>
        </c:ser>
        <c:ser>
          <c:idx val="2"/>
          <c:order val="2"/>
          <c:tx>
            <c:strRef>
              <c:f>'4_kertas_vertikal'!$K$1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'4_kertas_vertikal'!$L$3:$L$1709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'4_kertas_vertikal'!$K$3:$K$1709</c:f>
              <c:numCache>
                <c:formatCode>#,##0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D7-4F89-9478-5BFB03B9F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ΔL</a:t>
                </a:r>
                <a:r>
                  <a:rPr lang="en-US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'4_kertas_vertikal'!$Y$3:$Y$1708</c:f>
              <c:numCache>
                <c:formatCode>General</c:formatCode>
                <c:ptCount val="1706"/>
                <c:pt idx="0" formatCode="0.00E+00">
                  <c:v>6.6600000000000006E-5</c:v>
                </c:pt>
                <c:pt idx="1">
                  <c:v>3.6630000000000001E-4</c:v>
                </c:pt>
                <c:pt idx="2">
                  <c:v>1.7982E-3</c:v>
                </c:pt>
                <c:pt idx="3">
                  <c:v>4.4289000000000004E-3</c:v>
                </c:pt>
                <c:pt idx="4">
                  <c:v>6.9930000000000001E-3</c:v>
                </c:pt>
                <c:pt idx="5">
                  <c:v>1.0789200000000001E-2</c:v>
                </c:pt>
                <c:pt idx="6">
                  <c:v>1.5917400000000002E-2</c:v>
                </c:pt>
                <c:pt idx="7">
                  <c:v>2.2144500000000001E-2</c:v>
                </c:pt>
                <c:pt idx="8">
                  <c:v>2.90709E-2</c:v>
                </c:pt>
                <c:pt idx="9">
                  <c:v>3.6230400000000003E-2</c:v>
                </c:pt>
                <c:pt idx="10">
                  <c:v>4.3822800000000002E-2</c:v>
                </c:pt>
                <c:pt idx="11">
                  <c:v>5.1348600000000001E-2</c:v>
                </c:pt>
                <c:pt idx="12">
                  <c:v>5.84415E-2</c:v>
                </c:pt>
                <c:pt idx="13">
                  <c:v>6.5034900000000007E-2</c:v>
                </c:pt>
                <c:pt idx="14">
                  <c:v>7.0795800000000006E-2</c:v>
                </c:pt>
                <c:pt idx="15">
                  <c:v>7.6323600000000005E-2</c:v>
                </c:pt>
                <c:pt idx="16">
                  <c:v>8.1884700000000005E-2</c:v>
                </c:pt>
                <c:pt idx="17">
                  <c:v>8.7612289999999995E-2</c:v>
                </c:pt>
                <c:pt idx="18">
                  <c:v>9.3639600000000003E-2</c:v>
                </c:pt>
                <c:pt idx="19">
                  <c:v>0.1000998</c:v>
                </c:pt>
                <c:pt idx="20">
                  <c:v>0.1069596</c:v>
                </c:pt>
                <c:pt idx="21">
                  <c:v>0.113886</c:v>
                </c:pt>
                <c:pt idx="22">
                  <c:v>0.1214118</c:v>
                </c:pt>
                <c:pt idx="23">
                  <c:v>0.12920400000000001</c:v>
                </c:pt>
                <c:pt idx="24">
                  <c:v>0.13686300000000001</c:v>
                </c:pt>
                <c:pt idx="25">
                  <c:v>0.14412240000000001</c:v>
                </c:pt>
                <c:pt idx="26">
                  <c:v>0.15078240000000001</c:v>
                </c:pt>
                <c:pt idx="27">
                  <c:v>0.15664320000000001</c:v>
                </c:pt>
                <c:pt idx="28">
                  <c:v>0.16237080000000001</c:v>
                </c:pt>
                <c:pt idx="29">
                  <c:v>0.1681317</c:v>
                </c:pt>
                <c:pt idx="30">
                  <c:v>0.17399249999999999</c:v>
                </c:pt>
                <c:pt idx="31">
                  <c:v>0.18025289999999999</c:v>
                </c:pt>
                <c:pt idx="32">
                  <c:v>0.18677969999999999</c:v>
                </c:pt>
                <c:pt idx="33">
                  <c:v>0.19357289999999999</c:v>
                </c:pt>
                <c:pt idx="34">
                  <c:v>0.20089889999999999</c:v>
                </c:pt>
                <c:pt idx="35">
                  <c:v>0.2087244</c:v>
                </c:pt>
                <c:pt idx="36">
                  <c:v>0.21635009999999999</c:v>
                </c:pt>
                <c:pt idx="37">
                  <c:v>0.2238426</c:v>
                </c:pt>
                <c:pt idx="38">
                  <c:v>0.2309022</c:v>
                </c:pt>
                <c:pt idx="39">
                  <c:v>0.23712929999999999</c:v>
                </c:pt>
                <c:pt idx="40">
                  <c:v>0.2428902</c:v>
                </c:pt>
                <c:pt idx="41">
                  <c:v>0.2485512</c:v>
                </c:pt>
                <c:pt idx="42">
                  <c:v>0.25427880000000003</c:v>
                </c:pt>
                <c:pt idx="43">
                  <c:v>0.26030609999999998</c:v>
                </c:pt>
                <c:pt idx="44">
                  <c:v>0.26666640000000003</c:v>
                </c:pt>
                <c:pt idx="45">
                  <c:v>0.27349289999999998</c:v>
                </c:pt>
                <c:pt idx="46">
                  <c:v>0.2805858</c:v>
                </c:pt>
                <c:pt idx="47">
                  <c:v>0.28827809999999998</c:v>
                </c:pt>
                <c:pt idx="48">
                  <c:v>0.29623680000000002</c:v>
                </c:pt>
                <c:pt idx="49">
                  <c:v>0.30389579999999999</c:v>
                </c:pt>
                <c:pt idx="50">
                  <c:v>0.31108859999999999</c:v>
                </c:pt>
                <c:pt idx="51">
                  <c:v>0.31758209999999998</c:v>
                </c:pt>
                <c:pt idx="52">
                  <c:v>0.32337630000000001</c:v>
                </c:pt>
                <c:pt idx="53">
                  <c:v>0.32893739999999999</c:v>
                </c:pt>
                <c:pt idx="54">
                  <c:v>0.3345651</c:v>
                </c:pt>
                <c:pt idx="55">
                  <c:v>0.34045920000000002</c:v>
                </c:pt>
                <c:pt idx="56">
                  <c:v>0.3468195</c:v>
                </c:pt>
                <c:pt idx="57">
                  <c:v>0.35354609999999997</c:v>
                </c:pt>
                <c:pt idx="58">
                  <c:v>0.36050579999999999</c:v>
                </c:pt>
                <c:pt idx="59">
                  <c:v>0.36789840000000001</c:v>
                </c:pt>
                <c:pt idx="60">
                  <c:v>0.37569059999999999</c:v>
                </c:pt>
                <c:pt idx="61">
                  <c:v>0.38334960000000001</c:v>
                </c:pt>
                <c:pt idx="62">
                  <c:v>0.39080880000000001</c:v>
                </c:pt>
                <c:pt idx="63">
                  <c:v>0.39773520000000001</c:v>
                </c:pt>
                <c:pt idx="64">
                  <c:v>0.4038291</c:v>
                </c:pt>
                <c:pt idx="65">
                  <c:v>0.40959000000000001</c:v>
                </c:pt>
                <c:pt idx="66">
                  <c:v>0.41535090000000002</c:v>
                </c:pt>
                <c:pt idx="67">
                  <c:v>0.42114509999999999</c:v>
                </c:pt>
                <c:pt idx="68">
                  <c:v>0.42730560000000001</c:v>
                </c:pt>
                <c:pt idx="69">
                  <c:v>0.43376579999999998</c:v>
                </c:pt>
                <c:pt idx="70">
                  <c:v>0.44052570000000002</c:v>
                </c:pt>
                <c:pt idx="71">
                  <c:v>0.44748539999999998</c:v>
                </c:pt>
                <c:pt idx="72">
                  <c:v>0.45507779999999998</c:v>
                </c:pt>
                <c:pt idx="73">
                  <c:v>0.46283669999999999</c:v>
                </c:pt>
                <c:pt idx="74">
                  <c:v>0.47036250000000002</c:v>
                </c:pt>
                <c:pt idx="75">
                  <c:v>0.477522</c:v>
                </c:pt>
                <c:pt idx="76">
                  <c:v>0.48401549999999999</c:v>
                </c:pt>
                <c:pt idx="77">
                  <c:v>0.48980970000000001</c:v>
                </c:pt>
                <c:pt idx="78">
                  <c:v>0.4953708</c:v>
                </c:pt>
                <c:pt idx="79">
                  <c:v>0.50106510000000004</c:v>
                </c:pt>
                <c:pt idx="80">
                  <c:v>0.50672609999999996</c:v>
                </c:pt>
                <c:pt idx="81">
                  <c:v>0.51278670000000004</c:v>
                </c:pt>
                <c:pt idx="82">
                  <c:v>0.51914700000000003</c:v>
                </c:pt>
                <c:pt idx="83">
                  <c:v>0.52587360000000005</c:v>
                </c:pt>
                <c:pt idx="84">
                  <c:v>0.53313299999999997</c:v>
                </c:pt>
                <c:pt idx="85">
                  <c:v>0.54092519999999999</c:v>
                </c:pt>
                <c:pt idx="86">
                  <c:v>0.54865079999999999</c:v>
                </c:pt>
                <c:pt idx="87">
                  <c:v>0.55627649999999995</c:v>
                </c:pt>
                <c:pt idx="88">
                  <c:v>0.56340270000000003</c:v>
                </c:pt>
                <c:pt idx="89">
                  <c:v>0.56972970000000001</c:v>
                </c:pt>
                <c:pt idx="90">
                  <c:v>0.57555719999999999</c:v>
                </c:pt>
                <c:pt idx="91">
                  <c:v>0.58135139999999996</c:v>
                </c:pt>
                <c:pt idx="92">
                  <c:v>0.58721219999999996</c:v>
                </c:pt>
                <c:pt idx="93">
                  <c:v>0.59320620000000002</c:v>
                </c:pt>
                <c:pt idx="94">
                  <c:v>0.5995665</c:v>
                </c:pt>
                <c:pt idx="95">
                  <c:v>0.60639299999999996</c:v>
                </c:pt>
                <c:pt idx="96">
                  <c:v>0.61345260000000001</c:v>
                </c:pt>
                <c:pt idx="97">
                  <c:v>0.62104499999999996</c:v>
                </c:pt>
                <c:pt idx="98">
                  <c:v>0.62903699999999996</c:v>
                </c:pt>
                <c:pt idx="99">
                  <c:v>0.63676259999999996</c:v>
                </c:pt>
                <c:pt idx="100">
                  <c:v>0.64395530000000001</c:v>
                </c:pt>
                <c:pt idx="101">
                  <c:v>0.65051550000000002</c:v>
                </c:pt>
                <c:pt idx="102">
                  <c:v>0.65620979999999995</c:v>
                </c:pt>
                <c:pt idx="103">
                  <c:v>0.66180419999999995</c:v>
                </c:pt>
                <c:pt idx="104">
                  <c:v>0.66746519999999998</c:v>
                </c:pt>
                <c:pt idx="105">
                  <c:v>0.67315950000000002</c:v>
                </c:pt>
                <c:pt idx="106">
                  <c:v>0.67932000000000003</c:v>
                </c:pt>
                <c:pt idx="107">
                  <c:v>0.68588009999999999</c:v>
                </c:pt>
                <c:pt idx="108">
                  <c:v>0.69283980000000001</c:v>
                </c:pt>
                <c:pt idx="109">
                  <c:v>0.70009920000000003</c:v>
                </c:pt>
                <c:pt idx="110">
                  <c:v>0.70772489999999999</c:v>
                </c:pt>
                <c:pt idx="111">
                  <c:v>0.71535059999999995</c:v>
                </c:pt>
                <c:pt idx="112">
                  <c:v>0.72287639999999997</c:v>
                </c:pt>
                <c:pt idx="113">
                  <c:v>0.7298694</c:v>
                </c:pt>
                <c:pt idx="114">
                  <c:v>0.73606320000000003</c:v>
                </c:pt>
                <c:pt idx="115">
                  <c:v>0.74169090000000004</c:v>
                </c:pt>
                <c:pt idx="116">
                  <c:v>0.74728519999999998</c:v>
                </c:pt>
                <c:pt idx="117">
                  <c:v>0.75307950000000001</c:v>
                </c:pt>
                <c:pt idx="118">
                  <c:v>0.75914009999999998</c:v>
                </c:pt>
                <c:pt idx="119">
                  <c:v>0.76566690000000004</c:v>
                </c:pt>
                <c:pt idx="120">
                  <c:v>0.77259330000000004</c:v>
                </c:pt>
                <c:pt idx="121">
                  <c:v>0.77961959999999997</c:v>
                </c:pt>
                <c:pt idx="122">
                  <c:v>0.78704549999999995</c:v>
                </c:pt>
                <c:pt idx="123">
                  <c:v>0.79453799999999997</c:v>
                </c:pt>
                <c:pt idx="124">
                  <c:v>0.80189730000000004</c:v>
                </c:pt>
                <c:pt idx="125">
                  <c:v>0.80899019999999999</c:v>
                </c:pt>
                <c:pt idx="126">
                  <c:v>0.81561680000000003</c:v>
                </c:pt>
                <c:pt idx="127">
                  <c:v>0.82154430000000001</c:v>
                </c:pt>
                <c:pt idx="128">
                  <c:v>0.82720530000000003</c:v>
                </c:pt>
                <c:pt idx="129">
                  <c:v>0.83283300000000005</c:v>
                </c:pt>
                <c:pt idx="130">
                  <c:v>0.83846069999999995</c:v>
                </c:pt>
                <c:pt idx="131">
                  <c:v>0.84455449999999999</c:v>
                </c:pt>
                <c:pt idx="132">
                  <c:v>0.85098149999999995</c:v>
                </c:pt>
                <c:pt idx="133">
                  <c:v>0.85767479999999996</c:v>
                </c:pt>
                <c:pt idx="134">
                  <c:v>0.86476770000000003</c:v>
                </c:pt>
                <c:pt idx="135">
                  <c:v>0.87236009999999997</c:v>
                </c:pt>
                <c:pt idx="136">
                  <c:v>0.87995250000000003</c:v>
                </c:pt>
                <c:pt idx="137">
                  <c:v>0.88761140000000005</c:v>
                </c:pt>
                <c:pt idx="138">
                  <c:v>0.89487090000000002</c:v>
                </c:pt>
                <c:pt idx="139">
                  <c:v>0.90133110000000005</c:v>
                </c:pt>
                <c:pt idx="140">
                  <c:v>0.90719190000000005</c:v>
                </c:pt>
                <c:pt idx="141">
                  <c:v>0.91288610000000003</c:v>
                </c:pt>
                <c:pt idx="142">
                  <c:v>0.91851389999999999</c:v>
                </c:pt>
                <c:pt idx="143">
                  <c:v>0.92434139999999998</c:v>
                </c:pt>
                <c:pt idx="144">
                  <c:v>0.93060180000000003</c:v>
                </c:pt>
                <c:pt idx="145">
                  <c:v>0.93712850000000003</c:v>
                </c:pt>
                <c:pt idx="146">
                  <c:v>0.94392169999999997</c:v>
                </c:pt>
                <c:pt idx="147">
                  <c:v>0.9513144</c:v>
                </c:pt>
                <c:pt idx="148">
                  <c:v>0.95910660000000003</c:v>
                </c:pt>
                <c:pt idx="149">
                  <c:v>0.96683220000000003</c:v>
                </c:pt>
                <c:pt idx="150">
                  <c:v>0.97439129999999996</c:v>
                </c:pt>
                <c:pt idx="151">
                  <c:v>0.98125110000000004</c:v>
                </c:pt>
                <c:pt idx="152">
                  <c:v>0.98731170000000001</c:v>
                </c:pt>
                <c:pt idx="153">
                  <c:v>0.99303929999999996</c:v>
                </c:pt>
                <c:pt idx="154">
                  <c:v>0.99870029999999999</c:v>
                </c:pt>
                <c:pt idx="155" formatCode="#,##0">
                  <c:v>1.004494</c:v>
                </c:pt>
                <c:pt idx="156" formatCode="#,##0">
                  <c:v>1.0107550000000001</c:v>
                </c:pt>
                <c:pt idx="157" formatCode="#,##0">
                  <c:v>1.0173479999999999</c:v>
                </c:pt>
                <c:pt idx="158" formatCode="#,##0">
                  <c:v>1.024408</c:v>
                </c:pt>
                <c:pt idx="159" formatCode="#,##0">
                  <c:v>1.0318339999999999</c:v>
                </c:pt>
                <c:pt idx="160" formatCode="#,##0">
                  <c:v>1.039693</c:v>
                </c:pt>
                <c:pt idx="161" formatCode="#,##0">
                  <c:v>1.0475179999999999</c:v>
                </c:pt>
                <c:pt idx="162" formatCode="#,##0">
                  <c:v>1.0552440000000001</c:v>
                </c:pt>
                <c:pt idx="163" formatCode="#,##0">
                  <c:v>1.062303</c:v>
                </c:pt>
                <c:pt idx="164" formatCode="#,##0">
                  <c:v>1.06853</c:v>
                </c:pt>
                <c:pt idx="165" formatCode="#,##0">
                  <c:v>1.0742579999999999</c:v>
                </c:pt>
                <c:pt idx="166" formatCode="#,##0">
                  <c:v>1.079952</c:v>
                </c:pt>
                <c:pt idx="167" formatCode="#,##0">
                  <c:v>1.085647</c:v>
                </c:pt>
                <c:pt idx="168" formatCode="#,##0">
                  <c:v>1.0917399999999999</c:v>
                </c:pt>
                <c:pt idx="169" formatCode="#,##0">
                  <c:v>1.0982670000000001</c:v>
                </c:pt>
                <c:pt idx="170" formatCode="#,##0">
                  <c:v>1.1049610000000001</c:v>
                </c:pt>
                <c:pt idx="171" formatCode="#,##0">
                  <c:v>1.1118870000000001</c:v>
                </c:pt>
                <c:pt idx="172" formatCode="#,##0">
                  <c:v>1.119346</c:v>
                </c:pt>
                <c:pt idx="173" formatCode="#,##0">
                  <c:v>1.1269720000000001</c:v>
                </c:pt>
                <c:pt idx="174" formatCode="#,##0">
                  <c:v>1.1346309999999999</c:v>
                </c:pt>
                <c:pt idx="175" formatCode="#,##0">
                  <c:v>1.1419570000000001</c:v>
                </c:pt>
                <c:pt idx="176" formatCode="#,##0">
                  <c:v>1.148584</c:v>
                </c:pt>
                <c:pt idx="177" formatCode="#,##0">
                  <c:v>1.154444</c:v>
                </c:pt>
                <c:pt idx="178" formatCode="#,##0">
                  <c:v>1.160005</c:v>
                </c:pt>
                <c:pt idx="179" formatCode="#,##0">
                  <c:v>1.1656329999999999</c:v>
                </c:pt>
                <c:pt idx="180" formatCode="#,##0">
                  <c:v>1.1712610000000001</c:v>
                </c:pt>
                <c:pt idx="181" formatCode="#,##0">
                  <c:v>1.1774549999999999</c:v>
                </c:pt>
                <c:pt idx="182" formatCode="#,##0">
                  <c:v>1.184048</c:v>
                </c:pt>
                <c:pt idx="183" formatCode="#,##0">
                  <c:v>1.190974</c:v>
                </c:pt>
                <c:pt idx="184" formatCode="#,##0">
                  <c:v>1.198267</c:v>
                </c:pt>
                <c:pt idx="185" formatCode="#,##0">
                  <c:v>1.206059</c:v>
                </c:pt>
                <c:pt idx="186" formatCode="#,##0">
                  <c:v>1.2138850000000001</c:v>
                </c:pt>
                <c:pt idx="187" formatCode="#,##0">
                  <c:v>1.2215769999999999</c:v>
                </c:pt>
                <c:pt idx="188" formatCode="#,##0">
                  <c:v>1.228737</c:v>
                </c:pt>
                <c:pt idx="189" formatCode="#,##0">
                  <c:v>1.2349969999999999</c:v>
                </c:pt>
                <c:pt idx="190" formatCode="#,##0">
                  <c:v>1.240791</c:v>
                </c:pt>
                <c:pt idx="191" formatCode="#,##0">
                  <c:v>1.2464189999999999</c:v>
                </c:pt>
                <c:pt idx="192" formatCode="#,##0">
                  <c:v>1.2519469999999999</c:v>
                </c:pt>
                <c:pt idx="193" formatCode="#,##0">
                  <c:v>1.2578739999999999</c:v>
                </c:pt>
                <c:pt idx="194" formatCode="#,##0">
                  <c:v>1.2641009999999999</c:v>
                </c:pt>
                <c:pt idx="195" formatCode="#,##0">
                  <c:v>1.2706949999999999</c:v>
                </c:pt>
                <c:pt idx="196" formatCode="#,##0">
                  <c:v>1.277555</c:v>
                </c:pt>
                <c:pt idx="197" formatCode="#,##0">
                  <c:v>1.2850140000000001</c:v>
                </c:pt>
                <c:pt idx="198" formatCode="#,##0">
                  <c:v>1.292872</c:v>
                </c:pt>
                <c:pt idx="199" formatCode="#,##0">
                  <c:v>1.3006979999999999</c:v>
                </c:pt>
                <c:pt idx="200" formatCode="#,##0">
                  <c:v>1.30819</c:v>
                </c:pt>
                <c:pt idx="201" formatCode="#,##0">
                  <c:v>1.3148839999999999</c:v>
                </c:pt>
                <c:pt idx="202" formatCode="#,##0">
                  <c:v>1.320711</c:v>
                </c:pt>
                <c:pt idx="203" formatCode="#,##0">
                  <c:v>1.3261719999999999</c:v>
                </c:pt>
                <c:pt idx="204" formatCode="#,##0">
                  <c:v>1.3317669999999999</c:v>
                </c:pt>
                <c:pt idx="205" formatCode="#,##0">
                  <c:v>1.337494</c:v>
                </c:pt>
                <c:pt idx="206" formatCode="#,##0">
                  <c:v>1.3436220000000001</c:v>
                </c:pt>
                <c:pt idx="207" formatCode="#,##0">
                  <c:v>1.3500490000000001</c:v>
                </c:pt>
                <c:pt idx="208" formatCode="#,##0">
                  <c:v>1.3568750000000001</c:v>
                </c:pt>
                <c:pt idx="209" formatCode="#,##0">
                  <c:v>1.364134</c:v>
                </c:pt>
                <c:pt idx="210" formatCode="#,##0">
                  <c:v>1.371794</c:v>
                </c:pt>
                <c:pt idx="211" formatCode="#,##0">
                  <c:v>1.379386</c:v>
                </c:pt>
                <c:pt idx="212" formatCode="#,##0">
                  <c:v>1.3868780000000001</c:v>
                </c:pt>
                <c:pt idx="213" formatCode="#,##0">
                  <c:v>1.3940049999999999</c:v>
                </c:pt>
                <c:pt idx="214" formatCode="#,##0">
                  <c:v>1.4003650000000001</c:v>
                </c:pt>
                <c:pt idx="215" formatCode="#,##0">
                  <c:v>1.4060589999999999</c:v>
                </c:pt>
                <c:pt idx="216" formatCode="#,##0">
                  <c:v>1.411654</c:v>
                </c:pt>
                <c:pt idx="217" formatCode="#,##0">
                  <c:v>1.417414</c:v>
                </c:pt>
                <c:pt idx="218" formatCode="#,##0">
                  <c:v>1.4233420000000001</c:v>
                </c:pt>
                <c:pt idx="219" formatCode="#,##0">
                  <c:v>1.429702</c:v>
                </c:pt>
                <c:pt idx="220" formatCode="#,##0">
                  <c:v>1.4363619999999999</c:v>
                </c:pt>
                <c:pt idx="221" formatCode="#,##0">
                  <c:v>1.443322</c:v>
                </c:pt>
                <c:pt idx="222" formatCode="#,##0">
                  <c:v>1.450814</c:v>
                </c:pt>
                <c:pt idx="223" formatCode="#,##0">
                  <c:v>1.4587060000000001</c:v>
                </c:pt>
                <c:pt idx="224" formatCode="#,##0">
                  <c:v>1.4663649999999999</c:v>
                </c:pt>
                <c:pt idx="225" formatCode="#,##0">
                  <c:v>1.4738579999999999</c:v>
                </c:pt>
                <c:pt idx="226" formatCode="#,##0">
                  <c:v>1.4808509999999999</c:v>
                </c:pt>
                <c:pt idx="227" formatCode="#,##0">
                  <c:v>1.4869779999999999</c:v>
                </c:pt>
                <c:pt idx="228" formatCode="#,##0">
                  <c:v>1.4928060000000001</c:v>
                </c:pt>
                <c:pt idx="229" formatCode="#,##0">
                  <c:v>1.4986330000000001</c:v>
                </c:pt>
                <c:pt idx="230" formatCode="#,##0">
                  <c:v>1.504427</c:v>
                </c:pt>
                <c:pt idx="231" formatCode="#,##0">
                  <c:v>1.5106539999999999</c:v>
                </c:pt>
                <c:pt idx="232" formatCode="#,##0">
                  <c:v>1.5171479999999999</c:v>
                </c:pt>
                <c:pt idx="233" formatCode="#,##0">
                  <c:v>1.523841</c:v>
                </c:pt>
                <c:pt idx="234" formatCode="#,##0">
                  <c:v>1.530967</c:v>
                </c:pt>
                <c:pt idx="235" formatCode="#,##0">
                  <c:v>1.538527</c:v>
                </c:pt>
                <c:pt idx="236" formatCode="#,##0">
                  <c:v>1.546019</c:v>
                </c:pt>
                <c:pt idx="237" formatCode="#,##0">
                  <c:v>1.553412</c:v>
                </c:pt>
                <c:pt idx="238" formatCode="#,##0">
                  <c:v>1.560338</c:v>
                </c:pt>
                <c:pt idx="239" formatCode="#,##0">
                  <c:v>1.5663990000000001</c:v>
                </c:pt>
                <c:pt idx="240" formatCode="#,##0">
                  <c:v>1.57186</c:v>
                </c:pt>
                <c:pt idx="241" formatCode="#,##0">
                  <c:v>1.577121</c:v>
                </c:pt>
                <c:pt idx="242" formatCode="#,##0">
                  <c:v>1.5823830000000001</c:v>
                </c:pt>
                <c:pt idx="243" formatCode="#,##0">
                  <c:v>1.587777</c:v>
                </c:pt>
                <c:pt idx="244" formatCode="#,##0">
                  <c:v>1.5936710000000001</c:v>
                </c:pt>
                <c:pt idx="245" formatCode="#,##0">
                  <c:v>1.599898</c:v>
                </c:pt>
                <c:pt idx="246" formatCode="#,##0">
                  <c:v>1.6063590000000001</c:v>
                </c:pt>
                <c:pt idx="247" formatCode="#,##0">
                  <c:v>1.6133519999999999</c:v>
                </c:pt>
                <c:pt idx="248" formatCode="#,##0">
                  <c:v>1.6209769999999999</c:v>
                </c:pt>
                <c:pt idx="249" formatCode="#,##0">
                  <c:v>1.628703</c:v>
                </c:pt>
                <c:pt idx="250" formatCode="#,##0">
                  <c:v>1.636495</c:v>
                </c:pt>
                <c:pt idx="251" formatCode="#,##0">
                  <c:v>1.6438539999999999</c:v>
                </c:pt>
                <c:pt idx="252" formatCode="#,##0">
                  <c:v>1.650215</c:v>
                </c:pt>
                <c:pt idx="253" formatCode="#,##0">
                  <c:v>1.655942</c:v>
                </c:pt>
                <c:pt idx="254" formatCode="#,##0">
                  <c:v>1.66147</c:v>
                </c:pt>
                <c:pt idx="255" formatCode="#,##0">
                  <c:v>1.667065</c:v>
                </c:pt>
                <c:pt idx="256" formatCode="#,##0">
                  <c:v>1.673092</c:v>
                </c:pt>
                <c:pt idx="257" formatCode="#,##0">
                  <c:v>1.6795519999999999</c:v>
                </c:pt>
                <c:pt idx="258" formatCode="#,##0">
                  <c:v>1.686345</c:v>
                </c:pt>
                <c:pt idx="259" formatCode="#,##0">
                  <c:v>1.6932720000000001</c:v>
                </c:pt>
                <c:pt idx="260" formatCode="#,##0">
                  <c:v>1.700664</c:v>
                </c:pt>
                <c:pt idx="261" formatCode="#,##0">
                  <c:v>1.7083900000000001</c:v>
                </c:pt>
                <c:pt idx="262" formatCode="#,##0">
                  <c:v>1.7160489999999999</c:v>
                </c:pt>
                <c:pt idx="263" formatCode="#,##0">
                  <c:v>1.723508</c:v>
                </c:pt>
                <c:pt idx="264" formatCode="#,##0">
                  <c:v>1.7303010000000001</c:v>
                </c:pt>
                <c:pt idx="265" formatCode="#,##0">
                  <c:v>1.736229</c:v>
                </c:pt>
                <c:pt idx="266" formatCode="#,##0">
                  <c:v>1.7417899999999999</c:v>
                </c:pt>
                <c:pt idx="267" formatCode="#,##0">
                  <c:v>1.747484</c:v>
                </c:pt>
                <c:pt idx="268" formatCode="#,##0">
                  <c:v>1.7533449999999999</c:v>
                </c:pt>
                <c:pt idx="269" formatCode="#,##0">
                  <c:v>1.7596719999999999</c:v>
                </c:pt>
                <c:pt idx="270" formatCode="#,##0">
                  <c:v>1.7662990000000001</c:v>
                </c:pt>
                <c:pt idx="271" formatCode="#,##0">
                  <c:v>1.7732250000000001</c:v>
                </c:pt>
                <c:pt idx="272" formatCode="#,##0">
                  <c:v>1.7807170000000001</c:v>
                </c:pt>
                <c:pt idx="273" formatCode="#,##0">
                  <c:v>1.788743</c:v>
                </c:pt>
                <c:pt idx="274" formatCode="#,##0">
                  <c:v>1.796602</c:v>
                </c:pt>
                <c:pt idx="275" formatCode="#,##0">
                  <c:v>1.8042940000000001</c:v>
                </c:pt>
                <c:pt idx="276" formatCode="#,##0">
                  <c:v>1.811553</c:v>
                </c:pt>
                <c:pt idx="277" formatCode="#,##0">
                  <c:v>1.817847</c:v>
                </c:pt>
                <c:pt idx="278" formatCode="#,##0">
                  <c:v>1.8237410000000001</c:v>
                </c:pt>
                <c:pt idx="279" formatCode="#,##0">
                  <c:v>1.829569</c:v>
                </c:pt>
                <c:pt idx="280" formatCode="#,##0">
                  <c:v>1.8353630000000001</c:v>
                </c:pt>
                <c:pt idx="281" formatCode="#,##0">
                  <c:v>1.841423</c:v>
                </c:pt>
                <c:pt idx="282" formatCode="#,##0">
                  <c:v>1.84775</c:v>
                </c:pt>
                <c:pt idx="283" formatCode="#,##0">
                  <c:v>1.8544099999999999</c:v>
                </c:pt>
                <c:pt idx="284" formatCode="#,##0">
                  <c:v>1.8614029999999999</c:v>
                </c:pt>
                <c:pt idx="285" formatCode="#,##0">
                  <c:v>1.8689290000000001</c:v>
                </c:pt>
                <c:pt idx="286" formatCode="#,##0">
                  <c:v>1.8768210000000001</c:v>
                </c:pt>
                <c:pt idx="287" formatCode="#,##0">
                  <c:v>1.884647</c:v>
                </c:pt>
                <c:pt idx="288" formatCode="#,##0">
                  <c:v>1.892239</c:v>
                </c:pt>
                <c:pt idx="289" formatCode="#,##0">
                  <c:v>1.8988989999999999</c:v>
                </c:pt>
                <c:pt idx="290" formatCode="#,##0">
                  <c:v>1.904793</c:v>
                </c:pt>
                <c:pt idx="291" formatCode="#,##0">
                  <c:v>1.9104209999999999</c:v>
                </c:pt>
                <c:pt idx="292" formatCode="#,##0">
                  <c:v>1.9159820000000001</c:v>
                </c:pt>
                <c:pt idx="293" formatCode="#,##0">
                  <c:v>1.921543</c:v>
                </c:pt>
                <c:pt idx="294" formatCode="#,##0">
                  <c:v>1.9277040000000001</c:v>
                </c:pt>
                <c:pt idx="295" formatCode="#,##0">
                  <c:v>1.934164</c:v>
                </c:pt>
                <c:pt idx="296" formatCode="#,##0">
                  <c:v>1.940957</c:v>
                </c:pt>
                <c:pt idx="297" formatCode="#,##0">
                  <c:v>1.9482159999999999</c:v>
                </c:pt>
                <c:pt idx="298" formatCode="#,##0">
                  <c:v>1.956075</c:v>
                </c:pt>
                <c:pt idx="299" formatCode="#,##0">
                  <c:v>1.9638009999999999</c:v>
                </c:pt>
                <c:pt idx="300" formatCode="#,##0">
                  <c:v>1.9714259999999999</c:v>
                </c:pt>
                <c:pt idx="301" formatCode="#,##0">
                  <c:v>1.978586</c:v>
                </c:pt>
                <c:pt idx="302" formatCode="#,##0">
                  <c:v>1.9847129999999999</c:v>
                </c:pt>
                <c:pt idx="303" formatCode="#,##0">
                  <c:v>1.9904740000000001</c:v>
                </c:pt>
                <c:pt idx="304" formatCode="#,##0">
                  <c:v>1.996235</c:v>
                </c:pt>
                <c:pt idx="305" formatCode="#,##0">
                  <c:v>2.0019629999999999</c:v>
                </c:pt>
                <c:pt idx="306" formatCode="#,##0">
                  <c:v>2.0078900000000002</c:v>
                </c:pt>
                <c:pt idx="307" formatCode="#,##0">
                  <c:v>2.0142500000000001</c:v>
                </c:pt>
                <c:pt idx="308" formatCode="#,##0">
                  <c:v>2.0209769999999998</c:v>
                </c:pt>
                <c:pt idx="309" formatCode="#,##0">
                  <c:v>2.0279699999999998</c:v>
                </c:pt>
                <c:pt idx="310" formatCode="#,##0">
                  <c:v>2.0356290000000001</c:v>
                </c:pt>
                <c:pt idx="311" formatCode="#,##0">
                  <c:v>2.0436540000000001</c:v>
                </c:pt>
                <c:pt idx="312" formatCode="#,##0">
                  <c:v>2.0514800000000002</c:v>
                </c:pt>
                <c:pt idx="313" formatCode="#,##0">
                  <c:v>2.0589059999999999</c:v>
                </c:pt>
                <c:pt idx="314" formatCode="#,##0">
                  <c:v>2.065699</c:v>
                </c:pt>
                <c:pt idx="315" formatCode="#,##0">
                  <c:v>2.0716929999999998</c:v>
                </c:pt>
                <c:pt idx="316" formatCode="#,##0">
                  <c:v>2.07742</c:v>
                </c:pt>
                <c:pt idx="317" formatCode="#,##0">
                  <c:v>2.0832480000000002</c:v>
                </c:pt>
                <c:pt idx="318" formatCode="#,##0">
                  <c:v>2.0892089999999999</c:v>
                </c:pt>
                <c:pt idx="319" formatCode="#,##0">
                  <c:v>2.095602</c:v>
                </c:pt>
                <c:pt idx="320" formatCode="#,##0">
                  <c:v>2.1023619999999998</c:v>
                </c:pt>
                <c:pt idx="321" formatCode="#,##0">
                  <c:v>2.109388</c:v>
                </c:pt>
                <c:pt idx="322" formatCode="#,##0">
                  <c:v>2.1168809999999998</c:v>
                </c:pt>
                <c:pt idx="323" formatCode="#,##0">
                  <c:v>2.1247400000000001</c:v>
                </c:pt>
                <c:pt idx="324" formatCode="#,##0">
                  <c:v>2.1324990000000001</c:v>
                </c:pt>
                <c:pt idx="325" formatCode="#,##0">
                  <c:v>2.139958</c:v>
                </c:pt>
                <c:pt idx="326" formatCode="#,##0">
                  <c:v>2.1469179999999999</c:v>
                </c:pt>
                <c:pt idx="327" formatCode="#,##0">
                  <c:v>2.152911</c:v>
                </c:pt>
                <c:pt idx="328" formatCode="#,##0">
                  <c:v>2.1587390000000002</c:v>
                </c:pt>
                <c:pt idx="329" formatCode="#,##0">
                  <c:v>2.1644999999999999</c:v>
                </c:pt>
                <c:pt idx="330" formatCode="#,##0">
                  <c:v>2.1702940000000002</c:v>
                </c:pt>
                <c:pt idx="331" formatCode="#,##0">
                  <c:v>2.1764549999999998</c:v>
                </c:pt>
                <c:pt idx="332" formatCode="#,##0">
                  <c:v>2.1828820000000002</c:v>
                </c:pt>
                <c:pt idx="333" formatCode="#,##0">
                  <c:v>2.189508</c:v>
                </c:pt>
                <c:pt idx="334" formatCode="#,##0">
                  <c:v>2.1965349999999999</c:v>
                </c:pt>
                <c:pt idx="335" formatCode="#,##0">
                  <c:v>2.2039939999999998</c:v>
                </c:pt>
                <c:pt idx="336" formatCode="#,##0">
                  <c:v>2.2114199999999999</c:v>
                </c:pt>
                <c:pt idx="337" formatCode="#,##0">
                  <c:v>2.2188789999999998</c:v>
                </c:pt>
                <c:pt idx="338" formatCode="#,##0">
                  <c:v>2.2258719999999999</c:v>
                </c:pt>
                <c:pt idx="339" formatCode="#,##0">
                  <c:v>2.2320989999999998</c:v>
                </c:pt>
                <c:pt idx="340" formatCode="#,##0">
                  <c:v>2.2376930000000002</c:v>
                </c:pt>
                <c:pt idx="341" formatCode="#,##0">
                  <c:v>2.2431209999999999</c:v>
                </c:pt>
                <c:pt idx="342" formatCode="#,##0">
                  <c:v>2.2486820000000001</c:v>
                </c:pt>
                <c:pt idx="343" formatCode="#,##0">
                  <c:v>2.2542770000000001</c:v>
                </c:pt>
                <c:pt idx="344" formatCode="#,##0">
                  <c:v>2.2603040000000001</c:v>
                </c:pt>
                <c:pt idx="345" formatCode="#,##0">
                  <c:v>2.2668309999999998</c:v>
                </c:pt>
                <c:pt idx="346" formatCode="#,##0">
                  <c:v>2.2734909999999999</c:v>
                </c:pt>
                <c:pt idx="347" formatCode="#,##0">
                  <c:v>2.2805840000000002</c:v>
                </c:pt>
                <c:pt idx="348" formatCode="#,##0">
                  <c:v>2.288243</c:v>
                </c:pt>
                <c:pt idx="349" formatCode="#,##0">
                  <c:v>2.295868</c:v>
                </c:pt>
                <c:pt idx="350" formatCode="#,##0">
                  <c:v>2.303461</c:v>
                </c:pt>
                <c:pt idx="351" formatCode="#,##0">
                  <c:v>2.3106870000000002</c:v>
                </c:pt>
                <c:pt idx="352" formatCode="#,##0">
                  <c:v>2.3170470000000001</c:v>
                </c:pt>
                <c:pt idx="353" formatCode="#,##0">
                  <c:v>2.3228749999999998</c:v>
                </c:pt>
                <c:pt idx="354" formatCode="#,##0">
                  <c:v>2.3286359999999999</c:v>
                </c:pt>
                <c:pt idx="355" formatCode="#,##0">
                  <c:v>2.3343970000000001</c:v>
                </c:pt>
                <c:pt idx="356" formatCode="#,##0">
                  <c:v>2.34049</c:v>
                </c:pt>
                <c:pt idx="357" formatCode="#,##0">
                  <c:v>2.3469169999999999</c:v>
                </c:pt>
                <c:pt idx="358" formatCode="#,##0">
                  <c:v>2.3536769999999998</c:v>
                </c:pt>
                <c:pt idx="359" formatCode="#,##0">
                  <c:v>2.360703</c:v>
                </c:pt>
                <c:pt idx="360" formatCode="#,##0">
                  <c:v>2.368296</c:v>
                </c:pt>
                <c:pt idx="361" formatCode="#,##0">
                  <c:v>2.3760880000000002</c:v>
                </c:pt>
                <c:pt idx="362" formatCode="#,##0">
                  <c:v>2.3839139999999999</c:v>
                </c:pt>
                <c:pt idx="363" formatCode="#,##0">
                  <c:v>2.3913730000000002</c:v>
                </c:pt>
                <c:pt idx="364" formatCode="#,##0">
                  <c:v>2.398066</c:v>
                </c:pt>
                <c:pt idx="365" formatCode="#,##0">
                  <c:v>2.403994</c:v>
                </c:pt>
                <c:pt idx="366" formatCode="#,##0">
                  <c:v>2.4096880000000001</c:v>
                </c:pt>
                <c:pt idx="367" formatCode="#,##0">
                  <c:v>2.4152819999999999</c:v>
                </c:pt>
                <c:pt idx="368" formatCode="#,##0">
                  <c:v>2.4209429999999998</c:v>
                </c:pt>
                <c:pt idx="369" formatCode="#,##0">
                  <c:v>2.4271039999999999</c:v>
                </c:pt>
                <c:pt idx="370" formatCode="#,##0">
                  <c:v>2.4334310000000001</c:v>
                </c:pt>
                <c:pt idx="371" formatCode="#,##0">
                  <c:v>2.4399579999999998</c:v>
                </c:pt>
                <c:pt idx="372" formatCode="#,##0">
                  <c:v>2.446917</c:v>
                </c:pt>
                <c:pt idx="373" formatCode="#,##0">
                  <c:v>2.4544100000000002</c:v>
                </c:pt>
                <c:pt idx="374" formatCode="#,##0">
                  <c:v>2.4618690000000001</c:v>
                </c:pt>
                <c:pt idx="375" formatCode="#,##0">
                  <c:v>2.4693610000000001</c:v>
                </c:pt>
                <c:pt idx="376" formatCode="#,##0">
                  <c:v>2.4764879999999998</c:v>
                </c:pt>
                <c:pt idx="377" formatCode="#,##0">
                  <c:v>2.4828480000000002</c:v>
                </c:pt>
                <c:pt idx="378" formatCode="#,##0">
                  <c:v>2.488909</c:v>
                </c:pt>
                <c:pt idx="379" formatCode="#,##0">
                  <c:v>2.4948030000000001</c:v>
                </c:pt>
                <c:pt idx="380" formatCode="#,##0">
                  <c:v>2.5004970000000002</c:v>
                </c:pt>
                <c:pt idx="381" formatCode="#,##0">
                  <c:v>2.5063249999999999</c:v>
                </c:pt>
                <c:pt idx="382" formatCode="#,##0">
                  <c:v>2.5123850000000001</c:v>
                </c:pt>
                <c:pt idx="383" formatCode="#,##0">
                  <c:v>2.5188449999999998</c:v>
                </c:pt>
                <c:pt idx="384" formatCode="#,##0">
                  <c:v>2.5258050000000001</c:v>
                </c:pt>
                <c:pt idx="385" formatCode="#,##0">
                  <c:v>2.5334639999999999</c:v>
                </c:pt>
                <c:pt idx="386" formatCode="#,##0">
                  <c:v>2.541423</c:v>
                </c:pt>
                <c:pt idx="387" formatCode="#,##0">
                  <c:v>2.5491480000000002</c:v>
                </c:pt>
                <c:pt idx="388" formatCode="#,##0">
                  <c:v>2.5566409999999999</c:v>
                </c:pt>
                <c:pt idx="389" formatCode="#,##0">
                  <c:v>2.5634999999999999</c:v>
                </c:pt>
                <c:pt idx="390" formatCode="#,##0">
                  <c:v>2.569661</c:v>
                </c:pt>
                <c:pt idx="391" formatCode="#,##0">
                  <c:v>2.5754549999999998</c:v>
                </c:pt>
                <c:pt idx="392" formatCode="#,##0">
                  <c:v>2.5811500000000001</c:v>
                </c:pt>
                <c:pt idx="393" formatCode="#,##0">
                  <c:v>2.5868440000000001</c:v>
                </c:pt>
                <c:pt idx="394" formatCode="#,##0">
                  <c:v>2.5930710000000001</c:v>
                </c:pt>
                <c:pt idx="395" formatCode="#,##0">
                  <c:v>2.5996640000000002</c:v>
                </c:pt>
                <c:pt idx="396" formatCode="#,##0">
                  <c:v>2.6064910000000001</c:v>
                </c:pt>
                <c:pt idx="397" formatCode="#,##0">
                  <c:v>2.61375</c:v>
                </c:pt>
                <c:pt idx="398" formatCode="#,##0">
                  <c:v>2.6215090000000001</c:v>
                </c:pt>
                <c:pt idx="399" formatCode="#,##0">
                  <c:v>2.6293009999999999</c:v>
                </c:pt>
                <c:pt idx="400" formatCode="#,##0">
                  <c:v>2.63706</c:v>
                </c:pt>
                <c:pt idx="401" formatCode="#,##0">
                  <c:v>2.6442860000000001</c:v>
                </c:pt>
                <c:pt idx="402" formatCode="#,##0">
                  <c:v>2.6505800000000002</c:v>
                </c:pt>
                <c:pt idx="403" formatCode="#,##0">
                  <c:v>2.6563409999999998</c:v>
                </c:pt>
                <c:pt idx="404" formatCode="#,##0">
                  <c:v>2.662102</c:v>
                </c:pt>
                <c:pt idx="405" formatCode="#,##0">
                  <c:v>2.6677300000000002</c:v>
                </c:pt>
                <c:pt idx="406" formatCode="#,##0">
                  <c:v>2.673657</c:v>
                </c:pt>
                <c:pt idx="407" formatCode="#,##0">
                  <c:v>2.6799170000000001</c:v>
                </c:pt>
                <c:pt idx="408" formatCode="#,##0">
                  <c:v>2.686477</c:v>
                </c:pt>
                <c:pt idx="409" formatCode="#,##0">
                  <c:v>2.6934040000000001</c:v>
                </c:pt>
                <c:pt idx="410" formatCode="#,##0">
                  <c:v>2.7009300000000001</c:v>
                </c:pt>
                <c:pt idx="411" formatCode="#,##0">
                  <c:v>2.7086549999999998</c:v>
                </c:pt>
                <c:pt idx="412" formatCode="#,##0">
                  <c:v>2.7163810000000002</c:v>
                </c:pt>
                <c:pt idx="413" formatCode="#,##0">
                  <c:v>2.7237399999999998</c:v>
                </c:pt>
                <c:pt idx="414" formatCode="#,##0">
                  <c:v>2.7303670000000002</c:v>
                </c:pt>
                <c:pt idx="415" formatCode="#,##0">
                  <c:v>2.7361939999999998</c:v>
                </c:pt>
                <c:pt idx="416" formatCode="#,##0">
                  <c:v>2.7417549999999999</c:v>
                </c:pt>
                <c:pt idx="417" formatCode="#,##0">
                  <c:v>2.7473830000000001</c:v>
                </c:pt>
                <c:pt idx="418" formatCode="#,##0">
                  <c:v>2.7530109999999999</c:v>
                </c:pt>
                <c:pt idx="419" formatCode="#,##0">
                  <c:v>2.7590710000000001</c:v>
                </c:pt>
                <c:pt idx="420" formatCode="#,##0">
                  <c:v>2.7655979999999998</c:v>
                </c:pt>
                <c:pt idx="421" formatCode="#,##0">
                  <c:v>2.7724250000000001</c:v>
                </c:pt>
                <c:pt idx="422" formatCode="#,##0">
                  <c:v>2.7797510000000001</c:v>
                </c:pt>
                <c:pt idx="423" formatCode="#,##0">
                  <c:v>2.7875760000000001</c:v>
                </c:pt>
                <c:pt idx="424" formatCode="#,##0">
                  <c:v>2.7953350000000001</c:v>
                </c:pt>
                <c:pt idx="425" formatCode="#,##0">
                  <c:v>2.8029609999999998</c:v>
                </c:pt>
                <c:pt idx="426" formatCode="#,##0">
                  <c:v>2.81012</c:v>
                </c:pt>
                <c:pt idx="427" formatCode="#,##0">
                  <c:v>2.8163809999999998</c:v>
                </c:pt>
                <c:pt idx="428" formatCode="#,##0">
                  <c:v>2.8221419999999999</c:v>
                </c:pt>
                <c:pt idx="429" formatCode="#,##0">
                  <c:v>2.8278029999999998</c:v>
                </c:pt>
                <c:pt idx="430" formatCode="#,##0">
                  <c:v>2.8334640000000002</c:v>
                </c:pt>
                <c:pt idx="431" formatCode="#,##0">
                  <c:v>2.839458</c:v>
                </c:pt>
                <c:pt idx="432" formatCode="#,##0">
                  <c:v>2.845818</c:v>
                </c:pt>
                <c:pt idx="433" formatCode="#,##0">
                  <c:v>2.8525779999999998</c:v>
                </c:pt>
                <c:pt idx="434" formatCode="#,##0">
                  <c:v>2.8595380000000001</c:v>
                </c:pt>
                <c:pt idx="435" formatCode="#,##0">
                  <c:v>2.8670300000000002</c:v>
                </c:pt>
                <c:pt idx="436" formatCode="#,##0">
                  <c:v>2.8746559999999999</c:v>
                </c:pt>
                <c:pt idx="437" formatCode="#,##0">
                  <c:v>2.8823150000000002</c:v>
                </c:pt>
                <c:pt idx="438" formatCode="#,##0">
                  <c:v>2.8897740000000001</c:v>
                </c:pt>
                <c:pt idx="439" formatCode="#,##0">
                  <c:v>2.8965339999999999</c:v>
                </c:pt>
                <c:pt idx="440" formatCode="#,##0">
                  <c:v>2.9024939999999999</c:v>
                </c:pt>
                <c:pt idx="441" formatCode="#,##0">
                  <c:v>2.9081890000000001</c:v>
                </c:pt>
                <c:pt idx="442" formatCode="#,##0">
                  <c:v>2.913983</c:v>
                </c:pt>
                <c:pt idx="443" formatCode="#,##0">
                  <c:v>2.9197440000000001</c:v>
                </c:pt>
                <c:pt idx="444" formatCode="#,##0">
                  <c:v>2.9259710000000001</c:v>
                </c:pt>
                <c:pt idx="445" formatCode="#,##0">
                  <c:v>2.9324650000000001</c:v>
                </c:pt>
                <c:pt idx="446" formatCode="#,##0">
                  <c:v>2.9391910000000001</c:v>
                </c:pt>
                <c:pt idx="447" formatCode="#,##0">
                  <c:v>2.9463170000000001</c:v>
                </c:pt>
                <c:pt idx="448" formatCode="#,##0">
                  <c:v>2.9539759999999999</c:v>
                </c:pt>
                <c:pt idx="449" formatCode="#,##0">
                  <c:v>2.961735</c:v>
                </c:pt>
                <c:pt idx="450" formatCode="#,##0">
                  <c:v>2.9695269999999998</c:v>
                </c:pt>
                <c:pt idx="451" formatCode="#,##0">
                  <c:v>2.9768530000000002</c:v>
                </c:pt>
                <c:pt idx="452" formatCode="#,##0">
                  <c:v>2.9832139999999998</c:v>
                </c:pt>
                <c:pt idx="453" formatCode="#,##0">
                  <c:v>2.9890409999999998</c:v>
                </c:pt>
                <c:pt idx="454" formatCode="#,##0">
                  <c:v>2.9948350000000001</c:v>
                </c:pt>
                <c:pt idx="455" formatCode="#,##0">
                  <c:v>3.0004960000000001</c:v>
                </c:pt>
                <c:pt idx="456" formatCode="#,##0">
                  <c:v>3.006624</c:v>
                </c:pt>
                <c:pt idx="457" formatCode="#,##0">
                  <c:v>3.0130170000000001</c:v>
                </c:pt>
                <c:pt idx="458" formatCode="#,##0">
                  <c:v>3.019711</c:v>
                </c:pt>
                <c:pt idx="459" formatCode="#,##0">
                  <c:v>3.0267040000000001</c:v>
                </c:pt>
                <c:pt idx="460" formatCode="#,##0">
                  <c:v>3.0343290000000001</c:v>
                </c:pt>
                <c:pt idx="461" formatCode="#,##0">
                  <c:v>3.0420880000000001</c:v>
                </c:pt>
                <c:pt idx="462" formatCode="#,##0">
                  <c:v>3.0497139999999998</c:v>
                </c:pt>
                <c:pt idx="463" formatCode="#,##0">
                  <c:v>3.0570400000000002</c:v>
                </c:pt>
                <c:pt idx="464" formatCode="#,##0">
                  <c:v>3.0636999999999999</c:v>
                </c:pt>
                <c:pt idx="465" formatCode="#,##0">
                  <c:v>3.0695939999999999</c:v>
                </c:pt>
                <c:pt idx="466" formatCode="#,##0">
                  <c:v>3.075288</c:v>
                </c:pt>
                <c:pt idx="467" formatCode="#,##0">
                  <c:v>3.0809489999999999</c:v>
                </c:pt>
                <c:pt idx="468" formatCode="#,##0">
                  <c:v>3.0866099999999999</c:v>
                </c:pt>
                <c:pt idx="469" formatCode="#,##0">
                  <c:v>3.0927709999999999</c:v>
                </c:pt>
                <c:pt idx="470" formatCode="#,##0">
                  <c:v>3.0992639999999998</c:v>
                </c:pt>
                <c:pt idx="471" formatCode="#,##0">
                  <c:v>3.1059909999999999</c:v>
                </c:pt>
                <c:pt idx="472" formatCode="#,##0">
                  <c:v>3.1130840000000002</c:v>
                </c:pt>
                <c:pt idx="473" formatCode="#,##0">
                  <c:v>3.1206429999999998</c:v>
                </c:pt>
                <c:pt idx="474" formatCode="#,##0">
                  <c:v>3.1282679999999998</c:v>
                </c:pt>
                <c:pt idx="475" formatCode="#,##0">
                  <c:v>3.1358609999999998</c:v>
                </c:pt>
                <c:pt idx="476" formatCode="#,##0">
                  <c:v>3.1430539999999998</c:v>
                </c:pt>
                <c:pt idx="477" formatCode="#,##0">
                  <c:v>3.1493139999999999</c:v>
                </c:pt>
                <c:pt idx="478" formatCode="#,##0">
                  <c:v>3.1550419999999999</c:v>
                </c:pt>
                <c:pt idx="479" formatCode="#,##0">
                  <c:v>3.1607690000000002</c:v>
                </c:pt>
                <c:pt idx="480" formatCode="#,##0">
                  <c:v>3.1665299999999998</c:v>
                </c:pt>
                <c:pt idx="481" formatCode="#,##0">
                  <c:v>3.1724909999999999</c:v>
                </c:pt>
                <c:pt idx="482" formatCode="#,##0">
                  <c:v>3.1788180000000001</c:v>
                </c:pt>
                <c:pt idx="483" formatCode="#,##0">
                  <c:v>3.185511</c:v>
                </c:pt>
                <c:pt idx="484" formatCode="#,##0">
                  <c:v>3.1924380000000001</c:v>
                </c:pt>
                <c:pt idx="485" formatCode="#,##0">
                  <c:v>3.1999970000000002</c:v>
                </c:pt>
                <c:pt idx="486" formatCode="#,##0">
                  <c:v>3.2078220000000002</c:v>
                </c:pt>
                <c:pt idx="487" formatCode="#,##0">
                  <c:v>3.2155140000000002</c:v>
                </c:pt>
                <c:pt idx="488" formatCode="#,##0">
                  <c:v>3.2229739999999998</c:v>
                </c:pt>
                <c:pt idx="489" formatCode="#,##0">
                  <c:v>3.2299000000000002</c:v>
                </c:pt>
                <c:pt idx="490" formatCode="#,##0">
                  <c:v>3.2359610000000001</c:v>
                </c:pt>
                <c:pt idx="491" formatCode="#,##0">
                  <c:v>3.2416879999999999</c:v>
                </c:pt>
                <c:pt idx="492" formatCode="#,##0">
                  <c:v>3.2475160000000001</c:v>
                </c:pt>
                <c:pt idx="493" formatCode="#,##0">
                  <c:v>3.253476</c:v>
                </c:pt>
                <c:pt idx="494" formatCode="#,##0">
                  <c:v>3.25997</c:v>
                </c:pt>
                <c:pt idx="495" formatCode="#,##0">
                  <c:v>3.2668300000000001</c:v>
                </c:pt>
                <c:pt idx="496" formatCode="#,##0">
                  <c:v>3.2738230000000001</c:v>
                </c:pt>
                <c:pt idx="497" formatCode="#,##0">
                  <c:v>3.281282</c:v>
                </c:pt>
                <c:pt idx="498" formatCode="#,##0">
                  <c:v>3.289174</c:v>
                </c:pt>
                <c:pt idx="499" formatCode="#,##0">
                  <c:v>3.2969659999999998</c:v>
                </c:pt>
                <c:pt idx="500" formatCode="#,##0">
                  <c:v>3.3045589999999998</c:v>
                </c:pt>
                <c:pt idx="501" formatCode="#,##0">
                  <c:v>3.3116180000000002</c:v>
                </c:pt>
                <c:pt idx="502" formatCode="#,##0">
                  <c:v>3.3177449999999999</c:v>
                </c:pt>
                <c:pt idx="503" formatCode="#,##0">
                  <c:v>3.3235060000000001</c:v>
                </c:pt>
                <c:pt idx="504" formatCode="#,##0">
                  <c:v>3.3292009999999999</c:v>
                </c:pt>
                <c:pt idx="505" formatCode="#,##0">
                  <c:v>3.334962</c:v>
                </c:pt>
                <c:pt idx="506" formatCode="#,##0">
                  <c:v>3.3410549999999999</c:v>
                </c:pt>
                <c:pt idx="507" formatCode="#,##0">
                  <c:v>3.3475160000000002</c:v>
                </c:pt>
                <c:pt idx="508" formatCode="#,##0">
                  <c:v>3.354409</c:v>
                </c:pt>
                <c:pt idx="509" formatCode="#,##0">
                  <c:v>3.3615349999999999</c:v>
                </c:pt>
                <c:pt idx="510" formatCode="#,##0">
                  <c:v>3.3691610000000001</c:v>
                </c:pt>
                <c:pt idx="511" formatCode="#,##0">
                  <c:v>3.3769200000000001</c:v>
                </c:pt>
                <c:pt idx="512" formatCode="#,##0">
                  <c:v>3.384512</c:v>
                </c:pt>
                <c:pt idx="513" formatCode="#,##0">
                  <c:v>3.3917709999999999</c:v>
                </c:pt>
                <c:pt idx="514" formatCode="#,##0">
                  <c:v>3.3983979999999998</c:v>
                </c:pt>
                <c:pt idx="515" formatCode="#,##0">
                  <c:v>3.4043589999999999</c:v>
                </c:pt>
                <c:pt idx="516" formatCode="#,##0">
                  <c:v>3.4100199999999998</c:v>
                </c:pt>
                <c:pt idx="517" formatCode="#,##0">
                  <c:v>3.415781</c:v>
                </c:pt>
                <c:pt idx="518" formatCode="#,##0">
                  <c:v>3.4217749999999998</c:v>
                </c:pt>
                <c:pt idx="519" formatCode="#,##0">
                  <c:v>3.4282020000000002</c:v>
                </c:pt>
                <c:pt idx="520" formatCode="#,##0">
                  <c:v>3.4349949999999998</c:v>
                </c:pt>
                <c:pt idx="521" formatCode="#,##0">
                  <c:v>3.4418540000000002</c:v>
                </c:pt>
                <c:pt idx="522" formatCode="#,##0">
                  <c:v>3.449281</c:v>
                </c:pt>
                <c:pt idx="523" formatCode="#,##0">
                  <c:v>3.4572059999999998</c:v>
                </c:pt>
                <c:pt idx="524" formatCode="#,##0">
                  <c:v>3.4648650000000001</c:v>
                </c:pt>
                <c:pt idx="525" formatCode="#,##0">
                  <c:v>3.4722240000000002</c:v>
                </c:pt>
                <c:pt idx="526" formatCode="#,##0">
                  <c:v>3.4790839999999998</c:v>
                </c:pt>
                <c:pt idx="527" formatCode="#,##0">
                  <c:v>3.4850780000000001</c:v>
                </c:pt>
                <c:pt idx="528" formatCode="#,##0">
                  <c:v>3.4908060000000001</c:v>
                </c:pt>
                <c:pt idx="529" formatCode="#,##0">
                  <c:v>3.4965670000000002</c:v>
                </c:pt>
                <c:pt idx="530" formatCode="#,##0">
                  <c:v>3.5023270000000002</c:v>
                </c:pt>
                <c:pt idx="531" formatCode="#,##0">
                  <c:v>3.5084550000000001</c:v>
                </c:pt>
                <c:pt idx="532" formatCode="#,##0">
                  <c:v>3.5148809999999999</c:v>
                </c:pt>
                <c:pt idx="533" formatCode="#,##0">
                  <c:v>3.5216409999999998</c:v>
                </c:pt>
                <c:pt idx="534" formatCode="#,##0">
                  <c:v>3.5286680000000001</c:v>
                </c:pt>
                <c:pt idx="535" formatCode="#,##0">
                  <c:v>3.5362930000000001</c:v>
                </c:pt>
                <c:pt idx="536" formatCode="#,##0">
                  <c:v>3.544019</c:v>
                </c:pt>
                <c:pt idx="537" formatCode="#,##0">
                  <c:v>3.5516109999999999</c:v>
                </c:pt>
                <c:pt idx="538" formatCode="#,##0">
                  <c:v>3.5589040000000001</c:v>
                </c:pt>
                <c:pt idx="539" formatCode="#,##0">
                  <c:v>3.5653980000000001</c:v>
                </c:pt>
                <c:pt idx="540" formatCode="#,##0">
                  <c:v>3.5712579999999998</c:v>
                </c:pt>
                <c:pt idx="541" formatCode="#,##0">
                  <c:v>3.576886</c:v>
                </c:pt>
                <c:pt idx="542" formatCode="#,##0">
                  <c:v>3.5825469999999999</c:v>
                </c:pt>
                <c:pt idx="543" formatCode="#,##0">
                  <c:v>3.588441</c:v>
                </c:pt>
                <c:pt idx="544" formatCode="#,##0">
                  <c:v>3.5948349999999998</c:v>
                </c:pt>
                <c:pt idx="545" formatCode="#,##0">
                  <c:v>3.601661</c:v>
                </c:pt>
                <c:pt idx="546" formatCode="#,##0">
                  <c:v>3.6086209999999999</c:v>
                </c:pt>
                <c:pt idx="547" formatCode="#,##0">
                  <c:v>3.6162130000000001</c:v>
                </c:pt>
                <c:pt idx="548" formatCode="#,##0">
                  <c:v>3.6242390000000002</c:v>
                </c:pt>
                <c:pt idx="549" formatCode="#,##0">
                  <c:v>3.632031</c:v>
                </c:pt>
                <c:pt idx="550" formatCode="#,##0">
                  <c:v>3.6394899999999999</c:v>
                </c:pt>
                <c:pt idx="551" formatCode="#,##0">
                  <c:v>3.6462829999999999</c:v>
                </c:pt>
                <c:pt idx="552" formatCode="#,##0">
                  <c:v>3.652244</c:v>
                </c:pt>
                <c:pt idx="553" formatCode="#,##0">
                  <c:v>3.6578379999999999</c:v>
                </c:pt>
                <c:pt idx="554" formatCode="#,##0">
                  <c:v>3.6634660000000001</c:v>
                </c:pt>
                <c:pt idx="555" formatCode="#,##0">
                  <c:v>3.6694270000000002</c:v>
                </c:pt>
                <c:pt idx="556" formatCode="#,##0">
                  <c:v>3.675754</c:v>
                </c:pt>
                <c:pt idx="557" formatCode="#,##0">
                  <c:v>3.6824140000000001</c:v>
                </c:pt>
                <c:pt idx="558" formatCode="#,##0">
                  <c:v>3.68954</c:v>
                </c:pt>
                <c:pt idx="559" formatCode="#,##0">
                  <c:v>3.697066</c:v>
                </c:pt>
                <c:pt idx="560" formatCode="#,##0">
                  <c:v>3.7050909999999999</c:v>
                </c:pt>
                <c:pt idx="561" formatCode="#,##0">
                  <c:v>3.7129829999999999</c:v>
                </c:pt>
                <c:pt idx="562" formatCode="#,##0">
                  <c:v>3.7205759999999999</c:v>
                </c:pt>
                <c:pt idx="563" formatCode="#,##0">
                  <c:v>3.7275019999999999</c:v>
                </c:pt>
                <c:pt idx="564" formatCode="#,##0">
                  <c:v>3.7334960000000001</c:v>
                </c:pt>
                <c:pt idx="565" formatCode="#,##0">
                  <c:v>3.7391239999999999</c:v>
                </c:pt>
                <c:pt idx="566" formatCode="#,##0">
                  <c:v>3.7447180000000002</c:v>
                </c:pt>
                <c:pt idx="567" formatCode="#,##0">
                  <c:v>3.7503129999999998</c:v>
                </c:pt>
                <c:pt idx="568" formatCode="#,##0">
                  <c:v>3.7562069999999999</c:v>
                </c:pt>
                <c:pt idx="569" formatCode="#,##0">
                  <c:v>3.762467</c:v>
                </c:pt>
                <c:pt idx="570" formatCode="#,##0">
                  <c:v>3.7690939999999999</c:v>
                </c:pt>
                <c:pt idx="571" formatCode="#,##0">
                  <c:v>3.775954</c:v>
                </c:pt>
                <c:pt idx="572" formatCode="#,##0">
                  <c:v>3.7831800000000002</c:v>
                </c:pt>
                <c:pt idx="573" formatCode="#,##0">
                  <c:v>3.7905060000000002</c:v>
                </c:pt>
                <c:pt idx="574" formatCode="#,##0">
                  <c:v>3.7977979999999998</c:v>
                </c:pt>
                <c:pt idx="575" formatCode="#,##0">
                  <c:v>3.804891</c:v>
                </c:pt>
                <c:pt idx="576" formatCode="#,##0">
                  <c:v>3.8115510000000001</c:v>
                </c:pt>
                <c:pt idx="577" formatCode="#,##0">
                  <c:v>3.8173789999999999</c:v>
                </c:pt>
                <c:pt idx="578" formatCode="#,##0">
                  <c:v>3.82294</c:v>
                </c:pt>
                <c:pt idx="579" formatCode="#,##0">
                  <c:v>3.8285339999999999</c:v>
                </c:pt>
                <c:pt idx="580" formatCode="#,##0">
                  <c:v>3.8341289999999999</c:v>
                </c:pt>
                <c:pt idx="581" formatCode="#,##0">
                  <c:v>3.840122</c:v>
                </c:pt>
                <c:pt idx="582" formatCode="#,##0">
                  <c:v>3.8465159999999998</c:v>
                </c:pt>
                <c:pt idx="583" formatCode="#,##0">
                  <c:v>3.853243</c:v>
                </c:pt>
                <c:pt idx="584" formatCode="#,##0">
                  <c:v>3.8603019999999999</c:v>
                </c:pt>
                <c:pt idx="585" formatCode="#,##0">
                  <c:v>3.8679610000000002</c:v>
                </c:pt>
                <c:pt idx="586" formatCode="#,##0">
                  <c:v>3.8758539999999999</c:v>
                </c:pt>
                <c:pt idx="587" formatCode="#,##0">
                  <c:v>3.8837790000000001</c:v>
                </c:pt>
                <c:pt idx="588" formatCode="#,##0">
                  <c:v>3.8911709999999999</c:v>
                </c:pt>
                <c:pt idx="589" formatCode="#,##0">
                  <c:v>3.8976320000000002</c:v>
                </c:pt>
                <c:pt idx="590" formatCode="#,##0">
                  <c:v>3.9035259999999998</c:v>
                </c:pt>
                <c:pt idx="591" formatCode="#,##0">
                  <c:v>3.9092530000000001</c:v>
                </c:pt>
                <c:pt idx="592" formatCode="#,##0">
                  <c:v>3.9148809999999998</c:v>
                </c:pt>
                <c:pt idx="593" formatCode="#,##0">
                  <c:v>3.9206750000000001</c:v>
                </c:pt>
                <c:pt idx="594" formatCode="#,##0">
                  <c:v>3.9269020000000001</c:v>
                </c:pt>
                <c:pt idx="595" formatCode="#,##0">
                  <c:v>3.9335290000000001</c:v>
                </c:pt>
                <c:pt idx="596" formatCode="#,##0">
                  <c:v>3.9403220000000001</c:v>
                </c:pt>
                <c:pt idx="597" formatCode="#,##0">
                  <c:v>3.9475479999999998</c:v>
                </c:pt>
                <c:pt idx="598" formatCode="#,##0">
                  <c:v>3.955041</c:v>
                </c:pt>
                <c:pt idx="599" formatCode="#,##0">
                  <c:v>3.9624999999999999</c:v>
                </c:pt>
                <c:pt idx="600" formatCode="#,##0">
                  <c:v>3.969859</c:v>
                </c:pt>
                <c:pt idx="601" formatCode="#,##0">
                  <c:v>3.9768189999999999</c:v>
                </c:pt>
                <c:pt idx="602" formatCode="#,##0">
                  <c:v>3.98298</c:v>
                </c:pt>
                <c:pt idx="603" formatCode="#,##0">
                  <c:v>3.9886740000000001</c:v>
                </c:pt>
                <c:pt idx="604" formatCode="#,##0">
                  <c:v>3.994335</c:v>
                </c:pt>
                <c:pt idx="605" formatCode="#,##0">
                  <c:v>4.0000289999999996</c:v>
                </c:pt>
                <c:pt idx="606" formatCode="#,##0">
                  <c:v>4.0060900000000004</c:v>
                </c:pt>
                <c:pt idx="607" formatCode="#,##0">
                  <c:v>4.0125500000000001</c:v>
                </c:pt>
                <c:pt idx="608" formatCode="#,##0">
                  <c:v>4.0192769999999998</c:v>
                </c:pt>
                <c:pt idx="609" formatCode="#,##0">
                  <c:v>4.0262690000000001</c:v>
                </c:pt>
                <c:pt idx="610" formatCode="#,##0">
                  <c:v>4.0337949999999996</c:v>
                </c:pt>
                <c:pt idx="611" formatCode="#,##0">
                  <c:v>4.0416210000000001</c:v>
                </c:pt>
                <c:pt idx="612" formatCode="#,##0">
                  <c:v>4.0494469999999998</c:v>
                </c:pt>
                <c:pt idx="613" formatCode="#,##0">
                  <c:v>4.0568390000000001</c:v>
                </c:pt>
                <c:pt idx="614" formatCode="#,##0">
                  <c:v>4.0632989999999998</c:v>
                </c:pt>
                <c:pt idx="615" formatCode="#,##0">
                  <c:v>4.0691600000000001</c:v>
                </c:pt>
                <c:pt idx="616" formatCode="#,##0">
                  <c:v>4.0747879999999999</c:v>
                </c:pt>
                <c:pt idx="617" formatCode="#,##0">
                  <c:v>4.0804819999999999</c:v>
                </c:pt>
                <c:pt idx="618" formatCode="#,##0">
                  <c:v>4.0864099999999999</c:v>
                </c:pt>
                <c:pt idx="619" formatCode="#,##0">
                  <c:v>4.0928360000000001</c:v>
                </c:pt>
                <c:pt idx="620" formatCode="#,##0">
                  <c:v>4.0996290000000002</c:v>
                </c:pt>
                <c:pt idx="621" formatCode="#,##0">
                  <c:v>4.1066560000000001</c:v>
                </c:pt>
                <c:pt idx="622" formatCode="#,##0">
                  <c:v>4.1141819999999996</c:v>
                </c:pt>
                <c:pt idx="623" formatCode="#,##0">
                  <c:v>4.1219409999999996</c:v>
                </c:pt>
                <c:pt idx="624" formatCode="#,##0">
                  <c:v>4.129499</c:v>
                </c:pt>
                <c:pt idx="625" formatCode="#,##0">
                  <c:v>4.1369920000000002</c:v>
                </c:pt>
                <c:pt idx="626" formatCode="#,##0">
                  <c:v>4.1439849999999998</c:v>
                </c:pt>
                <c:pt idx="627" formatCode="#,##0">
                  <c:v>4.1500120000000003</c:v>
                </c:pt>
                <c:pt idx="628" formatCode="#,##0">
                  <c:v>4.15564</c:v>
                </c:pt>
                <c:pt idx="629" formatCode="#,##0">
                  <c:v>4.1612010000000001</c:v>
                </c:pt>
                <c:pt idx="630" formatCode="#,##0">
                  <c:v>4.166696</c:v>
                </c:pt>
                <c:pt idx="631" formatCode="#,##0">
                  <c:v>4.1725899999999996</c:v>
                </c:pt>
                <c:pt idx="632" formatCode="#,##0">
                  <c:v>4.1788169999999996</c:v>
                </c:pt>
                <c:pt idx="633" formatCode="#,##0">
                  <c:v>4.1855099999999998</c:v>
                </c:pt>
                <c:pt idx="634" formatCode="#,##0">
                  <c:v>4.1926030000000001</c:v>
                </c:pt>
                <c:pt idx="635" formatCode="#,##0">
                  <c:v>4.200329</c:v>
                </c:pt>
                <c:pt idx="636" formatCode="#,##0">
                  <c:v>4.2082870000000003</c:v>
                </c:pt>
                <c:pt idx="637" formatCode="#,##0">
                  <c:v>4.2162129999999998</c:v>
                </c:pt>
                <c:pt idx="638" formatCode="#,##0">
                  <c:v>4.2238720000000001</c:v>
                </c:pt>
                <c:pt idx="639" formatCode="#,##0">
                  <c:v>4.2307649999999999</c:v>
                </c:pt>
                <c:pt idx="640" formatCode="#,##0">
                  <c:v>4.2369250000000003</c:v>
                </c:pt>
                <c:pt idx="641" formatCode="#,##0">
                  <c:v>4.2428860000000004</c:v>
                </c:pt>
                <c:pt idx="642" formatCode="#,##0">
                  <c:v>4.2488799999999998</c:v>
                </c:pt>
                <c:pt idx="643" formatCode="#,##0">
                  <c:v>4.2549739999999998</c:v>
                </c:pt>
                <c:pt idx="644" formatCode="#,##0">
                  <c:v>4.261368</c:v>
                </c:pt>
                <c:pt idx="645" formatCode="#,##0">
                  <c:v>4.2681269999999998</c:v>
                </c:pt>
                <c:pt idx="646" formatCode="#,##0">
                  <c:v>4.27522</c:v>
                </c:pt>
                <c:pt idx="647" formatCode="#,##0">
                  <c:v>4.2828790000000003</c:v>
                </c:pt>
                <c:pt idx="648" formatCode="#,##0">
                  <c:v>4.2908379999999999</c:v>
                </c:pt>
                <c:pt idx="649" formatCode="#,##0">
                  <c:v>4.2986969999999998</c:v>
                </c:pt>
                <c:pt idx="650" formatCode="#,##0">
                  <c:v>4.3060890000000001</c:v>
                </c:pt>
                <c:pt idx="651" formatCode="#,##0">
                  <c:v>4.3127490000000002</c:v>
                </c:pt>
                <c:pt idx="652" formatCode="#,##0">
                  <c:v>4.3187100000000003</c:v>
                </c:pt>
                <c:pt idx="653" formatCode="#,##0">
                  <c:v>4.3243710000000002</c:v>
                </c:pt>
                <c:pt idx="654" formatCode="#,##0">
                  <c:v>4.3300650000000003</c:v>
                </c:pt>
                <c:pt idx="655" formatCode="#,##0">
                  <c:v>4.3359259999999997</c:v>
                </c:pt>
                <c:pt idx="656" formatCode="#,##0">
                  <c:v>4.3423530000000001</c:v>
                </c:pt>
                <c:pt idx="657" formatCode="#,##0">
                  <c:v>4.3491799999999996</c:v>
                </c:pt>
                <c:pt idx="658" formatCode="#,##0">
                  <c:v>4.3563390000000002</c:v>
                </c:pt>
                <c:pt idx="659" formatCode="#,##0">
                  <c:v>4.3638979999999998</c:v>
                </c:pt>
                <c:pt idx="660" formatCode="#,##0">
                  <c:v>4.3717569999999997</c:v>
                </c:pt>
                <c:pt idx="661" formatCode="#,##0">
                  <c:v>4.3793829999999998</c:v>
                </c:pt>
                <c:pt idx="662" formatCode="#,##0">
                  <c:v>4.3865420000000004</c:v>
                </c:pt>
                <c:pt idx="663" formatCode="#,##0">
                  <c:v>4.3930360000000004</c:v>
                </c:pt>
                <c:pt idx="664" formatCode="#,##0">
                  <c:v>4.3987629999999998</c:v>
                </c:pt>
                <c:pt idx="665" formatCode="#,##0">
                  <c:v>4.4041579999999998</c:v>
                </c:pt>
                <c:pt idx="666" formatCode="#,##0">
                  <c:v>4.4097189999999999</c:v>
                </c:pt>
                <c:pt idx="667" formatCode="#,##0">
                  <c:v>4.4151800000000003</c:v>
                </c:pt>
                <c:pt idx="668" formatCode="#,##0">
                  <c:v>4.4208749999999997</c:v>
                </c:pt>
                <c:pt idx="669" formatCode="#,##0">
                  <c:v>4.4268020000000003</c:v>
                </c:pt>
                <c:pt idx="670" formatCode="#,##0">
                  <c:v>4.4331290000000001</c:v>
                </c:pt>
                <c:pt idx="671" formatCode="#,##0">
                  <c:v>4.4397549999999999</c:v>
                </c:pt>
                <c:pt idx="672" formatCode="#,##0">
                  <c:v>4.4468819999999996</c:v>
                </c:pt>
                <c:pt idx="673" formatCode="#,##0">
                  <c:v>4.4545070000000004</c:v>
                </c:pt>
                <c:pt idx="674" formatCode="#,##0">
                  <c:v>4.4620670000000002</c:v>
                </c:pt>
                <c:pt idx="675" formatCode="#,##0">
                  <c:v>4.4694260000000003</c:v>
                </c:pt>
                <c:pt idx="676" formatCode="#,##0">
                  <c:v>4.4762190000000004</c:v>
                </c:pt>
                <c:pt idx="677" formatCode="#,##0">
                  <c:v>4.4821799999999996</c:v>
                </c:pt>
                <c:pt idx="678" formatCode="#,##0">
                  <c:v>4.4877079999999996</c:v>
                </c:pt>
                <c:pt idx="679" formatCode="#,##0">
                  <c:v>4.4933690000000004</c:v>
                </c:pt>
                <c:pt idx="680" formatCode="#,##0">
                  <c:v>4.499263</c:v>
                </c:pt>
                <c:pt idx="681" formatCode="#,##0">
                  <c:v>4.5057900000000002</c:v>
                </c:pt>
                <c:pt idx="682" formatCode="#,##0">
                  <c:v>4.5126160000000004</c:v>
                </c:pt>
                <c:pt idx="683" formatCode="#,##0">
                  <c:v>4.5197419999999999</c:v>
                </c:pt>
                <c:pt idx="684" formatCode="#,##0">
                  <c:v>4.5271350000000004</c:v>
                </c:pt>
                <c:pt idx="685" formatCode="#,##0">
                  <c:v>4.5349940000000002</c:v>
                </c:pt>
                <c:pt idx="686" formatCode="#,##0">
                  <c:v>4.5429529999999998</c:v>
                </c:pt>
                <c:pt idx="687" formatCode="#,##0">
                  <c:v>4.550878</c:v>
                </c:pt>
                <c:pt idx="688" formatCode="#,##0">
                  <c:v>4.5582039999999999</c:v>
                </c:pt>
                <c:pt idx="689" formatCode="#,##0">
                  <c:v>4.5646310000000003</c:v>
                </c:pt>
                <c:pt idx="690" formatCode="#,##0">
                  <c:v>4.5706249999999997</c:v>
                </c:pt>
                <c:pt idx="691" formatCode="#,##0">
                  <c:v>4.5763850000000001</c:v>
                </c:pt>
                <c:pt idx="692" formatCode="#,##0">
                  <c:v>4.582147</c:v>
                </c:pt>
                <c:pt idx="693" formatCode="#,##0">
                  <c:v>4.5881740000000004</c:v>
                </c:pt>
                <c:pt idx="694" formatCode="#,##0">
                  <c:v>4.5945010000000002</c:v>
                </c:pt>
                <c:pt idx="695" formatCode="#,##0">
                  <c:v>4.601261</c:v>
                </c:pt>
                <c:pt idx="696" formatCode="#,##0">
                  <c:v>4.6082530000000004</c:v>
                </c:pt>
                <c:pt idx="697" formatCode="#,##0">
                  <c:v>4.6158460000000003</c:v>
                </c:pt>
                <c:pt idx="698" formatCode="#,##0">
                  <c:v>4.6237380000000003</c:v>
                </c:pt>
                <c:pt idx="699" formatCode="#,##0">
                  <c:v>4.631564</c:v>
                </c:pt>
                <c:pt idx="700" formatCode="#,##0">
                  <c:v>4.6389889999999996</c:v>
                </c:pt>
                <c:pt idx="701" formatCode="#,##0">
                  <c:v>4.6456489999999997</c:v>
                </c:pt>
                <c:pt idx="702" formatCode="#,##0">
                  <c:v>4.6514769999999999</c:v>
                </c:pt>
                <c:pt idx="703" formatCode="#,##0">
                  <c:v>4.6570720000000003</c:v>
                </c:pt>
                <c:pt idx="704" formatCode="#,##0">
                  <c:v>4.6626320000000003</c:v>
                </c:pt>
                <c:pt idx="705" formatCode="#,##0">
                  <c:v>4.6682600000000001</c:v>
                </c:pt>
                <c:pt idx="706" formatCode="#,##0">
                  <c:v>4.6744539999999999</c:v>
                </c:pt>
                <c:pt idx="707" formatCode="#,##0">
                  <c:v>4.6809810000000001</c:v>
                </c:pt>
                <c:pt idx="708" formatCode="#,##0">
                  <c:v>4.6879410000000004</c:v>
                </c:pt>
                <c:pt idx="709" formatCode="#,##0">
                  <c:v>4.6952670000000003</c:v>
                </c:pt>
                <c:pt idx="710" formatCode="#,##0">
                  <c:v>4.7029920000000001</c:v>
                </c:pt>
                <c:pt idx="711" formatCode="#,##0">
                  <c:v>4.7107510000000001</c:v>
                </c:pt>
                <c:pt idx="712" formatCode="#,##0">
                  <c:v>4.7183099999999998</c:v>
                </c:pt>
                <c:pt idx="713" formatCode="#,##0">
                  <c:v>4.7253699999999998</c:v>
                </c:pt>
                <c:pt idx="714" formatCode="#,##0">
                  <c:v>4.7315639999999997</c:v>
                </c:pt>
                <c:pt idx="715" formatCode="#,##0">
                  <c:v>4.7372579999999997</c:v>
                </c:pt>
                <c:pt idx="716" formatCode="#,##0">
                  <c:v>4.7429519999999998</c:v>
                </c:pt>
                <c:pt idx="717" formatCode="#,##0">
                  <c:v>4.7487130000000004</c:v>
                </c:pt>
                <c:pt idx="718" formatCode="#,##0">
                  <c:v>4.7544740000000001</c:v>
                </c:pt>
                <c:pt idx="719" formatCode="#,##0">
                  <c:v>4.760535</c:v>
                </c:pt>
                <c:pt idx="720" formatCode="#,##0">
                  <c:v>4.7667279999999996</c:v>
                </c:pt>
                <c:pt idx="721" formatCode="#,##0">
                  <c:v>4.7729549999999996</c:v>
                </c:pt>
                <c:pt idx="722" formatCode="#,##0">
                  <c:v>4.7795490000000003</c:v>
                </c:pt>
                <c:pt idx="723" formatCode="#,##0">
                  <c:v>4.7863759999999997</c:v>
                </c:pt>
                <c:pt idx="724" formatCode="#,##0">
                  <c:v>4.7931350000000004</c:v>
                </c:pt>
                <c:pt idx="725" formatCode="#,##0">
                  <c:v>4.800128</c:v>
                </c:pt>
                <c:pt idx="726" formatCode="#,##0">
                  <c:v>4.8070880000000002</c:v>
                </c:pt>
                <c:pt idx="727" formatCode="#,##0">
                  <c:v>4.8136479999999997</c:v>
                </c:pt>
                <c:pt idx="728" formatCode="#,##0">
                  <c:v>4.8197749999999999</c:v>
                </c:pt>
                <c:pt idx="729" formatCode="#,##0">
                  <c:v>4.8258020000000004</c:v>
                </c:pt>
                <c:pt idx="730" formatCode="#,##0">
                  <c:v>4.8317300000000003</c:v>
                </c:pt>
                <c:pt idx="731" formatCode="#,##0">
                  <c:v>4.8379570000000003</c:v>
                </c:pt>
                <c:pt idx="732" formatCode="#,##0">
                  <c:v>4.8444500000000001</c:v>
                </c:pt>
                <c:pt idx="733" formatCode="#,##0">
                  <c:v>4.8512769999999996</c:v>
                </c:pt>
                <c:pt idx="734" formatCode="#,##0">
                  <c:v>4.8582029999999996</c:v>
                </c:pt>
                <c:pt idx="735" formatCode="#,##0">
                  <c:v>4.8656290000000002</c:v>
                </c:pt>
                <c:pt idx="736" formatCode="#,##0">
                  <c:v>4.8732879999999996</c:v>
                </c:pt>
                <c:pt idx="737" formatCode="#,##0">
                  <c:v>4.8809469999999999</c:v>
                </c:pt>
                <c:pt idx="738" formatCode="#,##0">
                  <c:v>4.8882729999999999</c:v>
                </c:pt>
                <c:pt idx="739" formatCode="#,##0">
                  <c:v>4.894933</c:v>
                </c:pt>
                <c:pt idx="740" formatCode="#,##0">
                  <c:v>4.9008269999999996</c:v>
                </c:pt>
                <c:pt idx="741" formatCode="#,##0">
                  <c:v>4.9064550000000002</c:v>
                </c:pt>
                <c:pt idx="742" formatCode="#,##0">
                  <c:v>4.9119830000000002</c:v>
                </c:pt>
                <c:pt idx="743" formatCode="#,##0">
                  <c:v>4.917611</c:v>
                </c:pt>
                <c:pt idx="744" formatCode="#,##0">
                  <c:v>4.9237380000000002</c:v>
                </c:pt>
                <c:pt idx="745" formatCode="#,##0">
                  <c:v>4.9302640000000002</c:v>
                </c:pt>
                <c:pt idx="746" formatCode="#,##0">
                  <c:v>4.9373240000000003</c:v>
                </c:pt>
                <c:pt idx="747" formatCode="#,##0">
                  <c:v>4.9446500000000002</c:v>
                </c:pt>
                <c:pt idx="748" formatCode="#,##0">
                  <c:v>4.9523760000000001</c:v>
                </c:pt>
                <c:pt idx="749" formatCode="#,##0">
                  <c:v>4.9601680000000004</c:v>
                </c:pt>
                <c:pt idx="750" formatCode="#,##0">
                  <c:v>4.9678940000000003</c:v>
                </c:pt>
                <c:pt idx="751" formatCode="#,##0">
                  <c:v>4.9750860000000001</c:v>
                </c:pt>
                <c:pt idx="752" formatCode="#,##0">
                  <c:v>4.9814129999999999</c:v>
                </c:pt>
                <c:pt idx="753" formatCode="#,##0">
                  <c:v>4.9869079999999997</c:v>
                </c:pt>
                <c:pt idx="754" formatCode="#,##0">
                  <c:v>4.9922029999999999</c:v>
                </c:pt>
                <c:pt idx="755" formatCode="#,##0">
                  <c:v>4.9975969999999998</c:v>
                </c:pt>
                <c:pt idx="756" formatCode="#,##0">
                  <c:v>5.0032920000000001</c:v>
                </c:pt>
                <c:pt idx="757" formatCode="#,##0">
                  <c:v>5.0095520000000002</c:v>
                </c:pt>
                <c:pt idx="758" formatCode="#,##0">
                  <c:v>5.0163450000000003</c:v>
                </c:pt>
                <c:pt idx="759" formatCode="#,##0">
                  <c:v>5.023371</c:v>
                </c:pt>
                <c:pt idx="760" formatCode="#,##0">
                  <c:v>5.030697</c:v>
                </c:pt>
                <c:pt idx="761" formatCode="#,##0">
                  <c:v>5.0383230000000001</c:v>
                </c:pt>
                <c:pt idx="762" formatCode="#,##0">
                  <c:v>5.0457830000000001</c:v>
                </c:pt>
                <c:pt idx="763" formatCode="#,##0">
                  <c:v>5.0532079999999997</c:v>
                </c:pt>
                <c:pt idx="764" formatCode="#,##0">
                  <c:v>5.0602349999999996</c:v>
                </c:pt>
                <c:pt idx="765" formatCode="#,##0">
                  <c:v>5.0663289999999996</c:v>
                </c:pt>
                <c:pt idx="766" formatCode="#,##0">
                  <c:v>5.0719900000000004</c:v>
                </c:pt>
                <c:pt idx="767" formatCode="#,##0">
                  <c:v>5.0775499999999996</c:v>
                </c:pt>
                <c:pt idx="768" formatCode="#,##0">
                  <c:v>5.083145</c:v>
                </c:pt>
                <c:pt idx="769" formatCode="#,##0">
                  <c:v>5.0892390000000001</c:v>
                </c:pt>
                <c:pt idx="770" formatCode="#,##0">
                  <c:v>5.0956989999999998</c:v>
                </c:pt>
                <c:pt idx="771" formatCode="#,##0">
                  <c:v>5.1025590000000003</c:v>
                </c:pt>
                <c:pt idx="772" formatCode="#,##0">
                  <c:v>5.1096190000000004</c:v>
                </c:pt>
                <c:pt idx="773" formatCode="#,##0">
                  <c:v>5.1170109999999998</c:v>
                </c:pt>
                <c:pt idx="774" formatCode="#,##0">
                  <c:v>5.1244699999999996</c:v>
                </c:pt>
                <c:pt idx="775" formatCode="#,##0">
                  <c:v>5.1319629999999998</c:v>
                </c:pt>
                <c:pt idx="776" formatCode="#,##0">
                  <c:v>5.1390890000000002</c:v>
                </c:pt>
                <c:pt idx="777" formatCode="#,##0">
                  <c:v>5.1455489999999999</c:v>
                </c:pt>
                <c:pt idx="778" formatCode="#,##0">
                  <c:v>5.1514100000000003</c:v>
                </c:pt>
                <c:pt idx="779" formatCode="#,##0">
                  <c:v>5.1571040000000004</c:v>
                </c:pt>
                <c:pt idx="780" formatCode="#,##0">
                  <c:v>5.1627650000000003</c:v>
                </c:pt>
                <c:pt idx="781" formatCode="#,##0">
                  <c:v>5.1686930000000002</c:v>
                </c:pt>
                <c:pt idx="782" formatCode="#,##0">
                  <c:v>5.1749859999999996</c:v>
                </c:pt>
                <c:pt idx="783" formatCode="#,##0">
                  <c:v>5.1816459999999998</c:v>
                </c:pt>
                <c:pt idx="784" formatCode="#,##0">
                  <c:v>5.1884730000000001</c:v>
                </c:pt>
                <c:pt idx="785" formatCode="#,##0">
                  <c:v>5.195932</c:v>
                </c:pt>
                <c:pt idx="786" formatCode="#,##0">
                  <c:v>5.2039580000000001</c:v>
                </c:pt>
                <c:pt idx="787" formatCode="#,##0">
                  <c:v>5.2116829999999998</c:v>
                </c:pt>
                <c:pt idx="788" formatCode="#,##0">
                  <c:v>5.2194750000000001</c:v>
                </c:pt>
                <c:pt idx="789" formatCode="#,##0">
                  <c:v>5.2268340000000002</c:v>
                </c:pt>
                <c:pt idx="790" formatCode="#,##0">
                  <c:v>5.2332609999999997</c:v>
                </c:pt>
                <c:pt idx="791" formatCode="#,##0">
                  <c:v>5.2392890000000003</c:v>
                </c:pt>
                <c:pt idx="792" formatCode="#,##0">
                  <c:v>5.2451829999999999</c:v>
                </c:pt>
                <c:pt idx="793" formatCode="#,##0">
                  <c:v>5.2510430000000001</c:v>
                </c:pt>
                <c:pt idx="794" formatCode="#,##0">
                  <c:v>5.2573369999999997</c:v>
                </c:pt>
                <c:pt idx="795" formatCode="#,##0">
                  <c:v>5.263897</c:v>
                </c:pt>
                <c:pt idx="796" formatCode="#,##0">
                  <c:v>5.2709570000000001</c:v>
                </c:pt>
                <c:pt idx="797" formatCode="#,##0">
                  <c:v>5.2785830000000002</c:v>
                </c:pt>
                <c:pt idx="798" formatCode="#,##0">
                  <c:v>5.2871410000000001</c:v>
                </c:pt>
                <c:pt idx="799" formatCode="#,##0">
                  <c:v>5.2957650000000003</c:v>
                </c:pt>
                <c:pt idx="800" formatCode="#,##0">
                  <c:v>5.3039569999999996</c:v>
                </c:pt>
                <c:pt idx="801" formatCode="#,##0">
                  <c:v>5.31135</c:v>
                </c:pt>
                <c:pt idx="802" formatCode="#,##0">
                  <c:v>5.3176439999999996</c:v>
                </c:pt>
                <c:pt idx="803" formatCode="#,##0">
                  <c:v>5.323404</c:v>
                </c:pt>
                <c:pt idx="804" formatCode="#,##0">
                  <c:v>5.3290649999999999</c:v>
                </c:pt>
                <c:pt idx="805" formatCode="#,##0">
                  <c:v>5.3349599999999997</c:v>
                </c:pt>
                <c:pt idx="806" formatCode="#,##0">
                  <c:v>5.3413529999999998</c:v>
                </c:pt>
                <c:pt idx="807" formatCode="#,##0">
                  <c:v>5.3480460000000001</c:v>
                </c:pt>
                <c:pt idx="808" formatCode="#,##0">
                  <c:v>5.3549059999999997</c:v>
                </c:pt>
                <c:pt idx="809" formatCode="#,##0">
                  <c:v>5.3621990000000004</c:v>
                </c:pt>
                <c:pt idx="810" formatCode="#,##0">
                  <c:v>5.3699250000000003</c:v>
                </c:pt>
                <c:pt idx="811" formatCode="#,##0">
                  <c:v>5.3776840000000004</c:v>
                </c:pt>
                <c:pt idx="812" formatCode="#,##0">
                  <c:v>5.3851760000000004</c:v>
                </c:pt>
                <c:pt idx="813" formatCode="#,##0">
                  <c:v>5.3922020000000002</c:v>
                </c:pt>
                <c:pt idx="814" formatCode="#,##0">
                  <c:v>5.3984290000000001</c:v>
                </c:pt>
                <c:pt idx="815" formatCode="#,##0">
                  <c:v>5.404223</c:v>
                </c:pt>
                <c:pt idx="816" formatCode="#,##0">
                  <c:v>5.4100169999999999</c:v>
                </c:pt>
                <c:pt idx="817" formatCode="#,##0">
                  <c:v>5.4159119999999996</c:v>
                </c:pt>
                <c:pt idx="818" formatCode="#,##0">
                  <c:v>5.422072</c:v>
                </c:pt>
                <c:pt idx="819" formatCode="#,##0">
                  <c:v>5.4284990000000004</c:v>
                </c:pt>
                <c:pt idx="820" formatCode="#,##0">
                  <c:v>5.4353590000000001</c:v>
                </c:pt>
                <c:pt idx="821" formatCode="#,##0">
                  <c:v>5.4423849999999998</c:v>
                </c:pt>
                <c:pt idx="822" formatCode="#,##0">
                  <c:v>5.4499779999999998</c:v>
                </c:pt>
                <c:pt idx="823" formatCode="#,##0">
                  <c:v>5.4577359999999997</c:v>
                </c:pt>
                <c:pt idx="824" formatCode="#,##0">
                  <c:v>5.4652960000000004</c:v>
                </c:pt>
                <c:pt idx="825" formatCode="#,##0">
                  <c:v>5.4725549999999998</c:v>
                </c:pt>
                <c:pt idx="826" formatCode="#,##0">
                  <c:v>5.4791480000000004</c:v>
                </c:pt>
                <c:pt idx="827" formatCode="#,##0">
                  <c:v>5.4851089999999996</c:v>
                </c:pt>
                <c:pt idx="828" formatCode="#,##0">
                  <c:v>5.4909030000000003</c:v>
                </c:pt>
                <c:pt idx="829" formatCode="#,##0">
                  <c:v>5.4967639999999998</c:v>
                </c:pt>
                <c:pt idx="830" formatCode="#,##0">
                  <c:v>5.502758</c:v>
                </c:pt>
                <c:pt idx="831" formatCode="#,##0">
                  <c:v>5.5091850000000004</c:v>
                </c:pt>
                <c:pt idx="832" formatCode="#,##0">
                  <c:v>5.5158120000000004</c:v>
                </c:pt>
                <c:pt idx="833" formatCode="#,##0">
                  <c:v>5.5225720000000003</c:v>
                </c:pt>
                <c:pt idx="834" formatCode="#,##0">
                  <c:v>5.5298639999999999</c:v>
                </c:pt>
                <c:pt idx="835" formatCode="#,##0">
                  <c:v>5.5375899999999998</c:v>
                </c:pt>
                <c:pt idx="836" formatCode="#,##0">
                  <c:v>5.5452490000000001</c:v>
                </c:pt>
                <c:pt idx="837" formatCode="#,##0">
                  <c:v>5.5527420000000003</c:v>
                </c:pt>
                <c:pt idx="838" formatCode="#,##0">
                  <c:v>5.5597009999999996</c:v>
                </c:pt>
                <c:pt idx="839" formatCode="#,##0">
                  <c:v>5.5658279999999998</c:v>
                </c:pt>
                <c:pt idx="840" formatCode="#,##0">
                  <c:v>5.5716229999999998</c:v>
                </c:pt>
                <c:pt idx="841" formatCode="#,##0">
                  <c:v>5.5772500000000003</c:v>
                </c:pt>
                <c:pt idx="842" formatCode="#,##0">
                  <c:v>5.5829440000000004</c:v>
                </c:pt>
                <c:pt idx="843" formatCode="#,##0">
                  <c:v>5.5889389999999999</c:v>
                </c:pt>
                <c:pt idx="844" formatCode="#,##0">
                  <c:v>5.5952320000000002</c:v>
                </c:pt>
                <c:pt idx="845" formatCode="#,##0">
                  <c:v>5.6019589999999999</c:v>
                </c:pt>
                <c:pt idx="846" formatCode="#,##0">
                  <c:v>5.6090520000000001</c:v>
                </c:pt>
                <c:pt idx="847" formatCode="#,##0">
                  <c:v>5.6167439999999997</c:v>
                </c:pt>
                <c:pt idx="848" formatCode="#,##0">
                  <c:v>5.6246359999999997</c:v>
                </c:pt>
                <c:pt idx="849" formatCode="#,##0">
                  <c:v>5.6323290000000004</c:v>
                </c:pt>
                <c:pt idx="850" formatCode="#,##0">
                  <c:v>5.6395879999999998</c:v>
                </c:pt>
                <c:pt idx="851" formatCode="#,##0">
                  <c:v>5.646115</c:v>
                </c:pt>
                <c:pt idx="852" formatCode="#,##0">
                  <c:v>5.651942</c:v>
                </c:pt>
                <c:pt idx="853" formatCode="#,##0">
                  <c:v>5.6575699999999998</c:v>
                </c:pt>
                <c:pt idx="854" formatCode="#,##0">
                  <c:v>5.6632639999999999</c:v>
                </c:pt>
                <c:pt idx="855" formatCode="#,##0">
                  <c:v>5.6691250000000002</c:v>
                </c:pt>
                <c:pt idx="856" formatCode="#,##0">
                  <c:v>5.6753520000000002</c:v>
                </c:pt>
                <c:pt idx="857" formatCode="#,##0">
                  <c:v>5.6819790000000001</c:v>
                </c:pt>
                <c:pt idx="858" formatCode="#,##0">
                  <c:v>5.6889050000000001</c:v>
                </c:pt>
                <c:pt idx="859" formatCode="#,##0">
                  <c:v>5.6963309999999998</c:v>
                </c:pt>
                <c:pt idx="860" formatCode="#,##0">
                  <c:v>5.7041560000000002</c:v>
                </c:pt>
                <c:pt idx="861" formatCode="#,##0">
                  <c:v>5.711849</c:v>
                </c:pt>
                <c:pt idx="862" formatCode="#,##0">
                  <c:v>5.7193079999999998</c:v>
                </c:pt>
                <c:pt idx="863" formatCode="#,##0">
                  <c:v>5.7262680000000001</c:v>
                </c:pt>
                <c:pt idx="864" formatCode="#,##0">
                  <c:v>5.7322620000000004</c:v>
                </c:pt>
                <c:pt idx="865" formatCode="#,##0">
                  <c:v>5.7379230000000003</c:v>
                </c:pt>
                <c:pt idx="866" formatCode="#,##0">
                  <c:v>5.7436170000000004</c:v>
                </c:pt>
                <c:pt idx="867" formatCode="#,##0">
                  <c:v>5.7493780000000001</c:v>
                </c:pt>
                <c:pt idx="868" formatCode="#,##0">
                  <c:v>5.7555379999999996</c:v>
                </c:pt>
                <c:pt idx="869" formatCode="#,##0">
                  <c:v>5.7619990000000003</c:v>
                </c:pt>
                <c:pt idx="870" formatCode="#,##0">
                  <c:v>5.7688579999999998</c:v>
                </c:pt>
                <c:pt idx="871" formatCode="#,##0">
                  <c:v>5.776084</c:v>
                </c:pt>
                <c:pt idx="872" formatCode="#,##0">
                  <c:v>5.7837430000000003</c:v>
                </c:pt>
                <c:pt idx="873" formatCode="#,##0">
                  <c:v>5.791436</c:v>
                </c:pt>
                <c:pt idx="874" formatCode="#,##0">
                  <c:v>5.7990279999999998</c:v>
                </c:pt>
                <c:pt idx="875" formatCode="#,##0">
                  <c:v>5.8061550000000004</c:v>
                </c:pt>
                <c:pt idx="876" formatCode="#,##0">
                  <c:v>5.8126150000000001</c:v>
                </c:pt>
                <c:pt idx="877" formatCode="#,##0">
                  <c:v>5.8184420000000001</c:v>
                </c:pt>
                <c:pt idx="878" formatCode="#,##0">
                  <c:v>5.824103</c:v>
                </c:pt>
                <c:pt idx="879" formatCode="#,##0">
                  <c:v>5.8298310000000004</c:v>
                </c:pt>
                <c:pt idx="880" formatCode="#,##0">
                  <c:v>5.8357580000000002</c:v>
                </c:pt>
                <c:pt idx="881" formatCode="#,##0">
                  <c:v>5.842085</c:v>
                </c:pt>
                <c:pt idx="882" formatCode="#,##0">
                  <c:v>5.8487790000000004</c:v>
                </c:pt>
                <c:pt idx="883" formatCode="#,##0">
                  <c:v>5.855772</c:v>
                </c:pt>
                <c:pt idx="884" formatCode="#,##0">
                  <c:v>5.8633309999999996</c:v>
                </c:pt>
                <c:pt idx="885" formatCode="#,##0">
                  <c:v>5.8712559999999998</c:v>
                </c:pt>
                <c:pt idx="886" formatCode="#,##0">
                  <c:v>5.879181</c:v>
                </c:pt>
                <c:pt idx="887" formatCode="#,##0">
                  <c:v>5.886774</c:v>
                </c:pt>
                <c:pt idx="888" formatCode="#,##0">
                  <c:v>5.8936669999999998</c:v>
                </c:pt>
                <c:pt idx="889" formatCode="#,##0">
                  <c:v>5.8997609999999998</c:v>
                </c:pt>
                <c:pt idx="890" formatCode="#,##0">
                  <c:v>5.9054549999999999</c:v>
                </c:pt>
                <c:pt idx="891" formatCode="#,##0">
                  <c:v>5.9110490000000002</c:v>
                </c:pt>
                <c:pt idx="892" formatCode="#,##0">
                  <c:v>5.9167100000000001</c:v>
                </c:pt>
                <c:pt idx="893" formatCode="#,##0">
                  <c:v>5.9229039999999999</c:v>
                </c:pt>
                <c:pt idx="894" formatCode="#,##0">
                  <c:v>5.9294310000000001</c:v>
                </c:pt>
                <c:pt idx="895" formatCode="#,##0">
                  <c:v>5.9362240000000002</c:v>
                </c:pt>
                <c:pt idx="896" formatCode="#,##0">
                  <c:v>5.9433499999999997</c:v>
                </c:pt>
                <c:pt idx="897" formatCode="#,##0">
                  <c:v>5.9507770000000004</c:v>
                </c:pt>
                <c:pt idx="898" formatCode="#,##0">
                  <c:v>5.9582689999999996</c:v>
                </c:pt>
                <c:pt idx="899" formatCode="#,##0">
                  <c:v>5.9654619999999996</c:v>
                </c:pt>
                <c:pt idx="900" formatCode="#,##0">
                  <c:v>5.9719220000000002</c:v>
                </c:pt>
                <c:pt idx="901" formatCode="#,##0">
                  <c:v>5.9775830000000001</c:v>
                </c:pt>
                <c:pt idx="902" formatCode="#,##0">
                  <c:v>5.9826449999999998</c:v>
                </c:pt>
                <c:pt idx="903" formatCode="#,##0">
                  <c:v>5.9876060000000004</c:v>
                </c:pt>
                <c:pt idx="904" formatCode="#,##0">
                  <c:v>5.9927339999999996</c:v>
                </c:pt>
                <c:pt idx="905" formatCode="#,##0">
                  <c:v>5.9979290000000001</c:v>
                </c:pt>
                <c:pt idx="906" formatCode="#,##0">
                  <c:v>6.0036569999999996</c:v>
                </c:pt>
                <c:pt idx="907" formatCode="#,##0">
                  <c:v>6.0097839999999998</c:v>
                </c:pt>
                <c:pt idx="908" formatCode="#,##0">
                  <c:v>6.0162440000000004</c:v>
                </c:pt>
                <c:pt idx="909" formatCode="#,##0">
                  <c:v>6.0231370000000002</c:v>
                </c:pt>
                <c:pt idx="910" formatCode="#,##0">
                  <c:v>6.0305970000000002</c:v>
                </c:pt>
                <c:pt idx="911" formatCode="#,##0">
                  <c:v>6.0387550000000001</c:v>
                </c:pt>
                <c:pt idx="912" formatCode="#,##0">
                  <c:v>6.0471469999999998</c:v>
                </c:pt>
                <c:pt idx="913" formatCode="#,##0">
                  <c:v>6.0550389999999998</c:v>
                </c:pt>
                <c:pt idx="914" formatCode="#,##0">
                  <c:v>6.0620989999999999</c:v>
                </c:pt>
                <c:pt idx="915" formatCode="#,##0">
                  <c:v>6.0683590000000001</c:v>
                </c:pt>
                <c:pt idx="916" formatCode="#,##0">
                  <c:v>6.0743859999999996</c:v>
                </c:pt>
                <c:pt idx="917" formatCode="#,##0">
                  <c:v>6.0802800000000001</c:v>
                </c:pt>
                <c:pt idx="918" formatCode="#,##0">
                  <c:v>6.0864070000000003</c:v>
                </c:pt>
                <c:pt idx="919" formatCode="#,##0">
                  <c:v>6.0928339999999999</c:v>
                </c:pt>
                <c:pt idx="920" formatCode="#,##0">
                  <c:v>6.0995609999999996</c:v>
                </c:pt>
                <c:pt idx="921" formatCode="#,##0">
                  <c:v>6.1065870000000002</c:v>
                </c:pt>
                <c:pt idx="922" formatCode="#,##0">
                  <c:v>6.1141129999999997</c:v>
                </c:pt>
                <c:pt idx="923" formatCode="#,##0">
                  <c:v>6.1218719999999998</c:v>
                </c:pt>
                <c:pt idx="924" formatCode="#,##0">
                  <c:v>6.1295640000000002</c:v>
                </c:pt>
                <c:pt idx="925" formatCode="#,##0">
                  <c:v>6.136857</c:v>
                </c:pt>
                <c:pt idx="926" formatCode="#,##0">
                  <c:v>6.1434839999999999</c:v>
                </c:pt>
                <c:pt idx="927" formatCode="#,##0">
                  <c:v>6.1493779999999996</c:v>
                </c:pt>
                <c:pt idx="928" formatCode="#,##0">
                  <c:v>6.1550050000000001</c:v>
                </c:pt>
                <c:pt idx="929" formatCode="#,##0">
                  <c:v>6.160666</c:v>
                </c:pt>
                <c:pt idx="930" formatCode="#,##0">
                  <c:v>6.1665270000000003</c:v>
                </c:pt>
                <c:pt idx="931" formatCode="#,##0">
                  <c:v>6.1727540000000003</c:v>
                </c:pt>
                <c:pt idx="932" formatCode="#,##0">
                  <c:v>6.1792809999999996</c:v>
                </c:pt>
                <c:pt idx="933" formatCode="#,##0">
                  <c:v>6.1860410000000003</c:v>
                </c:pt>
                <c:pt idx="934" formatCode="#,##0">
                  <c:v>6.1932010000000002</c:v>
                </c:pt>
                <c:pt idx="935" formatCode="#,##0">
                  <c:v>6.2009259999999999</c:v>
                </c:pt>
                <c:pt idx="936" formatCode="#,##0">
                  <c:v>6.2086519999999998</c:v>
                </c:pt>
                <c:pt idx="937" formatCode="#,##0">
                  <c:v>6.2163440000000003</c:v>
                </c:pt>
                <c:pt idx="938" formatCode="#,##0">
                  <c:v>6.2235040000000001</c:v>
                </c:pt>
                <c:pt idx="939" formatCode="#,##0">
                  <c:v>6.2298970000000002</c:v>
                </c:pt>
                <c:pt idx="940" formatCode="#,##0">
                  <c:v>6.2357909999999999</c:v>
                </c:pt>
                <c:pt idx="941" formatCode="#,##0">
                  <c:v>6.2415180000000001</c:v>
                </c:pt>
                <c:pt idx="942" formatCode="#,##0">
                  <c:v>6.2472459999999996</c:v>
                </c:pt>
                <c:pt idx="943" formatCode="#,##0">
                  <c:v>6.2533070000000004</c:v>
                </c:pt>
                <c:pt idx="944" formatCode="#,##0">
                  <c:v>6.2597670000000001</c:v>
                </c:pt>
                <c:pt idx="945" formatCode="#,##0">
                  <c:v>6.266394</c:v>
                </c:pt>
                <c:pt idx="946" formatCode="#,##0">
                  <c:v>6.2733869999999996</c:v>
                </c:pt>
                <c:pt idx="947" formatCode="#,##0">
                  <c:v>6.2809119999999998</c:v>
                </c:pt>
                <c:pt idx="948" formatCode="#,##0">
                  <c:v>6.2888380000000002</c:v>
                </c:pt>
                <c:pt idx="949" formatCode="#,##0">
                  <c:v>6.2967300000000002</c:v>
                </c:pt>
                <c:pt idx="950" formatCode="#,##0">
                  <c:v>6.3042230000000004</c:v>
                </c:pt>
                <c:pt idx="951" formatCode="#,##0">
                  <c:v>6.3108490000000002</c:v>
                </c:pt>
                <c:pt idx="952" formatCode="#,##0">
                  <c:v>6.3167770000000001</c:v>
                </c:pt>
                <c:pt idx="953" formatCode="#,##0">
                  <c:v>6.3223380000000002</c:v>
                </c:pt>
                <c:pt idx="954" formatCode="#,##0">
                  <c:v>6.3278319999999999</c:v>
                </c:pt>
                <c:pt idx="955" formatCode="#,##0">
                  <c:v>6.3334929999999998</c:v>
                </c:pt>
                <c:pt idx="956" formatCode="#,##0">
                  <c:v>6.3396210000000002</c:v>
                </c:pt>
                <c:pt idx="957" formatCode="#,##0">
                  <c:v>6.3460809999999999</c:v>
                </c:pt>
                <c:pt idx="958" formatCode="#,##0">
                  <c:v>6.3528399999999996</c:v>
                </c:pt>
                <c:pt idx="959" formatCode="#,##0">
                  <c:v>6.3600339999999997</c:v>
                </c:pt>
                <c:pt idx="960" formatCode="#,##0">
                  <c:v>6.3676919999999999</c:v>
                </c:pt>
                <c:pt idx="961" formatCode="#,##0">
                  <c:v>6.3752180000000003</c:v>
                </c:pt>
                <c:pt idx="962" formatCode="#,##0">
                  <c:v>6.3827100000000003</c:v>
                </c:pt>
                <c:pt idx="963" formatCode="#,##0">
                  <c:v>6.3897709999999996</c:v>
                </c:pt>
                <c:pt idx="964" formatCode="#,##0">
                  <c:v>6.3960309999999998</c:v>
                </c:pt>
                <c:pt idx="965" formatCode="#,##0">
                  <c:v>6.4017580000000001</c:v>
                </c:pt>
                <c:pt idx="966" formatCode="#,##0">
                  <c:v>6.407419</c:v>
                </c:pt>
                <c:pt idx="967" formatCode="#,##0">
                  <c:v>6.4132470000000001</c:v>
                </c:pt>
                <c:pt idx="968" formatCode="#,##0">
                  <c:v>6.4192080000000002</c:v>
                </c:pt>
                <c:pt idx="969" formatCode="#,##0">
                  <c:v>6.4256010000000003</c:v>
                </c:pt>
                <c:pt idx="970" formatCode="#,##0">
                  <c:v>6.432328</c:v>
                </c:pt>
                <c:pt idx="971" formatCode="#,##0">
                  <c:v>6.4391210000000001</c:v>
                </c:pt>
                <c:pt idx="972" formatCode="#,##0">
                  <c:v>6.446447</c:v>
                </c:pt>
                <c:pt idx="973" formatCode="#,##0">
                  <c:v>6.4542390000000003</c:v>
                </c:pt>
                <c:pt idx="974" formatCode="#,##0">
                  <c:v>6.4619650000000002</c:v>
                </c:pt>
                <c:pt idx="975" formatCode="#,##0">
                  <c:v>6.4693899999999998</c:v>
                </c:pt>
                <c:pt idx="976" formatCode="#,##0">
                  <c:v>6.4763169999999999</c:v>
                </c:pt>
                <c:pt idx="977" formatCode="#,##0">
                  <c:v>6.4823779999999998</c:v>
                </c:pt>
                <c:pt idx="978" formatCode="#,##0">
                  <c:v>6.4881719999999996</c:v>
                </c:pt>
                <c:pt idx="979" formatCode="#,##0">
                  <c:v>6.4940319999999998</c:v>
                </c:pt>
                <c:pt idx="980" formatCode="#,##0">
                  <c:v>6.5000600000000004</c:v>
                </c:pt>
                <c:pt idx="981" formatCode="#,##0">
                  <c:v>6.5064200000000003</c:v>
                </c:pt>
                <c:pt idx="982" formatCode="#,##0">
                  <c:v>6.5130470000000003</c:v>
                </c:pt>
                <c:pt idx="983" formatCode="#,##0">
                  <c:v>6.5199400000000001</c:v>
                </c:pt>
                <c:pt idx="984" formatCode="#,##0">
                  <c:v>6.5272329999999998</c:v>
                </c:pt>
                <c:pt idx="985" formatCode="#,##0">
                  <c:v>6.5350580000000003</c:v>
                </c:pt>
                <c:pt idx="986" formatCode="#,##0">
                  <c:v>6.5428499999999996</c:v>
                </c:pt>
                <c:pt idx="987" formatCode="#,##0">
                  <c:v>6.5504759999999997</c:v>
                </c:pt>
                <c:pt idx="988" formatCode="#,##0">
                  <c:v>6.5576359999999996</c:v>
                </c:pt>
                <c:pt idx="989" formatCode="#,##0">
                  <c:v>6.5639620000000001</c:v>
                </c:pt>
                <c:pt idx="990" formatCode="#,##0">
                  <c:v>6.5697900000000002</c:v>
                </c:pt>
                <c:pt idx="991" formatCode="#,##0">
                  <c:v>6.5755179999999998</c:v>
                </c:pt>
                <c:pt idx="992" formatCode="#,##0">
                  <c:v>6.5811450000000002</c:v>
                </c:pt>
                <c:pt idx="993" formatCode="#,##0">
                  <c:v>6.5870059999999997</c:v>
                </c:pt>
                <c:pt idx="994" formatCode="#,##0">
                  <c:v>6.5931670000000002</c:v>
                </c:pt>
                <c:pt idx="995" formatCode="#,##0">
                  <c:v>6.5996600000000001</c:v>
                </c:pt>
                <c:pt idx="996" formatCode="#,##0">
                  <c:v>6.6064530000000001</c:v>
                </c:pt>
                <c:pt idx="997" formatCode="#,##0">
                  <c:v>6.6139789999999996</c:v>
                </c:pt>
                <c:pt idx="998" formatCode="#,##0">
                  <c:v>6.6217379999999997</c:v>
                </c:pt>
                <c:pt idx="999" formatCode="#,##0">
                  <c:v>6.6293639999999998</c:v>
                </c:pt>
                <c:pt idx="1000" formatCode="#,##0">
                  <c:v>6.6365569999999998</c:v>
                </c:pt>
                <c:pt idx="1001" formatCode="#,##0">
                  <c:v>6.6431829999999996</c:v>
                </c:pt>
                <c:pt idx="1002" formatCode="#,##0">
                  <c:v>6.6489770000000004</c:v>
                </c:pt>
                <c:pt idx="1003" formatCode="#,##0">
                  <c:v>6.6545389999999998</c:v>
                </c:pt>
                <c:pt idx="1004" formatCode="#,##0">
                  <c:v>6.6600330000000003</c:v>
                </c:pt>
                <c:pt idx="1005" formatCode="#,##0">
                  <c:v>6.6656610000000001</c:v>
                </c:pt>
                <c:pt idx="1006" formatCode="#,##0">
                  <c:v>6.6717209999999998</c:v>
                </c:pt>
                <c:pt idx="1007" formatCode="#,##0">
                  <c:v>6.6783149999999996</c:v>
                </c:pt>
                <c:pt idx="1008" formatCode="#,##0">
                  <c:v>6.6852080000000003</c:v>
                </c:pt>
                <c:pt idx="1009" formatCode="#,##0">
                  <c:v>6.692501</c:v>
                </c:pt>
                <c:pt idx="1010" formatCode="#,##0">
                  <c:v>6.7003259999999996</c:v>
                </c:pt>
                <c:pt idx="1011" formatCode="#,##0">
                  <c:v>6.7080520000000003</c:v>
                </c:pt>
                <c:pt idx="1012" formatCode="#,##0">
                  <c:v>6.7154769999999999</c:v>
                </c:pt>
                <c:pt idx="1013" formatCode="#,##0">
                  <c:v>6.7223709999999999</c:v>
                </c:pt>
                <c:pt idx="1014" formatCode="#,##0">
                  <c:v>6.7284309999999996</c:v>
                </c:pt>
                <c:pt idx="1015" formatCode="#,##0">
                  <c:v>6.7339589999999996</c:v>
                </c:pt>
                <c:pt idx="1016" formatCode="#,##0">
                  <c:v>6.7395199999999997</c:v>
                </c:pt>
                <c:pt idx="1017" formatCode="#,##0">
                  <c:v>6.7453469999999998</c:v>
                </c:pt>
                <c:pt idx="1018" formatCode="#,##0">
                  <c:v>6.7512749999999997</c:v>
                </c:pt>
                <c:pt idx="1019" formatCode="#,##0">
                  <c:v>6.7577020000000001</c:v>
                </c:pt>
                <c:pt idx="1020" formatCode="#,##0">
                  <c:v>6.7645619999999997</c:v>
                </c:pt>
                <c:pt idx="1021" formatCode="#,##0">
                  <c:v>6.7715880000000004</c:v>
                </c:pt>
                <c:pt idx="1022" formatCode="#,##0">
                  <c:v>6.7791139999999999</c:v>
                </c:pt>
                <c:pt idx="1023" formatCode="#,##0">
                  <c:v>6.7870730000000004</c:v>
                </c:pt>
                <c:pt idx="1024" formatCode="#,##0">
                  <c:v>6.7947319999999998</c:v>
                </c:pt>
                <c:pt idx="1025" formatCode="#,##0">
                  <c:v>6.8022239999999998</c:v>
                </c:pt>
                <c:pt idx="1026" formatCode="#,##0">
                  <c:v>6.8092170000000003</c:v>
                </c:pt>
                <c:pt idx="1027" formatCode="#,##0">
                  <c:v>6.8152780000000002</c:v>
                </c:pt>
                <c:pt idx="1028" formatCode="#,##0">
                  <c:v>6.8210389999999999</c:v>
                </c:pt>
                <c:pt idx="1029" formatCode="#,##0">
                  <c:v>6.8268659999999999</c:v>
                </c:pt>
                <c:pt idx="1030" formatCode="#,##0">
                  <c:v>6.8326599999999997</c:v>
                </c:pt>
                <c:pt idx="1031" formatCode="#,##0">
                  <c:v>6.8389870000000004</c:v>
                </c:pt>
                <c:pt idx="1032" formatCode="#,##0">
                  <c:v>6.8454810000000004</c:v>
                </c:pt>
                <c:pt idx="1033" formatCode="#,##0">
                  <c:v>6.8522740000000004</c:v>
                </c:pt>
                <c:pt idx="1034" formatCode="#,##0">
                  <c:v>6.8594340000000003</c:v>
                </c:pt>
                <c:pt idx="1035" formatCode="#,##0">
                  <c:v>6.8672589999999998</c:v>
                </c:pt>
                <c:pt idx="1036" formatCode="#,##0">
                  <c:v>6.8750840000000002</c:v>
                </c:pt>
                <c:pt idx="1037" formatCode="#,##0">
                  <c:v>6.8827429999999996</c:v>
                </c:pt>
                <c:pt idx="1038" formatCode="#,##0">
                  <c:v>6.8899359999999996</c:v>
                </c:pt>
                <c:pt idx="1039" formatCode="#,##0">
                  <c:v>6.8962300000000001</c:v>
                </c:pt>
                <c:pt idx="1040" formatCode="#,##0">
                  <c:v>6.9019579999999996</c:v>
                </c:pt>
                <c:pt idx="1041" formatCode="#,##0">
                  <c:v>6.9075519999999999</c:v>
                </c:pt>
                <c:pt idx="1042" formatCode="#,##0">
                  <c:v>6.9132800000000003</c:v>
                </c:pt>
                <c:pt idx="1043" formatCode="#,##0">
                  <c:v>6.9192400000000003</c:v>
                </c:pt>
                <c:pt idx="1044" formatCode="#,##0">
                  <c:v>6.9256339999999996</c:v>
                </c:pt>
                <c:pt idx="1045" formatCode="#,##0">
                  <c:v>6.9323269999999999</c:v>
                </c:pt>
                <c:pt idx="1046" formatCode="#,##0">
                  <c:v>6.9391870000000004</c:v>
                </c:pt>
                <c:pt idx="1047" formatCode="#,##0">
                  <c:v>6.9465789999999998</c:v>
                </c:pt>
                <c:pt idx="1048" formatCode="#,##0">
                  <c:v>6.9543049999999997</c:v>
                </c:pt>
                <c:pt idx="1049" formatCode="#,##0">
                  <c:v>6.9618969999999996</c:v>
                </c:pt>
                <c:pt idx="1050" formatCode="#,##0">
                  <c:v>6.9693240000000003</c:v>
                </c:pt>
                <c:pt idx="1051" formatCode="#,##0">
                  <c:v>6.9761499999999996</c:v>
                </c:pt>
                <c:pt idx="1052" formatCode="#,##0">
                  <c:v>6.9820440000000001</c:v>
                </c:pt>
                <c:pt idx="1053" formatCode="#,##0">
                  <c:v>6.9877050000000001</c:v>
                </c:pt>
                <c:pt idx="1054" formatCode="#,##0">
                  <c:v>6.9933990000000001</c:v>
                </c:pt>
                <c:pt idx="1055" formatCode="#,##0">
                  <c:v>6.9992599999999996</c:v>
                </c:pt>
                <c:pt idx="1056" formatCode="#,##0">
                  <c:v>7.0054869999999996</c:v>
                </c:pt>
                <c:pt idx="1057" formatCode="#,##0">
                  <c:v>7.0121140000000004</c:v>
                </c:pt>
              </c:numCache>
            </c:numRef>
          </c:xVal>
          <c:yVal>
            <c:numRef>
              <c:f>'4_kertas_vertikal'!$X$3:$X$1708</c:f>
              <c:numCache>
                <c:formatCode>General</c:formatCode>
                <c:ptCount val="1706"/>
                <c:pt idx="0">
                  <c:v>-2.0613240000000001E-2</c:v>
                </c:pt>
                <c:pt idx="1">
                  <c:v>-1.545993E-2</c:v>
                </c:pt>
                <c:pt idx="2">
                  <c:v>-1.374216E-2</c:v>
                </c:pt>
                <c:pt idx="3">
                  <c:v>-1.2596980000000001E-2</c:v>
                </c:pt>
                <c:pt idx="4">
                  <c:v>1.4887340000000001E-2</c:v>
                </c:pt>
                <c:pt idx="5">
                  <c:v>4.00813E-2</c:v>
                </c:pt>
                <c:pt idx="6">
                  <c:v>0.12367939999999999</c:v>
                </c:pt>
                <c:pt idx="7">
                  <c:v>0.3824901</c:v>
                </c:pt>
                <c:pt idx="8">
                  <c:v>0.68481769999999997</c:v>
                </c:pt>
                <c:pt idx="9" formatCode="#,##0">
                  <c:v>1.1016630000000001</c:v>
                </c:pt>
                <c:pt idx="10" formatCode="#,##0">
                  <c:v>1.5826389999999999</c:v>
                </c:pt>
                <c:pt idx="11" formatCode="#,##0">
                  <c:v>2.16439</c:v>
                </c:pt>
                <c:pt idx="12" formatCode="#,##0">
                  <c:v>2.7736260000000001</c:v>
                </c:pt>
                <c:pt idx="13" formatCode="#,##0">
                  <c:v>3.4011849999999999</c:v>
                </c:pt>
                <c:pt idx="14" formatCode="#,##0">
                  <c:v>4.0379050000000003</c:v>
                </c:pt>
                <c:pt idx="15" formatCode="#,##0">
                  <c:v>4.6288179999999999</c:v>
                </c:pt>
                <c:pt idx="16" formatCode="#,##0">
                  <c:v>5.2563760000000004</c:v>
                </c:pt>
                <c:pt idx="17" formatCode="#,##0">
                  <c:v>5.8839350000000001</c:v>
                </c:pt>
                <c:pt idx="18" formatCode="#,##0">
                  <c:v>6.4107180000000001</c:v>
                </c:pt>
                <c:pt idx="19" formatCode="#,##0">
                  <c:v>7.0657610000000002</c:v>
                </c:pt>
                <c:pt idx="20" formatCode="#,##0">
                  <c:v>7.82158</c:v>
                </c:pt>
                <c:pt idx="21" formatCode="#,##0">
                  <c:v>8.5224290000000007</c:v>
                </c:pt>
                <c:pt idx="22" formatCode="#,##0">
                  <c:v>9.3607019999999999</c:v>
                </c:pt>
                <c:pt idx="23" formatCode="#,##0">
                  <c:v>10.322649999999999</c:v>
                </c:pt>
                <c:pt idx="24" formatCode="#,##0">
                  <c:v>11.28918</c:v>
                </c:pt>
                <c:pt idx="25" formatCode="#,##0">
                  <c:v>12.32443</c:v>
                </c:pt>
                <c:pt idx="26" formatCode="#,##0">
                  <c:v>13.41006</c:v>
                </c:pt>
                <c:pt idx="27" formatCode="#,##0">
                  <c:v>14.431559999999999</c:v>
                </c:pt>
                <c:pt idx="28" formatCode="#,##0">
                  <c:v>15.36145</c:v>
                </c:pt>
                <c:pt idx="29" formatCode="#,##0">
                  <c:v>16.222619999999999</c:v>
                </c:pt>
                <c:pt idx="30" formatCode="#,##0">
                  <c:v>17.03341</c:v>
                </c:pt>
                <c:pt idx="31" formatCode="#,##0">
                  <c:v>17.844190000000001</c:v>
                </c:pt>
                <c:pt idx="32" formatCode="#,##0">
                  <c:v>18.66414</c:v>
                </c:pt>
                <c:pt idx="33" formatCode="#,##0">
                  <c:v>19.461189999999998</c:v>
                </c:pt>
                <c:pt idx="34" formatCode="#,##0">
                  <c:v>20.244489999999999</c:v>
                </c:pt>
                <c:pt idx="35" formatCode="#,##0">
                  <c:v>21.08276</c:v>
                </c:pt>
                <c:pt idx="36" formatCode="#,##0">
                  <c:v>21.980589999999999</c:v>
                </c:pt>
                <c:pt idx="37" formatCode="#,##0">
                  <c:v>22.988340000000001</c:v>
                </c:pt>
                <c:pt idx="38" formatCode="#,##0">
                  <c:v>23.964040000000001</c:v>
                </c:pt>
                <c:pt idx="39" formatCode="#,##0">
                  <c:v>24.91225</c:v>
                </c:pt>
                <c:pt idx="40" formatCode="#,##0">
                  <c:v>25.796330000000001</c:v>
                </c:pt>
                <c:pt idx="41" formatCode="#,##0">
                  <c:v>26.510919999999999</c:v>
                </c:pt>
                <c:pt idx="42" formatCode="#,##0">
                  <c:v>27.161380000000001</c:v>
                </c:pt>
                <c:pt idx="43" formatCode="#,##0">
                  <c:v>27.779779999999999</c:v>
                </c:pt>
                <c:pt idx="44" formatCode="#,##0">
                  <c:v>28.512689999999999</c:v>
                </c:pt>
                <c:pt idx="45" formatCode="#,##0">
                  <c:v>29.305160000000001</c:v>
                </c:pt>
                <c:pt idx="46" formatCode="#,##0">
                  <c:v>30.038070000000001</c:v>
                </c:pt>
                <c:pt idx="47" formatCode="#,##0">
                  <c:v>30.78931</c:v>
                </c:pt>
                <c:pt idx="48" formatCode="#,##0">
                  <c:v>31.682549999999999</c:v>
                </c:pt>
                <c:pt idx="49" formatCode="#,##0">
                  <c:v>32.621600000000001</c:v>
                </c:pt>
                <c:pt idx="50" formatCode="#,##0">
                  <c:v>33.58813</c:v>
                </c:pt>
                <c:pt idx="51" formatCode="#,##0">
                  <c:v>34.481369999999998</c:v>
                </c:pt>
                <c:pt idx="52" formatCode="#,##0">
                  <c:v>35.31964</c:v>
                </c:pt>
                <c:pt idx="53" formatCode="#,##0">
                  <c:v>36.107520000000001</c:v>
                </c:pt>
                <c:pt idx="54" formatCode="#,##0">
                  <c:v>36.803789999999999</c:v>
                </c:pt>
                <c:pt idx="55" formatCode="#,##0">
                  <c:v>37.445099999999996</c:v>
                </c:pt>
                <c:pt idx="56" formatCode="#,##0">
                  <c:v>38.095559999999999</c:v>
                </c:pt>
                <c:pt idx="57" formatCode="#,##0">
                  <c:v>38.800989999999999</c:v>
                </c:pt>
                <c:pt idx="58" formatCode="#,##0">
                  <c:v>39.58887</c:v>
                </c:pt>
                <c:pt idx="59" formatCode="#,##0">
                  <c:v>40.404240000000001</c:v>
                </c:pt>
                <c:pt idx="60" formatCode="#,##0">
                  <c:v>41.288319999999999</c:v>
                </c:pt>
                <c:pt idx="61" formatCode="#,##0">
                  <c:v>42.245690000000003</c:v>
                </c:pt>
                <c:pt idx="62" formatCode="#,##0">
                  <c:v>43.170999999999999</c:v>
                </c:pt>
                <c:pt idx="63" formatCode="#,##0">
                  <c:v>44.169589999999999</c:v>
                </c:pt>
                <c:pt idx="64" formatCode="#,##0">
                  <c:v>45.113219999999998</c:v>
                </c:pt>
                <c:pt idx="65" formatCode="#,##0">
                  <c:v>45.960659999999997</c:v>
                </c:pt>
                <c:pt idx="66" formatCode="#,##0">
                  <c:v>46.716470000000001</c:v>
                </c:pt>
                <c:pt idx="67" formatCode="#,##0">
                  <c:v>47.399000000000001</c:v>
                </c:pt>
                <c:pt idx="68" formatCode="#,##0">
                  <c:v>48.031140000000001</c:v>
                </c:pt>
                <c:pt idx="69" formatCode="#,##0">
                  <c:v>48.754890000000003</c:v>
                </c:pt>
                <c:pt idx="70" formatCode="#,##0">
                  <c:v>49.593170000000001</c:v>
                </c:pt>
                <c:pt idx="71" formatCode="#,##0">
                  <c:v>50.413110000000003</c:v>
                </c:pt>
                <c:pt idx="72" formatCode="#,##0">
                  <c:v>51.182679999999998</c:v>
                </c:pt>
                <c:pt idx="73" formatCode="#,##0">
                  <c:v>52.085079999999998</c:v>
                </c:pt>
                <c:pt idx="74" formatCode="#,##0">
                  <c:v>52.964579999999998</c:v>
                </c:pt>
                <c:pt idx="75" formatCode="#,##0">
                  <c:v>53.935690000000001</c:v>
                </c:pt>
                <c:pt idx="76" formatCode="#,##0">
                  <c:v>54.911380000000001</c:v>
                </c:pt>
                <c:pt idx="77" formatCode="#,##0">
                  <c:v>55.717590000000001</c:v>
                </c:pt>
                <c:pt idx="78" formatCode="#,##0">
                  <c:v>56.409280000000003</c:v>
                </c:pt>
                <c:pt idx="79" formatCode="#,##0">
                  <c:v>57.119289999999999</c:v>
                </c:pt>
                <c:pt idx="80" formatCode="#,##0">
                  <c:v>57.856780000000001</c:v>
                </c:pt>
                <c:pt idx="81" formatCode="#,##0">
                  <c:v>58.470599999999997</c:v>
                </c:pt>
                <c:pt idx="82" formatCode="#,##0">
                  <c:v>59.143970000000003</c:v>
                </c:pt>
                <c:pt idx="83" formatCode="#,##0">
                  <c:v>59.858559999999997</c:v>
                </c:pt>
                <c:pt idx="84" formatCode="#,##0">
                  <c:v>60.66019</c:v>
                </c:pt>
                <c:pt idx="85" formatCode="#,##0">
                  <c:v>61.475560000000002</c:v>
                </c:pt>
                <c:pt idx="86" formatCode="#,##0">
                  <c:v>62.332149999999999</c:v>
                </c:pt>
                <c:pt idx="87" formatCode="#,##0">
                  <c:v>63.229970000000002</c:v>
                </c:pt>
                <c:pt idx="88" formatCode="#,##0">
                  <c:v>64.173599999999993</c:v>
                </c:pt>
                <c:pt idx="89" formatCode="#,##0">
                  <c:v>65.043940000000006</c:v>
                </c:pt>
                <c:pt idx="90" formatCode="#,##0">
                  <c:v>65.840980000000002</c:v>
                </c:pt>
                <c:pt idx="91" formatCode="#,##0">
                  <c:v>66.528090000000006</c:v>
                </c:pt>
                <c:pt idx="92" formatCode="#,##0">
                  <c:v>67.178550000000001</c:v>
                </c:pt>
                <c:pt idx="93" formatCode="#,##0">
                  <c:v>67.796949999999995</c:v>
                </c:pt>
                <c:pt idx="94" formatCode="#,##0">
                  <c:v>68.410769999999999</c:v>
                </c:pt>
                <c:pt idx="95" formatCode="#,##0">
                  <c:v>69.09787</c:v>
                </c:pt>
                <c:pt idx="96" formatCode="#,##0">
                  <c:v>69.858279999999993</c:v>
                </c:pt>
                <c:pt idx="97" formatCode="#,##0">
                  <c:v>70.56371</c:v>
                </c:pt>
                <c:pt idx="98" formatCode="#,##0">
                  <c:v>71.36533</c:v>
                </c:pt>
                <c:pt idx="99" formatCode="#,##0">
                  <c:v>72.199020000000004</c:v>
                </c:pt>
                <c:pt idx="100" formatCode="#,##0">
                  <c:v>73.055620000000005</c:v>
                </c:pt>
                <c:pt idx="101" formatCode="#,##0">
                  <c:v>73.916790000000006</c:v>
                </c:pt>
                <c:pt idx="102" formatCode="#,##0">
                  <c:v>74.677189999999996</c:v>
                </c:pt>
                <c:pt idx="103" formatCode="#,##0">
                  <c:v>75.3185</c:v>
                </c:pt>
                <c:pt idx="104" formatCode="#,##0">
                  <c:v>75.895660000000007</c:v>
                </c:pt>
                <c:pt idx="105" formatCode="#,##0">
                  <c:v>76.436189999999996</c:v>
                </c:pt>
                <c:pt idx="106" formatCode="#,##0">
                  <c:v>77.02252</c:v>
                </c:pt>
                <c:pt idx="107" formatCode="#,##0">
                  <c:v>77.622600000000006</c:v>
                </c:pt>
                <c:pt idx="108" formatCode="#,##0">
                  <c:v>78.286799999999999</c:v>
                </c:pt>
                <c:pt idx="109" formatCode="#,##0">
                  <c:v>78.946420000000003</c:v>
                </c:pt>
                <c:pt idx="110" formatCode="#,##0">
                  <c:v>79.546490000000006</c:v>
                </c:pt>
                <c:pt idx="111" formatCode="#,##0">
                  <c:v>80.284000000000006</c:v>
                </c:pt>
                <c:pt idx="112" formatCode="#,##0">
                  <c:v>81.140590000000003</c:v>
                </c:pt>
                <c:pt idx="113" formatCode="#,##0">
                  <c:v>81.946789999999993</c:v>
                </c:pt>
                <c:pt idx="114" formatCode="#,##0">
                  <c:v>82.693449999999999</c:v>
                </c:pt>
                <c:pt idx="115" formatCode="#,##0">
                  <c:v>83.366810000000001</c:v>
                </c:pt>
                <c:pt idx="116" formatCode="#,##0">
                  <c:v>83.911929999999998</c:v>
                </c:pt>
                <c:pt idx="117" formatCode="#,##0">
                  <c:v>84.420379999999994</c:v>
                </c:pt>
                <c:pt idx="118" formatCode="#,##0">
                  <c:v>84.910520000000005</c:v>
                </c:pt>
                <c:pt idx="119" formatCode="#,##0">
                  <c:v>85.405240000000006</c:v>
                </c:pt>
                <c:pt idx="120" formatCode="#,##0">
                  <c:v>85.977829999999997</c:v>
                </c:pt>
                <c:pt idx="121" formatCode="#,##0">
                  <c:v>86.587059999999994</c:v>
                </c:pt>
                <c:pt idx="122" formatCode="#,##0">
                  <c:v>87.287909999999997</c:v>
                </c:pt>
                <c:pt idx="123" formatCode="#,##0">
                  <c:v>87.988759999999999</c:v>
                </c:pt>
                <c:pt idx="124" formatCode="#,##0">
                  <c:v>88.657550000000001</c:v>
                </c:pt>
                <c:pt idx="125" formatCode="#,##0">
                  <c:v>89.362979999999993</c:v>
                </c:pt>
                <c:pt idx="126" formatCode="#,##0">
                  <c:v>90.04092</c:v>
                </c:pt>
                <c:pt idx="127" formatCode="#,##0">
                  <c:v>90.714290000000005</c:v>
                </c:pt>
                <c:pt idx="128" formatCode="#,##0">
                  <c:v>91.282300000000006</c:v>
                </c:pt>
                <c:pt idx="129" formatCode="#,##0">
                  <c:v>91.777019999999993</c:v>
                </c:pt>
                <c:pt idx="130" formatCode="#,##0">
                  <c:v>92.253410000000002</c:v>
                </c:pt>
                <c:pt idx="131" formatCode="#,##0">
                  <c:v>92.711489999999998</c:v>
                </c:pt>
                <c:pt idx="132" formatCode="#,##0">
                  <c:v>93.201629999999994</c:v>
                </c:pt>
                <c:pt idx="133" formatCode="#,##0">
                  <c:v>93.742149999999995</c:v>
                </c:pt>
                <c:pt idx="134" formatCode="#,##0">
                  <c:v>94.323899999999995</c:v>
                </c:pt>
                <c:pt idx="135" formatCode="#,##0">
                  <c:v>94.974369999999993</c:v>
                </c:pt>
                <c:pt idx="136" formatCode="#,##0">
                  <c:v>95.62482</c:v>
                </c:pt>
                <c:pt idx="137" formatCode="#,##0">
                  <c:v>96.339420000000004</c:v>
                </c:pt>
                <c:pt idx="138" formatCode="#,##0">
                  <c:v>96.999039999999994</c:v>
                </c:pt>
                <c:pt idx="139" formatCode="#,##0">
                  <c:v>97.631180000000001</c:v>
                </c:pt>
                <c:pt idx="140" formatCode="#,##0">
                  <c:v>98.277060000000006</c:v>
                </c:pt>
                <c:pt idx="141" formatCode="#,##0">
                  <c:v>98.803839999999994</c:v>
                </c:pt>
                <c:pt idx="142" formatCode="#,##0">
                  <c:v>99.252750000000006</c:v>
                </c:pt>
                <c:pt idx="143" formatCode="#,##0">
                  <c:v>99.69708</c:v>
                </c:pt>
                <c:pt idx="144" formatCode="#,##0">
                  <c:v>100.18259999999999</c:v>
                </c:pt>
                <c:pt idx="145" formatCode="#,##0">
                  <c:v>100.67740000000001</c:v>
                </c:pt>
                <c:pt idx="146" formatCode="#,##0">
                  <c:v>101.19499999999999</c:v>
                </c:pt>
                <c:pt idx="147" formatCode="#,##0">
                  <c:v>101.708</c:v>
                </c:pt>
                <c:pt idx="148" formatCode="#,##0">
                  <c:v>102.2577</c:v>
                </c:pt>
                <c:pt idx="149" formatCode="#,##0">
                  <c:v>102.86239999999999</c:v>
                </c:pt>
                <c:pt idx="150" formatCode="#,##0">
                  <c:v>103.54949999999999</c:v>
                </c:pt>
                <c:pt idx="151" formatCode="#,##0">
                  <c:v>104.3099</c:v>
                </c:pt>
                <c:pt idx="152" formatCode="#,##0">
                  <c:v>105.0611</c:v>
                </c:pt>
                <c:pt idx="153" formatCode="#,##0">
                  <c:v>105.7161</c:v>
                </c:pt>
                <c:pt idx="154" formatCode="#,##0">
                  <c:v>106.33450000000001</c:v>
                </c:pt>
                <c:pt idx="155" formatCode="#,##0">
                  <c:v>106.8659</c:v>
                </c:pt>
                <c:pt idx="156" formatCode="#,##0">
                  <c:v>107.3835</c:v>
                </c:pt>
                <c:pt idx="157" formatCode="#,##0">
                  <c:v>107.9241</c:v>
                </c:pt>
                <c:pt idx="158" formatCode="#,##0">
                  <c:v>108.4783</c:v>
                </c:pt>
                <c:pt idx="159" formatCode="#,##0">
                  <c:v>109.07380000000001</c:v>
                </c:pt>
                <c:pt idx="160" formatCode="#,##0">
                  <c:v>109.7701</c:v>
                </c:pt>
                <c:pt idx="161" formatCode="#,##0">
                  <c:v>110.5488</c:v>
                </c:pt>
                <c:pt idx="162" formatCode="#,##0">
                  <c:v>111.29089999999999</c:v>
                </c:pt>
                <c:pt idx="163" formatCode="#,##0">
                  <c:v>112.0971</c:v>
                </c:pt>
                <c:pt idx="164" formatCode="#,##0">
                  <c:v>112.76130000000001</c:v>
                </c:pt>
                <c:pt idx="165" formatCode="#,##0">
                  <c:v>113.3202</c:v>
                </c:pt>
                <c:pt idx="166" formatCode="#,##0">
                  <c:v>113.8378</c:v>
                </c:pt>
                <c:pt idx="167" formatCode="#,##0">
                  <c:v>114.2684</c:v>
                </c:pt>
                <c:pt idx="168" formatCode="#,##0">
                  <c:v>114.6806</c:v>
                </c:pt>
                <c:pt idx="169" formatCode="#,##0">
                  <c:v>115.1204</c:v>
                </c:pt>
                <c:pt idx="170" formatCode="#,##0">
                  <c:v>115.6426</c:v>
                </c:pt>
                <c:pt idx="171" formatCode="#,##0">
                  <c:v>116.1327</c:v>
                </c:pt>
                <c:pt idx="172" formatCode="#,##0">
                  <c:v>116.7786</c:v>
                </c:pt>
                <c:pt idx="173" formatCode="#,##0">
                  <c:v>117.4336</c:v>
                </c:pt>
                <c:pt idx="174" formatCode="#,##0">
                  <c:v>118.1116</c:v>
                </c:pt>
                <c:pt idx="175" formatCode="#,##0">
                  <c:v>118.7483</c:v>
                </c:pt>
                <c:pt idx="176" formatCode="#,##0">
                  <c:v>119.4995</c:v>
                </c:pt>
                <c:pt idx="177" formatCode="#,##0">
                  <c:v>120.20959999999999</c:v>
                </c:pt>
                <c:pt idx="178" formatCode="#,##0">
                  <c:v>120.8142</c:v>
                </c:pt>
                <c:pt idx="179" formatCode="#,##0">
                  <c:v>121.3043</c:v>
                </c:pt>
                <c:pt idx="180" formatCode="#,##0">
                  <c:v>121.86320000000001</c:v>
                </c:pt>
                <c:pt idx="181" formatCode="#,##0">
                  <c:v>122.34869999999999</c:v>
                </c:pt>
                <c:pt idx="182" formatCode="#,##0">
                  <c:v>122.88930000000001</c:v>
                </c:pt>
                <c:pt idx="183" formatCode="#,##0">
                  <c:v>123.5168</c:v>
                </c:pt>
                <c:pt idx="184" formatCode="#,##0">
                  <c:v>124.12609999999999</c:v>
                </c:pt>
                <c:pt idx="185" formatCode="#,##0">
                  <c:v>124.804</c:v>
                </c:pt>
                <c:pt idx="186" formatCode="#,##0">
                  <c:v>125.5827</c:v>
                </c:pt>
                <c:pt idx="187" formatCode="#,##0">
                  <c:v>126.34310000000001</c:v>
                </c:pt>
                <c:pt idx="188" formatCode="#,##0">
                  <c:v>127.2043</c:v>
                </c:pt>
                <c:pt idx="189" formatCode="#,##0">
                  <c:v>127.9418</c:v>
                </c:pt>
                <c:pt idx="190" formatCode="#,##0">
                  <c:v>128.60140000000001</c:v>
                </c:pt>
                <c:pt idx="191" formatCode="#,##0">
                  <c:v>129.17859999999999</c:v>
                </c:pt>
                <c:pt idx="192" formatCode="#,##0">
                  <c:v>129.69159999999999</c:v>
                </c:pt>
                <c:pt idx="193" formatCode="#,##0">
                  <c:v>130.09020000000001</c:v>
                </c:pt>
                <c:pt idx="194" formatCode="#,##0">
                  <c:v>130.5437</c:v>
                </c:pt>
                <c:pt idx="195" formatCode="#,##0">
                  <c:v>131.0933</c:v>
                </c:pt>
                <c:pt idx="196" formatCode="#,##0">
                  <c:v>131.6568</c:v>
                </c:pt>
                <c:pt idx="197" formatCode="#,##0">
                  <c:v>132.24770000000001</c:v>
                </c:pt>
                <c:pt idx="198" formatCode="#,##0">
                  <c:v>132.9211</c:v>
                </c:pt>
                <c:pt idx="199" formatCode="#,##0">
                  <c:v>133.6815</c:v>
                </c:pt>
                <c:pt idx="200" formatCode="#,##0">
                  <c:v>134.45099999999999</c:v>
                </c:pt>
                <c:pt idx="201" formatCode="#,##0">
                  <c:v>135.2114</c:v>
                </c:pt>
                <c:pt idx="202" formatCode="#,##0">
                  <c:v>135.92599999999999</c:v>
                </c:pt>
                <c:pt idx="203" formatCode="#,##0">
                  <c:v>136.49860000000001</c:v>
                </c:pt>
                <c:pt idx="204" formatCode="#,##0">
                  <c:v>136.92920000000001</c:v>
                </c:pt>
                <c:pt idx="205" formatCode="#,##0">
                  <c:v>137.33690000000001</c:v>
                </c:pt>
                <c:pt idx="206" formatCode="#,##0">
                  <c:v>137.7766</c:v>
                </c:pt>
                <c:pt idx="207" formatCode="#,##0">
                  <c:v>138.17509999999999</c:v>
                </c:pt>
                <c:pt idx="208" formatCode="#,##0">
                  <c:v>138.68360000000001</c:v>
                </c:pt>
                <c:pt idx="209" formatCode="#,##0">
                  <c:v>139.27449999999999</c:v>
                </c:pt>
                <c:pt idx="210">
                  <c:v>139.87</c:v>
                </c:pt>
                <c:pt idx="211" formatCode="#,##0">
                  <c:v>140.5617</c:v>
                </c:pt>
                <c:pt idx="212" formatCode="#,##0">
                  <c:v>141.2671</c:v>
                </c:pt>
                <c:pt idx="213" formatCode="#,##0">
                  <c:v>141.9359</c:v>
                </c:pt>
                <c:pt idx="214" formatCode="#,##0">
                  <c:v>142.58179999999999</c:v>
                </c:pt>
                <c:pt idx="215" formatCode="#,##0">
                  <c:v>143.14519999999999</c:v>
                </c:pt>
                <c:pt idx="216" formatCode="#,##0">
                  <c:v>143.6216</c:v>
                </c:pt>
                <c:pt idx="217" formatCode="#,##0">
                  <c:v>144.04759999999999</c:v>
                </c:pt>
                <c:pt idx="218" formatCode="#,##0">
                  <c:v>144.3683</c:v>
                </c:pt>
                <c:pt idx="219" formatCode="#,##0">
                  <c:v>144.71180000000001</c:v>
                </c:pt>
                <c:pt idx="220" formatCode="#,##0">
                  <c:v>145.16069999999999</c:v>
                </c:pt>
                <c:pt idx="221" formatCode="#,##0">
                  <c:v>145.62799999999999</c:v>
                </c:pt>
                <c:pt idx="222" formatCode="#,##0">
                  <c:v>146.09059999999999</c:v>
                </c:pt>
                <c:pt idx="223" formatCode="#,##0">
                  <c:v>146.6174</c:v>
                </c:pt>
                <c:pt idx="224" formatCode="#,##0">
                  <c:v>147.20830000000001</c:v>
                </c:pt>
                <c:pt idx="225" formatCode="#,##0">
                  <c:v>147.78550000000001</c:v>
                </c:pt>
                <c:pt idx="226" formatCode="#,##0">
                  <c:v>148.40389999999999</c:v>
                </c:pt>
                <c:pt idx="227" formatCode="#,##0">
                  <c:v>148.9444</c:v>
                </c:pt>
                <c:pt idx="228" formatCode="#,##0">
                  <c:v>149.40710000000001</c:v>
                </c:pt>
                <c:pt idx="229" formatCode="#,##0">
                  <c:v>149.7552</c:v>
                </c:pt>
                <c:pt idx="230" formatCode="#,##0">
                  <c:v>150.0942</c:v>
                </c:pt>
                <c:pt idx="231" formatCode="#,##0">
                  <c:v>150.369</c:v>
                </c:pt>
                <c:pt idx="232" formatCode="#,##0">
                  <c:v>150.73089999999999</c:v>
                </c:pt>
                <c:pt idx="233" formatCode="#,##0">
                  <c:v>151.10650000000001</c:v>
                </c:pt>
                <c:pt idx="234" formatCode="#,##0">
                  <c:v>151.47300000000001</c:v>
                </c:pt>
                <c:pt idx="235" formatCode="#,##0">
                  <c:v>151.95849999999999</c:v>
                </c:pt>
                <c:pt idx="236" formatCode="#,##0">
                  <c:v>152.43950000000001</c:v>
                </c:pt>
                <c:pt idx="237" formatCode="#,##0">
                  <c:v>152.94800000000001</c:v>
                </c:pt>
                <c:pt idx="238" formatCode="#,##0">
                  <c:v>153.46100000000001</c:v>
                </c:pt>
                <c:pt idx="239" formatCode="#,##0">
                  <c:v>153.94659999999999</c:v>
                </c:pt>
                <c:pt idx="240" formatCode="#,##0">
                  <c:v>154.32679999999999</c:v>
                </c:pt>
                <c:pt idx="241" formatCode="#,##0">
                  <c:v>154.64279999999999</c:v>
                </c:pt>
                <c:pt idx="242" formatCode="#,##0">
                  <c:v>154.87190000000001</c:v>
                </c:pt>
                <c:pt idx="243" formatCode="#,##0">
                  <c:v>155.11009999999999</c:v>
                </c:pt>
                <c:pt idx="244" formatCode="#,##0">
                  <c:v>155.31620000000001</c:v>
                </c:pt>
                <c:pt idx="245" formatCode="#,##0">
                  <c:v>155.5727</c:v>
                </c:pt>
                <c:pt idx="246" formatCode="#,##0">
                  <c:v>155.88419999999999</c:v>
                </c:pt>
                <c:pt idx="247" formatCode="#,##0">
                  <c:v>156.21860000000001</c:v>
                </c:pt>
                <c:pt idx="248" formatCode="#,##0">
                  <c:v>156.5942</c:v>
                </c:pt>
                <c:pt idx="249" formatCode="#,##0">
                  <c:v>157.03399999999999</c:v>
                </c:pt>
                <c:pt idx="250" formatCode="#,##0">
                  <c:v>157.52869999999999</c:v>
                </c:pt>
                <c:pt idx="251" formatCode="#,##0">
                  <c:v>158.05549999999999</c:v>
                </c:pt>
                <c:pt idx="252" formatCode="#,##0">
                  <c:v>158.59139999999999</c:v>
                </c:pt>
                <c:pt idx="253" formatCode="#,##0">
                  <c:v>158.96700000000001</c:v>
                </c:pt>
                <c:pt idx="254" formatCode="#,##0">
                  <c:v>159.31059999999999</c:v>
                </c:pt>
                <c:pt idx="255" formatCode="#,##0">
                  <c:v>159.4984</c:v>
                </c:pt>
                <c:pt idx="256" formatCode="#,##0">
                  <c:v>159.69990000000001</c:v>
                </c:pt>
                <c:pt idx="257" formatCode="#,##0">
                  <c:v>159.92439999999999</c:v>
                </c:pt>
                <c:pt idx="258" formatCode="#,##0">
                  <c:v>160.1901</c:v>
                </c:pt>
                <c:pt idx="259" formatCode="#,##0">
                  <c:v>160.52449999999999</c:v>
                </c:pt>
                <c:pt idx="260" formatCode="#,##0">
                  <c:v>160.88640000000001</c:v>
                </c:pt>
                <c:pt idx="261" formatCode="#,##0">
                  <c:v>161.29400000000001</c:v>
                </c:pt>
                <c:pt idx="262" formatCode="#,##0">
                  <c:v>161.7475</c:v>
                </c:pt>
                <c:pt idx="263" formatCode="#,##0">
                  <c:v>162.256</c:v>
                </c:pt>
                <c:pt idx="264" formatCode="#,##0">
                  <c:v>162.76900000000001</c:v>
                </c:pt>
                <c:pt idx="265" formatCode="#,##0">
                  <c:v>163.13550000000001</c:v>
                </c:pt>
                <c:pt idx="266" formatCode="#,##0">
                  <c:v>163.447</c:v>
                </c:pt>
                <c:pt idx="267" formatCode="#,##0">
                  <c:v>163.71260000000001</c:v>
                </c:pt>
                <c:pt idx="268" formatCode="#,##0">
                  <c:v>163.8775</c:v>
                </c:pt>
                <c:pt idx="269" formatCode="#,##0">
                  <c:v>164.07910000000001</c:v>
                </c:pt>
                <c:pt idx="270" formatCode="#,##0">
                  <c:v>164.3494</c:v>
                </c:pt>
                <c:pt idx="271" formatCode="#,##0">
                  <c:v>164.64250000000001</c:v>
                </c:pt>
                <c:pt idx="272" formatCode="#,##0">
                  <c:v>164.98150000000001</c:v>
                </c:pt>
                <c:pt idx="273" formatCode="#,##0">
                  <c:v>165.37549999999999</c:v>
                </c:pt>
                <c:pt idx="274" formatCode="#,##0">
                  <c:v>165.85640000000001</c:v>
                </c:pt>
                <c:pt idx="275" formatCode="#,##0">
                  <c:v>166.30529999999999</c:v>
                </c:pt>
                <c:pt idx="276" formatCode="#,##0">
                  <c:v>166.77260000000001</c:v>
                </c:pt>
                <c:pt idx="277" formatCode="#,##0">
                  <c:v>167.20320000000001</c:v>
                </c:pt>
                <c:pt idx="278" formatCode="#,##0">
                  <c:v>167.50550000000001</c:v>
                </c:pt>
                <c:pt idx="279" formatCode="#,##0">
                  <c:v>167.8399</c:v>
                </c:pt>
                <c:pt idx="280" formatCode="#,##0">
                  <c:v>168.04140000000001</c:v>
                </c:pt>
                <c:pt idx="281" formatCode="#,##0">
                  <c:v>168.11240000000001</c:v>
                </c:pt>
                <c:pt idx="282" formatCode="#,##0">
                  <c:v>168.34829999999999</c:v>
                </c:pt>
                <c:pt idx="283" formatCode="#,##0">
                  <c:v>168.59569999999999</c:v>
                </c:pt>
                <c:pt idx="284" formatCode="#,##0">
                  <c:v>168.90719999999999</c:v>
                </c:pt>
                <c:pt idx="285" formatCode="#,##0">
                  <c:v>169.20490000000001</c:v>
                </c:pt>
                <c:pt idx="286" formatCode="#,##0">
                  <c:v>169.5393</c:v>
                </c:pt>
                <c:pt idx="287" formatCode="#,##0">
                  <c:v>169.92410000000001</c:v>
                </c:pt>
                <c:pt idx="288" formatCode="#,##0">
                  <c:v>170.31800000000001</c:v>
                </c:pt>
                <c:pt idx="289" formatCode="#,##0">
                  <c:v>170.76240000000001</c:v>
                </c:pt>
                <c:pt idx="290" formatCode="#,##0">
                  <c:v>171.1472</c:v>
                </c:pt>
                <c:pt idx="291" formatCode="#,##0">
                  <c:v>171.37620000000001</c:v>
                </c:pt>
                <c:pt idx="292" formatCode="#,##0">
                  <c:v>171.53649999999999</c:v>
                </c:pt>
                <c:pt idx="293" formatCode="#,##0">
                  <c:v>171.59610000000001</c:v>
                </c:pt>
                <c:pt idx="294" formatCode="#,##0">
                  <c:v>171.71969999999999</c:v>
                </c:pt>
                <c:pt idx="295" formatCode="#,##0">
                  <c:v>171.97630000000001</c:v>
                </c:pt>
                <c:pt idx="296" formatCode="#,##0">
                  <c:v>172.1412</c:v>
                </c:pt>
                <c:pt idx="297" formatCode="#,##0">
                  <c:v>172.40690000000001</c:v>
                </c:pt>
                <c:pt idx="298" formatCode="#,##0">
                  <c:v>172.71379999999999</c:v>
                </c:pt>
                <c:pt idx="299" formatCode="#,##0">
                  <c:v>173.01150000000001</c:v>
                </c:pt>
                <c:pt idx="300" formatCode="#,##0">
                  <c:v>173.3963</c:v>
                </c:pt>
                <c:pt idx="301" formatCode="#,##0">
                  <c:v>173.7627</c:v>
                </c:pt>
                <c:pt idx="302" formatCode="#,##0">
                  <c:v>174.0926</c:v>
                </c:pt>
                <c:pt idx="303" formatCode="#,##0">
                  <c:v>174.33070000000001</c:v>
                </c:pt>
                <c:pt idx="304" formatCode="#,##0">
                  <c:v>174.51400000000001</c:v>
                </c:pt>
                <c:pt idx="305" formatCode="#,##0">
                  <c:v>174.56209999999999</c:v>
                </c:pt>
                <c:pt idx="306" formatCode="#,##0">
                  <c:v>174.66059999999999</c:v>
                </c:pt>
                <c:pt idx="307" formatCode="#,##0">
                  <c:v>174.74760000000001</c:v>
                </c:pt>
                <c:pt idx="308" formatCode="#,##0">
                  <c:v>174.9537</c:v>
                </c:pt>
                <c:pt idx="309" formatCode="#,##0">
                  <c:v>175.1644</c:v>
                </c:pt>
                <c:pt idx="310" formatCode="#,##0">
                  <c:v>175.3614</c:v>
                </c:pt>
                <c:pt idx="311" formatCode="#,##0">
                  <c:v>175.66829999999999</c:v>
                </c:pt>
                <c:pt idx="312" formatCode="#,##0">
                  <c:v>176.00729999999999</c:v>
                </c:pt>
                <c:pt idx="313" formatCode="#,##0">
                  <c:v>176.34630000000001</c:v>
                </c:pt>
                <c:pt idx="314" formatCode="#,##0">
                  <c:v>176.6395</c:v>
                </c:pt>
                <c:pt idx="315" formatCode="#,##0">
                  <c:v>176.85929999999999</c:v>
                </c:pt>
                <c:pt idx="316" formatCode="#,##0">
                  <c:v>176.91659999999999</c:v>
                </c:pt>
                <c:pt idx="317" formatCode="#,##0">
                  <c:v>177.01730000000001</c:v>
                </c:pt>
                <c:pt idx="318" formatCode="#,##0">
                  <c:v>177.0907</c:v>
                </c:pt>
                <c:pt idx="319" formatCode="#,##0">
                  <c:v>177.15940000000001</c:v>
                </c:pt>
                <c:pt idx="320" formatCode="#,##0">
                  <c:v>177.251</c:v>
                </c:pt>
                <c:pt idx="321" formatCode="#,##0">
                  <c:v>177.3563</c:v>
                </c:pt>
                <c:pt idx="322" formatCode="#,##0">
                  <c:v>177.58760000000001</c:v>
                </c:pt>
                <c:pt idx="323" formatCode="#,##0">
                  <c:v>177.8075</c:v>
                </c:pt>
                <c:pt idx="324" formatCode="#,##0">
                  <c:v>178.03200000000001</c:v>
                </c:pt>
                <c:pt idx="325" formatCode="#,##0">
                  <c:v>178.2885</c:v>
                </c:pt>
                <c:pt idx="326" formatCode="#,##0">
                  <c:v>178.53129999999999</c:v>
                </c:pt>
                <c:pt idx="327" formatCode="#,##0">
                  <c:v>178.7466</c:v>
                </c:pt>
                <c:pt idx="328" formatCode="#,##0">
                  <c:v>178.79239999999999</c:v>
                </c:pt>
                <c:pt idx="329" formatCode="#,##0">
                  <c:v>178.845</c:v>
                </c:pt>
                <c:pt idx="330" formatCode="#,##0">
                  <c:v>178.8107</c:v>
                </c:pt>
                <c:pt idx="331" formatCode="#,##0">
                  <c:v>178.81530000000001</c:v>
                </c:pt>
                <c:pt idx="332" formatCode="#,##0">
                  <c:v>178.80269999999999</c:v>
                </c:pt>
                <c:pt idx="333" formatCode="#,##0">
                  <c:v>178.79929999999999</c:v>
                </c:pt>
                <c:pt idx="334" formatCode="#,##0">
                  <c:v>178.8124</c:v>
                </c:pt>
                <c:pt idx="335" formatCode="#,##0">
                  <c:v>178.89769999999999</c:v>
                </c:pt>
                <c:pt idx="336" formatCode="#,##0">
                  <c:v>178.99850000000001</c:v>
                </c:pt>
                <c:pt idx="337" formatCode="#,##0">
                  <c:v>179.14510000000001</c:v>
                </c:pt>
                <c:pt idx="338" formatCode="#,##0">
                  <c:v>179.2894</c:v>
                </c:pt>
                <c:pt idx="339" formatCode="#,##0">
                  <c:v>179.42910000000001</c:v>
                </c:pt>
                <c:pt idx="340" formatCode="#,##0">
                  <c:v>179.5138</c:v>
                </c:pt>
                <c:pt idx="341" formatCode="#,##0">
                  <c:v>179.452</c:v>
                </c:pt>
                <c:pt idx="342" formatCode="#,##0">
                  <c:v>179.3604</c:v>
                </c:pt>
                <c:pt idx="343" formatCode="#,##0">
                  <c:v>179.22290000000001</c:v>
                </c:pt>
                <c:pt idx="344" formatCode="#,##0">
                  <c:v>178.97559999999999</c:v>
                </c:pt>
                <c:pt idx="345" formatCode="#,##0">
                  <c:v>178.9367</c:v>
                </c:pt>
                <c:pt idx="346" formatCode="#,##0">
                  <c:v>178.84739999999999</c:v>
                </c:pt>
                <c:pt idx="347" formatCode="#,##0">
                  <c:v>178.76949999999999</c:v>
                </c:pt>
                <c:pt idx="348" formatCode="#,##0">
                  <c:v>178.7397</c:v>
                </c:pt>
                <c:pt idx="349" formatCode="#,##0">
                  <c:v>178.7637</c:v>
                </c:pt>
                <c:pt idx="350" formatCode="#,##0">
                  <c:v>178.82210000000001</c:v>
                </c:pt>
                <c:pt idx="351" formatCode="#,##0">
                  <c:v>178.88630000000001</c:v>
                </c:pt>
                <c:pt idx="352" formatCode="#,##0">
                  <c:v>178.94130000000001</c:v>
                </c:pt>
                <c:pt idx="353" formatCode="#,##0">
                  <c:v>178.91839999999999</c:v>
                </c:pt>
                <c:pt idx="354" formatCode="#,##0">
                  <c:v>178.8519</c:v>
                </c:pt>
                <c:pt idx="355" formatCode="#,##0">
                  <c:v>178.5496</c:v>
                </c:pt>
                <c:pt idx="356" formatCode="#,##0">
                  <c:v>178.34350000000001</c:v>
                </c:pt>
                <c:pt idx="357" formatCode="#,##0">
                  <c:v>178.1465</c:v>
                </c:pt>
                <c:pt idx="358" formatCode="#,##0">
                  <c:v>178.08920000000001</c:v>
                </c:pt>
                <c:pt idx="359" formatCode="#,##0">
                  <c:v>177.83500000000001</c:v>
                </c:pt>
                <c:pt idx="360">
                  <c:v>177.78</c:v>
                </c:pt>
                <c:pt idx="361" formatCode="#,##0">
                  <c:v>177.69759999999999</c:v>
                </c:pt>
                <c:pt idx="362" formatCode="#,##0">
                  <c:v>177.61969999999999</c:v>
                </c:pt>
                <c:pt idx="363" formatCode="#,##0">
                  <c:v>177.52809999999999</c:v>
                </c:pt>
                <c:pt idx="364" formatCode="#,##0">
                  <c:v>177.42269999999999</c:v>
                </c:pt>
                <c:pt idx="365" formatCode="#,##0">
                  <c:v>176.88679999999999</c:v>
                </c:pt>
                <c:pt idx="366" formatCode="#,##0">
                  <c:v>176.21340000000001</c:v>
                </c:pt>
                <c:pt idx="367" formatCode="#,##0">
                  <c:v>175.51259999999999</c:v>
                </c:pt>
                <c:pt idx="368" formatCode="#,##0">
                  <c:v>174.6652</c:v>
                </c:pt>
                <c:pt idx="369" formatCode="#,##0">
                  <c:v>173.8819</c:v>
                </c:pt>
                <c:pt idx="370" formatCode="#,##0">
                  <c:v>173.05269999999999</c:v>
                </c:pt>
                <c:pt idx="371" formatCode="#,##0">
                  <c:v>172.15950000000001</c:v>
                </c:pt>
                <c:pt idx="372" formatCode="#,##0">
                  <c:v>171.1884</c:v>
                </c:pt>
                <c:pt idx="373" formatCode="#,##0">
                  <c:v>170.1806</c:v>
                </c:pt>
                <c:pt idx="374">
                  <c:v>169.15</c:v>
                </c:pt>
                <c:pt idx="375" formatCode="#,##0">
                  <c:v>168.101</c:v>
                </c:pt>
                <c:pt idx="376" formatCode="#,##0">
                  <c:v>167.01079999999999</c:v>
                </c:pt>
                <c:pt idx="377" formatCode="#,##0">
                  <c:v>165.83349999999999</c:v>
                </c:pt>
                <c:pt idx="378" formatCode="#,##0">
                  <c:v>164.61959999999999</c:v>
                </c:pt>
                <c:pt idx="379" formatCode="#,##0">
                  <c:v>163.36449999999999</c:v>
                </c:pt>
                <c:pt idx="380" formatCode="#,##0">
                  <c:v>162.0224</c:v>
                </c:pt>
                <c:pt idx="381" formatCode="#,##0">
                  <c:v>160.63900000000001</c:v>
                </c:pt>
                <c:pt idx="382" formatCode="#,##0">
                  <c:v>159.34719999999999</c:v>
                </c:pt>
                <c:pt idx="383" formatCode="#,##0">
                  <c:v>158.09209999999999</c:v>
                </c:pt>
                <c:pt idx="384" formatCode="#,##0">
                  <c:v>156.84610000000001</c:v>
                </c:pt>
                <c:pt idx="385" formatCode="#,##0">
                  <c:v>155.71469999999999</c:v>
                </c:pt>
                <c:pt idx="386" formatCode="#,##0">
                  <c:v>154.56950000000001</c:v>
                </c:pt>
                <c:pt idx="387" formatCode="#,##0">
                  <c:v>153.4427</c:v>
                </c:pt>
                <c:pt idx="388" formatCode="#,##0">
                  <c:v>152.27459999999999</c:v>
                </c:pt>
                <c:pt idx="389" formatCode="#,##0">
                  <c:v>151.0515</c:v>
                </c:pt>
                <c:pt idx="390" formatCode="#,##0">
                  <c:v>149.73230000000001</c:v>
                </c:pt>
                <c:pt idx="391" formatCode="#,##0">
                  <c:v>148.41759999999999</c:v>
                </c:pt>
                <c:pt idx="392" formatCode="#,##0">
                  <c:v>147.00219999999999</c:v>
                </c:pt>
                <c:pt idx="393" formatCode="#,##0">
                  <c:v>145.60509999999999</c:v>
                </c:pt>
                <c:pt idx="394" formatCode="#,##0">
                  <c:v>144.2354</c:v>
                </c:pt>
                <c:pt idx="395" formatCode="#,##0">
                  <c:v>142.9528</c:v>
                </c:pt>
                <c:pt idx="396" formatCode="#,##0">
                  <c:v>141.75720000000001</c:v>
                </c:pt>
                <c:pt idx="397" formatCode="#,##0">
                  <c:v>140.64410000000001</c:v>
                </c:pt>
                <c:pt idx="398" formatCode="#,##0">
                  <c:v>139.70509999999999</c:v>
                </c:pt>
                <c:pt idx="399" formatCode="#,##0">
                  <c:v>138.83019999999999</c:v>
                </c:pt>
                <c:pt idx="400" formatCode="#,##0">
                  <c:v>137.9873</c:v>
                </c:pt>
                <c:pt idx="401" formatCode="#,##0">
                  <c:v>137.1353</c:v>
                </c:pt>
                <c:pt idx="402" formatCode="#,##0">
                  <c:v>136.22829999999999</c:v>
                </c:pt>
                <c:pt idx="403" formatCode="#,##0">
                  <c:v>135.28469999999999</c:v>
                </c:pt>
                <c:pt idx="404" formatCode="#,##0">
                  <c:v>134.2953</c:v>
                </c:pt>
                <c:pt idx="405" formatCode="#,##0">
                  <c:v>133.17760000000001</c:v>
                </c:pt>
                <c:pt idx="406" formatCode="#,##0">
                  <c:v>132.06450000000001</c:v>
                </c:pt>
                <c:pt idx="407" formatCode="#,##0">
                  <c:v>131.0292</c:v>
                </c:pt>
                <c:pt idx="408" formatCode="#,##0">
                  <c:v>129.98939999999999</c:v>
                </c:pt>
                <c:pt idx="409" formatCode="#,##0">
                  <c:v>129.03200000000001</c:v>
                </c:pt>
                <c:pt idx="410" formatCode="#,##0">
                  <c:v>128.11590000000001</c:v>
                </c:pt>
                <c:pt idx="411" formatCode="#,##0">
                  <c:v>127.2684</c:v>
                </c:pt>
                <c:pt idx="412" formatCode="#,##0">
                  <c:v>126.4897</c:v>
                </c:pt>
                <c:pt idx="413" formatCode="#,##0">
                  <c:v>125.67440000000001</c:v>
                </c:pt>
                <c:pt idx="414" formatCode="#,##0">
                  <c:v>124.82689999999999</c:v>
                </c:pt>
                <c:pt idx="415" formatCode="#,##0">
                  <c:v>123.9062</c:v>
                </c:pt>
                <c:pt idx="416" formatCode="#,##0">
                  <c:v>122.94880000000001</c:v>
                </c:pt>
                <c:pt idx="417" formatCode="#,##0">
                  <c:v>121.87690000000001</c:v>
                </c:pt>
                <c:pt idx="418" formatCode="#,##0">
                  <c:v>120.9012</c:v>
                </c:pt>
                <c:pt idx="419" formatCode="#,##0">
                  <c:v>119.9256</c:v>
                </c:pt>
                <c:pt idx="420" formatCode="#,##0">
                  <c:v>119.0231</c:v>
                </c:pt>
                <c:pt idx="421" formatCode="#,##0">
                  <c:v>118.2169</c:v>
                </c:pt>
                <c:pt idx="422" formatCode="#,##0">
                  <c:v>117.5115</c:v>
                </c:pt>
                <c:pt idx="423" formatCode="#,##0">
                  <c:v>116.8794</c:v>
                </c:pt>
                <c:pt idx="424" formatCode="#,##0">
                  <c:v>116.2839</c:v>
                </c:pt>
                <c:pt idx="425" formatCode="#,##0">
                  <c:v>115.7433</c:v>
                </c:pt>
                <c:pt idx="426" formatCode="#,##0">
                  <c:v>115.157</c:v>
                </c:pt>
                <c:pt idx="427" formatCode="#,##0">
                  <c:v>114.6028</c:v>
                </c:pt>
                <c:pt idx="428" formatCode="#,##0">
                  <c:v>113.9431</c:v>
                </c:pt>
                <c:pt idx="429" formatCode="#,##0">
                  <c:v>113.1369</c:v>
                </c:pt>
                <c:pt idx="430" formatCode="#,##0">
                  <c:v>112.3353</c:v>
                </c:pt>
                <c:pt idx="431" formatCode="#,##0">
                  <c:v>111.5474</c:v>
                </c:pt>
                <c:pt idx="432" formatCode="#,##0">
                  <c:v>110.7229</c:v>
                </c:pt>
                <c:pt idx="433" formatCode="#,##0">
                  <c:v>110.00369999999999</c:v>
                </c:pt>
                <c:pt idx="434" formatCode="#,##0">
                  <c:v>109.3349</c:v>
                </c:pt>
                <c:pt idx="435" formatCode="#,##0">
                  <c:v>108.6799</c:v>
                </c:pt>
                <c:pt idx="436" formatCode="#,##0">
                  <c:v>107.9836</c:v>
                </c:pt>
                <c:pt idx="437" formatCode="#,##0">
                  <c:v>107.32859999999999</c:v>
                </c:pt>
                <c:pt idx="438" formatCode="#,##0">
                  <c:v>106.6277</c:v>
                </c:pt>
                <c:pt idx="439" formatCode="#,##0">
                  <c:v>105.904</c:v>
                </c:pt>
                <c:pt idx="440" formatCode="#,##0">
                  <c:v>105.084</c:v>
                </c:pt>
                <c:pt idx="441" formatCode="#,##0">
                  <c:v>104.16330000000001</c:v>
                </c:pt>
                <c:pt idx="442" formatCode="#,##0">
                  <c:v>103.1418</c:v>
                </c:pt>
                <c:pt idx="443" formatCode="#,##0">
                  <c:v>102.1203</c:v>
                </c:pt>
                <c:pt idx="444" formatCode="#,##0">
                  <c:v>101.1354</c:v>
                </c:pt>
                <c:pt idx="445" formatCode="#,##0">
                  <c:v>100.26049999999999</c:v>
                </c:pt>
                <c:pt idx="446" formatCode="#,##0">
                  <c:v>99.385599999999997</c:v>
                </c:pt>
                <c:pt idx="447" formatCode="#,##0">
                  <c:v>98.565650000000005</c:v>
                </c:pt>
                <c:pt idx="448" formatCode="#,##0">
                  <c:v>97.860209999999995</c:v>
                </c:pt>
                <c:pt idx="449" formatCode="#,##0">
                  <c:v>97.141040000000004</c:v>
                </c:pt>
                <c:pt idx="450" formatCode="#,##0">
                  <c:v>96.440190000000001</c:v>
                </c:pt>
                <c:pt idx="451" formatCode="#,##0">
                  <c:v>95.789730000000006</c:v>
                </c:pt>
                <c:pt idx="452" formatCode="#,##0">
                  <c:v>95.038489999999996</c:v>
                </c:pt>
                <c:pt idx="453" formatCode="#,##0">
                  <c:v>94.172740000000005</c:v>
                </c:pt>
                <c:pt idx="454" formatCode="#,##0">
                  <c:v>93.229110000000006</c:v>
                </c:pt>
                <c:pt idx="455" formatCode="#,##0">
                  <c:v>92.239670000000004</c:v>
                </c:pt>
                <c:pt idx="456" formatCode="#,##0">
                  <c:v>91.186109999999999</c:v>
                </c:pt>
                <c:pt idx="457" formatCode="#,##0">
                  <c:v>90.095889999999997</c:v>
                </c:pt>
                <c:pt idx="458" formatCode="#,##0">
                  <c:v>89.056070000000005</c:v>
                </c:pt>
                <c:pt idx="459" formatCode="#,##0">
                  <c:v>87.915469999999999</c:v>
                </c:pt>
                <c:pt idx="460" formatCode="#,##0">
                  <c:v>86.252669999999995</c:v>
                </c:pt>
                <c:pt idx="461" formatCode="#,##0">
                  <c:v>84.347089999999994</c:v>
                </c:pt>
                <c:pt idx="462" formatCode="#,##0">
                  <c:v>82.959140000000005</c:v>
                </c:pt>
                <c:pt idx="463" formatCode="#,##0">
                  <c:v>81.649050000000003</c:v>
                </c:pt>
                <c:pt idx="464" formatCode="#,##0">
                  <c:v>80.490129999999994</c:v>
                </c:pt>
                <c:pt idx="465" formatCode="#,##0">
                  <c:v>79.36327</c:v>
                </c:pt>
                <c:pt idx="466" formatCode="#,##0">
                  <c:v>78.254729999999995</c:v>
                </c:pt>
                <c:pt idx="467" formatCode="#,##0">
                  <c:v>77.251559999999998</c:v>
                </c:pt>
                <c:pt idx="468" formatCode="#,##0">
                  <c:v>76.23921</c:v>
                </c:pt>
                <c:pt idx="469" formatCode="#,##0">
                  <c:v>75.231449999999995</c:v>
                </c:pt>
                <c:pt idx="470" formatCode="#,##0">
                  <c:v>74.347380000000001</c:v>
                </c:pt>
                <c:pt idx="471" formatCode="#,##0">
                  <c:v>73.600719999999995</c:v>
                </c:pt>
                <c:pt idx="472" formatCode="#,##0">
                  <c:v>72.87697</c:v>
                </c:pt>
                <c:pt idx="473" formatCode="#,##0">
                  <c:v>72.226500000000001</c:v>
                </c:pt>
                <c:pt idx="474" formatCode="#,##0">
                  <c:v>71.644750000000002</c:v>
                </c:pt>
                <c:pt idx="475" formatCode="#,##0">
                  <c:v>71.053839999999994</c:v>
                </c:pt>
                <c:pt idx="476" formatCode="#,##0">
                  <c:v>70.38964</c:v>
                </c:pt>
                <c:pt idx="477" formatCode="#,##0">
                  <c:v>69.711690000000004</c:v>
                </c:pt>
                <c:pt idx="478" formatCode="#,##0">
                  <c:v>68.95129</c:v>
                </c:pt>
                <c:pt idx="479" formatCode="#,##0">
                  <c:v>68.12218</c:v>
                </c:pt>
                <c:pt idx="480" formatCode="#,##0">
                  <c:v>67.224360000000004</c:v>
                </c:pt>
                <c:pt idx="481" formatCode="#,##0">
                  <c:v>66.257829999999998</c:v>
                </c:pt>
                <c:pt idx="482" formatCode="#,##0">
                  <c:v>65.172200000000004</c:v>
                </c:pt>
                <c:pt idx="483" formatCode="#,##0">
                  <c:v>64.141530000000003</c:v>
                </c:pt>
                <c:pt idx="484" formatCode="#,##0">
                  <c:v>63.04674</c:v>
                </c:pt>
                <c:pt idx="485" formatCode="#,##0">
                  <c:v>62.011499999999998</c:v>
                </c:pt>
                <c:pt idx="486" formatCode="#,##0">
                  <c:v>61.118259999999999</c:v>
                </c:pt>
                <c:pt idx="487" formatCode="#,##0">
                  <c:v>60.371600000000001</c:v>
                </c:pt>
                <c:pt idx="488" formatCode="#,##0">
                  <c:v>59.606619999999999</c:v>
                </c:pt>
                <c:pt idx="489" formatCode="#,##0">
                  <c:v>58.873699999999999</c:v>
                </c:pt>
                <c:pt idx="490" formatCode="#,##0">
                  <c:v>58.127049999999997</c:v>
                </c:pt>
                <c:pt idx="491" formatCode="#,##0">
                  <c:v>57.183419999999998</c:v>
                </c:pt>
                <c:pt idx="492" formatCode="#,##0">
                  <c:v>56.079470000000001</c:v>
                </c:pt>
                <c:pt idx="493" formatCode="#,##0">
                  <c:v>54.27008</c:v>
                </c:pt>
                <c:pt idx="494" formatCode="#,##0">
                  <c:v>51.63617</c:v>
                </c:pt>
                <c:pt idx="495" formatCode="#,##0">
                  <c:v>50.064979999999998</c:v>
                </c:pt>
                <c:pt idx="496" formatCode="#,##0">
                  <c:v>49.501550000000002</c:v>
                </c:pt>
                <c:pt idx="497" formatCode="#,##0">
                  <c:v>49.19923</c:v>
                </c:pt>
                <c:pt idx="498" formatCode="#,##0">
                  <c:v>48.988509999999998</c:v>
                </c:pt>
                <c:pt idx="499" formatCode="#,##0">
                  <c:v>48.782380000000003</c:v>
                </c:pt>
                <c:pt idx="500" formatCode="#,##0">
                  <c:v>48.718249999999998</c:v>
                </c:pt>
                <c:pt idx="501" formatCode="#,##0">
                  <c:v>48.603729999999999</c:v>
                </c:pt>
                <c:pt idx="502" formatCode="#,##0">
                  <c:v>48.39302</c:v>
                </c:pt>
                <c:pt idx="503" formatCode="#,##0">
                  <c:v>48.150239999999997</c:v>
                </c:pt>
                <c:pt idx="504" formatCode="#,##0">
                  <c:v>47.879980000000003</c:v>
                </c:pt>
                <c:pt idx="505" formatCode="#,##0">
                  <c:v>47.600560000000002</c:v>
                </c:pt>
                <c:pt idx="506" formatCode="#,##0">
                  <c:v>47.348610000000001</c:v>
                </c:pt>
                <c:pt idx="507" formatCode="#,##0">
                  <c:v>47.147060000000003</c:v>
                </c:pt>
                <c:pt idx="508" formatCode="#,##0">
                  <c:v>46.972999999999999</c:v>
                </c:pt>
                <c:pt idx="509" formatCode="#,##0">
                  <c:v>46.899700000000003</c:v>
                </c:pt>
                <c:pt idx="510" formatCode="#,##0">
                  <c:v>46.7577</c:v>
                </c:pt>
                <c:pt idx="511" formatCode="#,##0">
                  <c:v>46.652340000000002</c:v>
                </c:pt>
                <c:pt idx="512" formatCode="#,##0">
                  <c:v>46.585929999999998</c:v>
                </c:pt>
                <c:pt idx="513" formatCode="#,##0">
                  <c:v>46.501179999999998</c:v>
                </c:pt>
                <c:pt idx="514" formatCode="#,##0">
                  <c:v>46.377510000000001</c:v>
                </c:pt>
                <c:pt idx="515" formatCode="#,##0">
                  <c:v>46.120980000000003</c:v>
                </c:pt>
                <c:pt idx="516" formatCode="#,##0">
                  <c:v>45.910269999999997</c:v>
                </c:pt>
                <c:pt idx="517" formatCode="#,##0">
                  <c:v>45.621679999999998</c:v>
                </c:pt>
                <c:pt idx="518" formatCode="#,##0">
                  <c:v>45.29645</c:v>
                </c:pt>
                <c:pt idx="519" formatCode="#,##0">
                  <c:v>45.007869999999997</c:v>
                </c:pt>
                <c:pt idx="520" formatCode="#,##0">
                  <c:v>44.829219999999999</c:v>
                </c:pt>
                <c:pt idx="521" formatCode="#,##0">
                  <c:v>44.586440000000003</c:v>
                </c:pt>
                <c:pt idx="522" formatCode="#,##0">
                  <c:v>44.17418</c:v>
                </c:pt>
                <c:pt idx="523" formatCode="#,##0">
                  <c:v>43.106870000000001</c:v>
                </c:pt>
                <c:pt idx="524" formatCode="#,##0">
                  <c:v>42.378540000000001</c:v>
                </c:pt>
                <c:pt idx="525" formatCode="#,##0">
                  <c:v>42.213630000000002</c:v>
                </c:pt>
                <c:pt idx="526" formatCode="#,##0">
                  <c:v>42.044139999999999</c:v>
                </c:pt>
                <c:pt idx="527" formatCode="#,##0">
                  <c:v>41.819690000000001</c:v>
                </c:pt>
                <c:pt idx="528" formatCode="#,##0">
                  <c:v>41.535679999999999</c:v>
                </c:pt>
                <c:pt idx="529" formatCode="#,##0">
                  <c:v>41.283740000000002</c:v>
                </c:pt>
                <c:pt idx="530" formatCode="#,##0">
                  <c:v>40.981409999999997</c:v>
                </c:pt>
                <c:pt idx="531" formatCode="#,##0">
                  <c:v>40.679079999999999</c:v>
                </c:pt>
                <c:pt idx="532" formatCode="#,##0">
                  <c:v>40.440890000000003</c:v>
                </c:pt>
                <c:pt idx="533" formatCode="#,##0">
                  <c:v>40.239330000000002</c:v>
                </c:pt>
                <c:pt idx="534" formatCode="#,##0">
                  <c:v>40.05153</c:v>
                </c:pt>
                <c:pt idx="535" formatCode="#,##0">
                  <c:v>39.868299999999998</c:v>
                </c:pt>
                <c:pt idx="536" formatCode="#,##0">
                  <c:v>39.657589999999999</c:v>
                </c:pt>
                <c:pt idx="537" formatCode="#,##0">
                  <c:v>39.579709999999999</c:v>
                </c:pt>
                <c:pt idx="538" formatCode="#,##0">
                  <c:v>39.423969999999997</c:v>
                </c:pt>
                <c:pt idx="539" formatCode="#,##0">
                  <c:v>39.130809999999997</c:v>
                </c:pt>
                <c:pt idx="540" formatCode="#,##0">
                  <c:v>38.883450000000003</c:v>
                </c:pt>
                <c:pt idx="541" formatCode="#,##0">
                  <c:v>38.567369999999997</c:v>
                </c:pt>
                <c:pt idx="542" formatCode="#,##0">
                  <c:v>38.251300000000001</c:v>
                </c:pt>
                <c:pt idx="543" formatCode="#,##0">
                  <c:v>37.875689999999999</c:v>
                </c:pt>
                <c:pt idx="544" formatCode="#,##0">
                  <c:v>37.568779999999997</c:v>
                </c:pt>
                <c:pt idx="545" formatCode="#,##0">
                  <c:v>37.321420000000003</c:v>
                </c:pt>
                <c:pt idx="546" formatCode="#,##0">
                  <c:v>37.115279999999998</c:v>
                </c:pt>
                <c:pt idx="547" formatCode="#,##0">
                  <c:v>36.835859999999997</c:v>
                </c:pt>
                <c:pt idx="548" formatCode="#,##0">
                  <c:v>36.611400000000003</c:v>
                </c:pt>
                <c:pt idx="549" formatCode="#,##0">
                  <c:v>36.414439999999999</c:v>
                </c:pt>
                <c:pt idx="550" formatCode="#,##0">
                  <c:v>36.235790000000001</c:v>
                </c:pt>
                <c:pt idx="551" formatCode="#,##0">
                  <c:v>36.061720000000001</c:v>
                </c:pt>
                <c:pt idx="552" formatCode="#,##0">
                  <c:v>35.800620000000002</c:v>
                </c:pt>
                <c:pt idx="553" formatCode="#,##0">
                  <c:v>35.434159999999999</c:v>
                </c:pt>
                <c:pt idx="554" formatCode="#,##0">
                  <c:v>35.113509999999998</c:v>
                </c:pt>
                <c:pt idx="555" formatCode="#,##0">
                  <c:v>34.843249999999998</c:v>
                </c:pt>
                <c:pt idx="556" formatCode="#,##0">
                  <c:v>34.485950000000003</c:v>
                </c:pt>
                <c:pt idx="557" formatCode="#,##0">
                  <c:v>34.201949999999997</c:v>
                </c:pt>
                <c:pt idx="558" formatCode="#,##0">
                  <c:v>33.872140000000002</c:v>
                </c:pt>
                <c:pt idx="559" formatCode="#,##0">
                  <c:v>33.629359999999998</c:v>
                </c:pt>
                <c:pt idx="560" formatCode="#,##0">
                  <c:v>33.418640000000003</c:v>
                </c:pt>
                <c:pt idx="561" formatCode="#,##0">
                  <c:v>33.207929999999998</c:v>
                </c:pt>
                <c:pt idx="562" formatCode="#,##0">
                  <c:v>33.015540000000001</c:v>
                </c:pt>
                <c:pt idx="563" formatCode="#,##0">
                  <c:v>32.937669999999997</c:v>
                </c:pt>
                <c:pt idx="564" formatCode="#,##0">
                  <c:v>32.681150000000002</c:v>
                </c:pt>
                <c:pt idx="565" formatCode="#,##0">
                  <c:v>32.35134</c:v>
                </c:pt>
                <c:pt idx="566" formatCode="#,##0">
                  <c:v>32.094819999999999</c:v>
                </c:pt>
                <c:pt idx="567" formatCode="#,##0">
                  <c:v>31.792490000000001</c:v>
                </c:pt>
                <c:pt idx="568" formatCode="#,##0">
                  <c:v>31.503900000000002</c:v>
                </c:pt>
                <c:pt idx="569" formatCode="#,##0">
                  <c:v>31.22906</c:v>
                </c:pt>
                <c:pt idx="570" formatCode="#,##0">
                  <c:v>31.018350000000002</c:v>
                </c:pt>
                <c:pt idx="571" formatCode="#,##0">
                  <c:v>30.748090000000001</c:v>
                </c:pt>
                <c:pt idx="572" formatCode="#,##0">
                  <c:v>30.555689999999998</c:v>
                </c:pt>
                <c:pt idx="573" formatCode="#,##0">
                  <c:v>30.36788</c:v>
                </c:pt>
                <c:pt idx="574" formatCode="#,##0">
                  <c:v>30.148009999999999</c:v>
                </c:pt>
                <c:pt idx="575" formatCode="#,##0">
                  <c:v>29.941880000000001</c:v>
                </c:pt>
                <c:pt idx="576" formatCode="#,##0">
                  <c:v>29.680779999999999</c:v>
                </c:pt>
                <c:pt idx="577" formatCode="#,##0">
                  <c:v>29.378450000000001</c:v>
                </c:pt>
                <c:pt idx="578" formatCode="#,##0">
                  <c:v>29.099029999999999</c:v>
                </c:pt>
                <c:pt idx="579" formatCode="#,##0">
                  <c:v>28.70966</c:v>
                </c:pt>
                <c:pt idx="580" formatCode="#,##0">
                  <c:v>28.34779</c:v>
                </c:pt>
                <c:pt idx="581" formatCode="#,##0">
                  <c:v>27.95384</c:v>
                </c:pt>
                <c:pt idx="582" formatCode="#,##0">
                  <c:v>27.610289999999999</c:v>
                </c:pt>
                <c:pt idx="583" formatCode="#,##0">
                  <c:v>27.307960000000001</c:v>
                </c:pt>
                <c:pt idx="584" formatCode="#,##0">
                  <c:v>27.001049999999999</c:v>
                </c:pt>
                <c:pt idx="585" formatCode="#,##0">
                  <c:v>26.730789999999999</c:v>
                </c:pt>
                <c:pt idx="586" formatCode="#,##0">
                  <c:v>26.400980000000001</c:v>
                </c:pt>
                <c:pt idx="587" formatCode="#,##0">
                  <c:v>26.10323</c:v>
                </c:pt>
                <c:pt idx="588" formatCode="#,##0">
                  <c:v>25.842130000000001</c:v>
                </c:pt>
                <c:pt idx="589" formatCode="#,##0">
                  <c:v>25.526060000000001</c:v>
                </c:pt>
                <c:pt idx="590" formatCode="#,##0">
                  <c:v>25.15502</c:v>
                </c:pt>
                <c:pt idx="591" formatCode="#,##0">
                  <c:v>24.729019999999998</c:v>
                </c:pt>
                <c:pt idx="592" formatCode="#,##0">
                  <c:v>24.266369999999998</c:v>
                </c:pt>
                <c:pt idx="593" formatCode="#,##0">
                  <c:v>23.867840000000001</c:v>
                </c:pt>
                <c:pt idx="594" formatCode="#,##0">
                  <c:v>23.432670000000002</c:v>
                </c:pt>
                <c:pt idx="595" formatCode="#,##0">
                  <c:v>22.988340000000001</c:v>
                </c:pt>
                <c:pt idx="596" formatCode="#,##0">
                  <c:v>22.626470000000001</c:v>
                </c:pt>
                <c:pt idx="597" formatCode="#,##0">
                  <c:v>22.22794</c:v>
                </c:pt>
                <c:pt idx="598" formatCode="#,##0">
                  <c:v>21.81568</c:v>
                </c:pt>
                <c:pt idx="599" formatCode="#,##0">
                  <c:v>21.389669999999999</c:v>
                </c:pt>
                <c:pt idx="600" formatCode="#,##0">
                  <c:v>20.991150000000001</c:v>
                </c:pt>
                <c:pt idx="601" formatCode="#,##0">
                  <c:v>20.59721</c:v>
                </c:pt>
                <c:pt idx="602" formatCode="#,##0">
                  <c:v>20.212430000000001</c:v>
                </c:pt>
                <c:pt idx="603" formatCode="#,##0">
                  <c:v>19.754359999999998</c:v>
                </c:pt>
                <c:pt idx="604" formatCode="#,##0">
                  <c:v>19.236740000000001</c:v>
                </c:pt>
                <c:pt idx="605" formatCode="#,##0">
                  <c:v>18.728280000000002</c:v>
                </c:pt>
                <c:pt idx="606" formatCode="#,##0">
                  <c:v>18.256460000000001</c:v>
                </c:pt>
                <c:pt idx="607" formatCode="#,##0">
                  <c:v>17.78923</c:v>
                </c:pt>
                <c:pt idx="608" formatCode="#,##0">
                  <c:v>17.35406</c:v>
                </c:pt>
                <c:pt idx="609" formatCode="#,##0">
                  <c:v>16.973859999999998</c:v>
                </c:pt>
                <c:pt idx="610" formatCode="#,##0">
                  <c:v>16.575340000000001</c:v>
                </c:pt>
                <c:pt idx="611" formatCode="#,##0">
                  <c:v>16.13101</c:v>
                </c:pt>
                <c:pt idx="612" formatCode="#,##0">
                  <c:v>15.796609999999999</c:v>
                </c:pt>
                <c:pt idx="613" formatCode="#,##0">
                  <c:v>15.43474</c:v>
                </c:pt>
                <c:pt idx="614" formatCode="#,##0">
                  <c:v>15.063700000000001</c:v>
                </c:pt>
                <c:pt idx="615" formatCode="#,##0">
                  <c:v>14.601050000000001</c:v>
                </c:pt>
                <c:pt idx="616" formatCode="#,##0">
                  <c:v>14.138389999999999</c:v>
                </c:pt>
                <c:pt idx="617" formatCode="#,##0">
                  <c:v>13.70781</c:v>
                </c:pt>
                <c:pt idx="618" formatCode="#,##0">
                  <c:v>13.24057</c:v>
                </c:pt>
                <c:pt idx="619" formatCode="#,##0">
                  <c:v>12.78708</c:v>
                </c:pt>
                <c:pt idx="620" formatCode="#,##0">
                  <c:v>12.36107</c:v>
                </c:pt>
                <c:pt idx="621" formatCode="#,##0">
                  <c:v>11.96255</c:v>
                </c:pt>
                <c:pt idx="622" formatCode="#,##0">
                  <c:v>11.59609</c:v>
                </c:pt>
                <c:pt idx="623" formatCode="#,##0">
                  <c:v>11.247960000000001</c:v>
                </c:pt>
                <c:pt idx="624" formatCode="#,##0">
                  <c:v>10.831110000000001</c:v>
                </c:pt>
                <c:pt idx="625" formatCode="#,##0">
                  <c:v>10.441750000000001</c:v>
                </c:pt>
                <c:pt idx="626" formatCode="#,##0">
                  <c:v>10.02033</c:v>
                </c:pt>
                <c:pt idx="627" formatCode="#,##0">
                  <c:v>9.5668330000000008</c:v>
                </c:pt>
                <c:pt idx="628" formatCode="#,##0">
                  <c:v>9.0629550000000005</c:v>
                </c:pt>
                <c:pt idx="629" formatCode="#,##0">
                  <c:v>8.5728179999999998</c:v>
                </c:pt>
                <c:pt idx="630" formatCode="#,##0">
                  <c:v>8.1101650000000003</c:v>
                </c:pt>
                <c:pt idx="631" formatCode="#,##0">
                  <c:v>7.6612539999999996</c:v>
                </c:pt>
                <c:pt idx="632" formatCode="#,##0">
                  <c:v>7.161956</c:v>
                </c:pt>
                <c:pt idx="633" formatCode="#,##0">
                  <c:v>6.7038840000000004</c:v>
                </c:pt>
                <c:pt idx="634" formatCode="#,##0">
                  <c:v>6.2778770000000002</c:v>
                </c:pt>
                <c:pt idx="635" formatCode="#,##0">
                  <c:v>5.806063</c:v>
                </c:pt>
                <c:pt idx="636" formatCode="#,##0">
                  <c:v>5.3434100000000004</c:v>
                </c:pt>
                <c:pt idx="637" formatCode="#,##0">
                  <c:v>4.9082420000000004</c:v>
                </c:pt>
                <c:pt idx="638" formatCode="#,##0">
                  <c:v>4.5280420000000001</c:v>
                </c:pt>
                <c:pt idx="639" formatCode="#,##0">
                  <c:v>4.0745509999999996</c:v>
                </c:pt>
                <c:pt idx="640" formatCode="#,##0">
                  <c:v>3.7080929999999999</c:v>
                </c:pt>
                <c:pt idx="641" formatCode="#,##0">
                  <c:v>3.4103460000000001</c:v>
                </c:pt>
                <c:pt idx="642" formatCode="#,##0">
                  <c:v>3.1171799999999998</c:v>
                </c:pt>
                <c:pt idx="643" formatCode="#,##0">
                  <c:v>2.9385319999999999</c:v>
                </c:pt>
                <c:pt idx="644" formatCode="#,##0">
                  <c:v>2.8744019999999999</c:v>
                </c:pt>
                <c:pt idx="645" formatCode="#,##0">
                  <c:v>2.73698</c:v>
                </c:pt>
                <c:pt idx="646" formatCode="#,##0">
                  <c:v>2.6201720000000002</c:v>
                </c:pt>
                <c:pt idx="647" formatCode="#,##0">
                  <c:v>2.5308480000000002</c:v>
                </c:pt>
                <c:pt idx="648" formatCode="#,##0">
                  <c:v>2.4552659999999999</c:v>
                </c:pt>
                <c:pt idx="649" formatCode="#,##0">
                  <c:v>2.3911359999999999</c:v>
                </c:pt>
                <c:pt idx="650" formatCode="#,##0">
                  <c:v>2.3521999999999998</c:v>
                </c:pt>
                <c:pt idx="651" formatCode="#,##0">
                  <c:v>2.353345</c:v>
                </c:pt>
                <c:pt idx="652" formatCode="#,##0">
                  <c:v>2.2651659999999998</c:v>
                </c:pt>
                <c:pt idx="653" formatCode="#,##0">
                  <c:v>2.2216490000000002</c:v>
                </c:pt>
                <c:pt idx="654" formatCode="#,##0">
                  <c:v>2.1758419999999998</c:v>
                </c:pt>
                <c:pt idx="655" formatCode="#,##0">
                  <c:v>2.1094219999999999</c:v>
                </c:pt>
                <c:pt idx="656" formatCode="#,##0">
                  <c:v>2.031549</c:v>
                </c:pt>
                <c:pt idx="657" formatCode="#,##0">
                  <c:v>2.0017749999999999</c:v>
                </c:pt>
                <c:pt idx="658" formatCode="#,##0">
                  <c:v>2.007501</c:v>
                </c:pt>
                <c:pt idx="659" formatCode="#,##0">
                  <c:v>1.9777260000000001</c:v>
                </c:pt>
                <c:pt idx="660" formatCode="#,##0">
                  <c:v>1.959403</c:v>
                </c:pt>
                <c:pt idx="661" formatCode="#,##0">
                  <c:v>1.9445159999999999</c:v>
                </c:pt>
                <c:pt idx="662" formatCode="#,##0">
                  <c:v>1.9410799999999999</c:v>
                </c:pt>
                <c:pt idx="663" formatCode="#,##0">
                  <c:v>1.960548</c:v>
                </c:pt>
                <c:pt idx="664" formatCode="#,##0">
                  <c:v>1.9485239999999999</c:v>
                </c:pt>
                <c:pt idx="665" formatCode="#,##0">
                  <c:v>1.871224</c:v>
                </c:pt>
                <c:pt idx="666" formatCode="#,##0">
                  <c:v>1.834578</c:v>
                </c:pt>
                <c:pt idx="667" formatCode="#,##0">
                  <c:v>1.8448850000000001</c:v>
                </c:pt>
                <c:pt idx="668" formatCode="#,##0">
                  <c:v>1.821982</c:v>
                </c:pt>
                <c:pt idx="669" formatCode="#,##0">
                  <c:v>1.802513</c:v>
                </c:pt>
                <c:pt idx="670" formatCode="#,##0">
                  <c:v>1.786481</c:v>
                </c:pt>
                <c:pt idx="671" formatCode="#,##0">
                  <c:v>1.7715939999999999</c:v>
                </c:pt>
                <c:pt idx="672" formatCode="#,##0">
                  <c:v>1.7578510000000001</c:v>
                </c:pt>
                <c:pt idx="673" formatCode="#,##0">
                  <c:v>1.785336</c:v>
                </c:pt>
                <c:pt idx="674" formatCode="#,##0">
                  <c:v>1.777892</c:v>
                </c:pt>
                <c:pt idx="675" formatCode="#,##0">
                  <c:v>1.775029</c:v>
                </c:pt>
                <c:pt idx="676" formatCode="#,##0">
                  <c:v>1.770448</c:v>
                </c:pt>
                <c:pt idx="677" formatCode="#,##0">
                  <c:v>1.769876</c:v>
                </c:pt>
                <c:pt idx="678" formatCode="#,##0">
                  <c:v>1.769876</c:v>
                </c:pt>
                <c:pt idx="679" formatCode="#,##0">
                  <c:v>1.7681579999999999</c:v>
                </c:pt>
                <c:pt idx="680" formatCode="#,##0">
                  <c:v>1.7349479999999999</c:v>
                </c:pt>
                <c:pt idx="681" formatCode="#,##0">
                  <c:v>1.71777</c:v>
                </c:pt>
                <c:pt idx="682" formatCode="#,##0">
                  <c:v>1.6925760000000001</c:v>
                </c:pt>
                <c:pt idx="683" formatCode="#,##0">
                  <c:v>1.673108</c:v>
                </c:pt>
                <c:pt idx="684" formatCode="#,##0">
                  <c:v>1.6628019999999999</c:v>
                </c:pt>
                <c:pt idx="685" formatCode="#,##0">
                  <c:v>1.6559299999999999</c:v>
                </c:pt>
                <c:pt idx="686" formatCode="#,##0">
                  <c:v>1.673108</c:v>
                </c:pt>
                <c:pt idx="687" formatCode="#,##0">
                  <c:v>1.6679550000000001</c:v>
                </c:pt>
                <c:pt idx="688" formatCode="#,##0">
                  <c:v>1.672536</c:v>
                </c:pt>
                <c:pt idx="689" formatCode="#,##0">
                  <c:v>1.673108</c:v>
                </c:pt>
                <c:pt idx="690" formatCode="#,##0">
                  <c:v>1.6713899999999999</c:v>
                </c:pt>
                <c:pt idx="691" formatCode="#,##0">
                  <c:v>1.666237</c:v>
                </c:pt>
                <c:pt idx="692" formatCode="#,##0">
                  <c:v>1.6353169999999999</c:v>
                </c:pt>
                <c:pt idx="693" formatCode="#,##0">
                  <c:v>1.6021069999999999</c:v>
                </c:pt>
                <c:pt idx="694" formatCode="#,##0">
                  <c:v>1.578058</c:v>
                </c:pt>
                <c:pt idx="695" formatCode="#,##0">
                  <c:v>1.568897</c:v>
                </c:pt>
                <c:pt idx="696" formatCode="#,##0">
                  <c:v>1.564316</c:v>
                </c:pt>
                <c:pt idx="697" formatCode="#,##0">
                  <c:v>1.5597350000000001</c:v>
                </c:pt>
                <c:pt idx="698" formatCode="#,##0">
                  <c:v>1.567752</c:v>
                </c:pt>
                <c:pt idx="699" formatCode="#,##0">
                  <c:v>1.558017</c:v>
                </c:pt>
                <c:pt idx="700" formatCode="#,##0">
                  <c:v>1.552864</c:v>
                </c:pt>
                <c:pt idx="701" formatCode="#,##0">
                  <c:v>1.554009</c:v>
                </c:pt>
                <c:pt idx="702" formatCode="#,##0">
                  <c:v>1.5545819999999999</c:v>
                </c:pt>
                <c:pt idx="703" formatCode="#,##0">
                  <c:v>1.548856</c:v>
                </c:pt>
                <c:pt idx="704" formatCode="#,##0">
                  <c:v>1.5442750000000001</c:v>
                </c:pt>
                <c:pt idx="705" formatCode="#,##0">
                  <c:v>1.539695</c:v>
                </c:pt>
                <c:pt idx="706" formatCode="#,##0">
                  <c:v>1.532823</c:v>
                </c:pt>
                <c:pt idx="707" formatCode="#,##0">
                  <c:v>1.5036210000000001</c:v>
                </c:pt>
                <c:pt idx="708" formatCode="#,##0">
                  <c:v>1.4864440000000001</c:v>
                </c:pt>
                <c:pt idx="709" formatCode="#,##0">
                  <c:v>1.479573</c:v>
                </c:pt>
                <c:pt idx="710" formatCode="#,##0">
                  <c:v>1.4944599999999999</c:v>
                </c:pt>
                <c:pt idx="711" formatCode="#,##0">
                  <c:v>1.4915970000000001</c:v>
                </c:pt>
                <c:pt idx="712" formatCode="#,##0">
                  <c:v>1.4870159999999999</c:v>
                </c:pt>
                <c:pt idx="713" formatCode="#,##0">
                  <c:v>1.4824360000000001</c:v>
                </c:pt>
                <c:pt idx="714" formatCode="#,##0">
                  <c:v>1.4749920000000001</c:v>
                </c:pt>
                <c:pt idx="715" formatCode="#,##0">
                  <c:v>1.4709840000000001</c:v>
                </c:pt>
                <c:pt idx="716" formatCode="#,##0">
                  <c:v>1.444072</c:v>
                </c:pt>
                <c:pt idx="717" formatCode="#,##0">
                  <c:v>1.43262</c:v>
                </c:pt>
                <c:pt idx="718" formatCode="#,##0">
                  <c:v>1.433765</c:v>
                </c:pt>
                <c:pt idx="719" formatCode="#,##0">
                  <c:v>1.4154420000000001</c:v>
                </c:pt>
                <c:pt idx="720" formatCode="#,##0">
                  <c:v>1.4263220000000001</c:v>
                </c:pt>
                <c:pt idx="721" formatCode="#,##0">
                  <c:v>1.413152</c:v>
                </c:pt>
                <c:pt idx="722" formatCode="#,##0">
                  <c:v>1.3730709999999999</c:v>
                </c:pt>
                <c:pt idx="723" formatCode="#,##0">
                  <c:v>1.3976919999999999</c:v>
                </c:pt>
                <c:pt idx="724" formatCode="#,##0">
                  <c:v>1.395402</c:v>
                </c:pt>
                <c:pt idx="725" formatCode="#,##0">
                  <c:v>1.3902490000000001</c:v>
                </c:pt>
                <c:pt idx="726" formatCode="#,##0">
                  <c:v>1.3816600000000001</c:v>
                </c:pt>
                <c:pt idx="727" formatCode="#,##0">
                  <c:v>1.3730709999999999</c:v>
                </c:pt>
                <c:pt idx="728" formatCode="#,##0">
                  <c:v>1.371353</c:v>
                </c:pt>
                <c:pt idx="729" formatCode="#,##0">
                  <c:v>1.3702080000000001</c:v>
                </c:pt>
                <c:pt idx="730" formatCode="#,##0">
                  <c:v>1.346732</c:v>
                </c:pt>
                <c:pt idx="731" formatCode="#,##0">
                  <c:v>1.3581840000000001</c:v>
                </c:pt>
                <c:pt idx="732" formatCode="#,##0">
                  <c:v>1.3421510000000001</c:v>
                </c:pt>
                <c:pt idx="733" formatCode="#,##0">
                  <c:v>1.303215</c:v>
                </c:pt>
                <c:pt idx="734" formatCode="#,##0">
                  <c:v>1.291763</c:v>
                </c:pt>
                <c:pt idx="735" formatCode="#,##0">
                  <c:v>1.295199</c:v>
                </c:pt>
                <c:pt idx="736" formatCode="#,##0">
                  <c:v>1.318675</c:v>
                </c:pt>
                <c:pt idx="737" formatCode="#,##0">
                  <c:v>1.3140940000000001</c:v>
                </c:pt>
                <c:pt idx="738" formatCode="#,##0">
                  <c:v>1.311231</c:v>
                </c:pt>
                <c:pt idx="739" formatCode="#,##0">
                  <c:v>1.307223</c:v>
                </c:pt>
                <c:pt idx="740" formatCode="#,##0">
                  <c:v>1.3100860000000001</c:v>
                </c:pt>
                <c:pt idx="741" formatCode="#,##0">
                  <c:v>1.3140940000000001</c:v>
                </c:pt>
                <c:pt idx="742" formatCode="#,##0">
                  <c:v>1.3135220000000001</c:v>
                </c:pt>
                <c:pt idx="743" formatCode="#,##0">
                  <c:v>1.3055049999999999</c:v>
                </c:pt>
                <c:pt idx="744" formatCode="#,##0">
                  <c:v>1.2963439999999999</c:v>
                </c:pt>
                <c:pt idx="745" formatCode="#,##0">
                  <c:v>1.2848919999999999</c:v>
                </c:pt>
                <c:pt idx="746" formatCode="#,##0">
                  <c:v>1.2768759999999999</c:v>
                </c:pt>
                <c:pt idx="747" formatCode="#,##0">
                  <c:v>1.2740130000000001</c:v>
                </c:pt>
                <c:pt idx="748" formatCode="#,##0">
                  <c:v>1.2425200000000001</c:v>
                </c:pt>
                <c:pt idx="749" formatCode="#,##0">
                  <c:v>1.2574080000000001</c:v>
                </c:pt>
                <c:pt idx="750" formatCode="#,##0">
                  <c:v>1.254545</c:v>
                </c:pt>
                <c:pt idx="751" formatCode="#,##0">
                  <c:v>1.2499640000000001</c:v>
                </c:pt>
                <c:pt idx="752" formatCode="#,##0">
                  <c:v>1.248246</c:v>
                </c:pt>
                <c:pt idx="753" formatCode="#,##0">
                  <c:v>1.252254</c:v>
                </c:pt>
                <c:pt idx="754" formatCode="#,##0">
                  <c:v>1.2459560000000001</c:v>
                </c:pt>
                <c:pt idx="755" formatCode="#,##0">
                  <c:v>1.231069</c:v>
                </c:pt>
                <c:pt idx="756" formatCode="#,##0">
                  <c:v>1.149761</c:v>
                </c:pt>
                <c:pt idx="757" formatCode="#,##0">
                  <c:v>1.1680839999999999</c:v>
                </c:pt>
                <c:pt idx="758" formatCode="#,##0">
                  <c:v>1.1554869999999999</c:v>
                </c:pt>
                <c:pt idx="759" formatCode="#,##0">
                  <c:v>1.1486160000000001</c:v>
                </c:pt>
                <c:pt idx="760" formatCode="#,##0">
                  <c:v>1.14289</c:v>
                </c:pt>
                <c:pt idx="761" formatCode="#,##0">
                  <c:v>1.1566320000000001</c:v>
                </c:pt>
                <c:pt idx="762" formatCode="#,##0">
                  <c:v>1.1491880000000001</c:v>
                </c:pt>
                <c:pt idx="763" formatCode="#,##0">
                  <c:v>1.1531960000000001</c:v>
                </c:pt>
                <c:pt idx="764" formatCode="#,##0">
                  <c:v>1.1612130000000001</c:v>
                </c:pt>
                <c:pt idx="765" formatCode="#,##0">
                  <c:v>1.163503</c:v>
                </c:pt>
                <c:pt idx="766" formatCode="#,##0">
                  <c:v>1.1932780000000001</c:v>
                </c:pt>
                <c:pt idx="767" formatCode="#,##0">
                  <c:v>1.170374</c:v>
                </c:pt>
                <c:pt idx="768" formatCode="#,##0">
                  <c:v>1.1680839999999999</c:v>
                </c:pt>
                <c:pt idx="769" formatCode="#,##0">
                  <c:v>1.062727</c:v>
                </c:pt>
                <c:pt idx="770" formatCode="#,##0">
                  <c:v>1.042114</c:v>
                </c:pt>
                <c:pt idx="771" formatCode="#,##0">
                  <c:v>1.066163</c:v>
                </c:pt>
                <c:pt idx="772" formatCode="#,##0">
                  <c:v>1.070743</c:v>
                </c:pt>
                <c:pt idx="773" formatCode="#,##0">
                  <c:v>1.1045259999999999</c:v>
                </c:pt>
                <c:pt idx="774" formatCode="#,##0">
                  <c:v>1.098228</c:v>
                </c:pt>
                <c:pt idx="775" formatCode="#,##0">
                  <c:v>1.1245670000000001</c:v>
                </c:pt>
                <c:pt idx="776" formatCode="#,##0">
                  <c:v>1.1119699999999999</c:v>
                </c:pt>
                <c:pt idx="777" formatCode="#,##0">
                  <c:v>1.1005180000000001</c:v>
                </c:pt>
                <c:pt idx="778" formatCode="#,##0">
                  <c:v>1.1045259999999999</c:v>
                </c:pt>
                <c:pt idx="779" formatCode="#,##0">
                  <c:v>1.106244</c:v>
                </c:pt>
                <c:pt idx="780" formatCode="#,##0">
                  <c:v>1.099945</c:v>
                </c:pt>
                <c:pt idx="781" formatCode="#,##0">
                  <c:v>1.061582</c:v>
                </c:pt>
                <c:pt idx="782">
                  <c:v>0.99172590000000005</c:v>
                </c:pt>
                <c:pt idx="783" formatCode="#,##0">
                  <c:v>1.0237909999999999</c:v>
                </c:pt>
                <c:pt idx="784" formatCode="#,##0">
                  <c:v>1.01692</c:v>
                </c:pt>
                <c:pt idx="785" formatCode="#,##0">
                  <c:v>1.0472669999999999</c:v>
                </c:pt>
                <c:pt idx="786" formatCode="#,##0">
                  <c:v>1.038106</c:v>
                </c:pt>
                <c:pt idx="787" formatCode="#,##0">
                  <c:v>1.0277989999999999</c:v>
                </c:pt>
                <c:pt idx="788" formatCode="#,##0">
                  <c:v>1.0226459999999999</c:v>
                </c:pt>
                <c:pt idx="789" formatCode="#,##0">
                  <c:v>1.0277989999999999</c:v>
                </c:pt>
                <c:pt idx="790" formatCode="#,##0">
                  <c:v>1.0318069999999999</c:v>
                </c:pt>
                <c:pt idx="791" formatCode="#,##0">
                  <c:v>1.0323800000000001</c:v>
                </c:pt>
                <c:pt idx="792" formatCode="#,##0">
                  <c:v>1.026081</c:v>
                </c:pt>
                <c:pt idx="793" formatCode="#,##0">
                  <c:v>1.0186379999999999</c:v>
                </c:pt>
                <c:pt idx="794" formatCode="#,##0">
                  <c:v>1.0192099999999999</c:v>
                </c:pt>
                <c:pt idx="795" formatCode="#,##0">
                  <c:v>1.018065</c:v>
                </c:pt>
                <c:pt idx="796" formatCode="#,##0">
                  <c:v>1.0134840000000001</c:v>
                </c:pt>
                <c:pt idx="797" formatCode="#,##0">
                  <c:v>1.0043230000000001</c:v>
                </c:pt>
                <c:pt idx="798">
                  <c:v>0.99802440000000003</c:v>
                </c:pt>
                <c:pt idx="799">
                  <c:v>0.99058080000000004</c:v>
                </c:pt>
                <c:pt idx="800">
                  <c:v>0.98886300000000005</c:v>
                </c:pt>
                <c:pt idx="801">
                  <c:v>0.99229849999999997</c:v>
                </c:pt>
                <c:pt idx="802">
                  <c:v>0.98943559999999997</c:v>
                </c:pt>
                <c:pt idx="803">
                  <c:v>0.98886300000000005</c:v>
                </c:pt>
                <c:pt idx="804">
                  <c:v>0.98943559999999997</c:v>
                </c:pt>
                <c:pt idx="805">
                  <c:v>0.99000809999999995</c:v>
                </c:pt>
                <c:pt idx="806">
                  <c:v>0.98599999999999999</c:v>
                </c:pt>
                <c:pt idx="807">
                  <c:v>0.95966090000000004</c:v>
                </c:pt>
                <c:pt idx="808">
                  <c:v>0.94019280000000005</c:v>
                </c:pt>
                <c:pt idx="809">
                  <c:v>0.92874100000000004</c:v>
                </c:pt>
                <c:pt idx="810">
                  <c:v>0.92645069999999996</c:v>
                </c:pt>
                <c:pt idx="811">
                  <c:v>0.9430558</c:v>
                </c:pt>
                <c:pt idx="812">
                  <c:v>0.93332179999999998</c:v>
                </c:pt>
                <c:pt idx="813">
                  <c:v>0.92416030000000005</c:v>
                </c:pt>
                <c:pt idx="814">
                  <c:v>0.91499889999999995</c:v>
                </c:pt>
                <c:pt idx="815">
                  <c:v>0.90870030000000002</c:v>
                </c:pt>
                <c:pt idx="816">
                  <c:v>0.90870030000000002</c:v>
                </c:pt>
                <c:pt idx="817">
                  <c:v>0.90297439999999995</c:v>
                </c:pt>
                <c:pt idx="818">
                  <c:v>0.88923229999999998</c:v>
                </c:pt>
                <c:pt idx="819">
                  <c:v>0.8783531</c:v>
                </c:pt>
                <c:pt idx="820">
                  <c:v>0.87262720000000005</c:v>
                </c:pt>
                <c:pt idx="821">
                  <c:v>0.8709095</c:v>
                </c:pt>
                <c:pt idx="822">
                  <c:v>0.86976430000000005</c:v>
                </c:pt>
                <c:pt idx="823">
                  <c:v>0.86747390000000002</c:v>
                </c:pt>
                <c:pt idx="824">
                  <c:v>0.86403830000000004</c:v>
                </c:pt>
                <c:pt idx="825">
                  <c:v>0.86690129999999999</c:v>
                </c:pt>
                <c:pt idx="826">
                  <c:v>0.87434500000000004</c:v>
                </c:pt>
                <c:pt idx="827">
                  <c:v>0.88064339999999997</c:v>
                </c:pt>
                <c:pt idx="828">
                  <c:v>0.88350640000000003</c:v>
                </c:pt>
                <c:pt idx="829">
                  <c:v>0.88407899999999995</c:v>
                </c:pt>
                <c:pt idx="830">
                  <c:v>0.88236119999999996</c:v>
                </c:pt>
                <c:pt idx="831">
                  <c:v>0.87778060000000002</c:v>
                </c:pt>
                <c:pt idx="832">
                  <c:v>0.85315920000000001</c:v>
                </c:pt>
                <c:pt idx="833">
                  <c:v>0.84399769999999996</c:v>
                </c:pt>
                <c:pt idx="834">
                  <c:v>0.86232050000000005</c:v>
                </c:pt>
                <c:pt idx="835">
                  <c:v>0.85373180000000004</c:v>
                </c:pt>
                <c:pt idx="836">
                  <c:v>0.85487690000000005</c:v>
                </c:pt>
                <c:pt idx="837">
                  <c:v>0.85258650000000002</c:v>
                </c:pt>
                <c:pt idx="838">
                  <c:v>0.85258650000000002</c:v>
                </c:pt>
                <c:pt idx="839">
                  <c:v>0.85945760000000004</c:v>
                </c:pt>
                <c:pt idx="840">
                  <c:v>0.86232050000000005</c:v>
                </c:pt>
                <c:pt idx="841">
                  <c:v>0.86117540000000004</c:v>
                </c:pt>
                <c:pt idx="842">
                  <c:v>0.85945760000000004</c:v>
                </c:pt>
                <c:pt idx="843">
                  <c:v>0.8606028</c:v>
                </c:pt>
                <c:pt idx="844">
                  <c:v>0.85430430000000002</c:v>
                </c:pt>
                <c:pt idx="845">
                  <c:v>0.84972360000000002</c:v>
                </c:pt>
                <c:pt idx="846">
                  <c:v>0.84170730000000005</c:v>
                </c:pt>
                <c:pt idx="847">
                  <c:v>0.83369110000000002</c:v>
                </c:pt>
                <c:pt idx="848">
                  <c:v>0.83082809999999996</c:v>
                </c:pt>
                <c:pt idx="849">
                  <c:v>0.8296829</c:v>
                </c:pt>
                <c:pt idx="850">
                  <c:v>0.82452959999999997</c:v>
                </c:pt>
                <c:pt idx="851">
                  <c:v>0.82338449999999996</c:v>
                </c:pt>
                <c:pt idx="852">
                  <c:v>0.82567480000000004</c:v>
                </c:pt>
                <c:pt idx="853">
                  <c:v>0.83082809999999996</c:v>
                </c:pt>
                <c:pt idx="854">
                  <c:v>0.83598139999999999</c:v>
                </c:pt>
                <c:pt idx="855">
                  <c:v>0.83197330000000003</c:v>
                </c:pt>
                <c:pt idx="856">
                  <c:v>0.82452959999999997</c:v>
                </c:pt>
                <c:pt idx="857">
                  <c:v>0.8239571</c:v>
                </c:pt>
                <c:pt idx="858">
                  <c:v>0.79819050000000002</c:v>
                </c:pt>
                <c:pt idx="859">
                  <c:v>0.79360980000000003</c:v>
                </c:pt>
                <c:pt idx="860">
                  <c:v>0.80563419999999997</c:v>
                </c:pt>
                <c:pt idx="861">
                  <c:v>0.79704529999999996</c:v>
                </c:pt>
                <c:pt idx="862">
                  <c:v>0.79532749999999997</c:v>
                </c:pt>
                <c:pt idx="863">
                  <c:v>0.79761789999999999</c:v>
                </c:pt>
                <c:pt idx="864">
                  <c:v>0.79876309999999995</c:v>
                </c:pt>
                <c:pt idx="865">
                  <c:v>0.79876309999999995</c:v>
                </c:pt>
                <c:pt idx="866">
                  <c:v>0.80105340000000003</c:v>
                </c:pt>
                <c:pt idx="867">
                  <c:v>0.80334380000000005</c:v>
                </c:pt>
                <c:pt idx="868">
                  <c:v>0.80391639999999998</c:v>
                </c:pt>
                <c:pt idx="869">
                  <c:v>0.7930372</c:v>
                </c:pt>
                <c:pt idx="870">
                  <c:v>0.75696399999999997</c:v>
                </c:pt>
                <c:pt idx="871">
                  <c:v>0.74665740000000003</c:v>
                </c:pt>
                <c:pt idx="872">
                  <c:v>0.73978630000000001</c:v>
                </c:pt>
                <c:pt idx="873">
                  <c:v>0.76612550000000001</c:v>
                </c:pt>
                <c:pt idx="874">
                  <c:v>0.75982700000000003</c:v>
                </c:pt>
                <c:pt idx="875">
                  <c:v>0.75810920000000004</c:v>
                </c:pt>
                <c:pt idx="876">
                  <c:v>0.75524630000000004</c:v>
                </c:pt>
                <c:pt idx="877">
                  <c:v>0.76612539999999996</c:v>
                </c:pt>
                <c:pt idx="878">
                  <c:v>0.77242390000000005</c:v>
                </c:pt>
                <c:pt idx="879">
                  <c:v>0.77299649999999998</c:v>
                </c:pt>
                <c:pt idx="880">
                  <c:v>0.77242390000000005</c:v>
                </c:pt>
                <c:pt idx="881">
                  <c:v>0.76727060000000002</c:v>
                </c:pt>
                <c:pt idx="882">
                  <c:v>0.76669810000000005</c:v>
                </c:pt>
                <c:pt idx="883">
                  <c:v>0.76154469999999996</c:v>
                </c:pt>
                <c:pt idx="884">
                  <c:v>0.7575366</c:v>
                </c:pt>
                <c:pt idx="885">
                  <c:v>0.75467360000000006</c:v>
                </c:pt>
                <c:pt idx="886">
                  <c:v>0.75410100000000002</c:v>
                </c:pt>
                <c:pt idx="887">
                  <c:v>0.75352850000000005</c:v>
                </c:pt>
                <c:pt idx="888">
                  <c:v>0.75352850000000005</c:v>
                </c:pt>
                <c:pt idx="889">
                  <c:v>0.75181070000000005</c:v>
                </c:pt>
                <c:pt idx="890">
                  <c:v>0.74894769999999999</c:v>
                </c:pt>
                <c:pt idx="891">
                  <c:v>0.7472299</c:v>
                </c:pt>
                <c:pt idx="892">
                  <c:v>0.72146339999999998</c:v>
                </c:pt>
                <c:pt idx="893">
                  <c:v>0.73978630000000001</c:v>
                </c:pt>
                <c:pt idx="894">
                  <c:v>0.73520560000000001</c:v>
                </c:pt>
                <c:pt idx="895">
                  <c:v>0.7283345</c:v>
                </c:pt>
                <c:pt idx="896">
                  <c:v>0.71401979999999998</c:v>
                </c:pt>
                <c:pt idx="897">
                  <c:v>0.70943900000000004</c:v>
                </c:pt>
                <c:pt idx="898">
                  <c:v>0.68252740000000001</c:v>
                </c:pt>
                <c:pt idx="899">
                  <c:v>0.70543089999999997</c:v>
                </c:pt>
                <c:pt idx="900">
                  <c:v>0.70543089999999997</c:v>
                </c:pt>
                <c:pt idx="901">
                  <c:v>0.69913239999999999</c:v>
                </c:pt>
                <c:pt idx="902">
                  <c:v>0.689971</c:v>
                </c:pt>
                <c:pt idx="903">
                  <c:v>0.68481769999999997</c:v>
                </c:pt>
                <c:pt idx="904">
                  <c:v>0.69168879999999999</c:v>
                </c:pt>
                <c:pt idx="905">
                  <c:v>0.68882580000000004</c:v>
                </c:pt>
                <c:pt idx="906">
                  <c:v>0.68138209999999999</c:v>
                </c:pt>
                <c:pt idx="907">
                  <c:v>0.66649480000000005</c:v>
                </c:pt>
                <c:pt idx="908">
                  <c:v>0.63442980000000004</c:v>
                </c:pt>
                <c:pt idx="909">
                  <c:v>0.6561882</c:v>
                </c:pt>
                <c:pt idx="910">
                  <c:v>0.65790590000000004</c:v>
                </c:pt>
                <c:pt idx="911">
                  <c:v>0.66305919999999996</c:v>
                </c:pt>
                <c:pt idx="912">
                  <c:v>0.69397909999999996</c:v>
                </c:pt>
                <c:pt idx="913">
                  <c:v>0.70085019999999998</c:v>
                </c:pt>
                <c:pt idx="914">
                  <c:v>0.70543089999999997</c:v>
                </c:pt>
                <c:pt idx="915">
                  <c:v>0.68939830000000002</c:v>
                </c:pt>
                <c:pt idx="916">
                  <c:v>0.69855979999999995</c:v>
                </c:pt>
                <c:pt idx="917">
                  <c:v>0.70085019999999998</c:v>
                </c:pt>
                <c:pt idx="918">
                  <c:v>0.69855979999999995</c:v>
                </c:pt>
                <c:pt idx="919">
                  <c:v>0.69397909999999996</c:v>
                </c:pt>
                <c:pt idx="920">
                  <c:v>0.68539019999999995</c:v>
                </c:pt>
                <c:pt idx="921">
                  <c:v>0.6458815</c:v>
                </c:pt>
                <c:pt idx="922">
                  <c:v>0.64817190000000002</c:v>
                </c:pt>
                <c:pt idx="923">
                  <c:v>0.66993029999999998</c:v>
                </c:pt>
                <c:pt idx="924">
                  <c:v>0.66763989999999995</c:v>
                </c:pt>
                <c:pt idx="925">
                  <c:v>0.66305919999999996</c:v>
                </c:pt>
                <c:pt idx="926">
                  <c:v>0.66248669999999998</c:v>
                </c:pt>
                <c:pt idx="927">
                  <c:v>0.66363179999999999</c:v>
                </c:pt>
                <c:pt idx="928">
                  <c:v>0.66477699999999995</c:v>
                </c:pt>
                <c:pt idx="929">
                  <c:v>0.66248669999999998</c:v>
                </c:pt>
                <c:pt idx="930">
                  <c:v>0.62068749999999995</c:v>
                </c:pt>
                <c:pt idx="931">
                  <c:v>0.59549359999999996</c:v>
                </c:pt>
                <c:pt idx="932">
                  <c:v>0.57717070000000004</c:v>
                </c:pt>
                <c:pt idx="933">
                  <c:v>0.57029969999999996</c:v>
                </c:pt>
                <c:pt idx="934">
                  <c:v>0.60179210000000005</c:v>
                </c:pt>
                <c:pt idx="935">
                  <c:v>0.59721139999999995</c:v>
                </c:pt>
                <c:pt idx="936">
                  <c:v>0.59320320000000004</c:v>
                </c:pt>
                <c:pt idx="937">
                  <c:v>0.63099419999999995</c:v>
                </c:pt>
                <c:pt idx="938">
                  <c:v>0.63442980000000004</c:v>
                </c:pt>
                <c:pt idx="939">
                  <c:v>0.607518</c:v>
                </c:pt>
                <c:pt idx="940">
                  <c:v>0.60923579999999999</c:v>
                </c:pt>
                <c:pt idx="941">
                  <c:v>0.61553420000000003</c:v>
                </c:pt>
                <c:pt idx="942">
                  <c:v>0.61553420000000003</c:v>
                </c:pt>
                <c:pt idx="943">
                  <c:v>0.61038099999999995</c:v>
                </c:pt>
                <c:pt idx="944">
                  <c:v>0.59892909999999999</c:v>
                </c:pt>
                <c:pt idx="945">
                  <c:v>0.58404180000000006</c:v>
                </c:pt>
                <c:pt idx="946">
                  <c:v>0.55083159999999998</c:v>
                </c:pt>
                <c:pt idx="947">
                  <c:v>0.53479909999999997</c:v>
                </c:pt>
                <c:pt idx="948">
                  <c:v>0.5370895</c:v>
                </c:pt>
                <c:pt idx="949">
                  <c:v>0.5502591</c:v>
                </c:pt>
                <c:pt idx="950">
                  <c:v>0.53651680000000002</c:v>
                </c:pt>
                <c:pt idx="951">
                  <c:v>0.52449239999999997</c:v>
                </c:pt>
                <c:pt idx="952">
                  <c:v>0.52277470000000004</c:v>
                </c:pt>
                <c:pt idx="953">
                  <c:v>0.51304070000000002</c:v>
                </c:pt>
                <c:pt idx="954">
                  <c:v>0.50273409999999996</c:v>
                </c:pt>
                <c:pt idx="955">
                  <c:v>0.47410459999999999</c:v>
                </c:pt>
                <c:pt idx="956">
                  <c:v>0.45349129999999999</c:v>
                </c:pt>
                <c:pt idx="957">
                  <c:v>0.44089430000000002</c:v>
                </c:pt>
                <c:pt idx="958">
                  <c:v>0.42829729999999999</c:v>
                </c:pt>
                <c:pt idx="959">
                  <c:v>0.42486180000000001</c:v>
                </c:pt>
                <c:pt idx="960">
                  <c:v>0.43860389999999999</c:v>
                </c:pt>
                <c:pt idx="961">
                  <c:v>0.43001509999999998</c:v>
                </c:pt>
                <c:pt idx="962">
                  <c:v>0.42028110000000002</c:v>
                </c:pt>
                <c:pt idx="963">
                  <c:v>0.41169220000000001</c:v>
                </c:pt>
                <c:pt idx="964">
                  <c:v>0.40768409999999999</c:v>
                </c:pt>
                <c:pt idx="965">
                  <c:v>0.4059663</c:v>
                </c:pt>
                <c:pt idx="966">
                  <c:v>0.4002404</c:v>
                </c:pt>
                <c:pt idx="967">
                  <c:v>0.38821600000000001</c:v>
                </c:pt>
                <c:pt idx="968">
                  <c:v>0.37905460000000002</c:v>
                </c:pt>
                <c:pt idx="969">
                  <c:v>0.37561899999999998</c:v>
                </c:pt>
                <c:pt idx="970">
                  <c:v>0.37275609999999998</c:v>
                </c:pt>
                <c:pt idx="971">
                  <c:v>0.36989309999999997</c:v>
                </c:pt>
                <c:pt idx="972">
                  <c:v>0.36073169999999999</c:v>
                </c:pt>
                <c:pt idx="973">
                  <c:v>0.3515702</c:v>
                </c:pt>
                <c:pt idx="974">
                  <c:v>0.35271550000000002</c:v>
                </c:pt>
                <c:pt idx="975">
                  <c:v>0.35500579999999998</c:v>
                </c:pt>
                <c:pt idx="976">
                  <c:v>0.356151</c:v>
                </c:pt>
                <c:pt idx="977">
                  <c:v>0.35500579999999998</c:v>
                </c:pt>
                <c:pt idx="978">
                  <c:v>0.35214279999999998</c:v>
                </c:pt>
                <c:pt idx="979">
                  <c:v>0.34469919999999998</c:v>
                </c:pt>
                <c:pt idx="980">
                  <c:v>0.34183619999999998</c:v>
                </c:pt>
                <c:pt idx="981">
                  <c:v>0.31721490000000002</c:v>
                </c:pt>
                <c:pt idx="982">
                  <c:v>0.30118230000000001</c:v>
                </c:pt>
                <c:pt idx="983">
                  <c:v>0.29889199999999999</c:v>
                </c:pt>
                <c:pt idx="984">
                  <c:v>0.30862600000000001</c:v>
                </c:pt>
                <c:pt idx="985">
                  <c:v>0.30633569999999999</c:v>
                </c:pt>
                <c:pt idx="986">
                  <c:v>0.3046179</c:v>
                </c:pt>
                <c:pt idx="987">
                  <c:v>0.3046179</c:v>
                </c:pt>
                <c:pt idx="988">
                  <c:v>0.3074808</c:v>
                </c:pt>
                <c:pt idx="989">
                  <c:v>0.30576310000000001</c:v>
                </c:pt>
                <c:pt idx="990">
                  <c:v>0.30633569999999999</c:v>
                </c:pt>
                <c:pt idx="991">
                  <c:v>0.30118230000000001</c:v>
                </c:pt>
                <c:pt idx="992">
                  <c:v>0.27484320000000001</c:v>
                </c:pt>
                <c:pt idx="993">
                  <c:v>0.25995590000000002</c:v>
                </c:pt>
                <c:pt idx="994">
                  <c:v>0.2530848</c:v>
                </c:pt>
                <c:pt idx="995">
                  <c:v>0.25193959999999999</c:v>
                </c:pt>
                <c:pt idx="996">
                  <c:v>0.26224619999999998</c:v>
                </c:pt>
                <c:pt idx="997">
                  <c:v>0.25652029999999998</c:v>
                </c:pt>
                <c:pt idx="998">
                  <c:v>0.25251220000000002</c:v>
                </c:pt>
                <c:pt idx="999">
                  <c:v>0.24850410000000001</c:v>
                </c:pt>
                <c:pt idx="1000">
                  <c:v>0.24106040000000001</c:v>
                </c:pt>
                <c:pt idx="1001">
                  <c:v>0.24106040000000001</c:v>
                </c:pt>
                <c:pt idx="1002">
                  <c:v>0.23934259999999999</c:v>
                </c:pt>
                <c:pt idx="1003">
                  <c:v>0.23418929999999999</c:v>
                </c:pt>
                <c:pt idx="1004">
                  <c:v>0.22388269999999999</c:v>
                </c:pt>
                <c:pt idx="1005">
                  <c:v>0.21071309999999999</c:v>
                </c:pt>
                <c:pt idx="1006">
                  <c:v>0.17635770000000001</c:v>
                </c:pt>
                <c:pt idx="1007">
                  <c:v>0.1706318</c:v>
                </c:pt>
                <c:pt idx="1008">
                  <c:v>0.19754360000000001</c:v>
                </c:pt>
                <c:pt idx="1009">
                  <c:v>0.19009989999999999</c:v>
                </c:pt>
                <c:pt idx="1010">
                  <c:v>0.18723690000000001</c:v>
                </c:pt>
                <c:pt idx="1011">
                  <c:v>0.18208360000000001</c:v>
                </c:pt>
                <c:pt idx="1012">
                  <c:v>0.1809385</c:v>
                </c:pt>
                <c:pt idx="1013">
                  <c:v>0.1809385</c:v>
                </c:pt>
                <c:pt idx="1014">
                  <c:v>0.18208360000000001</c:v>
                </c:pt>
                <c:pt idx="1015">
                  <c:v>0.1832288</c:v>
                </c:pt>
                <c:pt idx="1016">
                  <c:v>0.1786481</c:v>
                </c:pt>
                <c:pt idx="1017">
                  <c:v>0.17693030000000001</c:v>
                </c:pt>
                <c:pt idx="1018">
                  <c:v>0.16834150000000001</c:v>
                </c:pt>
                <c:pt idx="1019">
                  <c:v>0.16719629999999999</c:v>
                </c:pt>
                <c:pt idx="1020">
                  <c:v>0.16376080000000001</c:v>
                </c:pt>
                <c:pt idx="1021">
                  <c:v>0.13513120000000001</c:v>
                </c:pt>
                <c:pt idx="1022">
                  <c:v>0.1523089</c:v>
                </c:pt>
                <c:pt idx="1023">
                  <c:v>0.1420023</c:v>
                </c:pt>
                <c:pt idx="1024">
                  <c:v>0.14085710000000001</c:v>
                </c:pt>
                <c:pt idx="1025">
                  <c:v>0.14142969999999999</c:v>
                </c:pt>
                <c:pt idx="1026">
                  <c:v>0.1420023</c:v>
                </c:pt>
                <c:pt idx="1027">
                  <c:v>0.14085710000000001</c:v>
                </c:pt>
                <c:pt idx="1028">
                  <c:v>0.13799420000000001</c:v>
                </c:pt>
                <c:pt idx="1029">
                  <c:v>0.13513120000000001</c:v>
                </c:pt>
                <c:pt idx="1030">
                  <c:v>0.1076469</c:v>
                </c:pt>
                <c:pt idx="1031">
                  <c:v>9.848548E-2</c:v>
                </c:pt>
                <c:pt idx="1032">
                  <c:v>9.9630659999999996E-2</c:v>
                </c:pt>
                <c:pt idx="1033">
                  <c:v>0.1128002</c:v>
                </c:pt>
                <c:pt idx="1034">
                  <c:v>0.1065017</c:v>
                </c:pt>
                <c:pt idx="1035">
                  <c:v>0.1002033</c:v>
                </c:pt>
                <c:pt idx="1036">
                  <c:v>9.6767720000000002E-2</c:v>
                </c:pt>
                <c:pt idx="1037">
                  <c:v>9.3332170000000006E-2</c:v>
                </c:pt>
                <c:pt idx="1038">
                  <c:v>9.3904760000000004E-2</c:v>
                </c:pt>
                <c:pt idx="1039">
                  <c:v>8.9896630000000005E-2</c:v>
                </c:pt>
                <c:pt idx="1040">
                  <c:v>8.5315909999999995E-2</c:v>
                </c:pt>
                <c:pt idx="1041">
                  <c:v>8.1880380000000003E-2</c:v>
                </c:pt>
                <c:pt idx="1042">
                  <c:v>7.5581889999999999E-2</c:v>
                </c:pt>
                <c:pt idx="1043">
                  <c:v>6.7565620000000007E-2</c:v>
                </c:pt>
                <c:pt idx="1044">
                  <c:v>6.1267130000000003E-2</c:v>
                </c:pt>
                <c:pt idx="1045">
                  <c:v>3.5500579999999997E-2</c:v>
                </c:pt>
                <c:pt idx="1046">
                  <c:v>2.5193960000000001E-2</c:v>
                </c:pt>
                <c:pt idx="1047">
                  <c:v>3.836353E-2</c:v>
                </c:pt>
                <c:pt idx="1048">
                  <c:v>3.1492449999999998E-2</c:v>
                </c:pt>
                <c:pt idx="1049">
                  <c:v>2.8629499999999999E-2</c:v>
                </c:pt>
                <c:pt idx="1050">
                  <c:v>2.8629499999999999E-2</c:v>
                </c:pt>
                <c:pt idx="1051">
                  <c:v>2.5193960000000001E-2</c:v>
                </c:pt>
                <c:pt idx="1052">
                  <c:v>2.462137E-2</c:v>
                </c:pt>
                <c:pt idx="1053">
                  <c:v>2.1758420000000001E-2</c:v>
                </c:pt>
                <c:pt idx="1054">
                  <c:v>2.004065E-2</c:v>
                </c:pt>
                <c:pt idx="1055">
                  <c:v>1.8895470000000001E-2</c:v>
                </c:pt>
                <c:pt idx="1056">
                  <c:v>1.832288E-2</c:v>
                </c:pt>
                <c:pt idx="1057">
                  <c:v>6.8710799999999999E-3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1-448E-878F-F26119773AE4}"/>
            </c:ext>
          </c:extLst>
        </c:ser>
        <c:ser>
          <c:idx val="1"/>
          <c:order val="1"/>
          <c:tx>
            <c:strRef>
              <c:f>'4_kertas_vertikal'!$AC$1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'4_kertas_vertikal'!$AD$3:$AD$1709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'4_kertas_vertikal'!$AC$3:$AC$1709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C1-448E-878F-F26119773AE4}"/>
            </c:ext>
          </c:extLst>
        </c:ser>
        <c:ser>
          <c:idx val="2"/>
          <c:order val="2"/>
          <c:tx>
            <c:strRef>
              <c:f>'4_kertas_vertikal'!$AH$1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'4_kertas_vertikal'!$AI$3:$AI$1709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'4_kertas_vertikal'!$AH$3:$AH$1709</c:f>
              <c:numCache>
                <c:formatCode>General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C1-448E-878F-F26119773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ΔL</a:t>
                </a:r>
                <a:r>
                  <a:rPr lang="en-US"/>
                  <a:t>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Horizontal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'4_kertas_vertikal'!$A$1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'4_kertas_vertikal'!$B$3:$B$1708</c:f>
              <c:numCache>
                <c:formatCode>General</c:formatCode>
                <c:ptCount val="1706"/>
              </c:numCache>
            </c:numRef>
          </c:xVal>
          <c:yVal>
            <c:numRef>
              <c:f>'4_kertas_vertikal'!$D$3:$D$1708</c:f>
              <c:numCache>
                <c:formatCode>0.00E+00</c:formatCode>
                <c:ptCount val="170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C-433E-98DB-44C3D80FDF7A}"/>
            </c:ext>
          </c:extLst>
        </c:ser>
        <c:ser>
          <c:idx val="1"/>
          <c:order val="1"/>
          <c:tx>
            <c:strRef>
              <c:f>'4_kertas_vertikal'!$F$1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'4_kertas_vertikal'!$G$3:$G$1709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'4_kertas_vertikal'!$I$3:$I$1709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C-433E-98DB-44C3D80FDF7A}"/>
            </c:ext>
          </c:extLst>
        </c:ser>
        <c:ser>
          <c:idx val="2"/>
          <c:order val="2"/>
          <c:tx>
            <c:strRef>
              <c:f>'4_kertas_vertikal'!$K$1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'4_kertas_vertikal'!$L$3:$L$1709</c:f>
              <c:numCache>
                <c:formatCode>General</c:formatCode>
                <c:ptCount val="1707"/>
              </c:numCache>
            </c:numRef>
          </c:xVal>
          <c:yVal>
            <c:numRef>
              <c:f>'4_kertas_vertikal'!$N$3:$N$1709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9C-433E-98DB-44C3D80FD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Kertas Vertikal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'4_kertas_vertikal'!$X$1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'4_kertas_vertikal'!$Z$3:$Z$1708</c:f>
              <c:numCache>
                <c:formatCode>0.00E+00</c:formatCode>
                <c:ptCount val="1706"/>
                <c:pt idx="0">
                  <c:v>1.3319982257783635E-6</c:v>
                </c:pt>
                <c:pt idx="1">
                  <c:v>7.3259463301171851E-6</c:v>
                </c:pt>
                <c:pt idx="2">
                  <c:v>3.5962706637218499E-5</c:v>
                </c:pt>
                <c:pt idx="3">
                  <c:v>8.8570154632842935E-5</c:v>
                </c:pt>
                <c:pt idx="4">
                  <c:v>1.3984044191579366E-4</c:v>
                </c:pt>
                <c:pt idx="5">
                  <c:v>2.1573744731066954E-4</c:v>
                </c:pt>
                <c:pt idx="6">
                  <c:v>3.1824668680374945E-4</c:v>
                </c:pt>
                <c:pt idx="7">
                  <c:v>4.4269393528300249E-4</c:v>
                </c:pt>
                <c:pt idx="8">
                  <c:v>5.8108014954161378E-4</c:v>
                </c:pt>
                <c:pt idx="9">
                  <c:v>7.2408332343117522E-4</c:v>
                </c:pt>
                <c:pt idx="10">
                  <c:v>8.756884975621807E-4</c:v>
                </c:pt>
                <c:pt idx="11">
                  <c:v>1.0259184105181134E-3</c:v>
                </c:pt>
                <c:pt idx="12">
                  <c:v>1.1674654313798404E-3</c:v>
                </c:pt>
                <c:pt idx="13">
                  <c:v>1.2990083823950357E-3</c:v>
                </c:pt>
                <c:pt idx="14">
                  <c:v>1.4139140165213833E-3</c:v>
                </c:pt>
                <c:pt idx="15">
                  <c:v>1.5241454346700484E-3</c:v>
                </c:pt>
                <c:pt idx="16">
                  <c:v>1.6350163435442755E-3</c:v>
                </c:pt>
                <c:pt idx="17">
                  <c:v>1.7491808052805065E-3</c:v>
                </c:pt>
                <c:pt idx="18">
                  <c:v>1.8692912063830154E-3</c:v>
                </c:pt>
                <c:pt idx="19">
                  <c:v>1.9979960199600242E-3</c:v>
                </c:pt>
                <c:pt idx="20">
                  <c:v>2.1346256259379983E-3</c:v>
                </c:pt>
                <c:pt idx="21">
                  <c:v>2.2725437815778247E-3</c:v>
                </c:pt>
                <c:pt idx="22">
                  <c:v>2.4223539529267613E-3</c:v>
                </c:pt>
                <c:pt idx="23">
                  <c:v>2.5774197411951726E-3</c:v>
                </c:pt>
                <c:pt idx="24">
                  <c:v>2.7297878608799281E-3</c:v>
                </c:pt>
                <c:pt idx="25">
                  <c:v>2.8741633735322888E-3</c:v>
                </c:pt>
                <c:pt idx="26">
                  <c:v>3.0065812093890685E-3</c:v>
                </c:pt>
                <c:pt idx="27">
                  <c:v>3.1230798156763411E-3</c:v>
                </c:pt>
                <c:pt idx="28">
                  <c:v>3.2369044247804973E-3</c:v>
                </c:pt>
                <c:pt idx="29">
                  <c:v>3.3513645874917041E-3</c:v>
                </c:pt>
                <c:pt idx="30">
                  <c:v>3.4677826365920551E-3</c:v>
                </c:pt>
                <c:pt idx="31">
                  <c:v>3.5921082414473045E-3</c:v>
                </c:pt>
                <c:pt idx="32">
                  <c:v>3.7216912724129217E-3</c:v>
                </c:pt>
                <c:pt idx="33">
                  <c:v>3.8565276153114812E-3</c:v>
                </c:pt>
                <c:pt idx="34">
                  <c:v>4.0018984600293682E-3</c:v>
                </c:pt>
                <c:pt idx="35">
                  <c:v>4.1571340936118265E-3</c:v>
                </c:pt>
                <c:pt idx="36">
                  <c:v>4.3083597188796879E-3</c:v>
                </c:pt>
                <c:pt idx="37">
                  <c:v>4.4568991222507541E-3</c:v>
                </c:pt>
                <c:pt idx="38">
                  <c:v>4.596815702824465E-3</c:v>
                </c:pt>
                <c:pt idx="39">
                  <c:v>4.7202000453477342E-3</c:v>
                </c:pt>
                <c:pt idx="40">
                  <c:v>4.8343198218322239E-3</c:v>
                </c:pt>
                <c:pt idx="41">
                  <c:v>4.9464351521442467E-3</c:v>
                </c:pt>
                <c:pt idx="42">
                  <c:v>5.0598437799091456E-3</c:v>
                </c:pt>
                <c:pt idx="43">
                  <c:v>5.1791586681164282E-3</c:v>
                </c:pt>
                <c:pt idx="44">
                  <c:v>5.3050345109020404E-3</c:v>
                </c:pt>
                <c:pt idx="45">
                  <c:v>5.4401014177393667E-3</c:v>
                </c:pt>
                <c:pt idx="46">
                  <c:v>5.5804003779128608E-3</c:v>
                </c:pt>
                <c:pt idx="47">
                  <c:v>5.7325108532598574E-3</c:v>
                </c:pt>
                <c:pt idx="48">
                  <c:v>5.8898402514281148E-3</c:v>
                </c:pt>
                <c:pt idx="49">
                  <c:v>6.0411981053761646E-3</c:v>
                </c:pt>
                <c:pt idx="50">
                  <c:v>6.1833009115211234E-3</c:v>
                </c:pt>
                <c:pt idx="51">
                  <c:v>6.3115532731450536E-3</c:v>
                </c:pt>
                <c:pt idx="52">
                  <c:v>6.4259658984764899E-3</c:v>
                </c:pt>
                <c:pt idx="53">
                  <c:v>6.5357509415646829E-3</c:v>
                </c:pt>
                <c:pt idx="54">
                  <c:v>6.6468260793615163E-3</c:v>
                </c:pt>
                <c:pt idx="55">
                  <c:v>6.7631325858068464E-3</c:v>
                </c:pt>
                <c:pt idx="56">
                  <c:v>6.8886079288484146E-3</c:v>
                </c:pt>
                <c:pt idx="57">
                  <c:v>7.0212751113471221E-3</c:v>
                </c:pt>
                <c:pt idx="58">
                  <c:v>7.1585023675437348E-3</c:v>
                </c:pt>
                <c:pt idx="59">
                  <c:v>7.3042237553433437E-3</c:v>
                </c:pt>
                <c:pt idx="60">
                  <c:v>7.457775675635105E-3</c:v>
                </c:pt>
                <c:pt idx="61">
                  <c:v>7.6086564915485494E-3</c:v>
                </c:pt>
                <c:pt idx="62">
                  <c:v>7.7555571999471462E-3</c:v>
                </c:pt>
                <c:pt idx="63">
                  <c:v>7.8919260641696458E-3</c:v>
                </c:pt>
                <c:pt idx="64">
                  <c:v>8.0118734471306269E-3</c:v>
                </c:pt>
                <c:pt idx="65">
                  <c:v>8.1252396617389668E-3</c:v>
                </c:pt>
                <c:pt idx="66">
                  <c:v>8.2385799679121144E-3</c:v>
                </c:pt>
                <c:pt idx="67">
                  <c:v>8.3525492958310462E-3</c:v>
                </c:pt>
                <c:pt idx="68">
                  <c:v>8.4736948547177587E-3</c:v>
                </c:pt>
                <c:pt idx="69">
                  <c:v>8.6007021906740096E-3</c:v>
                </c:pt>
                <c:pt idx="70">
                  <c:v>8.7335667875483702E-3</c:v>
                </c:pt>
                <c:pt idx="71">
                  <c:v>8.870321215257243E-3</c:v>
                </c:pt>
                <c:pt idx="72">
                  <c:v>9.0194648357077752E-3</c:v>
                </c:pt>
                <c:pt idx="73">
                  <c:v>9.171832783629463E-3</c:v>
                </c:pt>
                <c:pt idx="74">
                  <c:v>9.3195783961329791E-3</c:v>
                </c:pt>
                <c:pt idx="75">
                  <c:v>9.4600919593477665E-3</c:v>
                </c:pt>
                <c:pt idx="76">
                  <c:v>9.5875000276077482E-3</c:v>
                </c:pt>
                <c:pt idx="77">
                  <c:v>9.7011595589357111E-3</c:v>
                </c:pt>
                <c:pt idx="78">
                  <c:v>9.8102220491071233E-3</c:v>
                </c:pt>
                <c:pt idx="79">
                  <c:v>9.9218719250339146E-3</c:v>
                </c:pt>
                <c:pt idx="80">
                  <c:v>1.0032843922544407E-2</c:v>
                </c:pt>
                <c:pt idx="81">
                  <c:v>1.0151621668499236E-2</c:v>
                </c:pt>
                <c:pt idx="82">
                  <c:v>1.0276242391820276E-2</c:v>
                </c:pt>
                <c:pt idx="83">
                  <c:v>1.0408006087399942E-2</c:v>
                </c:pt>
                <c:pt idx="84">
                  <c:v>1.055016715468641E-2</c:v>
                </c:pt>
                <c:pt idx="85">
                  <c:v>1.0702716617463109E-2</c:v>
                </c:pt>
                <c:pt idx="86">
                  <c:v>1.0853915808174252E-2</c:v>
                </c:pt>
                <c:pt idx="87">
                  <c:v>1.1003114519321847E-2</c:v>
                </c:pt>
                <c:pt idx="88">
                  <c:v>1.1142499711555212E-2</c:v>
                </c:pt>
                <c:pt idx="89">
                  <c:v>1.126621999721703E-2</c:v>
                </c:pt>
                <c:pt idx="90">
                  <c:v>1.1380145506335619E-2</c:v>
                </c:pt>
                <c:pt idx="91">
                  <c:v>1.1493393986306185E-2</c:v>
                </c:pt>
                <c:pt idx="92">
                  <c:v>1.1607917781245118E-2</c:v>
                </c:pt>
                <c:pt idx="93">
                  <c:v>1.1725016945061688E-2</c:v>
                </c:pt>
                <c:pt idx="94">
                  <c:v>1.1849241830955211E-2</c:v>
                </c:pt>
                <c:pt idx="95">
                  <c:v>1.1982537463201536E-2</c:v>
                </c:pt>
                <c:pt idx="96">
                  <c:v>1.2120346834430338E-2</c:v>
                </c:pt>
                <c:pt idx="97">
                  <c:v>1.2268514014280028E-2</c:v>
                </c:pt>
                <c:pt idx="98">
                  <c:v>1.2424431458176856E-2</c:v>
                </c:pt>
                <c:pt idx="99">
                  <c:v>1.2575104870547154E-2</c:v>
                </c:pt>
                <c:pt idx="100">
                  <c:v>1.2715343740144245E-2</c:v>
                </c:pt>
                <c:pt idx="101">
                  <c:v>1.2843215781288546E-2</c:v>
                </c:pt>
                <c:pt idx="102">
                  <c:v>1.295418276635454E-2</c:v>
                </c:pt>
                <c:pt idx="103">
                  <c:v>1.3063178669819262E-2</c:v>
                </c:pt>
                <c:pt idx="104">
                  <c:v>1.3173447642689651E-2</c:v>
                </c:pt>
                <c:pt idx="105">
                  <c:v>1.328434040115458E-2</c:v>
                </c:pt>
                <c:pt idx="106">
                  <c:v>1.3404284035381691E-2</c:v>
                </c:pt>
                <c:pt idx="107">
                  <c:v>1.3531975742490857E-2</c:v>
                </c:pt>
                <c:pt idx="108">
                  <c:v>1.3667409494782339E-2</c:v>
                </c:pt>
                <c:pt idx="109">
                  <c:v>1.3808635703813377E-2</c:v>
                </c:pt>
                <c:pt idx="110">
                  <c:v>1.3956944457588945E-2</c:v>
                </c:pt>
                <c:pt idx="111">
                  <c:v>1.4105208611137945E-2</c:v>
                </c:pt>
                <c:pt idx="112">
                  <c:v>1.4251486731537174E-2</c:v>
                </c:pt>
                <c:pt idx="113">
                  <c:v>1.4387369978129691E-2</c:v>
                </c:pt>
                <c:pt idx="114">
                  <c:v>1.4507692429711418E-2</c:v>
                </c:pt>
                <c:pt idx="115">
                  <c:v>1.4616992198027047E-2</c:v>
                </c:pt>
                <c:pt idx="116">
                  <c:v>1.4725619253421659E-2</c:v>
                </c:pt>
                <c:pt idx="117">
                  <c:v>1.4838104552847873E-2</c:v>
                </c:pt>
                <c:pt idx="118">
                  <c:v>1.4955732081048393E-2</c:v>
                </c:pt>
                <c:pt idx="119">
                  <c:v>1.5082376471252464E-2</c:v>
                </c:pt>
                <c:pt idx="120">
                  <c:v>1.5216738988197399E-2</c:v>
                </c:pt>
                <c:pt idx="121">
                  <c:v>1.5353001974831651E-2</c:v>
                </c:pt>
                <c:pt idx="122">
                  <c:v>1.5496973534323827E-2</c:v>
                </c:pt>
                <c:pt idx="123">
                  <c:v>1.5642193654758704E-2</c:v>
                </c:pt>
                <c:pt idx="124">
                  <c:v>1.5784790384196931E-2</c:v>
                </c:pt>
                <c:pt idx="125">
                  <c:v>1.5922186148859933E-2</c:v>
                </c:pt>
                <c:pt idx="126">
                  <c:v>1.6050514612665295E-2</c:v>
                </c:pt>
                <c:pt idx="127">
                  <c:v>1.6165276189767416E-2</c:v>
                </c:pt>
                <c:pt idx="128">
                  <c:v>1.627485310509488E-2</c:v>
                </c:pt>
                <c:pt idx="129">
                  <c:v>1.6383761259184591E-2</c:v>
                </c:pt>
                <c:pt idx="130">
                  <c:v>1.6492645301512836E-2</c:v>
                </c:pt>
                <c:pt idx="131">
                  <c:v>1.6610520208216201E-2</c:v>
                </c:pt>
                <c:pt idx="132">
                  <c:v>1.6734809730270396E-2</c:v>
                </c:pt>
                <c:pt idx="133">
                  <c:v>1.6864215742714215E-2</c:v>
                </c:pt>
                <c:pt idx="134">
                  <c:v>1.7001310319559367E-2</c:v>
                </c:pt>
                <c:pt idx="135">
                  <c:v>1.7148017082069679E-2</c:v>
                </c:pt>
                <c:pt idx="136">
                  <c:v>1.7294680060874663E-2</c:v>
                </c:pt>
                <c:pt idx="137">
                  <c:v>1.7442583284622396E-2</c:v>
                </c:pt>
                <c:pt idx="138">
                  <c:v>1.7582732487096259E-2</c:v>
                </c:pt>
                <c:pt idx="139">
                  <c:v>1.7707417085601522E-2</c:v>
                </c:pt>
                <c:pt idx="140">
                  <c:v>1.7820505632721809E-2</c:v>
                </c:pt>
                <c:pt idx="141">
                  <c:v>1.7930354570883381E-2</c:v>
                </c:pt>
                <c:pt idx="142">
                  <c:v>1.8038898421188998E-2</c:v>
                </c:pt>
                <c:pt idx="143">
                  <c:v>1.8151268619057682E-2</c:v>
                </c:pt>
                <c:pt idx="144">
                  <c:v>1.8271957666127558E-2</c:v>
                </c:pt>
                <c:pt idx="145">
                  <c:v>1.8397748903336789E-2</c:v>
                </c:pt>
                <c:pt idx="146">
                  <c:v>1.8528642250170545E-2</c:v>
                </c:pt>
                <c:pt idx="147">
                  <c:v>1.8671047277241587E-2</c:v>
                </c:pt>
                <c:pt idx="148">
                  <c:v>1.8821103115649992E-2</c:v>
                </c:pt>
                <c:pt idx="149">
                  <c:v>1.8969831128723753E-2</c:v>
                </c:pt>
                <c:pt idx="150">
                  <c:v>1.9115310161634043E-2</c:v>
                </c:pt>
                <c:pt idx="151">
                  <c:v>1.9247293442745662E-2</c:v>
                </c:pt>
                <c:pt idx="152">
                  <c:v>1.9363870482310603E-2</c:v>
                </c:pt>
                <c:pt idx="153">
                  <c:v>1.9474016721337101E-2</c:v>
                </c:pt>
                <c:pt idx="154">
                  <c:v>1.9582857879223245E-2</c:v>
                </c:pt>
                <c:pt idx="155">
                  <c:v>1.9694225375512988E-2</c:v>
                </c:pt>
                <c:pt idx="156">
                  <c:v>1.9814546951912395E-2</c:v>
                </c:pt>
                <c:pt idx="157">
                  <c:v>1.9941216858234183E-2</c:v>
                </c:pt>
                <c:pt idx="158">
                  <c:v>2.0076822841335072E-2</c:v>
                </c:pt>
                <c:pt idx="159">
                  <c:v>2.0219418334053992E-2</c:v>
                </c:pt>
                <c:pt idx="160">
                  <c:v>2.0370283183325573E-2</c:v>
                </c:pt>
                <c:pt idx="161">
                  <c:v>2.0520449201859334E-2</c:v>
                </c:pt>
                <c:pt idx="162">
                  <c:v>2.0668670195758933E-2</c:v>
                </c:pt>
                <c:pt idx="163">
                  <c:v>2.0804055782599543E-2</c:v>
                </c:pt>
                <c:pt idx="164">
                  <c:v>2.0923453249976059E-2</c:v>
                </c:pt>
                <c:pt idx="165">
                  <c:v>2.1033257105761573E-2</c:v>
                </c:pt>
                <c:pt idx="166">
                  <c:v>2.1142384785326346E-2</c:v>
                </c:pt>
                <c:pt idx="167">
                  <c:v>2.1251507297147476E-2</c:v>
                </c:pt>
                <c:pt idx="168">
                  <c:v>2.1368228993571169E-2</c:v>
                </c:pt>
                <c:pt idx="169">
                  <c:v>2.1493233811628095E-2</c:v>
                </c:pt>
                <c:pt idx="170">
                  <c:v>2.1621403839834651E-2</c:v>
                </c:pt>
                <c:pt idx="171">
                  <c:v>2.1753980634680932E-2</c:v>
                </c:pt>
                <c:pt idx="172">
                  <c:v>2.1896719883701173E-2</c:v>
                </c:pt>
                <c:pt idx="173">
                  <c:v>2.2042611872261867E-2</c:v>
                </c:pt>
                <c:pt idx="174">
                  <c:v>2.2189091381142459E-2</c:v>
                </c:pt>
                <c:pt idx="175">
                  <c:v>2.232916116213543E-2</c:v>
                </c:pt>
                <c:pt idx="176">
                  <c:v>2.245583181735784E-2</c:v>
                </c:pt>
                <c:pt idx="177">
                  <c:v>2.2567814440520556E-2</c:v>
                </c:pt>
                <c:pt idx="178">
                  <c:v>2.2674059551010598E-2</c:v>
                </c:pt>
                <c:pt idx="179">
                  <c:v>2.2781561209259348E-2</c:v>
                </c:pt>
                <c:pt idx="180">
                  <c:v>2.2889039220667241E-2</c:v>
                </c:pt>
                <c:pt idx="181">
                  <c:v>2.3007298819372708E-2</c:v>
                </c:pt>
                <c:pt idx="182">
                  <c:v>2.3133144920464283E-2</c:v>
                </c:pt>
                <c:pt idx="183">
                  <c:v>2.3265312357604293E-2</c:v>
                </c:pt>
                <c:pt idx="184">
                  <c:v>2.3404444529343149E-2</c:v>
                </c:pt>
                <c:pt idx="185">
                  <c:v>2.3553052579187942E-2</c:v>
                </c:pt>
                <c:pt idx="186">
                  <c:v>2.3702263556064924E-2</c:v>
                </c:pt>
                <c:pt idx="187">
                  <c:v>2.3848875250365682E-2</c:v>
                </c:pt>
                <c:pt idx="188">
                  <c:v>2.3985307309059754E-2</c:v>
                </c:pt>
                <c:pt idx="189">
                  <c:v>2.410455884285501E-2</c:v>
                </c:pt>
                <c:pt idx="190">
                  <c:v>2.4214907221084856E-2</c:v>
                </c:pt>
                <c:pt idx="191">
                  <c:v>2.4322070191870378E-2</c:v>
                </c:pt>
                <c:pt idx="192">
                  <c:v>2.4427306147023056E-2</c:v>
                </c:pt>
                <c:pt idx="193">
                  <c:v>2.4540112607869768E-2</c:v>
                </c:pt>
                <c:pt idx="194">
                  <c:v>2.4658600762354148E-2</c:v>
                </c:pt>
                <c:pt idx="195">
                  <c:v>2.4784040863889203E-2</c:v>
                </c:pt>
                <c:pt idx="196">
                  <c:v>2.4914506941682381E-2</c:v>
                </c:pt>
                <c:pt idx="197">
                  <c:v>2.5056325420911463E-2</c:v>
                </c:pt>
                <c:pt idx="198">
                  <c:v>2.5205685499536855E-2</c:v>
                </c:pt>
                <c:pt idx="199">
                  <c:v>2.5354391864219859E-2</c:v>
                </c:pt>
                <c:pt idx="200">
                  <c:v>2.5496709199837295E-2</c:v>
                </c:pt>
                <c:pt idx="201">
                  <c:v>2.5623832648632702E-2</c:v>
                </c:pt>
                <c:pt idx="202">
                  <c:v>2.5734464201012334E-2</c:v>
                </c:pt>
                <c:pt idx="203">
                  <c:v>2.5838124066606797E-2</c:v>
                </c:pt>
                <c:pt idx="204">
                  <c:v>2.5944304625243077E-2</c:v>
                </c:pt>
                <c:pt idx="205">
                  <c:v>2.6052966278408526E-2</c:v>
                </c:pt>
                <c:pt idx="206">
                  <c:v>2.6169209488181414E-2</c:v>
                </c:pt>
                <c:pt idx="207">
                  <c:v>2.6291094678410142E-2</c:v>
                </c:pt>
                <c:pt idx="208">
                  <c:v>2.6420513319784351E-2</c:v>
                </c:pt>
                <c:pt idx="209">
                  <c:v>2.6558103753876197E-2</c:v>
                </c:pt>
                <c:pt idx="210">
                  <c:v>2.6703252761622456E-2</c:v>
                </c:pt>
                <c:pt idx="211">
                  <c:v>2.6847070535253186E-2</c:v>
                </c:pt>
                <c:pt idx="212">
                  <c:v>2.6988952315803269E-2</c:v>
                </c:pt>
                <c:pt idx="213">
                  <c:v>2.7123883417920047E-2</c:v>
                </c:pt>
                <c:pt idx="214">
                  <c:v>2.7244261786856964E-2</c:v>
                </c:pt>
                <c:pt idx="215">
                  <c:v>2.735200922521604E-2</c:v>
                </c:pt>
                <c:pt idx="216">
                  <c:v>2.7457860040838212E-2</c:v>
                </c:pt>
                <c:pt idx="217">
                  <c:v>2.7566808396859474E-2</c:v>
                </c:pt>
                <c:pt idx="218">
                  <c:v>2.7678908928167295E-2</c:v>
                </c:pt>
                <c:pt idx="219">
                  <c:v>2.7799149993130431E-2</c:v>
                </c:pt>
                <c:pt idx="220">
                  <c:v>2.7925030934341736E-2</c:v>
                </c:pt>
                <c:pt idx="221">
                  <c:v>2.8056547359052744E-2</c:v>
                </c:pt>
                <c:pt idx="222">
                  <c:v>2.8198076710700827E-2</c:v>
                </c:pt>
                <c:pt idx="223">
                  <c:v>2.834711778411218E-2</c:v>
                </c:pt>
                <c:pt idx="224">
                  <c:v>2.8491714928769493E-2</c:v>
                </c:pt>
                <c:pt idx="225">
                  <c:v>2.8633136455402271E-2</c:v>
                </c:pt>
                <c:pt idx="226">
                  <c:v>2.8765083933830073E-2</c:v>
                </c:pt>
                <c:pt idx="227">
                  <c:v>2.8880661824821022E-2</c:v>
                </c:pt>
                <c:pt idx="228">
                  <c:v>2.8990573945416764E-2</c:v>
                </c:pt>
                <c:pt idx="229">
                  <c:v>2.9100442336013079E-2</c:v>
                </c:pt>
                <c:pt idx="230">
                  <c:v>2.9209663860545423E-2</c:v>
                </c:pt>
                <c:pt idx="231">
                  <c:v>2.932702038688928E-2</c:v>
                </c:pt>
                <c:pt idx="232">
                  <c:v>2.9449378680667649E-2</c:v>
                </c:pt>
                <c:pt idx="233">
                  <c:v>2.9575454205753023E-2</c:v>
                </c:pt>
                <c:pt idx="234">
                  <c:v>2.9709650121644331E-2</c:v>
                </c:pt>
                <c:pt idx="235">
                  <c:v>2.9851978501442229E-2</c:v>
                </c:pt>
                <c:pt idx="236">
                  <c:v>2.9992985491275281E-2</c:v>
                </c:pt>
                <c:pt idx="237">
                  <c:v>3.013208902642564E-2</c:v>
                </c:pt>
                <c:pt idx="238">
                  <c:v>3.0262369498043243E-2</c:v>
                </c:pt>
                <c:pt idx="239">
                  <c:v>3.0376350305166746E-2</c:v>
                </c:pt>
                <c:pt idx="240">
                  <c:v>3.047902480150997E-2</c:v>
                </c:pt>
                <c:pt idx="241">
                  <c:v>3.0577918453416585E-2</c:v>
                </c:pt>
                <c:pt idx="242">
                  <c:v>3.0676810724312602E-2</c:v>
                </c:pt>
                <c:pt idx="243">
                  <c:v>3.0778162819460119E-2</c:v>
                </c:pt>
                <c:pt idx="244">
                  <c:v>3.088888557668246E-2</c:v>
                </c:pt>
                <c:pt idx="245">
                  <c:v>3.1005836484405452E-2</c:v>
                </c:pt>
                <c:pt idx="246">
                  <c:v>3.1127152372830647E-2</c:v>
                </c:pt>
                <c:pt idx="247">
                  <c:v>3.1258423208010207E-2</c:v>
                </c:pt>
                <c:pt idx="248">
                  <c:v>3.1401517255281702E-2</c:v>
                </c:pt>
                <c:pt idx="249">
                  <c:v>3.154646360184566E-2</c:v>
                </c:pt>
                <c:pt idx="250">
                  <c:v>3.1692604232723388E-2</c:v>
                </c:pt>
                <c:pt idx="251">
                  <c:v>3.1830583364285708E-2</c:v>
                </c:pt>
                <c:pt idx="252">
                  <c:v>3.1949818601916757E-2</c:v>
                </c:pt>
                <c:pt idx="253">
                  <c:v>3.2057144558509838E-2</c:v>
                </c:pt>
                <c:pt idx="254">
                  <c:v>3.2160718616795071E-2</c:v>
                </c:pt>
                <c:pt idx="255">
                  <c:v>3.2265525436755503E-2</c:v>
                </c:pt>
                <c:pt idx="256">
                  <c:v>3.2378399186950145E-2</c:v>
                </c:pt>
                <c:pt idx="257">
                  <c:v>3.2499352935567244E-2</c:v>
                </c:pt>
                <c:pt idx="258">
                  <c:v>3.2626508993816451E-2</c:v>
                </c:pt>
                <c:pt idx="259">
                  <c:v>3.275613894202712E-2</c:v>
                </c:pt>
                <c:pt idx="260">
                  <c:v>3.2894432458352947E-2</c:v>
                </c:pt>
                <c:pt idx="261">
                  <c:v>3.3038932366681692E-2</c:v>
                </c:pt>
                <c:pt idx="262">
                  <c:v>3.3182136554940615E-2</c:v>
                </c:pt>
                <c:pt idx="263">
                  <c:v>3.3321560478844547E-2</c:v>
                </c:pt>
                <c:pt idx="264">
                  <c:v>3.3448500521966809E-2</c:v>
                </c:pt>
                <c:pt idx="265">
                  <c:v>3.3559249167541765E-2</c:v>
                </c:pt>
                <c:pt idx="266">
                  <c:v>3.3663118342059678E-2</c:v>
                </c:pt>
                <c:pt idx="267">
                  <c:v>3.3769448578408183E-2</c:v>
                </c:pt>
                <c:pt idx="268">
                  <c:v>3.3878872950144572E-2</c:v>
                </c:pt>
                <c:pt idx="269">
                  <c:v>3.3996969687134025E-2</c:v>
                </c:pt>
                <c:pt idx="270">
                  <c:v>3.4120635125953279E-2</c:v>
                </c:pt>
                <c:pt idx="271">
                  <c:v>3.42498463250068E-2</c:v>
                </c:pt>
                <c:pt idx="272">
                  <c:v>3.4389577880893384E-2</c:v>
                </c:pt>
                <c:pt idx="273">
                  <c:v>3.4539224093544811E-2</c:v>
                </c:pt>
                <c:pt idx="274">
                  <c:v>3.4685711622550068E-2</c:v>
                </c:pt>
                <c:pt idx="275">
                  <c:v>3.4829043322161676E-2</c:v>
                </c:pt>
                <c:pt idx="276">
                  <c:v>3.4964267525430089E-2</c:v>
                </c:pt>
                <c:pt idx="277">
                  <c:v>3.5081484570364335E-2</c:v>
                </c:pt>
                <c:pt idx="278">
                  <c:v>3.5191226353188207E-2</c:v>
                </c:pt>
                <c:pt idx="279">
                  <c:v>3.5299714724619839E-2</c:v>
                </c:pt>
                <c:pt idx="280">
                  <c:v>3.5407546002909247E-2</c:v>
                </c:pt>
                <c:pt idx="281">
                  <c:v>3.5520301979365038E-2</c:v>
                </c:pt>
                <c:pt idx="282">
                  <c:v>3.5637997791611017E-2</c:v>
                </c:pt>
                <c:pt idx="283">
                  <c:v>3.5761857091807618E-2</c:v>
                </c:pt>
                <c:pt idx="284">
                  <c:v>3.5891875119537356E-2</c:v>
                </c:pt>
                <c:pt idx="285">
                  <c:v>3.6031763833026129E-2</c:v>
                </c:pt>
                <c:pt idx="286">
                  <c:v>3.6178411934686593E-2</c:v>
                </c:pt>
                <c:pt idx="287">
                  <c:v>3.6323789578832442E-2</c:v>
                </c:pt>
                <c:pt idx="288">
                  <c:v>3.6464778480651022E-2</c:v>
                </c:pt>
                <c:pt idx="289">
                  <c:v>3.6588425507832062E-2</c:v>
                </c:pt>
                <c:pt idx="290">
                  <c:v>3.669782480396367E-2</c:v>
                </c:pt>
                <c:pt idx="291">
                  <c:v>3.6802263653380886E-2</c:v>
                </c:pt>
                <c:pt idx="292">
                  <c:v>3.690543694232732E-2</c:v>
                </c:pt>
                <c:pt idx="293">
                  <c:v>3.7008588130749503E-2</c:v>
                </c:pt>
                <c:pt idx="294">
                  <c:v>3.7122842943335219E-2</c:v>
                </c:pt>
                <c:pt idx="295">
                  <c:v>3.7242613552034842E-2</c:v>
                </c:pt>
                <c:pt idx="296">
                  <c:v>3.7368525959196326E-2</c:v>
                </c:pt>
                <c:pt idx="297">
                  <c:v>3.7503039565401047E-2</c:v>
                </c:pt>
                <c:pt idx="298">
                  <c:v>3.7648629154531016E-2</c:v>
                </c:pt>
                <c:pt idx="299">
                  <c:v>3.7791711965027348E-2</c:v>
                </c:pt>
                <c:pt idx="300">
                  <c:v>3.7932882580516455E-2</c:v>
                </c:pt>
                <c:pt idx="301">
                  <c:v>3.8065406396395621E-2</c:v>
                </c:pt>
                <c:pt idx="302">
                  <c:v>3.8178781519867193E-2</c:v>
                </c:pt>
                <c:pt idx="303">
                  <c:v>3.8285359737247254E-2</c:v>
                </c:pt>
                <c:pt idx="304">
                  <c:v>3.839191433764387E-2</c:v>
                </c:pt>
                <c:pt idx="305">
                  <c:v>3.8497835168260858E-2</c:v>
                </c:pt>
                <c:pt idx="306">
                  <c:v>3.860741129855489E-2</c:v>
                </c:pt>
                <c:pt idx="307">
                  <c:v>3.8724964793301841E-2</c:v>
                </c:pt>
                <c:pt idx="308">
                  <c:v>3.8849270362607755E-2</c:v>
                </c:pt>
                <c:pt idx="309">
                  <c:v>3.8978457164482873E-2</c:v>
                </c:pt>
                <c:pt idx="310">
                  <c:v>3.9119907630981075E-2</c:v>
                </c:pt>
                <c:pt idx="311">
                  <c:v>3.9268072914326886E-2</c:v>
                </c:pt>
                <c:pt idx="312">
                  <c:v>3.9412520066672459E-2</c:v>
                </c:pt>
                <c:pt idx="313">
                  <c:v>3.9549544126032919E-2</c:v>
                </c:pt>
                <c:pt idx="314">
                  <c:v>3.9674853880286902E-2</c:v>
                </c:pt>
                <c:pt idx="315">
                  <c:v>3.9785397413523695E-2</c:v>
                </c:pt>
                <c:pt idx="316">
                  <c:v>3.9890993063788488E-2</c:v>
                </c:pt>
                <c:pt idx="317">
                  <c:v>3.9998427133423019E-2</c:v>
                </c:pt>
                <c:pt idx="318">
                  <c:v>4.0108288071719421E-2</c:v>
                </c:pt>
                <c:pt idx="319">
                  <c:v>4.0226082808295413E-2</c:v>
                </c:pt>
                <c:pt idx="320">
                  <c:v>4.035060828912132E-2</c:v>
                </c:pt>
                <c:pt idx="321">
                  <c:v>4.0479999496443902E-2</c:v>
                </c:pt>
                <c:pt idx="322">
                  <c:v>4.0617952559363631E-2</c:v>
                </c:pt>
                <c:pt idx="323">
                  <c:v>4.0762601405781591E-2</c:v>
                </c:pt>
                <c:pt idx="324">
                  <c:v>4.0905366919011497E-2</c:v>
                </c:pt>
                <c:pt idx="325">
                  <c:v>4.1042572377983123E-2</c:v>
                </c:pt>
                <c:pt idx="326">
                  <c:v>4.1170563522085812E-2</c:v>
                </c:pt>
                <c:pt idx="327">
                  <c:v>4.1280744616537315E-2</c:v>
                </c:pt>
                <c:pt idx="328">
                  <c:v>4.1387867908386368E-2</c:v>
                </c:pt>
                <c:pt idx="329">
                  <c:v>4.1493736161565813E-2</c:v>
                </c:pt>
                <c:pt idx="330">
                  <c:v>4.1600187263656212E-2</c:v>
                </c:pt>
                <c:pt idx="331">
                  <c:v>4.1713355190573988E-2</c:v>
                </c:pt>
                <c:pt idx="332">
                  <c:v>4.1831380643177207E-2</c:v>
                </c:pt>
                <c:pt idx="333">
                  <c:v>4.1953030099459838E-2</c:v>
                </c:pt>
                <c:pt idx="334">
                  <c:v>4.2082007934051563E-2</c:v>
                </c:pt>
                <c:pt idx="335">
                  <c:v>4.2218876969451799E-2</c:v>
                </c:pt>
                <c:pt idx="336">
                  <c:v>4.2355101623361327E-2</c:v>
                </c:pt>
                <c:pt idx="337">
                  <c:v>4.249189263522872E-2</c:v>
                </c:pt>
                <c:pt idx="338">
                  <c:v>4.2620102159328231E-2</c:v>
                </c:pt>
                <c:pt idx="339">
                  <c:v>4.2734238959073807E-2</c:v>
                </c:pt>
                <c:pt idx="340">
                  <c:v>4.2836750083890575E-2</c:v>
                </c:pt>
                <c:pt idx="341">
                  <c:v>4.2936198241295728E-2</c:v>
                </c:pt>
                <c:pt idx="342">
                  <c:v>4.3038061706513475E-2</c:v>
                </c:pt>
                <c:pt idx="343">
                  <c:v>4.3140526085548941E-2</c:v>
                </c:pt>
                <c:pt idx="344">
                  <c:v>4.3250877377215412E-2</c:v>
                </c:pt>
                <c:pt idx="345">
                  <c:v>4.3370354709280155E-2</c:v>
                </c:pt>
                <c:pt idx="346">
                  <c:v>4.3492235863872186E-2</c:v>
                </c:pt>
                <c:pt idx="347">
                  <c:v>4.3622006976815716E-2</c:v>
                </c:pt>
                <c:pt idx="348">
                  <c:v>4.376209389938767E-2</c:v>
                </c:pt>
                <c:pt idx="349">
                  <c:v>4.3901518184954878E-2</c:v>
                </c:pt>
                <c:pt idx="350">
                  <c:v>4.404031694958007E-2</c:v>
                </c:pt>
                <c:pt idx="351">
                  <c:v>4.4172369596293011E-2</c:v>
                </c:pt>
                <c:pt idx="352">
                  <c:v>4.4288566210550835E-2</c:v>
                </c:pt>
                <c:pt idx="353">
                  <c:v>4.439501843123108E-2</c:v>
                </c:pt>
                <c:pt idx="354">
                  <c:v>4.4500223548727694E-2</c:v>
                </c:pt>
                <c:pt idx="355">
                  <c:v>4.4605405504146725E-2</c:v>
                </c:pt>
                <c:pt idx="356">
                  <c:v>4.4716623783995907E-2</c:v>
                </c:pt>
                <c:pt idx="357">
                  <c:v>4.483391065800494E-2</c:v>
                </c:pt>
                <c:pt idx="358">
                  <c:v>4.4957243404317136E-2</c:v>
                </c:pt>
                <c:pt idx="359">
                  <c:v>4.5085395434816829E-2</c:v>
                </c:pt>
                <c:pt idx="360">
                  <c:v>4.5223850705396258E-2</c:v>
                </c:pt>
                <c:pt idx="361">
                  <c:v>4.5365892924267272E-2</c:v>
                </c:pt>
                <c:pt idx="362">
                  <c:v>4.5508512403254174E-2</c:v>
                </c:pt>
                <c:pt idx="363">
                  <c:v>4.5644404089199953E-2</c:v>
                </c:pt>
                <c:pt idx="364">
                  <c:v>4.5766307481654001E-2</c:v>
                </c:pt>
                <c:pt idx="365">
                  <c:v>4.5874251493120924E-2</c:v>
                </c:pt>
                <c:pt idx="366">
                  <c:v>4.5977911564747342E-2</c:v>
                </c:pt>
                <c:pt idx="367">
                  <c:v>4.6079729190429616E-2</c:v>
                </c:pt>
                <c:pt idx="368">
                  <c:v>4.6182744175357546E-2</c:v>
                </c:pt>
                <c:pt idx="369">
                  <c:v>4.6294832535476303E-2</c:v>
                </c:pt>
                <c:pt idx="370">
                  <c:v>4.6409913553053586E-2</c:v>
                </c:pt>
                <c:pt idx="371">
                  <c:v>4.6528603245639517E-2</c:v>
                </c:pt>
                <c:pt idx="372">
                  <c:v>4.6655116067165589E-2</c:v>
                </c:pt>
                <c:pt idx="373">
                  <c:v>4.6791299339750465E-2</c:v>
                </c:pt>
                <c:pt idx="374">
                  <c:v>4.6926826034352685E-2</c:v>
                </c:pt>
                <c:pt idx="375">
                  <c:v>4.7062913535386872E-2</c:v>
                </c:pt>
                <c:pt idx="376">
                  <c:v>4.7192334974855782E-2</c:v>
                </c:pt>
                <c:pt idx="377">
                  <c:v>4.7307798540201181E-2</c:v>
                </c:pt>
                <c:pt idx="378">
                  <c:v>4.7417807826792516E-2</c:v>
                </c:pt>
                <c:pt idx="379">
                  <c:v>4.752476164164289E-2</c:v>
                </c:pt>
                <c:pt idx="380">
                  <c:v>4.7628063406714036E-2</c:v>
                </c:pt>
                <c:pt idx="381">
                  <c:v>4.7733773026392534E-2</c:v>
                </c:pt>
                <c:pt idx="382">
                  <c:v>4.7843665832355546E-2</c:v>
                </c:pt>
                <c:pt idx="383">
                  <c:v>4.7960784362260818E-2</c:v>
                </c:pt>
                <c:pt idx="384">
                  <c:v>4.8086935554819202E-2</c:v>
                </c:pt>
                <c:pt idx="385">
                  <c:v>4.8225717611159236E-2</c:v>
                </c:pt>
                <c:pt idx="386">
                  <c:v>4.8369892836743304E-2</c:v>
                </c:pt>
                <c:pt idx="387">
                  <c:v>4.8509787446982013E-2</c:v>
                </c:pt>
                <c:pt idx="388">
                  <c:v>4.864544140102104E-2</c:v>
                </c:pt>
                <c:pt idx="389">
                  <c:v>4.8769583456200596E-2</c:v>
                </c:pt>
                <c:pt idx="390">
                  <c:v>4.8881064688623355E-2</c:v>
                </c:pt>
                <c:pt idx="391">
                  <c:v>4.8985881339495774E-2</c:v>
                </c:pt>
                <c:pt idx="392">
                  <c:v>4.9088884514697756E-2</c:v>
                </c:pt>
                <c:pt idx="393">
                  <c:v>4.9191847299297903E-2</c:v>
                </c:pt>
                <c:pt idx="394">
                  <c:v>4.9304422630121754E-2</c:v>
                </c:pt>
                <c:pt idx="395">
                  <c:v>4.9423585671573879E-2</c:v>
                </c:pt>
                <c:pt idx="396">
                  <c:v>4.9546946592579237E-2</c:v>
                </c:pt>
                <c:pt idx="397">
                  <c:v>4.9678078449074618E-2</c:v>
                </c:pt>
                <c:pt idx="398">
                  <c:v>4.9818202666898057E-2</c:v>
                </c:pt>
                <c:pt idx="399">
                  <c:v>4.9958881270340261E-2</c:v>
                </c:pt>
                <c:pt idx="400">
                  <c:v>5.0098922698190211E-2</c:v>
                </c:pt>
                <c:pt idx="401">
                  <c:v>5.022930693750885E-2</c:v>
                </c:pt>
                <c:pt idx="402">
                  <c:v>5.0342845226016508E-2</c:v>
                </c:pt>
                <c:pt idx="403">
                  <c:v>5.0446744865922225E-2</c:v>
                </c:pt>
                <c:pt idx="404">
                  <c:v>5.0550621773509913E-2</c:v>
                </c:pt>
                <c:pt idx="405">
                  <c:v>5.0652078606767376E-2</c:v>
                </c:pt>
                <c:pt idx="406">
                  <c:v>5.0758902120655869E-2</c:v>
                </c:pt>
                <c:pt idx="407">
                  <c:v>5.0871701259514131E-2</c:v>
                </c:pt>
                <c:pt idx="408">
                  <c:v>5.0989877345566308E-2</c:v>
                </c:pt>
                <c:pt idx="409">
                  <c:v>5.1114632867521714E-2</c:v>
                </c:pt>
                <c:pt idx="410">
                  <c:v>5.125013922904207E-2</c:v>
                </c:pt>
                <c:pt idx="411">
                  <c:v>5.138918836005206E-2</c:v>
                </c:pt>
                <c:pt idx="412">
                  <c:v>5.1528214730825327E-2</c:v>
                </c:pt>
                <c:pt idx="413">
                  <c:v>5.1660599191180288E-2</c:v>
                </c:pt>
                <c:pt idx="414">
                  <c:v>5.1779783743966738E-2</c:v>
                </c:pt>
                <c:pt idx="415">
                  <c:v>5.1884555794830395E-2</c:v>
                </c:pt>
                <c:pt idx="416">
                  <c:v>5.1984523457742356E-2</c:v>
                </c:pt>
                <c:pt idx="417">
                  <c:v>5.208567408927188E-2</c:v>
                </c:pt>
                <c:pt idx="418">
                  <c:v>5.21868031381185E-2</c:v>
                </c:pt>
                <c:pt idx="419">
                  <c:v>5.2295670634534108E-2</c:v>
                </c:pt>
                <c:pt idx="420">
                  <c:v>5.2412899783681022E-2</c:v>
                </c:pt>
                <c:pt idx="421">
                  <c:v>5.2535486099037521E-2</c:v>
                </c:pt>
                <c:pt idx="422">
                  <c:v>5.2666997235360211E-2</c:v>
                </c:pt>
                <c:pt idx="423">
                  <c:v>5.2807425747300844E-2</c:v>
                </c:pt>
                <c:pt idx="424">
                  <c:v>5.294662871255576E-2</c:v>
                </c:pt>
                <c:pt idx="425">
                  <c:v>5.308340568249572E-2</c:v>
                </c:pt>
                <c:pt idx="426">
                  <c:v>5.3211770774237971E-2</c:v>
                </c:pt>
                <c:pt idx="427">
                  <c:v>5.332400567164948E-2</c:v>
                </c:pt>
                <c:pt idx="428">
                  <c:v>5.3427254048122472E-2</c:v>
                </c:pt>
                <c:pt idx="429">
                  <c:v>5.3528688293170167E-2</c:v>
                </c:pt>
                <c:pt idx="430">
                  <c:v>5.3630100801264902E-2</c:v>
                </c:pt>
                <c:pt idx="431">
                  <c:v>5.3737455066249926E-2</c:v>
                </c:pt>
                <c:pt idx="432">
                  <c:v>5.3851337867454337E-2</c:v>
                </c:pt>
                <c:pt idx="433">
                  <c:v>5.3972353060999213E-2</c:v>
                </c:pt>
                <c:pt idx="434">
                  <c:v>5.4096916246222204E-2</c:v>
                </c:pt>
                <c:pt idx="435">
                  <c:v>5.4230963986439187E-2</c:v>
                </c:pt>
                <c:pt idx="436">
                  <c:v>5.436737025769018E-2</c:v>
                </c:pt>
                <c:pt idx="437">
                  <c:v>5.4504327202770909E-2</c:v>
                </c:pt>
                <c:pt idx="438">
                  <c:v>5.4637669656141842E-2</c:v>
                </c:pt>
                <c:pt idx="439">
                  <c:v>5.4758483797823117E-2</c:v>
                </c:pt>
                <c:pt idx="440">
                  <c:v>5.4864974796840389E-2</c:v>
                </c:pt>
                <c:pt idx="441">
                  <c:v>5.4966708461709021E-2</c:v>
                </c:pt>
                <c:pt idx="442">
                  <c:v>5.5070188158014864E-2</c:v>
                </c:pt>
                <c:pt idx="443">
                  <c:v>5.5173056014783443E-2</c:v>
                </c:pt>
                <c:pt idx="444">
                  <c:v>5.5284219537512128E-2</c:v>
                </c:pt>
                <c:pt idx="445">
                  <c:v>5.5400121645572335E-2</c:v>
                </c:pt>
                <c:pt idx="446">
                  <c:v>5.5520134412329801E-2</c:v>
                </c:pt>
                <c:pt idx="447">
                  <c:v>5.5647251158187264E-2</c:v>
                </c:pt>
                <c:pt idx="448">
                  <c:v>5.5783837647998331E-2</c:v>
                </c:pt>
                <c:pt idx="449">
                  <c:v>5.5922167202415107E-2</c:v>
                </c:pt>
                <c:pt idx="450">
                  <c:v>5.6061044305719399E-2</c:v>
                </c:pt>
                <c:pt idx="451">
                  <c:v>5.6191578612644288E-2</c:v>
                </c:pt>
                <c:pt idx="452">
                  <c:v>5.6304889318341468E-2</c:v>
                </c:pt>
                <c:pt idx="453">
                  <c:v>5.6408663821638137E-2</c:v>
                </c:pt>
                <c:pt idx="454">
                  <c:v>5.651182799229397E-2</c:v>
                </c:pt>
                <c:pt idx="455">
                  <c:v>5.6612602266967467E-2</c:v>
                </c:pt>
                <c:pt idx="456">
                  <c:v>5.6721665579003856E-2</c:v>
                </c:pt>
                <c:pt idx="457">
                  <c:v>5.6835418365266781E-2</c:v>
                </c:pt>
                <c:pt idx="458">
                  <c:v>5.6954497545261988E-2</c:v>
                </c:pt>
                <c:pt idx="459">
                  <c:v>5.7078863509977915E-2</c:v>
                </c:pt>
                <c:pt idx="460">
                  <c:v>5.7214431806990526E-2</c:v>
                </c:pt>
                <c:pt idx="461">
                  <c:v>5.7352342539758239E-2</c:v>
                </c:pt>
                <c:pt idx="462">
                  <c:v>5.7487849981622895E-2</c:v>
                </c:pt>
                <c:pt idx="463">
                  <c:v>5.7617989997180395E-2</c:v>
                </c:pt>
                <c:pt idx="464">
                  <c:v>5.7736267919500525E-2</c:v>
                </c:pt>
                <c:pt idx="465">
                  <c:v>5.784091734336614E-2</c:v>
                </c:pt>
                <c:pt idx="466">
                  <c:v>5.7941993644952054E-2</c:v>
                </c:pt>
                <c:pt idx="467">
                  <c:v>5.8042462654539204E-2</c:v>
                </c:pt>
                <c:pt idx="468">
                  <c:v>5.8142910236686801E-2</c:v>
                </c:pt>
                <c:pt idx="469">
                  <c:v>5.8252205370859247E-2</c:v>
                </c:pt>
                <c:pt idx="470">
                  <c:v>5.8367362681335848E-2</c:v>
                </c:pt>
                <c:pt idx="471">
                  <c:v>5.8486640424429699E-2</c:v>
                </c:pt>
                <c:pt idx="472">
                  <c:v>5.861237505997581E-2</c:v>
                </c:pt>
                <c:pt idx="473">
                  <c:v>5.874633332281011E-2</c:v>
                </c:pt>
                <c:pt idx="474">
                  <c:v>5.8881422597853179E-2</c:v>
                </c:pt>
                <c:pt idx="475">
                  <c:v>5.9015906413937662E-2</c:v>
                </c:pt>
                <c:pt idx="476">
                  <c:v>5.9143270162832565E-2</c:v>
                </c:pt>
                <c:pt idx="477">
                  <c:v>5.9254085574839216E-2</c:v>
                </c:pt>
                <c:pt idx="478">
                  <c:v>5.9355460578885438E-2</c:v>
                </c:pt>
                <c:pt idx="479">
                  <c:v>5.9456796044466548E-2</c:v>
                </c:pt>
                <c:pt idx="480">
                  <c:v>5.9558711091357658E-2</c:v>
                </c:pt>
                <c:pt idx="481">
                  <c:v>5.9664140993507336E-2</c:v>
                </c:pt>
                <c:pt idx="482">
                  <c:v>5.9776018338730287E-2</c:v>
                </c:pt>
                <c:pt idx="483">
                  <c:v>5.9894338516367739E-2</c:v>
                </c:pt>
                <c:pt idx="484">
                  <c:v>6.0016764037023454E-2</c:v>
                </c:pt>
                <c:pt idx="485">
                  <c:v>6.0150322940807688E-2</c:v>
                </c:pt>
                <c:pt idx="486">
                  <c:v>6.0288541786205796E-2</c:v>
                </c:pt>
                <c:pt idx="487">
                  <c:v>6.0424371734904225E-2</c:v>
                </c:pt>
                <c:pt idx="488">
                  <c:v>6.0556067385486571E-2</c:v>
                </c:pt>
                <c:pt idx="489">
                  <c:v>6.0678302983849304E-2</c:v>
                </c:pt>
                <c:pt idx="490">
                  <c:v>6.0785246273660769E-2</c:v>
                </c:pt>
                <c:pt idx="491">
                  <c:v>6.0886273928805565E-2</c:v>
                </c:pt>
                <c:pt idx="492">
                  <c:v>6.0989060973285596E-2</c:v>
                </c:pt>
                <c:pt idx="493">
                  <c:v>6.1094152802344773E-2</c:v>
                </c:pt>
                <c:pt idx="494">
                  <c:v>6.1208633801333345E-2</c:v>
                </c:pt>
                <c:pt idx="495">
                  <c:v>6.1329536599042972E-2</c:v>
                </c:pt>
                <c:pt idx="496">
                  <c:v>6.1452751382231385E-2</c:v>
                </c:pt>
                <c:pt idx="497">
                  <c:v>6.1584141312515717E-2</c:v>
                </c:pt>
                <c:pt idx="498">
                  <c:v>6.1723118470554637E-2</c:v>
                </c:pt>
                <c:pt idx="499">
                  <c:v>6.1860294261403173E-2</c:v>
                </c:pt>
                <c:pt idx="500">
                  <c:v>6.1993928136615854E-2</c:v>
                </c:pt>
                <c:pt idx="501">
                  <c:v>6.211812967297297E-2</c:v>
                </c:pt>
                <c:pt idx="502">
                  <c:v>6.2225906215651092E-2</c:v>
                </c:pt>
                <c:pt idx="503">
                  <c:v>6.2327222069756626E-2</c:v>
                </c:pt>
                <c:pt idx="504">
                  <c:v>6.2427355699553794E-2</c:v>
                </c:pt>
                <c:pt idx="505">
                  <c:v>6.2528628032021472E-2</c:v>
                </c:pt>
                <c:pt idx="506">
                  <c:v>6.2635712773210062E-2</c:v>
                </c:pt>
                <c:pt idx="507">
                  <c:v>6.2749238408776151E-2</c:v>
                </c:pt>
                <c:pt idx="508">
                  <c:v>6.2870324362509569E-2</c:v>
                </c:pt>
                <c:pt idx="509">
                  <c:v>6.2995470426403577E-2</c:v>
                </c:pt>
                <c:pt idx="510">
                  <c:v>6.3129360418463398E-2</c:v>
                </c:pt>
                <c:pt idx="511">
                  <c:v>6.3265546232341624E-2</c:v>
                </c:pt>
                <c:pt idx="512">
                  <c:v>6.339876254745945E-2</c:v>
                </c:pt>
                <c:pt idx="513">
                  <c:v>6.3526100304857835E-2</c:v>
                </c:pt>
                <c:pt idx="514">
                  <c:v>6.3642321254656367E-2</c:v>
                </c:pt>
                <c:pt idx="515">
                  <c:v>6.3746837594287009E-2</c:v>
                </c:pt>
                <c:pt idx="516">
                  <c:v>6.3846072328750295E-2</c:v>
                </c:pt>
                <c:pt idx="517">
                  <c:v>6.394703842297092E-2</c:v>
                </c:pt>
                <c:pt idx="518">
                  <c:v>6.4052064911733084E-2</c:v>
                </c:pt>
                <c:pt idx="519">
                  <c:v>6.4164652218691554E-2</c:v>
                </c:pt>
                <c:pt idx="520">
                  <c:v>6.4283621622870921E-2</c:v>
                </c:pt>
                <c:pt idx="521">
                  <c:v>6.4403716233347744E-2</c:v>
                </c:pt>
                <c:pt idx="522">
                  <c:v>6.4533721230038629E-2</c:v>
                </c:pt>
                <c:pt idx="523">
                  <c:v>6.4672403567070075E-2</c:v>
                </c:pt>
                <c:pt idx="524">
                  <c:v>6.4806392010902852E-2</c:v>
                </c:pt>
                <c:pt idx="525">
                  <c:v>6.493509602293708E-2</c:v>
                </c:pt>
                <c:pt idx="526">
                  <c:v>6.5055040957694779E-2</c:v>
                </c:pt>
                <c:pt idx="527">
                  <c:v>6.5159818968572883E-2</c:v>
                </c:pt>
                <c:pt idx="528">
                  <c:v>6.525992522901973E-2</c:v>
                </c:pt>
                <c:pt idx="529">
                  <c:v>6.5360586596145506E-2</c:v>
                </c:pt>
                <c:pt idx="530">
                  <c:v>6.5461208818076266E-2</c:v>
                </c:pt>
                <c:pt idx="531">
                  <c:v>6.5568235898420174E-2</c:v>
                </c:pt>
                <c:pt idx="532">
                  <c:v>6.5680441296319045E-2</c:v>
                </c:pt>
                <c:pt idx="533">
                  <c:v>6.5798449640211878E-2</c:v>
                </c:pt>
                <c:pt idx="534">
                  <c:v>6.5921087369482087E-2</c:v>
                </c:pt>
                <c:pt idx="535">
                  <c:v>6.6054125189429908E-2</c:v>
                </c:pt>
                <c:pt idx="536">
                  <c:v>6.6188886568264521E-2</c:v>
                </c:pt>
                <c:pt idx="537">
                  <c:v>6.6321272762457126E-2</c:v>
                </c:pt>
                <c:pt idx="538">
                  <c:v>6.6448409773284381E-2</c:v>
                </c:pt>
                <c:pt idx="539">
                  <c:v>6.6561588882434894E-2</c:v>
                </c:pt>
                <c:pt idx="540">
                  <c:v>6.6663694923871294E-2</c:v>
                </c:pt>
                <c:pt idx="541">
                  <c:v>6.6761737514942548E-2</c:v>
                </c:pt>
                <c:pt idx="542">
                  <c:v>6.6860334205464333E-2</c:v>
                </c:pt>
                <c:pt idx="543">
                  <c:v>6.6962966883100772E-2</c:v>
                </c:pt>
                <c:pt idx="544">
                  <c:v>6.7074280571999143E-2</c:v>
                </c:pt>
                <c:pt idx="545">
                  <c:v>6.7193085676953188E-2</c:v>
                </c:pt>
                <c:pt idx="546">
                  <c:v>6.7314191872236362E-2</c:v>
                </c:pt>
                <c:pt idx="547">
                  <c:v>6.7446259212675094E-2</c:v>
                </c:pt>
                <c:pt idx="548">
                  <c:v>6.7585835577079242E-2</c:v>
                </c:pt>
                <c:pt idx="549">
                  <c:v>6.7721302592475011E-2</c:v>
                </c:pt>
                <c:pt idx="550">
                  <c:v>6.7850943400095703E-2</c:v>
                </c:pt>
                <c:pt idx="551">
                  <c:v>6.7968977459258451E-2</c:v>
                </c:pt>
                <c:pt idx="552">
                  <c:v>6.8072530200227965E-2</c:v>
                </c:pt>
                <c:pt idx="553">
                  <c:v>6.816968659825616E-2</c:v>
                </c:pt>
                <c:pt idx="554">
                  <c:v>6.8267413066461266E-2</c:v>
                </c:pt>
                <c:pt idx="555">
                  <c:v>6.8370899506715446E-2</c:v>
                </c:pt>
                <c:pt idx="556">
                  <c:v>6.8480714774868376E-2</c:v>
                </c:pt>
                <c:pt idx="557">
                  <c:v>6.8596281828905828E-2</c:v>
                </c:pt>
                <c:pt idx="558">
                  <c:v>6.8719903355476689E-2</c:v>
                </c:pt>
                <c:pt idx="559">
                  <c:v>6.8850428438678571E-2</c:v>
                </c:pt>
                <c:pt idx="560">
                  <c:v>6.8989567488117645E-2</c:v>
                </c:pt>
                <c:pt idx="561">
                  <c:v>6.9126360008715207E-2</c:v>
                </c:pt>
                <c:pt idx="562">
                  <c:v>6.9257932007281531E-2</c:v>
                </c:pt>
                <c:pt idx="563">
                  <c:v>6.9377913754486473E-2</c:v>
                </c:pt>
                <c:pt idx="564">
                  <c:v>6.9481725142172032E-2</c:v>
                </c:pt>
                <c:pt idx="565">
                  <c:v>6.9579176616276814E-2</c:v>
                </c:pt>
                <c:pt idx="566">
                  <c:v>6.9676019139220349E-2</c:v>
                </c:pt>
                <c:pt idx="567">
                  <c:v>6.9772858811073341E-2</c:v>
                </c:pt>
                <c:pt idx="568">
                  <c:v>6.9874851847341088E-2</c:v>
                </c:pt>
                <c:pt idx="569">
                  <c:v>6.998315386085241E-2</c:v>
                </c:pt>
                <c:pt idx="570">
                  <c:v>7.0097777730828037E-2</c:v>
                </c:pt>
                <c:pt idx="571">
                  <c:v>7.0216401925663655E-2</c:v>
                </c:pt>
                <c:pt idx="572">
                  <c:v>7.0341322324191324E-2</c:v>
                </c:pt>
                <c:pt idx="573">
                  <c:v>7.0467937222973884E-2</c:v>
                </c:pt>
                <c:pt idx="574">
                  <c:v>7.0593930257145471E-2</c:v>
                </c:pt>
                <c:pt idx="575">
                  <c:v>7.0716452153020817E-2</c:v>
                </c:pt>
                <c:pt idx="576">
                  <c:v>7.0831465162563334E-2</c:v>
                </c:pt>
                <c:pt idx="577">
                  <c:v>7.0932086826450608E-2</c:v>
                </c:pt>
                <c:pt idx="578">
                  <c:v>7.1028078362125879E-2</c:v>
                </c:pt>
                <c:pt idx="579">
                  <c:v>7.1124619518711019E-2</c:v>
                </c:pt>
                <c:pt idx="580">
                  <c:v>7.1221157864372622E-2</c:v>
                </c:pt>
                <c:pt idx="581">
                  <c:v>7.1324541203677067E-2</c:v>
                </c:pt>
                <c:pt idx="582">
                  <c:v>7.1434816692690015E-2</c:v>
                </c:pt>
                <c:pt idx="583">
                  <c:v>7.1550807070244596E-2</c:v>
                </c:pt>
                <c:pt idx="584">
                  <c:v>7.1672490807793837E-2</c:v>
                </c:pt>
                <c:pt idx="585">
                  <c:v>7.1804481331676911E-2</c:v>
                </c:pt>
                <c:pt idx="586">
                  <c:v>7.1940465203577095E-2</c:v>
                </c:pt>
                <c:pt idx="587">
                  <c:v>7.2076960303767867E-2</c:v>
                </c:pt>
                <c:pt idx="588">
                  <c:v>7.2204239169343709E-2</c:v>
                </c:pt>
                <c:pt idx="589">
                  <c:v>7.2315459053933953E-2</c:v>
                </c:pt>
                <c:pt idx="590">
                  <c:v>7.2416895325177796E-2</c:v>
                </c:pt>
                <c:pt idx="591">
                  <c:v>7.2515436264716931E-2</c:v>
                </c:pt>
                <c:pt idx="592">
                  <c:v>7.2612253377689909E-2</c:v>
                </c:pt>
                <c:pt idx="593">
                  <c:v>7.2711905034571617E-2</c:v>
                </c:pt>
                <c:pt idx="594">
                  <c:v>7.2818980033379263E-2</c:v>
                </c:pt>
                <c:pt idx="595">
                  <c:v>7.2932905985069144E-2</c:v>
                </c:pt>
                <c:pt idx="596">
                  <c:v>7.3049656618660891E-2</c:v>
                </c:pt>
                <c:pt idx="597">
                  <c:v>7.3173816908230938E-2</c:v>
                </c:pt>
                <c:pt idx="598">
                  <c:v>7.3302529785863754E-2</c:v>
                </c:pt>
                <c:pt idx="599">
                  <c:v>7.3430623117905949E-2</c:v>
                </c:pt>
                <c:pt idx="600">
                  <c:v>7.3556964453066295E-2</c:v>
                </c:pt>
                <c:pt idx="601">
                  <c:v>7.3676423947843239E-2</c:v>
                </c:pt>
                <c:pt idx="602">
                  <c:v>7.3782143927586072E-2</c:v>
                </c:pt>
                <c:pt idx="603">
                  <c:v>7.3879828943381715E-2</c:v>
                </c:pt>
                <c:pt idx="604">
                  <c:v>7.3976927394327568E-2</c:v>
                </c:pt>
                <c:pt idx="605">
                  <c:v>7.4074571330322803E-2</c:v>
                </c:pt>
                <c:pt idx="606">
                  <c:v>7.4178486167023022E-2</c:v>
                </c:pt>
                <c:pt idx="607">
                  <c:v>7.4289216117365317E-2</c:v>
                </c:pt>
                <c:pt idx="608">
                  <c:v>7.4404494528869755E-2</c:v>
                </c:pt>
                <c:pt idx="609">
                  <c:v>7.4524283733159516E-2</c:v>
                </c:pt>
                <c:pt idx="610">
                  <c:v>7.4653186954571668E-2</c:v>
                </c:pt>
                <c:pt idx="611">
                  <c:v>7.4787190413847876E-2</c:v>
                </c:pt>
                <c:pt idx="612">
                  <c:v>7.4921155067506975E-2</c:v>
                </c:pt>
                <c:pt idx="613">
                  <c:v>7.504765493224641E-2</c:v>
                </c:pt>
                <c:pt idx="614">
                  <c:v>7.5158177084236014E-2</c:v>
                </c:pt>
                <c:pt idx="615">
                  <c:v>7.5258428279632986E-2</c:v>
                </c:pt>
                <c:pt idx="616">
                  <c:v>7.5354673605007944E-2</c:v>
                </c:pt>
                <c:pt idx="617">
                  <c:v>7.5452027221207085E-2</c:v>
                </c:pt>
                <c:pt idx="618">
                  <c:v>7.5553359892069002E-2</c:v>
                </c:pt>
                <c:pt idx="619">
                  <c:v>7.5663180240725408E-2</c:v>
                </c:pt>
                <c:pt idx="620">
                  <c:v>7.5779244253227698E-2</c:v>
                </c:pt>
                <c:pt idx="621">
                  <c:v>7.589927568245948E-2</c:v>
                </c:pt>
                <c:pt idx="622">
                  <c:v>7.6027796188437247E-2</c:v>
                </c:pt>
                <c:pt idx="623">
                  <c:v>7.616025818438403E-2</c:v>
                </c:pt>
                <c:pt idx="624">
                  <c:v>7.6289252187610304E-2</c:v>
                </c:pt>
                <c:pt idx="625">
                  <c:v>7.6417101267835505E-2</c:v>
                </c:pt>
                <c:pt idx="626">
                  <c:v>7.6536387190562341E-2</c:v>
                </c:pt>
                <c:pt idx="627">
                  <c:v>7.6639170458540254E-2</c:v>
                </c:pt>
                <c:pt idx="628">
                  <c:v>7.6735128603410474E-2</c:v>
                </c:pt>
                <c:pt idx="629">
                  <c:v>7.6829924801704461E-2</c:v>
                </c:pt>
                <c:pt idx="630">
                  <c:v>7.6923576804463017E-2</c:v>
                </c:pt>
                <c:pt idx="631">
                  <c:v>7.7024007897720959E-2</c:v>
                </c:pt>
                <c:pt idx="632">
                  <c:v>7.7130089422218273E-2</c:v>
                </c:pt>
                <c:pt idx="633">
                  <c:v>7.7244082412438297E-2</c:v>
                </c:pt>
                <c:pt idx="634">
                  <c:v>7.7364857340401244E-2</c:v>
                </c:pt>
                <c:pt idx="635">
                  <c:v>7.7496374606877388E-2</c:v>
                </c:pt>
                <c:pt idx="636">
                  <c:v>7.7631801942016729E-2</c:v>
                </c:pt>
                <c:pt idx="637">
                  <c:v>7.7766645191540765E-2</c:v>
                </c:pt>
                <c:pt idx="638">
                  <c:v>7.7896908579306173E-2</c:v>
                </c:pt>
                <c:pt idx="639">
                  <c:v>7.8014112469186075E-2</c:v>
                </c:pt>
                <c:pt idx="640">
                  <c:v>7.8118827717463701E-2</c:v>
                </c:pt>
                <c:pt idx="641">
                  <c:v>7.8220137475723553E-2</c:v>
                </c:pt>
                <c:pt idx="642">
                  <c:v>7.8321985633620445E-2</c:v>
                </c:pt>
                <c:pt idx="643">
                  <c:v>7.8425509889655465E-2</c:v>
                </c:pt>
                <c:pt idx="644">
                  <c:v>7.8534105516838426E-2</c:v>
                </c:pt>
                <c:pt idx="645">
                  <c:v>7.8648872477209322E-2</c:v>
                </c:pt>
                <c:pt idx="646">
                  <c:v>7.8769279977124004E-2</c:v>
                </c:pt>
                <c:pt idx="647">
                  <c:v>7.8899260298997784E-2</c:v>
                </c:pt>
                <c:pt idx="648">
                  <c:v>7.9034293042225645E-2</c:v>
                </c:pt>
                <c:pt idx="649">
                  <c:v>7.9167590338309585E-2</c:v>
                </c:pt>
                <c:pt idx="650">
                  <c:v>7.9292931590046925E-2</c:v>
                </c:pt>
                <c:pt idx="651">
                  <c:v>7.9405831584772116E-2</c:v>
                </c:pt>
                <c:pt idx="652">
                  <c:v>7.9506858686445248E-2</c:v>
                </c:pt>
                <c:pt idx="653">
                  <c:v>7.9602780858705202E-2</c:v>
                </c:pt>
                <c:pt idx="654">
                  <c:v>7.9699242031092743E-2</c:v>
                </c:pt>
                <c:pt idx="655">
                  <c:v>7.9798511209692086E-2</c:v>
                </c:pt>
                <c:pt idx="656">
                  <c:v>7.9907342252920108E-2</c:v>
                </c:pt>
                <c:pt idx="657">
                  <c:v>8.0022918469055099E-2</c:v>
                </c:pt>
                <c:pt idx="658">
                  <c:v>8.0144084023024434E-2</c:v>
                </c:pt>
                <c:pt idx="659">
                  <c:v>8.027198491175154E-2</c:v>
                </c:pt>
                <c:pt idx="660">
                  <c:v>8.0404924196214575E-2</c:v>
                </c:pt>
                <c:pt idx="661">
                  <c:v>8.0533885424922902E-2</c:v>
                </c:pt>
                <c:pt idx="662">
                  <c:v>8.0654916431348048E-2</c:v>
                </c:pt>
                <c:pt idx="663">
                  <c:v>8.0764677301704585E-2</c:v>
                </c:pt>
                <c:pt idx="664">
                  <c:v>8.0861452676782367E-2</c:v>
                </c:pt>
                <c:pt idx="665">
                  <c:v>8.0952599248020701E-2</c:v>
                </c:pt>
                <c:pt idx="666">
                  <c:v>8.1046531411051753E-2</c:v>
                </c:pt>
                <c:pt idx="667">
                  <c:v>8.1138755766313742E-2</c:v>
                </c:pt>
                <c:pt idx="668">
                  <c:v>8.1234912154573027E-2</c:v>
                </c:pt>
                <c:pt idx="669">
                  <c:v>8.1334964343486513E-2</c:v>
                </c:pt>
                <c:pt idx="670">
                  <c:v>8.144174478744369E-2</c:v>
                </c:pt>
                <c:pt idx="671">
                  <c:v>8.1553544831346136E-2</c:v>
                </c:pt>
                <c:pt idx="672">
                  <c:v>8.167376783853296E-2</c:v>
                </c:pt>
                <c:pt idx="673">
                  <c:v>8.1802356598325285E-2</c:v>
                </c:pt>
                <c:pt idx="674">
                  <c:v>8.1929813644421548E-2</c:v>
                </c:pt>
                <c:pt idx="675">
                  <c:v>8.2053847969684873E-2</c:v>
                </c:pt>
                <c:pt idx="676">
                  <c:v>8.21683127457873E-2</c:v>
                </c:pt>
                <c:pt idx="677">
                  <c:v>8.2268734474281305E-2</c:v>
                </c:pt>
                <c:pt idx="678">
                  <c:v>8.2361842050687833E-2</c:v>
                </c:pt>
                <c:pt idx="679">
                  <c:v>8.2457170155877141E-2</c:v>
                </c:pt>
                <c:pt idx="680">
                  <c:v>8.2556400808576069E-2</c:v>
                </c:pt>
                <c:pt idx="681">
                  <c:v>8.266626352906728E-2</c:v>
                </c:pt>
                <c:pt idx="682">
                  <c:v>8.2781130885371562E-2</c:v>
                </c:pt>
                <c:pt idx="683">
                  <c:v>8.2901015929238986E-2</c:v>
                </c:pt>
                <c:pt idx="684">
                  <c:v>8.3025359758953046E-2</c:v>
                </c:pt>
                <c:pt idx="685">
                  <c:v>8.3157504335656482E-2</c:v>
                </c:pt>
                <c:pt idx="686">
                  <c:v>8.32912915441157E-2</c:v>
                </c:pt>
                <c:pt idx="687">
                  <c:v>8.3424468438436497E-2</c:v>
                </c:pt>
                <c:pt idx="688">
                  <c:v>8.354754493018135E-2</c:v>
                </c:pt>
                <c:pt idx="689">
                  <c:v>8.3655491045105765E-2</c:v>
                </c:pt>
                <c:pt idx="690">
                  <c:v>8.3756141697112679E-2</c:v>
                </c:pt>
                <c:pt idx="691">
                  <c:v>8.3852842213715695E-2</c:v>
                </c:pt>
                <c:pt idx="692">
                  <c:v>8.3949555886836044E-2</c:v>
                </c:pt>
                <c:pt idx="693">
                  <c:v>8.4050695668992342E-2</c:v>
                </c:pt>
                <c:pt idx="694">
                  <c:v>8.4156845759978643E-2</c:v>
                </c:pt>
                <c:pt idx="695">
                  <c:v>8.4270233246078324E-2</c:v>
                </c:pt>
                <c:pt idx="696">
                  <c:v>8.4387482602675465E-2</c:v>
                </c:pt>
                <c:pt idx="697">
                  <c:v>8.4514776169538786E-2</c:v>
                </c:pt>
                <c:pt idx="698">
                  <c:v>8.4647044843397579E-2</c:v>
                </c:pt>
                <c:pt idx="699">
                  <c:v>8.4778169631021374E-2</c:v>
                </c:pt>
                <c:pt idx="700">
                  <c:v>8.4902540930982442E-2</c:v>
                </c:pt>
                <c:pt idx="701">
                  <c:v>8.5014069464158071E-2</c:v>
                </c:pt>
                <c:pt idx="702">
                  <c:v>8.511164300280484E-2</c:v>
                </c:pt>
                <c:pt idx="703">
                  <c:v>8.5205296031957228E-2</c:v>
                </c:pt>
                <c:pt idx="704">
                  <c:v>8.5298344214380317E-2</c:v>
                </c:pt>
                <c:pt idx="705">
                  <c:v>8.5392511120712458E-2</c:v>
                </c:pt>
                <c:pt idx="706">
                  <c:v>8.5496125850657786E-2</c:v>
                </c:pt>
                <c:pt idx="707">
                  <c:v>8.5605285684249147E-2</c:v>
                </c:pt>
                <c:pt idx="708">
                  <c:v>8.5721658454831942E-2</c:v>
                </c:pt>
                <c:pt idx="709">
                  <c:v>8.5844118833902028E-2</c:v>
                </c:pt>
                <c:pt idx="710">
                  <c:v>8.5973213311622873E-2</c:v>
                </c:pt>
                <c:pt idx="711">
                  <c:v>8.6102839275593201E-2</c:v>
                </c:pt>
                <c:pt idx="712">
                  <c:v>8.6229088581134899E-2</c:v>
                </c:pt>
                <c:pt idx="713">
                  <c:v>8.6346972163002272E-2</c:v>
                </c:pt>
                <c:pt idx="714">
                  <c:v>8.6450370758635722E-2</c:v>
                </c:pt>
                <c:pt idx="715">
                  <c:v>8.65454020367626E-2</c:v>
                </c:pt>
                <c:pt idx="716">
                  <c:v>8.6640413545838735E-2</c:v>
                </c:pt>
                <c:pt idx="717">
                  <c:v>8.6736522920639256E-2</c:v>
                </c:pt>
                <c:pt idx="718">
                  <c:v>8.6832612071115867E-2</c:v>
                </c:pt>
                <c:pt idx="719">
                  <c:v>8.6933683171649082E-2</c:v>
                </c:pt>
                <c:pt idx="720">
                  <c:v>8.7036932350605278E-2</c:v>
                </c:pt>
                <c:pt idx="721">
                  <c:v>8.7140724833998817E-2</c:v>
                </c:pt>
                <c:pt idx="722">
                  <c:v>8.7250608799280191E-2</c:v>
                </c:pt>
                <c:pt idx="723">
                  <c:v>8.7364347661907774E-2</c:v>
                </c:pt>
                <c:pt idx="724">
                  <c:v>8.7476925713412826E-2</c:v>
                </c:pt>
                <c:pt idx="725">
                  <c:v>8.759337204467843E-2</c:v>
                </c:pt>
                <c:pt idx="726">
                  <c:v>8.7709239359697419E-2</c:v>
                </c:pt>
                <c:pt idx="727">
                  <c:v>8.7818420696976776E-2</c:v>
                </c:pt>
                <c:pt idx="728">
                  <c:v>8.7920371800139632E-2</c:v>
                </c:pt>
                <c:pt idx="729">
                  <c:v>8.8020636706782701E-2</c:v>
                </c:pt>
                <c:pt idx="730">
                  <c:v>8.8119233152045368E-2</c:v>
                </c:pt>
                <c:pt idx="731">
                  <c:v>8.8222779707128773E-2</c:v>
                </c:pt>
                <c:pt idx="732">
                  <c:v>8.8330724439756439E-2</c:v>
                </c:pt>
                <c:pt idx="733">
                  <c:v>8.8444194289223205E-2</c:v>
                </c:pt>
                <c:pt idx="734">
                  <c:v>8.8559280733275195E-2</c:v>
                </c:pt>
                <c:pt idx="735">
                  <c:v>8.8682643189965077E-2</c:v>
                </c:pt>
                <c:pt idx="736">
                  <c:v>8.8809841320243096E-2</c:v>
                </c:pt>
                <c:pt idx="737">
                  <c:v>8.8937003947836393E-2</c:v>
                </c:pt>
                <c:pt idx="738">
                  <c:v>8.9058604558390819E-2</c:v>
                </c:pt>
                <c:pt idx="739">
                  <c:v>8.9169122403337298E-2</c:v>
                </c:pt>
                <c:pt idx="740">
                  <c:v>8.9266906671551585E-2</c:v>
                </c:pt>
                <c:pt idx="741">
                  <c:v>8.9360258279286106E-2</c:v>
                </c:pt>
                <c:pt idx="742">
                  <c:v>8.9451932559055466E-2</c:v>
                </c:pt>
                <c:pt idx="743">
                  <c:v>8.9545246241683751E-2</c:v>
                </c:pt>
                <c:pt idx="744">
                  <c:v>8.9646811730112033E-2</c:v>
                </c:pt>
                <c:pt idx="745">
                  <c:v>8.9754966406132689E-2</c:v>
                </c:pt>
                <c:pt idx="746">
                  <c:v>8.9871942069839436E-2</c:v>
                </c:pt>
                <c:pt idx="747">
                  <c:v>8.999329325057126E-2</c:v>
                </c:pt>
                <c:pt idx="748">
                  <c:v>9.0121235158239568E-2</c:v>
                </c:pt>
                <c:pt idx="749">
                  <c:v>9.0250233587350029E-2</c:v>
                </c:pt>
                <c:pt idx="750">
                  <c:v>9.0378103261514811E-2</c:v>
                </c:pt>
                <c:pt idx="751">
                  <c:v>9.0497102632999982E-2</c:v>
                </c:pt>
                <c:pt idx="752">
                  <c:v>9.0601763908832234E-2</c:v>
                </c:pt>
                <c:pt idx="753">
                  <c:v>9.06926426923296E-2</c:v>
                </c:pt>
                <c:pt idx="754">
                  <c:v>9.0780196603507585E-2</c:v>
                </c:pt>
                <c:pt idx="755">
                  <c:v>9.0869370165391039E-2</c:v>
                </c:pt>
                <c:pt idx="756">
                  <c:v>9.0963500875547595E-2</c:v>
                </c:pt>
                <c:pt idx="757">
                  <c:v>9.1066947791176342E-2</c:v>
                </c:pt>
                <c:pt idx="758">
                  <c:v>9.1179175933988346E-2</c:v>
                </c:pt>
                <c:pt idx="759">
                  <c:v>9.129522435112164E-2</c:v>
                </c:pt>
                <c:pt idx="760">
                  <c:v>9.1416196309488856E-2</c:v>
                </c:pt>
                <c:pt idx="761">
                  <c:v>9.1542087864850102E-2</c:v>
                </c:pt>
                <c:pt idx="762">
                  <c:v>9.1665205307371142E-2</c:v>
                </c:pt>
                <c:pt idx="763">
                  <c:v>9.1787711989462992E-2</c:v>
                </c:pt>
                <c:pt idx="764">
                  <c:v>9.1903621551923997E-2</c:v>
                </c:pt>
                <c:pt idx="765">
                  <c:v>9.2004117434448918E-2</c:v>
                </c:pt>
                <c:pt idx="766">
                  <c:v>9.209745280677166E-2</c:v>
                </c:pt>
                <c:pt idx="767">
                  <c:v>9.2189104272067279E-2</c:v>
                </c:pt>
                <c:pt idx="768">
                  <c:v>9.2281314002677223E-2</c:v>
                </c:pt>
                <c:pt idx="769">
                  <c:v>9.2381726311376353E-2</c:v>
                </c:pt>
                <c:pt idx="770">
                  <c:v>9.2488145036511829E-2</c:v>
                </c:pt>
                <c:pt idx="771">
                  <c:v>9.2601125838819937E-2</c:v>
                </c:pt>
                <c:pt idx="772">
                  <c:v>9.2717371172535243E-2</c:v>
                </c:pt>
                <c:pt idx="773">
                  <c:v>9.2839051087149849E-2</c:v>
                </c:pt>
                <c:pt idx="774">
                  <c:v>9.2961800811871748E-2</c:v>
                </c:pt>
                <c:pt idx="775">
                  <c:v>9.3085076618802776E-2</c:v>
                </c:pt>
                <c:pt idx="776">
                  <c:v>9.3202283410957334E-2</c:v>
                </c:pt>
                <c:pt idx="777">
                  <c:v>9.3308509812822779E-2</c:v>
                </c:pt>
                <c:pt idx="778">
                  <c:v>9.340486489828638E-2</c:v>
                </c:pt>
                <c:pt idx="779">
                  <c:v>9.349845488624639E-2</c:v>
                </c:pt>
                <c:pt idx="780">
                  <c:v>9.3591483313064536E-2</c:v>
                </c:pt>
                <c:pt idx="781">
                  <c:v>9.3688878944440473E-2</c:v>
                </c:pt>
                <c:pt idx="782">
                  <c:v>9.3792248538132839E-2</c:v>
                </c:pt>
                <c:pt idx="783">
                  <c:v>9.3901620839653824E-2</c:v>
                </c:pt>
                <c:pt idx="784">
                  <c:v>9.4013708261143594E-2</c:v>
                </c:pt>
                <c:pt idx="785">
                  <c:v>9.4136140322804956E-2</c:v>
                </c:pt>
                <c:pt idx="786">
                  <c:v>9.426784217175152E-2</c:v>
                </c:pt>
                <c:pt idx="787">
                  <c:v>9.4394568627802919E-2</c:v>
                </c:pt>
                <c:pt idx="788">
                  <c:v>9.4522358280298743E-2</c:v>
                </c:pt>
                <c:pt idx="789">
                  <c:v>9.4643013575610738E-2</c:v>
                </c:pt>
                <c:pt idx="790">
                  <c:v>9.4748361861161881E-2</c:v>
                </c:pt>
                <c:pt idx="791">
                  <c:v>9.4847147652461647E-2</c:v>
                </c:pt>
                <c:pt idx="792">
                  <c:v>9.4943716631366762E-2</c:v>
                </c:pt>
                <c:pt idx="793">
                  <c:v>9.5039708119175226E-2</c:v>
                </c:pt>
                <c:pt idx="794">
                  <c:v>9.5142786196880963E-2</c:v>
                </c:pt>
                <c:pt idx="795">
                  <c:v>9.5250195620478956E-2</c:v>
                </c:pt>
                <c:pt idx="796">
                  <c:v>9.536576325247996E-2</c:v>
                </c:pt>
                <c:pt idx="797">
                  <c:v>9.5490562773651422E-2</c:v>
                </c:pt>
                <c:pt idx="798">
                  <c:v>9.5630573481815598E-2</c:v>
                </c:pt>
                <c:pt idx="799">
                  <c:v>9.577162012316856E-2</c:v>
                </c:pt>
                <c:pt idx="800">
                  <c:v>9.5905560609343021E-2</c:v>
                </c:pt>
                <c:pt idx="801">
                  <c:v>9.6026403260813561E-2</c:v>
                </c:pt>
                <c:pt idx="802">
                  <c:v>9.6129256697917206E-2</c:v>
                </c:pt>
                <c:pt idx="803">
                  <c:v>9.6223363262318423E-2</c:v>
                </c:pt>
                <c:pt idx="804">
                  <c:v>9.6315833278585131E-2</c:v>
                </c:pt>
                <c:pt idx="805">
                  <c:v>9.641210547545348E-2</c:v>
                </c:pt>
                <c:pt idx="806">
                  <c:v>9.651648740861106E-2</c:v>
                </c:pt>
                <c:pt idx="807">
                  <c:v>9.6625741765120315E-2</c:v>
                </c:pt>
                <c:pt idx="808">
                  <c:v>9.6737694758256831E-2</c:v>
                </c:pt>
                <c:pt idx="809">
                  <c:v>9.6856683745528249E-2</c:v>
                </c:pt>
                <c:pt idx="810">
                  <c:v>9.6982703155187588E-2</c:v>
                </c:pt>
                <c:pt idx="811">
                  <c:v>9.7109225441786268E-2</c:v>
                </c:pt>
                <c:pt idx="812">
                  <c:v>9.7231360247009055E-2</c:v>
                </c:pt>
                <c:pt idx="813">
                  <c:v>9.7345868286658838E-2</c:v>
                </c:pt>
                <c:pt idx="814">
                  <c:v>9.7447330139993682E-2</c:v>
                </c:pt>
                <c:pt idx="815">
                  <c:v>9.7541716269534173E-2</c:v>
                </c:pt>
                <c:pt idx="816">
                  <c:v>9.7636082659927723E-2</c:v>
                </c:pt>
                <c:pt idx="817">
                  <c:v>9.7732073776932507E-2</c:v>
                </c:pt>
                <c:pt idx="818">
                  <c:v>9.783235819837266E-2</c:v>
                </c:pt>
                <c:pt idx="819">
                  <c:v>9.7936965603199908E-2</c:v>
                </c:pt>
                <c:pt idx="820">
                  <c:v>9.8048593858659785E-2</c:v>
                </c:pt>
                <c:pt idx="821">
                  <c:v>9.8162894687881835E-2</c:v>
                </c:pt>
                <c:pt idx="822">
                  <c:v>9.828638705681722E-2</c:v>
                </c:pt>
                <c:pt idx="823">
                  <c:v>9.8412528055598955E-2</c:v>
                </c:pt>
                <c:pt idx="824">
                  <c:v>9.853541573094643E-2</c:v>
                </c:pt>
                <c:pt idx="825">
                  <c:v>9.8653379134961416E-2</c:v>
                </c:pt>
                <c:pt idx="826">
                  <c:v>9.8760492861209762E-2</c:v>
                </c:pt>
                <c:pt idx="827">
                  <c:v>9.8857316834323958E-2</c:v>
                </c:pt>
                <c:pt idx="828">
                  <c:v>9.8951408305610014E-2</c:v>
                </c:pt>
                <c:pt idx="829">
                  <c:v>9.9046567832315413E-2</c:v>
                </c:pt>
                <c:pt idx="830">
                  <c:v>9.9143865967885783E-2</c:v>
                </c:pt>
                <c:pt idx="831">
                  <c:v>9.9248169469611208E-2</c:v>
                </c:pt>
                <c:pt idx="832">
                  <c:v>9.9355693473419798E-2</c:v>
                </c:pt>
                <c:pt idx="833">
                  <c:v>9.9465348975548193E-2</c:v>
                </c:pt>
                <c:pt idx="834">
                  <c:v>9.9583604238612927E-2</c:v>
                </c:pt>
                <c:pt idx="835">
                  <c:v>9.9708863852392582E-2</c:v>
                </c:pt>
                <c:pt idx="836">
                  <c:v>9.9833002819016983E-2</c:v>
                </c:pt>
                <c:pt idx="837">
                  <c:v>9.9954418091549826E-2</c:v>
                </c:pt>
                <c:pt idx="838">
                  <c:v>0.10006715118931256</c:v>
                </c:pt>
                <c:pt idx="839">
                  <c:v>0.10016638283514825</c:v>
                </c:pt>
                <c:pt idx="840">
                  <c:v>0.10026021734150178</c:v>
                </c:pt>
                <c:pt idx="841">
                  <c:v>0.10035131281234679</c:v>
                </c:pt>
                <c:pt idx="842">
                  <c:v>0.1004434741707816</c:v>
                </c:pt>
                <c:pt idx="843">
                  <c:v>0.10054048702026855</c:v>
                </c:pt>
                <c:pt idx="844">
                  <c:v>0.10064229968498017</c:v>
                </c:pt>
                <c:pt idx="845">
                  <c:v>0.10075110842767249</c:v>
                </c:pt>
                <c:pt idx="846">
                  <c:v>0.10086580868165133</c:v>
                </c:pt>
                <c:pt idx="847">
                  <c:v>0.10099016224322661</c:v>
                </c:pt>
                <c:pt idx="848">
                  <c:v>0.10111771338153115</c:v>
                </c:pt>
                <c:pt idx="849">
                  <c:v>0.10124201343431084</c:v>
                </c:pt>
                <c:pt idx="850">
                  <c:v>0.10135926959056561</c:v>
                </c:pt>
                <c:pt idx="851">
                  <c:v>0.10146467547644611</c:v>
                </c:pt>
                <c:pt idx="852">
                  <c:v>0.10155875602687864</c:v>
                </c:pt>
                <c:pt idx="853">
                  <c:v>0.10164960489651273</c:v>
                </c:pt>
                <c:pt idx="854">
                  <c:v>0.10174150046249533</c:v>
                </c:pt>
                <c:pt idx="855">
                  <c:v>0.10183607161061001</c:v>
                </c:pt>
                <c:pt idx="856">
                  <c:v>0.10193652659798182</c:v>
                </c:pt>
                <c:pt idx="857">
                  <c:v>0.10204340977176836</c:v>
                </c:pt>
                <c:pt idx="858">
                  <c:v>0.1021550881634322</c:v>
                </c:pt>
                <c:pt idx="859">
                  <c:v>0.10227479795751716</c:v>
                </c:pt>
                <c:pt idx="860">
                  <c:v>0.10240090523945826</c:v>
                </c:pt>
                <c:pt idx="861">
                  <c:v>0.10252485068302077</c:v>
                </c:pt>
                <c:pt idx="862">
                  <c:v>0.10264499336567497</c:v>
                </c:pt>
                <c:pt idx="863">
                  <c:v>0.10275706961033171</c:v>
                </c:pt>
                <c:pt idx="864">
                  <c:v>0.1028535680105717</c:v>
                </c:pt>
                <c:pt idx="865">
                  <c:v>0.10294468633142287</c:v>
                </c:pt>
                <c:pt idx="866">
                  <c:v>0.10303631714461586</c:v>
                </c:pt>
                <c:pt idx="867">
                  <c:v>0.10312900710748737</c:v>
                </c:pt>
                <c:pt idx="868">
                  <c:v>0.10322809547636325</c:v>
                </c:pt>
                <c:pt idx="869">
                  <c:v>0.10333200214002371</c:v>
                </c:pt>
                <c:pt idx="870">
                  <c:v>0.10344228314662637</c:v>
                </c:pt>
                <c:pt idx="871">
                  <c:v>0.1035584355473934</c:v>
                </c:pt>
                <c:pt idx="872">
                  <c:v>0.10368151524002253</c:v>
                </c:pt>
                <c:pt idx="873">
                  <c:v>0.10380510729281103</c:v>
                </c:pt>
                <c:pt idx="874">
                  <c:v>0.10392704331695526</c:v>
                </c:pt>
                <c:pt idx="875">
                  <c:v>0.10404148072914179</c:v>
                </c:pt>
                <c:pt idx="876">
                  <c:v>0.10414518294833525</c:v>
                </c:pt>
                <c:pt idx="877">
                  <c:v>0.10423870304370016</c:v>
                </c:pt>
                <c:pt idx="878">
                  <c:v>0.10432954023461873</c:v>
                </c:pt>
                <c:pt idx="879">
                  <c:v>0.10442143376719161</c:v>
                </c:pt>
                <c:pt idx="880">
                  <c:v>0.10451649998196497</c:v>
                </c:pt>
                <c:pt idx="881">
                  <c:v>0.10461795973413242</c:v>
                </c:pt>
                <c:pt idx="882">
                  <c:v>0.10472527966994588</c:v>
                </c:pt>
                <c:pt idx="883">
                  <c:v>0.10483736577841946</c:v>
                </c:pt>
                <c:pt idx="884">
                  <c:v>0.10495849236057905</c:v>
                </c:pt>
                <c:pt idx="885">
                  <c:v>0.10508544858916362</c:v>
                </c:pt>
                <c:pt idx="886">
                  <c:v>0.1052123688069086</c:v>
                </c:pt>
                <c:pt idx="887">
                  <c:v>0.10533393822302213</c:v>
                </c:pt>
                <c:pt idx="888">
                  <c:v>0.10544427153079793</c:v>
                </c:pt>
                <c:pt idx="889">
                  <c:v>0.10554179292466027</c:v>
                </c:pt>
                <c:pt idx="890">
                  <c:v>0.10563289396356759</c:v>
                </c:pt>
                <c:pt idx="891">
                  <c:v>0.10572237698491403</c:v>
                </c:pt>
                <c:pt idx="892">
                  <c:v>0.10581291352799548</c:v>
                </c:pt>
                <c:pt idx="893">
                  <c:v>0.10591195335635645</c:v>
                </c:pt>
                <c:pt idx="894">
                  <c:v>0.10601629399734104</c:v>
                </c:pt>
                <c:pt idx="895">
                  <c:v>0.1061248610560484</c:v>
                </c:pt>
                <c:pt idx="896">
                  <c:v>0.10623872184987133</c:v>
                </c:pt>
                <c:pt idx="897">
                  <c:v>0.10635736122127491</c:v>
                </c:pt>
                <c:pt idx="898">
                  <c:v>0.1064770069996268</c:v>
                </c:pt>
                <c:pt idx="899">
                  <c:v>0.10659184766490445</c:v>
                </c:pt>
                <c:pt idx="900">
                  <c:v>0.10669496037674032</c:v>
                </c:pt>
                <c:pt idx="901">
                  <c:v>0.10678530010843805</c:v>
                </c:pt>
                <c:pt idx="902">
                  <c:v>0.10686606536722229</c:v>
                </c:pt>
                <c:pt idx="903">
                  <c:v>0.10694520497983072</c:v>
                </c:pt>
                <c:pt idx="904">
                  <c:v>0.10702699389531506</c:v>
                </c:pt>
                <c:pt idx="905">
                  <c:v>0.10710983615126195</c:v>
                </c:pt>
                <c:pt idx="906">
                  <c:v>0.10720116009567018</c:v>
                </c:pt>
                <c:pt idx="907">
                  <c:v>0.10729882479104008</c:v>
                </c:pt>
                <c:pt idx="908">
                  <c:v>0.10740177438530153</c:v>
                </c:pt>
                <c:pt idx="909">
                  <c:v>0.10751159828840003</c:v>
                </c:pt>
                <c:pt idx="910">
                  <c:v>0.10763042556908684</c:v>
                </c:pt>
                <c:pt idx="911">
                  <c:v>0.10776033478973614</c:v>
                </c:pt>
                <c:pt idx="912">
                  <c:v>0.10789393080079526</c:v>
                </c:pt>
                <c:pt idx="913">
                  <c:v>0.10801953059028288</c:v>
                </c:pt>
                <c:pt idx="914">
                  <c:v>0.10813185927983181</c:v>
                </c:pt>
                <c:pt idx="915">
                  <c:v>0.10823143584423435</c:v>
                </c:pt>
                <c:pt idx="916">
                  <c:v>0.10832728511730828</c:v>
                </c:pt>
                <c:pt idx="917">
                  <c:v>0.10842099932453975</c:v>
                </c:pt>
                <c:pt idx="918">
                  <c:v>0.10851839733645266</c:v>
                </c:pt>
                <c:pt idx="919">
                  <c:v>0.10862054144028452</c:v>
                </c:pt>
                <c:pt idx="920">
                  <c:v>0.10872742836615067</c:v>
                </c:pt>
                <c:pt idx="921">
                  <c:v>0.10883903881018463</c:v>
                </c:pt>
                <c:pt idx="922">
                  <c:v>0.10895856092388022</c:v>
                </c:pt>
                <c:pt idx="923">
                  <c:v>0.10908174980335653</c:v>
                </c:pt>
                <c:pt idx="924">
                  <c:v>0.1092038413125746</c:v>
                </c:pt>
                <c:pt idx="925">
                  <c:v>0.10931956878170077</c:v>
                </c:pt>
                <c:pt idx="926">
                  <c:v>0.10942470189416816</c:v>
                </c:pt>
                <c:pt idx="927">
                  <c:v>0.10951818557990081</c:v>
                </c:pt>
                <c:pt idx="928">
                  <c:v>0.10960741611544687</c:v>
                </c:pt>
                <c:pt idx="929">
                  <c:v>0.10969716776506888</c:v>
                </c:pt>
                <c:pt idx="930">
                  <c:v>0.10979007122872311</c:v>
                </c:pt>
                <c:pt idx="931">
                  <c:v>0.109888754964729</c:v>
                </c:pt>
                <c:pt idx="932">
                  <c:v>0.10999216953310598</c:v>
                </c:pt>
                <c:pt idx="933">
                  <c:v>0.11009925045261687</c:v>
                </c:pt>
                <c:pt idx="934">
                  <c:v>0.1102126394258978</c:v>
                </c:pt>
                <c:pt idx="935">
                  <c:v>0.11033494359149883</c:v>
                </c:pt>
                <c:pt idx="936">
                  <c:v>0.11045722996523738</c:v>
                </c:pt>
                <c:pt idx="937">
                  <c:v>0.11057894479939856</c:v>
                </c:pt>
                <c:pt idx="938">
                  <c:v>0.11069221157044926</c:v>
                </c:pt>
                <c:pt idx="939">
                  <c:v>0.11079332049994685</c:v>
                </c:pt>
                <c:pt idx="940">
                  <c:v>0.1108865170937135</c:v>
                </c:pt>
                <c:pt idx="941">
                  <c:v>0.11097705435333378</c:v>
                </c:pt>
                <c:pt idx="942">
                  <c:v>0.11106758898026758</c:v>
                </c:pt>
                <c:pt idx="943">
                  <c:v>0.11116336680437294</c:v>
                </c:pt>
                <c:pt idx="944">
                  <c:v>0.11126542703242977</c:v>
                </c:pt>
                <c:pt idx="945">
                  <c:v>0.11137010130771843</c:v>
                </c:pt>
                <c:pt idx="946">
                  <c:v>0.11148052986396571</c:v>
                </c:pt>
                <c:pt idx="947">
                  <c:v>0.11159932873866719</c:v>
                </c:pt>
                <c:pt idx="948">
                  <c:v>0.11172442394351791</c:v>
                </c:pt>
                <c:pt idx="949">
                  <c:v>0.11184894753212132</c:v>
                </c:pt>
                <c:pt idx="950">
                  <c:v>0.11196714321055456</c:v>
                </c:pt>
                <c:pt idx="951">
                  <c:v>0.11207163649761347</c:v>
                </c:pt>
                <c:pt idx="952">
                  <c:v>0.1121651013515919</c:v>
                </c:pt>
                <c:pt idx="953">
                  <c:v>0.11225276195032954</c:v>
                </c:pt>
                <c:pt idx="954">
                  <c:v>0.11233934940013313</c:v>
                </c:pt>
                <c:pt idx="955">
                  <c:v>0.11242855116404729</c:v>
                </c:pt>
                <c:pt idx="956">
                  <c:v>0.11252509135622336</c:v>
                </c:pt>
                <c:pt idx="957">
                  <c:v>0.11262683912302614</c:v>
                </c:pt>
                <c:pt idx="958">
                  <c:v>0.11273327129564366</c:v>
                </c:pt>
                <c:pt idx="959">
                  <c:v>0.11284652525227362</c:v>
                </c:pt>
                <c:pt idx="960">
                  <c:v>0.11296705211914655</c:v>
                </c:pt>
                <c:pt idx="961">
                  <c:v>0.11308546957636598</c:v>
                </c:pt>
                <c:pt idx="962">
                  <c:v>0.11320332066337357</c:v>
                </c:pt>
                <c:pt idx="963">
                  <c:v>0.11331436334437323</c:v>
                </c:pt>
                <c:pt idx="964">
                  <c:v>0.11341278608773017</c:v>
                </c:pt>
                <c:pt idx="965">
                  <c:v>0.11350280961100538</c:v>
                </c:pt>
                <c:pt idx="966">
                  <c:v>0.11359177770569506</c:v>
                </c:pt>
                <c:pt idx="967">
                  <c:v>0.11368335171347255</c:v>
                </c:pt>
                <c:pt idx="968">
                  <c:v>0.11377699594790484</c:v>
                </c:pt>
                <c:pt idx="969">
                  <c:v>0.11387740469082465</c:v>
                </c:pt>
                <c:pt idx="970">
                  <c:v>0.11398303468891094</c:v>
                </c:pt>
                <c:pt idx="971">
                  <c:v>0.11408967549299713</c:v>
                </c:pt>
                <c:pt idx="972">
                  <c:v>0.11420465490059986</c:v>
                </c:pt>
                <c:pt idx="973">
                  <c:v>0.11432691529151602</c:v>
                </c:pt>
                <c:pt idx="974">
                  <c:v>0.1144481067918908</c:v>
                </c:pt>
                <c:pt idx="975">
                  <c:v>0.11456454549978316</c:v>
                </c:pt>
                <c:pt idx="976">
                  <c:v>0.1146731469759262</c:v>
                </c:pt>
                <c:pt idx="977">
                  <c:v>0.11476814945716343</c:v>
                </c:pt>
                <c:pt idx="978">
                  <c:v>0.11485894781654467</c:v>
                </c:pt>
                <c:pt idx="979">
                  <c:v>0.11495076152468636</c:v>
                </c:pt>
                <c:pt idx="980">
                  <c:v>0.11504518756263268</c:v>
                </c:pt>
                <c:pt idx="981">
                  <c:v>0.11514479239704091</c:v>
                </c:pt>
                <c:pt idx="982">
                  <c:v>0.11524855490449842</c:v>
                </c:pt>
                <c:pt idx="983">
                  <c:v>0.11535645650013075</c:v>
                </c:pt>
                <c:pt idx="984">
                  <c:v>0.11547059096276656</c:v>
                </c:pt>
                <c:pt idx="985">
                  <c:v>0.11559301840638424</c:v>
                </c:pt>
                <c:pt idx="986">
                  <c:v>0.11571489587100756</c:v>
                </c:pt>
                <c:pt idx="987">
                  <c:v>0.11583414434920052</c:v>
                </c:pt>
                <c:pt idx="988">
                  <c:v>0.1159460766712385</c:v>
                </c:pt>
                <c:pt idx="989">
                  <c:v>0.11604494748794293</c:v>
                </c:pt>
                <c:pt idx="990">
                  <c:v>0.11613601535377806</c:v>
                </c:pt>
                <c:pt idx="991">
                  <c:v>0.11622550234537843</c:v>
                </c:pt>
                <c:pt idx="992">
                  <c:v>0.11631339379929481</c:v>
                </c:pt>
                <c:pt idx="993">
                  <c:v>0.11640492165286143</c:v>
                </c:pt>
                <c:pt idx="994">
                  <c:v>0.11650111399491038</c:v>
                </c:pt>
                <c:pt idx="995">
                  <c:v>0.11660246722330134</c:v>
                </c:pt>
                <c:pt idx="996">
                  <c:v>0.11670847844856133</c:v>
                </c:pt>
                <c:pt idx="997">
                  <c:v>0.11682589912996576</c:v>
                </c:pt>
                <c:pt idx="998">
                  <c:v>0.1169469223993089</c:v>
                </c:pt>
                <c:pt idx="999">
                  <c:v>0.1170658388464331</c:v>
                </c:pt>
                <c:pt idx="1000">
                  <c:v>0.11717797393651595</c:v>
                </c:pt>
                <c:pt idx="1001">
                  <c:v>0.11728124459389931</c:v>
                </c:pt>
                <c:pt idx="1002">
                  <c:v>0.11737152817428637</c:v>
                </c:pt>
                <c:pt idx="1003">
                  <c:v>0.11745817929963211</c:v>
                </c:pt>
                <c:pt idx="1004">
                  <c:v>0.1175437543426775</c:v>
                </c:pt>
                <c:pt idx="1005">
                  <c:v>0.1176313993760701</c:v>
                </c:pt>
                <c:pt idx="1006">
                  <c:v>0.1177257524965582</c:v>
                </c:pt>
                <c:pt idx="1007">
                  <c:v>0.11782839698039717</c:v>
                </c:pt>
                <c:pt idx="1008">
                  <c:v>0.11793567027221634</c:v>
                </c:pt>
                <c:pt idx="1009">
                  <c:v>0.11804914022050289</c:v>
                </c:pt>
                <c:pt idx="1010">
                  <c:v>0.11817085496122191</c:v>
                </c:pt>
                <c:pt idx="1011">
                  <c:v>0.11829099684115406</c:v>
                </c:pt>
                <c:pt idx="1012">
                  <c:v>0.11840642722620494</c:v>
                </c:pt>
                <c:pt idx="1013">
                  <c:v>0.11851357553442185</c:v>
                </c:pt>
                <c:pt idx="1014">
                  <c:v>0.11860774009420426</c:v>
                </c:pt>
                <c:pt idx="1015">
                  <c:v>0.11869362051747526</c:v>
                </c:pt>
                <c:pt idx="1016">
                  <c:v>0.11877999672891135</c:v>
                </c:pt>
                <c:pt idx="1017">
                  <c:v>0.11887048642067516</c:v>
                </c:pt>
                <c:pt idx="1018">
                  <c:v>0.11896252551154136</c:v>
                </c:pt>
                <c:pt idx="1019">
                  <c:v>0.11906229043593061</c:v>
                </c:pt>
                <c:pt idx="1020">
                  <c:v>0.11916875179975844</c:v>
                </c:pt>
                <c:pt idx="1021">
                  <c:v>0.11927776267241283</c:v>
                </c:pt>
                <c:pt idx="1022">
                  <c:v>0.11939450129496561</c:v>
                </c:pt>
                <c:pt idx="1023">
                  <c:v>0.11951792267933938</c:v>
                </c:pt>
                <c:pt idx="1024">
                  <c:v>0.11963665925917213</c:v>
                </c:pt>
                <c:pt idx="1025">
                  <c:v>0.11975277587722621</c:v>
                </c:pt>
                <c:pt idx="1026">
                  <c:v>0.11986113098513573</c:v>
                </c:pt>
                <c:pt idx="1027">
                  <c:v>0.11995502336537014</c:v>
                </c:pt>
                <c:pt idx="1028">
                  <c:v>0.12004424980683652</c:v>
                </c:pt>
                <c:pt idx="1029">
                  <c:v>0.1201344800538534</c:v>
                </c:pt>
                <c:pt idx="1030">
                  <c:v>0.12022418095510574</c:v>
                </c:pt>
                <c:pt idx="1031">
                  <c:v>0.12032211270760332</c:v>
                </c:pt>
                <c:pt idx="1032">
                  <c:v>0.12042260668002792</c:v>
                </c:pt>
                <c:pt idx="1033">
                  <c:v>0.12052770307833245</c:v>
                </c:pt>
                <c:pt idx="1034">
                  <c:v>0.12063845025260013</c:v>
                </c:pt>
                <c:pt idx="1035">
                  <c:v>0.12075945140946569</c:v>
                </c:pt>
                <c:pt idx="1036">
                  <c:v>0.12088041927111703</c:v>
                </c:pt>
                <c:pt idx="1037">
                  <c:v>0.12099878868359074</c:v>
                </c:pt>
                <c:pt idx="1038">
                  <c:v>0.12110992707040485</c:v>
                </c:pt>
                <c:pt idx="1039">
                  <c:v>0.12120715203801728</c:v>
                </c:pt>
                <c:pt idx="1040">
                  <c:v>0.12129561517021961</c:v>
                </c:pt>
                <c:pt idx="1041">
                  <c:v>0.12138199162037404</c:v>
                </c:pt>
                <c:pt idx="1042">
                  <c:v>0.12147041955761467</c:v>
                </c:pt>
                <c:pt idx="1043">
                  <c:v>0.12156241017975644</c:v>
                </c:pt>
                <c:pt idx="1044">
                  <c:v>0.12166107803032987</c:v>
                </c:pt>
                <c:pt idx="1045">
                  <c:v>0.1217643361038097</c:v>
                </c:pt>
                <c:pt idx="1046">
                  <c:v>0.12187014542374833</c:v>
                </c:pt>
                <c:pt idx="1047">
                  <c:v>0.12198413182993836</c:v>
                </c:pt>
                <c:pt idx="1048">
                  <c:v>0.12210323697216567</c:v>
                </c:pt>
                <c:pt idx="1049">
                  <c:v>0.12222024487702718</c:v>
                </c:pt>
                <c:pt idx="1050">
                  <c:v>0.12233467962512598</c:v>
                </c:pt>
                <c:pt idx="1051">
                  <c:v>0.12243982789289905</c:v>
                </c:pt>
                <c:pt idx="1052">
                  <c:v>0.12253059928843549</c:v>
                </c:pt>
                <c:pt idx="1053">
                  <c:v>0.12261776465642897</c:v>
                </c:pt>
                <c:pt idx="1054">
                  <c:v>0.12270542067512065</c:v>
                </c:pt>
                <c:pt idx="1055">
                  <c:v>0.1227956292765906</c:v>
                </c:pt>
                <c:pt idx="1056">
                  <c:v>0.12289145078262377</c:v>
                </c:pt>
                <c:pt idx="1057">
                  <c:v>0.12299340452451914</c:v>
                </c:pt>
              </c:numCache>
            </c:numRef>
          </c:xVal>
          <c:yVal>
            <c:numRef>
              <c:f>'4_kertas_vertikal'!$AA$3:$AA$1708</c:f>
              <c:numCache>
                <c:formatCode>0.00E+00</c:formatCode>
                <c:ptCount val="1706"/>
                <c:pt idx="0">
                  <c:v>-1908.6333333333337</c:v>
                </c:pt>
                <c:pt idx="1">
                  <c:v>-1431.4750000000004</c:v>
                </c:pt>
                <c:pt idx="2">
                  <c:v>-1272.4222222222224</c:v>
                </c:pt>
                <c:pt idx="3">
                  <c:v>-1166.3870370370373</c:v>
                </c:pt>
                <c:pt idx="4">
                  <c:v>1378.4574074074078</c:v>
                </c:pt>
                <c:pt idx="5">
                  <c:v>3711.2314814814822</c:v>
                </c:pt>
                <c:pt idx="6">
                  <c:v>11451.796296296297</c:v>
                </c:pt>
                <c:pt idx="7">
                  <c:v>35415.750000000007</c:v>
                </c:pt>
                <c:pt idx="8">
                  <c:v>63409.046296296307</c:v>
                </c:pt>
                <c:pt idx="9">
                  <c:v>102005.83333333336</c:v>
                </c:pt>
                <c:pt idx="10">
                  <c:v>146540.64814814818</c:v>
                </c:pt>
                <c:pt idx="11">
                  <c:v>200406.48148148152</c:v>
                </c:pt>
                <c:pt idx="12">
                  <c:v>256817.22222222228</c:v>
                </c:pt>
                <c:pt idx="13">
                  <c:v>314924.53703703708</c:v>
                </c:pt>
                <c:pt idx="14">
                  <c:v>373880.0925925927</c:v>
                </c:pt>
                <c:pt idx="15">
                  <c:v>428594.25925925933</c:v>
                </c:pt>
                <c:pt idx="16">
                  <c:v>486701.48148148158</c:v>
                </c:pt>
                <c:pt idx="17">
                  <c:v>544808.79629629641</c:v>
                </c:pt>
                <c:pt idx="18">
                  <c:v>593585.00000000012</c:v>
                </c:pt>
                <c:pt idx="19">
                  <c:v>654237.12962962978</c:v>
                </c:pt>
                <c:pt idx="20">
                  <c:v>724220.37037037045</c:v>
                </c:pt>
                <c:pt idx="21">
                  <c:v>789113.79629629652</c:v>
                </c:pt>
                <c:pt idx="22">
                  <c:v>866731.66666666674</c:v>
                </c:pt>
                <c:pt idx="23">
                  <c:v>955800.92592592607</c:v>
                </c:pt>
                <c:pt idx="24">
                  <c:v>1045294.4444444446</c:v>
                </c:pt>
                <c:pt idx="25">
                  <c:v>1141150.9259259261</c:v>
                </c:pt>
                <c:pt idx="26">
                  <c:v>1241672.2222222225</c:v>
                </c:pt>
                <c:pt idx="27">
                  <c:v>1336255.5555555557</c:v>
                </c:pt>
                <c:pt idx="28">
                  <c:v>1422356.4814814816</c:v>
                </c:pt>
                <c:pt idx="29">
                  <c:v>1502094.4444444445</c:v>
                </c:pt>
                <c:pt idx="30">
                  <c:v>1577167.5925925928</c:v>
                </c:pt>
                <c:pt idx="31">
                  <c:v>1652239.8148148153</c:v>
                </c:pt>
                <c:pt idx="32">
                  <c:v>1728161.1111111115</c:v>
                </c:pt>
                <c:pt idx="33">
                  <c:v>1801962.0370370371</c:v>
                </c:pt>
                <c:pt idx="34">
                  <c:v>1874489.8148148151</c:v>
                </c:pt>
                <c:pt idx="35">
                  <c:v>1952107.4074074076</c:v>
                </c:pt>
                <c:pt idx="36">
                  <c:v>2035239.8148148151</c:v>
                </c:pt>
                <c:pt idx="37">
                  <c:v>2128550.0000000005</c:v>
                </c:pt>
                <c:pt idx="38">
                  <c:v>2218892.5925925928</c:v>
                </c:pt>
                <c:pt idx="39">
                  <c:v>2306689.8148148153</c:v>
                </c:pt>
                <c:pt idx="40">
                  <c:v>2388549.0740740746</c:v>
                </c:pt>
                <c:pt idx="41">
                  <c:v>2454714.8148148153</c:v>
                </c:pt>
                <c:pt idx="42">
                  <c:v>2514942.5925925933</c:v>
                </c:pt>
                <c:pt idx="43">
                  <c:v>2572201.8518518521</c:v>
                </c:pt>
                <c:pt idx="44">
                  <c:v>2640063.8888888895</c:v>
                </c:pt>
                <c:pt idx="45">
                  <c:v>2713440.7407407411</c:v>
                </c:pt>
                <c:pt idx="46">
                  <c:v>2781302.7777777785</c:v>
                </c:pt>
                <c:pt idx="47">
                  <c:v>2850862.0370370373</c:v>
                </c:pt>
                <c:pt idx="48">
                  <c:v>2933569.444444445</c:v>
                </c:pt>
                <c:pt idx="49">
                  <c:v>3020518.5185185191</c:v>
                </c:pt>
                <c:pt idx="50">
                  <c:v>3110012.0370370373</c:v>
                </c:pt>
                <c:pt idx="51">
                  <c:v>3192719.444444445</c:v>
                </c:pt>
                <c:pt idx="52">
                  <c:v>3270337.0370370373</c:v>
                </c:pt>
                <c:pt idx="53">
                  <c:v>3343288.8888888895</c:v>
                </c:pt>
                <c:pt idx="54">
                  <c:v>3407758.333333334</c:v>
                </c:pt>
                <c:pt idx="55">
                  <c:v>3467138.888888889</c:v>
                </c:pt>
                <c:pt idx="56">
                  <c:v>3527366.666666667</c:v>
                </c:pt>
                <c:pt idx="57">
                  <c:v>3592684.2592592598</c:v>
                </c:pt>
                <c:pt idx="58">
                  <c:v>3665636.1111111119</c:v>
                </c:pt>
                <c:pt idx="59">
                  <c:v>3741133.333333334</c:v>
                </c:pt>
                <c:pt idx="60">
                  <c:v>3822992.5925925933</c:v>
                </c:pt>
                <c:pt idx="61">
                  <c:v>3911637.9629629641</c:v>
                </c:pt>
                <c:pt idx="62">
                  <c:v>3997314.8148148153</c:v>
                </c:pt>
                <c:pt idx="63">
                  <c:v>4089776.8518518526</c:v>
                </c:pt>
                <c:pt idx="64">
                  <c:v>4177150.0000000005</c:v>
                </c:pt>
                <c:pt idx="65">
                  <c:v>4255616.666666667</c:v>
                </c:pt>
                <c:pt idx="66">
                  <c:v>4325599.0740740746</c:v>
                </c:pt>
                <c:pt idx="67">
                  <c:v>4388796.2962962966</c:v>
                </c:pt>
                <c:pt idx="68">
                  <c:v>4447327.7777777789</c:v>
                </c:pt>
                <c:pt idx="69">
                  <c:v>4514341.6666666679</c:v>
                </c:pt>
                <c:pt idx="70">
                  <c:v>4591960.1851851856</c:v>
                </c:pt>
                <c:pt idx="71">
                  <c:v>4667880.5555555569</c:v>
                </c:pt>
                <c:pt idx="72">
                  <c:v>4739137.0370370373</c:v>
                </c:pt>
                <c:pt idx="73">
                  <c:v>4822692.5925925933</c:v>
                </c:pt>
                <c:pt idx="74">
                  <c:v>4904127.777777778</c:v>
                </c:pt>
                <c:pt idx="75">
                  <c:v>4994045.3703703713</c:v>
                </c:pt>
                <c:pt idx="76">
                  <c:v>5084387.0370370382</c:v>
                </c:pt>
                <c:pt idx="77">
                  <c:v>5159036.1111111119</c:v>
                </c:pt>
                <c:pt idx="78">
                  <c:v>5223081.4814814823</c:v>
                </c:pt>
                <c:pt idx="79">
                  <c:v>5288823.1481481493</c:v>
                </c:pt>
                <c:pt idx="80">
                  <c:v>5357109.2592592603</c:v>
                </c:pt>
                <c:pt idx="81">
                  <c:v>5413944.444444445</c:v>
                </c:pt>
                <c:pt idx="82">
                  <c:v>5476293.5185185196</c:v>
                </c:pt>
                <c:pt idx="83">
                  <c:v>5542459.2592592603</c:v>
                </c:pt>
                <c:pt idx="84">
                  <c:v>5616684.2592592603</c:v>
                </c:pt>
                <c:pt idx="85">
                  <c:v>5692181.4814814823</c:v>
                </c:pt>
                <c:pt idx="86">
                  <c:v>5771495.3703703713</c:v>
                </c:pt>
                <c:pt idx="87">
                  <c:v>5854626.8518518526</c:v>
                </c:pt>
                <c:pt idx="88">
                  <c:v>5942000</c:v>
                </c:pt>
                <c:pt idx="89">
                  <c:v>6022587.0370370382</c:v>
                </c:pt>
                <c:pt idx="90">
                  <c:v>6096387.0370370382</c:v>
                </c:pt>
                <c:pt idx="91">
                  <c:v>6160008.3333333349</c:v>
                </c:pt>
                <c:pt idx="92">
                  <c:v>6220236.1111111119</c:v>
                </c:pt>
                <c:pt idx="93">
                  <c:v>6277495.3703703713</c:v>
                </c:pt>
                <c:pt idx="94">
                  <c:v>6334330.5555555569</c:v>
                </c:pt>
                <c:pt idx="95">
                  <c:v>6397950.9259259272</c:v>
                </c:pt>
                <c:pt idx="96">
                  <c:v>6468359.2592592593</c:v>
                </c:pt>
                <c:pt idx="97">
                  <c:v>6533676.8518518526</c:v>
                </c:pt>
                <c:pt idx="98">
                  <c:v>6607900.9259259272</c:v>
                </c:pt>
                <c:pt idx="99">
                  <c:v>6685094.4444444459</c:v>
                </c:pt>
                <c:pt idx="100">
                  <c:v>6764409.2592592612</c:v>
                </c:pt>
                <c:pt idx="101">
                  <c:v>6844147.2222222239</c:v>
                </c:pt>
                <c:pt idx="102">
                  <c:v>6914554.6296296306</c:v>
                </c:pt>
                <c:pt idx="103">
                  <c:v>6973935.1851851866</c:v>
                </c:pt>
                <c:pt idx="104">
                  <c:v>7027375.9259259272</c:v>
                </c:pt>
                <c:pt idx="105">
                  <c:v>7077425.0000000009</c:v>
                </c:pt>
                <c:pt idx="106">
                  <c:v>7131714.8148148162</c:v>
                </c:pt>
                <c:pt idx="107">
                  <c:v>7187277.7777777798</c:v>
                </c:pt>
                <c:pt idx="108">
                  <c:v>7248777.7777777789</c:v>
                </c:pt>
                <c:pt idx="109">
                  <c:v>7309853.7037037052</c:v>
                </c:pt>
                <c:pt idx="110">
                  <c:v>7365415.7407407425</c:v>
                </c:pt>
                <c:pt idx="111">
                  <c:v>7433703.7037037052</c:v>
                </c:pt>
                <c:pt idx="112">
                  <c:v>7513017.5925925942</c:v>
                </c:pt>
                <c:pt idx="113">
                  <c:v>7587665.7407407416</c:v>
                </c:pt>
                <c:pt idx="114">
                  <c:v>7656800.9259259272</c:v>
                </c:pt>
                <c:pt idx="115">
                  <c:v>7719149.0740740756</c:v>
                </c:pt>
                <c:pt idx="116">
                  <c:v>7769623.1481481493</c:v>
                </c:pt>
                <c:pt idx="117">
                  <c:v>7816701.8518518526</c:v>
                </c:pt>
                <c:pt idx="118">
                  <c:v>7862085.1851851866</c:v>
                </c:pt>
                <c:pt idx="119">
                  <c:v>7907892.5925925942</c:v>
                </c:pt>
                <c:pt idx="120">
                  <c:v>7960910.1851851866</c:v>
                </c:pt>
                <c:pt idx="121">
                  <c:v>8017320.3703703713</c:v>
                </c:pt>
                <c:pt idx="122">
                  <c:v>8082213.8888888899</c:v>
                </c:pt>
                <c:pt idx="123">
                  <c:v>8147107.4074074086</c:v>
                </c:pt>
                <c:pt idx="124">
                  <c:v>8209032.4074074086</c:v>
                </c:pt>
                <c:pt idx="125">
                  <c:v>8274350.0000000009</c:v>
                </c:pt>
                <c:pt idx="126">
                  <c:v>8337122.2222222239</c:v>
                </c:pt>
                <c:pt idx="127">
                  <c:v>8399471.2962962985</c:v>
                </c:pt>
                <c:pt idx="128">
                  <c:v>8452064.8148148172</c:v>
                </c:pt>
                <c:pt idx="129">
                  <c:v>8497872.2222222239</c:v>
                </c:pt>
                <c:pt idx="130">
                  <c:v>8541982.4074074086</c:v>
                </c:pt>
                <c:pt idx="131">
                  <c:v>8584397.2222222239</c:v>
                </c:pt>
                <c:pt idx="132">
                  <c:v>8629780.555555556</c:v>
                </c:pt>
                <c:pt idx="133">
                  <c:v>8679828.7037037052</c:v>
                </c:pt>
                <c:pt idx="134">
                  <c:v>8733694.4444444459</c:v>
                </c:pt>
                <c:pt idx="135">
                  <c:v>8793923.1481481493</c:v>
                </c:pt>
                <c:pt idx="136">
                  <c:v>8854150.0000000019</c:v>
                </c:pt>
                <c:pt idx="137">
                  <c:v>8920316.6666666679</c:v>
                </c:pt>
                <c:pt idx="138">
                  <c:v>8981392.5925925933</c:v>
                </c:pt>
                <c:pt idx="139">
                  <c:v>9039924.0740740765</c:v>
                </c:pt>
                <c:pt idx="140">
                  <c:v>9099727.7777777798</c:v>
                </c:pt>
                <c:pt idx="141">
                  <c:v>9148503.7037037052</c:v>
                </c:pt>
                <c:pt idx="142">
                  <c:v>9190069.4444444459</c:v>
                </c:pt>
                <c:pt idx="143">
                  <c:v>9231211.1111111119</c:v>
                </c:pt>
                <c:pt idx="144">
                  <c:v>9276166.6666666679</c:v>
                </c:pt>
                <c:pt idx="145">
                  <c:v>9321981.4814814832</c:v>
                </c:pt>
                <c:pt idx="146">
                  <c:v>9369907.4074074086</c:v>
                </c:pt>
                <c:pt idx="147">
                  <c:v>9417407.4074074086</c:v>
                </c:pt>
                <c:pt idx="148">
                  <c:v>9468305.5555555578</c:v>
                </c:pt>
                <c:pt idx="149">
                  <c:v>9524296.2962962966</c:v>
                </c:pt>
                <c:pt idx="150">
                  <c:v>9587916.6666666679</c:v>
                </c:pt>
                <c:pt idx="151">
                  <c:v>9658324.0740740746</c:v>
                </c:pt>
                <c:pt idx="152">
                  <c:v>9727879.6296296306</c:v>
                </c:pt>
                <c:pt idx="153">
                  <c:v>9788527.7777777798</c:v>
                </c:pt>
                <c:pt idx="154">
                  <c:v>9845787.0370370392</c:v>
                </c:pt>
                <c:pt idx="155">
                  <c:v>9894990.7407407425</c:v>
                </c:pt>
                <c:pt idx="156">
                  <c:v>9942916.6666666679</c:v>
                </c:pt>
                <c:pt idx="157">
                  <c:v>9992972.2222222239</c:v>
                </c:pt>
                <c:pt idx="158">
                  <c:v>10044287.037037039</c:v>
                </c:pt>
                <c:pt idx="159">
                  <c:v>10099425.925925927</c:v>
                </c:pt>
                <c:pt idx="160">
                  <c:v>10163898.148148149</c:v>
                </c:pt>
                <c:pt idx="161">
                  <c:v>10236000.000000002</c:v>
                </c:pt>
                <c:pt idx="162">
                  <c:v>10304712.962962965</c:v>
                </c:pt>
                <c:pt idx="163">
                  <c:v>10379361.111111112</c:v>
                </c:pt>
                <c:pt idx="164">
                  <c:v>10440861.111111114</c:v>
                </c:pt>
                <c:pt idx="165">
                  <c:v>10492611.111111112</c:v>
                </c:pt>
                <c:pt idx="166">
                  <c:v>10540537.037037039</c:v>
                </c:pt>
                <c:pt idx="167">
                  <c:v>10580407.407407409</c:v>
                </c:pt>
                <c:pt idx="168">
                  <c:v>10618574.074074076</c:v>
                </c:pt>
                <c:pt idx="169">
                  <c:v>10659296.296296299</c:v>
                </c:pt>
                <c:pt idx="170">
                  <c:v>10707648.148148149</c:v>
                </c:pt>
                <c:pt idx="171">
                  <c:v>10753027.77777778</c:v>
                </c:pt>
                <c:pt idx="172">
                  <c:v>10812833.333333334</c:v>
                </c:pt>
                <c:pt idx="173">
                  <c:v>10873481.481481483</c:v>
                </c:pt>
                <c:pt idx="174">
                  <c:v>10936259.259259261</c:v>
                </c:pt>
                <c:pt idx="175">
                  <c:v>10995212.962962965</c:v>
                </c:pt>
                <c:pt idx="176">
                  <c:v>11064768.518518521</c:v>
                </c:pt>
                <c:pt idx="177">
                  <c:v>11130518.518518521</c:v>
                </c:pt>
                <c:pt idx="178">
                  <c:v>11186500.000000002</c:v>
                </c:pt>
                <c:pt idx="179">
                  <c:v>11231879.629629631</c:v>
                </c:pt>
                <c:pt idx="180">
                  <c:v>11283629.629629632</c:v>
                </c:pt>
                <c:pt idx="181">
                  <c:v>11328583.333333334</c:v>
                </c:pt>
                <c:pt idx="182">
                  <c:v>11378638.888888892</c:v>
                </c:pt>
                <c:pt idx="183">
                  <c:v>11436740.740740743</c:v>
                </c:pt>
                <c:pt idx="184">
                  <c:v>11493157.407407409</c:v>
                </c:pt>
                <c:pt idx="185">
                  <c:v>11555925.925925927</c:v>
                </c:pt>
                <c:pt idx="186">
                  <c:v>11628027.77777778</c:v>
                </c:pt>
                <c:pt idx="187">
                  <c:v>11698435.185185188</c:v>
                </c:pt>
                <c:pt idx="188">
                  <c:v>11778175.925925927</c:v>
                </c:pt>
                <c:pt idx="189">
                  <c:v>11846462.962962965</c:v>
                </c:pt>
                <c:pt idx="190">
                  <c:v>11907537.037037041</c:v>
                </c:pt>
                <c:pt idx="191">
                  <c:v>11960981.481481483</c:v>
                </c:pt>
                <c:pt idx="192">
                  <c:v>12008481.481481483</c:v>
                </c:pt>
                <c:pt idx="193">
                  <c:v>12045388.888888892</c:v>
                </c:pt>
                <c:pt idx="194">
                  <c:v>12087379.629629632</c:v>
                </c:pt>
                <c:pt idx="195">
                  <c:v>12138268.518518521</c:v>
                </c:pt>
                <c:pt idx="196">
                  <c:v>12190444.444444446</c:v>
                </c:pt>
                <c:pt idx="197">
                  <c:v>12245157.40740741</c:v>
                </c:pt>
                <c:pt idx="198">
                  <c:v>12307509.259259261</c:v>
                </c:pt>
                <c:pt idx="199">
                  <c:v>12377916.666666668</c:v>
                </c:pt>
                <c:pt idx="200">
                  <c:v>12449166.666666668</c:v>
                </c:pt>
                <c:pt idx="201">
                  <c:v>12519574.074074076</c:v>
                </c:pt>
                <c:pt idx="202">
                  <c:v>12585740.740740743</c:v>
                </c:pt>
                <c:pt idx="203">
                  <c:v>12638759.259259263</c:v>
                </c:pt>
                <c:pt idx="204">
                  <c:v>12678629.629629632</c:v>
                </c:pt>
                <c:pt idx="205">
                  <c:v>12716379.629629632</c:v>
                </c:pt>
                <c:pt idx="206">
                  <c:v>12757092.592592595</c:v>
                </c:pt>
                <c:pt idx="207">
                  <c:v>12793990.740740741</c:v>
                </c:pt>
                <c:pt idx="208">
                  <c:v>12841074.074074076</c:v>
                </c:pt>
                <c:pt idx="209">
                  <c:v>12895787.037037037</c:v>
                </c:pt>
                <c:pt idx="210">
                  <c:v>12950925.925925929</c:v>
                </c:pt>
                <c:pt idx="211">
                  <c:v>13014972.222222224</c:v>
                </c:pt>
                <c:pt idx="212">
                  <c:v>13080287.037037039</c:v>
                </c:pt>
                <c:pt idx="213">
                  <c:v>13142212.962962965</c:v>
                </c:pt>
                <c:pt idx="214">
                  <c:v>13202018.518518519</c:v>
                </c:pt>
                <c:pt idx="215">
                  <c:v>13254185.185185187</c:v>
                </c:pt>
                <c:pt idx="216">
                  <c:v>13298296.296296299</c:v>
                </c:pt>
                <c:pt idx="217">
                  <c:v>13337740.740740743</c:v>
                </c:pt>
                <c:pt idx="218">
                  <c:v>13367435.185185188</c:v>
                </c:pt>
                <c:pt idx="219">
                  <c:v>13399240.740740744</c:v>
                </c:pt>
                <c:pt idx="220">
                  <c:v>13440805.555555558</c:v>
                </c:pt>
                <c:pt idx="221">
                  <c:v>13484074.074074075</c:v>
                </c:pt>
                <c:pt idx="222">
                  <c:v>13526907.407407409</c:v>
                </c:pt>
                <c:pt idx="223">
                  <c:v>13575685.185185188</c:v>
                </c:pt>
                <c:pt idx="224">
                  <c:v>13630398.148148151</c:v>
                </c:pt>
                <c:pt idx="225">
                  <c:v>13683842.592592595</c:v>
                </c:pt>
                <c:pt idx="226">
                  <c:v>13741101.851851853</c:v>
                </c:pt>
                <c:pt idx="227">
                  <c:v>13791148.148148151</c:v>
                </c:pt>
                <c:pt idx="228">
                  <c:v>13833990.740740744</c:v>
                </c:pt>
                <c:pt idx="229">
                  <c:v>13866222.222222224</c:v>
                </c:pt>
                <c:pt idx="230">
                  <c:v>13897611.111111114</c:v>
                </c:pt>
                <c:pt idx="231">
                  <c:v>13923055.555555558</c:v>
                </c:pt>
                <c:pt idx="232">
                  <c:v>13956564.814814817</c:v>
                </c:pt>
                <c:pt idx="233">
                  <c:v>13991342.592592595</c:v>
                </c:pt>
                <c:pt idx="234">
                  <c:v>14025277.777777782</c:v>
                </c:pt>
                <c:pt idx="235">
                  <c:v>14070231.481481483</c:v>
                </c:pt>
                <c:pt idx="236">
                  <c:v>14114768.518518522</c:v>
                </c:pt>
                <c:pt idx="237">
                  <c:v>14161851.851851854</c:v>
                </c:pt>
                <c:pt idx="238">
                  <c:v>14209351.851851854</c:v>
                </c:pt>
                <c:pt idx="239">
                  <c:v>14254314.814814815</c:v>
                </c:pt>
                <c:pt idx="240">
                  <c:v>14289518.518518521</c:v>
                </c:pt>
                <c:pt idx="241">
                  <c:v>14318777.77777778</c:v>
                </c:pt>
                <c:pt idx="242">
                  <c:v>14339990.740740744</c:v>
                </c:pt>
                <c:pt idx="243">
                  <c:v>14362046.296296299</c:v>
                </c:pt>
                <c:pt idx="244">
                  <c:v>14381129.629629632</c:v>
                </c:pt>
                <c:pt idx="245">
                  <c:v>14404879.629629632</c:v>
                </c:pt>
                <c:pt idx="246">
                  <c:v>14433722.222222224</c:v>
                </c:pt>
                <c:pt idx="247">
                  <c:v>14464685.185185188</c:v>
                </c:pt>
                <c:pt idx="248">
                  <c:v>14499462.962962965</c:v>
                </c:pt>
                <c:pt idx="249">
                  <c:v>14540185.185185187</c:v>
                </c:pt>
                <c:pt idx="250">
                  <c:v>14585990.740740743</c:v>
                </c:pt>
                <c:pt idx="251">
                  <c:v>14634768.518518521</c:v>
                </c:pt>
                <c:pt idx="252">
                  <c:v>14684388.88888889</c:v>
                </c:pt>
                <c:pt idx="253">
                  <c:v>14719166.66666667</c:v>
                </c:pt>
                <c:pt idx="254">
                  <c:v>14750981.481481483</c:v>
                </c:pt>
                <c:pt idx="255">
                  <c:v>14768370.370370373</c:v>
                </c:pt>
                <c:pt idx="256">
                  <c:v>14787027.777777782</c:v>
                </c:pt>
                <c:pt idx="257">
                  <c:v>14807814.814814817</c:v>
                </c:pt>
                <c:pt idx="258">
                  <c:v>14832416.66666667</c:v>
                </c:pt>
                <c:pt idx="259">
                  <c:v>14863379.629629631</c:v>
                </c:pt>
                <c:pt idx="260">
                  <c:v>14896888.888888892</c:v>
                </c:pt>
                <c:pt idx="261">
                  <c:v>14934629.629629632</c:v>
                </c:pt>
                <c:pt idx="262">
                  <c:v>14976620.370370373</c:v>
                </c:pt>
                <c:pt idx="263">
                  <c:v>15023703.703703707</c:v>
                </c:pt>
                <c:pt idx="264">
                  <c:v>15071203.703703707</c:v>
                </c:pt>
                <c:pt idx="265">
                  <c:v>15105138.888888892</c:v>
                </c:pt>
                <c:pt idx="266">
                  <c:v>15133981.481481485</c:v>
                </c:pt>
                <c:pt idx="267">
                  <c:v>15158574.074074076</c:v>
                </c:pt>
                <c:pt idx="268">
                  <c:v>15173842.592592595</c:v>
                </c:pt>
                <c:pt idx="269">
                  <c:v>15192509.259259263</c:v>
                </c:pt>
                <c:pt idx="270">
                  <c:v>15217537.037037039</c:v>
                </c:pt>
                <c:pt idx="271">
                  <c:v>15244675.925925929</c:v>
                </c:pt>
                <c:pt idx="272">
                  <c:v>15276064.814814819</c:v>
                </c:pt>
                <c:pt idx="273">
                  <c:v>15312546.296296299</c:v>
                </c:pt>
                <c:pt idx="274">
                  <c:v>15357074.074074076</c:v>
                </c:pt>
                <c:pt idx="275">
                  <c:v>15398638.88888889</c:v>
                </c:pt>
                <c:pt idx="276">
                  <c:v>15441907.40740741</c:v>
                </c:pt>
                <c:pt idx="277">
                  <c:v>15481777.777777782</c:v>
                </c:pt>
                <c:pt idx="278">
                  <c:v>15509768.518518522</c:v>
                </c:pt>
                <c:pt idx="279">
                  <c:v>15540731.481481483</c:v>
                </c:pt>
                <c:pt idx="280">
                  <c:v>15559388.888888892</c:v>
                </c:pt>
                <c:pt idx="281">
                  <c:v>15565962.962962966</c:v>
                </c:pt>
                <c:pt idx="282">
                  <c:v>15587805.555555558</c:v>
                </c:pt>
                <c:pt idx="283">
                  <c:v>15610712.962962965</c:v>
                </c:pt>
                <c:pt idx="284">
                  <c:v>15639555.555555558</c:v>
                </c:pt>
                <c:pt idx="285">
                  <c:v>15667120.370370373</c:v>
                </c:pt>
                <c:pt idx="286">
                  <c:v>15698083.333333336</c:v>
                </c:pt>
                <c:pt idx="287">
                  <c:v>15733712.962962966</c:v>
                </c:pt>
                <c:pt idx="288">
                  <c:v>15770185.185185188</c:v>
                </c:pt>
                <c:pt idx="289">
                  <c:v>15811333.333333338</c:v>
                </c:pt>
                <c:pt idx="290">
                  <c:v>15846962.962962965</c:v>
                </c:pt>
                <c:pt idx="291">
                  <c:v>15868166.66666667</c:v>
                </c:pt>
                <c:pt idx="292">
                  <c:v>15883009.259259261</c:v>
                </c:pt>
                <c:pt idx="293">
                  <c:v>15888527.777777782</c:v>
                </c:pt>
                <c:pt idx="294">
                  <c:v>15899972.222222224</c:v>
                </c:pt>
                <c:pt idx="295">
                  <c:v>15923731.481481485</c:v>
                </c:pt>
                <c:pt idx="296">
                  <c:v>15939000.000000002</c:v>
                </c:pt>
                <c:pt idx="297">
                  <c:v>15963601.851851854</c:v>
                </c:pt>
                <c:pt idx="298">
                  <c:v>15992018.518518521</c:v>
                </c:pt>
                <c:pt idx="299">
                  <c:v>16019583.333333338</c:v>
                </c:pt>
                <c:pt idx="300">
                  <c:v>16055212.962962965</c:v>
                </c:pt>
                <c:pt idx="301">
                  <c:v>16089138.888888892</c:v>
                </c:pt>
                <c:pt idx="302">
                  <c:v>16119685.185185188</c:v>
                </c:pt>
                <c:pt idx="303">
                  <c:v>16141731.481481485</c:v>
                </c:pt>
                <c:pt idx="304">
                  <c:v>16158703.703703707</c:v>
                </c:pt>
                <c:pt idx="305">
                  <c:v>16163157.407407409</c:v>
                </c:pt>
                <c:pt idx="306">
                  <c:v>16172277.77777778</c:v>
                </c:pt>
                <c:pt idx="307">
                  <c:v>16180333.333333336</c:v>
                </c:pt>
                <c:pt idx="308">
                  <c:v>16199416.66666667</c:v>
                </c:pt>
                <c:pt idx="309">
                  <c:v>16218925.925925929</c:v>
                </c:pt>
                <c:pt idx="310">
                  <c:v>16237166.66666667</c:v>
                </c:pt>
                <c:pt idx="311">
                  <c:v>16265583.333333334</c:v>
                </c:pt>
                <c:pt idx="312">
                  <c:v>16296972.222222224</c:v>
                </c:pt>
                <c:pt idx="313">
                  <c:v>16328361.111111116</c:v>
                </c:pt>
                <c:pt idx="314">
                  <c:v>16355509.259259261</c:v>
                </c:pt>
                <c:pt idx="315">
                  <c:v>16375861.111111114</c:v>
                </c:pt>
                <c:pt idx="316">
                  <c:v>16381166.666666668</c:v>
                </c:pt>
                <c:pt idx="317">
                  <c:v>16390490.740740744</c:v>
                </c:pt>
                <c:pt idx="318">
                  <c:v>16397287.037037039</c:v>
                </c:pt>
                <c:pt idx="319">
                  <c:v>16403648.148148151</c:v>
                </c:pt>
                <c:pt idx="320">
                  <c:v>16412129.629629632</c:v>
                </c:pt>
                <c:pt idx="321">
                  <c:v>16421879.629629632</c:v>
                </c:pt>
                <c:pt idx="322">
                  <c:v>16443296.2962963</c:v>
                </c:pt>
                <c:pt idx="323">
                  <c:v>16463657.40740741</c:v>
                </c:pt>
                <c:pt idx="324">
                  <c:v>16484444.444444448</c:v>
                </c:pt>
                <c:pt idx="325">
                  <c:v>16508194.444444448</c:v>
                </c:pt>
                <c:pt idx="326">
                  <c:v>16530675.925925927</c:v>
                </c:pt>
                <c:pt idx="327">
                  <c:v>16550611.111111114</c:v>
                </c:pt>
                <c:pt idx="328">
                  <c:v>16554851.851851853</c:v>
                </c:pt>
                <c:pt idx="329">
                  <c:v>16559722.222222226</c:v>
                </c:pt>
                <c:pt idx="330">
                  <c:v>16556546.296296299</c:v>
                </c:pt>
                <c:pt idx="331">
                  <c:v>16556972.222222226</c:v>
                </c:pt>
                <c:pt idx="332">
                  <c:v>16555805.555555558</c:v>
                </c:pt>
                <c:pt idx="333">
                  <c:v>16555490.740740743</c:v>
                </c:pt>
                <c:pt idx="334">
                  <c:v>16556703.703703705</c:v>
                </c:pt>
                <c:pt idx="335">
                  <c:v>16564601.851851853</c:v>
                </c:pt>
                <c:pt idx="336">
                  <c:v>16573935.185185188</c:v>
                </c:pt>
                <c:pt idx="337">
                  <c:v>16587509.259259263</c:v>
                </c:pt>
                <c:pt idx="338">
                  <c:v>16600870.370370373</c:v>
                </c:pt>
                <c:pt idx="339">
                  <c:v>16613805.555555558</c:v>
                </c:pt>
                <c:pt idx="340">
                  <c:v>16621648.148148151</c:v>
                </c:pt>
                <c:pt idx="341">
                  <c:v>16615925.925925929</c:v>
                </c:pt>
                <c:pt idx="342">
                  <c:v>16607444.444444448</c:v>
                </c:pt>
                <c:pt idx="343">
                  <c:v>16594712.962962966</c:v>
                </c:pt>
                <c:pt idx="344">
                  <c:v>16571814.814814815</c:v>
                </c:pt>
                <c:pt idx="345">
                  <c:v>16568212.962962966</c:v>
                </c:pt>
                <c:pt idx="346">
                  <c:v>16559944.444444446</c:v>
                </c:pt>
                <c:pt idx="347">
                  <c:v>16552731.481481483</c:v>
                </c:pt>
                <c:pt idx="348">
                  <c:v>16549972.222222226</c:v>
                </c:pt>
                <c:pt idx="349">
                  <c:v>16552194.444444448</c:v>
                </c:pt>
                <c:pt idx="350">
                  <c:v>16557601.851851854</c:v>
                </c:pt>
                <c:pt idx="351">
                  <c:v>16563546.2962963</c:v>
                </c:pt>
                <c:pt idx="352">
                  <c:v>16568638.888888894</c:v>
                </c:pt>
                <c:pt idx="353">
                  <c:v>16566518.518518521</c:v>
                </c:pt>
                <c:pt idx="354">
                  <c:v>16560361.111111114</c:v>
                </c:pt>
                <c:pt idx="355">
                  <c:v>16532370.370370373</c:v>
                </c:pt>
                <c:pt idx="356">
                  <c:v>16513287.037037041</c:v>
                </c:pt>
                <c:pt idx="357">
                  <c:v>16495046.296296299</c:v>
                </c:pt>
                <c:pt idx="358">
                  <c:v>16489740.740740744</c:v>
                </c:pt>
                <c:pt idx="359">
                  <c:v>16466203.703703707</c:v>
                </c:pt>
                <c:pt idx="360">
                  <c:v>16461111.111111114</c:v>
                </c:pt>
                <c:pt idx="361">
                  <c:v>16453481.481481483</c:v>
                </c:pt>
                <c:pt idx="362">
                  <c:v>16446268.518518521</c:v>
                </c:pt>
                <c:pt idx="363">
                  <c:v>16437787.037037039</c:v>
                </c:pt>
                <c:pt idx="364">
                  <c:v>16428027.77777778</c:v>
                </c:pt>
                <c:pt idx="365">
                  <c:v>16378407.407407409</c:v>
                </c:pt>
                <c:pt idx="366">
                  <c:v>16316055.55555556</c:v>
                </c:pt>
                <c:pt idx="367">
                  <c:v>16251166.666666668</c:v>
                </c:pt>
                <c:pt idx="368">
                  <c:v>16172703.703703707</c:v>
                </c:pt>
                <c:pt idx="369">
                  <c:v>16100175.925925929</c:v>
                </c:pt>
                <c:pt idx="370">
                  <c:v>16023398.148148149</c:v>
                </c:pt>
                <c:pt idx="371">
                  <c:v>15940694.444444448</c:v>
                </c:pt>
                <c:pt idx="372">
                  <c:v>15850777.77777778</c:v>
                </c:pt>
                <c:pt idx="373">
                  <c:v>15757462.962962965</c:v>
                </c:pt>
                <c:pt idx="374">
                  <c:v>15662037.037037041</c:v>
                </c:pt>
                <c:pt idx="375">
                  <c:v>15564907.40740741</c:v>
                </c:pt>
                <c:pt idx="376">
                  <c:v>15463962.962962965</c:v>
                </c:pt>
                <c:pt idx="377">
                  <c:v>15354953.703703705</c:v>
                </c:pt>
                <c:pt idx="378">
                  <c:v>15242555.555555558</c:v>
                </c:pt>
                <c:pt idx="379">
                  <c:v>15126342.592592595</c:v>
                </c:pt>
                <c:pt idx="380">
                  <c:v>15002074.074074076</c:v>
                </c:pt>
                <c:pt idx="381">
                  <c:v>14873981.481481485</c:v>
                </c:pt>
                <c:pt idx="382">
                  <c:v>14754370.370370371</c:v>
                </c:pt>
                <c:pt idx="383">
                  <c:v>14638157.407407409</c:v>
                </c:pt>
                <c:pt idx="384">
                  <c:v>14522787.037037039</c:v>
                </c:pt>
                <c:pt idx="385">
                  <c:v>14418027.77777778</c:v>
                </c:pt>
                <c:pt idx="386">
                  <c:v>14311990.740740744</c:v>
                </c:pt>
                <c:pt idx="387">
                  <c:v>14207657.40740741</c:v>
                </c:pt>
                <c:pt idx="388">
                  <c:v>14099500.000000002</c:v>
                </c:pt>
                <c:pt idx="389">
                  <c:v>13986250.000000002</c:v>
                </c:pt>
                <c:pt idx="390">
                  <c:v>13864101.851851854</c:v>
                </c:pt>
                <c:pt idx="391">
                  <c:v>13742370.370370371</c:v>
                </c:pt>
                <c:pt idx="392">
                  <c:v>13611314.814814815</c:v>
                </c:pt>
                <c:pt idx="393">
                  <c:v>13481953.703703705</c:v>
                </c:pt>
                <c:pt idx="394">
                  <c:v>13355129.629629632</c:v>
                </c:pt>
                <c:pt idx="395">
                  <c:v>13236370.370370371</c:v>
                </c:pt>
                <c:pt idx="396">
                  <c:v>13125666.66666667</c:v>
                </c:pt>
                <c:pt idx="397">
                  <c:v>13022601.851851854</c:v>
                </c:pt>
                <c:pt idx="398">
                  <c:v>12935657.407407409</c:v>
                </c:pt>
                <c:pt idx="399">
                  <c:v>12854648.148148149</c:v>
                </c:pt>
                <c:pt idx="400">
                  <c:v>12776601.851851854</c:v>
                </c:pt>
                <c:pt idx="401">
                  <c:v>12697712.962962965</c:v>
                </c:pt>
                <c:pt idx="402">
                  <c:v>12613731.481481483</c:v>
                </c:pt>
                <c:pt idx="403">
                  <c:v>12526361.111111112</c:v>
                </c:pt>
                <c:pt idx="404">
                  <c:v>12434750.000000002</c:v>
                </c:pt>
                <c:pt idx="405">
                  <c:v>12331259.259259263</c:v>
                </c:pt>
                <c:pt idx="406">
                  <c:v>12228194.444444448</c:v>
                </c:pt>
                <c:pt idx="407">
                  <c:v>12132333.333333336</c:v>
                </c:pt>
                <c:pt idx="408">
                  <c:v>12036055.555555556</c:v>
                </c:pt>
                <c:pt idx="409">
                  <c:v>11947407.40740741</c:v>
                </c:pt>
                <c:pt idx="410">
                  <c:v>11862583.333333336</c:v>
                </c:pt>
                <c:pt idx="411">
                  <c:v>11784111.111111114</c:v>
                </c:pt>
                <c:pt idx="412">
                  <c:v>11712009.259259261</c:v>
                </c:pt>
                <c:pt idx="413">
                  <c:v>11636518.518518521</c:v>
                </c:pt>
                <c:pt idx="414">
                  <c:v>11558046.296296299</c:v>
                </c:pt>
                <c:pt idx="415">
                  <c:v>11472796.296296299</c:v>
                </c:pt>
                <c:pt idx="416">
                  <c:v>11384148.148148151</c:v>
                </c:pt>
                <c:pt idx="417">
                  <c:v>11284898.148148151</c:v>
                </c:pt>
                <c:pt idx="418">
                  <c:v>11194555.555555558</c:v>
                </c:pt>
                <c:pt idx="419">
                  <c:v>11104222.222222224</c:v>
                </c:pt>
                <c:pt idx="420">
                  <c:v>11020657.407407409</c:v>
                </c:pt>
                <c:pt idx="421">
                  <c:v>10946009.259259261</c:v>
                </c:pt>
                <c:pt idx="422">
                  <c:v>10880694.444444446</c:v>
                </c:pt>
                <c:pt idx="423">
                  <c:v>10822166.666666668</c:v>
                </c:pt>
                <c:pt idx="424">
                  <c:v>10767027.77777778</c:v>
                </c:pt>
                <c:pt idx="425">
                  <c:v>10716972.222222224</c:v>
                </c:pt>
                <c:pt idx="426">
                  <c:v>10662685.185185187</c:v>
                </c:pt>
                <c:pt idx="427">
                  <c:v>10611370.370370373</c:v>
                </c:pt>
                <c:pt idx="428">
                  <c:v>10550287.037037039</c:v>
                </c:pt>
                <c:pt idx="429">
                  <c:v>10475638.88888889</c:v>
                </c:pt>
                <c:pt idx="430">
                  <c:v>10401416.666666668</c:v>
                </c:pt>
                <c:pt idx="431">
                  <c:v>10328462.962962965</c:v>
                </c:pt>
                <c:pt idx="432">
                  <c:v>10252120.370370371</c:v>
                </c:pt>
                <c:pt idx="433">
                  <c:v>10185527.77777778</c:v>
                </c:pt>
                <c:pt idx="434">
                  <c:v>10123601.851851854</c:v>
                </c:pt>
                <c:pt idx="435">
                  <c:v>10062953.703703705</c:v>
                </c:pt>
                <c:pt idx="436">
                  <c:v>9998481.4814814832</c:v>
                </c:pt>
                <c:pt idx="437">
                  <c:v>9937833.333333334</c:v>
                </c:pt>
                <c:pt idx="438">
                  <c:v>9872935.1851851866</c:v>
                </c:pt>
                <c:pt idx="439">
                  <c:v>9805925.9259259272</c:v>
                </c:pt>
                <c:pt idx="440">
                  <c:v>9730000.0000000019</c:v>
                </c:pt>
                <c:pt idx="441">
                  <c:v>9644750.0000000019</c:v>
                </c:pt>
                <c:pt idx="442">
                  <c:v>9550166.6666666679</c:v>
                </c:pt>
                <c:pt idx="443">
                  <c:v>9455583.3333333358</c:v>
                </c:pt>
                <c:pt idx="444">
                  <c:v>9364388.8888888899</c:v>
                </c:pt>
                <c:pt idx="445">
                  <c:v>9283379.6296296306</c:v>
                </c:pt>
                <c:pt idx="446">
                  <c:v>9202370.3703703713</c:v>
                </c:pt>
                <c:pt idx="447">
                  <c:v>9126449.0740740765</c:v>
                </c:pt>
                <c:pt idx="448">
                  <c:v>9061130.555555556</c:v>
                </c:pt>
                <c:pt idx="449">
                  <c:v>8994540.7407407425</c:v>
                </c:pt>
                <c:pt idx="450">
                  <c:v>8929647.2222222239</c:v>
                </c:pt>
                <c:pt idx="451">
                  <c:v>8869419.4444444459</c:v>
                </c:pt>
                <c:pt idx="452">
                  <c:v>8799860.1851851866</c:v>
                </c:pt>
                <c:pt idx="453">
                  <c:v>8719698.1481481493</c:v>
                </c:pt>
                <c:pt idx="454">
                  <c:v>8632325.0000000019</c:v>
                </c:pt>
                <c:pt idx="455">
                  <c:v>8540710.1851851866</c:v>
                </c:pt>
                <c:pt idx="456">
                  <c:v>8443158.333333334</c:v>
                </c:pt>
                <c:pt idx="457">
                  <c:v>8342212.0370370382</c:v>
                </c:pt>
                <c:pt idx="458">
                  <c:v>8245932.4074074095</c:v>
                </c:pt>
                <c:pt idx="459">
                  <c:v>8140321.2962962976</c:v>
                </c:pt>
                <c:pt idx="460">
                  <c:v>7986358.333333334</c:v>
                </c:pt>
                <c:pt idx="461">
                  <c:v>7809915.7407407416</c:v>
                </c:pt>
                <c:pt idx="462">
                  <c:v>7681401.8518518535</c:v>
                </c:pt>
                <c:pt idx="463">
                  <c:v>7560097.2222222239</c:v>
                </c:pt>
                <c:pt idx="464">
                  <c:v>7452789.8148148153</c:v>
                </c:pt>
                <c:pt idx="465">
                  <c:v>7348450.9259259272</c:v>
                </c:pt>
                <c:pt idx="466">
                  <c:v>7245808.333333334</c:v>
                </c:pt>
                <c:pt idx="467">
                  <c:v>7152922.2222222229</c:v>
                </c:pt>
                <c:pt idx="468">
                  <c:v>7059186.1111111119</c:v>
                </c:pt>
                <c:pt idx="469">
                  <c:v>6965875.0000000009</c:v>
                </c:pt>
                <c:pt idx="470">
                  <c:v>6884016.6666666679</c:v>
                </c:pt>
                <c:pt idx="471">
                  <c:v>6814881.4814814823</c:v>
                </c:pt>
                <c:pt idx="472">
                  <c:v>6747867.5925925933</c:v>
                </c:pt>
                <c:pt idx="473">
                  <c:v>6687638.8888888899</c:v>
                </c:pt>
                <c:pt idx="474">
                  <c:v>6633773.1481481493</c:v>
                </c:pt>
                <c:pt idx="475">
                  <c:v>6579059.2592592593</c:v>
                </c:pt>
                <c:pt idx="476">
                  <c:v>6517559.2592592603</c:v>
                </c:pt>
                <c:pt idx="477">
                  <c:v>6454786.1111111129</c:v>
                </c:pt>
                <c:pt idx="478">
                  <c:v>6384378.7037037052</c:v>
                </c:pt>
                <c:pt idx="479">
                  <c:v>6307609.2592592603</c:v>
                </c:pt>
                <c:pt idx="480">
                  <c:v>6224477.7777777789</c:v>
                </c:pt>
                <c:pt idx="481">
                  <c:v>6134984.2592592603</c:v>
                </c:pt>
                <c:pt idx="482">
                  <c:v>6034462.9629629645</c:v>
                </c:pt>
                <c:pt idx="483">
                  <c:v>5939030.5555555569</c:v>
                </c:pt>
                <c:pt idx="484">
                  <c:v>5837661.1111111119</c:v>
                </c:pt>
                <c:pt idx="485">
                  <c:v>5741805.555555556</c:v>
                </c:pt>
                <c:pt idx="486">
                  <c:v>5659098.1481481493</c:v>
                </c:pt>
                <c:pt idx="487">
                  <c:v>5589962.9629629636</c:v>
                </c:pt>
                <c:pt idx="488">
                  <c:v>5519131.4814814823</c:v>
                </c:pt>
                <c:pt idx="489">
                  <c:v>5451268.5185185196</c:v>
                </c:pt>
                <c:pt idx="490">
                  <c:v>5382134.2592592603</c:v>
                </c:pt>
                <c:pt idx="491">
                  <c:v>5294761.1111111119</c:v>
                </c:pt>
                <c:pt idx="492">
                  <c:v>5192543.5185185196</c:v>
                </c:pt>
                <c:pt idx="493">
                  <c:v>5025007.4074074086</c:v>
                </c:pt>
                <c:pt idx="494">
                  <c:v>4781126.8518518526</c:v>
                </c:pt>
                <c:pt idx="495">
                  <c:v>4635646.2962962966</c:v>
                </c:pt>
                <c:pt idx="496">
                  <c:v>4583476.8518518526</c:v>
                </c:pt>
                <c:pt idx="497">
                  <c:v>4555484.2592592603</c:v>
                </c:pt>
                <c:pt idx="498">
                  <c:v>4535973.1481481483</c:v>
                </c:pt>
                <c:pt idx="499">
                  <c:v>4516887.0370370382</c:v>
                </c:pt>
                <c:pt idx="500">
                  <c:v>4510949.0740740746</c:v>
                </c:pt>
                <c:pt idx="501">
                  <c:v>4500345.3703703713</c:v>
                </c:pt>
                <c:pt idx="502">
                  <c:v>4480835.1851851856</c:v>
                </c:pt>
                <c:pt idx="503">
                  <c:v>4458355.555555556</c:v>
                </c:pt>
                <c:pt idx="504">
                  <c:v>4433331.4814814823</c:v>
                </c:pt>
                <c:pt idx="505">
                  <c:v>4407459.2592592603</c:v>
                </c:pt>
                <c:pt idx="506">
                  <c:v>4384130.555555556</c:v>
                </c:pt>
                <c:pt idx="507">
                  <c:v>4365468.5185185196</c:v>
                </c:pt>
                <c:pt idx="508">
                  <c:v>4349351.8518518526</c:v>
                </c:pt>
                <c:pt idx="509">
                  <c:v>4342564.8148148162</c:v>
                </c:pt>
                <c:pt idx="510">
                  <c:v>4329416.666666667</c:v>
                </c:pt>
                <c:pt idx="511">
                  <c:v>4319661.1111111119</c:v>
                </c:pt>
                <c:pt idx="512">
                  <c:v>4313512.0370370373</c:v>
                </c:pt>
                <c:pt idx="513">
                  <c:v>4305664.8148148153</c:v>
                </c:pt>
                <c:pt idx="514">
                  <c:v>4294213.8888888899</c:v>
                </c:pt>
                <c:pt idx="515">
                  <c:v>4270461.1111111119</c:v>
                </c:pt>
                <c:pt idx="516">
                  <c:v>4250950.9259259263</c:v>
                </c:pt>
                <c:pt idx="517">
                  <c:v>4224229.6296296297</c:v>
                </c:pt>
                <c:pt idx="518">
                  <c:v>4194115.7407407416</c:v>
                </c:pt>
                <c:pt idx="519">
                  <c:v>4167395.3703703708</c:v>
                </c:pt>
                <c:pt idx="520">
                  <c:v>4150853.7037037043</c:v>
                </c:pt>
                <c:pt idx="521">
                  <c:v>4128374.0740740751</c:v>
                </c:pt>
                <c:pt idx="522">
                  <c:v>4090201.8518518526</c:v>
                </c:pt>
                <c:pt idx="523">
                  <c:v>3991376.8518518526</c:v>
                </c:pt>
                <c:pt idx="524">
                  <c:v>3923938.8888888895</c:v>
                </c:pt>
                <c:pt idx="525">
                  <c:v>3908669.4444444454</c:v>
                </c:pt>
                <c:pt idx="526">
                  <c:v>3892975.9259259263</c:v>
                </c:pt>
                <c:pt idx="527">
                  <c:v>3872193.5185185191</c:v>
                </c:pt>
                <c:pt idx="528">
                  <c:v>3845896.2962962966</c:v>
                </c:pt>
                <c:pt idx="529">
                  <c:v>3822568.5185185191</c:v>
                </c:pt>
                <c:pt idx="530">
                  <c:v>3794575.0000000005</c:v>
                </c:pt>
                <c:pt idx="531">
                  <c:v>3766581.4814814818</c:v>
                </c:pt>
                <c:pt idx="532">
                  <c:v>3744526.8518518526</c:v>
                </c:pt>
                <c:pt idx="533">
                  <c:v>3725863.8888888899</c:v>
                </c:pt>
                <c:pt idx="534">
                  <c:v>3708475.0000000005</c:v>
                </c:pt>
                <c:pt idx="535">
                  <c:v>3691509.2592592598</c:v>
                </c:pt>
                <c:pt idx="536">
                  <c:v>3671999.0740740746</c:v>
                </c:pt>
                <c:pt idx="537">
                  <c:v>3664787.9629629636</c:v>
                </c:pt>
                <c:pt idx="538">
                  <c:v>3650367.5925925928</c:v>
                </c:pt>
                <c:pt idx="539">
                  <c:v>3623223.1481481483</c:v>
                </c:pt>
                <c:pt idx="540">
                  <c:v>3600319.4444444454</c:v>
                </c:pt>
                <c:pt idx="541">
                  <c:v>3571052.777777778</c:v>
                </c:pt>
                <c:pt idx="542">
                  <c:v>3541787.0370370378</c:v>
                </c:pt>
                <c:pt idx="543">
                  <c:v>3507008.333333334</c:v>
                </c:pt>
                <c:pt idx="544">
                  <c:v>3478590.7407407411</c:v>
                </c:pt>
                <c:pt idx="545">
                  <c:v>3455687.0370370378</c:v>
                </c:pt>
                <c:pt idx="546">
                  <c:v>3436600.0000000005</c:v>
                </c:pt>
                <c:pt idx="547">
                  <c:v>3410727.777777778</c:v>
                </c:pt>
                <c:pt idx="548">
                  <c:v>3389944.4444444454</c:v>
                </c:pt>
                <c:pt idx="549">
                  <c:v>3371707.4074074076</c:v>
                </c:pt>
                <c:pt idx="550">
                  <c:v>3355165.7407407416</c:v>
                </c:pt>
                <c:pt idx="551">
                  <c:v>3339048.1481481488</c:v>
                </c:pt>
                <c:pt idx="552">
                  <c:v>3314872.2222222229</c:v>
                </c:pt>
                <c:pt idx="553">
                  <c:v>3280940.7407407411</c:v>
                </c:pt>
                <c:pt idx="554">
                  <c:v>3251250.9259259263</c:v>
                </c:pt>
                <c:pt idx="555">
                  <c:v>3226226.8518518521</c:v>
                </c:pt>
                <c:pt idx="556">
                  <c:v>3193143.5185185191</c:v>
                </c:pt>
                <c:pt idx="557">
                  <c:v>3166847.2222222225</c:v>
                </c:pt>
                <c:pt idx="558">
                  <c:v>3136309.2592592598</c:v>
                </c:pt>
                <c:pt idx="559">
                  <c:v>3113829.6296296301</c:v>
                </c:pt>
                <c:pt idx="560">
                  <c:v>3094318.5185185191</c:v>
                </c:pt>
                <c:pt idx="561">
                  <c:v>3074808.3333333335</c:v>
                </c:pt>
                <c:pt idx="562">
                  <c:v>3056994.444444445</c:v>
                </c:pt>
                <c:pt idx="563">
                  <c:v>3049784.2592592593</c:v>
                </c:pt>
                <c:pt idx="564">
                  <c:v>3026032.4074074081</c:v>
                </c:pt>
                <c:pt idx="565">
                  <c:v>2995494.444444445</c:v>
                </c:pt>
                <c:pt idx="566">
                  <c:v>2971742.5925925928</c:v>
                </c:pt>
                <c:pt idx="567">
                  <c:v>2943749.0740740746</c:v>
                </c:pt>
                <c:pt idx="568">
                  <c:v>2917027.7777777785</c:v>
                </c:pt>
                <c:pt idx="569">
                  <c:v>2891579.6296296301</c:v>
                </c:pt>
                <c:pt idx="570">
                  <c:v>2872069.444444445</c:v>
                </c:pt>
                <c:pt idx="571">
                  <c:v>2847045.3703703708</c:v>
                </c:pt>
                <c:pt idx="572">
                  <c:v>2829230.555555556</c:v>
                </c:pt>
                <c:pt idx="573">
                  <c:v>2811840.7407407411</c:v>
                </c:pt>
                <c:pt idx="574">
                  <c:v>2791482.4074074076</c:v>
                </c:pt>
                <c:pt idx="575">
                  <c:v>2772396.2962962966</c:v>
                </c:pt>
                <c:pt idx="576">
                  <c:v>2748220.3703703708</c:v>
                </c:pt>
                <c:pt idx="577">
                  <c:v>2720226.8518518521</c:v>
                </c:pt>
                <c:pt idx="578">
                  <c:v>2694354.6296296301</c:v>
                </c:pt>
                <c:pt idx="579">
                  <c:v>2658301.8518518521</c:v>
                </c:pt>
                <c:pt idx="580">
                  <c:v>2624795.3703703708</c:v>
                </c:pt>
                <c:pt idx="581">
                  <c:v>2588318.5185185191</c:v>
                </c:pt>
                <c:pt idx="582">
                  <c:v>2556508.3333333335</c:v>
                </c:pt>
                <c:pt idx="583">
                  <c:v>2528514.8148148153</c:v>
                </c:pt>
                <c:pt idx="584">
                  <c:v>2500097.2222222225</c:v>
                </c:pt>
                <c:pt idx="585">
                  <c:v>2475073.1481481483</c:v>
                </c:pt>
                <c:pt idx="586">
                  <c:v>2444535.1851851856</c:v>
                </c:pt>
                <c:pt idx="587">
                  <c:v>2416965.7407407411</c:v>
                </c:pt>
                <c:pt idx="588">
                  <c:v>2392789.8148148153</c:v>
                </c:pt>
                <c:pt idx="589">
                  <c:v>2363524.0740740746</c:v>
                </c:pt>
                <c:pt idx="590">
                  <c:v>2329168.5185185191</c:v>
                </c:pt>
                <c:pt idx="591">
                  <c:v>2289724.0740740742</c:v>
                </c:pt>
                <c:pt idx="592">
                  <c:v>2246886.1111111115</c:v>
                </c:pt>
                <c:pt idx="593">
                  <c:v>2209985.1851851856</c:v>
                </c:pt>
                <c:pt idx="594">
                  <c:v>2169691.666666667</c:v>
                </c:pt>
                <c:pt idx="595">
                  <c:v>2128550.0000000005</c:v>
                </c:pt>
                <c:pt idx="596">
                  <c:v>2095043.5185185189</c:v>
                </c:pt>
                <c:pt idx="597">
                  <c:v>2058142.592592593</c:v>
                </c:pt>
                <c:pt idx="598">
                  <c:v>2019970.3703703708</c:v>
                </c:pt>
                <c:pt idx="599">
                  <c:v>1980525.0000000002</c:v>
                </c:pt>
                <c:pt idx="600">
                  <c:v>1943625.0000000005</c:v>
                </c:pt>
                <c:pt idx="601">
                  <c:v>1907149.0740740744</c:v>
                </c:pt>
                <c:pt idx="602">
                  <c:v>1871521.2962962966</c:v>
                </c:pt>
                <c:pt idx="603">
                  <c:v>1829107.4074074076</c:v>
                </c:pt>
                <c:pt idx="604">
                  <c:v>1781179.6296296301</c:v>
                </c:pt>
                <c:pt idx="605">
                  <c:v>1734100.0000000005</c:v>
                </c:pt>
                <c:pt idx="606">
                  <c:v>1690412.9629629634</c:v>
                </c:pt>
                <c:pt idx="607">
                  <c:v>1647150.9259259261</c:v>
                </c:pt>
                <c:pt idx="608">
                  <c:v>1606857.4074074076</c:v>
                </c:pt>
                <c:pt idx="609">
                  <c:v>1571653.7037037038</c:v>
                </c:pt>
                <c:pt idx="610">
                  <c:v>1534753.7037037041</c:v>
                </c:pt>
                <c:pt idx="611">
                  <c:v>1493612.0370370373</c:v>
                </c:pt>
                <c:pt idx="612">
                  <c:v>1462649.0740740742</c:v>
                </c:pt>
                <c:pt idx="613">
                  <c:v>1429142.5925925928</c:v>
                </c:pt>
                <c:pt idx="614">
                  <c:v>1394787.0370370373</c:v>
                </c:pt>
                <c:pt idx="615">
                  <c:v>1351949.0740740744</c:v>
                </c:pt>
                <c:pt idx="616">
                  <c:v>1309110.1851851854</c:v>
                </c:pt>
                <c:pt idx="617">
                  <c:v>1269241.666666667</c:v>
                </c:pt>
                <c:pt idx="618">
                  <c:v>1225978.7037037038</c:v>
                </c:pt>
                <c:pt idx="619">
                  <c:v>1183988.888888889</c:v>
                </c:pt>
                <c:pt idx="620">
                  <c:v>1144543.5185185187</c:v>
                </c:pt>
                <c:pt idx="621">
                  <c:v>1107643.5185185187</c:v>
                </c:pt>
                <c:pt idx="622">
                  <c:v>1073712.0370370373</c:v>
                </c:pt>
                <c:pt idx="623">
                  <c:v>1041477.777777778</c:v>
                </c:pt>
                <c:pt idx="624">
                  <c:v>1002880.5555555557</c:v>
                </c:pt>
                <c:pt idx="625">
                  <c:v>966828.70370370394</c:v>
                </c:pt>
                <c:pt idx="626">
                  <c:v>927808.33333333349</c:v>
                </c:pt>
                <c:pt idx="627">
                  <c:v>885817.87037037057</c:v>
                </c:pt>
                <c:pt idx="628">
                  <c:v>839162.50000000023</c:v>
                </c:pt>
                <c:pt idx="629">
                  <c:v>793779.44444444461</c:v>
                </c:pt>
                <c:pt idx="630">
                  <c:v>750941.20370370382</c:v>
                </c:pt>
                <c:pt idx="631">
                  <c:v>709375.37037037045</c:v>
                </c:pt>
                <c:pt idx="632">
                  <c:v>663144.07407407416</c:v>
                </c:pt>
                <c:pt idx="633">
                  <c:v>620730.00000000012</c:v>
                </c:pt>
                <c:pt idx="634">
                  <c:v>581284.90740740753</c:v>
                </c:pt>
                <c:pt idx="635">
                  <c:v>537598.42592592596</c:v>
                </c:pt>
                <c:pt idx="636">
                  <c:v>494760.18518518528</c:v>
                </c:pt>
                <c:pt idx="637">
                  <c:v>454466.85185185197</c:v>
                </c:pt>
                <c:pt idx="638">
                  <c:v>419263.1481481482</c:v>
                </c:pt>
                <c:pt idx="639">
                  <c:v>377273.24074074079</c:v>
                </c:pt>
                <c:pt idx="640">
                  <c:v>343341.9444444445</c:v>
                </c:pt>
                <c:pt idx="641">
                  <c:v>315772.77777777781</c:v>
                </c:pt>
                <c:pt idx="642">
                  <c:v>288627.77777777781</c:v>
                </c:pt>
                <c:pt idx="643">
                  <c:v>272086.29629629635</c:v>
                </c:pt>
                <c:pt idx="644">
                  <c:v>266148.33333333337</c:v>
                </c:pt>
                <c:pt idx="645">
                  <c:v>253424.0740740741</c:v>
                </c:pt>
                <c:pt idx="646">
                  <c:v>242608.51851851857</c:v>
                </c:pt>
                <c:pt idx="647">
                  <c:v>234337.77777777784</c:v>
                </c:pt>
                <c:pt idx="648">
                  <c:v>227339.44444444447</c:v>
                </c:pt>
                <c:pt idx="649">
                  <c:v>221401.48148148152</c:v>
                </c:pt>
                <c:pt idx="650">
                  <c:v>217796.29629629632</c:v>
                </c:pt>
                <c:pt idx="651">
                  <c:v>217902.31481481486</c:v>
                </c:pt>
                <c:pt idx="652">
                  <c:v>209737.59259259261</c:v>
                </c:pt>
                <c:pt idx="653">
                  <c:v>205708.24074074079</c:v>
                </c:pt>
                <c:pt idx="654">
                  <c:v>201466.85185185188</c:v>
                </c:pt>
                <c:pt idx="655">
                  <c:v>195316.85185185188</c:v>
                </c:pt>
                <c:pt idx="656">
                  <c:v>188106.38888888893</c:v>
                </c:pt>
                <c:pt idx="657">
                  <c:v>185349.53703703705</c:v>
                </c:pt>
                <c:pt idx="658">
                  <c:v>185879.72222222225</c:v>
                </c:pt>
                <c:pt idx="659">
                  <c:v>183122.77777777781</c:v>
                </c:pt>
                <c:pt idx="660">
                  <c:v>181426.20370370374</c:v>
                </c:pt>
                <c:pt idx="661">
                  <c:v>180047.77777777781</c:v>
                </c:pt>
                <c:pt idx="662">
                  <c:v>179729.62962962966</c:v>
                </c:pt>
                <c:pt idx="663">
                  <c:v>181532.22222222225</c:v>
                </c:pt>
                <c:pt idx="664">
                  <c:v>180418.88888888891</c:v>
                </c:pt>
                <c:pt idx="665">
                  <c:v>173261.48148148152</c:v>
                </c:pt>
                <c:pt idx="666">
                  <c:v>169868.33333333337</c:v>
                </c:pt>
                <c:pt idx="667">
                  <c:v>170822.68518518523</c:v>
                </c:pt>
                <c:pt idx="668">
                  <c:v>168702.03703703705</c:v>
                </c:pt>
                <c:pt idx="669">
                  <c:v>166899.35185185188</c:v>
                </c:pt>
                <c:pt idx="670">
                  <c:v>165414.90740740745</c:v>
                </c:pt>
                <c:pt idx="671">
                  <c:v>164036.48148148149</c:v>
                </c:pt>
                <c:pt idx="672">
                  <c:v>162763.98148148152</c:v>
                </c:pt>
                <c:pt idx="673">
                  <c:v>165308.88888888891</c:v>
                </c:pt>
                <c:pt idx="674">
                  <c:v>164619.62962962966</c:v>
                </c:pt>
                <c:pt idx="675">
                  <c:v>164354.53703703705</c:v>
                </c:pt>
                <c:pt idx="676">
                  <c:v>163930.37037037039</c:v>
                </c:pt>
                <c:pt idx="677">
                  <c:v>163877.40740740745</c:v>
                </c:pt>
                <c:pt idx="678">
                  <c:v>163877.40740740745</c:v>
                </c:pt>
                <c:pt idx="679">
                  <c:v>163718.33333333334</c:v>
                </c:pt>
                <c:pt idx="680">
                  <c:v>160643.33333333334</c:v>
                </c:pt>
                <c:pt idx="681">
                  <c:v>159052.77777777781</c:v>
                </c:pt>
                <c:pt idx="682">
                  <c:v>156720.00000000003</c:v>
                </c:pt>
                <c:pt idx="683">
                  <c:v>154917.40740740745</c:v>
                </c:pt>
                <c:pt idx="684">
                  <c:v>153963.14814814818</c:v>
                </c:pt>
                <c:pt idx="685">
                  <c:v>153326.85185185185</c:v>
                </c:pt>
                <c:pt idx="686">
                  <c:v>154917.40740740745</c:v>
                </c:pt>
                <c:pt idx="687">
                  <c:v>154440.27777777781</c:v>
                </c:pt>
                <c:pt idx="688">
                  <c:v>154864.44444444447</c:v>
                </c:pt>
                <c:pt idx="689">
                  <c:v>154917.40740740745</c:v>
                </c:pt>
                <c:pt idx="690">
                  <c:v>154758.33333333334</c:v>
                </c:pt>
                <c:pt idx="691">
                  <c:v>154281.20370370374</c:v>
                </c:pt>
                <c:pt idx="692">
                  <c:v>151418.24074074076</c:v>
                </c:pt>
                <c:pt idx="693">
                  <c:v>148343.24074074076</c:v>
                </c:pt>
                <c:pt idx="694">
                  <c:v>146116.48148148149</c:v>
                </c:pt>
                <c:pt idx="695">
                  <c:v>145268.24074074076</c:v>
                </c:pt>
                <c:pt idx="696">
                  <c:v>144844.0740740741</c:v>
                </c:pt>
                <c:pt idx="697">
                  <c:v>144419.90740740745</c:v>
                </c:pt>
                <c:pt idx="698">
                  <c:v>145162.22222222225</c:v>
                </c:pt>
                <c:pt idx="699">
                  <c:v>144260.83333333334</c:v>
                </c:pt>
                <c:pt idx="700">
                  <c:v>143783.70370370374</c:v>
                </c:pt>
                <c:pt idx="701">
                  <c:v>143889.72222222225</c:v>
                </c:pt>
                <c:pt idx="702">
                  <c:v>143942.77777777778</c:v>
                </c:pt>
                <c:pt idx="703">
                  <c:v>143412.59259259261</c:v>
                </c:pt>
                <c:pt idx="704">
                  <c:v>142988.42592592596</c:v>
                </c:pt>
                <c:pt idx="705">
                  <c:v>142564.35185185188</c:v>
                </c:pt>
                <c:pt idx="706">
                  <c:v>141928.05555555559</c:v>
                </c:pt>
                <c:pt idx="707">
                  <c:v>139224.16666666669</c:v>
                </c:pt>
                <c:pt idx="708">
                  <c:v>137633.70370370374</c:v>
                </c:pt>
                <c:pt idx="709">
                  <c:v>136997.50000000003</c:v>
                </c:pt>
                <c:pt idx="710">
                  <c:v>138375.92592592593</c:v>
                </c:pt>
                <c:pt idx="711">
                  <c:v>138110.83333333337</c:v>
                </c:pt>
                <c:pt idx="712">
                  <c:v>137686.66666666669</c:v>
                </c:pt>
                <c:pt idx="713">
                  <c:v>137262.59259259261</c:v>
                </c:pt>
                <c:pt idx="714">
                  <c:v>136573.33333333337</c:v>
                </c:pt>
                <c:pt idx="715">
                  <c:v>136202.22222222225</c:v>
                </c:pt>
                <c:pt idx="716">
                  <c:v>133710.37037037039</c:v>
                </c:pt>
                <c:pt idx="717">
                  <c:v>132650.00000000003</c:v>
                </c:pt>
                <c:pt idx="718">
                  <c:v>132756.01851851854</c:v>
                </c:pt>
                <c:pt idx="719">
                  <c:v>131059.44444444447</c:v>
                </c:pt>
                <c:pt idx="720">
                  <c:v>132066.85185185188</c:v>
                </c:pt>
                <c:pt idx="721">
                  <c:v>130847.40740740743</c:v>
                </c:pt>
                <c:pt idx="722">
                  <c:v>127136.20370370372</c:v>
                </c:pt>
                <c:pt idx="723">
                  <c:v>129415.92592592594</c:v>
                </c:pt>
                <c:pt idx="724">
                  <c:v>129203.88888888892</c:v>
                </c:pt>
                <c:pt idx="725">
                  <c:v>128726.75925925928</c:v>
                </c:pt>
                <c:pt idx="726">
                  <c:v>127931.48148148152</c:v>
                </c:pt>
                <c:pt idx="727">
                  <c:v>127136.20370370372</c:v>
                </c:pt>
                <c:pt idx="728">
                  <c:v>126977.12962962965</c:v>
                </c:pt>
                <c:pt idx="729">
                  <c:v>126871.11111111114</c:v>
                </c:pt>
                <c:pt idx="730">
                  <c:v>124697.40740740743</c:v>
                </c:pt>
                <c:pt idx="731">
                  <c:v>125757.77777777781</c:v>
                </c:pt>
                <c:pt idx="732">
                  <c:v>124273.24074074077</c:v>
                </c:pt>
                <c:pt idx="733">
                  <c:v>120668.05555555558</c:v>
                </c:pt>
                <c:pt idx="734">
                  <c:v>119607.6851851852</c:v>
                </c:pt>
                <c:pt idx="735">
                  <c:v>119925.83333333336</c:v>
                </c:pt>
                <c:pt idx="736">
                  <c:v>122099.53703703707</c:v>
                </c:pt>
                <c:pt idx="737">
                  <c:v>121675.37037037039</c:v>
                </c:pt>
                <c:pt idx="738">
                  <c:v>121410.2777777778</c:v>
                </c:pt>
                <c:pt idx="739">
                  <c:v>121039.16666666669</c:v>
                </c:pt>
                <c:pt idx="740">
                  <c:v>121304.25925925928</c:v>
                </c:pt>
                <c:pt idx="741">
                  <c:v>121675.37037037039</c:v>
                </c:pt>
                <c:pt idx="742">
                  <c:v>121622.40740740743</c:v>
                </c:pt>
                <c:pt idx="743">
                  <c:v>120880.0925925926</c:v>
                </c:pt>
                <c:pt idx="744">
                  <c:v>120031.85185185187</c:v>
                </c:pt>
                <c:pt idx="745">
                  <c:v>118971.48148148149</c:v>
                </c:pt>
                <c:pt idx="746">
                  <c:v>118229.25925925927</c:v>
                </c:pt>
                <c:pt idx="747">
                  <c:v>117964.16666666669</c:v>
                </c:pt>
                <c:pt idx="748">
                  <c:v>115048.14814814818</c:v>
                </c:pt>
                <c:pt idx="749">
                  <c:v>116426.66666666669</c:v>
                </c:pt>
                <c:pt idx="750">
                  <c:v>116161.5740740741</c:v>
                </c:pt>
                <c:pt idx="751">
                  <c:v>115737.40740740743</c:v>
                </c:pt>
                <c:pt idx="752">
                  <c:v>115578.33333333334</c:v>
                </c:pt>
                <c:pt idx="753">
                  <c:v>115949.44444444447</c:v>
                </c:pt>
                <c:pt idx="754">
                  <c:v>115366.29629629632</c:v>
                </c:pt>
                <c:pt idx="755">
                  <c:v>113987.87037037038</c:v>
                </c:pt>
                <c:pt idx="756">
                  <c:v>106459.35185185187</c:v>
                </c:pt>
                <c:pt idx="757">
                  <c:v>108155.92592592594</c:v>
                </c:pt>
                <c:pt idx="758">
                  <c:v>106989.53703703705</c:v>
                </c:pt>
                <c:pt idx="759">
                  <c:v>106353.33333333336</c:v>
                </c:pt>
                <c:pt idx="760">
                  <c:v>105823.14814814816</c:v>
                </c:pt>
                <c:pt idx="761">
                  <c:v>107095.55555555558</c:v>
                </c:pt>
                <c:pt idx="762">
                  <c:v>106406.29629629632</c:v>
                </c:pt>
                <c:pt idx="763">
                  <c:v>106777.40740740743</c:v>
                </c:pt>
                <c:pt idx="764">
                  <c:v>107519.72222222225</c:v>
                </c:pt>
                <c:pt idx="765">
                  <c:v>107731.75925925927</c:v>
                </c:pt>
                <c:pt idx="766">
                  <c:v>110488.70370370372</c:v>
                </c:pt>
                <c:pt idx="767">
                  <c:v>108367.96296296298</c:v>
                </c:pt>
                <c:pt idx="768">
                  <c:v>108155.92592592594</c:v>
                </c:pt>
                <c:pt idx="769">
                  <c:v>98400.648148148161</c:v>
                </c:pt>
                <c:pt idx="770">
                  <c:v>96492.037037037051</c:v>
                </c:pt>
                <c:pt idx="771">
                  <c:v>98718.796296296307</c:v>
                </c:pt>
                <c:pt idx="772">
                  <c:v>99142.87037037038</c:v>
                </c:pt>
                <c:pt idx="773">
                  <c:v>102270.92592592593</c:v>
                </c:pt>
                <c:pt idx="774">
                  <c:v>101687.7777777778</c:v>
                </c:pt>
                <c:pt idx="775">
                  <c:v>104126.5740740741</c:v>
                </c:pt>
                <c:pt idx="776">
                  <c:v>102960.1851851852</c:v>
                </c:pt>
                <c:pt idx="777">
                  <c:v>101899.81481481485</c:v>
                </c:pt>
                <c:pt idx="778">
                  <c:v>102270.92592592593</c:v>
                </c:pt>
                <c:pt idx="779">
                  <c:v>102430.00000000001</c:v>
                </c:pt>
                <c:pt idx="780">
                  <c:v>101846.75925925927</c:v>
                </c:pt>
                <c:pt idx="781">
                  <c:v>98294.62962962965</c:v>
                </c:pt>
                <c:pt idx="782">
                  <c:v>91826.472222222248</c:v>
                </c:pt>
                <c:pt idx="783">
                  <c:v>94795.462962962964</c:v>
                </c:pt>
                <c:pt idx="784">
                  <c:v>94159.259259259285</c:v>
                </c:pt>
                <c:pt idx="785">
                  <c:v>96969.166666666672</c:v>
                </c:pt>
                <c:pt idx="786">
                  <c:v>96120.925925925942</c:v>
                </c:pt>
                <c:pt idx="787">
                  <c:v>95166.574074074088</c:v>
                </c:pt>
                <c:pt idx="788">
                  <c:v>94689.444444444453</c:v>
                </c:pt>
                <c:pt idx="789">
                  <c:v>95166.574074074088</c:v>
                </c:pt>
                <c:pt idx="790">
                  <c:v>95537.685185185197</c:v>
                </c:pt>
                <c:pt idx="791">
                  <c:v>95590.740740740759</c:v>
                </c:pt>
                <c:pt idx="792">
                  <c:v>95007.500000000015</c:v>
                </c:pt>
                <c:pt idx="793">
                  <c:v>94318.333333333343</c:v>
                </c:pt>
                <c:pt idx="794">
                  <c:v>94371.296296296307</c:v>
                </c:pt>
                <c:pt idx="795">
                  <c:v>94265.277777777796</c:v>
                </c:pt>
                <c:pt idx="796">
                  <c:v>93841.111111111124</c:v>
                </c:pt>
                <c:pt idx="797">
                  <c:v>92992.870370370394</c:v>
                </c:pt>
                <c:pt idx="798">
                  <c:v>92409.666666666686</c:v>
                </c:pt>
                <c:pt idx="799">
                  <c:v>91720.444444444467</c:v>
                </c:pt>
                <c:pt idx="800">
                  <c:v>91561.388888888905</c:v>
                </c:pt>
                <c:pt idx="801">
                  <c:v>91879.490740740759</c:v>
                </c:pt>
                <c:pt idx="802">
                  <c:v>91614.407407407416</c:v>
                </c:pt>
                <c:pt idx="803">
                  <c:v>91561.388888888905</c:v>
                </c:pt>
                <c:pt idx="804">
                  <c:v>91614.407407407416</c:v>
                </c:pt>
                <c:pt idx="805">
                  <c:v>91667.416666666672</c:v>
                </c:pt>
                <c:pt idx="806">
                  <c:v>91296.296296296307</c:v>
                </c:pt>
                <c:pt idx="807">
                  <c:v>88857.490740740759</c:v>
                </c:pt>
                <c:pt idx="808">
                  <c:v>87054.888888888905</c:v>
                </c:pt>
                <c:pt idx="809">
                  <c:v>85994.537037037051</c:v>
                </c:pt>
                <c:pt idx="810">
                  <c:v>85782.472222222234</c:v>
                </c:pt>
                <c:pt idx="811">
                  <c:v>87319.981481481489</c:v>
                </c:pt>
                <c:pt idx="812">
                  <c:v>86418.685185185197</c:v>
                </c:pt>
                <c:pt idx="813">
                  <c:v>85570.398148148161</c:v>
                </c:pt>
                <c:pt idx="814">
                  <c:v>84722.12037037038</c:v>
                </c:pt>
                <c:pt idx="815">
                  <c:v>84138.916666666686</c:v>
                </c:pt>
                <c:pt idx="816">
                  <c:v>84138.916666666686</c:v>
                </c:pt>
                <c:pt idx="817">
                  <c:v>83608.740740740745</c:v>
                </c:pt>
                <c:pt idx="818">
                  <c:v>82336.324074074088</c:v>
                </c:pt>
                <c:pt idx="819">
                  <c:v>81328.990740740759</c:v>
                </c:pt>
                <c:pt idx="820">
                  <c:v>80798.814814814832</c:v>
                </c:pt>
                <c:pt idx="821">
                  <c:v>80639.768518518526</c:v>
                </c:pt>
                <c:pt idx="822">
                  <c:v>80533.731481481504</c:v>
                </c:pt>
                <c:pt idx="823">
                  <c:v>80321.657407407416</c:v>
                </c:pt>
                <c:pt idx="824">
                  <c:v>80003.546296296307</c:v>
                </c:pt>
                <c:pt idx="825">
                  <c:v>80268.638888888905</c:v>
                </c:pt>
                <c:pt idx="826">
                  <c:v>80957.870370370394</c:v>
                </c:pt>
                <c:pt idx="827">
                  <c:v>81541.055555555562</c:v>
                </c:pt>
                <c:pt idx="828">
                  <c:v>81806.148148148161</c:v>
                </c:pt>
                <c:pt idx="829">
                  <c:v>81859.166666666672</c:v>
                </c:pt>
                <c:pt idx="830">
                  <c:v>81700.111111111124</c:v>
                </c:pt>
                <c:pt idx="831">
                  <c:v>81275.981481481504</c:v>
                </c:pt>
                <c:pt idx="832">
                  <c:v>78996.222222222234</c:v>
                </c:pt>
                <c:pt idx="833">
                  <c:v>78147.935185185197</c:v>
                </c:pt>
                <c:pt idx="834">
                  <c:v>79844.490740740759</c:v>
                </c:pt>
                <c:pt idx="835">
                  <c:v>79049.240740740759</c:v>
                </c:pt>
                <c:pt idx="836">
                  <c:v>79155.26851851854</c:v>
                </c:pt>
                <c:pt idx="837">
                  <c:v>78943.194444444453</c:v>
                </c:pt>
                <c:pt idx="838">
                  <c:v>78943.194444444453</c:v>
                </c:pt>
                <c:pt idx="839">
                  <c:v>79579.407407407431</c:v>
                </c:pt>
                <c:pt idx="840">
                  <c:v>79844.490740740759</c:v>
                </c:pt>
                <c:pt idx="841">
                  <c:v>79738.462962962978</c:v>
                </c:pt>
                <c:pt idx="842">
                  <c:v>79579.407407407431</c:v>
                </c:pt>
                <c:pt idx="843">
                  <c:v>79685.444444444453</c:v>
                </c:pt>
                <c:pt idx="844">
                  <c:v>79102.250000000015</c:v>
                </c:pt>
                <c:pt idx="845">
                  <c:v>78678.111111111124</c:v>
                </c:pt>
                <c:pt idx="846">
                  <c:v>77935.861111111124</c:v>
                </c:pt>
                <c:pt idx="847">
                  <c:v>77193.62037037038</c:v>
                </c:pt>
                <c:pt idx="848">
                  <c:v>76928.527777777781</c:v>
                </c:pt>
                <c:pt idx="849">
                  <c:v>76822.490740740759</c:v>
                </c:pt>
                <c:pt idx="850">
                  <c:v>76345.333333333343</c:v>
                </c:pt>
                <c:pt idx="851">
                  <c:v>76239.305555555562</c:v>
                </c:pt>
                <c:pt idx="852">
                  <c:v>76451.37037037038</c:v>
                </c:pt>
                <c:pt idx="853">
                  <c:v>76928.527777777781</c:v>
                </c:pt>
                <c:pt idx="854">
                  <c:v>77405.685185185197</c:v>
                </c:pt>
                <c:pt idx="855">
                  <c:v>77034.564814814832</c:v>
                </c:pt>
                <c:pt idx="856">
                  <c:v>76345.333333333343</c:v>
                </c:pt>
                <c:pt idx="857">
                  <c:v>76292.324074074088</c:v>
                </c:pt>
                <c:pt idx="858">
                  <c:v>73906.527777777796</c:v>
                </c:pt>
                <c:pt idx="859">
                  <c:v>73482.388888888905</c:v>
                </c:pt>
                <c:pt idx="860">
                  <c:v>74595.75925925927</c:v>
                </c:pt>
                <c:pt idx="861">
                  <c:v>73800.490740740745</c:v>
                </c:pt>
                <c:pt idx="862">
                  <c:v>73641.435185185197</c:v>
                </c:pt>
                <c:pt idx="863">
                  <c:v>73853.50925925927</c:v>
                </c:pt>
                <c:pt idx="864">
                  <c:v>73959.546296296307</c:v>
                </c:pt>
                <c:pt idx="865">
                  <c:v>73959.546296296307</c:v>
                </c:pt>
                <c:pt idx="866">
                  <c:v>74171.611111111124</c:v>
                </c:pt>
                <c:pt idx="867">
                  <c:v>74383.685185185197</c:v>
                </c:pt>
                <c:pt idx="868">
                  <c:v>74436.703703703708</c:v>
                </c:pt>
                <c:pt idx="869">
                  <c:v>73429.37037037038</c:v>
                </c:pt>
                <c:pt idx="870">
                  <c:v>70089.25925925927</c:v>
                </c:pt>
                <c:pt idx="871">
                  <c:v>69134.944444444453</c:v>
                </c:pt>
                <c:pt idx="872">
                  <c:v>68498.731481481489</c:v>
                </c:pt>
                <c:pt idx="873">
                  <c:v>70937.546296296307</c:v>
                </c:pt>
                <c:pt idx="874">
                  <c:v>70354.351851851869</c:v>
                </c:pt>
                <c:pt idx="875">
                  <c:v>70195.296296296307</c:v>
                </c:pt>
                <c:pt idx="876">
                  <c:v>69930.212962962978</c:v>
                </c:pt>
                <c:pt idx="877">
                  <c:v>70937.537037037051</c:v>
                </c:pt>
                <c:pt idx="878">
                  <c:v>71520.731481481504</c:v>
                </c:pt>
                <c:pt idx="879">
                  <c:v>71573.750000000015</c:v>
                </c:pt>
                <c:pt idx="880">
                  <c:v>71520.731481481504</c:v>
                </c:pt>
                <c:pt idx="881">
                  <c:v>71043.574074074088</c:v>
                </c:pt>
                <c:pt idx="882">
                  <c:v>70990.564814814832</c:v>
                </c:pt>
                <c:pt idx="883">
                  <c:v>70513.398148148161</c:v>
                </c:pt>
                <c:pt idx="884">
                  <c:v>70142.277777777796</c:v>
                </c:pt>
                <c:pt idx="885">
                  <c:v>69877.185185185197</c:v>
                </c:pt>
                <c:pt idx="886">
                  <c:v>69824.166666666686</c:v>
                </c:pt>
                <c:pt idx="887">
                  <c:v>69771.157407407416</c:v>
                </c:pt>
                <c:pt idx="888">
                  <c:v>69771.157407407416</c:v>
                </c:pt>
                <c:pt idx="889">
                  <c:v>69612.101851851869</c:v>
                </c:pt>
                <c:pt idx="890">
                  <c:v>69347.00925925927</c:v>
                </c:pt>
                <c:pt idx="891">
                  <c:v>69187.953703703708</c:v>
                </c:pt>
                <c:pt idx="892">
                  <c:v>66802.166666666672</c:v>
                </c:pt>
                <c:pt idx="893">
                  <c:v>68498.731481481489</c:v>
                </c:pt>
                <c:pt idx="894">
                  <c:v>68074.592592592599</c:v>
                </c:pt>
                <c:pt idx="895">
                  <c:v>67438.379629629635</c:v>
                </c:pt>
                <c:pt idx="896">
                  <c:v>66112.944444444453</c:v>
                </c:pt>
                <c:pt idx="897">
                  <c:v>65688.796296296307</c:v>
                </c:pt>
                <c:pt idx="898">
                  <c:v>63196.981481481489</c:v>
                </c:pt>
                <c:pt idx="899">
                  <c:v>65317.675925925934</c:v>
                </c:pt>
                <c:pt idx="900">
                  <c:v>65317.675925925934</c:v>
                </c:pt>
                <c:pt idx="901">
                  <c:v>64734.481481481489</c:v>
                </c:pt>
                <c:pt idx="902">
                  <c:v>63886.203703703715</c:v>
                </c:pt>
                <c:pt idx="903">
                  <c:v>63409.046296296307</c:v>
                </c:pt>
                <c:pt idx="904">
                  <c:v>64045.25925925927</c:v>
                </c:pt>
                <c:pt idx="905">
                  <c:v>63780.166666666679</c:v>
                </c:pt>
                <c:pt idx="906">
                  <c:v>63090.935185185197</c:v>
                </c:pt>
                <c:pt idx="907">
                  <c:v>61712.481481481496</c:v>
                </c:pt>
                <c:pt idx="908">
                  <c:v>58743.500000000015</c:v>
                </c:pt>
                <c:pt idx="909">
                  <c:v>60758.166666666679</c:v>
                </c:pt>
                <c:pt idx="910">
                  <c:v>60917.212962962978</c:v>
                </c:pt>
                <c:pt idx="911">
                  <c:v>61394.37037037038</c:v>
                </c:pt>
                <c:pt idx="912">
                  <c:v>64257.32407407408</c:v>
                </c:pt>
                <c:pt idx="913">
                  <c:v>64893.537037037044</c:v>
                </c:pt>
                <c:pt idx="914">
                  <c:v>65317.675925925934</c:v>
                </c:pt>
                <c:pt idx="915">
                  <c:v>63833.175925925942</c:v>
                </c:pt>
                <c:pt idx="916">
                  <c:v>64681.462962962971</c:v>
                </c:pt>
                <c:pt idx="917">
                  <c:v>64893.537037037044</c:v>
                </c:pt>
                <c:pt idx="918">
                  <c:v>64681.462962962971</c:v>
                </c:pt>
                <c:pt idx="919">
                  <c:v>64257.32407407408</c:v>
                </c:pt>
                <c:pt idx="920">
                  <c:v>63462.055555555562</c:v>
                </c:pt>
                <c:pt idx="921">
                  <c:v>59803.842592592599</c:v>
                </c:pt>
                <c:pt idx="922">
                  <c:v>60015.916666666679</c:v>
                </c:pt>
                <c:pt idx="923">
                  <c:v>62030.583333333343</c:v>
                </c:pt>
                <c:pt idx="924">
                  <c:v>61818.509259259263</c:v>
                </c:pt>
                <c:pt idx="925">
                  <c:v>61394.37037037038</c:v>
                </c:pt>
                <c:pt idx="926">
                  <c:v>61341.361111111117</c:v>
                </c:pt>
                <c:pt idx="927">
                  <c:v>61447.388888888898</c:v>
                </c:pt>
                <c:pt idx="928">
                  <c:v>61553.425925925934</c:v>
                </c:pt>
                <c:pt idx="929">
                  <c:v>61341.361111111117</c:v>
                </c:pt>
                <c:pt idx="930">
                  <c:v>57471.064814814818</c:v>
                </c:pt>
                <c:pt idx="931">
                  <c:v>55138.296296296299</c:v>
                </c:pt>
                <c:pt idx="932">
                  <c:v>53441.731481481496</c:v>
                </c:pt>
                <c:pt idx="933">
                  <c:v>52805.527777777781</c:v>
                </c:pt>
                <c:pt idx="934">
                  <c:v>55721.490740740752</c:v>
                </c:pt>
                <c:pt idx="935">
                  <c:v>55297.351851851854</c:v>
                </c:pt>
                <c:pt idx="936">
                  <c:v>54926.222222222234</c:v>
                </c:pt>
                <c:pt idx="937">
                  <c:v>58425.388888888891</c:v>
                </c:pt>
                <c:pt idx="938">
                  <c:v>58743.500000000015</c:v>
                </c:pt>
                <c:pt idx="939">
                  <c:v>56251.666666666679</c:v>
                </c:pt>
                <c:pt idx="940">
                  <c:v>56410.722222222234</c:v>
                </c:pt>
                <c:pt idx="941">
                  <c:v>56993.907407407416</c:v>
                </c:pt>
                <c:pt idx="942">
                  <c:v>56993.907407407416</c:v>
                </c:pt>
                <c:pt idx="943">
                  <c:v>56516.759259259263</c:v>
                </c:pt>
                <c:pt idx="944">
                  <c:v>55456.398148148153</c:v>
                </c:pt>
                <c:pt idx="945">
                  <c:v>54077.94444444446</c:v>
                </c:pt>
                <c:pt idx="946">
                  <c:v>51002.925925925934</c:v>
                </c:pt>
                <c:pt idx="947">
                  <c:v>49518.43518518519</c:v>
                </c:pt>
                <c:pt idx="948">
                  <c:v>49730.50925925927</c:v>
                </c:pt>
                <c:pt idx="949">
                  <c:v>50949.916666666672</c:v>
                </c:pt>
                <c:pt idx="950">
                  <c:v>49677.481481481489</c:v>
                </c:pt>
                <c:pt idx="951">
                  <c:v>48564.111111111117</c:v>
                </c:pt>
                <c:pt idx="952">
                  <c:v>48405.064814814825</c:v>
                </c:pt>
                <c:pt idx="953">
                  <c:v>47503.768518518526</c:v>
                </c:pt>
                <c:pt idx="954">
                  <c:v>46549.453703703708</c:v>
                </c:pt>
                <c:pt idx="955">
                  <c:v>43898.57407407408</c:v>
                </c:pt>
                <c:pt idx="956">
                  <c:v>41989.93518518519</c:v>
                </c:pt>
                <c:pt idx="957">
                  <c:v>40823.546296296307</c:v>
                </c:pt>
                <c:pt idx="958">
                  <c:v>39657.157407407416</c:v>
                </c:pt>
                <c:pt idx="959">
                  <c:v>39339.055555555562</c:v>
                </c:pt>
                <c:pt idx="960">
                  <c:v>40611.472222222226</c:v>
                </c:pt>
                <c:pt idx="961">
                  <c:v>39816.212962962971</c:v>
                </c:pt>
                <c:pt idx="962">
                  <c:v>38914.916666666672</c:v>
                </c:pt>
                <c:pt idx="963">
                  <c:v>38119.648148148153</c:v>
                </c:pt>
                <c:pt idx="964">
                  <c:v>37748.527777777781</c:v>
                </c:pt>
                <c:pt idx="965">
                  <c:v>37589.472222222226</c:v>
                </c:pt>
                <c:pt idx="966">
                  <c:v>37059.296296296299</c:v>
                </c:pt>
                <c:pt idx="967">
                  <c:v>35945.925925925934</c:v>
                </c:pt>
                <c:pt idx="968">
                  <c:v>35097.648148148153</c:v>
                </c:pt>
                <c:pt idx="969">
                  <c:v>34779.537037037044</c:v>
                </c:pt>
                <c:pt idx="970">
                  <c:v>34514.453703703708</c:v>
                </c:pt>
                <c:pt idx="971">
                  <c:v>34249.361111111117</c:v>
                </c:pt>
                <c:pt idx="972">
                  <c:v>33401.083333333336</c:v>
                </c:pt>
                <c:pt idx="973">
                  <c:v>32552.796296296303</c:v>
                </c:pt>
                <c:pt idx="974">
                  <c:v>32658.842592592599</c:v>
                </c:pt>
                <c:pt idx="975">
                  <c:v>32870.907407407409</c:v>
                </c:pt>
                <c:pt idx="976">
                  <c:v>32976.944444444453</c:v>
                </c:pt>
                <c:pt idx="977">
                  <c:v>32870.907407407409</c:v>
                </c:pt>
                <c:pt idx="978">
                  <c:v>32605.814814814818</c:v>
                </c:pt>
                <c:pt idx="979">
                  <c:v>31916.592592592595</c:v>
                </c:pt>
                <c:pt idx="980">
                  <c:v>31651.500000000004</c:v>
                </c:pt>
                <c:pt idx="981">
                  <c:v>29371.750000000007</c:v>
                </c:pt>
                <c:pt idx="982">
                  <c:v>27887.250000000007</c:v>
                </c:pt>
                <c:pt idx="983">
                  <c:v>27675.18518518519</c:v>
                </c:pt>
                <c:pt idx="984">
                  <c:v>28576.481481481485</c:v>
                </c:pt>
                <c:pt idx="985">
                  <c:v>28364.416666666672</c:v>
                </c:pt>
                <c:pt idx="986">
                  <c:v>28205.361111111117</c:v>
                </c:pt>
                <c:pt idx="987">
                  <c:v>28205.361111111117</c:v>
                </c:pt>
                <c:pt idx="988">
                  <c:v>28470.444444444449</c:v>
                </c:pt>
                <c:pt idx="989">
                  <c:v>28311.398148148153</c:v>
                </c:pt>
                <c:pt idx="990">
                  <c:v>28364.416666666672</c:v>
                </c:pt>
                <c:pt idx="991">
                  <c:v>27887.250000000007</c:v>
                </c:pt>
                <c:pt idx="992">
                  <c:v>25448.444444444449</c:v>
                </c:pt>
                <c:pt idx="993">
                  <c:v>24069.990740740745</c:v>
                </c:pt>
                <c:pt idx="994">
                  <c:v>23433.777777777781</c:v>
                </c:pt>
                <c:pt idx="995">
                  <c:v>23327.740740740745</c:v>
                </c:pt>
                <c:pt idx="996">
                  <c:v>24282.055555555558</c:v>
                </c:pt>
                <c:pt idx="997">
                  <c:v>23751.879629629631</c:v>
                </c:pt>
                <c:pt idx="998">
                  <c:v>23380.759259259266</c:v>
                </c:pt>
                <c:pt idx="999">
                  <c:v>23009.638888888894</c:v>
                </c:pt>
                <c:pt idx="1000">
                  <c:v>22320.407407407412</c:v>
                </c:pt>
                <c:pt idx="1001">
                  <c:v>22320.407407407412</c:v>
                </c:pt>
                <c:pt idx="1002">
                  <c:v>22161.351851851854</c:v>
                </c:pt>
                <c:pt idx="1003">
                  <c:v>21684.194444444445</c:v>
                </c:pt>
                <c:pt idx="1004">
                  <c:v>20729.879629629631</c:v>
                </c:pt>
                <c:pt idx="1005">
                  <c:v>19510.472222222223</c:v>
                </c:pt>
                <c:pt idx="1006">
                  <c:v>16329.41666666667</c:v>
                </c:pt>
                <c:pt idx="1007">
                  <c:v>15799.240740740743</c:v>
                </c:pt>
                <c:pt idx="1008">
                  <c:v>18291.074074074077</c:v>
                </c:pt>
                <c:pt idx="1009">
                  <c:v>17601.842592592595</c:v>
                </c:pt>
                <c:pt idx="1010">
                  <c:v>17336.750000000004</c:v>
                </c:pt>
                <c:pt idx="1011">
                  <c:v>16859.592592592595</c:v>
                </c:pt>
                <c:pt idx="1012">
                  <c:v>16753.564814814818</c:v>
                </c:pt>
                <c:pt idx="1013">
                  <c:v>16753.564814814818</c:v>
                </c:pt>
                <c:pt idx="1014">
                  <c:v>16859.592592592595</c:v>
                </c:pt>
                <c:pt idx="1015">
                  <c:v>16965.629629629631</c:v>
                </c:pt>
                <c:pt idx="1016">
                  <c:v>16541.490740740745</c:v>
                </c:pt>
                <c:pt idx="1017">
                  <c:v>16382.43518518519</c:v>
                </c:pt>
                <c:pt idx="1018">
                  <c:v>15587.175925925929</c:v>
                </c:pt>
                <c:pt idx="1019">
                  <c:v>15481.138888888891</c:v>
                </c:pt>
                <c:pt idx="1020">
                  <c:v>15163.03703703704</c:v>
                </c:pt>
                <c:pt idx="1021">
                  <c:v>12512.148148148151</c:v>
                </c:pt>
                <c:pt idx="1022">
                  <c:v>14102.675925925929</c:v>
                </c:pt>
                <c:pt idx="1023">
                  <c:v>13148.361111111113</c:v>
                </c:pt>
                <c:pt idx="1024">
                  <c:v>13042.324074074077</c:v>
                </c:pt>
                <c:pt idx="1025">
                  <c:v>13095.342592592593</c:v>
                </c:pt>
                <c:pt idx="1026">
                  <c:v>13148.361111111113</c:v>
                </c:pt>
                <c:pt idx="1027">
                  <c:v>13042.324074074077</c:v>
                </c:pt>
                <c:pt idx="1028">
                  <c:v>12777.240740740745</c:v>
                </c:pt>
                <c:pt idx="1029">
                  <c:v>12512.148148148151</c:v>
                </c:pt>
                <c:pt idx="1030">
                  <c:v>9967.3055555555584</c:v>
                </c:pt>
                <c:pt idx="1031">
                  <c:v>9119.0259259259274</c:v>
                </c:pt>
                <c:pt idx="1032">
                  <c:v>9225.061111111112</c:v>
                </c:pt>
                <c:pt idx="1033">
                  <c:v>10444.462962962965</c:v>
                </c:pt>
                <c:pt idx="1034">
                  <c:v>9861.2685185185201</c:v>
                </c:pt>
                <c:pt idx="1035">
                  <c:v>9278.0833333333339</c:v>
                </c:pt>
                <c:pt idx="1036">
                  <c:v>8959.9740740740763</c:v>
                </c:pt>
                <c:pt idx="1037">
                  <c:v>8641.8675925925945</c:v>
                </c:pt>
                <c:pt idx="1038">
                  <c:v>8694.8851851851869</c:v>
                </c:pt>
                <c:pt idx="1039">
                  <c:v>8323.7620370370387</c:v>
                </c:pt>
                <c:pt idx="1040">
                  <c:v>7899.6212962962973</c:v>
                </c:pt>
                <c:pt idx="1041">
                  <c:v>7581.5166666666682</c:v>
                </c:pt>
                <c:pt idx="1042">
                  <c:v>6998.3231481481489</c:v>
                </c:pt>
                <c:pt idx="1043">
                  <c:v>6256.0759259259275</c:v>
                </c:pt>
                <c:pt idx="1044">
                  <c:v>5672.8824074074082</c:v>
                </c:pt>
                <c:pt idx="1045">
                  <c:v>3287.0907407407408</c:v>
                </c:pt>
                <c:pt idx="1046">
                  <c:v>2332.7740740740746</c:v>
                </c:pt>
                <c:pt idx="1047">
                  <c:v>3552.1787037037043</c:v>
                </c:pt>
                <c:pt idx="1048">
                  <c:v>2915.9675925925931</c:v>
                </c:pt>
                <c:pt idx="1049">
                  <c:v>2650.87962962963</c:v>
                </c:pt>
                <c:pt idx="1050">
                  <c:v>2650.87962962963</c:v>
                </c:pt>
                <c:pt idx="1051">
                  <c:v>2332.7740740740746</c:v>
                </c:pt>
                <c:pt idx="1052">
                  <c:v>2279.7564814814818</c:v>
                </c:pt>
                <c:pt idx="1053">
                  <c:v>2014.6685185185188</c:v>
                </c:pt>
                <c:pt idx="1054">
                  <c:v>1855.6157407407411</c:v>
                </c:pt>
                <c:pt idx="1055">
                  <c:v>1749.580555555556</c:v>
                </c:pt>
                <c:pt idx="1056">
                  <c:v>1696.5629629629632</c:v>
                </c:pt>
                <c:pt idx="1057">
                  <c:v>636.21111111111122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31-4A35-9F98-6E611F5D5B17}"/>
            </c:ext>
          </c:extLst>
        </c:ser>
        <c:ser>
          <c:idx val="1"/>
          <c:order val="1"/>
          <c:tx>
            <c:strRef>
              <c:f>'4_kertas_vertikal'!$AC$1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'4_kertas_vertikal'!$AD$3:$AD$1709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'4_kertas_vertikal'!$AF$3:$AF$1709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31-4A35-9F98-6E611F5D5B17}"/>
            </c:ext>
          </c:extLst>
        </c:ser>
        <c:ser>
          <c:idx val="2"/>
          <c:order val="2"/>
          <c:tx>
            <c:strRef>
              <c:f>'4_kertas_vertikal'!$AH$1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'4_kertas_vertikal'!$AI$3:$AI$1709</c:f>
              <c:numCache>
                <c:formatCode>0.00E+00</c:formatCode>
                <c:ptCount val="1707"/>
              </c:numCache>
            </c:numRef>
          </c:xVal>
          <c:yVal>
            <c:numRef>
              <c:f>'4_kertas_vertikal'!$AK$3:$AK$1709</c:f>
              <c:numCache>
                <c:formatCode>0.00E+00</c:formatCode>
                <c:ptCount val="170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31-4A35-9F98-6E611F5D5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41455"/>
        <c:axId val="928843375"/>
      </c:scatterChart>
      <c:valAx>
        <c:axId val="92884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 (mm/mm)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3375"/>
        <c:crosses val="autoZero"/>
        <c:crossBetween val="midCat"/>
      </c:valAx>
      <c:valAx>
        <c:axId val="92884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88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182414</xdr:colOff>
      <xdr:row>3</xdr:row>
      <xdr:rowOff>51389</xdr:rowOff>
    </xdr:from>
    <xdr:to>
      <xdr:col>22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64159-6C95-4302-8A89-E177EACB6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191220</xdr:colOff>
      <xdr:row>19</xdr:row>
      <xdr:rowOff>50282</xdr:rowOff>
    </xdr:from>
    <xdr:to>
      <xdr:col>22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7D05B0-5776-4339-B434-B0FD65806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189195</xdr:colOff>
      <xdr:row>35</xdr:row>
      <xdr:rowOff>65239</xdr:rowOff>
    </xdr:from>
    <xdr:to>
      <xdr:col>22</xdr:col>
      <xdr:colOff>227295</xdr:colOff>
      <xdr:row>50</xdr:row>
      <xdr:rowOff>93812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751F86-E094-4327-938E-A031582C0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182673</xdr:colOff>
      <xdr:row>51</xdr:row>
      <xdr:rowOff>104383</xdr:rowOff>
    </xdr:from>
    <xdr:to>
      <xdr:col>22</xdr:col>
      <xdr:colOff>220773</xdr:colOff>
      <xdr:row>66</xdr:row>
      <xdr:rowOff>132957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735A8A-D8C0-425D-BE58-718E18B03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182414</xdr:colOff>
      <xdr:row>3</xdr:row>
      <xdr:rowOff>51389</xdr:rowOff>
    </xdr:from>
    <xdr:to>
      <xdr:col>22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89C4C-9D2E-4690-91E1-087F1256F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191220</xdr:colOff>
      <xdr:row>19</xdr:row>
      <xdr:rowOff>50282</xdr:rowOff>
    </xdr:from>
    <xdr:to>
      <xdr:col>22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DF803-FEBE-4C8B-984F-7C7C3A465D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189695</xdr:colOff>
      <xdr:row>35</xdr:row>
      <xdr:rowOff>48846</xdr:rowOff>
    </xdr:from>
    <xdr:to>
      <xdr:col>22</xdr:col>
      <xdr:colOff>469223</xdr:colOff>
      <xdr:row>50</xdr:row>
      <xdr:rowOff>70999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617406-5406-4F42-8E59-3A8F3837A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183173</xdr:colOff>
      <xdr:row>51</xdr:row>
      <xdr:rowOff>81143</xdr:rowOff>
    </xdr:from>
    <xdr:to>
      <xdr:col>22</xdr:col>
      <xdr:colOff>462701</xdr:colOff>
      <xdr:row>66</xdr:row>
      <xdr:rowOff>103296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02E9F5-3087-46EF-85D4-75FBE97A0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182414</xdr:colOff>
      <xdr:row>3</xdr:row>
      <xdr:rowOff>51389</xdr:rowOff>
    </xdr:from>
    <xdr:to>
      <xdr:col>22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A2BC3-4238-403A-8EAD-6AC813C56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191220</xdr:colOff>
      <xdr:row>19</xdr:row>
      <xdr:rowOff>50282</xdr:rowOff>
    </xdr:from>
    <xdr:to>
      <xdr:col>22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EB6414-2F23-4A07-965D-65877D355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186239</xdr:colOff>
      <xdr:row>35</xdr:row>
      <xdr:rowOff>58408</xdr:rowOff>
    </xdr:from>
    <xdr:to>
      <xdr:col>22</xdr:col>
      <xdr:colOff>467380</xdr:colOff>
      <xdr:row>50</xdr:row>
      <xdr:rowOff>132402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0B75D-C2BB-484E-B396-393C85016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179717</xdr:colOff>
      <xdr:row>51</xdr:row>
      <xdr:rowOff>146002</xdr:rowOff>
    </xdr:from>
    <xdr:to>
      <xdr:col>22</xdr:col>
      <xdr:colOff>460858</xdr:colOff>
      <xdr:row>67</xdr:row>
      <xdr:rowOff>40279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C7B080-B9FA-470C-8BDD-5B19080C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182414</xdr:colOff>
      <xdr:row>3</xdr:row>
      <xdr:rowOff>51389</xdr:rowOff>
    </xdr:from>
    <xdr:to>
      <xdr:col>22</xdr:col>
      <xdr:colOff>220514</xdr:colOff>
      <xdr:row>18</xdr:row>
      <xdr:rowOff>79963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C585E-0A1D-4100-BA47-8E0AB3A90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191220</xdr:colOff>
      <xdr:row>19</xdr:row>
      <xdr:rowOff>50282</xdr:rowOff>
    </xdr:from>
    <xdr:to>
      <xdr:col>22</xdr:col>
      <xdr:colOff>229320</xdr:colOff>
      <xdr:row>34</xdr:row>
      <xdr:rowOff>78856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616EA-0812-4F13-8880-37F7B59F4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189195</xdr:colOff>
      <xdr:row>35</xdr:row>
      <xdr:rowOff>65239</xdr:rowOff>
    </xdr:from>
    <xdr:to>
      <xdr:col>22</xdr:col>
      <xdr:colOff>227295</xdr:colOff>
      <xdr:row>50</xdr:row>
      <xdr:rowOff>93812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853E60-6C7A-4AA4-BE20-D9B4F8012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182673</xdr:colOff>
      <xdr:row>51</xdr:row>
      <xdr:rowOff>104383</xdr:rowOff>
    </xdr:from>
    <xdr:to>
      <xdr:col>22</xdr:col>
      <xdr:colOff>220773</xdr:colOff>
      <xdr:row>66</xdr:row>
      <xdr:rowOff>132957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76CF4B-7423-4F65-817A-81068BBBA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717E-1C5F-4004-8437-379F5D2CACA5}">
  <dimension ref="A1:N21"/>
  <sheetViews>
    <sheetView topLeftCell="B1" zoomScale="107" zoomScaleNormal="115" workbookViewId="0">
      <selection activeCell="I9" sqref="I9"/>
    </sheetView>
  </sheetViews>
  <sheetFormatPr defaultRowHeight="14.25" x14ac:dyDescent="0.45"/>
  <cols>
    <col min="1" max="1" width="11.46484375" bestFit="1" customWidth="1"/>
    <col min="2" max="2" width="8.73046875" bestFit="1" customWidth="1"/>
    <col min="3" max="3" width="19.33203125" bestFit="1" customWidth="1"/>
    <col min="4" max="4" width="12.33203125" bestFit="1" customWidth="1"/>
    <col min="6" max="6" width="18.73046875" bestFit="1" customWidth="1"/>
    <col min="7" max="8" width="15.53125" bestFit="1" customWidth="1"/>
    <col min="9" max="9" width="18.73046875" bestFit="1" customWidth="1"/>
    <col min="10" max="10" width="9.59765625" bestFit="1" customWidth="1"/>
  </cols>
  <sheetData>
    <row r="1" spans="1:14" x14ac:dyDescent="0.45">
      <c r="A1" s="15" t="s">
        <v>0</v>
      </c>
      <c r="B1" s="15"/>
      <c r="C1" s="6" t="s">
        <v>8</v>
      </c>
      <c r="D1" s="6" t="s">
        <v>9</v>
      </c>
      <c r="G1" t="s">
        <v>17</v>
      </c>
      <c r="H1" t="s">
        <v>18</v>
      </c>
      <c r="I1" t="s">
        <v>16</v>
      </c>
      <c r="J1" t="s">
        <v>19</v>
      </c>
      <c r="K1" t="s">
        <v>20</v>
      </c>
    </row>
    <row r="2" spans="1:14" x14ac:dyDescent="0.45">
      <c r="A2" s="16" t="s">
        <v>1</v>
      </c>
      <c r="B2" s="5" t="s">
        <v>2</v>
      </c>
      <c r="C2" s="8">
        <f>MAX(kertas!$A$3:$A$2000,kertas!$F$3:$F$2000,kertas!$I$3:$I$2000)/I2</f>
        <v>13161618055555.555</v>
      </c>
      <c r="D2" s="8">
        <f>(H2-G2)/H2*100</f>
        <v>2.1335071598832602</v>
      </c>
      <c r="G2">
        <v>50</v>
      </c>
      <c r="H2" s="4">
        <f>((kertas!B633+kertas!G368+kertas!L643)/3)+G2</f>
        <v>51.090009000000002</v>
      </c>
      <c r="I2" s="4">
        <f t="shared" ref="I2:I7" si="0">K2*J2*0.000001</f>
        <v>1.1999999999999999E-6</v>
      </c>
      <c r="J2">
        <v>30</v>
      </c>
      <c r="K2">
        <v>0.04</v>
      </c>
    </row>
    <row r="3" spans="1:14" x14ac:dyDescent="0.45">
      <c r="A3" s="16"/>
      <c r="B3" s="5" t="s">
        <v>3</v>
      </c>
      <c r="C3" s="8">
        <f>MAX(kertas!$X$3:$X$2000,kertas!$AC$3:$AC$2000,kertas!$AH$3:$AH$2000)/I3</f>
        <v>30762929.629629634</v>
      </c>
      <c r="D3" s="8">
        <f t="shared" ref="D3:D5" si="1">(H3-G3)/H3*100</f>
        <v>1.6470956320460166</v>
      </c>
      <c r="G3">
        <v>50</v>
      </c>
      <c r="H3" s="4">
        <f>((kertas!AD232+kertas!Y273+kertas!AI281)/3)+G3</f>
        <v>50.8373396</v>
      </c>
      <c r="I3" s="4">
        <f t="shared" si="0"/>
        <v>2.6999999999999996E-6</v>
      </c>
      <c r="J3">
        <v>30</v>
      </c>
      <c r="K3">
        <v>0.09</v>
      </c>
    </row>
    <row r="4" spans="1:14" x14ac:dyDescent="0.45">
      <c r="A4" s="16" t="s">
        <v>4</v>
      </c>
      <c r="B4" s="5" t="s">
        <v>2</v>
      </c>
      <c r="C4" s="8">
        <f>MAX(Mika!$A$3:$A$2000,Mika!$F$3:$F$2000,Mika!$I$3:$I$2000)/I4</f>
        <v>40706077097505.672</v>
      </c>
      <c r="D4" s="8">
        <f t="shared" si="1"/>
        <v>4.6926826034352684</v>
      </c>
      <c r="G4">
        <v>50</v>
      </c>
      <c r="H4" s="4">
        <f>((Mika!B377+Mika!B377+Mika!B377)/3)+G4</f>
        <v>52.461869</v>
      </c>
      <c r="I4" s="4">
        <f t="shared" si="0"/>
        <v>2.0999999999999998E-6</v>
      </c>
      <c r="J4">
        <v>30</v>
      </c>
      <c r="K4">
        <v>7.0000000000000007E-2</v>
      </c>
    </row>
    <row r="5" spans="1:14" x14ac:dyDescent="0.45">
      <c r="A5" s="16"/>
      <c r="B5" s="5" t="s">
        <v>3</v>
      </c>
      <c r="C5" s="8">
        <f>MAX(Mika!$X$3:$X$2000,Mika!$AC$3:$AC$2000,Mika!$AH$3:$AH$2000)/I5</f>
        <v>76753791.666666672</v>
      </c>
      <c r="D5" s="8">
        <f t="shared" si="1"/>
        <v>5.0771504760485353</v>
      </c>
      <c r="G5">
        <v>50</v>
      </c>
      <c r="H5" s="4">
        <f>((Mika!Y376+Mika!AD435+Mika!AI419)/3)+G5</f>
        <v>52.674356333333336</v>
      </c>
      <c r="I5" s="4">
        <f t="shared" si="0"/>
        <v>2.3999999999999999E-6</v>
      </c>
      <c r="J5">
        <v>30</v>
      </c>
      <c r="K5">
        <v>0.08</v>
      </c>
    </row>
    <row r="6" spans="1:14" x14ac:dyDescent="0.45">
      <c r="A6" s="16" t="s">
        <v>21</v>
      </c>
      <c r="B6" s="5" t="s">
        <v>2</v>
      </c>
      <c r="C6" s="8">
        <f>MAX(Stik!$A$3:$A$2000,Stik!$F$3:$F$2000,Stik!$I$3:$I$2000)/I6</f>
        <v>19819967491.586731</v>
      </c>
      <c r="D6" s="8">
        <f t="shared" ref="D6:D7" si="2">(H6-G6)/H6*100</f>
        <v>5.5710805617398842</v>
      </c>
      <c r="G6">
        <v>10</v>
      </c>
      <c r="H6" s="4">
        <f>((Stik!B96)+G6)</f>
        <v>10.589976099999999</v>
      </c>
      <c r="I6" s="4">
        <f t="shared" si="0"/>
        <v>3.1350000000000003E-5</v>
      </c>
      <c r="J6">
        <v>22</v>
      </c>
      <c r="K6">
        <v>1.425</v>
      </c>
    </row>
    <row r="7" spans="1:14" x14ac:dyDescent="0.45">
      <c r="A7" s="16"/>
      <c r="B7" s="5" t="s">
        <v>3</v>
      </c>
      <c r="C7" s="8">
        <f>MAX(Stik!$X$3:$X$2000,Stik!$AC$3:$AC$2000,Stik!$AH$3:$AH$2000)/I7</f>
        <v>1366983.1578947371</v>
      </c>
      <c r="D7" s="8">
        <f t="shared" si="2"/>
        <v>2.6116720858328009</v>
      </c>
      <c r="G7">
        <v>22</v>
      </c>
      <c r="H7" s="4">
        <f>(Stik!B96)+G7</f>
        <v>22.589976100000001</v>
      </c>
      <c r="I7" s="4">
        <f t="shared" si="0"/>
        <v>1.4249999999999999E-5</v>
      </c>
      <c r="J7">
        <v>10</v>
      </c>
      <c r="K7">
        <v>1.425</v>
      </c>
    </row>
    <row r="8" spans="1:14" x14ac:dyDescent="0.45">
      <c r="A8" s="16" t="s">
        <v>26</v>
      </c>
      <c r="B8" s="5" t="s">
        <v>2</v>
      </c>
      <c r="C8" s="8"/>
      <c r="D8" s="8"/>
      <c r="H8" s="4"/>
      <c r="I8" s="4"/>
    </row>
    <row r="9" spans="1:14" x14ac:dyDescent="0.45">
      <c r="A9" s="16"/>
      <c r="B9" s="5" t="s">
        <v>3</v>
      </c>
      <c r="C9" s="8">
        <f>MAX(Stik!$X$3:$X$2000,Stik!$AC$3:$AC$2000,Stik!$AH$3:$AH$2000)/I9</f>
        <v>1803658.3333333337</v>
      </c>
      <c r="D9" s="8">
        <f t="shared" ref="D9" si="3">(H9-G9)/H9*100</f>
        <v>1.1877854656469389</v>
      </c>
      <c r="G9">
        <v>50</v>
      </c>
      <c r="H9" s="4">
        <f>(Stik!B98)+G9</f>
        <v>50.6010317</v>
      </c>
      <c r="I9" s="4">
        <f>K9*J9*0.000001</f>
        <v>1.0799999999999998E-5</v>
      </c>
      <c r="J9">
        <v>30</v>
      </c>
      <c r="K9">
        <f>0.09*4</f>
        <v>0.36</v>
      </c>
    </row>
    <row r="10" spans="1:14" x14ac:dyDescent="0.45">
      <c r="H10" s="4"/>
      <c r="I10" s="4"/>
    </row>
    <row r="13" spans="1:14" x14ac:dyDescent="0.45">
      <c r="G13" s="15" t="s">
        <v>0</v>
      </c>
      <c r="H13" s="15"/>
      <c r="I13" s="6" t="s">
        <v>28</v>
      </c>
      <c r="J13" s="6" t="s">
        <v>19</v>
      </c>
      <c r="K13" s="6" t="s">
        <v>20</v>
      </c>
      <c r="L13" s="6" t="s">
        <v>16</v>
      </c>
      <c r="M13" s="11"/>
      <c r="N13" s="11"/>
    </row>
    <row r="14" spans="1:14" x14ac:dyDescent="0.45">
      <c r="G14" s="16" t="s">
        <v>1</v>
      </c>
      <c r="H14" s="5" t="s">
        <v>2</v>
      </c>
      <c r="I14" s="13">
        <v>50</v>
      </c>
      <c r="J14" s="13">
        <v>30</v>
      </c>
      <c r="K14" s="13">
        <v>0.04</v>
      </c>
      <c r="L14" s="14">
        <f t="shared" ref="L14:L20" si="4">K14*J14*0.000001</f>
        <v>1.1999999999999999E-6</v>
      </c>
      <c r="M14" s="11"/>
      <c r="N14" s="11"/>
    </row>
    <row r="15" spans="1:14" x14ac:dyDescent="0.45">
      <c r="G15" s="16"/>
      <c r="H15" s="5" t="s">
        <v>3</v>
      </c>
      <c r="I15" s="13">
        <v>50</v>
      </c>
      <c r="J15" s="13">
        <v>30</v>
      </c>
      <c r="K15" s="13">
        <v>0.09</v>
      </c>
      <c r="L15" s="14">
        <f t="shared" si="4"/>
        <v>2.6999999999999996E-6</v>
      </c>
      <c r="M15" s="11"/>
      <c r="N15" s="11"/>
    </row>
    <row r="16" spans="1:14" x14ac:dyDescent="0.45">
      <c r="G16" s="16" t="s">
        <v>4</v>
      </c>
      <c r="H16" s="5" t="s">
        <v>2</v>
      </c>
      <c r="I16" s="13">
        <v>50</v>
      </c>
      <c r="J16" s="13">
        <v>30</v>
      </c>
      <c r="K16" s="13">
        <v>7.0000000000000007E-2</v>
      </c>
      <c r="L16" s="14">
        <f t="shared" si="4"/>
        <v>2.0999999999999998E-6</v>
      </c>
      <c r="M16" s="11"/>
      <c r="N16" s="11"/>
    </row>
    <row r="17" spans="7:14" x14ac:dyDescent="0.45">
      <c r="G17" s="16"/>
      <c r="H17" s="5" t="s">
        <v>3</v>
      </c>
      <c r="I17" s="13">
        <v>50</v>
      </c>
      <c r="J17" s="13">
        <v>30</v>
      </c>
      <c r="K17" s="13">
        <v>0.08</v>
      </c>
      <c r="L17" s="14">
        <f t="shared" si="4"/>
        <v>2.3999999999999999E-6</v>
      </c>
      <c r="M17" s="11"/>
      <c r="N17" s="11"/>
    </row>
    <row r="18" spans="7:14" x14ac:dyDescent="0.45">
      <c r="G18" s="16" t="s">
        <v>21</v>
      </c>
      <c r="H18" s="5" t="s">
        <v>2</v>
      </c>
      <c r="I18" s="13">
        <v>1</v>
      </c>
      <c r="J18" s="13">
        <v>22</v>
      </c>
      <c r="K18" s="13">
        <v>1.425</v>
      </c>
      <c r="L18" s="14">
        <f t="shared" si="4"/>
        <v>3.1350000000000003E-5</v>
      </c>
      <c r="M18" s="11"/>
      <c r="N18" s="11"/>
    </row>
    <row r="19" spans="7:14" x14ac:dyDescent="0.45">
      <c r="G19" s="16"/>
      <c r="H19" s="5" t="s">
        <v>3</v>
      </c>
      <c r="I19" s="13">
        <v>22</v>
      </c>
      <c r="J19" s="13">
        <v>1</v>
      </c>
      <c r="K19" s="13">
        <v>1.425</v>
      </c>
      <c r="L19" s="14">
        <f t="shared" si="4"/>
        <v>1.4249999999999999E-6</v>
      </c>
      <c r="M19" s="11"/>
      <c r="N19" s="11"/>
    </row>
    <row r="20" spans="7:14" x14ac:dyDescent="0.45">
      <c r="G20" s="5" t="s">
        <v>26</v>
      </c>
      <c r="H20" s="5" t="s">
        <v>3</v>
      </c>
      <c r="I20" s="13">
        <v>50</v>
      </c>
      <c r="J20" s="13">
        <v>30</v>
      </c>
      <c r="K20" s="13">
        <f>0.09*4</f>
        <v>0.36</v>
      </c>
      <c r="L20" s="14">
        <f t="shared" si="4"/>
        <v>1.0799999999999998E-5</v>
      </c>
      <c r="M20" s="11"/>
      <c r="N20" s="11"/>
    </row>
    <row r="21" spans="7:14" x14ac:dyDescent="0.45">
      <c r="G21" s="12"/>
      <c r="H21" s="5" t="s">
        <v>3</v>
      </c>
    </row>
  </sheetData>
  <mergeCells count="9">
    <mergeCell ref="A1:B1"/>
    <mergeCell ref="A6:A7"/>
    <mergeCell ref="A8:A9"/>
    <mergeCell ref="G13:H13"/>
    <mergeCell ref="G14:G15"/>
    <mergeCell ref="G16:G17"/>
    <mergeCell ref="G18:G19"/>
    <mergeCell ref="A2:A3"/>
    <mergeCell ref="A4:A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2589-327B-4953-96C6-EEBC20A14F58}">
  <dimension ref="A1:G27"/>
  <sheetViews>
    <sheetView zoomScale="104" workbookViewId="0">
      <selection activeCell="D20" sqref="D20"/>
    </sheetView>
  </sheetViews>
  <sheetFormatPr defaultRowHeight="14.25" x14ac:dyDescent="0.45"/>
  <cols>
    <col min="1" max="1" width="11.796875" bestFit="1" customWidth="1"/>
    <col min="2" max="2" width="9" customWidth="1"/>
    <col min="3" max="3" width="17.9296875" bestFit="1" customWidth="1"/>
    <col min="4" max="4" width="17.1328125" bestFit="1" customWidth="1"/>
    <col min="5" max="5" width="21.9296875" bestFit="1" customWidth="1"/>
    <col min="7" max="7" width="11.73046875" customWidth="1"/>
  </cols>
  <sheetData>
    <row r="1" spans="1:6" x14ac:dyDescent="0.45">
      <c r="A1" s="17" t="s">
        <v>0</v>
      </c>
      <c r="B1" s="18"/>
      <c r="C1" s="6" t="s">
        <v>5</v>
      </c>
      <c r="D1" s="6" t="s">
        <v>6</v>
      </c>
      <c r="E1" s="6" t="s">
        <v>7</v>
      </c>
      <c r="F1" s="7"/>
    </row>
    <row r="2" spans="1:6" x14ac:dyDescent="0.45">
      <c r="A2" s="16" t="s">
        <v>1</v>
      </c>
      <c r="B2" s="5" t="s">
        <v>2</v>
      </c>
      <c r="C2" s="8">
        <v>17330000</v>
      </c>
      <c r="D2" s="8">
        <v>2.649</v>
      </c>
      <c r="E2" s="8">
        <v>79880</v>
      </c>
      <c r="F2" t="s">
        <v>22</v>
      </c>
    </row>
    <row r="3" spans="1:6" x14ac:dyDescent="0.45">
      <c r="A3" s="16"/>
      <c r="B3" s="5" t="s">
        <v>3</v>
      </c>
      <c r="C3" s="9">
        <v>18260000</v>
      </c>
      <c r="D3" s="8">
        <v>3.6240000000000001</v>
      </c>
      <c r="E3" s="8">
        <v>47030</v>
      </c>
      <c r="F3" t="s">
        <v>23</v>
      </c>
    </row>
    <row r="4" spans="1:6" x14ac:dyDescent="0.45">
      <c r="A4" s="16" t="s">
        <v>4</v>
      </c>
      <c r="B4" s="5" t="s">
        <v>2</v>
      </c>
      <c r="C4" s="8">
        <v>44130000</v>
      </c>
      <c r="D4" s="8">
        <v>2.9660000000000002</v>
      </c>
      <c r="E4" s="8">
        <v>328300</v>
      </c>
      <c r="F4" t="s">
        <v>24</v>
      </c>
    </row>
    <row r="5" spans="1:6" x14ac:dyDescent="0.45">
      <c r="A5" s="16"/>
      <c r="B5" s="5" t="s">
        <v>3</v>
      </c>
      <c r="C5" s="8">
        <v>46330000</v>
      </c>
      <c r="D5" s="8">
        <v>3.028</v>
      </c>
      <c r="E5" s="8">
        <v>354800</v>
      </c>
      <c r="F5" t="s">
        <v>25</v>
      </c>
    </row>
    <row r="6" spans="1:6" x14ac:dyDescent="0.45">
      <c r="A6" s="16" t="s">
        <v>21</v>
      </c>
      <c r="B6" s="5" t="s">
        <v>2</v>
      </c>
      <c r="C6" s="8">
        <v>353600</v>
      </c>
      <c r="D6" s="8">
        <v>3.2379999999999999E-2</v>
      </c>
      <c r="E6" s="8">
        <v>1931</v>
      </c>
      <c r="F6" t="s">
        <v>33</v>
      </c>
    </row>
    <row r="7" spans="1:6" x14ac:dyDescent="0.45">
      <c r="A7" s="16"/>
      <c r="B7" s="5" t="s">
        <v>3</v>
      </c>
      <c r="C7" s="8">
        <v>768900</v>
      </c>
      <c r="D7" s="8">
        <v>0.15670000000000001</v>
      </c>
      <c r="E7" s="8">
        <v>1886</v>
      </c>
      <c r="F7" t="s">
        <v>38</v>
      </c>
    </row>
    <row r="8" spans="1:6" x14ac:dyDescent="0.45">
      <c r="A8" s="16" t="s">
        <v>26</v>
      </c>
      <c r="B8" s="5" t="s">
        <v>2</v>
      </c>
      <c r="C8" s="8"/>
      <c r="D8" s="8"/>
      <c r="E8" s="8"/>
    </row>
    <row r="9" spans="1:6" x14ac:dyDescent="0.45">
      <c r="A9" s="16"/>
      <c r="B9" s="5" t="s">
        <v>3</v>
      </c>
      <c r="C9" s="8">
        <v>7918000</v>
      </c>
      <c r="D9" s="8">
        <v>0.59360000000000002</v>
      </c>
      <c r="E9" s="8">
        <v>52810</v>
      </c>
      <c r="F9" t="s">
        <v>27</v>
      </c>
    </row>
    <row r="17" spans="7:7" x14ac:dyDescent="0.45">
      <c r="G17" t="s">
        <v>29</v>
      </c>
    </row>
    <row r="18" spans="7:7" x14ac:dyDescent="0.45">
      <c r="G18" t="s">
        <v>30</v>
      </c>
    </row>
    <row r="19" spans="7:7" x14ac:dyDescent="0.45">
      <c r="G19" t="s">
        <v>31</v>
      </c>
    </row>
    <row r="20" spans="7:7" x14ac:dyDescent="0.45">
      <c r="G20" t="s">
        <v>32</v>
      </c>
    </row>
    <row r="21" spans="7:7" x14ac:dyDescent="0.45">
      <c r="G21" t="s">
        <v>33</v>
      </c>
    </row>
    <row r="23" spans="7:7" x14ac:dyDescent="0.45">
      <c r="G23" t="s">
        <v>34</v>
      </c>
    </row>
    <row r="24" spans="7:7" x14ac:dyDescent="0.45">
      <c r="G24" t="s">
        <v>35</v>
      </c>
    </row>
    <row r="25" spans="7:7" x14ac:dyDescent="0.45">
      <c r="G25" t="s">
        <v>36</v>
      </c>
    </row>
    <row r="26" spans="7:7" x14ac:dyDescent="0.45">
      <c r="G26" t="s">
        <v>37</v>
      </c>
    </row>
    <row r="27" spans="7:7" x14ac:dyDescent="0.45">
      <c r="G27" t="s">
        <v>38</v>
      </c>
    </row>
  </sheetData>
  <mergeCells count="5">
    <mergeCell ref="A2:A3"/>
    <mergeCell ref="A4:A5"/>
    <mergeCell ref="A1:B1"/>
    <mergeCell ref="A6:A7"/>
    <mergeCell ref="A8:A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4E0D0-5CAB-42D5-BF6D-2EEA3BF909B6}">
  <dimension ref="A1:AL1708"/>
  <sheetViews>
    <sheetView tabSelected="1" topLeftCell="O35" zoomScale="85" zoomScaleNormal="70" workbookViewId="0">
      <selection activeCell="X50" sqref="X50"/>
    </sheetView>
  </sheetViews>
  <sheetFormatPr defaultRowHeight="14.25" x14ac:dyDescent="0.45"/>
  <cols>
    <col min="5" max="5" width="9.06640625" style="1"/>
    <col min="6" max="6" width="9.06640625" style="2"/>
    <col min="10" max="10" width="9.06640625" style="1"/>
    <col min="11" max="11" width="9.06640625" style="2"/>
    <col min="15" max="15" width="9.06640625" style="1"/>
    <col min="17" max="17" width="12.1328125" bestFit="1" customWidth="1"/>
    <col min="28" max="28" width="9.06640625" style="1"/>
    <col min="29" max="29" width="9.06640625" style="2"/>
    <col min="33" max="33" width="9.06640625" style="1"/>
    <col min="34" max="34" width="9.06640625" style="2"/>
    <col min="38" max="38" width="9.06640625" style="1"/>
  </cols>
  <sheetData>
    <row r="1" spans="1:38" ht="14.25" customHeight="1" x14ac:dyDescent="0.45">
      <c r="A1" s="20">
        <v>1</v>
      </c>
      <c r="B1" s="20"/>
      <c r="C1" s="20"/>
      <c r="D1" s="20"/>
      <c r="E1" s="21"/>
      <c r="F1" s="19">
        <v>2</v>
      </c>
      <c r="G1" s="20"/>
      <c r="H1" s="20"/>
      <c r="I1" s="20"/>
      <c r="J1" s="21"/>
      <c r="K1" s="19">
        <v>3</v>
      </c>
      <c r="L1" s="20"/>
      <c r="M1" s="20"/>
      <c r="N1" s="20"/>
      <c r="O1" s="21"/>
      <c r="P1" s="22" t="s">
        <v>14</v>
      </c>
      <c r="Q1" s="23"/>
      <c r="R1" s="23"/>
      <c r="S1" s="23"/>
      <c r="T1" s="23" t="s">
        <v>15</v>
      </c>
      <c r="U1" s="23"/>
      <c r="V1" s="23"/>
      <c r="W1" s="23"/>
      <c r="X1" s="20">
        <v>1</v>
      </c>
      <c r="Y1" s="20"/>
      <c r="Z1" s="20"/>
      <c r="AA1" s="20"/>
      <c r="AB1" s="21"/>
      <c r="AC1" s="19">
        <v>2</v>
      </c>
      <c r="AD1" s="20"/>
      <c r="AE1" s="20"/>
      <c r="AF1" s="20"/>
      <c r="AG1" s="21"/>
      <c r="AH1" s="19">
        <v>3</v>
      </c>
      <c r="AI1" s="20"/>
      <c r="AJ1" s="20"/>
      <c r="AK1" s="20"/>
      <c r="AL1" s="21"/>
    </row>
    <row r="2" spans="1:38" ht="14.25" customHeight="1" x14ac:dyDescent="0.45">
      <c r="A2" t="s">
        <v>10</v>
      </c>
      <c r="B2" t="s">
        <v>39</v>
      </c>
      <c r="C2" t="s">
        <v>13</v>
      </c>
      <c r="D2" t="s">
        <v>12</v>
      </c>
      <c r="E2" s="1" t="s">
        <v>11</v>
      </c>
      <c r="F2" t="s">
        <v>10</v>
      </c>
      <c r="G2" t="s">
        <v>39</v>
      </c>
      <c r="H2" t="s">
        <v>13</v>
      </c>
      <c r="I2" t="s">
        <v>12</v>
      </c>
      <c r="J2" s="1" t="s">
        <v>11</v>
      </c>
      <c r="K2" t="s">
        <v>10</v>
      </c>
      <c r="L2" t="s">
        <v>39</v>
      </c>
      <c r="M2" t="s">
        <v>13</v>
      </c>
      <c r="N2" t="s">
        <v>12</v>
      </c>
      <c r="O2" s="1" t="s">
        <v>11</v>
      </c>
      <c r="P2" s="22"/>
      <c r="Q2" s="23"/>
      <c r="R2" s="23"/>
      <c r="S2" s="23"/>
      <c r="T2" s="23"/>
      <c r="U2" s="23"/>
      <c r="V2" s="23"/>
      <c r="W2" s="23"/>
      <c r="X2" s="2" t="s">
        <v>10</v>
      </c>
      <c r="Y2" t="s">
        <v>39</v>
      </c>
      <c r="Z2" t="s">
        <v>13</v>
      </c>
      <c r="AA2" t="s">
        <v>12</v>
      </c>
      <c r="AB2" s="1" t="s">
        <v>11</v>
      </c>
      <c r="AC2" s="2" t="s">
        <v>10</v>
      </c>
      <c r="AD2" t="s">
        <v>39</v>
      </c>
      <c r="AE2" t="s">
        <v>13</v>
      </c>
      <c r="AF2" t="s">
        <v>12</v>
      </c>
      <c r="AG2" s="1" t="s">
        <v>11</v>
      </c>
      <c r="AH2" s="2" t="s">
        <v>10</v>
      </c>
      <c r="AI2" t="s">
        <v>39</v>
      </c>
      <c r="AJ2" t="s">
        <v>13</v>
      </c>
      <c r="AK2" t="s">
        <v>12</v>
      </c>
      <c r="AL2" s="1" t="s">
        <v>11</v>
      </c>
    </row>
    <row r="3" spans="1:38" x14ac:dyDescent="0.45">
      <c r="A3">
        <v>-5.7831590000000002E-2</v>
      </c>
      <c r="B3" s="4">
        <v>3.3300000000000003E-5</v>
      </c>
      <c r="C3" s="4">
        <f>B3/E3</f>
        <v>6.659995564442955E-7</v>
      </c>
      <c r="D3" s="4">
        <f>kertas!A3/tabel1!$I$2</f>
        <v>-48192.991666666669</v>
      </c>
      <c r="E3" s="10">
        <f>B3+tabel1!$G$2</f>
        <v>50.000033299999998</v>
      </c>
      <c r="F3">
        <v>-0.50674220000000003</v>
      </c>
      <c r="G3" s="4">
        <v>3.3300000000000003E-5</v>
      </c>
      <c r="H3" s="4">
        <f>G3/J3</f>
        <v>6.659995564442955E-7</v>
      </c>
      <c r="I3" s="4">
        <f>kertas!F3/tabel1!$I$2</f>
        <v>-422285.16666666669</v>
      </c>
      <c r="J3" s="10">
        <f>G3+tabel1!$G$2</f>
        <v>50.000033299999998</v>
      </c>
      <c r="K3" s="3">
        <v>0.33324740000000003</v>
      </c>
      <c r="L3" s="4">
        <v>3.3300000000000003E-5</v>
      </c>
      <c r="M3" s="4">
        <f>L3/O3</f>
        <v>6.659995564442955E-7</v>
      </c>
      <c r="N3" s="4">
        <f>kertas!K3/tabel1!$I$2</f>
        <v>277706.16666666669</v>
      </c>
      <c r="O3" s="10">
        <f>L3+tabel1!$G$2</f>
        <v>50.000033299999998</v>
      </c>
      <c r="X3">
        <v>-4.9815329999999998E-2</v>
      </c>
      <c r="Y3" s="4">
        <v>0</v>
      </c>
      <c r="Z3" s="4">
        <f>Y3/AB3</f>
        <v>0</v>
      </c>
      <c r="AA3" s="4">
        <f>kertas!X3/tabel1!$I$3</f>
        <v>-18450.122222222224</v>
      </c>
      <c r="AB3" s="10">
        <f>Y3+tabel1!$G$3</f>
        <v>50</v>
      </c>
      <c r="AC3">
        <v>-0.39508710000000002</v>
      </c>
      <c r="AD3" s="4">
        <v>6.6600000000000006E-5</v>
      </c>
      <c r="AE3" s="4">
        <f>AD3/AG3</f>
        <v>1.3319982257783635E-6</v>
      </c>
      <c r="AF3" s="4">
        <f>kertas!AC3/tabel1!$I$3</f>
        <v>-146328.55555555559</v>
      </c>
      <c r="AG3" s="10">
        <f>AD3+tabel1!$G$3</f>
        <v>50.000066599999997</v>
      </c>
      <c r="AH3">
        <v>-0.206705</v>
      </c>
      <c r="AI3" s="4">
        <v>6.6600000000000006E-5</v>
      </c>
      <c r="AJ3" s="4">
        <f>AI3/AL3</f>
        <v>1.3319982257783635E-6</v>
      </c>
      <c r="AK3" s="4">
        <f>kertas!AH3/tabel1!$I$3</f>
        <v>-76557.407407407416</v>
      </c>
      <c r="AL3" s="10">
        <f>AI3+tabel1!$G$3</f>
        <v>50.000066599999997</v>
      </c>
    </row>
    <row r="4" spans="1:38" x14ac:dyDescent="0.45">
      <c r="A4">
        <v>-5.2105690000000003E-2</v>
      </c>
      <c r="B4">
        <v>1.3320000000000001E-4</v>
      </c>
      <c r="C4" s="4">
        <f t="shared" ref="C4:C67" si="0">B4/E4</f>
        <v>2.6639929031229062E-6</v>
      </c>
      <c r="D4" s="4">
        <f>kertas!A4/tabel1!$I$2</f>
        <v>-43421.40833333334</v>
      </c>
      <c r="E4" s="10">
        <f>B4+tabel1!$G$2</f>
        <v>50.0001332</v>
      </c>
      <c r="F4">
        <v>-0.51533099999999998</v>
      </c>
      <c r="G4">
        <v>1.3320000000000001E-4</v>
      </c>
      <c r="H4" s="4">
        <f t="shared" ref="H4:H67" si="1">G4/J4</f>
        <v>2.6639929031229062E-6</v>
      </c>
      <c r="I4" s="4">
        <f>kertas!F4/tabel1!$I$2</f>
        <v>-429442.5</v>
      </c>
      <c r="J4" s="10">
        <f>G4+tabel1!$G$2</f>
        <v>50.0001332</v>
      </c>
      <c r="K4" s="3">
        <v>0.356151</v>
      </c>
      <c r="L4">
        <v>1.3320000000000001E-4</v>
      </c>
      <c r="M4" s="4">
        <f t="shared" ref="M4:M67" si="2">L4/O4</f>
        <v>2.6639929031229062E-6</v>
      </c>
      <c r="N4" s="4">
        <f>kertas!K4/tabel1!$I$2</f>
        <v>296792.5</v>
      </c>
      <c r="O4" s="10">
        <f>L4+tabel1!$G$2</f>
        <v>50.0001332</v>
      </c>
      <c r="X4">
        <v>-8.3598140000000001E-2</v>
      </c>
      <c r="Y4" s="4">
        <v>3.3300000000000003E-5</v>
      </c>
      <c r="Z4" s="4">
        <f t="shared" ref="Z4:Z67" si="3">Y4/AB4</f>
        <v>6.659995564442955E-7</v>
      </c>
      <c r="AA4" s="4">
        <f>kertas!X4/tabel1!$I$3</f>
        <v>-30962.274074074081</v>
      </c>
      <c r="AB4" s="10">
        <f>Y4+tabel1!$G$3</f>
        <v>50.000033299999998</v>
      </c>
      <c r="AC4">
        <v>-0.39680490000000002</v>
      </c>
      <c r="AD4" s="4">
        <v>1.998E-4</v>
      </c>
      <c r="AE4" s="4">
        <f t="shared" ref="AE4:AE67" si="4">AD4/AG4</f>
        <v>3.9959840320478083E-6</v>
      </c>
      <c r="AF4" s="4">
        <f>kertas!AC4/tabel1!$I$3</f>
        <v>-146964.77777777781</v>
      </c>
      <c r="AG4" s="10">
        <f>AD4+tabel1!$G$3</f>
        <v>50.000199799999997</v>
      </c>
      <c r="AH4">
        <v>-0.23132639999999999</v>
      </c>
      <c r="AI4" s="4">
        <v>1.6650000000000001E-4</v>
      </c>
      <c r="AJ4" s="4">
        <f t="shared" ref="AJ4:AJ67" si="5">AI4/AL4</f>
        <v>3.3299889111369263E-6</v>
      </c>
      <c r="AK4" s="4">
        <f>kertas!AH4/tabel1!$I$3</f>
        <v>-85676.444444444453</v>
      </c>
      <c r="AL4" s="10">
        <f>AI4+tabel1!$G$3</f>
        <v>50.000166499999999</v>
      </c>
    </row>
    <row r="5" spans="1:38" x14ac:dyDescent="0.45">
      <c r="A5">
        <v>-3.836353E-2</v>
      </c>
      <c r="B5">
        <v>4.662E-4</v>
      </c>
      <c r="C5" s="4">
        <f t="shared" si="0"/>
        <v>9.3239130638345928E-6</v>
      </c>
      <c r="D5" s="4">
        <f>kertas!A5/tabel1!$I$2</f>
        <v>-31969.608333333334</v>
      </c>
      <c r="E5" s="10">
        <f>B5+tabel1!$G$2</f>
        <v>50.000466199999998</v>
      </c>
      <c r="F5">
        <v>-0.5222021</v>
      </c>
      <c r="G5">
        <v>3.6630000000000001E-4</v>
      </c>
      <c r="H5" s="4">
        <f t="shared" si="1"/>
        <v>7.3259463301171851E-6</v>
      </c>
      <c r="I5" s="4">
        <f>kertas!F5/tabel1!$I$2</f>
        <v>-435168.41666666669</v>
      </c>
      <c r="J5" s="10">
        <f>G5+tabel1!$G$2</f>
        <v>50.000366300000003</v>
      </c>
      <c r="K5" s="3">
        <v>0.38592569999999998</v>
      </c>
      <c r="L5">
        <v>3.9960000000000001E-4</v>
      </c>
      <c r="M5" s="4">
        <f t="shared" si="2"/>
        <v>7.991936128446462E-6</v>
      </c>
      <c r="N5" s="4">
        <f>kertas!K5/tabel1!$I$2</f>
        <v>321604.75</v>
      </c>
      <c r="O5" s="10">
        <f>L5+tabel1!$G$2</f>
        <v>50.000399600000001</v>
      </c>
      <c r="X5">
        <v>-7.7872239999999995E-2</v>
      </c>
      <c r="Y5" s="4">
        <v>6.6600000000000006E-5</v>
      </c>
      <c r="Z5" s="4">
        <f t="shared" si="3"/>
        <v>1.3319982257783635E-6</v>
      </c>
      <c r="AA5" s="4">
        <f>kertas!X5/tabel1!$I$3</f>
        <v>-28841.570370370373</v>
      </c>
      <c r="AB5" s="10">
        <f>Y5+tabel1!$G$3</f>
        <v>50.000066599999997</v>
      </c>
      <c r="AC5">
        <v>-0.38936120000000002</v>
      </c>
      <c r="AD5" s="4">
        <v>6.659999E-4</v>
      </c>
      <c r="AE5" s="4">
        <f t="shared" si="4"/>
        <v>1.3319820580016514E-5</v>
      </c>
      <c r="AF5" s="4">
        <f>kertas!AC5/tabel1!$I$3</f>
        <v>-144207.85185185188</v>
      </c>
      <c r="AG5" s="10">
        <f>AD5+tabel1!$G$3</f>
        <v>50.000665999900001</v>
      </c>
      <c r="AH5">
        <v>-0.23590710000000001</v>
      </c>
      <c r="AI5" s="4">
        <v>5.9940000000000004E-4</v>
      </c>
      <c r="AJ5" s="4">
        <f t="shared" si="5"/>
        <v>1.1987856289578802E-5</v>
      </c>
      <c r="AK5" s="4">
        <f>kertas!AH5/tabel1!$I$3</f>
        <v>-87373.000000000015</v>
      </c>
      <c r="AL5" s="10">
        <f>AI5+tabel1!$G$3</f>
        <v>50.000599399999999</v>
      </c>
    </row>
    <row r="6" spans="1:38" x14ac:dyDescent="0.45">
      <c r="A6">
        <v>-1.6032520000000001E-2</v>
      </c>
      <c r="B6">
        <v>9.657E-4</v>
      </c>
      <c r="C6" s="4">
        <f t="shared" si="0"/>
        <v>1.9313626976608573E-5</v>
      </c>
      <c r="D6" s="4">
        <f>kertas!A6/tabel1!$I$2</f>
        <v>-13360.433333333334</v>
      </c>
      <c r="E6" s="10">
        <f>B6+tabel1!$G$2</f>
        <v>50.000965700000002</v>
      </c>
      <c r="F6">
        <v>-0.53594430000000004</v>
      </c>
      <c r="G6">
        <v>8.9910000000000001E-4</v>
      </c>
      <c r="H6" s="4">
        <f t="shared" si="1"/>
        <v>1.7981676653490417E-5</v>
      </c>
      <c r="I6" s="4">
        <f>kertas!F6/tabel1!$I$2</f>
        <v>-446620.25000000006</v>
      </c>
      <c r="J6" s="10">
        <f>G6+tabel1!$G$2</f>
        <v>50.000899099999998</v>
      </c>
      <c r="K6" s="3">
        <v>0.41341</v>
      </c>
      <c r="L6">
        <v>7.9920000000000002E-4</v>
      </c>
      <c r="M6" s="4">
        <f t="shared" si="2"/>
        <v>1.5983744515827657E-5</v>
      </c>
      <c r="N6" s="4">
        <f>kertas!K6/tabel1!$I$2</f>
        <v>344508.33333333337</v>
      </c>
      <c r="O6" s="10">
        <f>L6+tabel1!$G$2</f>
        <v>50.000799200000003</v>
      </c>
      <c r="X6">
        <v>-5.7831590000000002E-2</v>
      </c>
      <c r="Y6">
        <v>2.6640000000000002E-4</v>
      </c>
      <c r="Z6" s="4">
        <f t="shared" si="3"/>
        <v>5.3279716125672482E-6</v>
      </c>
      <c r="AA6" s="4">
        <f>kertas!X6/tabel1!$I$3</f>
        <v>-21419.107407407413</v>
      </c>
      <c r="AB6" s="10">
        <f>Y6+tabel1!$G$3</f>
        <v>50.000266400000001</v>
      </c>
      <c r="AC6">
        <v>-0.39107900000000001</v>
      </c>
      <c r="AD6">
        <v>1.2321000000000001E-3</v>
      </c>
      <c r="AE6" s="4">
        <f t="shared" si="4"/>
        <v>2.4641392786798949E-5</v>
      </c>
      <c r="AF6" s="4">
        <f>kertas!AC6/tabel1!$I$3</f>
        <v>-144844.0740740741</v>
      </c>
      <c r="AG6" s="10">
        <f>AD6+tabel1!$G$3</f>
        <v>50.001232100000003</v>
      </c>
      <c r="AH6">
        <v>-0.2089954</v>
      </c>
      <c r="AI6">
        <v>1.1322000000000001E-3</v>
      </c>
      <c r="AJ6" s="4">
        <f t="shared" si="5"/>
        <v>2.2643487260874468E-5</v>
      </c>
      <c r="AK6" s="4">
        <f>kertas!AH6/tabel1!$I$3</f>
        <v>-77405.703703703723</v>
      </c>
      <c r="AL6" s="10">
        <f>AI6+tabel1!$G$3</f>
        <v>50.001132200000001</v>
      </c>
    </row>
    <row r="7" spans="1:38" x14ac:dyDescent="0.45">
      <c r="A7">
        <v>-3.7218349999999997E-2</v>
      </c>
      <c r="B7">
        <v>1.4319000000000001E-3</v>
      </c>
      <c r="C7" s="4">
        <f t="shared" si="0"/>
        <v>2.8637179888442355E-5</v>
      </c>
      <c r="D7" s="4">
        <f>kertas!A7/tabel1!$I$2</f>
        <v>-31015.291666666664</v>
      </c>
      <c r="E7" s="10">
        <f>B7+tabel1!$G$2</f>
        <v>50.0014319</v>
      </c>
      <c r="F7">
        <v>-0.57029969999999996</v>
      </c>
      <c r="G7">
        <v>1.7649E-3</v>
      </c>
      <c r="H7" s="4">
        <f t="shared" si="1"/>
        <v>3.5296754095173948E-5</v>
      </c>
      <c r="I7" s="4">
        <f>kertas!F7/tabel1!$I$2</f>
        <v>-475249.75</v>
      </c>
      <c r="J7" s="10">
        <f>G7+tabel1!$G$2</f>
        <v>50.001764899999998</v>
      </c>
      <c r="K7" s="3">
        <v>0.4443298</v>
      </c>
      <c r="L7">
        <v>1.3320000000000001E-3</v>
      </c>
      <c r="M7" s="4">
        <f t="shared" si="2"/>
        <v>2.6639290329305631E-5</v>
      </c>
      <c r="N7" s="4">
        <f>kertas!K7/tabel1!$I$2</f>
        <v>370274.83333333337</v>
      </c>
      <c r="O7" s="10">
        <f>L7+tabel1!$G$2</f>
        <v>50.001331999999998</v>
      </c>
      <c r="X7">
        <v>-5.668641E-2</v>
      </c>
      <c r="Y7">
        <v>8.6580000000000001E-4</v>
      </c>
      <c r="Z7" s="4">
        <f t="shared" si="3"/>
        <v>1.7315700161336006E-5</v>
      </c>
      <c r="AA7" s="4">
        <f>kertas!X7/tabel1!$I$3</f>
        <v>-20994.966666666671</v>
      </c>
      <c r="AB7" s="10">
        <f>Y7+tabel1!$G$3</f>
        <v>50.0008658</v>
      </c>
      <c r="AC7">
        <v>-0.39165159999999999</v>
      </c>
      <c r="AD7">
        <v>1.7649E-3</v>
      </c>
      <c r="AE7" s="4">
        <f t="shared" si="4"/>
        <v>3.5296754095173948E-5</v>
      </c>
      <c r="AF7" s="4">
        <f>kertas!AC7/tabel1!$I$3</f>
        <v>-145056.14814814818</v>
      </c>
      <c r="AG7" s="10">
        <f>AD7+tabel1!$G$3</f>
        <v>50.001764899999998</v>
      </c>
      <c r="AH7">
        <v>-0.21128569999999999</v>
      </c>
      <c r="AI7">
        <v>1.7649E-3</v>
      </c>
      <c r="AJ7" s="4">
        <f t="shared" si="5"/>
        <v>3.5296754095173948E-5</v>
      </c>
      <c r="AK7" s="4">
        <f>kertas!AH7/tabel1!$I$3</f>
        <v>-78253.962962962978</v>
      </c>
      <c r="AL7" s="10">
        <f>AI7+tabel1!$G$3</f>
        <v>50.001764899999998</v>
      </c>
    </row>
    <row r="8" spans="1:38" x14ac:dyDescent="0.45">
      <c r="A8">
        <v>-3.3782810000000003E-2</v>
      </c>
      <c r="B8">
        <v>2.0979000000000002E-3</v>
      </c>
      <c r="C8" s="4">
        <f t="shared" si="0"/>
        <v>4.1956239600098858E-5</v>
      </c>
      <c r="D8" s="4">
        <f>kertas!A8/tabel1!$I$2</f>
        <v>-28152.341666666671</v>
      </c>
      <c r="E8" s="10">
        <f>B8+tabel1!$G$2</f>
        <v>50.002097900000003</v>
      </c>
      <c r="F8">
        <v>-0.54510570000000003</v>
      </c>
      <c r="G8">
        <v>3.0636000000000001E-3</v>
      </c>
      <c r="H8" s="4">
        <f t="shared" si="1"/>
        <v>6.1268245972032805E-5</v>
      </c>
      <c r="I8" s="4">
        <f>kertas!F8/tabel1!$I$2</f>
        <v>-454254.75000000006</v>
      </c>
      <c r="J8" s="10">
        <f>G8+tabel1!$G$2</f>
        <v>50.003063599999997</v>
      </c>
      <c r="K8" s="3">
        <v>0.4809756</v>
      </c>
      <c r="L8">
        <v>1.8315E-3</v>
      </c>
      <c r="M8" s="4">
        <f t="shared" si="2"/>
        <v>3.6628658292246752E-5</v>
      </c>
      <c r="N8" s="4">
        <f>kertas!K8/tabel1!$I$2</f>
        <v>400813</v>
      </c>
      <c r="O8" s="10">
        <f>L8+tabel1!$G$2</f>
        <v>50.001831500000002</v>
      </c>
      <c r="X8">
        <v>-3.6645759999999999E-2</v>
      </c>
      <c r="Y8">
        <v>1.3986000000000001E-3</v>
      </c>
      <c r="Z8" s="4">
        <f t="shared" si="3"/>
        <v>2.7971217589101597E-5</v>
      </c>
      <c r="AA8" s="4">
        <f>kertas!X8/tabel1!$I$3</f>
        <v>-13572.503703703705</v>
      </c>
      <c r="AB8" s="10">
        <f>Y8+tabel1!$G$3</f>
        <v>50.001398600000002</v>
      </c>
      <c r="AC8">
        <v>-0.36302210000000001</v>
      </c>
      <c r="AD8">
        <v>2.4642000000000002E-3</v>
      </c>
      <c r="AE8" s="4">
        <f t="shared" si="4"/>
        <v>4.9281571207044634E-5</v>
      </c>
      <c r="AF8" s="4">
        <f>kertas!AC8/tabel1!$I$3</f>
        <v>-134452.62962962966</v>
      </c>
      <c r="AG8" s="10">
        <f>AD8+tabel1!$G$3</f>
        <v>50.002464199999999</v>
      </c>
      <c r="AH8">
        <v>-0.1889547</v>
      </c>
      <c r="AI8">
        <v>2.6640000000000001E-3</v>
      </c>
      <c r="AJ8" s="4">
        <f t="shared" si="5"/>
        <v>5.3277161392840991E-5</v>
      </c>
      <c r="AK8" s="4">
        <f>kertas!AH8/tabel1!$I$3</f>
        <v>-69983.222222222234</v>
      </c>
      <c r="AL8" s="10">
        <f>AI8+tabel1!$G$3</f>
        <v>50.002664000000003</v>
      </c>
    </row>
    <row r="9" spans="1:38" x14ac:dyDescent="0.45">
      <c r="A9">
        <v>-3.0347269999999999E-2</v>
      </c>
      <c r="B9">
        <v>3.0636000000000001E-3</v>
      </c>
      <c r="C9" s="4">
        <f t="shared" si="0"/>
        <v>6.1268245972032805E-5</v>
      </c>
      <c r="D9" s="4">
        <f>kertas!A9/tabel1!$I$2</f>
        <v>-25289.391666666666</v>
      </c>
      <c r="E9" s="10">
        <f>B9+tabel1!$G$2</f>
        <v>50.003063599999997</v>
      </c>
      <c r="F9">
        <v>-0.43745879999999998</v>
      </c>
      <c r="G9">
        <v>5.0283000000000003E-3</v>
      </c>
      <c r="H9" s="4">
        <f t="shared" si="1"/>
        <v>1.0055588749661803E-4</v>
      </c>
      <c r="I9" s="4">
        <f>kertas!F9/tabel1!$I$2</f>
        <v>-364549</v>
      </c>
      <c r="J9" s="10">
        <f>G9+tabel1!$G$2</f>
        <v>50.005028299999999</v>
      </c>
      <c r="K9" s="3">
        <v>0.56571890000000002</v>
      </c>
      <c r="L9">
        <v>2.4642000000000002E-3</v>
      </c>
      <c r="M9" s="4">
        <f t="shared" si="2"/>
        <v>4.9281571207044634E-5</v>
      </c>
      <c r="N9" s="4">
        <f>kertas!K9/tabel1!$I$2</f>
        <v>471432.41666666669</v>
      </c>
      <c r="O9" s="10">
        <f>L9+tabel1!$G$2</f>
        <v>50.002464199999999</v>
      </c>
      <c r="X9">
        <v>-1.9468059999999999E-2</v>
      </c>
      <c r="Y9">
        <v>1.8981E-3</v>
      </c>
      <c r="Z9" s="4">
        <f t="shared" si="3"/>
        <v>3.7960558941261475E-5</v>
      </c>
      <c r="AA9" s="4">
        <f>kertas!X9/tabel1!$I$3</f>
        <v>-7210.3925925925932</v>
      </c>
      <c r="AB9" s="10">
        <f>Y9+tabel1!$G$3</f>
        <v>50.001898099999998</v>
      </c>
      <c r="AC9">
        <v>-0.37790940000000001</v>
      </c>
      <c r="AD9">
        <v>3.4632E-3</v>
      </c>
      <c r="AE9" s="4">
        <f t="shared" si="4"/>
        <v>6.9259202830575139E-5</v>
      </c>
      <c r="AF9" s="4">
        <f>kertas!AC9/tabel1!$I$3</f>
        <v>-139966.44444444447</v>
      </c>
      <c r="AG9" s="10">
        <f>AD9+tabel1!$G$3</f>
        <v>50.003463199999999</v>
      </c>
      <c r="AH9">
        <v>-0.1523089</v>
      </c>
      <c r="AI9">
        <v>4.0293000000000004E-3</v>
      </c>
      <c r="AJ9" s="4">
        <f t="shared" si="5"/>
        <v>8.0579506419895658E-5</v>
      </c>
      <c r="AK9" s="4">
        <f>kertas!AH9/tabel1!$I$3</f>
        <v>-56410.703703703715</v>
      </c>
      <c r="AL9" s="10">
        <f>AI9+tabel1!$G$3</f>
        <v>50.004029299999999</v>
      </c>
    </row>
    <row r="10" spans="1:38" x14ac:dyDescent="0.45">
      <c r="A10">
        <v>-2.2331009999999998E-2</v>
      </c>
      <c r="B10">
        <v>4.6953000000000003E-3</v>
      </c>
      <c r="C10" s="4">
        <f t="shared" si="0"/>
        <v>9.3897182491180993E-5</v>
      </c>
      <c r="D10" s="4">
        <f>kertas!A10/tabel1!$I$2</f>
        <v>-18609.174999999999</v>
      </c>
      <c r="E10" s="10">
        <f>B10+tabel1!$G$2</f>
        <v>50.004695300000002</v>
      </c>
      <c r="F10">
        <v>-0.28858539999999999</v>
      </c>
      <c r="G10">
        <v>7.4592E-3</v>
      </c>
      <c r="H10" s="4">
        <f t="shared" si="1"/>
        <v>1.4916174745386785E-4</v>
      </c>
      <c r="I10" s="4">
        <f>kertas!F10/tabel1!$I$2</f>
        <v>-240487.83333333334</v>
      </c>
      <c r="J10" s="10">
        <f>G10+tabel1!$G$2</f>
        <v>50.0074592</v>
      </c>
      <c r="K10" s="3">
        <v>0.62297800000000003</v>
      </c>
      <c r="L10">
        <v>3.2634000000000001E-3</v>
      </c>
      <c r="M10" s="4">
        <f t="shared" si="2"/>
        <v>6.5263740366193783E-5</v>
      </c>
      <c r="N10" s="4">
        <f>kertas!K10/tabel1!$I$2</f>
        <v>519148.33333333337</v>
      </c>
      <c r="O10" s="10">
        <f>L10+tabel1!$G$2</f>
        <v>50.003263400000002</v>
      </c>
      <c r="X10">
        <v>-2.29036E-3</v>
      </c>
      <c r="Y10">
        <v>2.6973000000000001E-3</v>
      </c>
      <c r="Z10" s="4">
        <f t="shared" si="3"/>
        <v>5.394308998606761E-5</v>
      </c>
      <c r="AA10" s="4">
        <f>kertas!X10/tabel1!$I$3</f>
        <v>-848.28148148148159</v>
      </c>
      <c r="AB10" s="10">
        <f>Y10+tabel1!$G$3</f>
        <v>50.002697300000001</v>
      </c>
      <c r="AC10">
        <v>-0.31950519999999999</v>
      </c>
      <c r="AD10">
        <v>4.6953000000000003E-3</v>
      </c>
      <c r="AE10" s="4">
        <f t="shared" si="4"/>
        <v>9.3897182491180993E-5</v>
      </c>
      <c r="AF10" s="4">
        <f>kertas!AC10/tabel1!$I$3</f>
        <v>-118335.25925925927</v>
      </c>
      <c r="AG10" s="10">
        <f>AD10+tabel1!$G$3</f>
        <v>50.004695300000002</v>
      </c>
      <c r="AH10">
        <v>4.5807180000000001E-3</v>
      </c>
      <c r="AI10">
        <v>5.9940000000000002E-3</v>
      </c>
      <c r="AJ10" s="4">
        <f t="shared" si="5"/>
        <v>1.1986563050821468E-4</v>
      </c>
      <c r="AK10" s="4">
        <f>kertas!AH10/tabel1!$I$3</f>
        <v>1696.5622222222225</v>
      </c>
      <c r="AL10" s="10">
        <f>AI10+tabel1!$G$3</f>
        <v>50.005994000000001</v>
      </c>
    </row>
    <row r="11" spans="1:38" x14ac:dyDescent="0.45">
      <c r="A11">
        <v>-8.0162610000000002E-3</v>
      </c>
      <c r="B11">
        <v>6.9264000000000001E-3</v>
      </c>
      <c r="C11" s="4">
        <f t="shared" si="0"/>
        <v>1.3850881265120108E-4</v>
      </c>
      <c r="D11" s="4">
        <f>kertas!A11/tabel1!$I$2</f>
        <v>-6680.2175000000007</v>
      </c>
      <c r="E11" s="10">
        <f>B11+tabel1!$G$2</f>
        <v>50.006926399999998</v>
      </c>
      <c r="F11">
        <v>5.4968639999999999E-2</v>
      </c>
      <c r="G11">
        <v>1.0189800000000001E-2</v>
      </c>
      <c r="H11" s="4">
        <f t="shared" si="1"/>
        <v>2.0375447565287985E-4</v>
      </c>
      <c r="I11" s="4">
        <f>kertas!F11/tabel1!$I$2</f>
        <v>45807.200000000004</v>
      </c>
      <c r="J11" s="10">
        <f>G11+tabel1!$G$2</f>
        <v>50.010189799999999</v>
      </c>
      <c r="K11" s="3">
        <v>0.70085019999999998</v>
      </c>
      <c r="L11">
        <v>4.3956000000000004E-3</v>
      </c>
      <c r="M11" s="4">
        <f t="shared" si="2"/>
        <v>8.7904272159625908E-5</v>
      </c>
      <c r="N11" s="4">
        <f>kertas!K11/tabel1!$I$2</f>
        <v>584041.83333333337</v>
      </c>
      <c r="O11" s="10">
        <f>L11+tabel1!$G$2</f>
        <v>50.004395600000002</v>
      </c>
      <c r="X11">
        <v>2.29036E-2</v>
      </c>
      <c r="Y11">
        <v>3.9627000000000004E-3</v>
      </c>
      <c r="Z11" s="4">
        <f t="shared" si="3"/>
        <v>7.92477193012545E-5</v>
      </c>
      <c r="AA11" s="4">
        <f>kertas!X11/tabel1!$I$3</f>
        <v>8482.8148148148157</v>
      </c>
      <c r="AB11" s="10">
        <f>Y11+tabel1!$G$3</f>
        <v>50.003962700000002</v>
      </c>
      <c r="AC11">
        <v>-0.16490589999999999</v>
      </c>
      <c r="AD11">
        <v>6.1605000000000002E-3</v>
      </c>
      <c r="AE11" s="4">
        <f t="shared" si="4"/>
        <v>1.2319482116608413E-4</v>
      </c>
      <c r="AF11" s="4">
        <f>kertas!AC11/tabel1!$I$3</f>
        <v>-61076.25925925927</v>
      </c>
      <c r="AG11" s="10">
        <f>AD11+tabel1!$G$3</f>
        <v>50.0061605</v>
      </c>
      <c r="AH11">
        <v>0.3618769</v>
      </c>
      <c r="AI11">
        <v>8.4914989999999996E-3</v>
      </c>
      <c r="AJ11" s="4">
        <f t="shared" si="5"/>
        <v>1.6980114267533546E-4</v>
      </c>
      <c r="AK11" s="4">
        <f>kertas!AH11/tabel1!$I$3</f>
        <v>134028.48148148152</v>
      </c>
      <c r="AL11" s="10">
        <f>AI11+tabel1!$G$3</f>
        <v>50.008491499000002</v>
      </c>
    </row>
    <row r="12" spans="1:38" x14ac:dyDescent="0.45">
      <c r="A12">
        <v>9.848548E-2</v>
      </c>
      <c r="B12">
        <v>8.9244000000000007E-3</v>
      </c>
      <c r="C12" s="4">
        <f t="shared" si="0"/>
        <v>1.7845614771910592E-4</v>
      </c>
      <c r="D12" s="4">
        <f>kertas!A12/tabel1!$I$2</f>
        <v>82071.233333333337</v>
      </c>
      <c r="E12" s="10">
        <f>B12+tabel1!$G$2</f>
        <v>50.008924399999998</v>
      </c>
      <c r="F12">
        <v>0.36645759999999999</v>
      </c>
      <c r="G12">
        <v>1.31202E-2</v>
      </c>
      <c r="H12" s="4">
        <f t="shared" si="1"/>
        <v>2.6233516220409698E-4</v>
      </c>
      <c r="I12" s="4">
        <f>kertas!F12/tabel1!$I$2</f>
        <v>305381.33333333331</v>
      </c>
      <c r="J12" s="10">
        <f>G12+tabel1!$G$2</f>
        <v>50.013120200000003</v>
      </c>
      <c r="K12" s="3">
        <v>0.78788389999999997</v>
      </c>
      <c r="L12">
        <v>6.0273000000000002E-3</v>
      </c>
      <c r="M12" s="4">
        <f t="shared" si="2"/>
        <v>1.2053147041336755E-4</v>
      </c>
      <c r="N12" s="4">
        <f>kertas!K12/tabel1!$I$2</f>
        <v>656569.91666666663</v>
      </c>
      <c r="O12" s="10">
        <f>L12+tabel1!$G$2</f>
        <v>50.0060273</v>
      </c>
      <c r="X12">
        <v>4.5807199999999999E-2</v>
      </c>
      <c r="Y12">
        <v>5.7942000000000002E-3</v>
      </c>
      <c r="Z12" s="4">
        <f t="shared" si="3"/>
        <v>1.1587057245458169E-4</v>
      </c>
      <c r="AA12" s="4">
        <f>kertas!X12/tabel1!$I$3</f>
        <v>16965.629629629631</v>
      </c>
      <c r="AB12" s="10">
        <f>Y12+tabel1!$G$3</f>
        <v>50.005794199999997</v>
      </c>
      <c r="AC12">
        <v>0.2221649</v>
      </c>
      <c r="AD12">
        <v>7.9587000000000008E-3</v>
      </c>
      <c r="AE12" s="4">
        <f t="shared" si="4"/>
        <v>1.591486676699723E-4</v>
      </c>
      <c r="AF12" s="4">
        <f>kertas!AC12/tabel1!$I$3</f>
        <v>82283.296296296307</v>
      </c>
      <c r="AG12" s="10">
        <f>AD12+tabel1!$G$3</f>
        <v>50.007958700000003</v>
      </c>
      <c r="AH12">
        <v>0.79704529999999996</v>
      </c>
      <c r="AI12">
        <v>1.1655E-2</v>
      </c>
      <c r="AJ12" s="4">
        <f t="shared" si="5"/>
        <v>2.3304567705267903E-4</v>
      </c>
      <c r="AK12" s="4">
        <f>kertas!AH12/tabel1!$I$3</f>
        <v>295201.96296296298</v>
      </c>
      <c r="AL12" s="10">
        <f>AI12+tabel1!$G$3</f>
        <v>50.011654999999998</v>
      </c>
    </row>
    <row r="13" spans="1:38" x14ac:dyDescent="0.45">
      <c r="A13">
        <v>0.1809385</v>
      </c>
      <c r="B13">
        <v>1.14885E-2</v>
      </c>
      <c r="C13" s="4">
        <f t="shared" si="0"/>
        <v>2.2971721787484891E-4</v>
      </c>
      <c r="D13" s="4">
        <f>kertas!A13/tabel1!$I$2</f>
        <v>150782.08333333334</v>
      </c>
      <c r="E13" s="10">
        <f>B13+tabel1!$G$2</f>
        <v>50.011488499999999</v>
      </c>
      <c r="F13">
        <v>0.69168870000000005</v>
      </c>
      <c r="G13">
        <v>1.6350300000000002E-2</v>
      </c>
      <c r="H13" s="4">
        <f t="shared" si="1"/>
        <v>3.2689910203224091E-4</v>
      </c>
      <c r="I13" s="4">
        <f>kertas!F13/tabel1!$I$2</f>
        <v>576407.25000000012</v>
      </c>
      <c r="J13" s="10">
        <f>G13+tabel1!$G$2</f>
        <v>50.016350299999999</v>
      </c>
      <c r="K13" s="3">
        <v>0.86346579999999995</v>
      </c>
      <c r="L13">
        <v>8.0919000000000008E-3</v>
      </c>
      <c r="M13" s="4">
        <f t="shared" si="2"/>
        <v>1.6181181269985632E-4</v>
      </c>
      <c r="N13" s="4">
        <f>kertas!K13/tabel1!$I$2</f>
        <v>719554.83333333337</v>
      </c>
      <c r="O13" s="10">
        <f>L13+tabel1!$G$2</f>
        <v>50.008091899999997</v>
      </c>
      <c r="X13">
        <v>0.1420023</v>
      </c>
      <c r="Y13">
        <v>8.2251000000000008E-3</v>
      </c>
      <c r="Z13" s="4">
        <f t="shared" si="3"/>
        <v>1.6447494354283735E-4</v>
      </c>
      <c r="AA13" s="4">
        <f>kertas!X13/tabel1!$I$3</f>
        <v>52593.444444444453</v>
      </c>
      <c r="AB13" s="10">
        <f>Y13+tabel1!$G$3</f>
        <v>50.008225099999997</v>
      </c>
      <c r="AC13">
        <v>0.62984899999999999</v>
      </c>
      <c r="AD13">
        <v>1.0189800000000001E-2</v>
      </c>
      <c r="AE13" s="4">
        <f t="shared" si="4"/>
        <v>2.0375447565287985E-4</v>
      </c>
      <c r="AF13" s="4">
        <f>kertas!AC13/tabel1!$I$3</f>
        <v>233277.40740740745</v>
      </c>
      <c r="AG13" s="10">
        <f>AD13+tabel1!$G$3</f>
        <v>50.010189799999999</v>
      </c>
      <c r="AH13">
        <v>1.3971199999999999</v>
      </c>
      <c r="AI13">
        <v>1.52847E-2</v>
      </c>
      <c r="AJ13" s="4">
        <f t="shared" si="5"/>
        <v>3.0560057973637805E-4</v>
      </c>
      <c r="AK13" s="4">
        <f>kertas!AH13/tabel1!$I$3</f>
        <v>517451.85185185191</v>
      </c>
      <c r="AL13" s="10">
        <f>AI13+tabel1!$G$3</f>
        <v>50.015284700000002</v>
      </c>
    </row>
    <row r="14" spans="1:38" x14ac:dyDescent="0.45">
      <c r="A14" s="3">
        <v>0.3985226</v>
      </c>
      <c r="B14">
        <v>1.44855E-2</v>
      </c>
      <c r="C14" s="4">
        <f t="shared" si="0"/>
        <v>2.8962609242476361E-4</v>
      </c>
      <c r="D14" s="4">
        <f>kertas!A14/tabel1!$I$2</f>
        <v>332102.16666666669</v>
      </c>
      <c r="E14" s="10">
        <f>B14+tabel1!$G$2</f>
        <v>50.014485499999999</v>
      </c>
      <c r="F14" s="3">
        <v>1.117696</v>
      </c>
      <c r="G14">
        <v>1.9613700000000001E-2</v>
      </c>
      <c r="H14" s="4">
        <f t="shared" si="1"/>
        <v>3.921201814479427E-4</v>
      </c>
      <c r="I14" s="4">
        <f>kertas!F14/tabel1!$I$2</f>
        <v>931413.33333333337</v>
      </c>
      <c r="J14" s="10">
        <f>G14+tabel1!$G$2</f>
        <v>50.019613700000001</v>
      </c>
      <c r="K14" s="3">
        <v>0.92301520000000004</v>
      </c>
      <c r="L14">
        <v>1.0489500000000001E-2</v>
      </c>
      <c r="M14" s="4">
        <f t="shared" si="2"/>
        <v>2.0974599738720815E-4</v>
      </c>
      <c r="N14" s="4">
        <f>kertas!K14/tabel1!$I$2</f>
        <v>769179.33333333337</v>
      </c>
      <c r="O14" s="10">
        <f>L14+tabel1!$G$2</f>
        <v>50.010489499999998</v>
      </c>
      <c r="X14">
        <v>0.41455520000000001</v>
      </c>
      <c r="Y14">
        <v>1.12887E-2</v>
      </c>
      <c r="Z14" s="4">
        <f t="shared" si="3"/>
        <v>2.2572303760690733E-4</v>
      </c>
      <c r="AA14" s="4">
        <f>kertas!X14/tabel1!$I$3</f>
        <v>153538.96296296301</v>
      </c>
      <c r="AB14" s="10">
        <f>Y14+tabel1!$G$3</f>
        <v>50.011288700000001</v>
      </c>
      <c r="AC14">
        <v>1.27115</v>
      </c>
      <c r="AD14">
        <v>1.29204E-2</v>
      </c>
      <c r="AE14" s="4">
        <f t="shared" si="4"/>
        <v>2.5834124255619354E-4</v>
      </c>
      <c r="AF14" s="4">
        <f>kertas!AC14/tabel1!$I$3</f>
        <v>470796.29629629635</v>
      </c>
      <c r="AG14" s="10">
        <f>AD14+tabel1!$G$3</f>
        <v>50.012920399999999</v>
      </c>
      <c r="AH14">
        <v>2.1575190000000002</v>
      </c>
      <c r="AI14">
        <v>1.9114200000000001E-2</v>
      </c>
      <c r="AJ14" s="4">
        <f t="shared" si="5"/>
        <v>3.821379147893827E-4</v>
      </c>
      <c r="AK14" s="4">
        <f>kertas!AH14/tabel1!$I$3</f>
        <v>799081.11111111136</v>
      </c>
      <c r="AL14" s="10">
        <f>AI14+tabel1!$G$3</f>
        <v>50.019114199999997</v>
      </c>
    </row>
    <row r="15" spans="1:38" x14ac:dyDescent="0.45">
      <c r="A15" s="3">
        <v>0.57717070000000004</v>
      </c>
      <c r="B15">
        <v>1.7615700000000001E-2</v>
      </c>
      <c r="C15" s="4">
        <f t="shared" si="0"/>
        <v>3.5218991856103213E-4</v>
      </c>
      <c r="D15" s="4">
        <f>kertas!A15/tabel1!$I$2</f>
        <v>480975.58333333337</v>
      </c>
      <c r="E15" s="10">
        <f>B15+tabel1!$G$2</f>
        <v>50.0176157</v>
      </c>
      <c r="F15" s="3">
        <v>1.5299609999999999</v>
      </c>
      <c r="G15">
        <v>2.3010300000000001E-2</v>
      </c>
      <c r="H15" s="4">
        <f t="shared" si="1"/>
        <v>4.5999430785955716E-4</v>
      </c>
      <c r="I15" s="4">
        <f>kertas!F15/tabel1!$I$2</f>
        <v>1274967.5</v>
      </c>
      <c r="J15" s="10">
        <f>G15+tabel1!$G$2</f>
        <v>50.023010300000003</v>
      </c>
      <c r="K15" s="3">
        <v>0.99401629999999996</v>
      </c>
      <c r="L15">
        <v>1.30869E-2</v>
      </c>
      <c r="M15" s="4">
        <f t="shared" si="2"/>
        <v>2.6166951114549184E-4</v>
      </c>
      <c r="N15" s="4">
        <f>kertas!K15/tabel1!$I$2</f>
        <v>828346.91666666663</v>
      </c>
      <c r="O15" s="10">
        <f>L15+tabel1!$G$2</f>
        <v>50.013086899999998</v>
      </c>
      <c r="X15">
        <v>0.63901039999999998</v>
      </c>
      <c r="Y15">
        <v>1.48518E-2</v>
      </c>
      <c r="Z15" s="4">
        <f t="shared" si="3"/>
        <v>2.9694779581452245E-4</v>
      </c>
      <c r="AA15" s="4">
        <f>kertas!X15/tabel1!$I$3</f>
        <v>236670.51851851854</v>
      </c>
      <c r="AB15" s="10">
        <f>Y15+tabel1!$G$3</f>
        <v>50.014851800000002</v>
      </c>
      <c r="AC15">
        <v>2.0223879999999999</v>
      </c>
      <c r="AD15">
        <v>1.5984000000000002E-2</v>
      </c>
      <c r="AE15" s="4">
        <f t="shared" si="4"/>
        <v>3.1957783735695372E-4</v>
      </c>
      <c r="AF15" s="4">
        <f>kertas!AC15/tabel1!$I$3</f>
        <v>749032.5925925927</v>
      </c>
      <c r="AG15" s="10">
        <f>AD15+tabel1!$G$3</f>
        <v>50.015984000000003</v>
      </c>
      <c r="AH15">
        <v>3.0370180000000002</v>
      </c>
      <c r="AI15">
        <v>2.3110200000000001E-2</v>
      </c>
      <c r="AJ15" s="4">
        <f t="shared" si="5"/>
        <v>4.6199046615857969E-4</v>
      </c>
      <c r="AK15" s="4">
        <f>kertas!AH15/tabel1!$I$3</f>
        <v>1124821.4814814818</v>
      </c>
      <c r="AL15" s="10">
        <f>AI15+tabel1!$G$3</f>
        <v>50.023110199999998</v>
      </c>
    </row>
    <row r="16" spans="1:38" x14ac:dyDescent="0.45">
      <c r="A16" s="3">
        <v>0.76039950000000001</v>
      </c>
      <c r="B16">
        <v>2.0646000000000001E-2</v>
      </c>
      <c r="C16" s="4">
        <f t="shared" si="0"/>
        <v>4.1274956744860917E-4</v>
      </c>
      <c r="D16" s="4">
        <f>kertas!A16/tabel1!$I$2</f>
        <v>633666.25</v>
      </c>
      <c r="E16" s="10">
        <f>B16+tabel1!$G$2</f>
        <v>50.020645999999999</v>
      </c>
      <c r="F16" s="3">
        <v>1.9284829999999999</v>
      </c>
      <c r="G16">
        <v>2.6506800000000001E-2</v>
      </c>
      <c r="H16" s="4">
        <f t="shared" si="1"/>
        <v>5.2985510473419666E-4</v>
      </c>
      <c r="I16" s="4">
        <f>kertas!F16/tabel1!$I$2</f>
        <v>1607069.1666666667</v>
      </c>
      <c r="J16" s="10">
        <f>G16+tabel1!$G$2</f>
        <v>50.0265068</v>
      </c>
      <c r="K16" s="3">
        <v>1.085631</v>
      </c>
      <c r="L16">
        <v>1.56177E-2</v>
      </c>
      <c r="M16" s="4">
        <f t="shared" si="2"/>
        <v>3.1225646544399271E-4</v>
      </c>
      <c r="N16" s="4">
        <f>kertas!K16/tabel1!$I$2</f>
        <v>904692.5</v>
      </c>
      <c r="O16" s="10">
        <f>L16+tabel1!$G$2</f>
        <v>50.0156177</v>
      </c>
      <c r="X16">
        <v>1.010049</v>
      </c>
      <c r="Y16">
        <v>1.8747900000000001E-2</v>
      </c>
      <c r="Z16" s="4">
        <f t="shared" si="3"/>
        <v>3.7481745919513515E-4</v>
      </c>
      <c r="AA16" s="4">
        <f>kertas!X16/tabel1!$I$3</f>
        <v>374092.22222222225</v>
      </c>
      <c r="AB16" s="10">
        <f>Y16+tabel1!$G$3</f>
        <v>50.018747900000001</v>
      </c>
      <c r="AC16">
        <v>2.9660160000000002</v>
      </c>
      <c r="AD16">
        <v>1.9114200000000001E-2</v>
      </c>
      <c r="AE16" s="4">
        <f t="shared" si="4"/>
        <v>3.821379147893827E-4</v>
      </c>
      <c r="AF16" s="4">
        <f>kertas!AC16/tabel1!$I$3</f>
        <v>1098524.4444444447</v>
      </c>
      <c r="AG16" s="10">
        <f>AD16+tabel1!$G$3</f>
        <v>50.019114199999997</v>
      </c>
      <c r="AH16">
        <v>3.9348390000000002</v>
      </c>
      <c r="AI16">
        <v>2.6973E-2</v>
      </c>
      <c r="AJ16" s="4">
        <f t="shared" si="5"/>
        <v>5.3916913981583495E-4</v>
      </c>
      <c r="AK16" s="4">
        <f>kertas!AH16/tabel1!$I$3</f>
        <v>1457347.777777778</v>
      </c>
      <c r="AL16" s="10">
        <f>AI16+tabel1!$G$3</f>
        <v>50.026972999999998</v>
      </c>
    </row>
    <row r="17" spans="1:38" x14ac:dyDescent="0.45">
      <c r="A17" s="3">
        <v>1.021501</v>
      </c>
      <c r="B17">
        <v>2.3609700000000001E-2</v>
      </c>
      <c r="C17" s="4">
        <f t="shared" si="0"/>
        <v>4.7197113806043468E-4</v>
      </c>
      <c r="D17" s="4">
        <f>kertas!A17/tabel1!$I$2</f>
        <v>851250.83333333337</v>
      </c>
      <c r="E17" s="10">
        <f>B17+tabel1!$G$2</f>
        <v>50.023609700000002</v>
      </c>
      <c r="F17" s="3">
        <v>2.3544900000000002</v>
      </c>
      <c r="G17">
        <v>3.02031E-2</v>
      </c>
      <c r="H17" s="4">
        <f t="shared" si="1"/>
        <v>6.0369732938381779E-4</v>
      </c>
      <c r="I17" s="4">
        <f>kertas!F17/tabel1!$I$2</f>
        <v>1962075.0000000002</v>
      </c>
      <c r="J17" s="10">
        <f>G17+tabel1!$G$2</f>
        <v>50.030203100000001</v>
      </c>
      <c r="K17" s="3">
        <v>1.1726639999999999</v>
      </c>
      <c r="L17">
        <v>1.8248400000000001E-2</v>
      </c>
      <c r="M17" s="4">
        <f t="shared" si="2"/>
        <v>3.6483484695557639E-4</v>
      </c>
      <c r="N17" s="4">
        <f>kertas!K17/tabel1!$I$2</f>
        <v>977220</v>
      </c>
      <c r="O17" s="10">
        <f>L17+tabel1!$G$2</f>
        <v>50.018248399999997</v>
      </c>
      <c r="X17">
        <v>1.4910239999999999</v>
      </c>
      <c r="Y17">
        <v>2.2610700000000001E-2</v>
      </c>
      <c r="Z17" s="4">
        <f t="shared" si="3"/>
        <v>4.5200959493303693E-4</v>
      </c>
      <c r="AA17" s="4">
        <f>kertas!X17/tabel1!$I$3</f>
        <v>552231.11111111112</v>
      </c>
      <c r="AB17" s="10">
        <f>Y17+tabel1!$G$3</f>
        <v>50.022610700000001</v>
      </c>
      <c r="AC17">
        <v>4.0012590000000001</v>
      </c>
      <c r="AD17">
        <v>2.2177800000000001E-2</v>
      </c>
      <c r="AE17" s="4">
        <f t="shared" si="4"/>
        <v>4.4335934530223515E-4</v>
      </c>
      <c r="AF17" s="4">
        <f>kertas!AC17/tabel1!$I$3</f>
        <v>1481947.777777778</v>
      </c>
      <c r="AG17" s="10">
        <f>AD17+tabel1!$G$3</f>
        <v>50.022177800000001</v>
      </c>
      <c r="AH17">
        <v>4.8280789999999998</v>
      </c>
      <c r="AI17">
        <v>3.07359E-2</v>
      </c>
      <c r="AJ17" s="4">
        <f t="shared" si="5"/>
        <v>6.1434035392631512E-4</v>
      </c>
      <c r="AK17" s="4">
        <f>kertas!AH17/tabel1!$I$3</f>
        <v>1788177.4074074076</v>
      </c>
      <c r="AL17" s="10">
        <f>AI17+tabel1!$G$3</f>
        <v>50.030735900000003</v>
      </c>
    </row>
    <row r="18" spans="1:38" x14ac:dyDescent="0.45">
      <c r="A18" s="3">
        <v>1.3055049999999999</v>
      </c>
      <c r="B18">
        <v>2.6440200000000001E-2</v>
      </c>
      <c r="C18" s="4">
        <f t="shared" si="0"/>
        <v>5.2852451412283377E-4</v>
      </c>
      <c r="D18" s="4">
        <f>kertas!A18/tabel1!$I$2</f>
        <v>1087920.8333333333</v>
      </c>
      <c r="E18" s="10">
        <f>B18+tabel1!$G$2</f>
        <v>50.026440200000003</v>
      </c>
      <c r="F18" s="3">
        <v>2.7484320000000002</v>
      </c>
      <c r="G18">
        <v>3.3999300000000003E-2</v>
      </c>
      <c r="H18" s="4">
        <f t="shared" si="1"/>
        <v>6.7952393323873284E-4</v>
      </c>
      <c r="I18" s="4">
        <f>kertas!F18/tabel1!$I$2</f>
        <v>2290360.0000000005</v>
      </c>
      <c r="J18" s="10">
        <f>G18+tabel1!$G$2</f>
        <v>50.033999299999998</v>
      </c>
      <c r="K18" s="3">
        <v>1.2528269999999999</v>
      </c>
      <c r="L18">
        <v>2.0912400000000001E-2</v>
      </c>
      <c r="M18" s="4">
        <f t="shared" si="2"/>
        <v>4.1807314174461163E-4</v>
      </c>
      <c r="N18" s="4">
        <f>kertas!K18/tabel1!$I$2</f>
        <v>1044022.5</v>
      </c>
      <c r="O18" s="10">
        <f>L18+tabel1!$G$2</f>
        <v>50.0209124</v>
      </c>
      <c r="X18">
        <v>2.031549</v>
      </c>
      <c r="Y18">
        <v>2.65401E-2</v>
      </c>
      <c r="Z18" s="4">
        <f t="shared" si="3"/>
        <v>5.3052039871132322E-4</v>
      </c>
      <c r="AA18" s="4">
        <f>kertas!X18/tabel1!$I$3</f>
        <v>752425.55555555574</v>
      </c>
      <c r="AB18" s="10">
        <f>Y18+tabel1!$G$3</f>
        <v>50.026540099999998</v>
      </c>
      <c r="AC18">
        <v>4.8578539999999997</v>
      </c>
      <c r="AD18">
        <v>2.5241400000000001E-2</v>
      </c>
      <c r="AE18" s="4">
        <f t="shared" si="4"/>
        <v>5.0457327728157652E-4</v>
      </c>
      <c r="AF18" s="4">
        <f>kertas!AC18/tabel1!$I$3</f>
        <v>1799205.1851851854</v>
      </c>
      <c r="AG18" s="10">
        <f>AD18+tabel1!$G$3</f>
        <v>50.025241399999999</v>
      </c>
      <c r="AH18">
        <v>5.693835</v>
      </c>
      <c r="AI18">
        <v>3.4465500000000003E-2</v>
      </c>
      <c r="AJ18" s="4">
        <f t="shared" si="5"/>
        <v>6.8883517902274785E-4</v>
      </c>
      <c r="AK18" s="4">
        <f>kertas!AH18/tabel1!$I$3</f>
        <v>2108827.777777778</v>
      </c>
      <c r="AL18" s="10">
        <f>AI18+tabel1!$G$3</f>
        <v>50.034465500000003</v>
      </c>
    </row>
    <row r="19" spans="1:38" x14ac:dyDescent="0.45">
      <c r="A19" s="3">
        <v>1.4933149999999999</v>
      </c>
      <c r="B19">
        <v>2.90376E-2</v>
      </c>
      <c r="C19" s="4">
        <f t="shared" si="0"/>
        <v>5.8041492287271175E-4</v>
      </c>
      <c r="D19" s="4">
        <f>kertas!A19/tabel1!$I$2</f>
        <v>1244429.1666666667</v>
      </c>
      <c r="E19" s="10">
        <f>B19+tabel1!$G$2</f>
        <v>50.029037600000002</v>
      </c>
      <c r="F19" s="3">
        <v>3.17902</v>
      </c>
      <c r="G19">
        <v>3.7728900000000003E-2</v>
      </c>
      <c r="H19" s="4">
        <f t="shared" si="1"/>
        <v>7.540090413655845E-4</v>
      </c>
      <c r="I19" s="4">
        <f>kertas!F19/tabel1!$I$2</f>
        <v>2649183.3333333335</v>
      </c>
      <c r="J19" s="10">
        <f>G19+tabel1!$G$2</f>
        <v>50.037728899999998</v>
      </c>
      <c r="K19" s="3">
        <v>1.3627640000000001</v>
      </c>
      <c r="L19">
        <v>2.3643000000000001E-2</v>
      </c>
      <c r="M19" s="4">
        <f t="shared" si="2"/>
        <v>4.7263650910030685E-4</v>
      </c>
      <c r="N19" s="4">
        <f>kertas!K19/tabel1!$I$2</f>
        <v>1135636.6666666667</v>
      </c>
      <c r="O19" s="10">
        <f>L19+tabel1!$G$2</f>
        <v>50.023643</v>
      </c>
      <c r="X19">
        <v>2.5949779999999998</v>
      </c>
      <c r="Y19">
        <v>3.02697E-2</v>
      </c>
      <c r="Z19" s="4">
        <f t="shared" si="3"/>
        <v>6.0502771984857003E-4</v>
      </c>
      <c r="AA19" s="4">
        <f>kertas!X19/tabel1!$I$3</f>
        <v>961102.96296296304</v>
      </c>
      <c r="AB19" s="10">
        <f>Y19+tabel1!$G$3</f>
        <v>50.030269699999998</v>
      </c>
      <c r="AC19">
        <v>5.6869639999999997</v>
      </c>
      <c r="AD19">
        <v>2.85048E-2</v>
      </c>
      <c r="AE19" s="4">
        <f t="shared" si="4"/>
        <v>5.6977117573180005E-4</v>
      </c>
      <c r="AF19" s="4">
        <f>kertas!AC19/tabel1!$I$3</f>
        <v>2106282.9629629632</v>
      </c>
      <c r="AG19" s="10">
        <f>AD19+tabel1!$G$3</f>
        <v>50.0285048</v>
      </c>
      <c r="AH19">
        <v>6.4359120000000001</v>
      </c>
      <c r="AI19">
        <v>3.7895400000000003E-2</v>
      </c>
      <c r="AJ19" s="4">
        <f t="shared" si="5"/>
        <v>7.5733401049477402E-4</v>
      </c>
      <c r="AK19" s="4">
        <f>kertas!AH19/tabel1!$I$3</f>
        <v>2383671.1111111115</v>
      </c>
      <c r="AL19" s="10">
        <f>AI19+tabel1!$G$3</f>
        <v>50.037895399999996</v>
      </c>
    </row>
    <row r="20" spans="1:38" x14ac:dyDescent="0.45">
      <c r="A20" s="3">
        <v>1.7315119999999999</v>
      </c>
      <c r="B20">
        <v>3.1435200000000003E-2</v>
      </c>
      <c r="C20" s="4">
        <f t="shared" si="0"/>
        <v>6.2830897963127004E-4</v>
      </c>
      <c r="D20" s="4">
        <f>kertas!A20/tabel1!$I$2</f>
        <v>1442926.6666666667</v>
      </c>
      <c r="E20" s="10">
        <f>B20+tabel1!$G$2</f>
        <v>50.031435199999997</v>
      </c>
      <c r="F20" s="3">
        <v>3.6004459999999998</v>
      </c>
      <c r="G20">
        <v>4.1325300000000002E-2</v>
      </c>
      <c r="H20" s="4">
        <f t="shared" si="1"/>
        <v>8.2582345196201279E-4</v>
      </c>
      <c r="I20" s="4">
        <f>kertas!F20/tabel1!$I$2</f>
        <v>3000371.6666666665</v>
      </c>
      <c r="J20" s="10">
        <f>G20+tabel1!$G$2</f>
        <v>50.041325299999997</v>
      </c>
      <c r="K20" s="3">
        <v>1.4635400000000001</v>
      </c>
      <c r="L20">
        <v>2.6373600000000001E-2</v>
      </c>
      <c r="M20" s="4">
        <f t="shared" si="2"/>
        <v>5.2719391996864631E-4</v>
      </c>
      <c r="N20" s="4">
        <f>kertas!K20/tabel1!$I$2</f>
        <v>1219616.6666666667</v>
      </c>
      <c r="O20" s="10">
        <f>L20+tabel1!$G$2</f>
        <v>50.026373599999999</v>
      </c>
      <c r="X20">
        <v>3.1675680000000002</v>
      </c>
      <c r="Y20">
        <v>3.3999300000000003E-2</v>
      </c>
      <c r="Z20" s="4">
        <f t="shared" si="3"/>
        <v>6.7952393323873284E-4</v>
      </c>
      <c r="AA20" s="4">
        <f>kertas!X20/tabel1!$I$3</f>
        <v>1173173.3333333335</v>
      </c>
      <c r="AB20" s="10">
        <f>Y20+tabel1!$G$3</f>
        <v>50.033999299999998</v>
      </c>
      <c r="AC20">
        <v>6.5069129999999999</v>
      </c>
      <c r="AD20">
        <v>3.1834800000000003E-2</v>
      </c>
      <c r="AE20" s="4">
        <f t="shared" si="4"/>
        <v>6.3629087614432253E-4</v>
      </c>
      <c r="AF20" s="4">
        <f>kertas!AC20/tabel1!$I$3</f>
        <v>2409967.777777778</v>
      </c>
      <c r="AG20" s="10">
        <f>AD20+tabel1!$G$3</f>
        <v>50.031834799999999</v>
      </c>
      <c r="AH20">
        <v>7.2375379999999998</v>
      </c>
      <c r="AI20">
        <v>4.0992300000000002E-2</v>
      </c>
      <c r="AJ20" s="4">
        <f t="shared" si="5"/>
        <v>8.1917440314228148E-4</v>
      </c>
      <c r="AK20" s="4">
        <f>kertas!AH20/tabel1!$I$3</f>
        <v>2680569.6296296301</v>
      </c>
      <c r="AL20" s="10">
        <f>AI20+tabel1!$G$3</f>
        <v>50.040992299999999</v>
      </c>
    </row>
    <row r="21" spans="1:38" x14ac:dyDescent="0.45">
      <c r="A21" s="3">
        <v>1.9651289999999999</v>
      </c>
      <c r="B21">
        <v>3.3832800000000003E-2</v>
      </c>
      <c r="C21" s="4">
        <f t="shared" si="0"/>
        <v>6.7619844626414481E-4</v>
      </c>
      <c r="D21" s="4">
        <f>kertas!A21/tabel1!$I$2</f>
        <v>1637607.5</v>
      </c>
      <c r="E21" s="10">
        <f>B21+tabel1!$G$2</f>
        <v>50.033832799999999</v>
      </c>
      <c r="F21" s="3">
        <v>4.0218720000000001</v>
      </c>
      <c r="G21">
        <v>4.4921700000000002E-2</v>
      </c>
      <c r="H21" s="4">
        <f t="shared" si="1"/>
        <v>8.9762754089792087E-4</v>
      </c>
      <c r="I21" s="4">
        <f>kertas!F21/tabel1!$I$2</f>
        <v>3351560.0000000005</v>
      </c>
      <c r="J21" s="10">
        <f>G21+tabel1!$G$2</f>
        <v>50.044921700000003</v>
      </c>
      <c r="K21" s="3">
        <v>1.564316</v>
      </c>
      <c r="L21">
        <v>2.91042E-2</v>
      </c>
      <c r="M21" s="4">
        <f t="shared" si="2"/>
        <v>5.8174537532494934E-4</v>
      </c>
      <c r="N21" s="4">
        <f>kertas!K21/tabel1!$I$2</f>
        <v>1303596.6666666667</v>
      </c>
      <c r="O21" s="10">
        <f>L21+tabel1!$G$2</f>
        <v>50.029104199999999</v>
      </c>
      <c r="X21">
        <v>3.653124</v>
      </c>
      <c r="Y21">
        <v>3.7362600000000003E-2</v>
      </c>
      <c r="Z21" s="4">
        <f t="shared" si="3"/>
        <v>7.4669403139165458E-4</v>
      </c>
      <c r="AA21" s="4">
        <f>kertas!X21/tabel1!$I$3</f>
        <v>1353008.8888888892</v>
      </c>
      <c r="AB21" s="10">
        <f>Y21+tabel1!$G$3</f>
        <v>50.037362600000002</v>
      </c>
      <c r="AC21">
        <v>7.336023</v>
      </c>
      <c r="AD21">
        <v>3.5164800000000003E-2</v>
      </c>
      <c r="AE21" s="4">
        <f t="shared" si="4"/>
        <v>7.0280172235987132E-4</v>
      </c>
      <c r="AF21" s="4">
        <f>kertas!AC21/tabel1!$I$3</f>
        <v>2717045.555555556</v>
      </c>
      <c r="AG21" s="10">
        <f>AD21+tabel1!$G$3</f>
        <v>50.035164799999997</v>
      </c>
      <c r="AH21">
        <v>7.9567110000000003</v>
      </c>
      <c r="AI21">
        <v>4.3922700000000002E-2</v>
      </c>
      <c r="AJ21" s="4">
        <f t="shared" si="5"/>
        <v>8.7768299586155345E-4</v>
      </c>
      <c r="AK21" s="4">
        <f>kertas!AH21/tabel1!$I$3</f>
        <v>2946930.0000000005</v>
      </c>
      <c r="AL21" s="10">
        <f>AI21+tabel1!$G$3</f>
        <v>50.043922700000003</v>
      </c>
    </row>
    <row r="22" spans="1:38" x14ac:dyDescent="0.45">
      <c r="A22" s="3">
        <v>2.0338400000000001</v>
      </c>
      <c r="B22">
        <v>3.6363600000000003E-2</v>
      </c>
      <c r="C22" s="4">
        <f t="shared" si="0"/>
        <v>7.2674345983048225E-4</v>
      </c>
      <c r="D22" s="4">
        <f>kertas!A22/tabel1!$I$2</f>
        <v>1694866.6666666667</v>
      </c>
      <c r="E22" s="10">
        <f>B22+tabel1!$G$2</f>
        <v>50.036363600000001</v>
      </c>
      <c r="F22" s="3">
        <v>4.3562649999999996</v>
      </c>
      <c r="G22">
        <v>4.8384900000000002E-2</v>
      </c>
      <c r="H22" s="4">
        <f t="shared" si="1"/>
        <v>9.6676246589527811E-4</v>
      </c>
      <c r="I22" s="4">
        <f>kertas!F22/tabel1!$I$2</f>
        <v>3630220.833333333</v>
      </c>
      <c r="J22" s="10">
        <f>G22+tabel1!$G$2</f>
        <v>50.048384900000002</v>
      </c>
      <c r="K22" s="3">
        <v>1.685705</v>
      </c>
      <c r="L22">
        <v>3.2101200000000003E-2</v>
      </c>
      <c r="M22" s="4">
        <f t="shared" si="2"/>
        <v>6.4161206965259344E-4</v>
      </c>
      <c r="N22" s="4">
        <f>kertas!K22/tabel1!$I$2</f>
        <v>1404754.1666666667</v>
      </c>
      <c r="O22" s="10">
        <f>L22+tabel1!$G$2</f>
        <v>50.0321012</v>
      </c>
      <c r="X22">
        <v>4.1020349999999999</v>
      </c>
      <c r="Y22">
        <v>4.0592700000000002E-2</v>
      </c>
      <c r="Z22" s="4">
        <f t="shared" si="3"/>
        <v>8.1119542774720182E-4</v>
      </c>
      <c r="AA22" s="4">
        <f>kertas!X22/tabel1!$I$3</f>
        <v>1519272.2222222225</v>
      </c>
      <c r="AB22" s="10">
        <f>Y22+tabel1!$G$3</f>
        <v>50.040592699999998</v>
      </c>
      <c r="AC22">
        <v>8.2246830000000006</v>
      </c>
      <c r="AD22">
        <v>3.8494800000000003E-2</v>
      </c>
      <c r="AE22" s="4">
        <f t="shared" si="4"/>
        <v>7.6930371614615392E-4</v>
      </c>
      <c r="AF22" s="4">
        <f>kertas!AC22/tabel1!$I$3</f>
        <v>3046178.8888888895</v>
      </c>
      <c r="AG22" s="10">
        <f>AD22+tabel1!$G$3</f>
        <v>50.038494800000002</v>
      </c>
      <c r="AH22">
        <v>8.5751089999999994</v>
      </c>
      <c r="AI22">
        <v>4.6786500000000002E-2</v>
      </c>
      <c r="AJ22" s="4">
        <f t="shared" si="5"/>
        <v>9.348552279175807E-4</v>
      </c>
      <c r="AK22" s="4">
        <f>kertas!AH22/tabel1!$I$3</f>
        <v>3175966.2962962966</v>
      </c>
      <c r="AL22" s="10">
        <f>AI22+tabel1!$G$3</f>
        <v>50.046786500000003</v>
      </c>
    </row>
    <row r="23" spans="1:38" x14ac:dyDescent="0.45">
      <c r="A23" s="3">
        <v>2.2995209999999999</v>
      </c>
      <c r="B23">
        <v>3.8961000000000003E-2</v>
      </c>
      <c r="C23" s="4">
        <f t="shared" si="0"/>
        <v>7.7861328895298214E-4</v>
      </c>
      <c r="D23" s="4">
        <f>kertas!A23/tabel1!$I$2</f>
        <v>1916267.5</v>
      </c>
      <c r="E23" s="10">
        <f>B23+tabel1!$G$2</f>
        <v>50.038961</v>
      </c>
      <c r="F23" s="3">
        <v>4.7181420000000003</v>
      </c>
      <c r="G23">
        <v>5.1548400000000001E-2</v>
      </c>
      <c r="H23" s="4">
        <f t="shared" si="1"/>
        <v>1.0299061996651437E-3</v>
      </c>
      <c r="I23" s="4">
        <f>kertas!F23/tabel1!$I$2</f>
        <v>3931785.0000000005</v>
      </c>
      <c r="J23" s="10">
        <f>G23+tabel1!$G$2</f>
        <v>50.051548400000001</v>
      </c>
      <c r="K23" s="3">
        <v>1.8002229999999999</v>
      </c>
      <c r="L23">
        <v>3.5298000000000003E-2</v>
      </c>
      <c r="M23" s="4">
        <f t="shared" si="2"/>
        <v>7.0546197206620021E-4</v>
      </c>
      <c r="N23" s="4">
        <f>kertas!K23/tabel1!$I$2</f>
        <v>1500185.8333333333</v>
      </c>
      <c r="O23" s="10">
        <f>L23+tabel1!$G$2</f>
        <v>50.035297999999997</v>
      </c>
      <c r="X23">
        <v>4.5875909999999998</v>
      </c>
      <c r="Y23">
        <v>4.3689600000000002E-2</v>
      </c>
      <c r="Z23" s="4">
        <f t="shared" si="3"/>
        <v>8.730291541093725E-4</v>
      </c>
      <c r="AA23" s="4">
        <f>kertas!X23/tabel1!$I$3</f>
        <v>1699107.777777778</v>
      </c>
      <c r="AB23" s="10">
        <f>Y23+tabel1!$G$3</f>
        <v>50.0436896</v>
      </c>
      <c r="AC23">
        <v>9.1637310000000003</v>
      </c>
      <c r="AD23">
        <v>4.1858100000000002E-2</v>
      </c>
      <c r="AE23" s="4">
        <f t="shared" si="4"/>
        <v>8.3646174601178537E-4</v>
      </c>
      <c r="AF23" s="4">
        <f>kertas!AC23/tabel1!$I$3</f>
        <v>3393974.444444445</v>
      </c>
      <c r="AG23" s="10">
        <f>AD23+tabel1!$G$3</f>
        <v>50.041858099999999</v>
      </c>
      <c r="AH23">
        <v>9.2118280000000006</v>
      </c>
      <c r="AI23">
        <v>4.9650300000000001E-2</v>
      </c>
      <c r="AJ23" s="4">
        <f t="shared" si="5"/>
        <v>9.9202091727701837E-4</v>
      </c>
      <c r="AK23" s="4">
        <f>kertas!AH23/tabel1!$I$3</f>
        <v>3411788.1481481488</v>
      </c>
      <c r="AL23" s="10">
        <f>AI23+tabel1!$G$3</f>
        <v>50.049650300000003</v>
      </c>
    </row>
    <row r="24" spans="1:38" x14ac:dyDescent="0.45">
      <c r="A24" s="3">
        <v>2.47817</v>
      </c>
      <c r="B24">
        <v>4.1691600000000002E-2</v>
      </c>
      <c r="C24" s="4">
        <f t="shared" si="0"/>
        <v>8.3313730345598469E-4</v>
      </c>
      <c r="D24" s="4">
        <f>kertas!A24/tabel1!$I$2</f>
        <v>2065141.6666666667</v>
      </c>
      <c r="E24" s="10">
        <f>B24+tabel1!$G$2</f>
        <v>50.0416916</v>
      </c>
      <c r="F24" s="3">
        <v>5.0571149999999996</v>
      </c>
      <c r="G24">
        <v>5.4445500000000001E-2</v>
      </c>
      <c r="H24" s="4">
        <f t="shared" si="1"/>
        <v>1.0877255647552824E-3</v>
      </c>
      <c r="I24" s="4">
        <f>kertas!F24/tabel1!$I$2</f>
        <v>4214262.5</v>
      </c>
      <c r="J24" s="10">
        <f>G24+tabel1!$G$2</f>
        <v>50.0544455</v>
      </c>
      <c r="K24" s="3">
        <v>1.914741</v>
      </c>
      <c r="L24">
        <v>3.8694600000000003E-2</v>
      </c>
      <c r="M24" s="4">
        <f t="shared" si="2"/>
        <v>7.7329355430467213E-4</v>
      </c>
      <c r="N24" s="4">
        <f>kertas!K24/tabel1!$I$2</f>
        <v>1595617.5</v>
      </c>
      <c r="O24" s="10">
        <f>L24+tabel1!$G$2</f>
        <v>50.038694599999999</v>
      </c>
      <c r="X24">
        <v>5.1097929999999998</v>
      </c>
      <c r="Y24">
        <v>4.6553400000000002E-2</v>
      </c>
      <c r="Z24" s="4">
        <f t="shared" si="3"/>
        <v>9.3020191875990406E-4</v>
      </c>
      <c r="AA24" s="4">
        <f>kertas!X24/tabel1!$I$3</f>
        <v>1892515.9259259261</v>
      </c>
      <c r="AB24" s="10">
        <f>Y24+tabel1!$G$3</f>
        <v>50.046553400000001</v>
      </c>
      <c r="AC24">
        <v>9.9836799999999997</v>
      </c>
      <c r="AD24">
        <v>4.5354600000000002E-2</v>
      </c>
      <c r="AE24" s="4">
        <f t="shared" si="4"/>
        <v>9.0626992979684067E-4</v>
      </c>
      <c r="AF24" s="4">
        <f>kertas!AC24/tabel1!$I$3</f>
        <v>3697659.2592592598</v>
      </c>
      <c r="AG24" s="10">
        <f>AD24+tabel1!$G$3</f>
        <v>50.045354600000003</v>
      </c>
      <c r="AH24">
        <v>9.7523540000000004</v>
      </c>
      <c r="AI24">
        <v>5.2447500000000001E-2</v>
      </c>
      <c r="AJ24" s="4">
        <f t="shared" si="5"/>
        <v>1.0478508568437137E-3</v>
      </c>
      <c r="AK24" s="4">
        <f>kertas!AH24/tabel1!$I$3</f>
        <v>3611982.9629629636</v>
      </c>
      <c r="AL24" s="10">
        <f>AI24+tabel1!$G$3</f>
        <v>50.0524475</v>
      </c>
    </row>
    <row r="25" spans="1:38" x14ac:dyDescent="0.45">
      <c r="A25" s="3">
        <v>2.6659790000000001</v>
      </c>
      <c r="B25">
        <v>4.4422200000000002E-2</v>
      </c>
      <c r="C25" s="4">
        <f t="shared" si="0"/>
        <v>8.8765536791430883E-4</v>
      </c>
      <c r="D25" s="4">
        <f>kertas!A25/tabel1!$I$2</f>
        <v>2221649.166666667</v>
      </c>
      <c r="E25" s="10">
        <f>B25+tabel1!$G$2</f>
        <v>50.0444222</v>
      </c>
      <c r="F25" s="3">
        <v>5.345701</v>
      </c>
      <c r="G25">
        <v>5.7309300000000001E-2</v>
      </c>
      <c r="H25" s="4">
        <f t="shared" si="1"/>
        <v>1.1448737617225464E-3</v>
      </c>
      <c r="I25" s="4">
        <f>kertas!F25/tabel1!$I$2</f>
        <v>4454750.833333334</v>
      </c>
      <c r="J25" s="10">
        <f>G25+tabel1!$G$2</f>
        <v>50.0573093</v>
      </c>
      <c r="K25" s="3">
        <v>2.143777</v>
      </c>
      <c r="L25">
        <v>4.1891400000000002E-2</v>
      </c>
      <c r="M25" s="4">
        <f t="shared" si="2"/>
        <v>8.3712663186827514E-4</v>
      </c>
      <c r="N25" s="4">
        <f>kertas!K25/tabel1!$I$2</f>
        <v>1786480.8333333335</v>
      </c>
      <c r="O25" s="10">
        <f>L25+tabel1!$G$2</f>
        <v>50.041891399999997</v>
      </c>
      <c r="X25">
        <v>5.5495419999999998</v>
      </c>
      <c r="Y25">
        <v>4.9317300000000001E-2</v>
      </c>
      <c r="Z25" s="4">
        <f t="shared" si="3"/>
        <v>9.8537408021747395E-4</v>
      </c>
      <c r="AA25" s="4">
        <f>kertas!X25/tabel1!$I$3</f>
        <v>2055385.9259259261</v>
      </c>
      <c r="AB25" s="10">
        <f>Y25+tabel1!$G$3</f>
        <v>50.049317299999998</v>
      </c>
      <c r="AC25">
        <v>10.83569</v>
      </c>
      <c r="AD25">
        <v>4.8951000000000001E-2</v>
      </c>
      <c r="AE25" s="4">
        <f t="shared" si="4"/>
        <v>9.7806245729306087E-4</v>
      </c>
      <c r="AF25" s="4">
        <f>kertas!AC25/tabel1!$I$3</f>
        <v>4013218.5185185191</v>
      </c>
      <c r="AG25" s="10">
        <f>AD25+tabel1!$G$3</f>
        <v>50.048951000000002</v>
      </c>
      <c r="AH25">
        <v>10.2883</v>
      </c>
      <c r="AI25">
        <v>5.5111500000000001E-2</v>
      </c>
      <c r="AJ25" s="4">
        <f t="shared" si="5"/>
        <v>1.1010164266640381E-3</v>
      </c>
      <c r="AK25" s="4">
        <f>kertas!AH25/tabel1!$I$3</f>
        <v>3810481.4814814818</v>
      </c>
      <c r="AL25" s="10">
        <f>AI25+tabel1!$G$3</f>
        <v>50.055111500000002</v>
      </c>
    </row>
    <row r="26" spans="1:38" x14ac:dyDescent="0.45">
      <c r="A26" s="3">
        <v>2.9224990000000002</v>
      </c>
      <c r="B26">
        <v>4.7319300000000002E-2</v>
      </c>
      <c r="C26" s="4">
        <f t="shared" si="0"/>
        <v>9.4549120036485157E-4</v>
      </c>
      <c r="D26" s="4">
        <f>kertas!A26/tabel1!$I$2</f>
        <v>2435415.8333333335</v>
      </c>
      <c r="E26" s="10">
        <f>B26+tabel1!$G$2</f>
        <v>50.047319299999998</v>
      </c>
      <c r="F26" s="3">
        <v>5.6022210000000001</v>
      </c>
      <c r="G26">
        <v>6.01065E-2</v>
      </c>
      <c r="H26" s="4">
        <f t="shared" si="1"/>
        <v>1.2006866185951882E-3</v>
      </c>
      <c r="I26" s="4">
        <f>kertas!F26/tabel1!$I$2</f>
        <v>4668517.5</v>
      </c>
      <c r="J26" s="10">
        <f>G26+tabel1!$G$2</f>
        <v>50.060106500000003</v>
      </c>
      <c r="K26" s="3">
        <v>2.3407480000000001</v>
      </c>
      <c r="L26">
        <v>4.5154800000000002E-2</v>
      </c>
      <c r="M26" s="4">
        <f t="shared" si="2"/>
        <v>9.0228115349939939E-4</v>
      </c>
      <c r="N26" s="4">
        <f>kertas!K26/tabel1!$I$2</f>
        <v>1950623.3333333335</v>
      </c>
      <c r="O26" s="10">
        <f>L26+tabel1!$G$2</f>
        <v>50.045154799999999</v>
      </c>
      <c r="X26">
        <v>5.9755500000000001</v>
      </c>
      <c r="Y26">
        <v>5.2114500000000001E-2</v>
      </c>
      <c r="Z26" s="4">
        <f t="shared" si="3"/>
        <v>1.0412047626878981E-3</v>
      </c>
      <c r="AA26" s="4">
        <f>kertas!X26/tabel1!$I$3</f>
        <v>2213166.666666667</v>
      </c>
      <c r="AB26" s="10">
        <f>Y26+tabel1!$G$3</f>
        <v>50.052114500000002</v>
      </c>
      <c r="AC26">
        <v>11.66938</v>
      </c>
      <c r="AD26">
        <v>5.2580700000000001E-2</v>
      </c>
      <c r="AE26" s="4">
        <f t="shared" si="4"/>
        <v>1.0505092697448066E-3</v>
      </c>
      <c r="AF26" s="4">
        <f>kertas!AC26/tabel1!$I$3</f>
        <v>4321992.5925925933</v>
      </c>
      <c r="AG26" s="10">
        <f>AD26+tabel1!$G$3</f>
        <v>50.0525807</v>
      </c>
      <c r="AH26">
        <v>10.847149999999999</v>
      </c>
      <c r="AI26">
        <v>5.76756E-2</v>
      </c>
      <c r="AJ26" s="4">
        <f t="shared" si="5"/>
        <v>1.1521829431488824E-3</v>
      </c>
      <c r="AK26" s="4">
        <f>kertas!AH26/tabel1!$I$3</f>
        <v>4017462.9629629632</v>
      </c>
      <c r="AL26" s="10">
        <f>AI26+tabel1!$G$3</f>
        <v>50.057675600000003</v>
      </c>
    </row>
    <row r="27" spans="1:38" x14ac:dyDescent="0.45">
      <c r="A27" s="3">
        <v>3.0828250000000001</v>
      </c>
      <c r="B27">
        <v>5.0549400000000001E-2</v>
      </c>
      <c r="C27" s="4">
        <f t="shared" si="0"/>
        <v>1.0099669355477644E-3</v>
      </c>
      <c r="D27" s="4">
        <f>kertas!A27/tabel1!$I$2</f>
        <v>2569020.8333333335</v>
      </c>
      <c r="E27" s="10">
        <f>B27+tabel1!$G$2</f>
        <v>50.050549400000001</v>
      </c>
      <c r="F27" s="3">
        <v>5.8129340000000003</v>
      </c>
      <c r="G27">
        <v>6.2703900000000007E-2</v>
      </c>
      <c r="H27" s="4">
        <f t="shared" si="1"/>
        <v>1.2525072582026478E-3</v>
      </c>
      <c r="I27" s="4">
        <f>kertas!F27/tabel1!$I$2</f>
        <v>4844111.666666667</v>
      </c>
      <c r="J27" s="10">
        <f>G27+tabel1!$G$2</f>
        <v>50.062703900000002</v>
      </c>
      <c r="K27" s="3">
        <v>2.4002970000000001</v>
      </c>
      <c r="L27">
        <v>4.8551400000000002E-2</v>
      </c>
      <c r="M27" s="4">
        <f t="shared" si="2"/>
        <v>9.7008601931283876E-4</v>
      </c>
      <c r="N27" s="4">
        <f>kertas!K27/tabel1!$I$2</f>
        <v>2000247.5000000002</v>
      </c>
      <c r="O27" s="10">
        <f>L27+tabel1!$G$2</f>
        <v>50.048551400000001</v>
      </c>
      <c r="X27">
        <v>6.4290399999999996</v>
      </c>
      <c r="Y27">
        <v>5.4778500000000001E-2</v>
      </c>
      <c r="Z27" s="4">
        <f t="shared" si="3"/>
        <v>1.0943710399197951E-3</v>
      </c>
      <c r="AA27" s="4">
        <f>kertas!X27/tabel1!$I$3</f>
        <v>2381125.9259259263</v>
      </c>
      <c r="AB27" s="10">
        <f>Y27+tabel1!$G$3</f>
        <v>50.054778499999998</v>
      </c>
      <c r="AC27">
        <v>12.50766</v>
      </c>
      <c r="AD27">
        <v>5.6410200000000001E-2</v>
      </c>
      <c r="AE27" s="4">
        <f t="shared" si="4"/>
        <v>1.126932590144069E-3</v>
      </c>
      <c r="AF27" s="4">
        <f>kertas!AC27/tabel1!$I$3</f>
        <v>4632466.666666667</v>
      </c>
      <c r="AG27" s="10">
        <f>AD27+tabel1!$G$3</f>
        <v>50.056410200000002</v>
      </c>
      <c r="AH27">
        <v>11.38767</v>
      </c>
      <c r="AI27">
        <v>6.03063E-2</v>
      </c>
      <c r="AJ27" s="4">
        <f t="shared" si="5"/>
        <v>1.2046730125580554E-3</v>
      </c>
      <c r="AK27" s="4">
        <f>kertas!AH27/tabel1!$I$3</f>
        <v>4217655.555555556</v>
      </c>
      <c r="AL27" s="10">
        <f>AI27+tabel1!$G$3</f>
        <v>50.060306300000001</v>
      </c>
    </row>
    <row r="28" spans="1:38" x14ac:dyDescent="0.45">
      <c r="A28" s="3">
        <v>3.3118609999999999</v>
      </c>
      <c r="B28">
        <v>5.3946000000000001E-2</v>
      </c>
      <c r="C28" s="4">
        <f t="shared" si="0"/>
        <v>1.0777571862166471E-3</v>
      </c>
      <c r="D28" s="4">
        <f>kertas!A28/tabel1!$I$2</f>
        <v>2759884.166666667</v>
      </c>
      <c r="E28" s="10">
        <f>B28+tabel1!$G$2</f>
        <v>50.053946000000003</v>
      </c>
      <c r="F28" s="3">
        <v>6.0053239999999999</v>
      </c>
      <c r="G28">
        <v>6.5134800000000007E-2</v>
      </c>
      <c r="H28" s="4">
        <f t="shared" si="1"/>
        <v>1.3010011909525508E-3</v>
      </c>
      <c r="I28" s="4">
        <f>kertas!F28/tabel1!$I$2</f>
        <v>5004436.666666667</v>
      </c>
      <c r="J28" s="10">
        <f>G28+tabel1!$G$2</f>
        <v>50.065134800000003</v>
      </c>
      <c r="K28" s="3">
        <v>2.5354290000000002</v>
      </c>
      <c r="L28">
        <v>5.2081200000000001E-2</v>
      </c>
      <c r="M28" s="4">
        <f t="shared" si="2"/>
        <v>1.0405401484084541E-3</v>
      </c>
      <c r="N28" s="4">
        <f>kertas!K28/tabel1!$I$2</f>
        <v>2112857.5</v>
      </c>
      <c r="O28" s="10">
        <f>L28+tabel1!$G$2</f>
        <v>50.052081200000003</v>
      </c>
      <c r="X28">
        <v>6.8367250000000004</v>
      </c>
      <c r="Y28">
        <v>5.7209400000000001E-2</v>
      </c>
      <c r="Z28" s="4">
        <f t="shared" si="3"/>
        <v>1.1428803300409312E-3</v>
      </c>
      <c r="AA28" s="4">
        <f>kertas!X28/tabel1!$I$3</f>
        <v>2532120.3703703708</v>
      </c>
      <c r="AB28" s="10">
        <f>Y28+tabel1!$G$3</f>
        <v>50.057209399999998</v>
      </c>
      <c r="AC28">
        <v>13.43296</v>
      </c>
      <c r="AD28">
        <v>6.03729E-2</v>
      </c>
      <c r="AE28" s="4">
        <f t="shared" si="4"/>
        <v>1.2060018034743805E-3</v>
      </c>
      <c r="AF28" s="4">
        <f>kertas!AC28/tabel1!$I$3</f>
        <v>4975170.3703703713</v>
      </c>
      <c r="AG28" s="10">
        <f>AD28+tabel1!$G$3</f>
        <v>50.060372899999997</v>
      </c>
      <c r="AH28">
        <v>11.891550000000001</v>
      </c>
      <c r="AI28">
        <v>6.3103500000000007E-2</v>
      </c>
      <c r="AJ28" s="4">
        <f t="shared" si="5"/>
        <v>1.2604791870324222E-3</v>
      </c>
      <c r="AK28" s="4">
        <f>kertas!AH28/tabel1!$I$3</f>
        <v>4404277.7777777789</v>
      </c>
      <c r="AL28" s="10">
        <f>AI28+tabel1!$G$3</f>
        <v>50.063103499999997</v>
      </c>
    </row>
    <row r="29" spans="1:38" x14ac:dyDescent="0.45">
      <c r="A29" s="3">
        <v>3.5912850000000001</v>
      </c>
      <c r="B29">
        <v>5.7276000000000001E-2</v>
      </c>
      <c r="C29" s="4">
        <f t="shared" si="0"/>
        <v>1.1442092853794121E-3</v>
      </c>
      <c r="D29" s="4">
        <f>kertas!A29/tabel1!$I$2</f>
        <v>2992737.5</v>
      </c>
      <c r="E29" s="10">
        <f>B29+tabel1!$G$2</f>
        <v>50.057276000000002</v>
      </c>
      <c r="F29" s="3">
        <v>6.174811</v>
      </c>
      <c r="G29">
        <v>6.7565689999999998E-2</v>
      </c>
      <c r="H29" s="4">
        <f t="shared" si="1"/>
        <v>1.3494902152491688E-3</v>
      </c>
      <c r="I29" s="4">
        <f>kertas!F29/tabel1!$I$2</f>
        <v>5145675.833333334</v>
      </c>
      <c r="J29" s="10">
        <f>G29+tabel1!$G$2</f>
        <v>50.067565690000002</v>
      </c>
      <c r="K29" s="3">
        <v>2.803401</v>
      </c>
      <c r="L29">
        <v>5.5710900000000001E-2</v>
      </c>
      <c r="M29" s="4">
        <f t="shared" si="2"/>
        <v>1.1129778999902286E-3</v>
      </c>
      <c r="N29" s="4">
        <f>kertas!K29/tabel1!$I$2</f>
        <v>2336167.5</v>
      </c>
      <c r="O29" s="10">
        <f>L29+tabel1!$G$2</f>
        <v>50.055710900000001</v>
      </c>
      <c r="X29">
        <v>7.2856350000000001</v>
      </c>
      <c r="Y29">
        <v>5.95737E-2</v>
      </c>
      <c r="Z29" s="4">
        <f t="shared" si="3"/>
        <v>1.1900560791231827E-3</v>
      </c>
      <c r="AA29" s="4">
        <f>kertas!X29/tabel1!$I$3</f>
        <v>2698383.333333334</v>
      </c>
      <c r="AB29" s="10">
        <f>Y29+tabel1!$G$3</f>
        <v>50.059573700000001</v>
      </c>
      <c r="AC29">
        <v>14.394909999999999</v>
      </c>
      <c r="AD29">
        <v>6.4202400000000007E-2</v>
      </c>
      <c r="AE29" s="4">
        <f t="shared" si="4"/>
        <v>1.2824013351304287E-3</v>
      </c>
      <c r="AF29" s="4">
        <f>kertas!AC29/tabel1!$I$3</f>
        <v>5331448.1481481493</v>
      </c>
      <c r="AG29" s="10">
        <f>AD29+tabel1!$G$3</f>
        <v>50.064202399999999</v>
      </c>
      <c r="AH29">
        <v>12.45956</v>
      </c>
      <c r="AI29">
        <v>6.5933989999999998E-2</v>
      </c>
      <c r="AJ29" s="4">
        <f t="shared" si="5"/>
        <v>1.3169431736391741E-3</v>
      </c>
      <c r="AK29" s="4">
        <f>kertas!AH29/tabel1!$I$3</f>
        <v>4614651.8518518526</v>
      </c>
      <c r="AL29" s="10">
        <f>AI29+tabel1!$G$3</f>
        <v>50.065933989999998</v>
      </c>
    </row>
    <row r="30" spans="1:38" x14ac:dyDescent="0.45">
      <c r="A30" s="3">
        <v>3.8523860000000001</v>
      </c>
      <c r="B30">
        <v>6.05727E-2</v>
      </c>
      <c r="C30" s="4">
        <f t="shared" si="0"/>
        <v>1.2099881550096609E-3</v>
      </c>
      <c r="D30" s="4">
        <f>kertas!A30/tabel1!$I$2</f>
        <v>3210321.666666667</v>
      </c>
      <c r="E30" s="10">
        <f>B30+tabel1!$G$2</f>
        <v>50.060572700000002</v>
      </c>
      <c r="F30" s="3">
        <v>6.2503929999999999</v>
      </c>
      <c r="G30">
        <v>7.0129800000000006E-2</v>
      </c>
      <c r="H30" s="4">
        <f t="shared" si="1"/>
        <v>1.400631479888834E-3</v>
      </c>
      <c r="I30" s="4">
        <f>kertas!F30/tabel1!$I$2</f>
        <v>5208660.833333333</v>
      </c>
      <c r="J30" s="10">
        <f>G30+tabel1!$G$2</f>
        <v>50.070129799999997</v>
      </c>
      <c r="K30" s="3">
        <v>3.0232749999999999</v>
      </c>
      <c r="L30">
        <v>5.93406E-2</v>
      </c>
      <c r="M30" s="4">
        <f t="shared" si="2"/>
        <v>1.1854051469467419E-3</v>
      </c>
      <c r="N30" s="4">
        <f>kertas!K30/tabel1!$I$2</f>
        <v>2519395.8333333335</v>
      </c>
      <c r="O30" s="10">
        <f>L30+tabel1!$G$2</f>
        <v>50.059340599999999</v>
      </c>
      <c r="X30">
        <v>7.7391269999999999</v>
      </c>
      <c r="Y30">
        <v>6.1938E-2</v>
      </c>
      <c r="Z30" s="4">
        <f t="shared" si="3"/>
        <v>1.2372273722203882E-3</v>
      </c>
      <c r="AA30" s="4">
        <f>kertas!X30/tabel1!$I$3</f>
        <v>2866343.333333334</v>
      </c>
      <c r="AB30" s="10">
        <f>Y30+tabel1!$G$3</f>
        <v>50.061937999999998</v>
      </c>
      <c r="AC30">
        <v>15.320220000000001</v>
      </c>
      <c r="AD30">
        <v>6.8065200000000006E-2</v>
      </c>
      <c r="AE30" s="4">
        <f t="shared" si="4"/>
        <v>1.3594533706886682E-3</v>
      </c>
      <c r="AF30" s="4">
        <f>kertas!AC30/tabel1!$I$3</f>
        <v>5674155.5555555569</v>
      </c>
      <c r="AG30" s="10">
        <f>AD30+tabel1!$G$3</f>
        <v>50.068065199999999</v>
      </c>
      <c r="AH30">
        <v>12.9955</v>
      </c>
      <c r="AI30">
        <v>6.8864400000000006E-2</v>
      </c>
      <c r="AJ30" s="4">
        <f t="shared" si="5"/>
        <v>1.3753936867799224E-3</v>
      </c>
      <c r="AK30" s="4">
        <f>kertas!AH30/tabel1!$I$3</f>
        <v>4813148.1481481493</v>
      </c>
      <c r="AL30" s="10">
        <f>AI30+tabel1!$G$3</f>
        <v>50.068864400000002</v>
      </c>
    </row>
    <row r="31" spans="1:38" x14ac:dyDescent="0.45">
      <c r="A31" s="3">
        <v>4.0951639999999996</v>
      </c>
      <c r="B31">
        <v>6.4035900000000007E-2</v>
      </c>
      <c r="C31" s="4">
        <f t="shared" si="0"/>
        <v>1.2790798594006284E-3</v>
      </c>
      <c r="D31" s="4">
        <f>kertas!A31/tabel1!$I$2</f>
        <v>3412636.6666666665</v>
      </c>
      <c r="E31" s="10">
        <f>B31+tabel1!$G$2</f>
        <v>50.0640359</v>
      </c>
      <c r="F31" s="3">
        <v>6.5046229999999996</v>
      </c>
      <c r="G31">
        <v>7.2760500000000006E-2</v>
      </c>
      <c r="H31" s="4">
        <f t="shared" si="1"/>
        <v>1.4530954409833266E-3</v>
      </c>
      <c r="I31" s="4">
        <f>kertas!F31/tabel1!$I$2</f>
        <v>5420519.166666667</v>
      </c>
      <c r="J31" s="10">
        <f>G31+tabel1!$G$2</f>
        <v>50.072760500000001</v>
      </c>
      <c r="K31" s="3">
        <v>3.197343</v>
      </c>
      <c r="L31">
        <v>6.3236700000000007E-2</v>
      </c>
      <c r="M31" s="4">
        <f t="shared" si="2"/>
        <v>1.2631364683618231E-3</v>
      </c>
      <c r="N31" s="4">
        <f>kertas!K31/tabel1!$I$2</f>
        <v>2664452.5</v>
      </c>
      <c r="O31" s="10">
        <f>L31+tabel1!$G$2</f>
        <v>50.063236699999997</v>
      </c>
      <c r="X31">
        <v>8.1422299999999996</v>
      </c>
      <c r="Y31">
        <v>6.4402200000000007E-2</v>
      </c>
      <c r="Z31" s="4">
        <f t="shared" si="3"/>
        <v>1.2863870768439936E-3</v>
      </c>
      <c r="AA31" s="4">
        <f>kertas!X31/tabel1!$I$3</f>
        <v>3015640.7407407411</v>
      </c>
      <c r="AB31" s="10">
        <f>Y31+tabel1!$G$3</f>
        <v>50.064402200000004</v>
      </c>
      <c r="AC31">
        <v>16.17681</v>
      </c>
      <c r="AD31">
        <v>7.1894700000000006E-2</v>
      </c>
      <c r="AE31" s="4">
        <f t="shared" si="4"/>
        <v>1.4358294294783299E-3</v>
      </c>
      <c r="AF31" s="4">
        <f>kertas!AC31/tabel1!$I$3</f>
        <v>5991411.1111111119</v>
      </c>
      <c r="AG31" s="10">
        <f>AD31+tabel1!$G$3</f>
        <v>50.071894700000001</v>
      </c>
      <c r="AH31">
        <v>13.50854</v>
      </c>
      <c r="AI31">
        <v>7.1961300000000006E-2</v>
      </c>
      <c r="AJ31" s="4">
        <f t="shared" si="5"/>
        <v>1.4371576054081989E-3</v>
      </c>
      <c r="AK31" s="4">
        <f>kertas!AH31/tabel1!$I$3</f>
        <v>5003162.9629629636</v>
      </c>
      <c r="AL31" s="10">
        <f>AI31+tabel1!$G$3</f>
        <v>50.071961299999998</v>
      </c>
    </row>
    <row r="32" spans="1:38" x14ac:dyDescent="0.45">
      <c r="A32" s="3">
        <v>4.3150380000000004</v>
      </c>
      <c r="B32">
        <v>6.7565689999999998E-2</v>
      </c>
      <c r="C32" s="4">
        <f t="shared" si="0"/>
        <v>1.3494902152491688E-3</v>
      </c>
      <c r="D32" s="4">
        <f>kertas!A32/tabel1!$I$2</f>
        <v>3595865.0000000005</v>
      </c>
      <c r="E32" s="10">
        <f>B32+tabel1!$G$2</f>
        <v>50.067565690000002</v>
      </c>
      <c r="F32" s="3">
        <v>6.7061739999999999</v>
      </c>
      <c r="G32">
        <v>7.5491100000000005E-2</v>
      </c>
      <c r="H32" s="4">
        <f t="shared" si="1"/>
        <v>1.5075458740733149E-3</v>
      </c>
      <c r="I32" s="4">
        <f>kertas!F32/tabel1!$I$2</f>
        <v>5588478.333333333</v>
      </c>
      <c r="J32" s="10">
        <f>G32+tabel1!$G$2</f>
        <v>50.075491100000001</v>
      </c>
      <c r="K32" s="3">
        <v>3.4080560000000002</v>
      </c>
      <c r="L32">
        <v>6.7232700000000006E-2</v>
      </c>
      <c r="M32" s="4">
        <f t="shared" si="2"/>
        <v>1.3428483336168091E-3</v>
      </c>
      <c r="N32" s="4">
        <f>kertas!K32/tabel1!$I$2</f>
        <v>2840046.666666667</v>
      </c>
      <c r="O32" s="10">
        <f>L32+tabel1!$G$2</f>
        <v>50.067232699999998</v>
      </c>
      <c r="X32">
        <v>8.5041069999999994</v>
      </c>
      <c r="Y32">
        <v>6.6966300000000006E-2</v>
      </c>
      <c r="Z32" s="4">
        <f t="shared" si="3"/>
        <v>1.3375346051274532E-3</v>
      </c>
      <c r="AA32" s="4">
        <f>kertas!X32/tabel1!$I$3</f>
        <v>3149669.2592592593</v>
      </c>
      <c r="AB32" s="10">
        <f>Y32+tabel1!$G$3</f>
        <v>50.066966299999997</v>
      </c>
      <c r="AC32">
        <v>16.996759999999998</v>
      </c>
      <c r="AD32">
        <v>7.5524400000000005E-2</v>
      </c>
      <c r="AE32" s="4">
        <f t="shared" si="4"/>
        <v>1.5082098670942726E-3</v>
      </c>
      <c r="AF32" s="4">
        <f>kertas!AC32/tabel1!$I$3</f>
        <v>6295096.2962962966</v>
      </c>
      <c r="AG32" s="10">
        <f>AD32+tabel1!$G$3</f>
        <v>50.075524399999999</v>
      </c>
      <c r="AH32">
        <v>14.08113</v>
      </c>
      <c r="AI32">
        <v>7.5158100000000005E-2</v>
      </c>
      <c r="AJ32" s="4">
        <f t="shared" si="5"/>
        <v>1.5009058952926201E-3</v>
      </c>
      <c r="AK32" s="4">
        <f>kertas!AH32/tabel1!$I$3</f>
        <v>5215233.333333334</v>
      </c>
      <c r="AL32" s="10">
        <f>AI32+tabel1!$G$3</f>
        <v>50.075158100000003</v>
      </c>
    </row>
    <row r="33" spans="1:38" x14ac:dyDescent="0.45">
      <c r="A33" s="3">
        <v>4.6036239999999999</v>
      </c>
      <c r="B33">
        <v>7.1195400000000006E-2</v>
      </c>
      <c r="C33" s="4">
        <f t="shared" si="0"/>
        <v>1.4218833688959623E-3</v>
      </c>
      <c r="D33" s="4">
        <f>kertas!A33/tabel1!$I$2</f>
        <v>3836353.3333333335</v>
      </c>
      <c r="E33" s="10">
        <f>B33+tabel1!$G$2</f>
        <v>50.071195400000001</v>
      </c>
      <c r="F33" s="3">
        <v>6.8848219999999998</v>
      </c>
      <c r="G33">
        <v>7.8288289999999996E-2</v>
      </c>
      <c r="H33" s="4">
        <f t="shared" si="1"/>
        <v>1.5633180101252218E-3</v>
      </c>
      <c r="I33" s="4">
        <f>kertas!F33/tabel1!$I$2</f>
        <v>5737351.666666667</v>
      </c>
      <c r="J33" s="10">
        <f>G33+tabel1!$G$2</f>
        <v>50.078288290000003</v>
      </c>
      <c r="K33" s="3">
        <v>3.609607</v>
      </c>
      <c r="L33">
        <v>7.1128800000000006E-2</v>
      </c>
      <c r="M33" s="4">
        <f t="shared" si="2"/>
        <v>1.420555152333614E-3</v>
      </c>
      <c r="N33" s="4">
        <f>kertas!K33/tabel1!$I$2</f>
        <v>3008005.8333333335</v>
      </c>
      <c r="O33" s="10">
        <f>L33+tabel1!$G$2</f>
        <v>50.071128799999997</v>
      </c>
      <c r="X33">
        <v>8.9392759999999996</v>
      </c>
      <c r="Y33">
        <v>6.9597000000000006E-2</v>
      </c>
      <c r="Z33" s="4">
        <f t="shared" si="3"/>
        <v>1.3900051961672471E-3</v>
      </c>
      <c r="AA33" s="4">
        <f>kertas!X33/tabel1!$I$3</f>
        <v>3310842.9629629632</v>
      </c>
      <c r="AB33" s="10">
        <f>Y33+tabel1!$G$3</f>
        <v>50.069597000000002</v>
      </c>
      <c r="AC33">
        <v>17.89</v>
      </c>
      <c r="AD33">
        <v>7.8854400000000005E-2</v>
      </c>
      <c r="AE33" s="4">
        <f t="shared" si="4"/>
        <v>1.5746047098074195E-3</v>
      </c>
      <c r="AF33" s="4">
        <f>kertas!AC33/tabel1!$I$3</f>
        <v>6625925.9259259272</v>
      </c>
      <c r="AG33" s="10">
        <f>AD33+tabel1!$G$3</f>
        <v>50.078854399999997</v>
      </c>
      <c r="AH33">
        <v>14.69037</v>
      </c>
      <c r="AI33">
        <v>7.8454800000000005E-2</v>
      </c>
      <c r="AJ33" s="4">
        <f t="shared" si="5"/>
        <v>1.5666377949025696E-3</v>
      </c>
      <c r="AK33" s="4">
        <f>kertas!AH33/tabel1!$I$3</f>
        <v>5440877.7777777789</v>
      </c>
      <c r="AL33" s="10">
        <f>AI33+tabel1!$G$3</f>
        <v>50.078454800000003</v>
      </c>
    </row>
    <row r="34" spans="1:38" x14ac:dyDescent="0.45">
      <c r="A34" s="3">
        <v>4.8693059999999999</v>
      </c>
      <c r="B34">
        <v>7.4925000000000005E-2</v>
      </c>
      <c r="C34" s="4">
        <f t="shared" si="0"/>
        <v>1.4962578576003859E-3</v>
      </c>
      <c r="D34" s="4">
        <f>kertas!A34/tabel1!$I$2</f>
        <v>4057755</v>
      </c>
      <c r="E34" s="10">
        <f>B34+tabel1!$G$2</f>
        <v>50.074925</v>
      </c>
      <c r="F34" s="3">
        <v>6.9512419999999997</v>
      </c>
      <c r="G34">
        <v>8.1152100000000005E-2</v>
      </c>
      <c r="H34" s="4">
        <f t="shared" si="1"/>
        <v>1.6204120032614028E-3</v>
      </c>
      <c r="I34" s="4">
        <f>kertas!F34/tabel1!$I$2</f>
        <v>5792701.666666667</v>
      </c>
      <c r="J34" s="10">
        <f>G34+tabel1!$G$2</f>
        <v>50.081152099999997</v>
      </c>
      <c r="K34" s="3">
        <v>3.834063</v>
      </c>
      <c r="L34">
        <v>7.4991600000000005E-2</v>
      </c>
      <c r="M34" s="4">
        <f t="shared" si="2"/>
        <v>1.4975858727852489E-3</v>
      </c>
      <c r="N34" s="4">
        <f>kertas!K34/tabel1!$I$2</f>
        <v>3195052.5</v>
      </c>
      <c r="O34" s="10">
        <f>L34+tabel1!$G$2</f>
        <v>50.074991599999997</v>
      </c>
      <c r="X34">
        <v>9.3973469999999999</v>
      </c>
      <c r="Y34">
        <v>7.2261000000000006E-2</v>
      </c>
      <c r="Z34" s="4">
        <f t="shared" si="3"/>
        <v>1.443134353369823E-3</v>
      </c>
      <c r="AA34" s="4">
        <f>kertas!X34/tabel1!$I$3</f>
        <v>3480498.8888888895</v>
      </c>
      <c r="AB34" s="10">
        <f>Y34+tabel1!$G$3</f>
        <v>50.072260999999997</v>
      </c>
      <c r="AC34">
        <v>18.746600000000001</v>
      </c>
      <c r="AD34">
        <v>8.1984589999999996E-2</v>
      </c>
      <c r="AE34" s="4">
        <f t="shared" si="4"/>
        <v>1.6370076120419972E-3</v>
      </c>
      <c r="AF34" s="4">
        <f>kertas!AC34/tabel1!$I$3</f>
        <v>6943185.1851851866</v>
      </c>
      <c r="AG34" s="10">
        <f>AD34+tabel1!$G$3</f>
        <v>50.081984589999998</v>
      </c>
      <c r="AH34">
        <v>15.31335</v>
      </c>
      <c r="AI34">
        <v>8.1751500000000005E-2</v>
      </c>
      <c r="AJ34" s="4">
        <f t="shared" si="5"/>
        <v>1.6323610407275792E-3</v>
      </c>
      <c r="AK34" s="4">
        <f>kertas!AH34/tabel1!$I$3</f>
        <v>5671611.1111111119</v>
      </c>
      <c r="AL34" s="10">
        <f>AI34+tabel1!$G$3</f>
        <v>50.081751500000003</v>
      </c>
    </row>
    <row r="35" spans="1:38" x14ac:dyDescent="0.45">
      <c r="A35" s="3">
        <v>5.1853749999999996</v>
      </c>
      <c r="B35">
        <v>7.8787800000000005E-2</v>
      </c>
      <c r="C35" s="4">
        <f t="shared" si="0"/>
        <v>1.5732768994859737E-3</v>
      </c>
      <c r="D35" s="4">
        <f>kertas!A35/tabel1!$I$2</f>
        <v>4321145.833333333</v>
      </c>
      <c r="E35" s="10">
        <f>B35+tabel1!$G$2</f>
        <v>50.078787800000001</v>
      </c>
      <c r="F35" s="3">
        <v>7.2283770000000001</v>
      </c>
      <c r="G35">
        <v>8.4382200000000004E-2</v>
      </c>
      <c r="H35" s="4">
        <f t="shared" si="1"/>
        <v>1.6848006562812309E-3</v>
      </c>
      <c r="I35" s="4">
        <f>kertas!F35/tabel1!$I$2</f>
        <v>6023647.5</v>
      </c>
      <c r="J35" s="10">
        <f>G35+tabel1!$G$2</f>
        <v>50.0843822</v>
      </c>
      <c r="K35" s="3">
        <v>4.067679</v>
      </c>
      <c r="L35">
        <v>7.8787800000000005E-2</v>
      </c>
      <c r="M35" s="4">
        <f t="shared" si="2"/>
        <v>1.5732768994859737E-3</v>
      </c>
      <c r="N35" s="4">
        <f>kertas!K35/tabel1!$I$2</f>
        <v>3389732.5</v>
      </c>
      <c r="O35" s="10">
        <f>L35+tabel1!$G$2</f>
        <v>50.078787800000001</v>
      </c>
      <c r="X35">
        <v>9.873742</v>
      </c>
      <c r="Y35">
        <v>7.4925000000000005E-2</v>
      </c>
      <c r="Z35" s="4">
        <f t="shared" si="3"/>
        <v>1.4962578576003859E-3</v>
      </c>
      <c r="AA35" s="4">
        <f>kertas!X35/tabel1!$I$3</f>
        <v>3656941.4814814823</v>
      </c>
      <c r="AB35" s="10">
        <f>Y35+tabel1!$G$3</f>
        <v>50.074925</v>
      </c>
      <c r="AC35">
        <v>19.41996</v>
      </c>
      <c r="AD35">
        <v>8.5114800000000004E-2</v>
      </c>
      <c r="AE35" s="4">
        <f t="shared" si="4"/>
        <v>1.6994031128785593E-3</v>
      </c>
      <c r="AF35" s="4">
        <f>kertas!AC35/tabel1!$I$3</f>
        <v>7192577.7777777789</v>
      </c>
      <c r="AG35" s="10">
        <f>AD35+tabel1!$G$3</f>
        <v>50.085114799999999</v>
      </c>
      <c r="AH35">
        <v>15.89968</v>
      </c>
      <c r="AI35">
        <v>8.5081500000000004E-2</v>
      </c>
      <c r="AJ35" s="4">
        <f t="shared" si="5"/>
        <v>1.6987393741188183E-3</v>
      </c>
      <c r="AK35" s="4">
        <f>kertas!AH35/tabel1!$I$3</f>
        <v>5888770.3703703713</v>
      </c>
      <c r="AL35" s="10">
        <f>AI35+tabel1!$G$3</f>
        <v>50.085081500000001</v>
      </c>
    </row>
    <row r="36" spans="1:38" x14ac:dyDescent="0.45">
      <c r="A36" s="3">
        <v>5.4647990000000002</v>
      </c>
      <c r="B36">
        <v>8.2817100000000005E-2</v>
      </c>
      <c r="C36" s="4">
        <f t="shared" si="0"/>
        <v>1.6536030677874948E-3</v>
      </c>
      <c r="D36" s="4">
        <f>kertas!A36/tabel1!$I$2</f>
        <v>4553999.166666667</v>
      </c>
      <c r="E36" s="10">
        <f>B36+tabel1!$G$2</f>
        <v>50.0828171</v>
      </c>
      <c r="F36" s="3">
        <v>7.4574119999999997</v>
      </c>
      <c r="G36">
        <v>8.7878700000000004E-2</v>
      </c>
      <c r="H36" s="4">
        <f t="shared" si="1"/>
        <v>1.7544903533716634E-3</v>
      </c>
      <c r="I36" s="4">
        <f>kertas!F36/tabel1!$I$2</f>
        <v>6214510</v>
      </c>
      <c r="J36" s="10">
        <f>G36+tabel1!$G$2</f>
        <v>50.087878699999997</v>
      </c>
      <c r="K36" s="3">
        <v>4.3516839999999997</v>
      </c>
      <c r="L36">
        <v>8.2350889999999996E-2</v>
      </c>
      <c r="M36" s="4">
        <f t="shared" si="2"/>
        <v>1.644309592831895E-3</v>
      </c>
      <c r="N36" s="4">
        <f>kertas!K36/tabel1!$I$2</f>
        <v>3626403.333333333</v>
      </c>
      <c r="O36" s="10">
        <f>L36+tabel1!$G$2</f>
        <v>50.082350890000001</v>
      </c>
      <c r="X36">
        <v>10.345560000000001</v>
      </c>
      <c r="Y36">
        <v>7.7855400000000005E-2</v>
      </c>
      <c r="Z36" s="4">
        <f t="shared" si="3"/>
        <v>1.5546871841480658E-3</v>
      </c>
      <c r="AA36" s="4">
        <f>kertas!X36/tabel1!$I$3</f>
        <v>3831688.8888888899</v>
      </c>
      <c r="AB36" s="10">
        <f>Y36+tabel1!$G$3</f>
        <v>50.077855399999997</v>
      </c>
      <c r="AC36">
        <v>20.001709999999999</v>
      </c>
      <c r="AD36">
        <v>8.8111800000000004E-2</v>
      </c>
      <c r="AE36" s="4">
        <f t="shared" si="4"/>
        <v>1.7591359872344001E-3</v>
      </c>
      <c r="AF36" s="4">
        <f>kertas!AC36/tabel1!$I$3</f>
        <v>7408040.7407407416</v>
      </c>
      <c r="AG36" s="10">
        <f>AD36+tabel1!$G$3</f>
        <v>50.0881118</v>
      </c>
      <c r="AH36">
        <v>16.5364</v>
      </c>
      <c r="AI36">
        <v>8.8611300000000004E-2</v>
      </c>
      <c r="AJ36" s="4">
        <f t="shared" si="5"/>
        <v>1.7690907713386738E-3</v>
      </c>
      <c r="AK36" s="4">
        <f>kertas!AH36/tabel1!$I$3</f>
        <v>6124592.5925925942</v>
      </c>
      <c r="AL36" s="10">
        <f>AI36+tabel1!$G$3</f>
        <v>50.088611299999997</v>
      </c>
    </row>
    <row r="37" spans="1:38" x14ac:dyDescent="0.45">
      <c r="A37" s="3">
        <v>5.780869</v>
      </c>
      <c r="B37">
        <v>8.6846400000000004E-2</v>
      </c>
      <c r="C37" s="4">
        <f t="shared" si="0"/>
        <v>1.7339163122076699E-3</v>
      </c>
      <c r="D37" s="4">
        <f>kertas!A37/tabel1!$I$2</f>
        <v>4817390.833333334</v>
      </c>
      <c r="E37" s="10">
        <f>B37+tabel1!$G$2</f>
        <v>50.086846399999999</v>
      </c>
      <c r="F37" s="3">
        <v>7.7047720000000002</v>
      </c>
      <c r="G37">
        <v>9.1341900000000004E-2</v>
      </c>
      <c r="H37" s="4">
        <f t="shared" si="1"/>
        <v>1.8235067485784405E-3</v>
      </c>
      <c r="I37" s="4">
        <f>kertas!F37/tabel1!$I$2</f>
        <v>6420643.333333334</v>
      </c>
      <c r="J37" s="10">
        <f>G37+tabel1!$G$2</f>
        <v>50.091341900000003</v>
      </c>
      <c r="K37" s="3">
        <v>4.5761390000000004</v>
      </c>
      <c r="L37">
        <v>8.5647600000000004E-2</v>
      </c>
      <c r="M37" s="4">
        <f t="shared" si="2"/>
        <v>1.710022813002422E-3</v>
      </c>
      <c r="N37" s="4">
        <f>kertas!K37/tabel1!$I$2</f>
        <v>3813449.166666667</v>
      </c>
      <c r="O37" s="10">
        <f>L37+tabel1!$G$2</f>
        <v>50.085647600000001</v>
      </c>
      <c r="X37">
        <v>10.872339999999999</v>
      </c>
      <c r="Y37">
        <v>8.0985600000000005E-2</v>
      </c>
      <c r="Z37" s="4">
        <f t="shared" si="3"/>
        <v>1.6170927754265284E-3</v>
      </c>
      <c r="AA37" s="4">
        <f>kertas!X37/tabel1!$I$3</f>
        <v>4026792.5925925928</v>
      </c>
      <c r="AB37" s="10">
        <f>Y37+tabel1!$G$3</f>
        <v>50.080985599999998</v>
      </c>
      <c r="AC37">
        <v>20.56514</v>
      </c>
      <c r="AD37">
        <v>9.0809100000000004E-2</v>
      </c>
      <c r="AE37" s="4">
        <f t="shared" si="4"/>
        <v>1.8128894627896918E-3</v>
      </c>
      <c r="AF37" s="4">
        <f>kertas!AC37/tabel1!$I$3</f>
        <v>7616718.5185185196</v>
      </c>
      <c r="AG37" s="10">
        <f>AD37+tabel1!$G$3</f>
        <v>50.090809100000001</v>
      </c>
      <c r="AH37">
        <v>17.150220000000001</v>
      </c>
      <c r="AI37">
        <v>9.2340889999999995E-2</v>
      </c>
      <c r="AJ37" s="4">
        <f t="shared" si="5"/>
        <v>1.8434133514098584E-3</v>
      </c>
      <c r="AK37" s="4">
        <f>kertas!AH37/tabel1!$I$3</f>
        <v>6351933.3333333349</v>
      </c>
      <c r="AL37" s="10">
        <f>AI37+tabel1!$G$3</f>
        <v>50.092340890000003</v>
      </c>
    </row>
    <row r="38" spans="1:38" x14ac:dyDescent="0.45">
      <c r="A38" s="3">
        <v>6.1290040000000001</v>
      </c>
      <c r="B38">
        <v>9.0809100000000004E-2</v>
      </c>
      <c r="C38" s="4">
        <f t="shared" si="0"/>
        <v>1.8128894627896918E-3</v>
      </c>
      <c r="D38" s="4">
        <f>kertas!A38/tabel1!$I$2</f>
        <v>5107503.333333334</v>
      </c>
      <c r="E38" s="10">
        <f>B38+tabel1!$G$2</f>
        <v>50.090809100000001</v>
      </c>
      <c r="F38" s="3">
        <v>7.9246460000000001</v>
      </c>
      <c r="G38">
        <v>9.4805100000000003E-2</v>
      </c>
      <c r="H38" s="4">
        <f t="shared" si="1"/>
        <v>1.8925136011757834E-3</v>
      </c>
      <c r="I38" s="4">
        <f>kertas!F38/tabel1!$I$2</f>
        <v>6603871.666666667</v>
      </c>
      <c r="J38" s="10">
        <f>G38+tabel1!$G$2</f>
        <v>50.094805100000002</v>
      </c>
      <c r="K38" s="3">
        <v>4.7822719999999999</v>
      </c>
      <c r="L38">
        <v>8.8744500000000004E-2</v>
      </c>
      <c r="M38" s="4">
        <f t="shared" si="2"/>
        <v>1.7717453469012386E-3</v>
      </c>
      <c r="N38" s="4">
        <f>kertas!K38/tabel1!$I$2</f>
        <v>3985226.6666666665</v>
      </c>
      <c r="O38" s="10">
        <f>L38+tabel1!$G$2</f>
        <v>50.088744499999997</v>
      </c>
      <c r="X38">
        <v>11.44951</v>
      </c>
      <c r="Y38">
        <v>8.4115800000000004E-2</v>
      </c>
      <c r="Z38" s="4">
        <f t="shared" si="3"/>
        <v>1.6794905661487191E-3</v>
      </c>
      <c r="AA38" s="4">
        <f>kertas!X38/tabel1!$I$3</f>
        <v>4240559.2592592603</v>
      </c>
      <c r="AB38" s="10">
        <f>Y38+tabel1!$G$3</f>
        <v>50.084115799999999</v>
      </c>
      <c r="AC38">
        <v>21.07818</v>
      </c>
      <c r="AD38">
        <v>9.3406500000000003E-2</v>
      </c>
      <c r="AE38" s="4">
        <f t="shared" si="4"/>
        <v>1.8646465977513427E-3</v>
      </c>
      <c r="AF38" s="4">
        <f>kertas!AC38/tabel1!$I$3</f>
        <v>7806733.3333333349</v>
      </c>
      <c r="AG38" s="10">
        <f>AD38+tabel1!$G$3</f>
        <v>50.0934065</v>
      </c>
      <c r="AH38">
        <v>17.786940000000001</v>
      </c>
      <c r="AI38">
        <v>9.6070500000000003E-2</v>
      </c>
      <c r="AJ38" s="4">
        <f t="shared" si="5"/>
        <v>1.9177252635014556E-3</v>
      </c>
      <c r="AK38" s="4">
        <f>kertas!AH38/tabel1!$I$3</f>
        <v>6587755.5555555569</v>
      </c>
      <c r="AL38" s="10">
        <f>AI38+tabel1!$G$3</f>
        <v>50.096070500000003</v>
      </c>
    </row>
    <row r="39" spans="1:38" x14ac:dyDescent="0.45">
      <c r="A39" s="3">
        <v>6.4175890000000004</v>
      </c>
      <c r="B39">
        <v>9.4705189999999995E-2</v>
      </c>
      <c r="C39" s="4">
        <f t="shared" si="0"/>
        <v>1.8905229532901857E-3</v>
      </c>
      <c r="D39" s="4">
        <f>kertas!A39/tabel1!$I$2</f>
        <v>5347990.833333334</v>
      </c>
      <c r="E39" s="10">
        <f>B39+tabel1!$G$2</f>
        <v>50.094705189999999</v>
      </c>
      <c r="F39" s="3">
        <v>8.1216170000000005</v>
      </c>
      <c r="G39">
        <v>9.8534700000000003E-2</v>
      </c>
      <c r="H39" s="4">
        <f t="shared" si="1"/>
        <v>1.9668180035612897E-3</v>
      </c>
      <c r="I39" s="4">
        <f>kertas!F39/tabel1!$I$2</f>
        <v>6768014.166666667</v>
      </c>
      <c r="J39" s="10">
        <f>G39+tabel1!$G$2</f>
        <v>50.098534700000002</v>
      </c>
      <c r="K39" s="3">
        <v>4.9975649999999998</v>
      </c>
      <c r="L39">
        <v>9.1774800000000004E-2</v>
      </c>
      <c r="M39" s="4">
        <f t="shared" si="2"/>
        <v>1.8321331269739718E-3</v>
      </c>
      <c r="N39" s="4">
        <f>kertas!K39/tabel1!$I$2</f>
        <v>4164637.5</v>
      </c>
      <c r="O39" s="10">
        <f>L39+tabel1!$G$2</f>
        <v>50.091774800000003</v>
      </c>
      <c r="X39">
        <v>12.049580000000001</v>
      </c>
      <c r="Y39">
        <v>8.7279300000000004E-2</v>
      </c>
      <c r="Z39" s="4">
        <f t="shared" si="3"/>
        <v>1.7425442391717212E-3</v>
      </c>
      <c r="AA39" s="4">
        <f>kertas!X39/tabel1!$I$3</f>
        <v>4462807.4074074086</v>
      </c>
      <c r="AB39" s="10">
        <f>Y39+tabel1!$G$3</f>
        <v>50.087279299999999</v>
      </c>
      <c r="AC39">
        <v>21.54542</v>
      </c>
      <c r="AD39">
        <v>9.6037189999999995E-2</v>
      </c>
      <c r="AE39" s="4">
        <f t="shared" si="4"/>
        <v>1.9170616157872587E-3</v>
      </c>
      <c r="AF39" s="4">
        <f>kertas!AC39/tabel1!$I$3</f>
        <v>7979785.1851851866</v>
      </c>
      <c r="AG39" s="10">
        <f>AD39+tabel1!$G$3</f>
        <v>50.096037189999997</v>
      </c>
      <c r="AH39">
        <v>18.441980000000001</v>
      </c>
      <c r="AI39">
        <v>9.9933300000000003E-2</v>
      </c>
      <c r="AJ39" s="4">
        <f t="shared" si="5"/>
        <v>1.9946793022975941E-3</v>
      </c>
      <c r="AK39" s="4">
        <f>kertas!AH39/tabel1!$I$3</f>
        <v>6830362.9629629645</v>
      </c>
      <c r="AL39" s="10">
        <f>AI39+tabel1!$G$3</f>
        <v>50.099933300000004</v>
      </c>
    </row>
    <row r="40" spans="1:38" x14ac:dyDescent="0.45">
      <c r="A40" s="3">
        <v>6.7244970000000004</v>
      </c>
      <c r="B40">
        <v>9.8368200000000003E-2</v>
      </c>
      <c r="C40" s="4">
        <f t="shared" si="0"/>
        <v>1.9635010786638756E-3</v>
      </c>
      <c r="D40" s="4">
        <f>kertas!A40/tabel1!$I$2</f>
        <v>5603747.5000000009</v>
      </c>
      <c r="E40" s="10">
        <f>B40+tabel1!$G$2</f>
        <v>50.098368200000003</v>
      </c>
      <c r="F40" s="3">
        <v>8.3369099999999996</v>
      </c>
      <c r="G40">
        <v>0.1022643</v>
      </c>
      <c r="H40" s="4">
        <f t="shared" si="1"/>
        <v>2.0411113435446068E-3</v>
      </c>
      <c r="I40" s="4">
        <f>kertas!F40/tabel1!$I$2</f>
        <v>6947425</v>
      </c>
      <c r="J40" s="10">
        <f>G40+tabel1!$G$2</f>
        <v>50.102264300000002</v>
      </c>
      <c r="K40" s="3">
        <v>5.2220209999999998</v>
      </c>
      <c r="L40">
        <v>9.4572000000000003E-2</v>
      </c>
      <c r="M40" s="4">
        <f t="shared" si="2"/>
        <v>1.8878692086639647E-3</v>
      </c>
      <c r="N40" s="4">
        <f>kertas!K40/tabel1!$I$2</f>
        <v>4351684.166666667</v>
      </c>
      <c r="O40" s="10">
        <f>L40+tabel1!$G$2</f>
        <v>50.094571999999999</v>
      </c>
      <c r="X40">
        <v>12.62218</v>
      </c>
      <c r="Y40">
        <v>9.0642589999999995E-2</v>
      </c>
      <c r="Z40" s="4">
        <f t="shared" si="3"/>
        <v>1.8095713153836782E-3</v>
      </c>
      <c r="AA40" s="4">
        <f>kertas!X40/tabel1!$I$3</f>
        <v>4674881.4814814823</v>
      </c>
      <c r="AB40" s="10">
        <f>Y40+tabel1!$G$3</f>
        <v>50.090642590000002</v>
      </c>
      <c r="AC40">
        <v>22.003489999999999</v>
      </c>
      <c r="AD40">
        <v>9.8801100000000003E-2</v>
      </c>
      <c r="AE40" s="4">
        <f t="shared" si="4"/>
        <v>1.972125037539072E-3</v>
      </c>
      <c r="AF40" s="4">
        <f>kertas!AC40/tabel1!$I$3</f>
        <v>8149440.7407407416</v>
      </c>
      <c r="AG40" s="10">
        <f>AD40+tabel1!$G$3</f>
        <v>50.098801100000003</v>
      </c>
      <c r="AH40">
        <v>19.138249999999999</v>
      </c>
      <c r="AI40">
        <v>0.1038294</v>
      </c>
      <c r="AJ40" s="4">
        <f t="shared" si="5"/>
        <v>2.0722847184211431E-3</v>
      </c>
      <c r="AK40" s="4">
        <f>kertas!AH40/tabel1!$I$3</f>
        <v>7088240.7407407416</v>
      </c>
      <c r="AL40" s="10">
        <f>AI40+tabel1!$G$3</f>
        <v>50.103829400000002</v>
      </c>
    </row>
    <row r="41" spans="1:38" x14ac:dyDescent="0.45">
      <c r="A41" s="3">
        <v>7.0359860000000003</v>
      </c>
      <c r="B41">
        <v>0.1017315</v>
      </c>
      <c r="C41" s="4">
        <f t="shared" si="0"/>
        <v>2.030498686457573E-3</v>
      </c>
      <c r="D41" s="4">
        <f>kertas!A41/tabel1!$I$2</f>
        <v>5863321.666666667</v>
      </c>
      <c r="E41" s="10">
        <f>B41+tabel1!$G$2</f>
        <v>50.1017315</v>
      </c>
      <c r="F41" s="3">
        <v>8.5842700000000001</v>
      </c>
      <c r="G41">
        <v>0.1060272</v>
      </c>
      <c r="H41" s="4">
        <f t="shared" si="1"/>
        <v>2.116056808431222E-3</v>
      </c>
      <c r="I41" s="4">
        <f>kertas!F41/tabel1!$I$2</f>
        <v>7153558.333333334</v>
      </c>
      <c r="J41" s="10">
        <f>G41+tabel1!$G$2</f>
        <v>50.1060272</v>
      </c>
      <c r="K41" s="3">
        <v>5.4006699999999999</v>
      </c>
      <c r="L41">
        <v>9.7136100000000003E-2</v>
      </c>
      <c r="M41" s="4">
        <f t="shared" si="2"/>
        <v>1.9389551491746852E-3</v>
      </c>
      <c r="N41" s="4">
        <f>kertas!K41/tabel1!$I$2</f>
        <v>4500558.333333333</v>
      </c>
      <c r="O41" s="10">
        <f>L41+tabel1!$G$2</f>
        <v>50.0971361</v>
      </c>
      <c r="X41">
        <v>13.235989999999999</v>
      </c>
      <c r="Y41">
        <v>9.4205700000000003E-2</v>
      </c>
      <c r="Z41" s="4">
        <f t="shared" si="3"/>
        <v>1.8805707902461062E-3</v>
      </c>
      <c r="AA41" s="4">
        <f>kertas!X41/tabel1!$I$3</f>
        <v>4902218.5185185187</v>
      </c>
      <c r="AB41" s="10">
        <f>Y41+tabel1!$G$3</f>
        <v>50.094205700000003</v>
      </c>
      <c r="AC41">
        <v>22.539429999999999</v>
      </c>
      <c r="AD41">
        <v>0.1016316</v>
      </c>
      <c r="AE41" s="4">
        <f t="shared" si="4"/>
        <v>2.0285087881249759E-3</v>
      </c>
      <c r="AF41" s="4">
        <f>kertas!AC41/tabel1!$I$3</f>
        <v>8347937.0370370382</v>
      </c>
      <c r="AG41" s="10">
        <f>AD41+tabel1!$G$3</f>
        <v>50.101631599999997</v>
      </c>
      <c r="AH41">
        <v>19.80245</v>
      </c>
      <c r="AI41">
        <v>0.1078254</v>
      </c>
      <c r="AJ41" s="4">
        <f t="shared" si="5"/>
        <v>2.1518674805632255E-3</v>
      </c>
      <c r="AK41" s="4">
        <f>kertas!AH41/tabel1!$I$3</f>
        <v>7334240.7407407416</v>
      </c>
      <c r="AL41" s="10">
        <f>AI41+tabel1!$G$3</f>
        <v>50.107825400000003</v>
      </c>
    </row>
    <row r="42" spans="1:38" x14ac:dyDescent="0.45">
      <c r="A42" s="3">
        <v>7.2650220000000001</v>
      </c>
      <c r="B42">
        <v>0.104895</v>
      </c>
      <c r="C42" s="4">
        <f t="shared" si="0"/>
        <v>2.0935080295049016E-3</v>
      </c>
      <c r="D42" s="4">
        <f>kertas!A42/tabel1!$I$2</f>
        <v>6054185</v>
      </c>
      <c r="E42" s="10">
        <f>B42+tabel1!$G$2</f>
        <v>50.104894999999999</v>
      </c>
      <c r="F42" s="3">
        <v>8.7858210000000003</v>
      </c>
      <c r="G42">
        <v>0.1099899</v>
      </c>
      <c r="H42" s="4">
        <f t="shared" si="1"/>
        <v>2.1949695104608274E-3</v>
      </c>
      <c r="I42" s="4">
        <f>kertas!F42/tabel1!$I$2</f>
        <v>7321517.5000000009</v>
      </c>
      <c r="J42" s="10">
        <f>G42+tabel1!$G$2</f>
        <v>50.109989900000002</v>
      </c>
      <c r="K42" s="3">
        <v>5.4785409999999999</v>
      </c>
      <c r="L42">
        <v>9.9567000000000003E-2</v>
      </c>
      <c r="M42" s="4">
        <f t="shared" si="2"/>
        <v>1.9873824458403002E-3</v>
      </c>
      <c r="N42" s="4">
        <f>kertas!K42/tabel1!$I$2</f>
        <v>4565450.833333333</v>
      </c>
      <c r="O42" s="10">
        <f>L42+tabel1!$G$2</f>
        <v>50.099567</v>
      </c>
      <c r="X42">
        <v>13.91394</v>
      </c>
      <c r="Y42">
        <v>9.7702200000000003E-2</v>
      </c>
      <c r="Z42" s="4">
        <f t="shared" si="3"/>
        <v>1.9502331585978408E-3</v>
      </c>
      <c r="AA42" s="4">
        <f>kertas!X42/tabel1!$I$3</f>
        <v>5153311.1111111119</v>
      </c>
      <c r="AB42" s="10">
        <f>Y42+tabel1!$G$3</f>
        <v>50.097702200000001</v>
      </c>
      <c r="AC42">
        <v>23.02957</v>
      </c>
      <c r="AD42">
        <v>0.1044288</v>
      </c>
      <c r="AE42" s="4">
        <f t="shared" si="4"/>
        <v>2.0842229419847213E-3</v>
      </c>
      <c r="AF42" s="4">
        <f>kertas!AC42/tabel1!$I$3</f>
        <v>8529470.3703703713</v>
      </c>
      <c r="AG42" s="10">
        <f>AD42+tabel1!$G$3</f>
        <v>50.104428800000001</v>
      </c>
      <c r="AH42">
        <v>20.452919999999999</v>
      </c>
      <c r="AI42">
        <v>0.1117215</v>
      </c>
      <c r="AJ42" s="4">
        <f t="shared" si="5"/>
        <v>2.2294484534920635E-3</v>
      </c>
      <c r="AK42" s="4">
        <f>kertas!AH42/tabel1!$I$3</f>
        <v>7575155.555555556</v>
      </c>
      <c r="AL42" s="10">
        <f>AI42+tabel1!$G$3</f>
        <v>50.111721500000002</v>
      </c>
    </row>
    <row r="43" spans="1:38" x14ac:dyDescent="0.45">
      <c r="A43" s="3">
        <v>7.5307040000000001</v>
      </c>
      <c r="B43">
        <v>0.1080252</v>
      </c>
      <c r="C43" s="4">
        <f t="shared" si="0"/>
        <v>2.1558462854768421E-3</v>
      </c>
      <c r="D43" s="4">
        <f>kertas!A43/tabel1!$I$2</f>
        <v>6275586.666666667</v>
      </c>
      <c r="E43" s="10">
        <f>B43+tabel1!$G$2</f>
        <v>50.1080252</v>
      </c>
      <c r="F43" s="3">
        <v>8.9965340000000005</v>
      </c>
      <c r="G43">
        <v>0.1141191</v>
      </c>
      <c r="H43" s="4">
        <f t="shared" si="1"/>
        <v>2.2771845948699912E-3</v>
      </c>
      <c r="I43" s="4">
        <f>kertas!F43/tabel1!$I$2</f>
        <v>7497111.666666667</v>
      </c>
      <c r="J43" s="10">
        <f>G43+tabel1!$G$2</f>
        <v>50.114119100000003</v>
      </c>
      <c r="K43" s="3">
        <v>5.7259000000000002</v>
      </c>
      <c r="L43">
        <v>0.1019979</v>
      </c>
      <c r="M43" s="4">
        <f t="shared" si="2"/>
        <v>2.0358050432156519E-3</v>
      </c>
      <c r="N43" s="4">
        <f>kertas!K43/tabel1!$I$2</f>
        <v>4771583.333333334</v>
      </c>
      <c r="O43" s="10">
        <f>L43+tabel1!$G$2</f>
        <v>50.101997900000001</v>
      </c>
      <c r="X43">
        <v>14.59188</v>
      </c>
      <c r="Y43">
        <v>0.1013319</v>
      </c>
      <c r="Z43" s="4">
        <f t="shared" si="3"/>
        <v>2.0225390455138781E-3</v>
      </c>
      <c r="AA43" s="4">
        <f>kertas!X43/tabel1!$I$3</f>
        <v>5404400.0000000009</v>
      </c>
      <c r="AB43" s="10">
        <f>Y43+tabel1!$G$3</f>
        <v>50.101331899999998</v>
      </c>
      <c r="AC43">
        <v>23.51971</v>
      </c>
      <c r="AD43">
        <v>0.1073592</v>
      </c>
      <c r="AE43" s="4">
        <f t="shared" si="4"/>
        <v>2.1425834790351514E-3</v>
      </c>
      <c r="AF43" s="4">
        <f>kertas!AC43/tabel1!$I$3</f>
        <v>8711003.7037037052</v>
      </c>
      <c r="AG43" s="10">
        <f>AD43+tabel1!$G$3</f>
        <v>50.107359199999998</v>
      </c>
      <c r="AH43">
        <v>21.098800000000001</v>
      </c>
      <c r="AI43">
        <v>0.1156509</v>
      </c>
      <c r="AJ43" s="4">
        <f t="shared" si="5"/>
        <v>2.3076802939418673E-3</v>
      </c>
      <c r="AK43" s="4">
        <f>kertas!AH43/tabel1!$I$3</f>
        <v>7814370.3703703722</v>
      </c>
      <c r="AL43" s="10">
        <f>AI43+tabel1!$G$3</f>
        <v>50.115650899999999</v>
      </c>
    </row>
    <row r="44" spans="1:38" x14ac:dyDescent="0.45">
      <c r="A44" s="3">
        <v>7.7414170000000002</v>
      </c>
      <c r="B44">
        <v>0.1110222</v>
      </c>
      <c r="C44" s="4">
        <f t="shared" si="0"/>
        <v>2.2155245518020983E-3</v>
      </c>
      <c r="D44" s="4">
        <f>kertas!A44/tabel1!$I$2</f>
        <v>6451180.833333334</v>
      </c>
      <c r="E44" s="10">
        <f>B44+tabel1!$G$2</f>
        <v>50.111022200000001</v>
      </c>
      <c r="F44" s="3">
        <v>9.198086</v>
      </c>
      <c r="G44">
        <v>0.1184814</v>
      </c>
      <c r="H44" s="4">
        <f t="shared" si="1"/>
        <v>2.3640261374719149E-3</v>
      </c>
      <c r="I44" s="4">
        <f>kertas!F44/tabel1!$I$2</f>
        <v>7665071.666666667</v>
      </c>
      <c r="J44" s="10">
        <f>G44+tabel1!$G$2</f>
        <v>50.1184814</v>
      </c>
      <c r="K44" s="3">
        <v>5.8999680000000003</v>
      </c>
      <c r="L44">
        <v>0.104562</v>
      </c>
      <c r="M44" s="4">
        <f t="shared" si="2"/>
        <v>2.0868758417646681E-3</v>
      </c>
      <c r="N44" s="4">
        <f>kertas!K44/tabel1!$I$2</f>
        <v>4916640.0000000009</v>
      </c>
      <c r="O44" s="10">
        <f>L44+tabel1!$G$2</f>
        <v>50.104562000000001</v>
      </c>
      <c r="X44">
        <v>15.306480000000001</v>
      </c>
      <c r="Y44">
        <v>0.1050615</v>
      </c>
      <c r="Z44" s="4">
        <f t="shared" si="3"/>
        <v>2.0968240903167039E-3</v>
      </c>
      <c r="AA44" s="4">
        <f>kertas!X44/tabel1!$I$3</f>
        <v>5669066.6666666679</v>
      </c>
      <c r="AB44" s="10">
        <f>Y44+tabel1!$G$3</f>
        <v>50.105061499999998</v>
      </c>
      <c r="AC44">
        <v>23.950289999999999</v>
      </c>
      <c r="AD44">
        <v>0.1104561</v>
      </c>
      <c r="AE44" s="4">
        <f t="shared" si="4"/>
        <v>2.2042525372264572E-3</v>
      </c>
      <c r="AF44" s="4">
        <f>kertas!AC44/tabel1!$I$3</f>
        <v>8870477.777777778</v>
      </c>
      <c r="AG44" s="10">
        <f>AD44+tabel1!$G$3</f>
        <v>50.1104561</v>
      </c>
      <c r="AH44">
        <v>21.740100000000002</v>
      </c>
      <c r="AI44">
        <v>0.1196136</v>
      </c>
      <c r="AJ44" s="4">
        <f t="shared" si="5"/>
        <v>2.386562692893546E-3</v>
      </c>
      <c r="AK44" s="4">
        <f>kertas!AH44/tabel1!$I$3</f>
        <v>8051888.8888888909</v>
      </c>
      <c r="AL44" s="10">
        <f>AI44+tabel1!$G$3</f>
        <v>50.119613600000001</v>
      </c>
    </row>
    <row r="45" spans="1:38" x14ac:dyDescent="0.45">
      <c r="A45" s="3">
        <v>7.9383879999999998</v>
      </c>
      <c r="B45">
        <v>0.1137195</v>
      </c>
      <c r="C45" s="4">
        <f t="shared" si="0"/>
        <v>2.2692288885082655E-3</v>
      </c>
      <c r="D45" s="4">
        <f>kertas!A45/tabel1!$I$2</f>
        <v>6615323.333333333</v>
      </c>
      <c r="E45" s="10">
        <f>B45+tabel1!$G$2</f>
        <v>50.113719500000002</v>
      </c>
      <c r="F45" s="3">
        <v>9.3858960000000007</v>
      </c>
      <c r="G45">
        <v>0.1226439</v>
      </c>
      <c r="H45" s="4">
        <f t="shared" si="1"/>
        <v>2.4468761114175785E-3</v>
      </c>
      <c r="I45" s="4">
        <f>kertas!F45/tabel1!$I$2</f>
        <v>7821580.0000000009</v>
      </c>
      <c r="J45" s="10">
        <f>G45+tabel1!$G$2</f>
        <v>50.1226439</v>
      </c>
      <c r="K45" s="3">
        <v>6.1106809999999996</v>
      </c>
      <c r="L45">
        <v>0.1072926</v>
      </c>
      <c r="M45" s="4">
        <f t="shared" si="2"/>
        <v>2.1412571789999287E-3</v>
      </c>
      <c r="N45" s="4">
        <f>kertas!K45/tabel1!$I$2</f>
        <v>5092234.166666667</v>
      </c>
      <c r="O45" s="10">
        <f>L45+tabel1!$G$2</f>
        <v>50.107292600000001</v>
      </c>
      <c r="X45">
        <v>16.01191</v>
      </c>
      <c r="Y45">
        <v>0.1088244</v>
      </c>
      <c r="Z45" s="4">
        <f t="shared" si="3"/>
        <v>2.1717611878358093E-3</v>
      </c>
      <c r="AA45" s="4">
        <f>kertas!X45/tabel1!$I$3</f>
        <v>5930337.0370370382</v>
      </c>
      <c r="AB45" s="10">
        <f>Y45+tabel1!$G$3</f>
        <v>50.108824400000003</v>
      </c>
      <c r="AC45">
        <v>24.408370000000001</v>
      </c>
      <c r="AD45">
        <v>0.1138527</v>
      </c>
      <c r="AE45" s="4">
        <f t="shared" si="4"/>
        <v>2.2718808047260753E-3</v>
      </c>
      <c r="AF45" s="4">
        <f>kertas!AC45/tabel1!$I$3</f>
        <v>9040137.0370370392</v>
      </c>
      <c r="AG45" s="10">
        <f>AD45+tabel1!$G$3</f>
        <v>50.113852700000002</v>
      </c>
      <c r="AH45">
        <v>22.381399999999999</v>
      </c>
      <c r="AI45">
        <v>0.1232766</v>
      </c>
      <c r="AJ45" s="4">
        <f t="shared" si="5"/>
        <v>2.4594681026898391E-3</v>
      </c>
      <c r="AK45" s="4">
        <f>kertas!AH45/tabel1!$I$3</f>
        <v>8289407.4074074086</v>
      </c>
      <c r="AL45" s="10">
        <f>AI45+tabel1!$G$3</f>
        <v>50.123276599999997</v>
      </c>
    </row>
    <row r="46" spans="1:38" x14ac:dyDescent="0.45">
      <c r="A46" s="3">
        <v>8.1765849999999993</v>
      </c>
      <c r="B46">
        <v>0.1163835</v>
      </c>
      <c r="C46" s="4">
        <f t="shared" si="0"/>
        <v>2.3222645345109551E-3</v>
      </c>
      <c r="D46" s="4">
        <f>kertas!A46/tabel1!$I$2</f>
        <v>6813820.833333333</v>
      </c>
      <c r="E46" s="10">
        <f>B46+tabel1!$G$2</f>
        <v>50.116383499999998</v>
      </c>
      <c r="F46" s="3">
        <v>9.5966079999999998</v>
      </c>
      <c r="G46">
        <v>0.1267065</v>
      </c>
      <c r="H46" s="4">
        <f t="shared" si="1"/>
        <v>2.5277244177213201E-3</v>
      </c>
      <c r="I46" s="4">
        <f>kertas!F46/tabel1!$I$2</f>
        <v>7997173.333333334</v>
      </c>
      <c r="J46" s="10">
        <f>G46+tabel1!$G$2</f>
        <v>50.126706499999997</v>
      </c>
      <c r="K46" s="3">
        <v>6.307652</v>
      </c>
      <c r="L46">
        <v>0.1101231</v>
      </c>
      <c r="M46" s="4">
        <f t="shared" si="2"/>
        <v>2.19762182144789E-3</v>
      </c>
      <c r="N46" s="4">
        <f>kertas!K46/tabel1!$I$2</f>
        <v>5256376.666666667</v>
      </c>
      <c r="O46" s="10">
        <f>L46+tabel1!$G$2</f>
        <v>50.110123100000003</v>
      </c>
      <c r="X46">
        <v>16.772310000000001</v>
      </c>
      <c r="Y46">
        <v>0.1128204</v>
      </c>
      <c r="Z46" s="4">
        <f t="shared" si="3"/>
        <v>2.2513280852977098E-3</v>
      </c>
      <c r="AA46" s="4">
        <f>kertas!X46/tabel1!$I$3</f>
        <v>6211966.6666666679</v>
      </c>
      <c r="AB46" s="10">
        <f>Y46+tabel1!$G$3</f>
        <v>50.112820399999997</v>
      </c>
      <c r="AC46">
        <v>25.072569999999999</v>
      </c>
      <c r="AD46">
        <v>0.1172826</v>
      </c>
      <c r="AE46" s="4">
        <f t="shared" si="4"/>
        <v>2.3401627924655275E-3</v>
      </c>
      <c r="AF46" s="4">
        <f>kertas!AC46/tabel1!$I$3</f>
        <v>9286137.0370370373</v>
      </c>
      <c r="AG46" s="10">
        <f>AD46+tabel1!$G$3</f>
        <v>50.117282600000003</v>
      </c>
      <c r="AH46">
        <v>23.013539999999999</v>
      </c>
      <c r="AI46">
        <v>0.12660660000000001</v>
      </c>
      <c r="AJ46" s="4">
        <f t="shared" si="5"/>
        <v>2.5257365017802742E-3</v>
      </c>
      <c r="AK46" s="4">
        <f>kertas!AH46/tabel1!$I$3</f>
        <v>8523533.333333334</v>
      </c>
      <c r="AL46" s="10">
        <f>AI46+tabel1!$G$3</f>
        <v>50.126606600000002</v>
      </c>
    </row>
    <row r="47" spans="1:38" x14ac:dyDescent="0.45">
      <c r="A47" s="3">
        <v>8.2521679999999993</v>
      </c>
      <c r="B47">
        <v>0.1191807</v>
      </c>
      <c r="C47" s="4">
        <f t="shared" si="0"/>
        <v>2.3779458948737365E-3</v>
      </c>
      <c r="D47" s="4">
        <f>kertas!A47/tabel1!$I$2</f>
        <v>6876806.666666666</v>
      </c>
      <c r="E47" s="10">
        <f>B47+tabel1!$G$2</f>
        <v>50.119180700000001</v>
      </c>
      <c r="F47" s="3">
        <v>9.8439669999999992</v>
      </c>
      <c r="G47">
        <v>0.13066920000000001</v>
      </c>
      <c r="H47" s="4">
        <f t="shared" si="1"/>
        <v>2.6065720263714334E-3</v>
      </c>
      <c r="I47" s="4">
        <f>kertas!F47/tabel1!$I$2</f>
        <v>8203305.833333333</v>
      </c>
      <c r="J47" s="10">
        <f>G47+tabel1!$G$2</f>
        <v>50.1306692</v>
      </c>
      <c r="K47" s="3">
        <v>6.5092030000000003</v>
      </c>
      <c r="L47">
        <v>0.1131534</v>
      </c>
      <c r="M47" s="4">
        <f t="shared" si="2"/>
        <v>2.2579580873072738E-3</v>
      </c>
      <c r="N47" s="4">
        <f>kertas!K47/tabel1!$I$2</f>
        <v>5424335.833333334</v>
      </c>
      <c r="O47" s="10">
        <f>L47+tabel1!$G$2</f>
        <v>50.113153400000002</v>
      </c>
      <c r="X47">
        <v>17.49606</v>
      </c>
      <c r="Y47">
        <v>0.1168497</v>
      </c>
      <c r="Z47" s="4">
        <f t="shared" si="3"/>
        <v>2.3315451928735257E-3</v>
      </c>
      <c r="AA47" s="4">
        <f>kertas!X47/tabel1!$I$3</f>
        <v>6480022.2222222229</v>
      </c>
      <c r="AB47" s="10">
        <f>Y47+tabel1!$G$3</f>
        <v>50.116849700000003</v>
      </c>
      <c r="AC47">
        <v>25.709289999999999</v>
      </c>
      <c r="AD47">
        <v>0.1206792</v>
      </c>
      <c r="AE47" s="4">
        <f t="shared" si="4"/>
        <v>2.407772638484117E-3</v>
      </c>
      <c r="AF47" s="4">
        <f>kertas!AC47/tabel1!$I$3</f>
        <v>9521959.2592592612</v>
      </c>
      <c r="AG47" s="10">
        <f>AD47+tabel1!$G$3</f>
        <v>50.120679199999998</v>
      </c>
      <c r="AH47">
        <v>23.590710000000001</v>
      </c>
      <c r="AI47">
        <v>0.1298367</v>
      </c>
      <c r="AJ47" s="4">
        <f t="shared" si="5"/>
        <v>2.590008437031274E-3</v>
      </c>
      <c r="AK47" s="4">
        <f>kertas!AH47/tabel1!$I$3</f>
        <v>8737300.0000000019</v>
      </c>
      <c r="AL47" s="10">
        <f>AI47+tabel1!$G$3</f>
        <v>50.129836699999998</v>
      </c>
    </row>
    <row r="48" spans="1:38" x14ac:dyDescent="0.45">
      <c r="A48" s="3">
        <v>8.4880739999999992</v>
      </c>
      <c r="B48">
        <v>0.1220112</v>
      </c>
      <c r="C48" s="4">
        <f t="shared" si="0"/>
        <v>2.4342838022429554E-3</v>
      </c>
      <c r="D48" s="4">
        <f>kertas!A48/tabel1!$I$2</f>
        <v>7073395</v>
      </c>
      <c r="E48" s="10">
        <f>B48+tabel1!$G$2</f>
        <v>50.122011200000003</v>
      </c>
      <c r="F48" s="3">
        <v>9.8989360000000008</v>
      </c>
      <c r="G48">
        <v>0.13439880000000001</v>
      </c>
      <c r="H48" s="4">
        <f t="shared" si="1"/>
        <v>2.6807701541640911E-3</v>
      </c>
      <c r="I48" s="4">
        <f>kertas!F48/tabel1!$I$2</f>
        <v>8249113.333333334</v>
      </c>
      <c r="J48" s="10">
        <f>G48+tabel1!$G$2</f>
        <v>50.1343988</v>
      </c>
      <c r="K48" s="3">
        <v>6.6695279999999997</v>
      </c>
      <c r="L48">
        <v>0.1163169</v>
      </c>
      <c r="M48" s="4">
        <f t="shared" si="2"/>
        <v>2.3209387120784208E-3</v>
      </c>
      <c r="N48" s="4">
        <f>kertas!K48/tabel1!$I$2</f>
        <v>5557940</v>
      </c>
      <c r="O48" s="10">
        <f>L48+tabel1!$G$2</f>
        <v>50.116316900000001</v>
      </c>
      <c r="X48">
        <v>18.270199999999999</v>
      </c>
      <c r="Y48">
        <v>0.1207791</v>
      </c>
      <c r="Z48" s="4">
        <f t="shared" si="3"/>
        <v>2.4097610246445671E-3</v>
      </c>
      <c r="AA48" s="4">
        <f>kertas!X48/tabel1!$I$3</f>
        <v>6766740.7407407416</v>
      </c>
      <c r="AB48" s="10">
        <f>Y48+tabel1!$G$3</f>
        <v>50.1207791</v>
      </c>
      <c r="AC48">
        <v>26.3735</v>
      </c>
      <c r="AD48">
        <v>0.124209</v>
      </c>
      <c r="AE48" s="4">
        <f t="shared" si="4"/>
        <v>2.4780241419869588E-3</v>
      </c>
      <c r="AF48" s="4">
        <f>kertas!AC48/tabel1!$I$3</f>
        <v>9767962.9629629645</v>
      </c>
      <c r="AG48" s="10">
        <f>AD48+tabel1!$G$3</f>
        <v>50.124209</v>
      </c>
      <c r="AH48">
        <v>24.14498</v>
      </c>
      <c r="AI48">
        <v>0.1329003</v>
      </c>
      <c r="AJ48" s="4">
        <f t="shared" si="5"/>
        <v>2.6509597331235988E-3</v>
      </c>
      <c r="AK48" s="4">
        <f>kertas!AH48/tabel1!$I$3</f>
        <v>8942585.1851851866</v>
      </c>
      <c r="AL48" s="10">
        <f>AI48+tabel1!$G$3</f>
        <v>50.132900300000003</v>
      </c>
    </row>
    <row r="49" spans="1:38" x14ac:dyDescent="0.45">
      <c r="A49" s="3">
        <v>8.6942070000000005</v>
      </c>
      <c r="B49">
        <v>0.1249083</v>
      </c>
      <c r="C49" s="4">
        <f t="shared" si="0"/>
        <v>2.4919407184232196E-3</v>
      </c>
      <c r="D49" s="4">
        <f>kertas!A49/tabel1!$I$2</f>
        <v>7245172.5000000009</v>
      </c>
      <c r="E49" s="10">
        <f>B49+tabel1!$G$2</f>
        <v>50.124908300000001</v>
      </c>
      <c r="F49" s="3">
        <v>10.002000000000001</v>
      </c>
      <c r="G49">
        <v>0.13779540000000001</v>
      </c>
      <c r="H49" s="4">
        <f t="shared" si="1"/>
        <v>2.7483338447705265E-3</v>
      </c>
      <c r="I49" s="4">
        <f>kertas!F49/tabel1!$I$2</f>
        <v>8335000.0000000009</v>
      </c>
      <c r="J49" s="10">
        <f>G49+tabel1!$G$2</f>
        <v>50.137795400000002</v>
      </c>
      <c r="K49" s="3">
        <v>6.875661</v>
      </c>
      <c r="L49">
        <v>0.1196469</v>
      </c>
      <c r="M49" s="4">
        <f t="shared" si="2"/>
        <v>2.3872255173449757E-3</v>
      </c>
      <c r="N49" s="4">
        <f>kertas!K49/tabel1!$I$2</f>
        <v>5729717.5</v>
      </c>
      <c r="O49" s="10">
        <f>L49+tabel1!$G$2</f>
        <v>50.119646899999999</v>
      </c>
      <c r="X49">
        <v>19.003119999999999</v>
      </c>
      <c r="Y49">
        <v>0.1246086</v>
      </c>
      <c r="Z49" s="4">
        <f t="shared" si="3"/>
        <v>2.4859765189268728E-3</v>
      </c>
      <c r="AA49" s="4">
        <f>kertas!X49/tabel1!$I$3</f>
        <v>7038192.5925925933</v>
      </c>
      <c r="AB49" s="10">
        <f>Y49+tabel1!$G$3</f>
        <v>50.124608600000002</v>
      </c>
      <c r="AC49">
        <v>26.978149999999999</v>
      </c>
      <c r="AD49">
        <v>0.12787200000000001</v>
      </c>
      <c r="AE49" s="4">
        <f t="shared" si="4"/>
        <v>2.5509161849120586E-3</v>
      </c>
      <c r="AF49" s="4">
        <f>kertas!AC49/tabel1!$I$3</f>
        <v>9991907.4074074086</v>
      </c>
      <c r="AG49" s="10">
        <f>AD49+tabel1!$G$3</f>
        <v>50.127872000000004</v>
      </c>
      <c r="AH49">
        <v>24.60305</v>
      </c>
      <c r="AI49">
        <v>0.13573080000000001</v>
      </c>
      <c r="AJ49" s="4">
        <f t="shared" si="5"/>
        <v>2.7072668102007605E-3</v>
      </c>
      <c r="AK49" s="4">
        <f>kertas!AH49/tabel1!$I$3</f>
        <v>9112240.7407407425</v>
      </c>
      <c r="AL49" s="10">
        <f>AI49+tabel1!$G$3</f>
        <v>50.135730799999997</v>
      </c>
    </row>
    <row r="50" spans="1:38" x14ac:dyDescent="0.45">
      <c r="A50" s="3">
        <v>8.9324049999999993</v>
      </c>
      <c r="B50">
        <v>0.12780540000000001</v>
      </c>
      <c r="C50" s="4">
        <f t="shared" si="0"/>
        <v>2.5495909701245371E-3</v>
      </c>
      <c r="D50" s="4">
        <f>kertas!A50/tabel1!$I$2</f>
        <v>7443670.833333333</v>
      </c>
      <c r="E50" s="10">
        <f>B50+tabel1!$G$2</f>
        <v>50.1278054</v>
      </c>
      <c r="F50" s="3">
        <v>10.08675</v>
      </c>
      <c r="G50">
        <v>0.1409589</v>
      </c>
      <c r="H50" s="4">
        <f t="shared" si="1"/>
        <v>2.8112525785780294E-3</v>
      </c>
      <c r="I50" s="4">
        <f>kertas!F50/tabel1!$I$2</f>
        <v>8405625</v>
      </c>
      <c r="J50" s="10">
        <f>G50+tabel1!$G$2</f>
        <v>50.140958900000001</v>
      </c>
      <c r="K50" s="3">
        <v>7.141343</v>
      </c>
      <c r="L50">
        <v>0.1231101</v>
      </c>
      <c r="M50" s="4">
        <f t="shared" si="2"/>
        <v>2.4561544515969693E-3</v>
      </c>
      <c r="N50" s="4">
        <f>kertas!K50/tabel1!$I$2</f>
        <v>5951119.166666667</v>
      </c>
      <c r="O50" s="10">
        <f>L50+tabel1!$G$2</f>
        <v>50.123110099999998</v>
      </c>
      <c r="X50">
        <v>19.772680000000001</v>
      </c>
      <c r="Y50">
        <v>0.1281717</v>
      </c>
      <c r="Z50" s="4">
        <f t="shared" si="3"/>
        <v>2.5568796078792554E-3</v>
      </c>
      <c r="AA50" s="4">
        <f>kertas!X50/tabel1!$I$3</f>
        <v>7323214.8148148162</v>
      </c>
      <c r="AB50" s="10">
        <f>Y50+tabel1!$G$3</f>
        <v>50.128171700000003</v>
      </c>
      <c r="AC50">
        <v>27.610289999999999</v>
      </c>
      <c r="AD50">
        <v>0.13153500000000001</v>
      </c>
      <c r="AE50" s="4">
        <f t="shared" si="4"/>
        <v>2.6237975757175602E-3</v>
      </c>
      <c r="AF50" s="4">
        <f>kertas!AC50/tabel1!$I$3</f>
        <v>10226033.333333334</v>
      </c>
      <c r="AG50" s="10">
        <f>AD50+tabel1!$G$3</f>
        <v>50.131535</v>
      </c>
      <c r="AH50">
        <v>25.001570000000001</v>
      </c>
      <c r="AI50">
        <v>0.13832820000000001</v>
      </c>
      <c r="AJ50" s="4">
        <f t="shared" si="5"/>
        <v>2.758931240152519E-3</v>
      </c>
      <c r="AK50" s="4">
        <f>kertas!AH50/tabel1!$I$3</f>
        <v>9259840.7407407425</v>
      </c>
      <c r="AL50" s="10">
        <f>AI50+tabel1!$G$3</f>
        <v>50.138328199999997</v>
      </c>
    </row>
    <row r="51" spans="1:38" x14ac:dyDescent="0.45">
      <c r="A51" s="3">
        <v>9.1293749999999996</v>
      </c>
      <c r="B51">
        <v>0.1307025</v>
      </c>
      <c r="C51" s="4">
        <f t="shared" si="0"/>
        <v>2.6072345585023472E-3</v>
      </c>
      <c r="D51" s="4">
        <f>kertas!A51/tabel1!$I$2</f>
        <v>7607812.5</v>
      </c>
      <c r="E51" s="10">
        <f>B51+tabel1!$G$2</f>
        <v>50.130702499999998</v>
      </c>
      <c r="F51" s="3">
        <v>10.144</v>
      </c>
      <c r="G51">
        <v>0.14392260000000001</v>
      </c>
      <c r="H51" s="4">
        <f t="shared" si="1"/>
        <v>2.8701902950049626E-3</v>
      </c>
      <c r="I51" s="4">
        <f>kertas!F51/tabel1!$I$2</f>
        <v>8453333.333333334</v>
      </c>
      <c r="J51" s="10">
        <f>G51+tabel1!$G$2</f>
        <v>50.143922600000003</v>
      </c>
      <c r="K51" s="3">
        <v>7.4116049999999998</v>
      </c>
      <c r="L51">
        <v>0.12654000000000001</v>
      </c>
      <c r="M51" s="4">
        <f t="shared" si="2"/>
        <v>2.5244112200842111E-3</v>
      </c>
      <c r="N51" s="4">
        <f>kertas!K51/tabel1!$I$2</f>
        <v>6176337.5</v>
      </c>
      <c r="O51" s="10">
        <f>L51+tabel1!$G$2</f>
        <v>50.126539999999999</v>
      </c>
      <c r="X51">
        <v>20.482690000000002</v>
      </c>
      <c r="Y51">
        <v>0.1315017</v>
      </c>
      <c r="Z51" s="4">
        <f t="shared" si="3"/>
        <v>2.6231350655909038E-3</v>
      </c>
      <c r="AA51" s="4">
        <f>kertas!X51/tabel1!$I$3</f>
        <v>7586181.4814814832</v>
      </c>
      <c r="AB51" s="10">
        <f>Y51+tabel1!$G$3</f>
        <v>50.131501700000001</v>
      </c>
      <c r="AC51">
        <v>28.22869</v>
      </c>
      <c r="AD51">
        <v>0.1352313</v>
      </c>
      <c r="AE51" s="4">
        <f t="shared" si="4"/>
        <v>2.6973307291792629E-3</v>
      </c>
      <c r="AF51" s="4">
        <f>kertas!AC51/tabel1!$I$3</f>
        <v>10455070.370370371</v>
      </c>
      <c r="AG51" s="10">
        <f>AD51+tabel1!$G$3</f>
        <v>50.135231300000001</v>
      </c>
      <c r="AH51">
        <v>25.395510000000002</v>
      </c>
      <c r="AI51">
        <v>0.14092560000000001</v>
      </c>
      <c r="AJ51" s="4">
        <f t="shared" si="5"/>
        <v>2.8105903174631464E-3</v>
      </c>
      <c r="AK51" s="4">
        <f>kertas!AH51/tabel1!$I$3</f>
        <v>9405744.4444444459</v>
      </c>
      <c r="AL51" s="10">
        <f>AI51+tabel1!$G$3</f>
        <v>50.140925600000003</v>
      </c>
    </row>
    <row r="52" spans="1:38" x14ac:dyDescent="0.45">
      <c r="A52" s="3">
        <v>9.3126040000000003</v>
      </c>
      <c r="B52">
        <v>0.1338327</v>
      </c>
      <c r="C52" s="4">
        <f t="shared" si="0"/>
        <v>2.6695086489966287E-3</v>
      </c>
      <c r="D52" s="4">
        <f>kertas!A52/tabel1!$I$2</f>
        <v>7760503.333333334</v>
      </c>
      <c r="E52" s="10">
        <f>B52+tabel1!$G$2</f>
        <v>50.133832699999999</v>
      </c>
      <c r="F52" s="3">
        <v>10.196680000000001</v>
      </c>
      <c r="G52">
        <v>0.1466199</v>
      </c>
      <c r="H52" s="4">
        <f t="shared" si="1"/>
        <v>2.9238241838110408E-3</v>
      </c>
      <c r="I52" s="4">
        <f>kertas!F52/tabel1!$I$2</f>
        <v>8497233.333333334</v>
      </c>
      <c r="J52" s="10">
        <f>G52+tabel1!$G$2</f>
        <v>50.146619899999997</v>
      </c>
      <c r="K52" s="3">
        <v>7.6406409999999996</v>
      </c>
      <c r="L52">
        <v>0.13000320000000001</v>
      </c>
      <c r="M52" s="4">
        <f t="shared" si="2"/>
        <v>2.5933211989102771E-3</v>
      </c>
      <c r="N52" s="4">
        <f>kertas!K52/tabel1!$I$2</f>
        <v>6367200.833333333</v>
      </c>
      <c r="O52" s="10">
        <f>L52+tabel1!$G$2</f>
        <v>50.130003199999997</v>
      </c>
      <c r="X52">
        <v>21.119409999999998</v>
      </c>
      <c r="Y52">
        <v>0.1346985</v>
      </c>
      <c r="Z52" s="4">
        <f t="shared" si="3"/>
        <v>2.6867320245278826E-3</v>
      </c>
      <c r="AA52" s="4">
        <f>kertas!X52/tabel1!$I$3</f>
        <v>7822003.7037037043</v>
      </c>
      <c r="AB52" s="10">
        <f>Y52+tabel1!$G$3</f>
        <v>50.134698499999999</v>
      </c>
      <c r="AC52">
        <v>28.86083</v>
      </c>
      <c r="AD52">
        <v>0.1391607</v>
      </c>
      <c r="AE52" s="4">
        <f t="shared" si="4"/>
        <v>2.7754892195473069E-3</v>
      </c>
      <c r="AF52" s="4">
        <f>kertas!AC52/tabel1!$I$3</f>
        <v>10689196.296296299</v>
      </c>
      <c r="AG52" s="10">
        <f>AD52+tabel1!$G$3</f>
        <v>50.139160699999998</v>
      </c>
      <c r="AH52">
        <v>25.739070000000002</v>
      </c>
      <c r="AI52">
        <v>0.1434897</v>
      </c>
      <c r="AJ52" s="4">
        <f t="shared" si="5"/>
        <v>2.861581849577573E-3</v>
      </c>
      <c r="AK52" s="4">
        <f>kertas!AH52/tabel1!$I$3</f>
        <v>9532988.8888888918</v>
      </c>
      <c r="AL52" s="10">
        <f>AI52+tabel1!$G$3</f>
        <v>50.143489700000003</v>
      </c>
    </row>
    <row r="53" spans="1:38" x14ac:dyDescent="0.45">
      <c r="A53" s="3">
        <v>9.5187369999999998</v>
      </c>
      <c r="B53">
        <v>0.1372293</v>
      </c>
      <c r="C53" s="4">
        <f t="shared" si="0"/>
        <v>2.7370738653880898E-3</v>
      </c>
      <c r="D53" s="4">
        <f>kertas!A53/tabel1!$I$2</f>
        <v>7932280.833333334</v>
      </c>
      <c r="E53" s="10">
        <f>B53+tabel1!$G$2</f>
        <v>50.137229300000001</v>
      </c>
      <c r="F53" s="3">
        <v>10.23333</v>
      </c>
      <c r="G53">
        <v>0.14918400000000001</v>
      </c>
      <c r="H53" s="4">
        <f t="shared" si="1"/>
        <v>2.9748041363943235E-3</v>
      </c>
      <c r="I53" s="4">
        <f>kertas!F53/tabel1!$I$2</f>
        <v>8527775</v>
      </c>
      <c r="J53" s="10">
        <f>G53+tabel1!$G$2</f>
        <v>50.149183999999998</v>
      </c>
      <c r="K53" s="3">
        <v>7.8284510000000003</v>
      </c>
      <c r="L53">
        <v>0.13359960000000001</v>
      </c>
      <c r="M53" s="4">
        <f t="shared" si="2"/>
        <v>2.6648714847118224E-3</v>
      </c>
      <c r="N53" s="4">
        <f>kertas!K53/tabel1!$I$2</f>
        <v>6523709.166666667</v>
      </c>
      <c r="O53" s="10">
        <f>L53+tabel1!$G$2</f>
        <v>50.133599599999997</v>
      </c>
      <c r="X53">
        <v>21.650770000000001</v>
      </c>
      <c r="Y53">
        <v>0.1376955</v>
      </c>
      <c r="Z53" s="4">
        <f t="shared" si="3"/>
        <v>2.7463468080618104E-3</v>
      </c>
      <c r="AA53" s="4">
        <f>kertas!X53/tabel1!$I$3</f>
        <v>8018803.7037037052</v>
      </c>
      <c r="AB53" s="10">
        <f>Y53+tabel1!$G$3</f>
        <v>50.1376955</v>
      </c>
      <c r="AC53">
        <v>29.52045</v>
      </c>
      <c r="AD53">
        <v>0.1432899</v>
      </c>
      <c r="AE53" s="4">
        <f t="shared" si="4"/>
        <v>2.8576086707864773E-3</v>
      </c>
      <c r="AF53" s="4">
        <f>kertas!AC53/tabel1!$I$3</f>
        <v>10933500.000000002</v>
      </c>
      <c r="AG53" s="10">
        <f>AD53+tabel1!$G$3</f>
        <v>50.143289899999999</v>
      </c>
      <c r="AH53">
        <v>26.064299999999999</v>
      </c>
      <c r="AI53">
        <v>0.1461537</v>
      </c>
      <c r="AJ53" s="4">
        <f t="shared" si="5"/>
        <v>2.9145545413984562E-3</v>
      </c>
      <c r="AK53" s="4">
        <f>kertas!AH53/tabel1!$I$3</f>
        <v>9653444.4444444459</v>
      </c>
      <c r="AL53" s="10">
        <f>AI53+tabel1!$G$3</f>
        <v>50.146153699999999</v>
      </c>
    </row>
    <row r="54" spans="1:38" x14ac:dyDescent="0.45">
      <c r="A54" s="3">
        <v>9.7844180000000005</v>
      </c>
      <c r="B54">
        <v>0.14059260000000001</v>
      </c>
      <c r="C54" s="4">
        <f t="shared" si="0"/>
        <v>2.8039676579331057E-3</v>
      </c>
      <c r="D54" s="4">
        <f>kertas!A54/tabel1!$I$2</f>
        <v>8153681.6666666679</v>
      </c>
      <c r="E54" s="10">
        <f>B54+tabel1!$G$2</f>
        <v>50.140592599999998</v>
      </c>
      <c r="F54" s="3">
        <v>10.21386</v>
      </c>
      <c r="G54">
        <v>0.1518147</v>
      </c>
      <c r="H54" s="4">
        <f t="shared" si="1"/>
        <v>3.0271028258524809E-3</v>
      </c>
      <c r="I54" s="4">
        <f>kertas!F54/tabel1!$I$2</f>
        <v>8511550</v>
      </c>
      <c r="J54" s="10">
        <f>G54+tabel1!$G$2</f>
        <v>50.151814700000003</v>
      </c>
      <c r="K54" s="3">
        <v>8.0895519999999994</v>
      </c>
      <c r="L54">
        <v>0.1372293</v>
      </c>
      <c r="M54" s="4">
        <f t="shared" si="2"/>
        <v>2.7370738653880898E-3</v>
      </c>
      <c r="N54" s="4">
        <f>kertas!K54/tabel1!$I$2</f>
        <v>6741293.333333333</v>
      </c>
      <c r="O54" s="10">
        <f>L54+tabel1!$G$2</f>
        <v>50.137229300000001</v>
      </c>
      <c r="X54">
        <v>22.05846</v>
      </c>
      <c r="Y54">
        <v>0.1404927</v>
      </c>
      <c r="Z54" s="4">
        <f t="shared" si="3"/>
        <v>2.8019808429205961E-3</v>
      </c>
      <c r="AA54" s="4">
        <f>kertas!X54/tabel1!$I$3</f>
        <v>8169800.0000000019</v>
      </c>
      <c r="AB54" s="10">
        <f>Y54+tabel1!$G$3</f>
        <v>50.140492700000003</v>
      </c>
      <c r="AC54">
        <v>30.161750000000001</v>
      </c>
      <c r="AD54">
        <v>0.1473525</v>
      </c>
      <c r="AE54" s="4">
        <f t="shared" si="4"/>
        <v>2.9383904165229862E-3</v>
      </c>
      <c r="AF54" s="4">
        <f>kertas!AC54/tabel1!$I$3</f>
        <v>11171018.518518521</v>
      </c>
      <c r="AG54" s="10">
        <f>AD54+tabel1!$G$3</f>
        <v>50.147352499999997</v>
      </c>
      <c r="AH54">
        <v>26.439920000000001</v>
      </c>
      <c r="AI54">
        <v>0.1490175</v>
      </c>
      <c r="AJ54" s="4">
        <f t="shared" si="5"/>
        <v>2.971493908130902E-3</v>
      </c>
      <c r="AK54" s="4">
        <f>kertas!AH54/tabel1!$I$3</f>
        <v>9792562.9629629645</v>
      </c>
      <c r="AL54" s="10">
        <f>AI54+tabel1!$G$3</f>
        <v>50.149017499999999</v>
      </c>
    </row>
    <row r="55" spans="1:38" x14ac:dyDescent="0.45">
      <c r="A55" s="3">
        <v>10.06842</v>
      </c>
      <c r="B55">
        <v>0.14392260000000001</v>
      </c>
      <c r="C55" s="4">
        <f t="shared" si="0"/>
        <v>2.8701902950049626E-3</v>
      </c>
      <c r="D55" s="4">
        <f>kertas!A55/tabel1!$I$2</f>
        <v>8390350</v>
      </c>
      <c r="E55" s="10">
        <f>B55+tabel1!$G$2</f>
        <v>50.143922600000003</v>
      </c>
      <c r="F55" s="3">
        <v>10.23218</v>
      </c>
      <c r="G55">
        <v>0.1546119</v>
      </c>
      <c r="H55" s="4">
        <f t="shared" si="1"/>
        <v>3.0827055407839773E-3</v>
      </c>
      <c r="I55" s="4">
        <f>kertas!F55/tabel1!$I$2</f>
        <v>8526816.666666666</v>
      </c>
      <c r="J55" s="10">
        <f>G55+tabel1!$G$2</f>
        <v>50.154611899999999</v>
      </c>
      <c r="K55" s="3">
        <v>8.4010409999999993</v>
      </c>
      <c r="L55">
        <v>0.14105880000000001</v>
      </c>
      <c r="M55" s="4">
        <f t="shared" si="2"/>
        <v>2.8132393566447783E-3</v>
      </c>
      <c r="N55" s="4">
        <f>kertas!K55/tabel1!$I$2</f>
        <v>7000867.5</v>
      </c>
      <c r="O55" s="10">
        <f>L55+tabel1!$G$2</f>
        <v>50.141058800000003</v>
      </c>
      <c r="X55">
        <v>22.54402</v>
      </c>
      <c r="Y55">
        <v>0.14312340000000001</v>
      </c>
      <c r="Z55" s="4">
        <f t="shared" si="3"/>
        <v>2.8542976642735424E-3</v>
      </c>
      <c r="AA55" s="4">
        <f>kertas!X55/tabel1!$I$3</f>
        <v>8349637.0370370382</v>
      </c>
      <c r="AB55" s="10">
        <f>Y55+tabel1!$G$3</f>
        <v>50.1431234</v>
      </c>
      <c r="AC55">
        <v>30.821380000000001</v>
      </c>
      <c r="AD55">
        <v>0.1513485</v>
      </c>
      <c r="AE55" s="4">
        <f t="shared" si="4"/>
        <v>3.0178351036762251E-3</v>
      </c>
      <c r="AF55" s="4">
        <f>kertas!AC55/tabel1!$I$3</f>
        <v>11415325.925925929</v>
      </c>
      <c r="AG55" s="10">
        <f>AD55+tabel1!$G$3</f>
        <v>50.151348499999997</v>
      </c>
      <c r="AH55">
        <v>26.77431</v>
      </c>
      <c r="AI55">
        <v>0.1518813</v>
      </c>
      <c r="AJ55" s="4">
        <f t="shared" si="5"/>
        <v>3.0284267720979792E-3</v>
      </c>
      <c r="AK55" s="4">
        <f>kertas!AH55/tabel1!$I$3</f>
        <v>9916411.1111111119</v>
      </c>
      <c r="AL55" s="10">
        <f>AI55+tabel1!$G$3</f>
        <v>50.151881299999999</v>
      </c>
    </row>
    <row r="56" spans="1:38" x14ac:dyDescent="0.45">
      <c r="A56" s="3">
        <v>10.297459999999999</v>
      </c>
      <c r="B56">
        <v>0.1474191</v>
      </c>
      <c r="C56" s="4">
        <f t="shared" si="0"/>
        <v>2.939714598392961E-3</v>
      </c>
      <c r="D56" s="4">
        <f>kertas!A56/tabel1!$I$2</f>
        <v>8581216.666666666</v>
      </c>
      <c r="E56" s="10">
        <f>B56+tabel1!$G$2</f>
        <v>50.1474191</v>
      </c>
      <c r="F56" s="3">
        <v>10.24593</v>
      </c>
      <c r="G56">
        <v>0.1575423</v>
      </c>
      <c r="H56" s="4">
        <f t="shared" si="1"/>
        <v>3.1409493522971117E-3</v>
      </c>
      <c r="I56" s="4">
        <f>kertas!F56/tabel1!$I$2</f>
        <v>8538275</v>
      </c>
      <c r="J56" s="10">
        <f>G56+tabel1!$G$2</f>
        <v>50.157542300000003</v>
      </c>
      <c r="K56" s="3">
        <v>8.7033679999999993</v>
      </c>
      <c r="L56">
        <v>0.14505480000000001</v>
      </c>
      <c r="M56" s="4">
        <f t="shared" si="2"/>
        <v>2.8927039880311391E-3</v>
      </c>
      <c r="N56" s="4">
        <f>kertas!K56/tabel1!$I$2</f>
        <v>7252806.666666666</v>
      </c>
      <c r="O56" s="10">
        <f>L56+tabel1!$G$2</f>
        <v>50.145054799999997</v>
      </c>
      <c r="X56">
        <v>22.970020000000002</v>
      </c>
      <c r="Y56">
        <v>0.14572080000000001</v>
      </c>
      <c r="Z56" s="4">
        <f t="shared" si="3"/>
        <v>2.9059468619703241E-3</v>
      </c>
      <c r="AA56" s="4">
        <f>kertas!X56/tabel1!$I$3</f>
        <v>8507414.8148148172</v>
      </c>
      <c r="AB56" s="10">
        <f>Y56+tabel1!$G$3</f>
        <v>50.145720799999999</v>
      </c>
      <c r="AC56">
        <v>31.49474</v>
      </c>
      <c r="AD56">
        <v>0.1553445</v>
      </c>
      <c r="AE56" s="4">
        <f t="shared" si="4"/>
        <v>3.097267131721127E-3</v>
      </c>
      <c r="AF56" s="4">
        <f>kertas!AC56/tabel1!$I$3</f>
        <v>11664718.518518521</v>
      </c>
      <c r="AG56" s="10">
        <f>AD56+tabel1!$G$3</f>
        <v>50.155344499999998</v>
      </c>
      <c r="AH56">
        <v>27.14077</v>
      </c>
      <c r="AI56">
        <v>0.15471180000000001</v>
      </c>
      <c r="AJ56" s="4">
        <f t="shared" si="5"/>
        <v>3.0846912373245858E-3</v>
      </c>
      <c r="AK56" s="4">
        <f>kertas!AH56/tabel1!$I$3</f>
        <v>10052137.037037039</v>
      </c>
      <c r="AL56" s="10">
        <f>AI56+tabel1!$G$3</f>
        <v>50.154711800000001</v>
      </c>
    </row>
    <row r="57" spans="1:38" x14ac:dyDescent="0.45">
      <c r="A57" s="3">
        <v>10.53566</v>
      </c>
      <c r="B57">
        <v>0.15104880000000001</v>
      </c>
      <c r="C57" s="4">
        <f t="shared" si="0"/>
        <v>3.0118771912901652E-3</v>
      </c>
      <c r="D57" s="4">
        <f>kertas!A57/tabel1!$I$2</f>
        <v>8779716.6666666679</v>
      </c>
      <c r="E57" s="10">
        <f>B57+tabel1!$G$2</f>
        <v>50.151048799999998</v>
      </c>
      <c r="F57" s="3">
        <v>10.264250000000001</v>
      </c>
      <c r="G57">
        <v>0.1604727</v>
      </c>
      <c r="H57" s="4">
        <f t="shared" si="1"/>
        <v>3.1991863585448229E-3</v>
      </c>
      <c r="I57" s="4">
        <f>kertas!F57/tabel1!$I$2</f>
        <v>8553541.6666666679</v>
      </c>
      <c r="J57" s="10">
        <f>G57+tabel1!$G$2</f>
        <v>50.1604727</v>
      </c>
      <c r="K57" s="3">
        <v>8.9736309999999992</v>
      </c>
      <c r="L57">
        <v>0.14918400000000001</v>
      </c>
      <c r="M57" s="4">
        <f t="shared" si="2"/>
        <v>2.9748041363943235E-3</v>
      </c>
      <c r="N57" s="4">
        <f>kertas!K57/tabel1!$I$2</f>
        <v>7478025.833333333</v>
      </c>
      <c r="O57" s="10">
        <f>L57+tabel1!$G$2</f>
        <v>50.149183999999998</v>
      </c>
      <c r="X57">
        <v>23.37313</v>
      </c>
      <c r="Y57">
        <v>0.14845140000000001</v>
      </c>
      <c r="Z57" s="4">
        <f t="shared" si="3"/>
        <v>2.9602389676184498E-3</v>
      </c>
      <c r="AA57" s="4">
        <f>kertas!X57/tabel1!$I$3</f>
        <v>8656714.8148148153</v>
      </c>
      <c r="AB57" s="10">
        <f>Y57+tabel1!$G$3</f>
        <v>50.148451399999999</v>
      </c>
      <c r="AC57">
        <v>32.131459999999997</v>
      </c>
      <c r="AD57">
        <v>0.1590741</v>
      </c>
      <c r="AE57" s="4">
        <f t="shared" si="4"/>
        <v>3.1713922725698797E-3</v>
      </c>
      <c r="AF57" s="4">
        <f>kertas!AC57/tabel1!$I$3</f>
        <v>11900540.740740741</v>
      </c>
      <c r="AG57" s="10">
        <f>AD57+tabel1!$G$3</f>
        <v>50.159074099999998</v>
      </c>
      <c r="AH57">
        <v>27.585100000000001</v>
      </c>
      <c r="AI57">
        <v>0.15777540000000001</v>
      </c>
      <c r="AJ57" s="4">
        <f t="shared" si="5"/>
        <v>3.1455820905486173E-3</v>
      </c>
      <c r="AK57" s="4">
        <f>kertas!AH57/tabel1!$I$3</f>
        <v>10216703.703703705</v>
      </c>
      <c r="AL57" s="10">
        <f>AI57+tabel1!$G$3</f>
        <v>50.157775399999998</v>
      </c>
    </row>
    <row r="58" spans="1:38" x14ac:dyDescent="0.45">
      <c r="A58" s="3">
        <v>10.769270000000001</v>
      </c>
      <c r="B58">
        <v>0.15477840000000001</v>
      </c>
      <c r="C58" s="4">
        <f t="shared" si="0"/>
        <v>3.0860150306236825E-3</v>
      </c>
      <c r="D58" s="4">
        <f>kertas!A58/tabel1!$I$2</f>
        <v>8974391.6666666679</v>
      </c>
      <c r="E58" s="10">
        <f>B58+tabel1!$G$2</f>
        <v>50.154778399999998</v>
      </c>
      <c r="F58" s="3">
        <v>10.29631</v>
      </c>
      <c r="G58">
        <v>0.1633365</v>
      </c>
      <c r="H58" s="4">
        <f t="shared" si="1"/>
        <v>3.2560932225869782E-3</v>
      </c>
      <c r="I58" s="4">
        <f>kertas!F58/tabel1!$I$2</f>
        <v>8580258.333333334</v>
      </c>
      <c r="J58" s="10">
        <f>G58+tabel1!$G$2</f>
        <v>50.1633365</v>
      </c>
      <c r="K58" s="3">
        <v>9.2255710000000004</v>
      </c>
      <c r="L58">
        <v>0.1533465</v>
      </c>
      <c r="M58" s="4">
        <f t="shared" si="2"/>
        <v>3.0575526998981016E-3</v>
      </c>
      <c r="N58" s="4">
        <f>kertas!K58/tabel1!$I$2</f>
        <v>7687975.833333334</v>
      </c>
      <c r="O58" s="10">
        <f>L58+tabel1!$G$2</f>
        <v>50.153346499999998</v>
      </c>
      <c r="X58">
        <v>23.780809999999999</v>
      </c>
      <c r="Y58">
        <v>0.1512153</v>
      </c>
      <c r="Z58" s="4">
        <f t="shared" si="3"/>
        <v>3.0151871514068774E-3</v>
      </c>
      <c r="AA58" s="4">
        <f>kertas!X58/tabel1!$I$3</f>
        <v>8807707.4074074086</v>
      </c>
      <c r="AB58" s="10">
        <f>Y58+tabel1!$G$3</f>
        <v>50.151215299999997</v>
      </c>
      <c r="AC58">
        <v>32.676569999999998</v>
      </c>
      <c r="AD58">
        <v>0.16237080000000001</v>
      </c>
      <c r="AE58" s="4">
        <f t="shared" si="4"/>
        <v>3.2369044247804973E-3</v>
      </c>
      <c r="AF58" s="4">
        <f>kertas!AC58/tabel1!$I$3</f>
        <v>12102433.333333334</v>
      </c>
      <c r="AG58" s="10">
        <f>AD58+tabel1!$G$3</f>
        <v>50.162370799999998</v>
      </c>
      <c r="AH58">
        <v>28.011099999999999</v>
      </c>
      <c r="AI58">
        <v>0.1610055</v>
      </c>
      <c r="AJ58" s="4">
        <f t="shared" si="5"/>
        <v>3.2097741740842894E-3</v>
      </c>
      <c r="AK58" s="4">
        <f>kertas!AH58/tabel1!$I$3</f>
        <v>10374481.481481483</v>
      </c>
      <c r="AL58" s="10">
        <f>AI58+tabel1!$G$3</f>
        <v>50.161005500000002</v>
      </c>
    </row>
    <row r="59" spans="1:38" x14ac:dyDescent="0.45">
      <c r="A59" s="3">
        <v>11.025790000000001</v>
      </c>
      <c r="B59">
        <v>0.1586079</v>
      </c>
      <c r="C59" s="4">
        <f t="shared" si="0"/>
        <v>3.1621272328014511E-3</v>
      </c>
      <c r="D59" s="4">
        <f>kertas!A59/tabel1!$I$2</f>
        <v>9188158.333333334</v>
      </c>
      <c r="E59" s="10">
        <f>B59+tabel1!$G$2</f>
        <v>50.1586079</v>
      </c>
      <c r="F59" s="3">
        <v>10.38449</v>
      </c>
      <c r="G59">
        <v>0.1664001</v>
      </c>
      <c r="H59" s="4">
        <f t="shared" si="1"/>
        <v>3.316963140036034E-3</v>
      </c>
      <c r="I59" s="4">
        <f>kertas!F59/tabel1!$I$2</f>
        <v>8653741.666666666</v>
      </c>
      <c r="J59" s="10">
        <f>G59+tabel1!$G$2</f>
        <v>50.166400099999997</v>
      </c>
      <c r="K59" s="3">
        <v>9.4958320000000001</v>
      </c>
      <c r="L59">
        <v>0.1574757</v>
      </c>
      <c r="M59" s="4">
        <f t="shared" si="2"/>
        <v>3.1396257048876964E-3</v>
      </c>
      <c r="N59" s="4">
        <f>kertas!K59/tabel1!$I$2</f>
        <v>7913193.333333334</v>
      </c>
      <c r="O59" s="10">
        <f>L59+tabel1!$G$2</f>
        <v>50.157475699999999</v>
      </c>
      <c r="X59">
        <v>24.142690000000002</v>
      </c>
      <c r="Y59">
        <v>0.15397920000000001</v>
      </c>
      <c r="Z59" s="4">
        <f t="shared" si="3"/>
        <v>3.0701292789944773E-3</v>
      </c>
      <c r="AA59" s="4">
        <f>kertas!X59/tabel1!$I$3</f>
        <v>8941737.0370370392</v>
      </c>
      <c r="AB59" s="10">
        <f>Y59+tabel1!$G$3</f>
        <v>50.153979200000002</v>
      </c>
      <c r="AC59">
        <v>33.194189999999999</v>
      </c>
      <c r="AD59">
        <v>0.1654677</v>
      </c>
      <c r="AE59" s="4">
        <f t="shared" si="4"/>
        <v>3.2984383000180819E-3</v>
      </c>
      <c r="AF59" s="4">
        <f>kertas!AC59/tabel1!$I$3</f>
        <v>12294144.444444446</v>
      </c>
      <c r="AG59" s="10">
        <f>AD59+tabel1!$G$3</f>
        <v>50.165467700000001</v>
      </c>
      <c r="AH59">
        <v>28.450849999999999</v>
      </c>
      <c r="AI59">
        <v>0.16430220000000001</v>
      </c>
      <c r="AJ59" s="4">
        <f t="shared" si="5"/>
        <v>3.275281281596298E-3</v>
      </c>
      <c r="AK59" s="4">
        <f>kertas!AH59/tabel1!$I$3</f>
        <v>10537351.851851853</v>
      </c>
      <c r="AL59" s="10">
        <f>AI59+tabel1!$G$3</f>
        <v>50.164302200000002</v>
      </c>
    </row>
    <row r="60" spans="1:38" x14ac:dyDescent="0.45">
      <c r="A60" s="3">
        <v>11.30064</v>
      </c>
      <c r="B60">
        <v>0.16263720000000001</v>
      </c>
      <c r="C60" s="4">
        <f t="shared" si="0"/>
        <v>3.2421979600386723E-3</v>
      </c>
      <c r="D60" s="4">
        <f>kertas!A60/tabel1!$I$2</f>
        <v>9417200</v>
      </c>
      <c r="E60" s="10">
        <f>B60+tabel1!$G$2</f>
        <v>50.162637199999999</v>
      </c>
      <c r="F60" s="3">
        <v>10.430300000000001</v>
      </c>
      <c r="G60">
        <v>0.16953029999999999</v>
      </c>
      <c r="H60" s="4">
        <f t="shared" si="1"/>
        <v>3.3791486383519123E-3</v>
      </c>
      <c r="I60" s="4">
        <f>kertas!F60/tabel1!$I$2</f>
        <v>8691916.6666666679</v>
      </c>
      <c r="J60" s="10">
        <f>G60+tabel1!$G$2</f>
        <v>50.169530299999998</v>
      </c>
      <c r="K60" s="3">
        <v>9.7340309999999999</v>
      </c>
      <c r="L60">
        <v>0.16143840000000001</v>
      </c>
      <c r="M60" s="4">
        <f t="shared" si="2"/>
        <v>3.2183766085942225E-3</v>
      </c>
      <c r="N60" s="4">
        <f>kertas!K60/tabel1!$I$2</f>
        <v>8111692.5</v>
      </c>
      <c r="O60" s="10">
        <f>L60+tabel1!$G$2</f>
        <v>50.161438400000002</v>
      </c>
      <c r="X60">
        <v>24.577850000000002</v>
      </c>
      <c r="Y60">
        <v>0.1566765</v>
      </c>
      <c r="Z60" s="4">
        <f t="shared" si="3"/>
        <v>3.1237416617905293E-3</v>
      </c>
      <c r="AA60" s="4">
        <f>kertas!X60/tabel1!$I$3</f>
        <v>9102907.4074074086</v>
      </c>
      <c r="AB60" s="10">
        <f>Y60+tabel1!$G$3</f>
        <v>50.156676500000003</v>
      </c>
      <c r="AC60">
        <v>33.551490000000001</v>
      </c>
      <c r="AD60">
        <v>0.16853129999999999</v>
      </c>
      <c r="AE60" s="4">
        <f t="shared" si="4"/>
        <v>3.3593030458119073E-3</v>
      </c>
      <c r="AF60" s="4">
        <f>kertas!AC60/tabel1!$I$3</f>
        <v>12426477.77777778</v>
      </c>
      <c r="AG60" s="10">
        <f>AD60+tabel1!$G$3</f>
        <v>50.168531299999998</v>
      </c>
      <c r="AH60">
        <v>28.908919999999998</v>
      </c>
      <c r="AI60">
        <v>0.16763220000000001</v>
      </c>
      <c r="AJ60" s="4">
        <f t="shared" si="5"/>
        <v>3.3414413367509901E-3</v>
      </c>
      <c r="AK60" s="4">
        <f>kertas!AH60/tabel1!$I$3</f>
        <v>10707007.407407409</v>
      </c>
      <c r="AL60" s="10">
        <f>AI60+tabel1!$G$3</f>
        <v>50.1676322</v>
      </c>
    </row>
    <row r="61" spans="1:38" x14ac:dyDescent="0.45">
      <c r="A61" s="3">
        <v>11.548</v>
      </c>
      <c r="B61">
        <v>0.1667331</v>
      </c>
      <c r="C61" s="4">
        <f t="shared" si="0"/>
        <v>3.3235789874465631E-3</v>
      </c>
      <c r="D61" s="4">
        <f>kertas!A61/tabel1!$I$2</f>
        <v>9623333.333333334</v>
      </c>
      <c r="E61" s="10">
        <f>B61+tabel1!$G$2</f>
        <v>50.166733100000002</v>
      </c>
      <c r="F61" s="3">
        <v>10.418850000000001</v>
      </c>
      <c r="G61">
        <v>0.17282700000000001</v>
      </c>
      <c r="H61" s="4">
        <f t="shared" si="1"/>
        <v>3.4446334865683372E-3</v>
      </c>
      <c r="I61" s="4">
        <f>kertas!F61/tabel1!$I$2</f>
        <v>8682375.0000000019</v>
      </c>
      <c r="J61" s="10">
        <f>G61+tabel1!$G$2</f>
        <v>50.172826999999998</v>
      </c>
      <c r="K61" s="3">
        <v>9.9584860000000006</v>
      </c>
      <c r="L61">
        <v>0.16510140000000001</v>
      </c>
      <c r="M61" s="4">
        <f t="shared" si="2"/>
        <v>3.2911604958900773E-3</v>
      </c>
      <c r="N61" s="4">
        <f>kertas!K61/tabel1!$I$2</f>
        <v>8298738.333333334</v>
      </c>
      <c r="O61" s="10">
        <f>L61+tabel1!$G$2</f>
        <v>50.165101399999998</v>
      </c>
      <c r="X61">
        <v>24.967220000000001</v>
      </c>
      <c r="Y61">
        <v>0.15970680000000001</v>
      </c>
      <c r="Z61" s="4">
        <f t="shared" si="3"/>
        <v>3.1839659796416512E-3</v>
      </c>
      <c r="AA61" s="4">
        <f>kertas!X61/tabel1!$I$3</f>
        <v>9247118.5185185205</v>
      </c>
      <c r="AB61" s="10">
        <f>Y61+tabel1!$G$3</f>
        <v>50.159706800000002</v>
      </c>
      <c r="AC61">
        <v>33.867550000000001</v>
      </c>
      <c r="AD61">
        <v>0.17142840000000001</v>
      </c>
      <c r="AE61" s="4">
        <f t="shared" si="4"/>
        <v>3.4168530868457394E-3</v>
      </c>
      <c r="AF61" s="4">
        <f>kertas!AC61/tabel1!$I$3</f>
        <v>12543537.037037039</v>
      </c>
      <c r="AG61" s="10">
        <f>AD61+tabel1!$G$3</f>
        <v>50.171428400000003</v>
      </c>
      <c r="AH61">
        <v>29.339510000000001</v>
      </c>
      <c r="AI61">
        <v>0.17116200000000001</v>
      </c>
      <c r="AJ61" s="4">
        <f t="shared" si="5"/>
        <v>3.411561406530708E-3</v>
      </c>
      <c r="AK61" s="4">
        <f>kertas!AH61/tabel1!$I$3</f>
        <v>10866485.185185187</v>
      </c>
      <c r="AL61" s="10">
        <f>AI61+tabel1!$G$3</f>
        <v>50.171162000000002</v>
      </c>
    </row>
    <row r="62" spans="1:38" x14ac:dyDescent="0.45">
      <c r="A62" s="3">
        <v>11.822839999999999</v>
      </c>
      <c r="B62">
        <v>0.17089560000000001</v>
      </c>
      <c r="C62" s="4">
        <f t="shared" si="0"/>
        <v>3.406269670019604E-3</v>
      </c>
      <c r="D62" s="4">
        <f>kertas!A62/tabel1!$I$2</f>
        <v>9852366.666666666</v>
      </c>
      <c r="E62" s="10">
        <f>B62+tabel1!$G$2</f>
        <v>50.170895600000001</v>
      </c>
      <c r="F62" s="3">
        <v>10.46007</v>
      </c>
      <c r="G62">
        <v>0.17622360000000001</v>
      </c>
      <c r="H62" s="4">
        <f t="shared" si="1"/>
        <v>3.5120937240083572E-3</v>
      </c>
      <c r="I62" s="4">
        <f>kertas!F62/tabel1!$I$2</f>
        <v>8716725</v>
      </c>
      <c r="J62" s="10">
        <f>G62+tabel1!$G$2</f>
        <v>50.1762236</v>
      </c>
      <c r="K62" s="3">
        <v>10.173780000000001</v>
      </c>
      <c r="L62">
        <v>0.16853129999999999</v>
      </c>
      <c r="M62" s="4">
        <f t="shared" si="2"/>
        <v>3.3593030458119073E-3</v>
      </c>
      <c r="N62" s="4">
        <f>kertas!K62/tabel1!$I$2</f>
        <v>8478150.0000000019</v>
      </c>
      <c r="O62" s="10">
        <f>L62+tabel1!$G$2</f>
        <v>50.168531299999998</v>
      </c>
      <c r="X62">
        <v>25.34742</v>
      </c>
      <c r="Y62">
        <v>0.1630035</v>
      </c>
      <c r="Z62" s="4">
        <f t="shared" si="3"/>
        <v>3.2494764792144071E-3</v>
      </c>
      <c r="AA62" s="4">
        <f>kertas!X62/tabel1!$I$3</f>
        <v>9387933.333333334</v>
      </c>
      <c r="AB62" s="10">
        <f>Y62+tabel1!$G$3</f>
        <v>50.163003500000002</v>
      </c>
      <c r="AC62">
        <v>34.229430000000001</v>
      </c>
      <c r="AD62">
        <v>0.17405909999999999</v>
      </c>
      <c r="AE62" s="4">
        <f t="shared" si="4"/>
        <v>3.4691054126812712E-3</v>
      </c>
      <c r="AF62" s="4">
        <f>kertas!AC62/tabel1!$I$3</f>
        <v>12677566.66666667</v>
      </c>
      <c r="AG62" s="10">
        <f>AD62+tabel1!$G$3</f>
        <v>50.174059100000001</v>
      </c>
      <c r="AH62">
        <v>29.779260000000001</v>
      </c>
      <c r="AI62">
        <v>0.17485829999999999</v>
      </c>
      <c r="AJ62" s="4">
        <f t="shared" si="5"/>
        <v>3.4849784518474667E-3</v>
      </c>
      <c r="AK62" s="4">
        <f>kertas!AH62/tabel1!$I$3</f>
        <v>11029355.555555558</v>
      </c>
      <c r="AL62" s="10">
        <f>AI62+tabel1!$G$3</f>
        <v>50.174858299999997</v>
      </c>
    </row>
    <row r="63" spans="1:38" x14ac:dyDescent="0.45">
      <c r="A63" s="3">
        <v>12.116</v>
      </c>
      <c r="B63">
        <v>0.17495820000000001</v>
      </c>
      <c r="C63" s="4">
        <f t="shared" si="0"/>
        <v>3.4869625461890273E-3</v>
      </c>
      <c r="D63" s="4">
        <f>kertas!A63/tabel1!$I$2</f>
        <v>10096666.666666666</v>
      </c>
      <c r="E63" s="10">
        <f>B63+tabel1!$G$2</f>
        <v>50.174958199999999</v>
      </c>
      <c r="F63" s="3">
        <v>10.56085</v>
      </c>
      <c r="G63">
        <v>0.17972009999999999</v>
      </c>
      <c r="H63" s="4">
        <f t="shared" si="1"/>
        <v>3.5815285466289401E-3</v>
      </c>
      <c r="I63" s="4">
        <f>kertas!F63/tabel1!$I$2</f>
        <v>8800708.333333334</v>
      </c>
      <c r="J63" s="10">
        <f>G63+tabel1!$G$2</f>
        <v>50.179720099999997</v>
      </c>
      <c r="K63" s="3">
        <v>10.379910000000001</v>
      </c>
      <c r="L63">
        <v>0.17172809999999999</v>
      </c>
      <c r="M63" s="4">
        <f t="shared" si="2"/>
        <v>3.4228061600293969E-3</v>
      </c>
      <c r="N63" s="4">
        <f>kertas!K63/tabel1!$I$2</f>
        <v>8649925</v>
      </c>
      <c r="O63" s="10">
        <f>L63+tabel1!$G$2</f>
        <v>50.171728100000003</v>
      </c>
      <c r="X63">
        <v>25.855879999999999</v>
      </c>
      <c r="Y63">
        <v>0.16643340000000001</v>
      </c>
      <c r="Z63" s="4">
        <f t="shared" si="3"/>
        <v>3.3176247287294695E-3</v>
      </c>
      <c r="AA63" s="4">
        <f>kertas!X63/tabel1!$I$3</f>
        <v>9576251.8518518526</v>
      </c>
      <c r="AB63" s="10">
        <f>Y63+tabel1!$G$3</f>
        <v>50.166433400000003</v>
      </c>
      <c r="AC63">
        <v>34.54092</v>
      </c>
      <c r="AD63">
        <v>0.17662320000000001</v>
      </c>
      <c r="AE63" s="4">
        <f t="shared" si="4"/>
        <v>3.5200296220810651E-3</v>
      </c>
      <c r="AF63" s="4">
        <f>kertas!AC63/tabel1!$I$3</f>
        <v>12792933.333333336</v>
      </c>
      <c r="AG63" s="10">
        <f>AD63+tabel1!$G$3</f>
        <v>50.176623200000002</v>
      </c>
      <c r="AH63">
        <v>30.278559999999999</v>
      </c>
      <c r="AI63">
        <v>0.17855460000000001</v>
      </c>
      <c r="AJ63" s="4">
        <f t="shared" si="5"/>
        <v>3.5583846809329979E-3</v>
      </c>
      <c r="AK63" s="4">
        <f>kertas!AH63/tabel1!$I$3</f>
        <v>11214281.481481483</v>
      </c>
      <c r="AL63" s="10">
        <f>AI63+tabel1!$G$3</f>
        <v>50.178554599999998</v>
      </c>
    </row>
    <row r="64" spans="1:38" x14ac:dyDescent="0.45">
      <c r="A64" s="3">
        <v>12.381690000000001</v>
      </c>
      <c r="B64">
        <v>0.17892089999999999</v>
      </c>
      <c r="C64" s="4">
        <f t="shared" si="0"/>
        <v>3.5656585831442219E-3</v>
      </c>
      <c r="D64" s="4">
        <f>kertas!A64/tabel1!$I$2</f>
        <v>10318075.000000002</v>
      </c>
      <c r="E64" s="10">
        <f>B64+tabel1!$G$2</f>
        <v>50.178920900000001</v>
      </c>
      <c r="F64" s="3">
        <v>10.647880000000001</v>
      </c>
      <c r="G64">
        <v>0.18341640000000001</v>
      </c>
      <c r="H64" s="4">
        <f t="shared" si="1"/>
        <v>3.6549205525991252E-3</v>
      </c>
      <c r="I64" s="4">
        <f>kertas!F64/tabel1!$I$2</f>
        <v>8873233.333333334</v>
      </c>
      <c r="J64" s="10">
        <f>G64+tabel1!$G$2</f>
        <v>50.183416399999999</v>
      </c>
      <c r="K64" s="3">
        <v>10.59979</v>
      </c>
      <c r="L64">
        <v>0.17485829999999999</v>
      </c>
      <c r="M64" s="4">
        <f t="shared" si="2"/>
        <v>3.4849784518474667E-3</v>
      </c>
      <c r="N64" s="4">
        <f>kertas!K64/tabel1!$I$2</f>
        <v>8833158.333333334</v>
      </c>
      <c r="O64" s="10">
        <f>L64+tabel1!$G$2</f>
        <v>50.174858299999997</v>
      </c>
      <c r="X64">
        <v>26.410139999999998</v>
      </c>
      <c r="Y64">
        <v>0.16986329999999999</v>
      </c>
      <c r="Z64" s="4">
        <f t="shared" si="3"/>
        <v>3.3857636602330544E-3</v>
      </c>
      <c r="AA64" s="4">
        <f>kertas!X64/tabel1!$I$3</f>
        <v>9781533.333333334</v>
      </c>
      <c r="AB64" s="10">
        <f>Y64+tabel1!$G$3</f>
        <v>50.169863300000003</v>
      </c>
      <c r="AC64">
        <v>34.86157</v>
      </c>
      <c r="AD64">
        <v>0.17922060000000001</v>
      </c>
      <c r="AE64" s="4">
        <f t="shared" si="4"/>
        <v>3.5716098786914997E-3</v>
      </c>
      <c r="AF64" s="4">
        <f>kertas!AC64/tabel1!$I$3</f>
        <v>12911692.592592595</v>
      </c>
      <c r="AG64" s="10">
        <f>AD64+tabel1!$G$3</f>
        <v>50.179220600000001</v>
      </c>
      <c r="AH64">
        <v>30.736630000000002</v>
      </c>
      <c r="AI64">
        <v>0.18238409999999999</v>
      </c>
      <c r="AJ64" s="4">
        <f t="shared" si="5"/>
        <v>3.6344247741709025E-3</v>
      </c>
      <c r="AK64" s="4">
        <f>kertas!AH64/tabel1!$I$3</f>
        <v>11383937.037037039</v>
      </c>
      <c r="AL64" s="10">
        <f>AI64+tabel1!$G$3</f>
        <v>50.1823841</v>
      </c>
    </row>
    <row r="65" spans="1:38" x14ac:dyDescent="0.45">
      <c r="A65" s="3">
        <v>12.661110000000001</v>
      </c>
      <c r="B65">
        <v>0.18265049999999999</v>
      </c>
      <c r="C65" s="4">
        <f t="shared" si="0"/>
        <v>3.6397140880392517E-3</v>
      </c>
      <c r="D65" s="4">
        <f>kertas!A65/tabel1!$I$2</f>
        <v>10550925.000000002</v>
      </c>
      <c r="E65" s="10">
        <f>B65+tabel1!$G$2</f>
        <v>50.182650500000001</v>
      </c>
      <c r="F65" s="3">
        <v>10.734920000000001</v>
      </c>
      <c r="G65">
        <v>0.18714600000000001</v>
      </c>
      <c r="H65" s="4">
        <f t="shared" si="1"/>
        <v>3.7289627905918383E-3</v>
      </c>
      <c r="I65" s="4">
        <f>kertas!F65/tabel1!$I$2</f>
        <v>8945766.6666666679</v>
      </c>
      <c r="J65" s="10">
        <f>G65+tabel1!$G$2</f>
        <v>50.187145999999998</v>
      </c>
      <c r="K65" s="3">
        <v>10.65934</v>
      </c>
      <c r="L65">
        <v>0.17792189999999999</v>
      </c>
      <c r="M65" s="4">
        <f t="shared" si="2"/>
        <v>3.5458204178838259E-3</v>
      </c>
      <c r="N65" s="4">
        <f>kertas!K65/tabel1!$I$2</f>
        <v>8882783.333333334</v>
      </c>
      <c r="O65" s="10">
        <f>L65+tabel1!$G$2</f>
        <v>50.177921900000001</v>
      </c>
      <c r="X65">
        <v>26.900279999999999</v>
      </c>
      <c r="Y65">
        <v>0.17342640000000001</v>
      </c>
      <c r="Z65" s="4">
        <f t="shared" si="3"/>
        <v>3.4565388980490283E-3</v>
      </c>
      <c r="AA65" s="4">
        <f>kertas!X65/tabel1!$I$3</f>
        <v>9963066.6666666679</v>
      </c>
      <c r="AB65" s="10">
        <f>Y65+tabel1!$G$3</f>
        <v>50.173426399999997</v>
      </c>
      <c r="AC65">
        <v>35.191380000000002</v>
      </c>
      <c r="AD65">
        <v>0.18191789999999999</v>
      </c>
      <c r="AE65" s="4">
        <f t="shared" si="4"/>
        <v>3.6251683397696523E-3</v>
      </c>
      <c r="AF65" s="4">
        <f>kertas!AC65/tabel1!$I$3</f>
        <v>13033844.444444448</v>
      </c>
      <c r="AG65" s="10">
        <f>AD65+tabel1!$G$3</f>
        <v>50.181917900000002</v>
      </c>
      <c r="AH65">
        <v>31.277159999999999</v>
      </c>
      <c r="AI65">
        <v>0.18634680000000001</v>
      </c>
      <c r="AJ65" s="4">
        <f t="shared" si="5"/>
        <v>3.7130975231693892E-3</v>
      </c>
      <c r="AK65" s="4">
        <f>kertas!AH65/tabel1!$I$3</f>
        <v>11584133.333333334</v>
      </c>
      <c r="AL65" s="10">
        <f>AI65+tabel1!$G$3</f>
        <v>50.186346800000003</v>
      </c>
    </row>
    <row r="66" spans="1:38" x14ac:dyDescent="0.45">
      <c r="A66" s="3">
        <v>12.903890000000001</v>
      </c>
      <c r="B66">
        <v>0.18604709999999999</v>
      </c>
      <c r="C66" s="4">
        <f t="shared" si="0"/>
        <v>3.7071479176131405E-3</v>
      </c>
      <c r="D66" s="4">
        <f>kertas!A66/tabel1!$I$2</f>
        <v>10753241.666666668</v>
      </c>
      <c r="E66" s="10">
        <f>B66+tabel1!$G$2</f>
        <v>50.186047100000003</v>
      </c>
      <c r="F66" s="3">
        <v>10.84944</v>
      </c>
      <c r="G66">
        <v>0.19097549999999999</v>
      </c>
      <c r="H66" s="4">
        <f t="shared" si="1"/>
        <v>3.8049768528607298E-3</v>
      </c>
      <c r="I66" s="4">
        <f>kertas!F66/tabel1!$I$2</f>
        <v>9041200</v>
      </c>
      <c r="J66" s="10">
        <f>G66+tabel1!$G$2</f>
        <v>50.1909755</v>
      </c>
      <c r="K66" s="3">
        <v>10.77614</v>
      </c>
      <c r="L66">
        <v>0.18075240000000001</v>
      </c>
      <c r="M66" s="4">
        <f t="shared" si="2"/>
        <v>3.6020265013005266E-3</v>
      </c>
      <c r="N66" s="4">
        <f>kertas!K66/tabel1!$I$2</f>
        <v>8980116.666666666</v>
      </c>
      <c r="O66" s="10">
        <f>L66+tabel1!$G$2</f>
        <v>50.180752400000003</v>
      </c>
      <c r="X66">
        <v>27.436219999999999</v>
      </c>
      <c r="Y66">
        <v>0.17715600000000001</v>
      </c>
      <c r="Z66" s="4">
        <f t="shared" si="3"/>
        <v>3.530610622889827E-3</v>
      </c>
      <c r="AA66" s="4">
        <f>kertas!X66/tabel1!$I$3</f>
        <v>10161562.962962965</v>
      </c>
      <c r="AB66" s="10">
        <f>Y66+tabel1!$G$3</f>
        <v>50.177155999999997</v>
      </c>
      <c r="AC66">
        <v>35.479970000000002</v>
      </c>
      <c r="AD66">
        <v>0.18464849999999999</v>
      </c>
      <c r="AE66" s="4">
        <f t="shared" si="4"/>
        <v>3.6793821520937822E-3</v>
      </c>
      <c r="AF66" s="4">
        <f>kertas!AC66/tabel1!$I$3</f>
        <v>13140729.629629632</v>
      </c>
      <c r="AG66" s="10">
        <f>AD66+tabel1!$G$3</f>
        <v>50.184648500000002</v>
      </c>
      <c r="AH66">
        <v>31.762709999999998</v>
      </c>
      <c r="AI66">
        <v>0.19047600000000001</v>
      </c>
      <c r="AJ66" s="4">
        <f t="shared" si="5"/>
        <v>3.7950626329983405E-3</v>
      </c>
      <c r="AK66" s="4">
        <f>kertas!AH66/tabel1!$I$3</f>
        <v>11763966.666666668</v>
      </c>
      <c r="AL66" s="10">
        <f>AI66+tabel1!$G$3</f>
        <v>50.190475999999997</v>
      </c>
    </row>
    <row r="67" spans="1:38" x14ac:dyDescent="0.45">
      <c r="A67" s="3">
        <v>13.06879</v>
      </c>
      <c r="B67">
        <v>0.18917729999999999</v>
      </c>
      <c r="C67" s="4">
        <f t="shared" si="0"/>
        <v>3.769284737807408E-3</v>
      </c>
      <c r="D67" s="4">
        <f>kertas!A67/tabel1!$I$2</f>
        <v>10890658.333333334</v>
      </c>
      <c r="E67" s="10">
        <f>B67+tabel1!$G$2</f>
        <v>50.189177299999997</v>
      </c>
      <c r="F67" s="3">
        <v>10.970829999999999</v>
      </c>
      <c r="G67">
        <v>0.19503809999999999</v>
      </c>
      <c r="H67" s="4">
        <f t="shared" si="1"/>
        <v>3.8856051789708671E-3</v>
      </c>
      <c r="I67" s="4">
        <f>kertas!F67/tabel1!$I$2</f>
        <v>9142358.333333334</v>
      </c>
      <c r="J67" s="10">
        <f>G67+tabel1!$G$2</f>
        <v>50.195038099999998</v>
      </c>
      <c r="K67" s="3">
        <v>10.91127</v>
      </c>
      <c r="L67">
        <v>0.18334980000000001</v>
      </c>
      <c r="M67" s="4">
        <f t="shared" si="2"/>
        <v>3.653598269759186E-3</v>
      </c>
      <c r="N67" s="4">
        <f>kertas!K67/tabel1!$I$2</f>
        <v>9092725</v>
      </c>
      <c r="O67" s="10">
        <f>L67+tabel1!$G$2</f>
        <v>50.183349800000002</v>
      </c>
      <c r="X67">
        <v>27.940100000000001</v>
      </c>
      <c r="Y67">
        <v>0.18095220000000001</v>
      </c>
      <c r="Z67" s="4">
        <f t="shared" si="3"/>
        <v>3.6059937499551874E-3</v>
      </c>
      <c r="AA67" s="4">
        <f>kertas!X67/tabel1!$I$3</f>
        <v>10348185.185185187</v>
      </c>
      <c r="AB67" s="10">
        <f>Y67+tabel1!$G$3</f>
        <v>50.1809522</v>
      </c>
      <c r="AC67">
        <v>35.754809999999999</v>
      </c>
      <c r="AD67">
        <v>0.18737909999999999</v>
      </c>
      <c r="AE67" s="4">
        <f t="shared" si="4"/>
        <v>3.7335900650767393E-3</v>
      </c>
      <c r="AF67" s="4">
        <f>kertas!AC67/tabel1!$I$3</f>
        <v>13242522.222222224</v>
      </c>
      <c r="AG67" s="10">
        <f>AD67+tabel1!$G$3</f>
        <v>50.187379100000001</v>
      </c>
      <c r="AH67">
        <v>32.243690000000001</v>
      </c>
      <c r="AI67">
        <v>0.19457189999999999</v>
      </c>
      <c r="AJ67" s="4">
        <f t="shared" si="5"/>
        <v>3.8763534110348693E-3</v>
      </c>
      <c r="AK67" s="4">
        <f>kertas!AH67/tabel1!$I$3</f>
        <v>11942107.40740741</v>
      </c>
      <c r="AL67" s="10">
        <f>AI67+tabel1!$G$3</f>
        <v>50.1945719</v>
      </c>
    </row>
    <row r="68" spans="1:38" x14ac:dyDescent="0.45">
      <c r="A68" s="3">
        <v>13.30241</v>
      </c>
      <c r="B68">
        <v>0.19217429999999999</v>
      </c>
      <c r="C68" s="4">
        <f t="shared" ref="C68:C131" si="6">B68/E68</f>
        <v>3.8287701754335037E-3</v>
      </c>
      <c r="D68" s="4">
        <f>kertas!A68/tabel1!$I$2</f>
        <v>11085341.666666668</v>
      </c>
      <c r="E68" s="10">
        <f>B68+tabel1!$G$2</f>
        <v>50.192174299999998</v>
      </c>
      <c r="F68" s="3">
        <v>11.08076</v>
      </c>
      <c r="G68">
        <v>0.19933380000000001</v>
      </c>
      <c r="H68" s="4">
        <f t="shared" ref="H68:H131" si="7">G68/J68</f>
        <v>3.9708455254440049E-3</v>
      </c>
      <c r="I68" s="4">
        <f>kertas!F68/tabel1!$I$2</f>
        <v>9233966.666666666</v>
      </c>
      <c r="J68" s="10">
        <f>G68+tabel1!$G$2</f>
        <v>50.199333799999998</v>
      </c>
      <c r="K68" s="3">
        <v>11.053280000000001</v>
      </c>
      <c r="L68">
        <v>0.18601380000000001</v>
      </c>
      <c r="M68" s="4">
        <f t="shared" ref="M68:M131" si="8">L68/O68</f>
        <v>3.706486845942724E-3</v>
      </c>
      <c r="N68" s="4">
        <f>kertas!K68/tabel1!$I$2</f>
        <v>9211066.6666666679</v>
      </c>
      <c r="O68" s="10">
        <f>L68+tabel1!$G$2</f>
        <v>50.186013799999998</v>
      </c>
      <c r="X68">
        <v>28.553920000000002</v>
      </c>
      <c r="Y68">
        <v>0.18488160000000001</v>
      </c>
      <c r="Z68" s="4">
        <f t="shared" ref="Z68:Z131" si="9">Y68/AB68</f>
        <v>3.6840098871529473E-3</v>
      </c>
      <c r="AA68" s="4">
        <f>kertas!X68/tabel1!$I$3</f>
        <v>10575525.925925929</v>
      </c>
      <c r="AB68" s="10">
        <f>Y68+tabel1!$G$3</f>
        <v>50.184881599999997</v>
      </c>
      <c r="AC68">
        <v>36.066299999999998</v>
      </c>
      <c r="AD68">
        <v>0.19030949999999999</v>
      </c>
      <c r="AE68" s="4">
        <f t="shared" ref="AE68:AE131" si="10">AD68/AG68</f>
        <v>3.7917578491919839E-3</v>
      </c>
      <c r="AF68" s="4">
        <f>kertas!AC68/tabel1!$I$3</f>
        <v>13357888.88888889</v>
      </c>
      <c r="AG68" s="10">
        <f>AD68+tabel1!$G$3</f>
        <v>50.190309499999998</v>
      </c>
      <c r="AH68">
        <v>32.738410000000002</v>
      </c>
      <c r="AI68">
        <v>0.19850129999999999</v>
      </c>
      <c r="AJ68" s="4">
        <f t="shared" ref="AJ68:AJ131" si="11">AI68/AL68</f>
        <v>3.9543272181315099E-3</v>
      </c>
      <c r="AK68" s="4">
        <f>kertas!AH68/tabel1!$I$3</f>
        <v>12125337.037037039</v>
      </c>
      <c r="AL68" s="10">
        <f>AI68+tabel1!$G$3</f>
        <v>50.198501299999997</v>
      </c>
    </row>
    <row r="69" spans="1:38" x14ac:dyDescent="0.45">
      <c r="A69" s="3">
        <v>13.48564</v>
      </c>
      <c r="B69">
        <v>0.19497149999999999</v>
      </c>
      <c r="C69" s="4">
        <f t="shared" si="6"/>
        <v>3.8842835083589995E-3</v>
      </c>
      <c r="D69" s="4">
        <f>kertas!A69/tabel1!$I$2</f>
        <v>11238033.333333334</v>
      </c>
      <c r="E69" s="10">
        <f>B69+tabel1!$G$2</f>
        <v>50.194971500000001</v>
      </c>
      <c r="F69" s="3">
        <v>11.19299</v>
      </c>
      <c r="G69">
        <v>0.20369609999999999</v>
      </c>
      <c r="H69" s="4">
        <f t="shared" si="7"/>
        <v>4.0573924994339212E-3</v>
      </c>
      <c r="I69" s="4">
        <f>kertas!F69/tabel1!$I$2</f>
        <v>9327491.6666666679</v>
      </c>
      <c r="J69" s="10">
        <f>G69+tabel1!$G$2</f>
        <v>50.203696100000002</v>
      </c>
      <c r="K69" s="3">
        <v>11.19299</v>
      </c>
      <c r="L69">
        <v>0.18877769999999999</v>
      </c>
      <c r="M69" s="4">
        <f t="shared" si="8"/>
        <v>3.7613528093552273E-3</v>
      </c>
      <c r="N69" s="4">
        <f>kertas!K69/tabel1!$I$2</f>
        <v>9327491.6666666679</v>
      </c>
      <c r="O69" s="10">
        <f>L69+tabel1!$G$2</f>
        <v>50.188777700000003</v>
      </c>
      <c r="X69">
        <v>29.135670000000001</v>
      </c>
      <c r="Y69">
        <v>0.18904409999999999</v>
      </c>
      <c r="Z69" s="4">
        <f t="shared" si="9"/>
        <v>3.7666407756907251E-3</v>
      </c>
      <c r="AA69" s="4">
        <f>kertas!X69/tabel1!$I$3</f>
        <v>10790988.888888892</v>
      </c>
      <c r="AB69" s="10">
        <f>Y69+tabel1!$G$3</f>
        <v>50.189044099999997</v>
      </c>
      <c r="AC69">
        <v>36.405270000000002</v>
      </c>
      <c r="AD69">
        <v>0.19343969999999999</v>
      </c>
      <c r="AE69" s="4">
        <f t="shared" si="10"/>
        <v>3.8538841162543396E-3</v>
      </c>
      <c r="AF69" s="4">
        <f>kertas!AC69/tabel1!$I$3</f>
        <v>13483433.333333336</v>
      </c>
      <c r="AG69" s="10">
        <f>AD69+tabel1!$G$3</f>
        <v>50.193439699999999</v>
      </c>
      <c r="AH69">
        <v>33.265189999999997</v>
      </c>
      <c r="AI69">
        <v>0.20236409999999999</v>
      </c>
      <c r="AJ69" s="4">
        <f t="shared" si="11"/>
        <v>4.030967537642316E-3</v>
      </c>
      <c r="AK69" s="4">
        <f>kertas!AH69/tabel1!$I$3</f>
        <v>12320440.740740743</v>
      </c>
      <c r="AL69" s="10">
        <f>AI69+tabel1!$G$3</f>
        <v>50.202364099999997</v>
      </c>
    </row>
    <row r="70" spans="1:38" x14ac:dyDescent="0.45">
      <c r="A70" s="3">
        <v>13.55664</v>
      </c>
      <c r="B70">
        <v>0.19753560000000001</v>
      </c>
      <c r="C70" s="4">
        <f t="shared" si="6"/>
        <v>3.935165295246088E-3</v>
      </c>
      <c r="D70" s="4">
        <f>kertas!A70/tabel1!$I$2</f>
        <v>11297200</v>
      </c>
      <c r="E70" s="10">
        <f>B70+tabel1!$G$2</f>
        <v>50.197535600000002</v>
      </c>
      <c r="F70" s="3">
        <v>11.30293</v>
      </c>
      <c r="G70">
        <v>0.2078586</v>
      </c>
      <c r="H70" s="4">
        <f t="shared" si="7"/>
        <v>4.13996146810372E-3</v>
      </c>
      <c r="I70" s="4">
        <f>kertas!F70/tabel1!$I$2</f>
        <v>9419108.333333334</v>
      </c>
      <c r="J70" s="10">
        <f>G70+tabel1!$G$2</f>
        <v>50.207858600000002</v>
      </c>
      <c r="K70" s="3">
        <v>11.43806</v>
      </c>
      <c r="L70">
        <v>0.19157489999999999</v>
      </c>
      <c r="M70" s="4">
        <f t="shared" si="8"/>
        <v>3.8168736562199405E-3</v>
      </c>
      <c r="N70" s="4">
        <f>kertas!K70/tabel1!$I$2</f>
        <v>9531716.6666666679</v>
      </c>
      <c r="O70" s="10">
        <f>L70+tabel1!$G$2</f>
        <v>50.191574899999999</v>
      </c>
      <c r="X70">
        <v>29.731159999999999</v>
      </c>
      <c r="Y70">
        <v>0.19337309999999999</v>
      </c>
      <c r="Z70" s="4">
        <f t="shared" si="9"/>
        <v>3.8525623614644056E-3</v>
      </c>
      <c r="AA70" s="4">
        <f>kertas!X70/tabel1!$I$3</f>
        <v>11011540.740740743</v>
      </c>
      <c r="AB70" s="10">
        <f>Y70+tabel1!$G$3</f>
        <v>50.193373100000002</v>
      </c>
      <c r="AC70">
        <v>36.762569999999997</v>
      </c>
      <c r="AD70">
        <v>0.19676969999999999</v>
      </c>
      <c r="AE70" s="4">
        <f t="shared" si="10"/>
        <v>3.9199673838772936E-3</v>
      </c>
      <c r="AF70" s="4">
        <f>kertas!AC70/tabel1!$I$3</f>
        <v>13615766.666666668</v>
      </c>
      <c r="AG70" s="10">
        <f>AD70+tabel1!$G$3</f>
        <v>50.196769699999997</v>
      </c>
      <c r="AH70">
        <v>33.714100000000002</v>
      </c>
      <c r="AI70">
        <v>0.20596049999999999</v>
      </c>
      <c r="AJ70" s="4">
        <f t="shared" si="11"/>
        <v>4.1023117165540531E-3</v>
      </c>
      <c r="AK70" s="4">
        <f>kertas!AH70/tabel1!$I$3</f>
        <v>12486703.703703707</v>
      </c>
      <c r="AL70" s="10">
        <f>AI70+tabel1!$G$3</f>
        <v>50.205960500000003</v>
      </c>
    </row>
    <row r="71" spans="1:38" x14ac:dyDescent="0.45">
      <c r="A71" s="3">
        <v>13.70093</v>
      </c>
      <c r="B71">
        <v>0.20003309999999999</v>
      </c>
      <c r="C71" s="4">
        <f t="shared" si="6"/>
        <v>3.9847204801942652E-3</v>
      </c>
      <c r="D71" s="4">
        <f>kertas!A71/tabel1!$I$2</f>
        <v>11417441.666666666</v>
      </c>
      <c r="E71" s="10">
        <f>B71+tabel1!$G$2</f>
        <v>50.200033099999999</v>
      </c>
      <c r="F71" s="3">
        <v>11.417439999999999</v>
      </c>
      <c r="G71">
        <v>0.21188789999999999</v>
      </c>
      <c r="H71" s="4">
        <f t="shared" si="7"/>
        <v>4.2198751901539235E-3</v>
      </c>
      <c r="I71" s="4">
        <f>kertas!F71/tabel1!$I$2</f>
        <v>9514533.333333334</v>
      </c>
      <c r="J71" s="10">
        <f>G71+tabel1!$G$2</f>
        <v>50.211887900000001</v>
      </c>
      <c r="K71" s="3">
        <v>11.616709999999999</v>
      </c>
      <c r="L71">
        <v>0.19437209999999999</v>
      </c>
      <c r="M71" s="4">
        <f t="shared" si="8"/>
        <v>3.8723883150238668E-3</v>
      </c>
      <c r="N71" s="4">
        <f>kertas!K71/tabel1!$I$2</f>
        <v>9680591.666666666</v>
      </c>
      <c r="O71" s="10">
        <f>L71+tabel1!$G$2</f>
        <v>50.194372100000002</v>
      </c>
      <c r="X71">
        <v>30.358720000000002</v>
      </c>
      <c r="Y71">
        <v>0.19753560000000001</v>
      </c>
      <c r="Z71" s="4">
        <f t="shared" si="9"/>
        <v>3.935165295246088E-3</v>
      </c>
      <c r="AA71" s="4">
        <f>kertas!X71/tabel1!$I$3</f>
        <v>11243970.370370373</v>
      </c>
      <c r="AB71" s="10">
        <f>Y71+tabel1!$G$3</f>
        <v>50.197535600000002</v>
      </c>
      <c r="AC71">
        <v>37.229799999999997</v>
      </c>
      <c r="AD71">
        <v>0.20029949999999999</v>
      </c>
      <c r="AE71" s="4">
        <f t="shared" si="10"/>
        <v>3.9900060755613618E-3</v>
      </c>
      <c r="AF71" s="4">
        <f>kertas!AC71/tabel1!$I$3</f>
        <v>13788814.814814815</v>
      </c>
      <c r="AG71" s="10">
        <f>AD71+tabel1!$G$3</f>
        <v>50.2002995</v>
      </c>
      <c r="AH71">
        <v>34.195079999999997</v>
      </c>
      <c r="AI71">
        <v>0.2092572</v>
      </c>
      <c r="AJ71" s="4">
        <f t="shared" si="11"/>
        <v>4.1677015687856065E-3</v>
      </c>
      <c r="AK71" s="4">
        <f>kertas!AH71/tabel1!$I$3</f>
        <v>12664844.444444446</v>
      </c>
      <c r="AL71" s="10">
        <f>AI71+tabel1!$G$3</f>
        <v>50.209257200000003</v>
      </c>
    </row>
    <row r="72" spans="1:38" x14ac:dyDescent="0.45">
      <c r="A72" s="3">
        <v>13.84065</v>
      </c>
      <c r="B72">
        <v>0.20266380000000001</v>
      </c>
      <c r="C72" s="4">
        <f t="shared" si="6"/>
        <v>4.036913276303079E-3</v>
      </c>
      <c r="D72" s="4">
        <f>kertas!A72/tabel1!$I$2</f>
        <v>11533875</v>
      </c>
      <c r="E72" s="10">
        <f>B72+tabel1!$G$2</f>
        <v>50.202663800000003</v>
      </c>
      <c r="F72" s="3">
        <v>11.518219999999999</v>
      </c>
      <c r="G72">
        <v>0.2156508</v>
      </c>
      <c r="H72" s="4">
        <f t="shared" si="7"/>
        <v>4.2944937796166134E-3</v>
      </c>
      <c r="I72" s="4">
        <f>kertas!F72/tabel1!$I$2</f>
        <v>9598516.666666666</v>
      </c>
      <c r="J72" s="10">
        <f>G72+tabel1!$G$2</f>
        <v>50.215650799999999</v>
      </c>
      <c r="K72" s="3">
        <v>11.78619</v>
      </c>
      <c r="L72">
        <v>0.19730249999999999</v>
      </c>
      <c r="M72" s="4">
        <f t="shared" si="8"/>
        <v>3.9305398930550104E-3</v>
      </c>
      <c r="N72" s="4">
        <f>kertas!K72/tabel1!$I$2</f>
        <v>9821825</v>
      </c>
      <c r="O72" s="10">
        <f>L72+tabel1!$G$2</f>
        <v>50.197302499999999</v>
      </c>
      <c r="X72">
        <v>31.000019999999999</v>
      </c>
      <c r="Y72">
        <v>0.20149829999999999</v>
      </c>
      <c r="Z72" s="4">
        <f t="shared" si="9"/>
        <v>4.0137905605100235E-3</v>
      </c>
      <c r="AA72" s="4">
        <f>kertas!X72/tabel1!$I$3</f>
        <v>11481488.88888889</v>
      </c>
      <c r="AB72" s="10">
        <f>Y72+tabel1!$G$3</f>
        <v>50.201498299999997</v>
      </c>
      <c r="AC72">
        <v>37.71078</v>
      </c>
      <c r="AD72">
        <v>0.203796</v>
      </c>
      <c r="AE72" s="4">
        <f t="shared" si="10"/>
        <v>4.0593743150418348E-3</v>
      </c>
      <c r="AF72" s="4">
        <f>kertas!AC72/tabel1!$I$3</f>
        <v>13966955.555555558</v>
      </c>
      <c r="AG72" s="10">
        <f>AD72+tabel1!$G$3</f>
        <v>50.203795999999997</v>
      </c>
      <c r="AH72">
        <v>34.543210000000002</v>
      </c>
      <c r="AI72">
        <v>0.21235409999999999</v>
      </c>
      <c r="AJ72" s="4">
        <f t="shared" si="11"/>
        <v>4.2291205781168498E-3</v>
      </c>
      <c r="AK72" s="4">
        <f>kertas!AH72/tabel1!$I$3</f>
        <v>12793781.481481485</v>
      </c>
      <c r="AL72" s="10">
        <f>AI72+tabel1!$G$3</f>
        <v>50.212354099999999</v>
      </c>
    </row>
    <row r="73" spans="1:38" x14ac:dyDescent="0.45">
      <c r="A73" s="3">
        <v>13.95745</v>
      </c>
      <c r="B73">
        <v>0.20536109999999999</v>
      </c>
      <c r="C73" s="4">
        <f t="shared" si="6"/>
        <v>4.0904217298817517E-3</v>
      </c>
      <c r="D73" s="4">
        <f>kertas!A73/tabel1!$I$2</f>
        <v>11631208.333333334</v>
      </c>
      <c r="E73" s="10">
        <f>B73+tabel1!$G$2</f>
        <v>50.205361099999998</v>
      </c>
      <c r="F73" s="3">
        <v>11.5709</v>
      </c>
      <c r="G73">
        <v>0.21914729999999999</v>
      </c>
      <c r="H73" s="4">
        <f t="shared" si="7"/>
        <v>4.3638196142768834E-3</v>
      </c>
      <c r="I73" s="4">
        <f>kertas!F73/tabel1!$I$2</f>
        <v>9642416.6666666679</v>
      </c>
      <c r="J73" s="10">
        <f>G73+tabel1!$G$2</f>
        <v>50.219147300000003</v>
      </c>
      <c r="K73" s="3">
        <v>11.98316</v>
      </c>
      <c r="L73">
        <v>0.20046600000000001</v>
      </c>
      <c r="M73" s="4">
        <f t="shared" si="8"/>
        <v>3.9933095441783348E-3</v>
      </c>
      <c r="N73" s="4">
        <f>kertas!K73/tabel1!$I$2</f>
        <v>9985966.666666666</v>
      </c>
      <c r="O73" s="10">
        <f>L73+tabel1!$G$2</f>
        <v>50.200465999999999</v>
      </c>
      <c r="X73">
        <v>31.59552</v>
      </c>
      <c r="Y73">
        <v>0.2053944</v>
      </c>
      <c r="Z73" s="4">
        <f t="shared" si="9"/>
        <v>4.0910822921450844E-3</v>
      </c>
      <c r="AA73" s="4">
        <f>kertas!X73/tabel1!$I$3</f>
        <v>11702044.444444446</v>
      </c>
      <c r="AB73" s="10">
        <f>Y73+tabel1!$G$3</f>
        <v>50.205394400000003</v>
      </c>
      <c r="AC73">
        <v>38.17801</v>
      </c>
      <c r="AD73">
        <v>0.20735909999999999</v>
      </c>
      <c r="AE73" s="4">
        <f t="shared" si="10"/>
        <v>4.1300539147457373E-3</v>
      </c>
      <c r="AF73" s="4">
        <f>kertas!AC73/tabel1!$I$3</f>
        <v>14140003.703703707</v>
      </c>
      <c r="AG73" s="10">
        <f>AD73+tabel1!$G$3</f>
        <v>50.207359099999998</v>
      </c>
      <c r="AH73">
        <v>34.850119999999997</v>
      </c>
      <c r="AI73">
        <v>0.21541769999999999</v>
      </c>
      <c r="AJ73" s="4">
        <f t="shared" si="11"/>
        <v>4.2898717140413224E-3</v>
      </c>
      <c r="AK73" s="4">
        <f>kertas!AH73/tabel1!$I$3</f>
        <v>12907451.851851853</v>
      </c>
      <c r="AL73" s="10">
        <f>AI73+tabel1!$G$3</f>
        <v>50.215417700000003</v>
      </c>
    </row>
    <row r="74" spans="1:38" x14ac:dyDescent="0.45">
      <c r="A74" s="3">
        <v>14.053649999999999</v>
      </c>
      <c r="B74">
        <v>0.208125</v>
      </c>
      <c r="C74" s="4">
        <f t="shared" si="6"/>
        <v>4.1452454159560826E-3</v>
      </c>
      <c r="D74" s="4">
        <f>kertas!A74/tabel1!$I$2</f>
        <v>11711375</v>
      </c>
      <c r="E74" s="10">
        <f>B74+tabel1!$G$2</f>
        <v>50.208125000000003</v>
      </c>
      <c r="F74" s="3">
        <v>11.600669999999999</v>
      </c>
      <c r="G74">
        <v>0.22247729999999999</v>
      </c>
      <c r="H74" s="4">
        <f t="shared" si="7"/>
        <v>4.4298352443080296E-3</v>
      </c>
      <c r="I74" s="4">
        <f>kertas!F74/tabel1!$I$2</f>
        <v>9667225</v>
      </c>
      <c r="J74" s="10">
        <f>G74+tabel1!$G$2</f>
        <v>50.222477300000001</v>
      </c>
      <c r="K74" s="3">
        <v>12.175549999999999</v>
      </c>
      <c r="L74">
        <v>0.2038626</v>
      </c>
      <c r="M74" s="4">
        <f t="shared" si="8"/>
        <v>4.060695521065345E-3</v>
      </c>
      <c r="N74" s="4">
        <f>kertas!K74/tabel1!$I$2</f>
        <v>10146291.666666666</v>
      </c>
      <c r="O74" s="10">
        <f>L74+tabel1!$G$2</f>
        <v>50.203862600000001</v>
      </c>
      <c r="X74">
        <v>32.158949999999997</v>
      </c>
      <c r="Y74">
        <v>0.2091906</v>
      </c>
      <c r="Z74" s="4">
        <f t="shared" si="9"/>
        <v>4.1663806466539612E-3</v>
      </c>
      <c r="AA74" s="4">
        <f>kertas!X74/tabel1!$I$3</f>
        <v>11910722.222222224</v>
      </c>
      <c r="AB74" s="10">
        <f>Y74+tabel1!$G$3</f>
        <v>50.209190599999999</v>
      </c>
      <c r="AC74">
        <v>38.636090000000003</v>
      </c>
      <c r="AD74">
        <v>0.21108869999999999</v>
      </c>
      <c r="AE74" s="4">
        <f t="shared" si="10"/>
        <v>4.2040255542198594E-3</v>
      </c>
      <c r="AF74" s="4">
        <f>kertas!AC74/tabel1!$I$3</f>
        <v>14309662.962962966</v>
      </c>
      <c r="AG74" s="10">
        <f>AD74+tabel1!$G$3</f>
        <v>50.211088699999998</v>
      </c>
      <c r="AH74">
        <v>35.124960000000002</v>
      </c>
      <c r="AI74">
        <v>0.21828149999999999</v>
      </c>
      <c r="AJ74" s="4">
        <f t="shared" si="11"/>
        <v>4.346654116389864E-3</v>
      </c>
      <c r="AK74" s="4">
        <f>kertas!AH74/tabel1!$I$3</f>
        <v>13009244.444444448</v>
      </c>
      <c r="AL74" s="10">
        <f>AI74+tabel1!$G$3</f>
        <v>50.218281500000003</v>
      </c>
    </row>
    <row r="75" spans="1:38" x14ac:dyDescent="0.45">
      <c r="A75" s="3">
        <v>14.26436</v>
      </c>
      <c r="B75">
        <v>0.21088889999999999</v>
      </c>
      <c r="C75" s="4">
        <f t="shared" si="6"/>
        <v>4.2000630663999259E-3</v>
      </c>
      <c r="D75" s="4">
        <f>kertas!A75/tabel1!$I$2</f>
        <v>11886966.666666668</v>
      </c>
      <c r="E75" s="10">
        <f>B75+tabel1!$G$2</f>
        <v>50.2108889</v>
      </c>
      <c r="F75" s="3">
        <v>11.597239999999999</v>
      </c>
      <c r="G75">
        <v>0.2255742</v>
      </c>
      <c r="H75" s="4">
        <f t="shared" si="7"/>
        <v>4.4912219241487542E-3</v>
      </c>
      <c r="I75" s="4">
        <f>kertas!F75/tabel1!$I$2</f>
        <v>9664366.666666666</v>
      </c>
      <c r="J75" s="10">
        <f>G75+tabel1!$G$2</f>
        <v>50.225574199999997</v>
      </c>
      <c r="K75" s="3">
        <v>12.381690000000001</v>
      </c>
      <c r="L75">
        <v>0.20722589999999999</v>
      </c>
      <c r="M75" s="4">
        <f t="shared" si="8"/>
        <v>4.1274118672228813E-3</v>
      </c>
      <c r="N75" s="4">
        <f>kertas!K75/tabel1!$I$2</f>
        <v>10318075.000000002</v>
      </c>
      <c r="O75" s="10">
        <f>L75+tabel1!$G$2</f>
        <v>50.207225899999997</v>
      </c>
      <c r="X75">
        <v>32.653660000000002</v>
      </c>
      <c r="Y75">
        <v>0.21262049999999999</v>
      </c>
      <c r="Z75" s="4">
        <f t="shared" si="9"/>
        <v>4.2344035798729121E-3</v>
      </c>
      <c r="AA75" s="4">
        <f>kertas!X75/tabel1!$I$3</f>
        <v>12093948.148148151</v>
      </c>
      <c r="AB75" s="10">
        <f>Y75+tabel1!$G$3</f>
        <v>50.2126205</v>
      </c>
      <c r="AC75">
        <v>39.107900000000001</v>
      </c>
      <c r="AD75">
        <v>0.21488489999999999</v>
      </c>
      <c r="AE75" s="4">
        <f t="shared" si="10"/>
        <v>4.2793068315884952E-3</v>
      </c>
      <c r="AF75" s="4">
        <f>kertas!AC75/tabel1!$I$3</f>
        <v>14484407.40740741</v>
      </c>
      <c r="AG75" s="10">
        <f>AD75+tabel1!$G$3</f>
        <v>50.214884900000001</v>
      </c>
      <c r="AH75">
        <v>35.372320000000002</v>
      </c>
      <c r="AI75">
        <v>0.22094549999999999</v>
      </c>
      <c r="AJ75" s="4">
        <f t="shared" si="11"/>
        <v>4.3994691418145441E-3</v>
      </c>
      <c r="AK75" s="4">
        <f>kertas!AH75/tabel1!$I$3</f>
        <v>13100859.259259263</v>
      </c>
      <c r="AL75" s="10">
        <f>AI75+tabel1!$G$3</f>
        <v>50.220945499999999</v>
      </c>
    </row>
    <row r="76" spans="1:38" x14ac:dyDescent="0.45">
      <c r="A76" s="3">
        <v>14.3262</v>
      </c>
      <c r="B76">
        <v>0.213786</v>
      </c>
      <c r="C76" s="4">
        <f t="shared" si="6"/>
        <v>4.2575160534599008E-3</v>
      </c>
      <c r="D76" s="4">
        <f>kertas!A76/tabel1!$I$2</f>
        <v>11938500</v>
      </c>
      <c r="E76" s="10">
        <f>B76+tabel1!$G$2</f>
        <v>50.213785999999999</v>
      </c>
      <c r="F76" s="3">
        <v>11.606400000000001</v>
      </c>
      <c r="G76">
        <v>0.228438</v>
      </c>
      <c r="H76" s="4">
        <f t="shared" si="7"/>
        <v>4.5479813646603943E-3</v>
      </c>
      <c r="I76" s="4">
        <f>kertas!F76/tabel1!$I$2</f>
        <v>9672000.0000000019</v>
      </c>
      <c r="J76" s="10">
        <f>G76+tabel1!$G$2</f>
        <v>50.228437999999997</v>
      </c>
      <c r="K76" s="3">
        <v>12.624459999999999</v>
      </c>
      <c r="L76">
        <v>0.21048929999999999</v>
      </c>
      <c r="M76" s="4">
        <f t="shared" si="8"/>
        <v>4.192137996153724E-3</v>
      </c>
      <c r="N76" s="4">
        <f>kertas!K76/tabel1!$I$2</f>
        <v>10520383.333333334</v>
      </c>
      <c r="O76" s="10">
        <f>L76+tabel1!$G$2</f>
        <v>50.210489299999999</v>
      </c>
      <c r="X76">
        <v>33.097990000000003</v>
      </c>
      <c r="Y76">
        <v>0.2158506</v>
      </c>
      <c r="Z76" s="4">
        <f t="shared" si="9"/>
        <v>4.2984555159561507E-3</v>
      </c>
      <c r="AA76" s="4">
        <f>kertas!X76/tabel1!$I$3</f>
        <v>12258514.814814817</v>
      </c>
      <c r="AB76" s="10">
        <f>Y76+tabel1!$G$3</f>
        <v>50.215850600000003</v>
      </c>
      <c r="AC76">
        <v>39.602620000000002</v>
      </c>
      <c r="AD76">
        <v>0.218781</v>
      </c>
      <c r="AE76" s="4">
        <f t="shared" si="10"/>
        <v>4.3565573604823268E-3</v>
      </c>
      <c r="AF76" s="4">
        <f>kertas!AC76/tabel1!$I$3</f>
        <v>14667637.037037039</v>
      </c>
      <c r="AG76" s="10">
        <f>AD76+tabel1!$G$3</f>
        <v>50.218781</v>
      </c>
      <c r="AH76">
        <v>35.660910000000001</v>
      </c>
      <c r="AI76">
        <v>0.2235096</v>
      </c>
      <c r="AJ76" s="4">
        <f t="shared" si="11"/>
        <v>4.4502983120876926E-3</v>
      </c>
      <c r="AK76" s="4">
        <f>kertas!AH76/tabel1!$I$3</f>
        <v>13207744.444444448</v>
      </c>
      <c r="AL76" s="10">
        <f>AI76+tabel1!$G$3</f>
        <v>50.2235096</v>
      </c>
    </row>
    <row r="77" spans="1:38" x14ac:dyDescent="0.45">
      <c r="A77" s="3">
        <v>14.45904</v>
      </c>
      <c r="B77">
        <v>0.21701609999999999</v>
      </c>
      <c r="C77" s="4">
        <f t="shared" si="6"/>
        <v>4.3215650162853857E-3</v>
      </c>
      <c r="D77" s="4">
        <f>kertas!A77/tabel1!$I$2</f>
        <v>12049200</v>
      </c>
      <c r="E77" s="10">
        <f>B77+tabel1!$G$2</f>
        <v>50.217016100000002</v>
      </c>
      <c r="F77" s="3">
        <v>11.60411</v>
      </c>
      <c r="G77">
        <v>0.23100209999999999</v>
      </c>
      <c r="H77" s="4">
        <f t="shared" si="7"/>
        <v>4.5987953722308877E-3</v>
      </c>
      <c r="I77" s="4">
        <f>kertas!F77/tabel1!$I$2</f>
        <v>9670091.6666666679</v>
      </c>
      <c r="J77" s="10">
        <f>G77+tabel1!$G$2</f>
        <v>50.231002099999998</v>
      </c>
      <c r="K77" s="3">
        <v>12.816850000000001</v>
      </c>
      <c r="L77">
        <v>0.21395249999999999</v>
      </c>
      <c r="M77" s="4">
        <f t="shared" si="8"/>
        <v>4.2608177478162075E-3</v>
      </c>
      <c r="N77" s="4">
        <f>kertas!K77/tabel1!$I$2</f>
        <v>10680708.333333334</v>
      </c>
      <c r="O77" s="10">
        <f>L77+tabel1!$G$2</f>
        <v>50.213952499999998</v>
      </c>
      <c r="X77">
        <v>33.501100000000001</v>
      </c>
      <c r="Y77">
        <v>0.2189142</v>
      </c>
      <c r="Z77" s="4">
        <f t="shared" si="9"/>
        <v>4.3591981923018159E-3</v>
      </c>
      <c r="AA77" s="4">
        <f>kertas!X77/tabel1!$I$3</f>
        <v>12407814.814814817</v>
      </c>
      <c r="AB77" s="10">
        <f>Y77+tabel1!$G$3</f>
        <v>50.2189142</v>
      </c>
      <c r="AC77">
        <v>40.129399999999997</v>
      </c>
      <c r="AD77">
        <v>0.2228436</v>
      </c>
      <c r="AE77" s="4">
        <f t="shared" si="10"/>
        <v>4.4370964291635612E-3</v>
      </c>
      <c r="AF77" s="4">
        <f>kertas!AC77/tabel1!$I$3</f>
        <v>14862740.740740743</v>
      </c>
      <c r="AG77" s="10">
        <f>AD77+tabel1!$G$3</f>
        <v>50.222843599999997</v>
      </c>
      <c r="AH77">
        <v>35.889940000000003</v>
      </c>
      <c r="AI77">
        <v>0.22614029999999999</v>
      </c>
      <c r="AJ77" s="4">
        <f t="shared" si="11"/>
        <v>4.5024423268295614E-3</v>
      </c>
      <c r="AK77" s="4">
        <f>kertas!AH77/tabel1!$I$3</f>
        <v>13292570.370370373</v>
      </c>
      <c r="AL77" s="10">
        <f>AI77+tabel1!$G$3</f>
        <v>50.226140299999997</v>
      </c>
    </row>
    <row r="78" spans="1:38" x14ac:dyDescent="0.45">
      <c r="A78" s="3">
        <v>14.7545</v>
      </c>
      <c r="B78">
        <v>0.2203794</v>
      </c>
      <c r="C78" s="4">
        <f t="shared" si="6"/>
        <v>4.3882464177480906E-3</v>
      </c>
      <c r="D78" s="4">
        <f>kertas!A78/tabel1!$I$2</f>
        <v>12295416.666666668</v>
      </c>
      <c r="E78" s="10">
        <f>B78+tabel1!$G$2</f>
        <v>50.220379399999999</v>
      </c>
      <c r="F78" s="3">
        <v>11.567460000000001</v>
      </c>
      <c r="G78">
        <v>0.233433</v>
      </c>
      <c r="H78" s="4">
        <f t="shared" si="7"/>
        <v>4.6469649008460167E-3</v>
      </c>
      <c r="I78" s="4">
        <f>kertas!F78/tabel1!$I$2</f>
        <v>9639550</v>
      </c>
      <c r="J78" s="10">
        <f>G78+tabel1!$G$2</f>
        <v>50.233432999999998</v>
      </c>
      <c r="K78" s="3">
        <v>13.03215</v>
      </c>
      <c r="L78">
        <v>0.2176488</v>
      </c>
      <c r="M78" s="4">
        <f t="shared" si="8"/>
        <v>4.3341097243883705E-3</v>
      </c>
      <c r="N78" s="4">
        <f>kertas!K78/tabel1!$I$2</f>
        <v>10860125</v>
      </c>
      <c r="O78" s="10">
        <f>L78+tabel1!$G$2</f>
        <v>50.217648799999999</v>
      </c>
      <c r="X78">
        <v>33.826329999999999</v>
      </c>
      <c r="Y78">
        <v>0.221778</v>
      </c>
      <c r="Z78" s="4">
        <f t="shared" si="9"/>
        <v>4.415972688183202E-3</v>
      </c>
      <c r="AA78" s="4">
        <f>kertas!X78/tabel1!$I$3</f>
        <v>12528270.370370371</v>
      </c>
      <c r="AB78" s="10">
        <f>Y78+tabel1!$G$3</f>
        <v>50.221778</v>
      </c>
      <c r="AC78">
        <v>40.596629999999998</v>
      </c>
      <c r="AD78">
        <v>0.22707269999999999</v>
      </c>
      <c r="AE78" s="4">
        <f t="shared" si="10"/>
        <v>4.5209224387070439E-3</v>
      </c>
      <c r="AF78" s="4">
        <f>kertas!AC78/tabel1!$I$3</f>
        <v>15035788.88888889</v>
      </c>
      <c r="AG78" s="10">
        <f>AD78+tabel1!$G$3</f>
        <v>50.227072700000001</v>
      </c>
      <c r="AH78">
        <v>36.073169999999998</v>
      </c>
      <c r="AI78">
        <v>0.22887089999999999</v>
      </c>
      <c r="AJ78" s="4">
        <f t="shared" si="11"/>
        <v>4.556560716956112E-3</v>
      </c>
      <c r="AK78" s="4">
        <f>kertas!AH78/tabel1!$I$3</f>
        <v>13360433.333333334</v>
      </c>
      <c r="AL78" s="10">
        <f>AI78+tabel1!$G$3</f>
        <v>50.228870899999997</v>
      </c>
    </row>
    <row r="79" spans="1:38" x14ac:dyDescent="0.45">
      <c r="A79" s="3">
        <v>14.93773</v>
      </c>
      <c r="B79">
        <v>0.2237094</v>
      </c>
      <c r="C79" s="4">
        <f t="shared" si="6"/>
        <v>4.4542588086892683E-3</v>
      </c>
      <c r="D79" s="4">
        <f>kertas!A79/tabel1!$I$2</f>
        <v>12448108.333333334</v>
      </c>
      <c r="E79" s="10">
        <f>B79+tabel1!$G$2</f>
        <v>50.223709399999997</v>
      </c>
      <c r="F79" s="3">
        <v>11.48387</v>
      </c>
      <c r="G79">
        <v>0.2360304</v>
      </c>
      <c r="H79" s="4">
        <f t="shared" si="7"/>
        <v>4.6984285605496416E-3</v>
      </c>
      <c r="I79" s="4">
        <f>kertas!F79/tabel1!$I$2</f>
        <v>9569891.666666666</v>
      </c>
      <c r="J79" s="10">
        <f>G79+tabel1!$G$2</f>
        <v>50.236030399999997</v>
      </c>
      <c r="K79" s="3">
        <v>13.297829999999999</v>
      </c>
      <c r="L79">
        <v>0.2213784</v>
      </c>
      <c r="M79" s="4">
        <f t="shared" si="8"/>
        <v>4.4080510542100137E-3</v>
      </c>
      <c r="N79" s="4">
        <f>kertas!K79/tabel1!$I$2</f>
        <v>11081525</v>
      </c>
      <c r="O79" s="10">
        <f>L79+tabel1!$G$2</f>
        <v>50.221378399999999</v>
      </c>
      <c r="X79">
        <v>34.201949999999997</v>
      </c>
      <c r="Y79">
        <v>0.22440869999999999</v>
      </c>
      <c r="Z79" s="4">
        <f t="shared" si="9"/>
        <v>4.4681202986467418E-3</v>
      </c>
      <c r="AA79" s="4">
        <f>kertas!X79/tabel1!$I$3</f>
        <v>12667388.88888889</v>
      </c>
      <c r="AB79" s="10">
        <f>Y79+tabel1!$G$3</f>
        <v>50.224408699999998</v>
      </c>
      <c r="AC79">
        <v>41.109670000000001</v>
      </c>
      <c r="AD79">
        <v>0.23120189999999999</v>
      </c>
      <c r="AE79" s="4">
        <f t="shared" si="10"/>
        <v>4.6027546874206878E-3</v>
      </c>
      <c r="AF79" s="4">
        <f>kertas!AC79/tabel1!$I$3</f>
        <v>15225803.703703707</v>
      </c>
      <c r="AG79" s="10">
        <f>AD79+tabel1!$G$3</f>
        <v>50.231201900000002</v>
      </c>
      <c r="AH79">
        <v>36.260980000000004</v>
      </c>
      <c r="AI79">
        <v>0.2317014</v>
      </c>
      <c r="AJ79" s="4">
        <f t="shared" si="11"/>
        <v>4.6126528375962997E-3</v>
      </c>
      <c r="AK79" s="4">
        <f>kertas!AH79/tabel1!$I$3</f>
        <v>13429992.592592597</v>
      </c>
      <c r="AL79" s="10">
        <f>AI79+tabel1!$G$3</f>
        <v>50.231701399999999</v>
      </c>
    </row>
    <row r="80" spans="1:38" x14ac:dyDescent="0.45">
      <c r="A80" s="3">
        <v>15.098050000000001</v>
      </c>
      <c r="B80">
        <v>0.227106</v>
      </c>
      <c r="C80" s="4">
        <f t="shared" si="6"/>
        <v>4.5215824300129893E-3</v>
      </c>
      <c r="D80" s="4">
        <f>kertas!A80/tabel1!$I$2</f>
        <v>12581708.333333334</v>
      </c>
      <c r="E80" s="10">
        <f>B80+tabel1!$G$2</f>
        <v>50.227105999999999</v>
      </c>
      <c r="F80" s="3">
        <v>11.44035</v>
      </c>
      <c r="G80">
        <v>0.23879429999999999</v>
      </c>
      <c r="H80" s="4">
        <f t="shared" si="7"/>
        <v>4.7531853287330981E-3</v>
      </c>
      <c r="I80" s="4">
        <f>kertas!F80/tabel1!$I$2</f>
        <v>9533625</v>
      </c>
      <c r="J80" s="10">
        <f>G80+tabel1!$G$2</f>
        <v>50.238794300000002</v>
      </c>
      <c r="K80" s="3">
        <v>13.526870000000001</v>
      </c>
      <c r="L80">
        <v>0.2251746</v>
      </c>
      <c r="M80" s="4">
        <f t="shared" si="8"/>
        <v>4.4833014876169289E-3</v>
      </c>
      <c r="N80" s="4">
        <f>kertas!K80/tabel1!$I$2</f>
        <v>11272391.666666668</v>
      </c>
      <c r="O80" s="10">
        <f>L80+tabel1!$G$2</f>
        <v>50.225174600000003</v>
      </c>
      <c r="X80">
        <v>34.527180000000001</v>
      </c>
      <c r="Y80">
        <v>0.2269728</v>
      </c>
      <c r="Z80" s="4">
        <f t="shared" si="9"/>
        <v>4.5189424595383941E-3</v>
      </c>
      <c r="AA80" s="4">
        <f>kertas!X80/tabel1!$I$3</f>
        <v>12787844.444444448</v>
      </c>
      <c r="AB80" s="10">
        <f>Y80+tabel1!$G$3</f>
        <v>50.226972799999999</v>
      </c>
      <c r="AC80">
        <v>41.618130000000001</v>
      </c>
      <c r="AD80">
        <v>0.23513129999999999</v>
      </c>
      <c r="AE80" s="4">
        <f t="shared" si="10"/>
        <v>4.6806148190559225E-3</v>
      </c>
      <c r="AF80" s="4">
        <f>kertas!AC80/tabel1!$I$3</f>
        <v>15414122.222222226</v>
      </c>
      <c r="AG80" s="10">
        <f>AD80+tabel1!$G$3</f>
        <v>50.235131299999999</v>
      </c>
      <c r="AH80">
        <v>36.558729999999997</v>
      </c>
      <c r="AI80">
        <v>0.23453189999999999</v>
      </c>
      <c r="AJ80" s="4">
        <f t="shared" si="11"/>
        <v>4.6687386371365783E-3</v>
      </c>
      <c r="AK80" s="4">
        <f>kertas!AH80/tabel1!$I$3</f>
        <v>13540270.370370371</v>
      </c>
      <c r="AL80" s="10">
        <f>AI80+tabel1!$G$3</f>
        <v>50.2345319</v>
      </c>
    </row>
    <row r="81" spans="1:38" x14ac:dyDescent="0.45">
      <c r="A81" s="3">
        <v>15.29044</v>
      </c>
      <c r="B81">
        <v>0.23073569999999999</v>
      </c>
      <c r="C81" s="4">
        <f t="shared" si="6"/>
        <v>4.5935162363150497E-3</v>
      </c>
      <c r="D81" s="4">
        <f>kertas!A81/tabel1!$I$2</f>
        <v>12742033.333333334</v>
      </c>
      <c r="E81" s="10">
        <f>B81+tabel1!$G$2</f>
        <v>50.230735699999997</v>
      </c>
      <c r="F81" s="3">
        <v>11.40141</v>
      </c>
      <c r="G81">
        <v>0.2416248</v>
      </c>
      <c r="H81" s="4">
        <f t="shared" si="7"/>
        <v>4.8092552930334371E-3</v>
      </c>
      <c r="I81" s="4">
        <f>kertas!F81/tabel1!$I$2</f>
        <v>9501175</v>
      </c>
      <c r="J81" s="10">
        <f>G81+tabel1!$G$2</f>
        <v>50.241624799999997</v>
      </c>
      <c r="K81" s="3">
        <v>13.797129999999999</v>
      </c>
      <c r="L81">
        <v>0.2291706</v>
      </c>
      <c r="M81" s="4">
        <f t="shared" si="8"/>
        <v>4.5625001819162032E-3</v>
      </c>
      <c r="N81" s="4">
        <f>kertas!K81/tabel1!$I$2</f>
        <v>11497608.333333334</v>
      </c>
      <c r="O81" s="10">
        <f>L81+tabel1!$G$2</f>
        <v>50.229170600000003</v>
      </c>
      <c r="X81">
        <v>34.774540000000002</v>
      </c>
      <c r="Y81">
        <v>0.22960349999999999</v>
      </c>
      <c r="Z81" s="4">
        <f t="shared" si="9"/>
        <v>4.5710792839525399E-3</v>
      </c>
      <c r="AA81" s="4">
        <f>kertas!X81/tabel1!$I$3</f>
        <v>12879459.259259261</v>
      </c>
      <c r="AB81" s="10">
        <f>Y81+tabel1!$G$3</f>
        <v>50.229603500000003</v>
      </c>
      <c r="AC81">
        <v>42.112850000000002</v>
      </c>
      <c r="AD81">
        <v>0.23899409999999999</v>
      </c>
      <c r="AE81" s="4">
        <f t="shared" si="10"/>
        <v>4.7571434158153259E-3</v>
      </c>
      <c r="AF81" s="4">
        <f>kertas!AC81/tabel1!$I$3</f>
        <v>15597351.851851854</v>
      </c>
      <c r="AG81" s="10">
        <f>AD81+tabel1!$G$3</f>
        <v>50.238994099999999</v>
      </c>
      <c r="AH81">
        <v>36.833570000000002</v>
      </c>
      <c r="AI81">
        <v>0.2374956</v>
      </c>
      <c r="AJ81" s="4">
        <f t="shared" si="11"/>
        <v>4.7274569952885943E-3</v>
      </c>
      <c r="AK81" s="4">
        <f>kertas!AH81/tabel1!$I$3</f>
        <v>13642062.962962966</v>
      </c>
      <c r="AL81" s="10">
        <f>AI81+tabel1!$G$3</f>
        <v>50.237495600000003</v>
      </c>
    </row>
    <row r="82" spans="1:38" x14ac:dyDescent="0.45">
      <c r="A82" s="3">
        <v>15.48283</v>
      </c>
      <c r="B82">
        <v>0.23439869999999999</v>
      </c>
      <c r="C82" s="4">
        <f t="shared" si="6"/>
        <v>4.6660994471105308E-3</v>
      </c>
      <c r="D82" s="4">
        <f>kertas!A82/tabel1!$I$2</f>
        <v>12902358.333333334</v>
      </c>
      <c r="E82" s="10">
        <f>B82+tabel1!$G$2</f>
        <v>50.2343987</v>
      </c>
      <c r="F82" s="3">
        <v>11.415150000000001</v>
      </c>
      <c r="G82">
        <v>0.24432209999999999</v>
      </c>
      <c r="H82" s="4">
        <f t="shared" si="7"/>
        <v>4.8626807923436988E-3</v>
      </c>
      <c r="I82" s="4">
        <f>kertas!F82/tabel1!$I$2</f>
        <v>9512625</v>
      </c>
      <c r="J82" s="10">
        <f>G82+tabel1!$G$2</f>
        <v>50.244322099999998</v>
      </c>
      <c r="K82" s="3">
        <v>14.04907</v>
      </c>
      <c r="L82">
        <v>0.23333309999999999</v>
      </c>
      <c r="M82" s="4">
        <f t="shared" si="8"/>
        <v>4.6449854230357643E-3</v>
      </c>
      <c r="N82" s="4">
        <f>kertas!K82/tabel1!$I$2</f>
        <v>11707558.333333334</v>
      </c>
      <c r="O82" s="10">
        <f>L82+tabel1!$G$2</f>
        <v>50.233333100000003</v>
      </c>
      <c r="X82">
        <v>35.026479999999999</v>
      </c>
      <c r="Y82">
        <v>0.2323674</v>
      </c>
      <c r="Z82" s="4">
        <f t="shared" si="9"/>
        <v>4.6258500649523438E-3</v>
      </c>
      <c r="AA82" s="4">
        <f>kertas!X82/tabel1!$I$3</f>
        <v>12972770.370370373</v>
      </c>
      <c r="AB82" s="10">
        <f>Y82+tabel1!$G$3</f>
        <v>50.232367400000001</v>
      </c>
      <c r="AC82">
        <v>42.557180000000002</v>
      </c>
      <c r="AD82">
        <v>0.2426238</v>
      </c>
      <c r="AE82" s="4">
        <f t="shared" si="10"/>
        <v>4.8290431838474172E-3</v>
      </c>
      <c r="AF82" s="4">
        <f>kertas!AC82/tabel1!$I$3</f>
        <v>15761918.518518522</v>
      </c>
      <c r="AG82" s="10">
        <f>AD82+tabel1!$G$3</f>
        <v>50.242623799999997</v>
      </c>
      <c r="AH82">
        <v>37.090089999999996</v>
      </c>
      <c r="AI82">
        <v>0.2406924</v>
      </c>
      <c r="AJ82" s="4">
        <f t="shared" si="11"/>
        <v>4.7907858849493088E-3</v>
      </c>
      <c r="AK82" s="4">
        <f>kertas!AH82/tabel1!$I$3</f>
        <v>13737070.370370371</v>
      </c>
      <c r="AL82" s="10">
        <f>AI82+tabel1!$G$3</f>
        <v>50.2406924</v>
      </c>
    </row>
    <row r="83" spans="1:38" x14ac:dyDescent="0.45">
      <c r="A83" s="3">
        <v>15.65232</v>
      </c>
      <c r="B83">
        <v>0.2381616</v>
      </c>
      <c r="C83" s="4">
        <f t="shared" si="6"/>
        <v>4.7406511786052298E-3</v>
      </c>
      <c r="D83" s="4">
        <f>kertas!A83/tabel1!$I$2</f>
        <v>13043600</v>
      </c>
      <c r="E83" s="10">
        <f>B83+tabel1!$G$2</f>
        <v>50.238161599999998</v>
      </c>
      <c r="F83" s="3">
        <v>11.403700000000001</v>
      </c>
      <c r="G83">
        <v>0.2471526</v>
      </c>
      <c r="H83" s="4">
        <f t="shared" si="7"/>
        <v>4.9187384202144819E-3</v>
      </c>
      <c r="I83" s="4">
        <f>kertas!F83/tabel1!$I$2</f>
        <v>9503083.333333334</v>
      </c>
      <c r="J83" s="10">
        <f>G83+tabel1!$G$2</f>
        <v>50.2471526</v>
      </c>
      <c r="K83" s="3">
        <v>14.30559</v>
      </c>
      <c r="L83">
        <v>0.23746229999999999</v>
      </c>
      <c r="M83" s="4">
        <f t="shared" si="8"/>
        <v>4.7267972769396835E-3</v>
      </c>
      <c r="N83" s="4">
        <f>kertas!K83/tabel1!$I$2</f>
        <v>11921325.000000002</v>
      </c>
      <c r="O83" s="10">
        <f>L83+tabel1!$G$2</f>
        <v>50.237462299999997</v>
      </c>
      <c r="X83">
        <v>35.260089999999998</v>
      </c>
      <c r="Y83">
        <v>0.2352312</v>
      </c>
      <c r="Z83" s="4">
        <f t="shared" si="9"/>
        <v>4.6825941551553963E-3</v>
      </c>
      <c r="AA83" s="4">
        <f>kertas!X83/tabel1!$I$3</f>
        <v>13059292.592592593</v>
      </c>
      <c r="AB83" s="10">
        <f>Y83+tabel1!$G$3</f>
        <v>50.235231200000001</v>
      </c>
      <c r="AC83">
        <v>42.974029999999999</v>
      </c>
      <c r="AD83">
        <v>0.2460204</v>
      </c>
      <c r="AE83" s="4">
        <f t="shared" si="10"/>
        <v>4.8963161269583852E-3</v>
      </c>
      <c r="AF83" s="4">
        <f>kertas!AC83/tabel1!$I$3</f>
        <v>15916307.40740741</v>
      </c>
      <c r="AG83" s="10">
        <f>AD83+tabel1!$G$3</f>
        <v>50.246020399999999</v>
      </c>
      <c r="AH83">
        <v>37.369509999999998</v>
      </c>
      <c r="AI83">
        <v>0.244089</v>
      </c>
      <c r="AJ83" s="4">
        <f t="shared" si="11"/>
        <v>4.8580640003244953E-3</v>
      </c>
      <c r="AK83" s="4">
        <f>kertas!AH83/tabel1!$I$3</f>
        <v>13840559.259259261</v>
      </c>
      <c r="AL83" s="10">
        <f>AI83+tabel1!$G$3</f>
        <v>50.244089000000002</v>
      </c>
    </row>
    <row r="84" spans="1:38" x14ac:dyDescent="0.45">
      <c r="A84" s="3">
        <v>15.858449999999999</v>
      </c>
      <c r="B84">
        <v>0.242091</v>
      </c>
      <c r="C84" s="4">
        <f t="shared" si="6"/>
        <v>4.8184897400070387E-3</v>
      </c>
      <c r="D84" s="4">
        <f>kertas!A84/tabel1!$I$2</f>
        <v>13215375</v>
      </c>
      <c r="E84" s="10">
        <f>B84+tabel1!$G$2</f>
        <v>50.242091000000002</v>
      </c>
      <c r="F84" s="3">
        <v>11.39569</v>
      </c>
      <c r="G84">
        <v>0.25024950000000001</v>
      </c>
      <c r="H84" s="4">
        <f t="shared" si="7"/>
        <v>4.9800648253497731E-3</v>
      </c>
      <c r="I84" s="4">
        <f>kertas!F84/tabel1!$I$2</f>
        <v>9496408.333333334</v>
      </c>
      <c r="J84" s="10">
        <f>G84+tabel1!$G$2</f>
        <v>50.250249500000002</v>
      </c>
      <c r="K84" s="3">
        <v>14.54379</v>
      </c>
      <c r="L84">
        <v>0.2414916</v>
      </c>
      <c r="M84" s="4">
        <f t="shared" si="8"/>
        <v>4.8066168481351373E-3</v>
      </c>
      <c r="N84" s="4">
        <f>kertas!K84/tabel1!$I$2</f>
        <v>12119825</v>
      </c>
      <c r="O84" s="10">
        <f>L84+tabel1!$G$2</f>
        <v>50.241491600000003</v>
      </c>
      <c r="X84">
        <v>35.539520000000003</v>
      </c>
      <c r="Y84">
        <v>0.23799509999999999</v>
      </c>
      <c r="Z84" s="4">
        <f t="shared" si="9"/>
        <v>4.7373526655724359E-3</v>
      </c>
      <c r="AA84" s="4">
        <f>kertas!X84/tabel1!$I$3</f>
        <v>13162785.185185188</v>
      </c>
      <c r="AB84" s="10">
        <f>Y84+tabel1!$G$3</f>
        <v>50.237995099999999</v>
      </c>
      <c r="AC84">
        <v>43.349640000000001</v>
      </c>
      <c r="AD84">
        <v>0.24918390000000001</v>
      </c>
      <c r="AE84" s="4">
        <f t="shared" si="10"/>
        <v>4.9589641196142896E-3</v>
      </c>
      <c r="AF84" s="4">
        <f>kertas!AC84/tabel1!$I$3</f>
        <v>16055422.222222226</v>
      </c>
      <c r="AG84" s="10">
        <f>AD84+tabel1!$G$3</f>
        <v>50.249183899999998</v>
      </c>
      <c r="AH84">
        <v>37.690170000000002</v>
      </c>
      <c r="AI84">
        <v>0.2475522</v>
      </c>
      <c r="AJ84" s="4">
        <f t="shared" si="11"/>
        <v>4.9266519295242403E-3</v>
      </c>
      <c r="AK84" s="4">
        <f>kertas!AH84/tabel1!$I$3</f>
        <v>13959322.222222226</v>
      </c>
      <c r="AL84" s="10">
        <f>AI84+tabel1!$G$3</f>
        <v>50.247552200000001</v>
      </c>
    </row>
    <row r="85" spans="1:38" x14ac:dyDescent="0.45">
      <c r="A85" s="3">
        <v>16.07375</v>
      </c>
      <c r="B85">
        <v>0.24618689999999999</v>
      </c>
      <c r="C85" s="4">
        <f t="shared" si="6"/>
        <v>4.899613586399329E-3</v>
      </c>
      <c r="D85" s="4">
        <f>kertas!A85/tabel1!$I$2</f>
        <v>13394791.666666668</v>
      </c>
      <c r="E85" s="10">
        <f>B85+tabel1!$G$2</f>
        <v>50.246186899999998</v>
      </c>
      <c r="F85" s="3">
        <v>11.42661</v>
      </c>
      <c r="G85">
        <v>0.25351289999999999</v>
      </c>
      <c r="H85" s="4">
        <f t="shared" si="7"/>
        <v>5.0446801700105622E-3</v>
      </c>
      <c r="I85" s="4">
        <f>kertas!F85/tabel1!$I$2</f>
        <v>9522175</v>
      </c>
      <c r="J85" s="10">
        <f>G85+tabel1!$G$2</f>
        <v>50.253512899999997</v>
      </c>
      <c r="K85" s="3">
        <v>14.76824</v>
      </c>
      <c r="L85">
        <v>0.24552089999999999</v>
      </c>
      <c r="M85" s="4">
        <f t="shared" si="8"/>
        <v>4.8864236175129392E-3</v>
      </c>
      <c r="N85" s="4">
        <f>kertas!K85/tabel1!$I$2</f>
        <v>12306866.666666668</v>
      </c>
      <c r="O85" s="10">
        <f>L85+tabel1!$G$2</f>
        <v>50.245520900000002</v>
      </c>
      <c r="X85">
        <v>35.873910000000002</v>
      </c>
      <c r="Y85">
        <v>0.2408256</v>
      </c>
      <c r="Z85" s="4">
        <f t="shared" si="9"/>
        <v>4.7934244137898879E-3</v>
      </c>
      <c r="AA85" s="4">
        <f>kertas!X85/tabel1!$I$3</f>
        <v>13286633.333333336</v>
      </c>
      <c r="AB85" s="10">
        <f>Y85+tabel1!$G$3</f>
        <v>50.240825600000001</v>
      </c>
      <c r="AC85">
        <v>43.619909999999997</v>
      </c>
      <c r="AD85">
        <v>0.25211430000000001</v>
      </c>
      <c r="AE85" s="4">
        <f t="shared" si="10"/>
        <v>5.0169889070717172E-3</v>
      </c>
      <c r="AF85" s="4">
        <f>kertas!AC85/tabel1!$I$3</f>
        <v>16155522.222222224</v>
      </c>
      <c r="AG85" s="10">
        <f>AD85+tabel1!$G$3</f>
        <v>50.252114300000002</v>
      </c>
      <c r="AH85">
        <v>38.107010000000002</v>
      </c>
      <c r="AI85">
        <v>0.25098209999999999</v>
      </c>
      <c r="AJ85" s="4">
        <f t="shared" si="11"/>
        <v>4.9945710414284611E-3</v>
      </c>
      <c r="AK85" s="4">
        <f>kertas!AH85/tabel1!$I$3</f>
        <v>14113707.40740741</v>
      </c>
      <c r="AL85" s="10">
        <f>AI85+tabel1!$G$3</f>
        <v>50.250982100000002</v>
      </c>
    </row>
    <row r="86" spans="1:38" x14ac:dyDescent="0.45">
      <c r="A86" s="3">
        <v>16.243230000000001</v>
      </c>
      <c r="B86">
        <v>0.25041600000000003</v>
      </c>
      <c r="C86" s="4">
        <f t="shared" si="6"/>
        <v>4.9833617297815012E-3</v>
      </c>
      <c r="D86" s="4">
        <f>kertas!A86/tabel1!$I$2</f>
        <v>13536025.000000002</v>
      </c>
      <c r="E86" s="10">
        <f>B86+tabel1!$G$2</f>
        <v>50.250416000000001</v>
      </c>
      <c r="F86" s="3">
        <v>11.426030000000001</v>
      </c>
      <c r="G86">
        <v>0.25694280000000003</v>
      </c>
      <c r="H86" s="4">
        <f t="shared" si="7"/>
        <v>5.1125831712946941E-3</v>
      </c>
      <c r="I86" s="4">
        <f>kertas!F86/tabel1!$I$2</f>
        <v>9521691.6666666679</v>
      </c>
      <c r="J86" s="10">
        <f>G86+tabel1!$G$2</f>
        <v>50.256942799999997</v>
      </c>
      <c r="K86" s="3">
        <v>15.01102</v>
      </c>
      <c r="L86">
        <v>0.24938370000000001</v>
      </c>
      <c r="M86" s="4">
        <f t="shared" si="8"/>
        <v>4.9629205701084049E-3</v>
      </c>
      <c r="N86" s="4">
        <f>kertas!K86/tabel1!$I$2</f>
        <v>12509183.333333334</v>
      </c>
      <c r="O86" s="10">
        <f>L86+tabel1!$G$2</f>
        <v>50.249383700000003</v>
      </c>
      <c r="X86">
        <v>36.185400000000001</v>
      </c>
      <c r="Y86">
        <v>0.2440224</v>
      </c>
      <c r="Z86" s="4">
        <f t="shared" si="9"/>
        <v>4.8567449090222521E-3</v>
      </c>
      <c r="AA86" s="4">
        <f>kertas!X86/tabel1!$I$3</f>
        <v>13402000.000000002</v>
      </c>
      <c r="AB86" s="10">
        <f>Y86+tabel1!$G$3</f>
        <v>50.244022399999999</v>
      </c>
      <c r="AC86">
        <v>43.867269999999998</v>
      </c>
      <c r="AD86">
        <v>0.2548782</v>
      </c>
      <c r="AE86" s="4">
        <f t="shared" si="10"/>
        <v>5.0717106304716906E-3</v>
      </c>
      <c r="AF86" s="4">
        <f>kertas!AC86/tabel1!$I$3</f>
        <v>16247137.037037039</v>
      </c>
      <c r="AG86" s="10">
        <f>AD86+tabel1!$G$3</f>
        <v>50.2548782</v>
      </c>
      <c r="AH86">
        <v>38.496369999999999</v>
      </c>
      <c r="AI86">
        <v>0.25457849999999999</v>
      </c>
      <c r="AJ86" s="4">
        <f t="shared" si="11"/>
        <v>5.0657772405752043E-3</v>
      </c>
      <c r="AK86" s="4">
        <f>kertas!AH86/tabel1!$I$3</f>
        <v>14257914.814814817</v>
      </c>
      <c r="AL86" s="10">
        <f>AI86+tabel1!$G$3</f>
        <v>50.254578500000001</v>
      </c>
    </row>
    <row r="87" spans="1:38" x14ac:dyDescent="0.45">
      <c r="A87" s="3">
        <v>16.50892</v>
      </c>
      <c r="B87">
        <v>0.25444529999999999</v>
      </c>
      <c r="C87" s="4">
        <f t="shared" si="6"/>
        <v>5.0631401556829039E-3</v>
      </c>
      <c r="D87" s="4">
        <f>kertas!A87/tabel1!$I$2</f>
        <v>13757433.333333334</v>
      </c>
      <c r="E87" s="10">
        <f>B87+tabel1!$G$2</f>
        <v>50.2544453</v>
      </c>
      <c r="F87" s="3">
        <v>11.56174</v>
      </c>
      <c r="G87">
        <v>0.26040600000000003</v>
      </c>
      <c r="H87" s="4">
        <f t="shared" si="7"/>
        <v>5.1811360218618216E-3</v>
      </c>
      <c r="I87" s="4">
        <f>kertas!F87/tabel1!$I$2</f>
        <v>9634783.333333334</v>
      </c>
      <c r="J87" s="10">
        <f>G87+tabel1!$G$2</f>
        <v>50.260406000000003</v>
      </c>
      <c r="K87" s="3">
        <v>15.20341</v>
      </c>
      <c r="L87">
        <v>0.2528802</v>
      </c>
      <c r="M87" s="4">
        <f t="shared" si="8"/>
        <v>5.0321533610326276E-3</v>
      </c>
      <c r="N87" s="4">
        <f>kertas!K87/tabel1!$I$2</f>
        <v>12669508.333333334</v>
      </c>
      <c r="O87" s="10">
        <f>L87+tabel1!$G$2</f>
        <v>50.2528802</v>
      </c>
      <c r="X87">
        <v>36.583919999999999</v>
      </c>
      <c r="Y87">
        <v>0.247419</v>
      </c>
      <c r="Z87" s="4">
        <f t="shared" si="9"/>
        <v>4.9240141070728428E-3</v>
      </c>
      <c r="AA87" s="4">
        <f>kertas!X87/tabel1!$I$3</f>
        <v>13549600.000000002</v>
      </c>
      <c r="AB87" s="10">
        <f>Y87+tabel1!$G$3</f>
        <v>50.247419000000001</v>
      </c>
      <c r="AC87">
        <v>44.087139999999998</v>
      </c>
      <c r="AD87">
        <v>0.25737569999999999</v>
      </c>
      <c r="AE87" s="4">
        <f t="shared" si="10"/>
        <v>5.1211527942952263E-3</v>
      </c>
      <c r="AF87" s="4">
        <f>kertas!AC87/tabel1!$I$3</f>
        <v>16328570.370370373</v>
      </c>
      <c r="AG87" s="10">
        <f>AD87+tabel1!$G$3</f>
        <v>50.257375699999997</v>
      </c>
      <c r="AH87">
        <v>38.812440000000002</v>
      </c>
      <c r="AI87">
        <v>0.2582082</v>
      </c>
      <c r="AJ87" s="4">
        <f t="shared" si="11"/>
        <v>5.1376324235928488E-3</v>
      </c>
      <c r="AK87" s="4">
        <f>kertas!AH87/tabel1!$I$3</f>
        <v>14374977.777777782</v>
      </c>
      <c r="AL87" s="10">
        <f>AI87+tabel1!$G$3</f>
        <v>50.258208199999999</v>
      </c>
    </row>
    <row r="88" spans="1:38" x14ac:dyDescent="0.45">
      <c r="A88" s="3">
        <v>16.747109999999999</v>
      </c>
      <c r="B88">
        <v>0.25837470000000001</v>
      </c>
      <c r="C88" s="4">
        <f t="shared" si="6"/>
        <v>5.1409282839383194E-3</v>
      </c>
      <c r="D88" s="4">
        <f>kertas!A88/tabel1!$I$2</f>
        <v>13955925</v>
      </c>
      <c r="E88" s="10">
        <f>B88+tabel1!$G$2</f>
        <v>50.258374699999997</v>
      </c>
      <c r="F88" s="3">
        <v>11.64648</v>
      </c>
      <c r="G88">
        <v>0.26403569999999998</v>
      </c>
      <c r="H88" s="4">
        <f t="shared" si="7"/>
        <v>5.2529745437849907E-3</v>
      </c>
      <c r="I88" s="4">
        <f>kertas!F88/tabel1!$I$2</f>
        <v>9705400</v>
      </c>
      <c r="J88" s="10">
        <f>G88+tabel1!$G$2</f>
        <v>50.264035700000001</v>
      </c>
      <c r="K88" s="3">
        <v>15.36374</v>
      </c>
      <c r="L88">
        <v>0.25614360000000003</v>
      </c>
      <c r="M88" s="4">
        <f t="shared" si="8"/>
        <v>5.0967619409619802E-3</v>
      </c>
      <c r="N88" s="4">
        <f>kertas!K88/tabel1!$I$2</f>
        <v>12803116.666666668</v>
      </c>
      <c r="O88" s="10">
        <f>L88+tabel1!$G$2</f>
        <v>50.256143600000001</v>
      </c>
      <c r="X88">
        <v>37.000770000000003</v>
      </c>
      <c r="Y88">
        <v>0.25091550000000001</v>
      </c>
      <c r="Z88" s="4">
        <f t="shared" si="9"/>
        <v>4.9932523119902168E-3</v>
      </c>
      <c r="AA88" s="4">
        <f>kertas!X88/tabel1!$I$3</f>
        <v>13703988.888888892</v>
      </c>
      <c r="AB88" s="10">
        <f>Y88+tabel1!$G$3</f>
        <v>50.250915499999998</v>
      </c>
      <c r="AC88">
        <v>44.256630000000001</v>
      </c>
      <c r="AD88">
        <v>0.25970670000000001</v>
      </c>
      <c r="AE88" s="4">
        <f t="shared" si="10"/>
        <v>5.1672943805698727E-3</v>
      </c>
      <c r="AF88" s="4">
        <f>kertas!AC88/tabel1!$I$3</f>
        <v>16391344.444444448</v>
      </c>
      <c r="AG88" s="10">
        <f>AD88+tabel1!$G$3</f>
        <v>50.259706700000002</v>
      </c>
      <c r="AH88">
        <v>39.155999999999999</v>
      </c>
      <c r="AI88">
        <v>0.26190449999999998</v>
      </c>
      <c r="AJ88" s="4">
        <f t="shared" si="11"/>
        <v>5.2107953848028179E-3</v>
      </c>
      <c r="AK88" s="4">
        <f>kertas!AH88/tabel1!$I$3</f>
        <v>14502222.222222224</v>
      </c>
      <c r="AL88" s="10">
        <f>AI88+tabel1!$G$3</f>
        <v>50.2619045</v>
      </c>
    </row>
    <row r="89" spans="1:38" x14ac:dyDescent="0.45">
      <c r="A89" s="3">
        <v>16.81353</v>
      </c>
      <c r="B89">
        <v>0.26217089999999998</v>
      </c>
      <c r="C89" s="4">
        <f t="shared" si="6"/>
        <v>5.216067975289145E-3</v>
      </c>
      <c r="D89" s="4">
        <f>kertas!A89/tabel1!$I$2</f>
        <v>14011275</v>
      </c>
      <c r="E89" s="10">
        <f>B89+tabel1!$G$2</f>
        <v>50.262170900000001</v>
      </c>
      <c r="F89" s="3">
        <v>11.70374</v>
      </c>
      <c r="G89">
        <v>0.26773200000000003</v>
      </c>
      <c r="H89" s="4">
        <f t="shared" si="7"/>
        <v>5.3261205419015125E-3</v>
      </c>
      <c r="I89" s="4">
        <f>kertas!F89/tabel1!$I$2</f>
        <v>9753116.666666666</v>
      </c>
      <c r="J89" s="10">
        <f>G89+tabel1!$G$2</f>
        <v>50.267732000000002</v>
      </c>
      <c r="K89" s="3">
        <v>15.551550000000001</v>
      </c>
      <c r="L89">
        <v>0.2592738</v>
      </c>
      <c r="M89" s="4">
        <f t="shared" si="8"/>
        <v>5.1587255524571463E-3</v>
      </c>
      <c r="N89" s="4">
        <f>kertas!K89/tabel1!$I$2</f>
        <v>12959625.000000002</v>
      </c>
      <c r="O89" s="10">
        <f>L89+tabel1!$G$2</f>
        <v>50.259273800000003</v>
      </c>
      <c r="X89">
        <v>37.445099999999996</v>
      </c>
      <c r="Y89">
        <v>0.25437870000000001</v>
      </c>
      <c r="Z89" s="4">
        <f t="shared" si="9"/>
        <v>5.0618216079945291E-3</v>
      </c>
      <c r="AA89" s="4">
        <f>kertas!X89/tabel1!$I$3</f>
        <v>13868555.555555556</v>
      </c>
      <c r="AB89" s="10">
        <f>Y89+tabel1!$G$3</f>
        <v>50.254378699999997</v>
      </c>
      <c r="AC89">
        <v>44.32076</v>
      </c>
      <c r="AD89">
        <v>0.26223750000000001</v>
      </c>
      <c r="AE89" s="4">
        <f t="shared" si="10"/>
        <v>5.2173861141776674E-3</v>
      </c>
      <c r="AF89" s="4">
        <f>kertas!AC89/tabel1!$I$3</f>
        <v>16415096.296296299</v>
      </c>
      <c r="AG89" s="10">
        <f>AD89+tabel1!$G$3</f>
        <v>50.262237499999998</v>
      </c>
      <c r="AH89">
        <v>39.572839999999999</v>
      </c>
      <c r="AI89">
        <v>0.26560080000000003</v>
      </c>
      <c r="AJ89" s="4">
        <f t="shared" si="11"/>
        <v>5.2839475858806407E-3</v>
      </c>
      <c r="AK89" s="4">
        <f>kertas!AH89/tabel1!$I$3</f>
        <v>14656607.40740741</v>
      </c>
      <c r="AL89" s="10">
        <f>AI89+tabel1!$G$3</f>
        <v>50.265600800000001</v>
      </c>
    </row>
    <row r="90" spans="1:38" x14ac:dyDescent="0.45">
      <c r="A90" s="3">
        <v>17.072340000000001</v>
      </c>
      <c r="B90">
        <v>0.26576729999999998</v>
      </c>
      <c r="C90" s="4">
        <f t="shared" si="6"/>
        <v>5.2872424768496467E-3</v>
      </c>
      <c r="D90" s="4">
        <f>kertas!A90/tabel1!$I$2</f>
        <v>14226950.000000002</v>
      </c>
      <c r="E90" s="10">
        <f>B90+tabel1!$G$2</f>
        <v>50.2657673</v>
      </c>
      <c r="F90" s="3">
        <v>11.770160000000001</v>
      </c>
      <c r="G90">
        <v>0.27149489999999998</v>
      </c>
      <c r="H90" s="4">
        <f t="shared" si="7"/>
        <v>5.4005734370950638E-3</v>
      </c>
      <c r="I90" s="4">
        <f>kertas!F90/tabel1!$I$2</f>
        <v>9808466.6666666679</v>
      </c>
      <c r="J90" s="10">
        <f>G90+tabel1!$G$2</f>
        <v>50.2714949</v>
      </c>
      <c r="K90" s="3">
        <v>15.585900000000001</v>
      </c>
      <c r="L90">
        <v>0.26210430000000001</v>
      </c>
      <c r="M90" s="4">
        <f t="shared" si="8"/>
        <v>5.2147498329074143E-3</v>
      </c>
      <c r="N90" s="4">
        <f>kertas!K90/tabel1!$I$2</f>
        <v>12988250.000000002</v>
      </c>
      <c r="O90" s="10">
        <f>L90+tabel1!$G$2</f>
        <v>50.262104299999997</v>
      </c>
      <c r="X90">
        <v>37.889429999999997</v>
      </c>
      <c r="Y90">
        <v>0.2579418</v>
      </c>
      <c r="Z90" s="4">
        <f t="shared" si="9"/>
        <v>5.132359001617532E-3</v>
      </c>
      <c r="AA90" s="4">
        <f>kertas!X90/tabel1!$I$3</f>
        <v>14033122.222222224</v>
      </c>
      <c r="AB90" s="10">
        <f>Y90+tabel1!$G$3</f>
        <v>50.257941799999998</v>
      </c>
      <c r="AC90">
        <v>44.430689999999998</v>
      </c>
      <c r="AD90">
        <v>0.26490150000000001</v>
      </c>
      <c r="AE90" s="4">
        <f t="shared" si="10"/>
        <v>5.2701088054454863E-3</v>
      </c>
      <c r="AF90" s="4">
        <f>kertas!AC90/tabel1!$I$3</f>
        <v>16455811.111111114</v>
      </c>
      <c r="AG90" s="10">
        <f>AD90+tabel1!$G$3</f>
        <v>50.264901500000001</v>
      </c>
      <c r="AH90">
        <v>39.962200000000003</v>
      </c>
      <c r="AI90">
        <v>0.26943030000000001</v>
      </c>
      <c r="AJ90" s="4">
        <f t="shared" si="11"/>
        <v>5.359724556098659E-3</v>
      </c>
      <c r="AK90" s="4">
        <f>kertas!AH90/tabel1!$I$3</f>
        <v>14800814.814814819</v>
      </c>
      <c r="AL90" s="10">
        <f>AI90+tabel1!$G$3</f>
        <v>50.269430300000003</v>
      </c>
    </row>
    <row r="91" spans="1:38" x14ac:dyDescent="0.45">
      <c r="A91" s="3">
        <v>17.250990000000002</v>
      </c>
      <c r="B91">
        <v>0.26909729999999998</v>
      </c>
      <c r="C91" s="4">
        <f t="shared" si="6"/>
        <v>5.3531357126637719E-3</v>
      </c>
      <c r="D91" s="4">
        <f>kertas!A91/tabel1!$I$2</f>
        <v>14375825.000000002</v>
      </c>
      <c r="E91" s="10">
        <f>B91+tabel1!$G$2</f>
        <v>50.269097299999999</v>
      </c>
      <c r="F91" s="3">
        <v>11.845739999999999</v>
      </c>
      <c r="G91">
        <v>0.27532440000000002</v>
      </c>
      <c r="H91" s="4">
        <f t="shared" si="7"/>
        <v>5.4763326400336463E-3</v>
      </c>
      <c r="I91" s="4">
        <f>kertas!F91/tabel1!$I$2</f>
        <v>9871450</v>
      </c>
      <c r="J91" s="10">
        <f>G91+tabel1!$G$2</f>
        <v>50.275324400000002</v>
      </c>
      <c r="K91" s="3">
        <v>15.68439</v>
      </c>
      <c r="L91">
        <v>0.2646018</v>
      </c>
      <c r="M91" s="4">
        <f t="shared" si="8"/>
        <v>5.2641777816690074E-3</v>
      </c>
      <c r="N91" s="4">
        <f>kertas!K91/tabel1!$I$2</f>
        <v>13070325.000000002</v>
      </c>
      <c r="O91" s="10">
        <f>L91+tabel1!$G$2</f>
        <v>50.264601800000001</v>
      </c>
      <c r="X91">
        <v>38.297110000000004</v>
      </c>
      <c r="Y91">
        <v>0.26157150000000001</v>
      </c>
      <c r="Z91" s="4">
        <f t="shared" si="9"/>
        <v>5.2042045680963239E-3</v>
      </c>
      <c r="AA91" s="4">
        <f>kertas!X91/tabel1!$I$3</f>
        <v>14184114.814814819</v>
      </c>
      <c r="AB91" s="10">
        <f>Y91+tabel1!$G$3</f>
        <v>50.261571500000002</v>
      </c>
      <c r="AC91">
        <v>44.650570000000002</v>
      </c>
      <c r="AD91">
        <v>0.26759880000000003</v>
      </c>
      <c r="AE91" s="4">
        <f t="shared" si="10"/>
        <v>5.3234848369164596E-3</v>
      </c>
      <c r="AF91" s="4">
        <f>kertas!AC91/tabel1!$I$3</f>
        <v>16537248.148148151</v>
      </c>
      <c r="AG91" s="10">
        <f>AD91+tabel1!$G$3</f>
        <v>50.267598800000002</v>
      </c>
      <c r="AH91">
        <v>40.360729999999997</v>
      </c>
      <c r="AI91">
        <v>0.27335969999999998</v>
      </c>
      <c r="AJ91" s="4">
        <f t="shared" si="11"/>
        <v>5.4374663167777101E-3</v>
      </c>
      <c r="AK91" s="4">
        <f>kertas!AH91/tabel1!$I$3</f>
        <v>14948418.518518521</v>
      </c>
      <c r="AL91" s="10">
        <f>AI91+tabel1!$G$3</f>
        <v>50.2733597</v>
      </c>
    </row>
    <row r="92" spans="1:38" x14ac:dyDescent="0.45">
      <c r="A92" s="3">
        <v>17.30367</v>
      </c>
      <c r="B92">
        <v>0.27226080000000003</v>
      </c>
      <c r="C92" s="4">
        <f t="shared" si="6"/>
        <v>5.4157262010384871E-3</v>
      </c>
      <c r="D92" s="4">
        <f>kertas!A92/tabel1!$I$2</f>
        <v>14419725</v>
      </c>
      <c r="E92" s="10">
        <f>B92+tabel1!$G$2</f>
        <v>50.272260799999998</v>
      </c>
      <c r="F92" s="3">
        <v>11.919029999999999</v>
      </c>
      <c r="G92">
        <v>0.279387</v>
      </c>
      <c r="H92" s="4">
        <f t="shared" si="7"/>
        <v>5.5566906573463193E-3</v>
      </c>
      <c r="I92" s="4">
        <f>kertas!F92/tabel1!$I$2</f>
        <v>9932525</v>
      </c>
      <c r="J92" s="10">
        <f>G92+tabel1!$G$2</f>
        <v>50.279387</v>
      </c>
      <c r="K92" s="3">
        <v>15.80119</v>
      </c>
      <c r="L92">
        <v>0.26706600000000003</v>
      </c>
      <c r="M92" s="4">
        <f t="shared" si="8"/>
        <v>5.3129418772919837E-3</v>
      </c>
      <c r="N92" s="4">
        <f>kertas!K92/tabel1!$I$2</f>
        <v>13167658.333333334</v>
      </c>
      <c r="O92" s="10">
        <f>L92+tabel1!$G$2</f>
        <v>50.267066</v>
      </c>
      <c r="X92">
        <v>38.723120000000002</v>
      </c>
      <c r="Y92">
        <v>0.2652678</v>
      </c>
      <c r="Z92" s="4">
        <f t="shared" si="9"/>
        <v>5.2773577384581253E-3</v>
      </c>
      <c r="AA92" s="4">
        <f>kertas!X92/tabel1!$I$3</f>
        <v>14341896.296296299</v>
      </c>
      <c r="AB92" s="10">
        <f>Y92+tabel1!$G$3</f>
        <v>50.265267799999997</v>
      </c>
      <c r="AC92">
        <v>44.875030000000002</v>
      </c>
      <c r="AD92">
        <v>0.27036270000000001</v>
      </c>
      <c r="AE92" s="4">
        <f t="shared" si="10"/>
        <v>5.3781728533261611E-3</v>
      </c>
      <c r="AF92" s="4">
        <f>kertas!AC92/tabel1!$I$3</f>
        <v>16620381.481481485</v>
      </c>
      <c r="AG92" s="10">
        <f>AD92+tabel1!$G$3</f>
        <v>50.2703627</v>
      </c>
      <c r="AH92">
        <v>40.736339999999998</v>
      </c>
      <c r="AI92">
        <v>0.27718920000000002</v>
      </c>
      <c r="AJ92" s="4">
        <f t="shared" si="11"/>
        <v>5.5132198997313881E-3</v>
      </c>
      <c r="AK92" s="4">
        <f>kertas!AH92/tabel1!$I$3</f>
        <v>15087533.333333336</v>
      </c>
      <c r="AL92" s="10">
        <f>AI92+tabel1!$G$3</f>
        <v>50.277189200000002</v>
      </c>
    </row>
    <row r="93" spans="1:38" x14ac:dyDescent="0.45">
      <c r="A93" s="3">
        <v>17.43422</v>
      </c>
      <c r="B93">
        <v>0.27529110000000001</v>
      </c>
      <c r="C93" s="4">
        <f t="shared" si="6"/>
        <v>5.4756739140989288E-3</v>
      </c>
      <c r="D93" s="4">
        <f>kertas!A93/tabel1!$I$2</f>
        <v>14528516.666666668</v>
      </c>
      <c r="E93" s="10">
        <f>B93+tabel1!$G$2</f>
        <v>50.275291099999997</v>
      </c>
      <c r="F93" s="3">
        <v>12.00836</v>
      </c>
      <c r="G93">
        <v>0.28368270000000001</v>
      </c>
      <c r="H93" s="4">
        <f t="shared" si="7"/>
        <v>5.6416452568220504E-3</v>
      </c>
      <c r="I93" s="4">
        <f>kertas!F93/tabel1!$I$2</f>
        <v>10006966.666666666</v>
      </c>
      <c r="J93" s="10">
        <f>G93+tabel1!$G$2</f>
        <v>50.2836827</v>
      </c>
      <c r="K93" s="3">
        <v>15.892810000000001</v>
      </c>
      <c r="L93">
        <v>0.26959680000000003</v>
      </c>
      <c r="M93" s="4">
        <f t="shared" si="8"/>
        <v>5.3630189450813342E-3</v>
      </c>
      <c r="N93" s="4">
        <f>kertas!K93/tabel1!$I$2</f>
        <v>13244008.333333334</v>
      </c>
      <c r="O93" s="10">
        <f>L93+tabel1!$G$2</f>
        <v>50.269596800000002</v>
      </c>
      <c r="X93">
        <v>39.208669999999998</v>
      </c>
      <c r="Y93">
        <v>0.26903070000000001</v>
      </c>
      <c r="Z93" s="4">
        <f t="shared" si="9"/>
        <v>5.3518179335015504E-3</v>
      </c>
      <c r="AA93" s="4">
        <f>kertas!X93/tabel1!$I$3</f>
        <v>14521729.629629631</v>
      </c>
      <c r="AB93" s="10">
        <f>Y93+tabel1!$G$3</f>
        <v>50.269030700000002</v>
      </c>
      <c r="AC93">
        <v>45.140709999999999</v>
      </c>
      <c r="AD93">
        <v>0.27315990000000001</v>
      </c>
      <c r="AE93" s="4">
        <f t="shared" si="10"/>
        <v>5.4335136391536034E-3</v>
      </c>
      <c r="AF93" s="4">
        <f>kertas!AC93/tabel1!$I$3</f>
        <v>16718781.481481483</v>
      </c>
      <c r="AG93" s="10">
        <f>AD93+tabel1!$G$3</f>
        <v>50.273159900000003</v>
      </c>
      <c r="AH93">
        <v>41.130279999999999</v>
      </c>
      <c r="AI93">
        <v>0.28075230000000001</v>
      </c>
      <c r="AJ93" s="4">
        <f t="shared" si="11"/>
        <v>5.5836933052411785E-3</v>
      </c>
      <c r="AK93" s="4">
        <f>kertas!AH93/tabel1!$I$3</f>
        <v>15233437.037037039</v>
      </c>
      <c r="AL93" s="10">
        <f>AI93+tabel1!$G$3</f>
        <v>50.280752300000003</v>
      </c>
    </row>
    <row r="94" spans="1:38" x14ac:dyDescent="0.45">
      <c r="A94" s="3">
        <v>17.562480000000001</v>
      </c>
      <c r="B94">
        <v>0.27808830000000001</v>
      </c>
      <c r="C94" s="4">
        <f t="shared" si="6"/>
        <v>5.5310038508365484E-3</v>
      </c>
      <c r="D94" s="4">
        <f>kertas!A94/tabel1!$I$2</f>
        <v>14635400.000000002</v>
      </c>
      <c r="E94" s="10">
        <f>B94+tabel1!$G$2</f>
        <v>50.2780883</v>
      </c>
      <c r="F94" s="3">
        <v>12.10455</v>
      </c>
      <c r="G94">
        <v>0.28794510000000001</v>
      </c>
      <c r="H94" s="4">
        <f t="shared" si="7"/>
        <v>5.7259269478481829E-3</v>
      </c>
      <c r="I94" s="4">
        <f>kertas!F94/tabel1!$I$2</f>
        <v>10087125</v>
      </c>
      <c r="J94" s="10">
        <f>G94+tabel1!$G$2</f>
        <v>50.287945100000002</v>
      </c>
      <c r="K94" s="3">
        <v>15.98671</v>
      </c>
      <c r="L94">
        <v>0.27226080000000003</v>
      </c>
      <c r="M94" s="4">
        <f t="shared" si="8"/>
        <v>5.4157262010384871E-3</v>
      </c>
      <c r="N94" s="4">
        <f>kertas!K94/tabel1!$I$2</f>
        <v>13322258.333333334</v>
      </c>
      <c r="O94" s="10">
        <f>L94+tabel1!$G$2</f>
        <v>50.272260799999998</v>
      </c>
      <c r="X94">
        <v>39.735460000000003</v>
      </c>
      <c r="Y94">
        <v>0.27306000000000002</v>
      </c>
      <c r="Z94" s="4">
        <f t="shared" si="9"/>
        <v>5.431537288559718E-3</v>
      </c>
      <c r="AA94" s="4">
        <f>kertas!X94/tabel1!$I$3</f>
        <v>14716837.037037041</v>
      </c>
      <c r="AB94" s="10">
        <f>Y94+tabel1!$G$3</f>
        <v>50.273060000000001</v>
      </c>
      <c r="AC94">
        <v>45.333100000000002</v>
      </c>
      <c r="AD94">
        <v>0.27615689999999998</v>
      </c>
      <c r="AE94" s="4">
        <f t="shared" si="10"/>
        <v>5.4928005048054899E-3</v>
      </c>
      <c r="AF94" s="4">
        <f>kertas!AC94/tabel1!$I$3</f>
        <v>16790037.037037041</v>
      </c>
      <c r="AG94" s="10">
        <f>AD94+tabel1!$G$3</f>
        <v>50.276156899999997</v>
      </c>
      <c r="AH94">
        <v>41.441780000000001</v>
      </c>
      <c r="AI94">
        <v>0.28434870000000001</v>
      </c>
      <c r="AJ94" s="4">
        <f t="shared" si="11"/>
        <v>5.6548152129093799E-3</v>
      </c>
      <c r="AK94" s="4">
        <f>kertas!AH94/tabel1!$I$3</f>
        <v>15348807.40740741</v>
      </c>
      <c r="AL94" s="10">
        <f>AI94+tabel1!$G$3</f>
        <v>50.284348700000002</v>
      </c>
    </row>
    <row r="95" spans="1:38" x14ac:dyDescent="0.45">
      <c r="A95" s="3">
        <v>17.63119</v>
      </c>
      <c r="B95">
        <v>0.28068569999999998</v>
      </c>
      <c r="C95" s="4">
        <f t="shared" si="6"/>
        <v>5.5823761369268674E-3</v>
      </c>
      <c r="D95" s="4">
        <f>kertas!A95/tabel1!$I$2</f>
        <v>14692658.333333334</v>
      </c>
      <c r="E95" s="10">
        <f>B95+tabel1!$G$2</f>
        <v>50.280685699999999</v>
      </c>
      <c r="F95" s="3">
        <v>12.19617</v>
      </c>
      <c r="G95">
        <v>0.29210760000000002</v>
      </c>
      <c r="H95" s="4">
        <f t="shared" si="7"/>
        <v>5.8082194988384227E-3</v>
      </c>
      <c r="I95" s="4">
        <f>kertas!F95/tabel1!$I$2</f>
        <v>10163475</v>
      </c>
      <c r="J95" s="10">
        <f>G95+tabel1!$G$2</f>
        <v>50.292107600000001</v>
      </c>
      <c r="K95" s="3">
        <v>16.211169999999999</v>
      </c>
      <c r="L95">
        <v>0.2749914</v>
      </c>
      <c r="M95" s="4">
        <f t="shared" si="8"/>
        <v>5.4697453414183977E-3</v>
      </c>
      <c r="N95" s="4">
        <f>kertas!K95/tabel1!$I$2</f>
        <v>13509308.333333334</v>
      </c>
      <c r="O95" s="10">
        <f>L95+tabel1!$G$2</f>
        <v>50.274991399999998</v>
      </c>
      <c r="X95">
        <v>40.156880000000001</v>
      </c>
      <c r="Y95">
        <v>0.27718920000000002</v>
      </c>
      <c r="Z95" s="4">
        <f t="shared" si="9"/>
        <v>5.5132198997313881E-3</v>
      </c>
      <c r="AA95" s="4">
        <f>kertas!X95/tabel1!$I$3</f>
        <v>14872918.518518521</v>
      </c>
      <c r="AB95" s="10">
        <f>Y95+tabel1!$G$3</f>
        <v>50.277189200000002</v>
      </c>
      <c r="AC95">
        <v>45.612520000000004</v>
      </c>
      <c r="AD95">
        <v>0.279387</v>
      </c>
      <c r="AE95" s="4">
        <f t="shared" si="10"/>
        <v>5.5566906573463193E-3</v>
      </c>
      <c r="AF95" s="4">
        <f>kertas!AC95/tabel1!$I$3</f>
        <v>16893525.925925929</v>
      </c>
      <c r="AG95" s="10">
        <f>AD95+tabel1!$G$3</f>
        <v>50.279387</v>
      </c>
      <c r="AH95">
        <v>41.771590000000003</v>
      </c>
      <c r="AI95">
        <v>0.28781190000000001</v>
      </c>
      <c r="AJ95" s="4">
        <f t="shared" si="11"/>
        <v>5.7232933612687172E-3</v>
      </c>
      <c r="AK95" s="4">
        <f>kertas!AH95/tabel1!$I$3</f>
        <v>15470959.259259263</v>
      </c>
      <c r="AL95" s="10">
        <f>AI95+tabel1!$G$3</f>
        <v>50.287811900000001</v>
      </c>
    </row>
    <row r="96" spans="1:38" x14ac:dyDescent="0.45">
      <c r="A96" s="3">
        <v>17.679290000000002</v>
      </c>
      <c r="B96">
        <v>0.2832498</v>
      </c>
      <c r="C96" s="4">
        <f t="shared" si="6"/>
        <v>5.6330845982830646E-3</v>
      </c>
      <c r="D96" s="4">
        <f>kertas!A96/tabel1!$I$2</f>
        <v>14732741.666666668</v>
      </c>
      <c r="E96" s="10">
        <f>B96+tabel1!$G$2</f>
        <v>50.2832498</v>
      </c>
      <c r="F96" s="3">
        <v>12.29923</v>
      </c>
      <c r="G96">
        <v>0.29627009999999998</v>
      </c>
      <c r="H96" s="4">
        <f t="shared" si="7"/>
        <v>5.8904984288288206E-3</v>
      </c>
      <c r="I96" s="4">
        <f>kertas!F96/tabel1!$I$2</f>
        <v>10249358.333333334</v>
      </c>
      <c r="J96" s="10">
        <f>G96+tabel1!$G$2</f>
        <v>50.296270100000001</v>
      </c>
      <c r="K96" s="3">
        <v>16.279879999999999</v>
      </c>
      <c r="L96">
        <v>0.27785520000000002</v>
      </c>
      <c r="M96" s="4">
        <f t="shared" si="8"/>
        <v>5.5263932579208358E-3</v>
      </c>
      <c r="N96" s="4">
        <f>kertas!K96/tabel1!$I$2</f>
        <v>13566566.666666666</v>
      </c>
      <c r="O96" s="10">
        <f>L96+tabel1!$G$2</f>
        <v>50.277855199999998</v>
      </c>
      <c r="X96">
        <v>40.628700000000002</v>
      </c>
      <c r="Y96">
        <v>0.2812518</v>
      </c>
      <c r="Z96" s="4">
        <f t="shared" si="9"/>
        <v>5.5935719563767897E-3</v>
      </c>
      <c r="AA96" s="4">
        <f>kertas!X96/tabel1!$I$3</f>
        <v>15047666.66666667</v>
      </c>
      <c r="AB96" s="10">
        <f>Y96+tabel1!$G$3</f>
        <v>50.2812518</v>
      </c>
      <c r="AC96">
        <v>45.919429999999998</v>
      </c>
      <c r="AD96">
        <v>0.28278360000000002</v>
      </c>
      <c r="AE96" s="4">
        <f t="shared" si="10"/>
        <v>5.6238652627019639E-3</v>
      </c>
      <c r="AF96" s="4">
        <f>kertas!AC96/tabel1!$I$3</f>
        <v>17007196.296296299</v>
      </c>
      <c r="AG96" s="10">
        <f>AD96+tabel1!$G$3</f>
        <v>50.282783600000002</v>
      </c>
      <c r="AH96">
        <v>42.051009999999998</v>
      </c>
      <c r="AI96">
        <v>0.29114190000000001</v>
      </c>
      <c r="AJ96" s="4">
        <f t="shared" si="11"/>
        <v>5.7891288406000585E-3</v>
      </c>
      <c r="AK96" s="4">
        <f>kertas!AH96/tabel1!$I$3</f>
        <v>15574448.148148149</v>
      </c>
      <c r="AL96" s="10">
        <f>AI96+tabel1!$G$3</f>
        <v>50.2911419</v>
      </c>
    </row>
    <row r="97" spans="1:38" x14ac:dyDescent="0.45">
      <c r="A97" s="3">
        <v>17.757159999999999</v>
      </c>
      <c r="B97">
        <v>0.28594710000000001</v>
      </c>
      <c r="C97" s="4">
        <f t="shared" si="6"/>
        <v>5.6864216842005154E-3</v>
      </c>
      <c r="D97" s="4">
        <f>kertas!A97/tabel1!$I$2</f>
        <v>14797633.333333334</v>
      </c>
      <c r="E97" s="10">
        <f>B97+tabel1!$G$2</f>
        <v>50.285947100000001</v>
      </c>
      <c r="F97" s="3">
        <v>12.393140000000001</v>
      </c>
      <c r="G97">
        <v>0.30016619999999999</v>
      </c>
      <c r="H97" s="4">
        <f t="shared" si="7"/>
        <v>5.96749916901865E-3</v>
      </c>
      <c r="I97" s="4">
        <f>kertas!F97/tabel1!$I$2</f>
        <v>10327616.666666668</v>
      </c>
      <c r="J97" s="10">
        <f>G97+tabel1!$G$2</f>
        <v>50.3001662</v>
      </c>
      <c r="K97" s="3">
        <v>16.426459999999999</v>
      </c>
      <c r="L97">
        <v>0.28075230000000001</v>
      </c>
      <c r="M97" s="4">
        <f t="shared" si="8"/>
        <v>5.5836933052411785E-3</v>
      </c>
      <c r="N97" s="4">
        <f>kertas!K97/tabel1!$I$2</f>
        <v>13688716.666666666</v>
      </c>
      <c r="O97" s="10">
        <f>L97+tabel1!$G$2</f>
        <v>50.280752300000003</v>
      </c>
      <c r="X97">
        <v>41.091349999999998</v>
      </c>
      <c r="Y97">
        <v>0.28508129999999998</v>
      </c>
      <c r="Z97" s="4">
        <f t="shared" si="9"/>
        <v>5.6693017616737942E-3</v>
      </c>
      <c r="AA97" s="4">
        <f>kertas!X97/tabel1!$I$3</f>
        <v>15219018.518518521</v>
      </c>
      <c r="AB97" s="10">
        <f>Y97+tabel1!$G$3</f>
        <v>50.285081300000002</v>
      </c>
      <c r="AC97">
        <v>46.290469999999999</v>
      </c>
      <c r="AD97">
        <v>0.28614689999999998</v>
      </c>
      <c r="AE97" s="4">
        <f t="shared" si="10"/>
        <v>5.6903723518335423E-3</v>
      </c>
      <c r="AF97" s="4">
        <f>kertas!AC97/tabel1!$I$3</f>
        <v>17144618.518518522</v>
      </c>
      <c r="AG97" s="10">
        <f>AD97+tabel1!$G$3</f>
        <v>50.286146899999999</v>
      </c>
      <c r="AH97">
        <v>42.399149999999999</v>
      </c>
      <c r="AI97">
        <v>0.29417219999999999</v>
      </c>
      <c r="AJ97" s="4">
        <f t="shared" si="11"/>
        <v>5.8490315504188773E-3</v>
      </c>
      <c r="AK97" s="4">
        <f>kertas!AH97/tabel1!$I$3</f>
        <v>15703388.888888892</v>
      </c>
      <c r="AL97" s="10">
        <f>AI97+tabel1!$G$3</f>
        <v>50.294172199999998</v>
      </c>
    </row>
    <row r="98" spans="1:38" x14ac:dyDescent="0.45">
      <c r="A98" s="3">
        <v>17.821290000000001</v>
      </c>
      <c r="B98">
        <v>0.28874430000000001</v>
      </c>
      <c r="C98" s="4">
        <f t="shared" si="6"/>
        <v>5.74172817435014E-3</v>
      </c>
      <c r="D98" s="4">
        <f>kertas!A98/tabel1!$I$2</f>
        <v>14851075.000000002</v>
      </c>
      <c r="E98" s="10">
        <f>B98+tabel1!$G$2</f>
        <v>50.288744299999998</v>
      </c>
      <c r="F98" s="3">
        <v>12.48475</v>
      </c>
      <c r="G98">
        <v>0.30359609999999998</v>
      </c>
      <c r="H98" s="4">
        <f t="shared" si="7"/>
        <v>6.0352762732205538E-3</v>
      </c>
      <c r="I98" s="4">
        <f>kertas!F98/tabel1!$I$2</f>
        <v>10403958.333333334</v>
      </c>
      <c r="J98" s="10">
        <f>G98+tabel1!$G$2</f>
        <v>50.3035961</v>
      </c>
      <c r="K98" s="3">
        <v>16.566179999999999</v>
      </c>
      <c r="L98">
        <v>0.2837826</v>
      </c>
      <c r="M98" s="4">
        <f t="shared" si="8"/>
        <v>5.643620772475458E-3</v>
      </c>
      <c r="N98" s="4">
        <f>kertas!K98/tabel1!$I$2</f>
        <v>13805150</v>
      </c>
      <c r="O98" s="10">
        <f>L98+tabel1!$G$2</f>
        <v>50.283782600000002</v>
      </c>
      <c r="X98">
        <v>41.558579999999999</v>
      </c>
      <c r="Y98">
        <v>0.2888442</v>
      </c>
      <c r="Z98" s="4">
        <f t="shared" si="9"/>
        <v>5.7437032923496776E-3</v>
      </c>
      <c r="AA98" s="4">
        <f>kertas!X98/tabel1!$I$3</f>
        <v>15392066.66666667</v>
      </c>
      <c r="AB98" s="10">
        <f>Y98+tabel1!$G$3</f>
        <v>50.2888442</v>
      </c>
      <c r="AC98">
        <v>46.702730000000003</v>
      </c>
      <c r="AD98">
        <v>0.28954350000000001</v>
      </c>
      <c r="AE98" s="4">
        <f t="shared" si="10"/>
        <v>5.7575288986268089E-3</v>
      </c>
      <c r="AF98" s="4">
        <f>kertas!AC98/tabel1!$I$3</f>
        <v>17297307.40740741</v>
      </c>
      <c r="AG98" s="10">
        <f>AD98+tabel1!$G$3</f>
        <v>50.289543500000001</v>
      </c>
      <c r="AH98">
        <v>42.669409999999999</v>
      </c>
      <c r="AI98">
        <v>0.29720249999999998</v>
      </c>
      <c r="AJ98" s="4">
        <f t="shared" si="11"/>
        <v>5.9089270422147235E-3</v>
      </c>
      <c r="AK98" s="4">
        <f>kertas!AH98/tabel1!$I$3</f>
        <v>15803485.185185187</v>
      </c>
      <c r="AL98" s="10">
        <f>AI98+tabel1!$G$3</f>
        <v>50.297202499999997</v>
      </c>
    </row>
    <row r="99" spans="1:38" x14ac:dyDescent="0.45">
      <c r="A99" s="3">
        <v>17.87397</v>
      </c>
      <c r="B99">
        <v>0.29154150000000001</v>
      </c>
      <c r="C99" s="4">
        <f t="shared" si="6"/>
        <v>5.7970285122399762E-3</v>
      </c>
      <c r="D99" s="4">
        <f>kertas!A99/tabel1!$I$2</f>
        <v>14894975</v>
      </c>
      <c r="E99" s="10">
        <f>B99+tabel1!$G$2</f>
        <v>50.291541500000001</v>
      </c>
      <c r="F99" s="3">
        <v>12.542009999999999</v>
      </c>
      <c r="G99">
        <v>0.30679289999999998</v>
      </c>
      <c r="H99" s="4">
        <f t="shared" si="7"/>
        <v>6.0984388452240213E-3</v>
      </c>
      <c r="I99" s="4">
        <f>kertas!F99/tabel1!$I$2</f>
        <v>10451675</v>
      </c>
      <c r="J99" s="10">
        <f>G99+tabel1!$G$2</f>
        <v>50.306792899999998</v>
      </c>
      <c r="K99" s="3">
        <v>16.696719999999999</v>
      </c>
      <c r="L99">
        <v>0.2869794</v>
      </c>
      <c r="M99" s="4">
        <f t="shared" si="8"/>
        <v>5.706833129054476E-3</v>
      </c>
      <c r="N99" s="4">
        <f>kertas!K99/tabel1!$I$2</f>
        <v>13913933.333333334</v>
      </c>
      <c r="O99" s="10">
        <f>L99+tabel1!$G$2</f>
        <v>50.2869794</v>
      </c>
      <c r="X99">
        <v>42.044139999999999</v>
      </c>
      <c r="Y99">
        <v>0.29237400000000002</v>
      </c>
      <c r="Z99" s="4">
        <f t="shared" si="9"/>
        <v>5.8134857582980677E-3</v>
      </c>
      <c r="AA99" s="4">
        <f>kertas!X99/tabel1!$I$3</f>
        <v>15571903.703703705</v>
      </c>
      <c r="AB99" s="10">
        <f>Y99+tabel1!$G$3</f>
        <v>50.292374000000002</v>
      </c>
      <c r="AC99">
        <v>47.064610000000002</v>
      </c>
      <c r="AD99">
        <v>0.29304000000000002</v>
      </c>
      <c r="AE99" s="4">
        <f t="shared" si="10"/>
        <v>5.8266511628646831E-3</v>
      </c>
      <c r="AF99" s="4">
        <f>kertas!AC99/tabel1!$I$3</f>
        <v>17431337.037037041</v>
      </c>
      <c r="AG99" s="10">
        <f>AD99+tabel1!$G$3</f>
        <v>50.293039999999998</v>
      </c>
      <c r="AH99">
        <v>42.829729999999998</v>
      </c>
      <c r="AI99">
        <v>0.30016619999999999</v>
      </c>
      <c r="AJ99" s="4">
        <f t="shared" si="11"/>
        <v>5.96749916901865E-3</v>
      </c>
      <c r="AK99" s="4">
        <f>kertas!AH99/tabel1!$I$3</f>
        <v>15862862.962962965</v>
      </c>
      <c r="AL99" s="10">
        <f>AI99+tabel1!$G$3</f>
        <v>50.3001662</v>
      </c>
    </row>
    <row r="100" spans="1:38" x14ac:dyDescent="0.45">
      <c r="A100" s="3">
        <v>17.963290000000001</v>
      </c>
      <c r="B100">
        <v>0.29450520000000002</v>
      </c>
      <c r="C100" s="4">
        <f t="shared" si="6"/>
        <v>5.8556138255834757E-3</v>
      </c>
      <c r="D100" s="4">
        <f>kertas!A100/tabel1!$I$2</f>
        <v>14969408.333333334</v>
      </c>
      <c r="E100" s="10">
        <f>B100+tabel1!$G$2</f>
        <v>50.294505200000003</v>
      </c>
      <c r="F100" s="3">
        <v>12.50995</v>
      </c>
      <c r="G100">
        <v>0.30985649999999998</v>
      </c>
      <c r="H100" s="4">
        <f t="shared" si="7"/>
        <v>6.1589621111322384E-3</v>
      </c>
      <c r="I100" s="4">
        <f>kertas!F100/tabel1!$I$2</f>
        <v>10424958.333333334</v>
      </c>
      <c r="J100" s="10">
        <f>G100+tabel1!$G$2</f>
        <v>50.309856500000002</v>
      </c>
      <c r="K100" s="3">
        <v>16.99905</v>
      </c>
      <c r="L100">
        <v>0.29027609999999998</v>
      </c>
      <c r="M100" s="4">
        <f t="shared" si="8"/>
        <v>5.7720124547099069E-3</v>
      </c>
      <c r="N100" s="4">
        <f>kertas!K100/tabel1!$I$2</f>
        <v>14165875.000000002</v>
      </c>
      <c r="O100" s="10">
        <f>L100+tabel1!$G$2</f>
        <v>50.2902761</v>
      </c>
      <c r="X100">
        <v>42.39228</v>
      </c>
      <c r="Y100">
        <v>0.29573729999999998</v>
      </c>
      <c r="Z100" s="4">
        <f t="shared" si="9"/>
        <v>5.8799674858330386E-3</v>
      </c>
      <c r="AA100" s="4">
        <f>kertas!X100/tabel1!$I$3</f>
        <v>15700844.444444446</v>
      </c>
      <c r="AB100" s="10">
        <f>Y100+tabel1!$G$3</f>
        <v>50.295737299999999</v>
      </c>
      <c r="AC100">
        <v>47.376100000000001</v>
      </c>
      <c r="AD100">
        <v>0.29653649999999998</v>
      </c>
      <c r="AE100" s="4">
        <f t="shared" si="10"/>
        <v>5.8957638166596219E-3</v>
      </c>
      <c r="AF100" s="4">
        <f>kertas!AC100/tabel1!$I$3</f>
        <v>17546703.703703705</v>
      </c>
      <c r="AG100" s="10">
        <f>AD100+tabel1!$G$3</f>
        <v>50.296536500000002</v>
      </c>
      <c r="AH100">
        <v>43.017539999999997</v>
      </c>
      <c r="AI100">
        <v>0.30286350000000001</v>
      </c>
      <c r="AJ100" s="4">
        <f t="shared" si="11"/>
        <v>6.0208003864432088E-3</v>
      </c>
      <c r="AK100" s="4">
        <f>kertas!AH100/tabel1!$I$3</f>
        <v>15932422.222222224</v>
      </c>
      <c r="AL100" s="10">
        <f>AI100+tabel1!$G$3</f>
        <v>50.302863500000001</v>
      </c>
    </row>
    <row r="101" spans="1:38" x14ac:dyDescent="0.45">
      <c r="A101" s="3">
        <v>18.05949</v>
      </c>
      <c r="B101">
        <v>0.29750219999999999</v>
      </c>
      <c r="C101" s="4">
        <f t="shared" si="6"/>
        <v>5.9148503799856689E-3</v>
      </c>
      <c r="D101" s="4">
        <f>kertas!A101/tabel1!$I$2</f>
        <v>15049575</v>
      </c>
      <c r="E101" s="10">
        <f>B101+tabel1!$G$2</f>
        <v>50.297502199999997</v>
      </c>
      <c r="F101" s="3">
        <v>12.52941</v>
      </c>
      <c r="G101">
        <v>0.31258710000000001</v>
      </c>
      <c r="H101" s="4">
        <f t="shared" si="7"/>
        <v>6.2129005486978826E-3</v>
      </c>
      <c r="I101" s="4">
        <f>kertas!F101/tabel1!$I$2</f>
        <v>10441175</v>
      </c>
      <c r="J101" s="10">
        <f>G101+tabel1!$G$2</f>
        <v>50.312587100000002</v>
      </c>
      <c r="K101" s="3">
        <v>17.159379999999999</v>
      </c>
      <c r="L101">
        <v>0.29360609999999998</v>
      </c>
      <c r="M101" s="4">
        <f t="shared" si="8"/>
        <v>5.837841482597526E-3</v>
      </c>
      <c r="N101" s="4">
        <f>kertas!K101/tabel1!$I$2</f>
        <v>14299483.333333332</v>
      </c>
      <c r="O101" s="10">
        <f>L101+tabel1!$G$2</f>
        <v>50.293606099999998</v>
      </c>
      <c r="X101">
        <v>42.731250000000003</v>
      </c>
      <c r="Y101">
        <v>0.29896739999999999</v>
      </c>
      <c r="Z101" s="4">
        <f t="shared" si="9"/>
        <v>5.9438079040962577E-3</v>
      </c>
      <c r="AA101" s="4">
        <f>kertas!X101/tabel1!$I$3</f>
        <v>15826388.888888892</v>
      </c>
      <c r="AB101" s="10">
        <f>Y101+tabel1!$G$3</f>
        <v>50.298967400000002</v>
      </c>
      <c r="AC101">
        <v>47.783790000000003</v>
      </c>
      <c r="AD101">
        <v>0.30009960000000002</v>
      </c>
      <c r="AE101" s="4">
        <f t="shared" si="10"/>
        <v>5.9661830172598705E-3</v>
      </c>
      <c r="AF101" s="4">
        <f>kertas!AC101/tabel1!$I$3</f>
        <v>17697700.000000004</v>
      </c>
      <c r="AG101" s="10">
        <f>AD101+tabel1!$G$3</f>
        <v>50.300099600000003</v>
      </c>
      <c r="AH101">
        <v>43.205359999999999</v>
      </c>
      <c r="AI101">
        <v>0.30539430000000001</v>
      </c>
      <c r="AJ101" s="4">
        <f t="shared" si="11"/>
        <v>6.0708062077549406E-3</v>
      </c>
      <c r="AK101" s="4">
        <f>kertas!AH101/tabel1!$I$3</f>
        <v>16001985.185185187</v>
      </c>
      <c r="AL101" s="10">
        <f>AI101+tabel1!$G$3</f>
        <v>50.305394300000003</v>
      </c>
    </row>
    <row r="102" spans="1:38" x14ac:dyDescent="0.45">
      <c r="A102" s="3">
        <v>18.16714</v>
      </c>
      <c r="B102">
        <v>0.30066569999999998</v>
      </c>
      <c r="C102" s="4">
        <f t="shared" si="6"/>
        <v>5.9773701961165094E-3</v>
      </c>
      <c r="D102" s="4">
        <f>kertas!A102/tabel1!$I$2</f>
        <v>15139283.333333334</v>
      </c>
      <c r="E102" s="10">
        <f>B102+tabel1!$G$2</f>
        <v>50.300665700000003</v>
      </c>
      <c r="F102" s="3">
        <v>12.505369999999999</v>
      </c>
      <c r="G102">
        <v>0.31505129999999998</v>
      </c>
      <c r="H102" s="4">
        <f t="shared" si="7"/>
        <v>6.2615716740807535E-3</v>
      </c>
      <c r="I102" s="4">
        <f>kertas!F102/tabel1!$I$2</f>
        <v>10421141.666666666</v>
      </c>
      <c r="J102" s="10">
        <f>G102+tabel1!$G$2</f>
        <v>50.3150513</v>
      </c>
      <c r="K102" s="3">
        <v>17.36551</v>
      </c>
      <c r="L102">
        <v>0.29710259999999999</v>
      </c>
      <c r="M102" s="4">
        <f t="shared" si="8"/>
        <v>5.9069525806045133E-3</v>
      </c>
      <c r="N102" s="4">
        <f>kertas!K102/tabel1!$I$2</f>
        <v>14471258.333333334</v>
      </c>
      <c r="O102" s="10">
        <f>L102+tabel1!$G$2</f>
        <v>50.297102600000002</v>
      </c>
      <c r="X102">
        <v>43.042740000000002</v>
      </c>
      <c r="Y102">
        <v>0.30213089999999998</v>
      </c>
      <c r="Z102" s="4">
        <f t="shared" si="9"/>
        <v>6.0063240780123687E-3</v>
      </c>
      <c r="AA102" s="4">
        <f>kertas!X102/tabel1!$I$3</f>
        <v>15941755.55555556</v>
      </c>
      <c r="AB102" s="10">
        <f>Y102+tabel1!$G$3</f>
        <v>50.302130900000002</v>
      </c>
      <c r="AC102">
        <v>48.159399999999998</v>
      </c>
      <c r="AD102">
        <v>0.30382920000000002</v>
      </c>
      <c r="AE102" s="4">
        <f t="shared" si="10"/>
        <v>6.0398821487728811E-3</v>
      </c>
      <c r="AF102" s="4">
        <f>kertas!AC102/tabel1!$I$3</f>
        <v>17836814.814814817</v>
      </c>
      <c r="AG102" s="10">
        <f>AD102+tabel1!$G$3</f>
        <v>50.303829200000003</v>
      </c>
      <c r="AH102">
        <v>43.28322</v>
      </c>
      <c r="AI102">
        <v>0.30795840000000002</v>
      </c>
      <c r="AJ102" s="4">
        <f t="shared" si="11"/>
        <v>6.1214648694628811E-3</v>
      </c>
      <c r="AK102" s="4">
        <f>kertas!AH102/tabel1!$I$3</f>
        <v>16030822.222222226</v>
      </c>
      <c r="AL102" s="10">
        <f>AI102+tabel1!$G$3</f>
        <v>50.307958399999997</v>
      </c>
    </row>
    <row r="103" spans="1:38" x14ac:dyDescent="0.45">
      <c r="A103" s="3">
        <v>18.295400000000001</v>
      </c>
      <c r="B103">
        <v>0.30406230000000001</v>
      </c>
      <c r="C103" s="4">
        <f t="shared" si="6"/>
        <v>6.0444879816396067E-3</v>
      </c>
      <c r="D103" s="4">
        <f>kertas!A103/tabel1!$I$2</f>
        <v>15246166.666666668</v>
      </c>
      <c r="E103" s="10">
        <f>B103+tabel1!$G$2</f>
        <v>50.304062299999998</v>
      </c>
      <c r="F103" s="3">
        <v>12.416040000000001</v>
      </c>
      <c r="G103">
        <v>0.31751550000000001</v>
      </c>
      <c r="H103" s="4">
        <f t="shared" si="7"/>
        <v>6.3102380323209724E-3</v>
      </c>
      <c r="I103" s="4">
        <f>kertas!F103/tabel1!$I$2</f>
        <v>10346700.000000002</v>
      </c>
      <c r="J103" s="10">
        <f>G103+tabel1!$G$2</f>
        <v>50.317515499999999</v>
      </c>
      <c r="K103" s="3">
        <v>17.567060000000001</v>
      </c>
      <c r="L103">
        <v>0.30079889999999998</v>
      </c>
      <c r="M103" s="4">
        <f t="shared" si="8"/>
        <v>5.9800024368996656E-3</v>
      </c>
      <c r="N103" s="4">
        <f>kertas!K103/tabel1!$I$2</f>
        <v>14639216.666666668</v>
      </c>
      <c r="O103" s="10">
        <f>L103+tabel1!$G$2</f>
        <v>50.300798899999997</v>
      </c>
      <c r="X103">
        <v>43.31758</v>
      </c>
      <c r="Y103">
        <v>0.30502800000000002</v>
      </c>
      <c r="Z103" s="4">
        <f t="shared" si="9"/>
        <v>6.0635688345109361E-3</v>
      </c>
      <c r="AA103" s="4">
        <f>kertas!X103/tabel1!$I$3</f>
        <v>16043548.148148151</v>
      </c>
      <c r="AB103" s="10">
        <f>Y103+tabel1!$G$3</f>
        <v>50.305028</v>
      </c>
      <c r="AC103">
        <v>48.5396</v>
      </c>
      <c r="AD103">
        <v>0.30769200000000002</v>
      </c>
      <c r="AE103" s="4">
        <f t="shared" si="10"/>
        <v>6.1162018722703479E-3</v>
      </c>
      <c r="AF103" s="4">
        <f>kertas!AC103/tabel1!$I$3</f>
        <v>17977629.629629634</v>
      </c>
      <c r="AG103" s="10">
        <f>AD103+tabel1!$G$3</f>
        <v>50.307692000000003</v>
      </c>
      <c r="AH103">
        <v>43.43439</v>
      </c>
      <c r="AI103">
        <v>0.31062240000000002</v>
      </c>
      <c r="AJ103" s="4">
        <f t="shared" si="11"/>
        <v>6.1740917758950249E-3</v>
      </c>
      <c r="AK103" s="4">
        <f>kertas!AH103/tabel1!$I$3</f>
        <v>16086811.111111114</v>
      </c>
      <c r="AL103" s="10">
        <f>AI103+tabel1!$G$3</f>
        <v>50.3106224</v>
      </c>
    </row>
    <row r="104" spans="1:38" x14ac:dyDescent="0.45">
      <c r="A104" s="3">
        <v>18.430530000000001</v>
      </c>
      <c r="B104">
        <v>0.30745889999999998</v>
      </c>
      <c r="C104" s="4">
        <f t="shared" si="6"/>
        <v>6.1115967040028729E-3</v>
      </c>
      <c r="D104" s="4">
        <f>kertas!A104/tabel1!$I$2</f>
        <v>15358775.000000002</v>
      </c>
      <c r="E104" s="10">
        <f>B104+tabel1!$G$2</f>
        <v>50.3074589</v>
      </c>
      <c r="F104" s="3">
        <v>12.36336</v>
      </c>
      <c r="G104">
        <v>0.32007960000000002</v>
      </c>
      <c r="H104" s="4">
        <f t="shared" si="7"/>
        <v>6.3608722908300016E-3</v>
      </c>
      <c r="I104" s="4">
        <f>kertas!F104/tabel1!$I$2</f>
        <v>10302800</v>
      </c>
      <c r="J104" s="10">
        <f>G104+tabel1!$G$2</f>
        <v>50.3200796</v>
      </c>
      <c r="K104" s="3">
        <v>17.736550000000001</v>
      </c>
      <c r="L104">
        <v>0.30456179999999999</v>
      </c>
      <c r="M104" s="4">
        <f t="shared" si="8"/>
        <v>6.0543574797624015E-3</v>
      </c>
      <c r="N104" s="4">
        <f>kertas!K104/tabel1!$I$2</f>
        <v>14780458.333333336</v>
      </c>
      <c r="O104" s="10">
        <f>L104+tabel1!$G$2</f>
        <v>50.304561800000002</v>
      </c>
      <c r="X104">
        <v>43.56494</v>
      </c>
      <c r="Y104">
        <v>0.30765870000000001</v>
      </c>
      <c r="Z104" s="4">
        <f t="shared" si="9"/>
        <v>6.1155439937020965E-3</v>
      </c>
      <c r="AA104" s="4">
        <f>kertas!X104/tabel1!$I$3</f>
        <v>16135162.962962966</v>
      </c>
      <c r="AB104" s="10">
        <f>Y104+tabel1!$G$3</f>
        <v>50.307658699999998</v>
      </c>
      <c r="AC104">
        <v>48.988509999999998</v>
      </c>
      <c r="AD104">
        <v>0.31168800000000002</v>
      </c>
      <c r="AE104" s="4">
        <f t="shared" si="10"/>
        <v>6.1951409779771264E-3</v>
      </c>
      <c r="AF104" s="4">
        <f>kertas!AC104/tabel1!$I$3</f>
        <v>18143892.592592593</v>
      </c>
      <c r="AG104" s="10">
        <f>AD104+tabel1!$G$3</f>
        <v>50.311687999999997</v>
      </c>
      <c r="AH104">
        <v>43.583260000000003</v>
      </c>
      <c r="AI104">
        <v>0.31331969999999998</v>
      </c>
      <c r="AJ104" s="4">
        <f t="shared" si="11"/>
        <v>6.2273708407278869E-3</v>
      </c>
      <c r="AK104" s="4">
        <f>kertas!AH104/tabel1!$I$3</f>
        <v>16141948.148148151</v>
      </c>
      <c r="AL104" s="10">
        <f>AI104+tabel1!$G$3</f>
        <v>50.313319700000001</v>
      </c>
    </row>
    <row r="105" spans="1:38" x14ac:dyDescent="0.45">
      <c r="A105" s="3">
        <v>18.570239999999998</v>
      </c>
      <c r="B105">
        <v>0.31085550000000001</v>
      </c>
      <c r="C105" s="4">
        <f t="shared" si="6"/>
        <v>6.1786963650419342E-3</v>
      </c>
      <c r="D105" s="4">
        <f>kertas!A105/tabel1!$I$2</f>
        <v>15475200</v>
      </c>
      <c r="E105" s="10">
        <f>B105+tabel1!$G$2</f>
        <v>50.310855500000002</v>
      </c>
      <c r="F105" s="3">
        <v>12.322139999999999</v>
      </c>
      <c r="G105">
        <v>0.32284350000000001</v>
      </c>
      <c r="H105" s="4">
        <f t="shared" si="7"/>
        <v>6.415446297266569E-3</v>
      </c>
      <c r="I105" s="4">
        <f>kertas!F105/tabel1!$I$2</f>
        <v>10268450</v>
      </c>
      <c r="J105" s="10">
        <f>G105+tabel1!$G$2</f>
        <v>50.322843499999998</v>
      </c>
      <c r="K105" s="3">
        <v>17.910620000000002</v>
      </c>
      <c r="L105">
        <v>0.30849120000000002</v>
      </c>
      <c r="M105" s="4">
        <f t="shared" si="8"/>
        <v>6.131990696632143E-3</v>
      </c>
      <c r="N105" s="4">
        <f>kertas!K105/tabel1!$I$2</f>
        <v>14925516.666666668</v>
      </c>
      <c r="O105" s="10">
        <f>L105+tabel1!$G$2</f>
        <v>50.308491199999999</v>
      </c>
      <c r="X105">
        <v>43.771070000000002</v>
      </c>
      <c r="Y105">
        <v>0.31015619999999999</v>
      </c>
      <c r="Z105" s="4">
        <f t="shared" si="9"/>
        <v>6.1648824695956714E-3</v>
      </c>
      <c r="AA105" s="4">
        <f>kertas!X105/tabel1!$I$3</f>
        <v>16211507.40740741</v>
      </c>
      <c r="AB105" s="10">
        <f>Y105+tabel1!$G$3</f>
        <v>50.310156200000002</v>
      </c>
      <c r="AC105">
        <v>49.350389999999997</v>
      </c>
      <c r="AD105">
        <v>0.31548419999999999</v>
      </c>
      <c r="AE105" s="4">
        <f t="shared" si="10"/>
        <v>6.2701215146012644E-3</v>
      </c>
      <c r="AF105" s="4">
        <f>kertas!AC105/tabel1!$I$3</f>
        <v>18277922.222222224</v>
      </c>
      <c r="AG105" s="10">
        <f>AD105+tabel1!$G$3</f>
        <v>50.3154842</v>
      </c>
      <c r="AH105">
        <v>43.718400000000003</v>
      </c>
      <c r="AI105">
        <v>0.31615019999999999</v>
      </c>
      <c r="AJ105" s="4">
        <f t="shared" si="11"/>
        <v>6.2832748281286431E-3</v>
      </c>
      <c r="AK105" s="4">
        <f>kertas!AH105/tabel1!$I$3</f>
        <v>16192000.000000004</v>
      </c>
      <c r="AL105" s="10">
        <f>AI105+tabel1!$G$3</f>
        <v>50.316150200000003</v>
      </c>
    </row>
    <row r="106" spans="1:38" x14ac:dyDescent="0.45">
      <c r="A106" s="3">
        <v>18.709949999999999</v>
      </c>
      <c r="B106">
        <v>0.31445190000000001</v>
      </c>
      <c r="C106" s="4">
        <f t="shared" si="6"/>
        <v>6.2497331904752401E-3</v>
      </c>
      <c r="D106" s="4">
        <f>kertas!A106/tabel1!$I$2</f>
        <v>15591625</v>
      </c>
      <c r="E106" s="10">
        <f>B106+tabel1!$G$2</f>
        <v>50.314451900000002</v>
      </c>
      <c r="F106" s="3">
        <v>12.32443</v>
      </c>
      <c r="G106">
        <v>0.32570729999999998</v>
      </c>
      <c r="H106" s="4">
        <f t="shared" si="7"/>
        <v>6.471986534802264E-3</v>
      </c>
      <c r="I106" s="4">
        <f>kertas!F106/tabel1!$I$2</f>
        <v>10270358.333333334</v>
      </c>
      <c r="J106" s="10">
        <f>G106+tabel1!$G$2</f>
        <v>50.325707299999998</v>
      </c>
      <c r="K106" s="3">
        <v>18.12133</v>
      </c>
      <c r="L106">
        <v>0.31262040000000002</v>
      </c>
      <c r="M106" s="4">
        <f t="shared" si="8"/>
        <v>6.2135582983867009E-3</v>
      </c>
      <c r="N106" s="4">
        <f>kertas!K106/tabel1!$I$2</f>
        <v>15101108.333333334</v>
      </c>
      <c r="O106" s="10">
        <f>L106+tabel1!$G$2</f>
        <v>50.3126204</v>
      </c>
      <c r="X106">
        <v>43.84666</v>
      </c>
      <c r="Y106">
        <v>0.31275360000000002</v>
      </c>
      <c r="Z106" s="4">
        <f t="shared" si="9"/>
        <v>6.2161892884352093E-3</v>
      </c>
      <c r="AA106" s="4">
        <f>kertas!X106/tabel1!$I$3</f>
        <v>16239503.703703707</v>
      </c>
      <c r="AB106" s="10">
        <f>Y106+tabel1!$G$3</f>
        <v>50.312753600000001</v>
      </c>
      <c r="AC106">
        <v>49.845109999999998</v>
      </c>
      <c r="AD106">
        <v>0.31911390000000001</v>
      </c>
      <c r="AE106" s="4">
        <f t="shared" si="10"/>
        <v>6.3418028511825607E-3</v>
      </c>
      <c r="AF106" s="4">
        <f>kertas!AC106/tabel1!$I$3</f>
        <v>18461151.851851854</v>
      </c>
      <c r="AG106" s="10">
        <f>AD106+tabel1!$G$3</f>
        <v>50.319113899999998</v>
      </c>
      <c r="AH106">
        <v>43.947429999999997</v>
      </c>
      <c r="AI106">
        <v>0.31911390000000001</v>
      </c>
      <c r="AJ106" s="4">
        <f t="shared" si="11"/>
        <v>6.3418028511825607E-3</v>
      </c>
      <c r="AK106" s="4">
        <f>kertas!AH106/tabel1!$I$3</f>
        <v>16276825.925925927</v>
      </c>
      <c r="AL106" s="10">
        <f>AI106+tabel1!$G$3</f>
        <v>50.319113899999998</v>
      </c>
    </row>
    <row r="107" spans="1:38" x14ac:dyDescent="0.45">
      <c r="A107" s="3">
        <v>18.840499999999999</v>
      </c>
      <c r="B107">
        <v>0.31804830000000001</v>
      </c>
      <c r="C107" s="4">
        <f t="shared" si="6"/>
        <v>6.3207598614272963E-3</v>
      </c>
      <c r="D107" s="4">
        <f>kertas!A107/tabel1!$I$2</f>
        <v>15700416.666666666</v>
      </c>
      <c r="E107" s="10">
        <f>B107+tabel1!$G$2</f>
        <v>50.318048300000001</v>
      </c>
      <c r="F107" s="3">
        <v>12.235099999999999</v>
      </c>
      <c r="G107">
        <v>0.3285711</v>
      </c>
      <c r="H107" s="4">
        <f t="shared" si="7"/>
        <v>6.5285203378245725E-3</v>
      </c>
      <c r="I107" s="4">
        <f>kertas!F107/tabel1!$I$2</f>
        <v>10195916.666666666</v>
      </c>
      <c r="J107" s="10">
        <f>G107+tabel1!$G$2</f>
        <v>50.328571099999998</v>
      </c>
      <c r="K107" s="3">
        <v>18.36411</v>
      </c>
      <c r="L107">
        <v>0.31698270000000001</v>
      </c>
      <c r="M107" s="4">
        <f t="shared" si="8"/>
        <v>6.2997159803860822E-3</v>
      </c>
      <c r="N107" s="4">
        <f>kertas!K107/tabel1!$I$2</f>
        <v>15303425</v>
      </c>
      <c r="O107" s="10">
        <f>L107+tabel1!$G$2</f>
        <v>50.316982699999997</v>
      </c>
      <c r="X107">
        <v>43.990949999999998</v>
      </c>
      <c r="Y107">
        <v>0.31558409999999998</v>
      </c>
      <c r="Z107" s="4">
        <f t="shared" si="9"/>
        <v>6.272094533828535E-3</v>
      </c>
      <c r="AA107" s="4">
        <f>kertas!X107/tabel1!$I$3</f>
        <v>16292944.444444446</v>
      </c>
      <c r="AB107" s="10">
        <f>Y107+tabel1!$G$3</f>
        <v>50.315584100000002</v>
      </c>
      <c r="AC107">
        <v>50.261949999999999</v>
      </c>
      <c r="AD107">
        <v>0.32261040000000002</v>
      </c>
      <c r="AE107" s="4">
        <f t="shared" si="10"/>
        <v>6.4108439016907597E-3</v>
      </c>
      <c r="AF107" s="4">
        <f>kertas!AC107/tabel1!$I$3</f>
        <v>18615537.037037041</v>
      </c>
      <c r="AG107" s="10">
        <f>AD107+tabel1!$G$3</f>
        <v>50.322610400000002</v>
      </c>
      <c r="AH107">
        <v>44.181049999999999</v>
      </c>
      <c r="AI107">
        <v>0.32217750000000001</v>
      </c>
      <c r="AJ107" s="4">
        <f t="shared" si="11"/>
        <v>6.4022964825001857E-3</v>
      </c>
      <c r="AK107" s="4">
        <f>kertas!AH107/tabel1!$I$3</f>
        <v>16363351.851851854</v>
      </c>
      <c r="AL107" s="10">
        <f>AI107+tabel1!$G$3</f>
        <v>50.322177500000002</v>
      </c>
    </row>
    <row r="108" spans="1:38" x14ac:dyDescent="0.45">
      <c r="A108" s="3">
        <v>18.964179999999999</v>
      </c>
      <c r="B108">
        <v>0.32167800000000002</v>
      </c>
      <c r="C108" s="4">
        <f t="shared" si="6"/>
        <v>6.3924338930033305E-3</v>
      </c>
      <c r="D108" s="4">
        <f>kertas!A108/tabel1!$I$2</f>
        <v>15803483.333333334</v>
      </c>
      <c r="E108" s="10">
        <f>B108+tabel1!$G$2</f>
        <v>50.321677999999999</v>
      </c>
      <c r="F108" s="3">
        <v>12.26144</v>
      </c>
      <c r="G108">
        <v>0.33153480000000002</v>
      </c>
      <c r="H108" s="4">
        <f t="shared" si="7"/>
        <v>6.5870194763065328E-3</v>
      </c>
      <c r="I108" s="4">
        <f>kertas!F108/tabel1!$I$2</f>
        <v>10217866.666666668</v>
      </c>
      <c r="J108" s="10">
        <f>G108+tabel1!$G$2</f>
        <v>50.3315348</v>
      </c>
      <c r="K108" s="3">
        <v>18.588560000000001</v>
      </c>
      <c r="L108">
        <v>0.32131169999999998</v>
      </c>
      <c r="M108" s="4">
        <f t="shared" si="8"/>
        <v>6.3852012029328711E-3</v>
      </c>
      <c r="N108" s="4">
        <f>kertas!K108/tabel1!$I$2</f>
        <v>15490466.666666668</v>
      </c>
      <c r="O108" s="10">
        <f>L108+tabel1!$G$2</f>
        <v>50.321311700000003</v>
      </c>
      <c r="X108">
        <v>44.137529999999998</v>
      </c>
      <c r="Y108">
        <v>0.31851449999999998</v>
      </c>
      <c r="Z108" s="4">
        <f t="shared" si="9"/>
        <v>6.3299662791118363E-3</v>
      </c>
      <c r="AA108" s="4">
        <f>kertas!X108/tabel1!$I$3</f>
        <v>16347233.333333336</v>
      </c>
      <c r="AB108" s="10">
        <f>Y108+tabel1!$G$3</f>
        <v>50.318514499999999</v>
      </c>
      <c r="AC108">
        <v>50.605510000000002</v>
      </c>
      <c r="AD108">
        <v>0.32597369999999998</v>
      </c>
      <c r="AE108" s="4">
        <f t="shared" si="10"/>
        <v>6.4772457646457811E-3</v>
      </c>
      <c r="AF108" s="4">
        <f>kertas!AC108/tabel1!$I$3</f>
        <v>18742781.481481485</v>
      </c>
      <c r="AG108" s="10">
        <f>AD108+tabel1!$G$3</f>
        <v>50.325973699999999</v>
      </c>
      <c r="AH108">
        <v>44.423819999999999</v>
      </c>
      <c r="AI108">
        <v>0.32537430000000001</v>
      </c>
      <c r="AJ108" s="4">
        <f t="shared" si="11"/>
        <v>6.4654124191978442E-3</v>
      </c>
      <c r="AK108" s="4">
        <f>kertas!AH108/tabel1!$I$3</f>
        <v>16453266.66666667</v>
      </c>
      <c r="AL108" s="10">
        <f>AI108+tabel1!$G$3</f>
        <v>50.3253743</v>
      </c>
    </row>
    <row r="109" spans="1:38" x14ac:dyDescent="0.45">
      <c r="A109" s="3">
        <v>19.188639999999999</v>
      </c>
      <c r="B109">
        <v>0.32547419999999999</v>
      </c>
      <c r="C109" s="4">
        <f t="shared" si="6"/>
        <v>6.4673846630142629E-3</v>
      </c>
      <c r="D109" s="4">
        <f>kertas!A109/tabel1!$I$2</f>
        <v>15990533.333333334</v>
      </c>
      <c r="E109" s="10">
        <f>B109+tabel1!$G$2</f>
        <v>50.325474200000002</v>
      </c>
      <c r="F109" s="3">
        <v>12.25343</v>
      </c>
      <c r="G109">
        <v>0.33476489999999998</v>
      </c>
      <c r="H109" s="4">
        <f t="shared" si="7"/>
        <v>6.6507691188202999E-3</v>
      </c>
      <c r="I109" s="4">
        <f>kertas!F109/tabel1!$I$2</f>
        <v>10211191.666666668</v>
      </c>
      <c r="J109" s="10">
        <f>G109+tabel1!$G$2</f>
        <v>50.334764900000003</v>
      </c>
      <c r="K109" s="3">
        <v>18.748889999999999</v>
      </c>
      <c r="L109">
        <v>0.32537430000000001</v>
      </c>
      <c r="M109" s="4">
        <f t="shared" si="8"/>
        <v>6.4654124191978442E-3</v>
      </c>
      <c r="N109" s="4">
        <f>kertas!K109/tabel1!$I$2</f>
        <v>15624075</v>
      </c>
      <c r="O109" s="10">
        <f>L109+tabel1!$G$2</f>
        <v>50.3253743</v>
      </c>
      <c r="X109">
        <v>44.430689999999998</v>
      </c>
      <c r="Y109">
        <v>0.32154480000000002</v>
      </c>
      <c r="Z109" s="4">
        <f t="shared" si="9"/>
        <v>6.3898038360698343E-3</v>
      </c>
      <c r="AA109" s="4">
        <f>kertas!X109/tabel1!$I$3</f>
        <v>16455811.111111114</v>
      </c>
      <c r="AB109" s="10">
        <f>Y109+tabel1!$G$3</f>
        <v>50.321544799999998</v>
      </c>
      <c r="AC109">
        <v>50.843699999999998</v>
      </c>
      <c r="AD109">
        <v>0.3291039</v>
      </c>
      <c r="AE109" s="4">
        <f t="shared" si="10"/>
        <v>6.5390375448349681E-3</v>
      </c>
      <c r="AF109" s="4">
        <f>kertas!AC109/tabel1!$I$3</f>
        <v>18831000.000000004</v>
      </c>
      <c r="AG109" s="10">
        <f>AD109+tabel1!$G$3</f>
        <v>50.3291039</v>
      </c>
      <c r="AH109">
        <v>44.675759999999997</v>
      </c>
      <c r="AI109">
        <v>0.32873760000000002</v>
      </c>
      <c r="AJ109" s="4">
        <f t="shared" si="11"/>
        <v>6.5318069889358805E-3</v>
      </c>
      <c r="AK109" s="4">
        <f>kertas!AH109/tabel1!$I$3</f>
        <v>16546577.77777778</v>
      </c>
      <c r="AL109" s="10">
        <f>AI109+tabel1!$G$3</f>
        <v>50.328737599999997</v>
      </c>
    </row>
    <row r="110" spans="1:38" x14ac:dyDescent="0.45">
      <c r="A110" s="3">
        <v>19.264220000000002</v>
      </c>
      <c r="B110">
        <v>0.32947019999999999</v>
      </c>
      <c r="C110" s="4">
        <f t="shared" si="6"/>
        <v>6.5462679954854759E-3</v>
      </c>
      <c r="D110" s="4">
        <f>kertas!A110/tabel1!$I$2</f>
        <v>16053516.666666668</v>
      </c>
      <c r="E110" s="10">
        <f>B110+tabel1!$G$2</f>
        <v>50.329470200000003</v>
      </c>
      <c r="F110" s="3">
        <v>12.263730000000001</v>
      </c>
      <c r="G110">
        <v>0.33822809999999998</v>
      </c>
      <c r="H110" s="4">
        <f t="shared" si="7"/>
        <v>6.7191101627194537E-3</v>
      </c>
      <c r="I110" s="4">
        <f>kertas!F110/tabel1!$I$2</f>
        <v>10219775.000000002</v>
      </c>
      <c r="J110" s="10">
        <f>G110+tabel1!$G$2</f>
        <v>50.338228100000002</v>
      </c>
      <c r="K110" s="3">
        <v>18.819890000000001</v>
      </c>
      <c r="L110">
        <v>0.3292371</v>
      </c>
      <c r="M110" s="4">
        <f t="shared" si="8"/>
        <v>6.541666811794372E-3</v>
      </c>
      <c r="N110" s="4">
        <f>kertas!K110/tabel1!$I$2</f>
        <v>15683241.666666668</v>
      </c>
      <c r="O110" s="10">
        <f>L110+tabel1!$G$2</f>
        <v>50.3292371</v>
      </c>
      <c r="X110">
        <v>44.687220000000003</v>
      </c>
      <c r="Y110">
        <v>0.32457510000000001</v>
      </c>
      <c r="Z110" s="4">
        <f t="shared" si="9"/>
        <v>6.4496341867772674E-3</v>
      </c>
      <c r="AA110" s="4">
        <f>kertas!X110/tabel1!$I$3</f>
        <v>16550822.222222226</v>
      </c>
      <c r="AB110" s="10">
        <f>Y110+tabel1!$G$3</f>
        <v>50.324575099999997</v>
      </c>
      <c r="AC110">
        <v>51.068159999999999</v>
      </c>
      <c r="AD110">
        <v>0.33206760000000002</v>
      </c>
      <c r="AE110" s="4">
        <f t="shared" si="10"/>
        <v>6.5975354447787475E-3</v>
      </c>
      <c r="AF110" s="4">
        <f>kertas!AC110/tabel1!$I$3</f>
        <v>18914133.333333336</v>
      </c>
      <c r="AG110" s="10">
        <f>AD110+tabel1!$G$3</f>
        <v>50.332067600000002</v>
      </c>
      <c r="AH110">
        <v>44.996409999999997</v>
      </c>
      <c r="AI110">
        <v>0.3320343</v>
      </c>
      <c r="AJ110" s="4">
        <f t="shared" si="11"/>
        <v>6.5968782032718278E-3</v>
      </c>
      <c r="AK110" s="4">
        <f>kertas!AH110/tabel1!$I$3</f>
        <v>16665337.037037039</v>
      </c>
      <c r="AL110" s="10">
        <f>AI110+tabel1!$G$3</f>
        <v>50.332034299999997</v>
      </c>
    </row>
    <row r="111" spans="1:38" x14ac:dyDescent="0.45">
      <c r="A111" s="3">
        <v>19.523029999999999</v>
      </c>
      <c r="B111">
        <v>0.3334995</v>
      </c>
      <c r="C111" s="4">
        <f t="shared" si="6"/>
        <v>6.6257960068919902E-3</v>
      </c>
      <c r="D111" s="4">
        <f>kertas!A111/tabel1!$I$2</f>
        <v>16269191.666666666</v>
      </c>
      <c r="E111" s="10">
        <f>B111+tabel1!$G$2</f>
        <v>50.333499500000002</v>
      </c>
      <c r="F111" s="3">
        <v>12.290649999999999</v>
      </c>
      <c r="G111">
        <v>0.34172459999999999</v>
      </c>
      <c r="H111" s="4">
        <f t="shared" si="7"/>
        <v>6.7880987931033254E-3</v>
      </c>
      <c r="I111" s="4">
        <f>kertas!F111/tabel1!$I$2</f>
        <v>10242208.333333334</v>
      </c>
      <c r="J111" s="10">
        <f>G111+tabel1!$G$2</f>
        <v>50.341724599999999</v>
      </c>
      <c r="K111" s="3">
        <v>19.060379999999999</v>
      </c>
      <c r="L111">
        <v>0.33286680000000002</v>
      </c>
      <c r="M111" s="4">
        <f t="shared" si="8"/>
        <v>6.6133089800480037E-3</v>
      </c>
      <c r="N111" s="4">
        <f>kertas!K111/tabel1!$I$2</f>
        <v>15883650</v>
      </c>
      <c r="O111" s="10">
        <f>L111+tabel1!$G$2</f>
        <v>50.332866799999998</v>
      </c>
      <c r="X111">
        <v>44.966639999999998</v>
      </c>
      <c r="Y111">
        <v>0.32783849999999998</v>
      </c>
      <c r="Z111" s="4">
        <f t="shared" si="9"/>
        <v>6.5140588145862852E-3</v>
      </c>
      <c r="AA111" s="4">
        <f>kertas!X111/tabel1!$I$3</f>
        <v>16654311.111111114</v>
      </c>
      <c r="AB111" s="10">
        <f>Y111+tabel1!$G$3</f>
        <v>50.327838499999999</v>
      </c>
      <c r="AC111">
        <v>51.246810000000004</v>
      </c>
      <c r="AD111">
        <v>0.33506459999999999</v>
      </c>
      <c r="AE111" s="4">
        <f t="shared" si="10"/>
        <v>6.6566836193153508E-3</v>
      </c>
      <c r="AF111" s="4">
        <f>kertas!AC111/tabel1!$I$3</f>
        <v>18980300.000000004</v>
      </c>
      <c r="AG111" s="10">
        <f>AD111+tabel1!$G$3</f>
        <v>50.335064600000003</v>
      </c>
      <c r="AH111">
        <v>45.376609999999999</v>
      </c>
      <c r="AI111">
        <v>0.33539760000000002</v>
      </c>
      <c r="AJ111" s="4">
        <f t="shared" si="11"/>
        <v>6.6632552039282995E-3</v>
      </c>
      <c r="AK111" s="4">
        <f>kertas!AH111/tabel1!$I$3</f>
        <v>16806151.851851854</v>
      </c>
      <c r="AL111" s="10">
        <f>AI111+tabel1!$G$3</f>
        <v>50.3353976</v>
      </c>
    </row>
    <row r="112" spans="1:38" x14ac:dyDescent="0.45">
      <c r="A112" s="3">
        <v>19.70168</v>
      </c>
      <c r="B112">
        <v>0.33742889999999998</v>
      </c>
      <c r="C112" s="4">
        <f t="shared" si="6"/>
        <v>6.7033399872356214E-3</v>
      </c>
      <c r="D112" s="4">
        <f>kertas!A112/tabel1!$I$2</f>
        <v>16418066.666666668</v>
      </c>
      <c r="E112" s="10">
        <f>B112+tabel1!$G$2</f>
        <v>50.337428899999999</v>
      </c>
      <c r="F112" s="3">
        <v>12.427490000000001</v>
      </c>
      <c r="G112">
        <v>0.34525440000000002</v>
      </c>
      <c r="H112" s="4">
        <f t="shared" si="7"/>
        <v>6.8577347381524011E-3</v>
      </c>
      <c r="I112" s="4">
        <f>kertas!F112/tabel1!$I$2</f>
        <v>10356241.666666668</v>
      </c>
      <c r="J112" s="10">
        <f>G112+tabel1!$G$2</f>
        <v>50.345254400000002</v>
      </c>
      <c r="K112" s="3">
        <v>19.229859999999999</v>
      </c>
      <c r="L112">
        <v>0.3361635</v>
      </c>
      <c r="M112" s="4">
        <f t="shared" si="8"/>
        <v>6.6783695185669047E-3</v>
      </c>
      <c r="N112" s="4">
        <f>kertas!K112/tabel1!$I$2</f>
        <v>16024883.333333332</v>
      </c>
      <c r="O112" s="10">
        <f>L112+tabel1!$G$2</f>
        <v>50.336163499999998</v>
      </c>
      <c r="X112">
        <v>45.360579999999999</v>
      </c>
      <c r="Y112">
        <v>0.33126840000000002</v>
      </c>
      <c r="Z112" s="4">
        <f t="shared" si="9"/>
        <v>6.58176140857996E-3</v>
      </c>
      <c r="AA112" s="4">
        <f>kertas!X112/tabel1!$I$3</f>
        <v>16800214.814814817</v>
      </c>
      <c r="AB112" s="10">
        <f>Y112+tabel1!$G$3</f>
        <v>50.331268399999999</v>
      </c>
      <c r="AC112">
        <v>51.297199999999997</v>
      </c>
      <c r="AD112">
        <v>0.33782849999999998</v>
      </c>
      <c r="AE112" s="4">
        <f t="shared" si="10"/>
        <v>6.7112251375722326E-3</v>
      </c>
      <c r="AF112" s="4">
        <f>kertas!AC112/tabel1!$I$3</f>
        <v>18998962.962962966</v>
      </c>
      <c r="AG112" s="10">
        <f>AD112+tabel1!$G$3</f>
        <v>50.337828500000001</v>
      </c>
      <c r="AH112">
        <v>45.752229999999997</v>
      </c>
      <c r="AI112">
        <v>0.3389607</v>
      </c>
      <c r="AJ112" s="4">
        <f t="shared" si="11"/>
        <v>6.7335657170212492E-3</v>
      </c>
      <c r="AK112" s="4">
        <f>kertas!AH112/tabel1!$I$3</f>
        <v>16945270.370370373</v>
      </c>
      <c r="AL112" s="10">
        <f>AI112+tabel1!$G$3</f>
        <v>50.338960700000001</v>
      </c>
    </row>
    <row r="113" spans="1:38" x14ac:dyDescent="0.45">
      <c r="A113" s="3">
        <v>19.7681</v>
      </c>
      <c r="B113">
        <v>0.34119179999999999</v>
      </c>
      <c r="C113" s="4">
        <f t="shared" si="6"/>
        <v>6.7775868587997955E-3</v>
      </c>
      <c r="D113" s="4">
        <f>kertas!A113/tabel1!$I$2</f>
        <v>16473416.666666668</v>
      </c>
      <c r="E113" s="10">
        <f>B113+tabel1!$G$2</f>
        <v>50.341191799999997</v>
      </c>
      <c r="F113" s="3">
        <v>12.516819999999999</v>
      </c>
      <c r="G113">
        <v>0.34898400000000002</v>
      </c>
      <c r="H113" s="4">
        <f t="shared" si="7"/>
        <v>6.931301731927699E-3</v>
      </c>
      <c r="I113" s="4">
        <f>kertas!F113/tabel1!$I$2</f>
        <v>10430683.333333334</v>
      </c>
      <c r="J113" s="10">
        <f>G113+tabel1!$G$2</f>
        <v>50.348984000000002</v>
      </c>
      <c r="K113" s="3">
        <v>19.28941</v>
      </c>
      <c r="L113">
        <v>0.33929369999999998</v>
      </c>
      <c r="M113" s="4">
        <f t="shared" si="8"/>
        <v>6.7401362844310229E-3</v>
      </c>
      <c r="N113" s="4">
        <f>kertas!K113/tabel1!$I$2</f>
        <v>16074508.333333334</v>
      </c>
      <c r="O113" s="10">
        <f>L113+tabel1!$G$2</f>
        <v>50.339293699999999</v>
      </c>
      <c r="X113">
        <v>45.685809999999996</v>
      </c>
      <c r="Y113">
        <v>0.33463169999999998</v>
      </c>
      <c r="Z113" s="4">
        <f t="shared" si="9"/>
        <v>6.648140429325918E-3</v>
      </c>
      <c r="AA113" s="4">
        <f>kertas!X113/tabel1!$I$3</f>
        <v>16920670.370370373</v>
      </c>
      <c r="AB113" s="10">
        <f>Y113+tabel1!$G$3</f>
        <v>50.334631700000003</v>
      </c>
      <c r="AC113">
        <v>51.414009999999998</v>
      </c>
      <c r="AD113">
        <v>0.34039259999999999</v>
      </c>
      <c r="AE113" s="4">
        <f t="shared" si="10"/>
        <v>6.7618185401279521E-3</v>
      </c>
      <c r="AF113" s="4">
        <f>kertas!AC113/tabel1!$I$3</f>
        <v>19042225.925925929</v>
      </c>
      <c r="AG113" s="10">
        <f>AD113+tabel1!$G$3</f>
        <v>50.340392600000001</v>
      </c>
      <c r="AH113">
        <v>46.123269999999998</v>
      </c>
      <c r="AI113">
        <v>0.34252379999999999</v>
      </c>
      <c r="AJ113" s="4">
        <f t="shared" si="11"/>
        <v>6.8038662773597372E-3</v>
      </c>
      <c r="AK113" s="4">
        <f>kertas!AH113/tabel1!$I$3</f>
        <v>17082692.592592593</v>
      </c>
      <c r="AL113" s="10">
        <f>AI113+tabel1!$G$3</f>
        <v>50.342523800000002</v>
      </c>
    </row>
    <row r="114" spans="1:38" x14ac:dyDescent="0.45">
      <c r="A114" s="3">
        <v>19.905519999999999</v>
      </c>
      <c r="B114">
        <v>0.34485480000000002</v>
      </c>
      <c r="C114" s="4">
        <f t="shared" si="6"/>
        <v>6.8498519137649792E-3</v>
      </c>
      <c r="D114" s="4">
        <f>kertas!A114/tabel1!$I$2</f>
        <v>16587933.333333334</v>
      </c>
      <c r="E114" s="10">
        <f>B114+tabel1!$G$2</f>
        <v>50.3448548</v>
      </c>
      <c r="F114" s="3">
        <v>12.576370000000001</v>
      </c>
      <c r="G114">
        <v>0.3526803</v>
      </c>
      <c r="H114" s="4">
        <f t="shared" si="7"/>
        <v>7.0042011249200568E-3</v>
      </c>
      <c r="I114" s="4">
        <f>kertas!F114/tabel1!$I$2</f>
        <v>10480308.333333334</v>
      </c>
      <c r="J114" s="10">
        <f>G114+tabel1!$G$2</f>
        <v>50.352680300000003</v>
      </c>
      <c r="K114" s="3">
        <v>19.383320000000001</v>
      </c>
      <c r="L114">
        <v>0.34235729999999998</v>
      </c>
      <c r="M114" s="4">
        <f t="shared" si="8"/>
        <v>6.8005814260906679E-3</v>
      </c>
      <c r="N114" s="4">
        <f>kertas!K114/tabel1!$I$2</f>
        <v>16152766.666666668</v>
      </c>
      <c r="O114" s="10">
        <f>L114+tabel1!$G$2</f>
        <v>50.342357300000003</v>
      </c>
      <c r="X114">
        <v>46.07976</v>
      </c>
      <c r="Y114">
        <v>0.33809489999999998</v>
      </c>
      <c r="Z114" s="4">
        <f t="shared" si="9"/>
        <v>6.716481834913462E-3</v>
      </c>
      <c r="AA114" s="4">
        <f>kertas!X114/tabel1!$I$3</f>
        <v>17066577.77777778</v>
      </c>
      <c r="AB114" s="10">
        <f>Y114+tabel1!$G$3</f>
        <v>50.338094900000002</v>
      </c>
      <c r="AC114">
        <v>51.640749999999997</v>
      </c>
      <c r="AD114">
        <v>0.3428235</v>
      </c>
      <c r="AE114" s="4">
        <f t="shared" si="10"/>
        <v>6.809778954889171E-3</v>
      </c>
      <c r="AF114" s="4">
        <f>kertas!AC114/tabel1!$I$3</f>
        <v>19126203.703703705</v>
      </c>
      <c r="AG114" s="10">
        <f>AD114+tabel1!$G$3</f>
        <v>50.342823500000002</v>
      </c>
      <c r="AH114">
        <v>46.567599999999999</v>
      </c>
      <c r="AI114">
        <v>0.3461535</v>
      </c>
      <c r="AJ114" s="4">
        <f t="shared" si="11"/>
        <v>6.8754706355074373E-3</v>
      </c>
      <c r="AK114" s="4">
        <f>kertas!AH114/tabel1!$I$3</f>
        <v>17247259.259259261</v>
      </c>
      <c r="AL114" s="10">
        <f>AI114+tabel1!$G$3</f>
        <v>50.3461535</v>
      </c>
    </row>
    <row r="115" spans="1:38" x14ac:dyDescent="0.45">
      <c r="A115" s="3">
        <v>20.03378</v>
      </c>
      <c r="B115">
        <v>0.34835129999999997</v>
      </c>
      <c r="C115" s="4">
        <f t="shared" si="6"/>
        <v>6.9188223845574066E-3</v>
      </c>
      <c r="D115" s="4">
        <f>kertas!A115/tabel1!$I$2</f>
        <v>16694816.666666668</v>
      </c>
      <c r="E115" s="10">
        <f>B115+tabel1!$G$2</f>
        <v>50.348351299999997</v>
      </c>
      <c r="F115" s="3">
        <v>12.64508</v>
      </c>
      <c r="G115">
        <v>0.35644320000000002</v>
      </c>
      <c r="H115" s="4">
        <f t="shared" si="7"/>
        <v>7.0784030274799077E-3</v>
      </c>
      <c r="I115" s="4">
        <f>kertas!F115/tabel1!$I$2</f>
        <v>10537566.666666668</v>
      </c>
      <c r="J115" s="10">
        <f>G115+tabel1!$G$2</f>
        <v>50.356443200000001</v>
      </c>
      <c r="K115" s="3">
        <v>19.449739999999998</v>
      </c>
      <c r="L115">
        <v>0.34518779999999999</v>
      </c>
      <c r="M115" s="4">
        <f t="shared" si="8"/>
        <v>6.8564209427777727E-3</v>
      </c>
      <c r="N115" s="4">
        <f>kertas!K115/tabel1!$I$2</f>
        <v>16208116.666666666</v>
      </c>
      <c r="O115" s="10">
        <f>L115+tabel1!$G$2</f>
        <v>50.345187799999998</v>
      </c>
      <c r="X115">
        <v>46.409559999999999</v>
      </c>
      <c r="Y115">
        <v>0.34172459999999999</v>
      </c>
      <c r="Z115" s="4">
        <f t="shared" si="9"/>
        <v>6.7880987931033254E-3</v>
      </c>
      <c r="AA115" s="4">
        <f>kertas!X115/tabel1!$I$3</f>
        <v>17188725.925925929</v>
      </c>
      <c r="AB115" s="10">
        <f>Y115+tabel1!$G$3</f>
        <v>50.341724599999999</v>
      </c>
      <c r="AC115">
        <v>51.679679999999998</v>
      </c>
      <c r="AD115">
        <v>0.34528769999999998</v>
      </c>
      <c r="AE115" s="4">
        <f t="shared" si="10"/>
        <v>6.8583916345362345E-3</v>
      </c>
      <c r="AF115" s="4">
        <f>kertas!AC115/tabel1!$I$3</f>
        <v>19140622.222222224</v>
      </c>
      <c r="AG115" s="10">
        <f>AD115+tabel1!$G$3</f>
        <v>50.3452877</v>
      </c>
      <c r="AH115">
        <v>46.98903</v>
      </c>
      <c r="AI115">
        <v>0.34998299999999999</v>
      </c>
      <c r="AJ115" s="4">
        <f t="shared" si="11"/>
        <v>6.9510053260593944E-3</v>
      </c>
      <c r="AK115" s="4">
        <f>kertas!AH115/tabel1!$I$3</f>
        <v>17403344.444444448</v>
      </c>
      <c r="AL115" s="10">
        <f>AI115+tabel1!$G$3</f>
        <v>50.349983000000002</v>
      </c>
    </row>
    <row r="116" spans="1:38" x14ac:dyDescent="0.45">
      <c r="A116" s="3">
        <v>20.269690000000001</v>
      </c>
      <c r="B116">
        <v>0.3516147</v>
      </c>
      <c r="C116" s="4">
        <f t="shared" si="6"/>
        <v>6.9831861817134539E-3</v>
      </c>
      <c r="D116" s="4">
        <f>kertas!A116/tabel1!$I$2</f>
        <v>16891408.333333336</v>
      </c>
      <c r="E116" s="10">
        <f>B116+tabel1!$G$2</f>
        <v>50.351614699999999</v>
      </c>
      <c r="F116" s="3">
        <v>12.70692</v>
      </c>
      <c r="G116">
        <v>0.36033929999999997</v>
      </c>
      <c r="H116" s="4">
        <f t="shared" si="7"/>
        <v>7.1552198616739657E-3</v>
      </c>
      <c r="I116" s="4">
        <f>kertas!F116/tabel1!$I$2</f>
        <v>10589100</v>
      </c>
      <c r="J116" s="10">
        <f>G116+tabel1!$G$2</f>
        <v>50.3603393</v>
      </c>
      <c r="K116" s="3">
        <v>19.541350000000001</v>
      </c>
      <c r="L116">
        <v>0.3477519</v>
      </c>
      <c r="M116" s="4">
        <f t="shared" si="8"/>
        <v>6.9069995556246475E-3</v>
      </c>
      <c r="N116" s="4">
        <f>kertas!K116/tabel1!$I$2</f>
        <v>16284458.333333336</v>
      </c>
      <c r="O116" s="10">
        <f>L116+tabel1!$G$2</f>
        <v>50.347751899999999</v>
      </c>
      <c r="X116">
        <v>46.766860000000001</v>
      </c>
      <c r="Y116">
        <v>0.34532099999999999</v>
      </c>
      <c r="Z116" s="4">
        <f t="shared" si="9"/>
        <v>6.8590485300510842E-3</v>
      </c>
      <c r="AA116" s="4">
        <f>kertas!X116/tabel1!$I$3</f>
        <v>17321059.259259261</v>
      </c>
      <c r="AB116" s="10">
        <f>Y116+tabel1!$G$3</f>
        <v>50.345320999999998</v>
      </c>
      <c r="AC116">
        <v>51.757559999999998</v>
      </c>
      <c r="AD116">
        <v>0.34795169999999997</v>
      </c>
      <c r="AE116" s="4">
        <f t="shared" si="10"/>
        <v>6.9109405298805821E-3</v>
      </c>
      <c r="AF116" s="4">
        <f>kertas!AC116/tabel1!$I$3</f>
        <v>19169466.666666668</v>
      </c>
      <c r="AG116" s="10">
        <f>AD116+tabel1!$G$3</f>
        <v>50.347951700000003</v>
      </c>
      <c r="AH116">
        <v>47.38297</v>
      </c>
      <c r="AI116">
        <v>0.35397899999999999</v>
      </c>
      <c r="AJ116" s="4">
        <f t="shared" si="11"/>
        <v>7.029811884379583E-3</v>
      </c>
      <c r="AK116" s="4">
        <f>kertas!AH116/tabel1!$I$3</f>
        <v>17549248.148148149</v>
      </c>
      <c r="AL116" s="10">
        <f>AI116+tabel1!$G$3</f>
        <v>50.353979000000002</v>
      </c>
    </row>
    <row r="117" spans="1:38" x14ac:dyDescent="0.45">
      <c r="A117" s="3">
        <v>20.320070000000001</v>
      </c>
      <c r="B117">
        <v>0.3546783</v>
      </c>
      <c r="C117" s="4">
        <f t="shared" si="6"/>
        <v>7.0436017461360679E-3</v>
      </c>
      <c r="D117" s="4">
        <f>kertas!A117/tabel1!$I$2</f>
        <v>16933391.666666668</v>
      </c>
      <c r="E117" s="10">
        <f>B117+tabel1!$G$2</f>
        <v>50.354678300000003</v>
      </c>
      <c r="F117" s="3">
        <v>12.78708</v>
      </c>
      <c r="G117">
        <v>0.3644019</v>
      </c>
      <c r="H117" s="4">
        <f t="shared" si="7"/>
        <v>7.2353068090341014E-3</v>
      </c>
      <c r="I117" s="4">
        <f>kertas!F117/tabel1!$I$2</f>
        <v>10655900</v>
      </c>
      <c r="J117" s="10">
        <f>G117+tabel1!$G$2</f>
        <v>50.364401899999997</v>
      </c>
      <c r="K117" s="3">
        <v>19.610060000000001</v>
      </c>
      <c r="L117">
        <v>0.35021609999999997</v>
      </c>
      <c r="M117" s="4">
        <f t="shared" si="8"/>
        <v>6.9556027188530777E-3</v>
      </c>
      <c r="N117" s="4">
        <f>kertas!K117/tabel1!$I$2</f>
        <v>16341716.666666668</v>
      </c>
      <c r="O117" s="10">
        <f>L117+tabel1!$G$2</f>
        <v>50.350216099999997</v>
      </c>
      <c r="X117">
        <v>47.124160000000003</v>
      </c>
      <c r="Y117">
        <v>0.34891739999999999</v>
      </c>
      <c r="Z117" s="4">
        <f t="shared" si="9"/>
        <v>6.9299881311847234E-3</v>
      </c>
      <c r="AA117" s="4">
        <f>kertas!X117/tabel1!$I$3</f>
        <v>17453392.592592597</v>
      </c>
      <c r="AB117" s="10">
        <f>Y117+tabel1!$G$3</f>
        <v>50.348917399999998</v>
      </c>
      <c r="AC117">
        <v>51.862920000000003</v>
      </c>
      <c r="AD117">
        <v>0.35071560000000002</v>
      </c>
      <c r="AE117" s="4">
        <f t="shared" si="10"/>
        <v>6.96545413149997E-3</v>
      </c>
      <c r="AF117" s="4">
        <f>kertas!AC117/tabel1!$I$3</f>
        <v>19208488.888888892</v>
      </c>
      <c r="AG117" s="10">
        <f>AD117+tabel1!$G$3</f>
        <v>50.350715600000001</v>
      </c>
      <c r="AH117">
        <v>47.813560000000003</v>
      </c>
      <c r="AI117">
        <v>0.35797499999999999</v>
      </c>
      <c r="AJ117" s="4">
        <f t="shared" si="11"/>
        <v>7.1086059358026208E-3</v>
      </c>
      <c r="AK117" s="4">
        <f>kertas!AH117/tabel1!$I$3</f>
        <v>17708725.925925929</v>
      </c>
      <c r="AL117" s="10">
        <f>AI117+tabel1!$G$3</f>
        <v>50.357975000000003</v>
      </c>
    </row>
    <row r="118" spans="1:38" x14ac:dyDescent="0.45">
      <c r="A118" s="3">
        <v>20.391079999999999</v>
      </c>
      <c r="B118">
        <v>0.35770859999999999</v>
      </c>
      <c r="C118" s="4">
        <f t="shared" si="6"/>
        <v>7.1033533880848574E-3</v>
      </c>
      <c r="D118" s="4">
        <f>kertas!A118/tabel1!$I$2</f>
        <v>16992566.666666668</v>
      </c>
      <c r="E118" s="10">
        <f>B118+tabel1!$G$2</f>
        <v>50.357708600000002</v>
      </c>
      <c r="F118" s="3">
        <v>12.91534</v>
      </c>
      <c r="G118">
        <v>0.3685311</v>
      </c>
      <c r="H118" s="4">
        <f t="shared" si="7"/>
        <v>7.3166934185221856E-3</v>
      </c>
      <c r="I118" s="4">
        <f>kertas!F118/tabel1!$I$2</f>
        <v>10762783.333333334</v>
      </c>
      <c r="J118" s="10">
        <f>G118+tabel1!$G$2</f>
        <v>50.368531099999998</v>
      </c>
      <c r="K118" s="3">
        <v>19.62839</v>
      </c>
      <c r="L118">
        <v>0.35274689999999997</v>
      </c>
      <c r="M118" s="4">
        <f t="shared" si="8"/>
        <v>7.0055145293374246E-3</v>
      </c>
      <c r="N118" s="4">
        <f>kertas!K118/tabel1!$I$2</f>
        <v>16356991.666666668</v>
      </c>
      <c r="O118" s="10">
        <f>L118+tabel1!$G$2</f>
        <v>50.3527469</v>
      </c>
      <c r="X118">
        <v>47.518099999999997</v>
      </c>
      <c r="Y118">
        <v>0.35251379999999999</v>
      </c>
      <c r="Z118" s="4">
        <f t="shared" si="9"/>
        <v>7.0009175986760763E-3</v>
      </c>
      <c r="AA118" s="4">
        <f>kertas!X118/tabel1!$I$3</f>
        <v>17599296.296296299</v>
      </c>
      <c r="AB118" s="10">
        <f>Y118+tabel1!$G$3</f>
        <v>50.352513799999997</v>
      </c>
      <c r="AC118">
        <v>52.089660000000002</v>
      </c>
      <c r="AD118">
        <v>0.3536127</v>
      </c>
      <c r="AE118" s="4">
        <f t="shared" si="10"/>
        <v>7.0225884705984567E-3</v>
      </c>
      <c r="AF118" s="4">
        <f>kertas!AC118/tabel1!$I$3</f>
        <v>19292466.666666672</v>
      </c>
      <c r="AG118" s="10">
        <f>AD118+tabel1!$G$3</f>
        <v>50.353612699999999</v>
      </c>
      <c r="AH118">
        <v>48.207500000000003</v>
      </c>
      <c r="AI118">
        <v>0.36197099999999999</v>
      </c>
      <c r="AJ118" s="4">
        <f t="shared" si="11"/>
        <v>7.1873874833056082E-3</v>
      </c>
      <c r="AK118" s="4">
        <f>kertas!AH118/tabel1!$I$3</f>
        <v>17854629.629629634</v>
      </c>
      <c r="AL118" s="10">
        <f>AI118+tabel1!$G$3</f>
        <v>50.361970999999997</v>
      </c>
    </row>
    <row r="119" spans="1:38" x14ac:dyDescent="0.45">
      <c r="A119" s="3">
        <v>20.439170000000001</v>
      </c>
      <c r="B119">
        <v>0.36060569999999997</v>
      </c>
      <c r="C119" s="4">
        <f t="shared" si="6"/>
        <v>7.1604718606472191E-3</v>
      </c>
      <c r="D119" s="4">
        <f>kertas!A119/tabel1!$I$2</f>
        <v>17032641.666666668</v>
      </c>
      <c r="E119" s="10">
        <f>B119+tabel1!$G$2</f>
        <v>50.360605700000001</v>
      </c>
      <c r="F119" s="3">
        <v>13.0207</v>
      </c>
      <c r="G119">
        <v>0.3726603</v>
      </c>
      <c r="H119" s="4">
        <f t="shared" si="7"/>
        <v>7.3980666849949956E-3</v>
      </c>
      <c r="I119" s="4">
        <f>kertas!F119/tabel1!$I$2</f>
        <v>10850583.333333334</v>
      </c>
      <c r="J119" s="10">
        <f>G119+tabel1!$G$2</f>
        <v>50.3726603</v>
      </c>
      <c r="K119" s="3">
        <v>19.649000000000001</v>
      </c>
      <c r="L119">
        <v>0.35544419999999999</v>
      </c>
      <c r="M119" s="4">
        <f t="shared" si="8"/>
        <v>7.0587044886002608E-3</v>
      </c>
      <c r="N119" s="4">
        <f>kertas!K119/tabel1!$I$2</f>
        <v>16374166.666666668</v>
      </c>
      <c r="O119" s="10">
        <f>L119+tabel1!$G$2</f>
        <v>50.355444200000001</v>
      </c>
      <c r="X119">
        <v>47.870820000000002</v>
      </c>
      <c r="Y119">
        <v>0.35634329999999997</v>
      </c>
      <c r="Z119" s="4">
        <f t="shared" si="9"/>
        <v>7.0764332087631943E-3</v>
      </c>
      <c r="AA119" s="4">
        <f>kertas!X119/tabel1!$I$3</f>
        <v>17729933.333333336</v>
      </c>
      <c r="AB119" s="10">
        <f>Y119+tabel1!$G$3</f>
        <v>50.356343299999999</v>
      </c>
      <c r="AC119">
        <v>52.259140000000002</v>
      </c>
      <c r="AD119">
        <v>0.35650979999999999</v>
      </c>
      <c r="AE119" s="4">
        <f t="shared" si="10"/>
        <v>7.0797162356156778E-3</v>
      </c>
      <c r="AF119" s="4">
        <f>kertas!AC119/tabel1!$I$3</f>
        <v>19355237.037037041</v>
      </c>
      <c r="AG119" s="10">
        <f>AD119+tabel1!$G$3</f>
        <v>50.356509799999998</v>
      </c>
      <c r="AH119">
        <v>48.624339999999997</v>
      </c>
      <c r="AI119">
        <v>0.36590040000000001</v>
      </c>
      <c r="AJ119" s="4">
        <f t="shared" si="11"/>
        <v>7.2648438148442199E-3</v>
      </c>
      <c r="AK119" s="4">
        <f>kertas!AH119/tabel1!$I$3</f>
        <v>18009014.814814817</v>
      </c>
      <c r="AL119" s="10">
        <f>AI119+tabel1!$G$3</f>
        <v>50.365900400000001</v>
      </c>
    </row>
    <row r="120" spans="1:38" x14ac:dyDescent="0.45">
      <c r="A120" s="3">
        <v>20.42887</v>
      </c>
      <c r="B120">
        <v>0.36330299999999999</v>
      </c>
      <c r="C120" s="4">
        <f t="shared" si="6"/>
        <v>7.2136452210054608E-3</v>
      </c>
      <c r="D120" s="4">
        <f>kertas!A120/tabel1!$I$2</f>
        <v>17024058.333333336</v>
      </c>
      <c r="E120" s="10">
        <f>B120+tabel1!$G$2</f>
        <v>50.363303000000002</v>
      </c>
      <c r="F120" s="3">
        <v>13.09857</v>
      </c>
      <c r="G120">
        <v>0.37668960000000001</v>
      </c>
      <c r="H120" s="4">
        <f t="shared" si="7"/>
        <v>7.4774583838474375E-3</v>
      </c>
      <c r="I120" s="4">
        <f>kertas!F120/tabel1!$I$2</f>
        <v>10915475</v>
      </c>
      <c r="J120" s="10">
        <f>G120+tabel1!$G$2</f>
        <v>50.376689599999999</v>
      </c>
      <c r="K120" s="3">
        <v>19.81391</v>
      </c>
      <c r="L120">
        <v>0.3582747</v>
      </c>
      <c r="M120" s="4">
        <f t="shared" si="8"/>
        <v>7.1145149855580733E-3</v>
      </c>
      <c r="N120" s="4">
        <f>kertas!K120/tabel1!$I$2</f>
        <v>16511591.666666668</v>
      </c>
      <c r="O120" s="10">
        <f>L120+tabel1!$G$2</f>
        <v>50.358274700000003</v>
      </c>
      <c r="X120">
        <v>48.251010000000001</v>
      </c>
      <c r="Y120">
        <v>0.36033929999999997</v>
      </c>
      <c r="Z120" s="4">
        <f t="shared" si="9"/>
        <v>7.1552198616739657E-3</v>
      </c>
      <c r="AA120" s="4">
        <f>kertas!X120/tabel1!$I$3</f>
        <v>17870744.444444448</v>
      </c>
      <c r="AB120" s="10">
        <f>Y120+tabel1!$G$3</f>
        <v>50.3603393</v>
      </c>
      <c r="AC120">
        <v>52.474440000000001</v>
      </c>
      <c r="AD120">
        <v>0.35954009999999997</v>
      </c>
      <c r="AE120" s="4">
        <f t="shared" si="10"/>
        <v>7.1394635313597708E-3</v>
      </c>
      <c r="AF120" s="4">
        <f>kertas!AC120/tabel1!$I$3</f>
        <v>19434977.77777778</v>
      </c>
      <c r="AG120" s="10">
        <f>AD120+tabel1!$G$3</f>
        <v>50.359540099999997</v>
      </c>
      <c r="AH120">
        <v>49.087000000000003</v>
      </c>
      <c r="AI120">
        <v>0.36966329999999997</v>
      </c>
      <c r="AJ120" s="4">
        <f t="shared" si="11"/>
        <v>7.3390067707679116E-3</v>
      </c>
      <c r="AK120" s="4">
        <f>kertas!AH120/tabel1!$I$3</f>
        <v>18180370.370370373</v>
      </c>
      <c r="AL120" s="10">
        <f>AI120+tabel1!$G$3</f>
        <v>50.369663299999999</v>
      </c>
    </row>
    <row r="121" spans="1:38" x14ac:dyDescent="0.45">
      <c r="A121" s="3">
        <v>20.472380000000001</v>
      </c>
      <c r="B121">
        <v>0.36590040000000001</v>
      </c>
      <c r="C121" s="4">
        <f t="shared" si="6"/>
        <v>7.2648438148442199E-3</v>
      </c>
      <c r="D121" s="4">
        <f>kertas!A121/tabel1!$I$2</f>
        <v>17060316.666666668</v>
      </c>
      <c r="E121" s="10">
        <f>B121+tabel1!$G$2</f>
        <v>50.365900400000001</v>
      </c>
      <c r="F121" s="3">
        <v>13.19018</v>
      </c>
      <c r="G121">
        <v>0.38055240000000001</v>
      </c>
      <c r="H121" s="4">
        <f t="shared" si="7"/>
        <v>7.5535575112114098E-3</v>
      </c>
      <c r="I121" s="4">
        <f>kertas!F121/tabel1!$I$2</f>
        <v>10991816.666666668</v>
      </c>
      <c r="J121" s="10">
        <f>G121+tabel1!$G$2</f>
        <v>50.380552399999999</v>
      </c>
      <c r="K121" s="3">
        <v>19.92155</v>
      </c>
      <c r="L121">
        <v>0.36103859999999999</v>
      </c>
      <c r="M121" s="4">
        <f t="shared" si="8"/>
        <v>7.1690062404709811E-3</v>
      </c>
      <c r="N121" s="4">
        <f>kertas!K121/tabel1!$I$2</f>
        <v>16601291.666666668</v>
      </c>
      <c r="O121" s="10">
        <f>L121+tabel1!$G$2</f>
        <v>50.361038600000001</v>
      </c>
      <c r="X121">
        <v>48.644959999999998</v>
      </c>
      <c r="Y121">
        <v>0.36436859999999999</v>
      </c>
      <c r="Z121" s="4">
        <f t="shared" si="9"/>
        <v>7.2346504111638959E-3</v>
      </c>
      <c r="AA121" s="4">
        <f>kertas!X121/tabel1!$I$3</f>
        <v>18016651.851851854</v>
      </c>
      <c r="AB121" s="10">
        <f>Y121+tabel1!$G$3</f>
        <v>50.364368599999999</v>
      </c>
      <c r="AC121">
        <v>52.703479999999999</v>
      </c>
      <c r="AD121">
        <v>0.36283680000000001</v>
      </c>
      <c r="AE121" s="4">
        <f t="shared" si="10"/>
        <v>7.2044551708016586E-3</v>
      </c>
      <c r="AF121" s="4">
        <f>kertas!AC121/tabel1!$I$3</f>
        <v>19519807.40740741</v>
      </c>
      <c r="AG121" s="10">
        <f>AD121+tabel1!$G$3</f>
        <v>50.362836799999997</v>
      </c>
      <c r="AH121">
        <v>49.467199999999998</v>
      </c>
      <c r="AI121">
        <v>0.37322640000000001</v>
      </c>
      <c r="AJ121" s="4">
        <f t="shared" si="11"/>
        <v>7.4092216574795375E-3</v>
      </c>
      <c r="AK121" s="4">
        <f>kertas!AH121/tabel1!$I$3</f>
        <v>18321185.185185187</v>
      </c>
      <c r="AL121" s="10">
        <f>AI121+tabel1!$G$3</f>
        <v>50.3732264</v>
      </c>
    </row>
    <row r="122" spans="1:38" x14ac:dyDescent="0.45">
      <c r="A122" s="3">
        <v>20.503299999999999</v>
      </c>
      <c r="B122">
        <v>0.36859769999999997</v>
      </c>
      <c r="C122" s="4">
        <f t="shared" si="6"/>
        <v>7.3180059964226473E-3</v>
      </c>
      <c r="D122" s="4">
        <f>kertas!A122/tabel1!$I$2</f>
        <v>17086083.333333332</v>
      </c>
      <c r="E122" s="10">
        <f>B122+tabel1!$G$2</f>
        <v>50.368597700000002</v>
      </c>
      <c r="F122" s="3">
        <v>13.2818</v>
      </c>
      <c r="G122">
        <v>0.38408219999999998</v>
      </c>
      <c r="H122" s="4">
        <f t="shared" si="7"/>
        <v>7.6230861658922898E-3</v>
      </c>
      <c r="I122" s="4">
        <f>kertas!F122/tabel1!$I$2</f>
        <v>11068166.666666668</v>
      </c>
      <c r="J122" s="10">
        <f>G122+tabel1!$G$2</f>
        <v>50.384082200000002</v>
      </c>
      <c r="K122" s="3">
        <v>20.004000000000001</v>
      </c>
      <c r="L122">
        <v>0.36383579999999999</v>
      </c>
      <c r="M122" s="4">
        <f t="shared" si="8"/>
        <v>7.2241479271918365E-3</v>
      </c>
      <c r="N122" s="4">
        <f>kertas!K122/tabel1!$I$2</f>
        <v>16670000.000000002</v>
      </c>
      <c r="O122" s="10">
        <f>L122+tabel1!$G$2</f>
        <v>50.363835799999997</v>
      </c>
      <c r="X122">
        <v>49.011409999999998</v>
      </c>
      <c r="Y122">
        <v>0.3682647</v>
      </c>
      <c r="Z122" s="4">
        <f t="shared" si="9"/>
        <v>7.3114430722089185E-3</v>
      </c>
      <c r="AA122" s="4">
        <f>kertas!X122/tabel1!$I$3</f>
        <v>18152374.074074075</v>
      </c>
      <c r="AB122" s="10">
        <f>Y122+tabel1!$G$3</f>
        <v>50.368264699999997</v>
      </c>
      <c r="AC122">
        <v>53.019539999999999</v>
      </c>
      <c r="AD122">
        <v>0.36630000000000001</v>
      </c>
      <c r="AE122" s="4">
        <f t="shared" si="10"/>
        <v>7.2727200528925097E-3</v>
      </c>
      <c r="AF122" s="4">
        <f>kertas!AC122/tabel1!$I$3</f>
        <v>19636866.666666668</v>
      </c>
      <c r="AG122" s="10">
        <f>AD122+tabel1!$G$3</f>
        <v>50.366300000000003</v>
      </c>
      <c r="AH122">
        <v>49.810749999999999</v>
      </c>
      <c r="AI122">
        <v>0.37648979999999999</v>
      </c>
      <c r="AJ122" s="4">
        <f t="shared" si="11"/>
        <v>7.4735219046564057E-3</v>
      </c>
      <c r="AK122" s="4">
        <f>kertas!AH122/tabel1!$I$3</f>
        <v>18448425.925925929</v>
      </c>
      <c r="AL122" s="10">
        <f>AI122+tabel1!$G$3</f>
        <v>50.376489800000002</v>
      </c>
    </row>
    <row r="123" spans="1:38" x14ac:dyDescent="0.45">
      <c r="A123" s="3">
        <v>20.538799999999998</v>
      </c>
      <c r="B123">
        <v>0.3713283</v>
      </c>
      <c r="C123" s="4">
        <f t="shared" si="6"/>
        <v>7.371818701870524E-3</v>
      </c>
      <c r="D123" s="4">
        <f>kertas!A123/tabel1!$I$2</f>
        <v>17115666.666666668</v>
      </c>
      <c r="E123" s="10">
        <f>B123+tabel1!$G$2</f>
        <v>50.371328300000002</v>
      </c>
      <c r="F123" s="3">
        <v>13.35051</v>
      </c>
      <c r="G123">
        <v>0.38721240000000001</v>
      </c>
      <c r="H123" s="4">
        <f t="shared" si="7"/>
        <v>7.6847355024545873E-3</v>
      </c>
      <c r="I123" s="4">
        <f>kertas!F123/tabel1!$I$2</f>
        <v>11125425</v>
      </c>
      <c r="J123" s="10">
        <f>G123+tabel1!$G$2</f>
        <v>50.387212400000003</v>
      </c>
      <c r="K123" s="3">
        <v>20.111650000000001</v>
      </c>
      <c r="L123">
        <v>0.36689939999999999</v>
      </c>
      <c r="M123" s="4">
        <f t="shared" si="8"/>
        <v>7.2845341756336106E-3</v>
      </c>
      <c r="N123" s="4">
        <f>kertas!K123/tabel1!$I$2</f>
        <v>16759708.333333334</v>
      </c>
      <c r="O123" s="10">
        <f>L123+tabel1!$G$2</f>
        <v>50.366899400000001</v>
      </c>
      <c r="X123">
        <v>49.377870000000001</v>
      </c>
      <c r="Y123">
        <v>0.3721275</v>
      </c>
      <c r="Z123" s="4">
        <f t="shared" si="9"/>
        <v>7.3875676583245366E-3</v>
      </c>
      <c r="AA123" s="4">
        <f>kertas!X123/tabel1!$I$3</f>
        <v>18288100.000000004</v>
      </c>
      <c r="AB123" s="10">
        <f>Y123+tabel1!$G$3</f>
        <v>50.372127499999998</v>
      </c>
      <c r="AC123">
        <v>53.381419999999999</v>
      </c>
      <c r="AD123">
        <v>0.36969659999999999</v>
      </c>
      <c r="AE123" s="4">
        <f t="shared" si="10"/>
        <v>7.3396630306484714E-3</v>
      </c>
      <c r="AF123" s="4">
        <f>kertas!AC123/tabel1!$I$3</f>
        <v>19770896.296296299</v>
      </c>
      <c r="AG123" s="10">
        <f>AD123+tabel1!$G$3</f>
        <v>50.369696599999997</v>
      </c>
      <c r="AH123">
        <v>50.076439999999998</v>
      </c>
      <c r="AI123">
        <v>0.37968659999999999</v>
      </c>
      <c r="AJ123" s="4">
        <f t="shared" si="11"/>
        <v>7.5365018249240155E-3</v>
      </c>
      <c r="AK123" s="4">
        <f>kertas!AH123/tabel1!$I$3</f>
        <v>18546829.629629631</v>
      </c>
      <c r="AL123" s="10">
        <f>AI123+tabel1!$G$3</f>
        <v>50.379686599999999</v>
      </c>
    </row>
    <row r="124" spans="1:38" x14ac:dyDescent="0.45">
      <c r="A124" s="3">
        <v>20.633849999999999</v>
      </c>
      <c r="B124">
        <v>0.37405890000000003</v>
      </c>
      <c r="C124" s="4">
        <f t="shared" si="6"/>
        <v>7.4256255733246065E-3</v>
      </c>
      <c r="D124" s="4">
        <f>kertas!A124/tabel1!$I$2</f>
        <v>17194875</v>
      </c>
      <c r="E124" s="10">
        <f>B124+tabel1!$G$2</f>
        <v>50.374058900000001</v>
      </c>
      <c r="F124" s="3">
        <v>13.371119999999999</v>
      </c>
      <c r="G124">
        <v>0.39014280000000001</v>
      </c>
      <c r="H124" s="4">
        <f t="shared" si="7"/>
        <v>7.7424428334821075E-3</v>
      </c>
      <c r="I124" s="4">
        <f>kertas!F124/tabel1!$I$2</f>
        <v>11142600</v>
      </c>
      <c r="J124" s="10">
        <f>G124+tabel1!$G$2</f>
        <v>50.3901428</v>
      </c>
      <c r="K124" s="3">
        <v>20.3384</v>
      </c>
      <c r="L124">
        <v>0.37029600000000001</v>
      </c>
      <c r="M124" s="4">
        <f t="shared" si="8"/>
        <v>7.3514755601197974E-3</v>
      </c>
      <c r="N124" s="4">
        <f>kertas!K124/tabel1!$I$2</f>
        <v>16948666.666666668</v>
      </c>
      <c r="O124" s="10">
        <f>L124+tabel1!$G$2</f>
        <v>50.370296000000003</v>
      </c>
      <c r="X124">
        <v>49.762650000000001</v>
      </c>
      <c r="Y124">
        <v>0.37575720000000001</v>
      </c>
      <c r="Z124" s="4">
        <f t="shared" si="9"/>
        <v>7.4590878804696161E-3</v>
      </c>
      <c r="AA124" s="4">
        <f>kertas!X124/tabel1!$I$3</f>
        <v>18430611.111111116</v>
      </c>
      <c r="AB124" s="10">
        <f>Y124+tabel1!$G$3</f>
        <v>50.375757200000002</v>
      </c>
      <c r="AC124">
        <v>53.711239999999997</v>
      </c>
      <c r="AD124">
        <v>0.37329299999999999</v>
      </c>
      <c r="AE124" s="4">
        <f t="shared" si="10"/>
        <v>7.4105339907001916E-3</v>
      </c>
      <c r="AF124" s="4">
        <f>kertas!AC124/tabel1!$I$3</f>
        <v>19893051.851851854</v>
      </c>
      <c r="AG124" s="10">
        <f>AD124+tabel1!$G$3</f>
        <v>50.373292999999997</v>
      </c>
      <c r="AH124">
        <v>50.296309999999998</v>
      </c>
      <c r="AI124">
        <v>0.38275019999999998</v>
      </c>
      <c r="AJ124" s="4">
        <f t="shared" si="11"/>
        <v>7.5968500822331054E-3</v>
      </c>
      <c r="AK124" s="4">
        <f>kertas!AH124/tabel1!$I$3</f>
        <v>18628262.962962966</v>
      </c>
      <c r="AL124" s="10">
        <f>AI124+tabel1!$G$3</f>
        <v>50.382750199999997</v>
      </c>
    </row>
    <row r="125" spans="1:38" x14ac:dyDescent="0.45">
      <c r="A125" s="3">
        <v>20.668209999999998</v>
      </c>
      <c r="B125">
        <v>0.37698930000000003</v>
      </c>
      <c r="C125" s="4">
        <f t="shared" si="6"/>
        <v>7.4833630440872745E-3</v>
      </c>
      <c r="D125" s="4">
        <f>kertas!A125/tabel1!$I$2</f>
        <v>17223508.333333332</v>
      </c>
      <c r="E125" s="10">
        <f>B125+tabel1!$G$2</f>
        <v>50.376989299999998</v>
      </c>
      <c r="F125" s="3">
        <v>13.34478</v>
      </c>
      <c r="G125">
        <v>0.39307320000000001</v>
      </c>
      <c r="H125" s="4">
        <f t="shared" si="7"/>
        <v>7.8001434530490191E-3</v>
      </c>
      <c r="I125" s="4">
        <f>kertas!F125/tabel1!$I$2</f>
        <v>11120650</v>
      </c>
      <c r="J125" s="10">
        <f>G125+tabel1!$G$2</f>
        <v>50.393073200000003</v>
      </c>
      <c r="K125" s="3">
        <v>20.517050000000001</v>
      </c>
      <c r="L125">
        <v>0.37389240000000001</v>
      </c>
      <c r="M125" s="4">
        <f t="shared" si="8"/>
        <v>7.4223448335312674E-3</v>
      </c>
      <c r="N125" s="4">
        <f>kertas!K125/tabel1!$I$2</f>
        <v>17097541.666666668</v>
      </c>
      <c r="O125" s="10">
        <f>L125+tabel1!$G$2</f>
        <v>50.373892400000003</v>
      </c>
      <c r="X125">
        <v>50.115369999999999</v>
      </c>
      <c r="Y125">
        <v>0.37922040000000001</v>
      </c>
      <c r="Z125" s="4">
        <f t="shared" si="9"/>
        <v>7.527317751030542E-3</v>
      </c>
      <c r="AA125" s="4">
        <f>kertas!X125/tabel1!$I$3</f>
        <v>18561248.148148149</v>
      </c>
      <c r="AB125" s="10">
        <f>Y125+tabel1!$G$3</f>
        <v>50.379220400000001</v>
      </c>
      <c r="AC125">
        <v>54.059370000000001</v>
      </c>
      <c r="AD125">
        <v>0.37698930000000003</v>
      </c>
      <c r="AE125" s="4">
        <f t="shared" si="10"/>
        <v>7.4833630440872745E-3</v>
      </c>
      <c r="AF125" s="4">
        <f>kertas!AC125/tabel1!$I$3</f>
        <v>20021988.888888892</v>
      </c>
      <c r="AG125" s="10">
        <f>AD125+tabel1!$G$3</f>
        <v>50.376989299999998</v>
      </c>
      <c r="AH125">
        <v>50.470379999999999</v>
      </c>
      <c r="AI125">
        <v>0.3855807</v>
      </c>
      <c r="AJ125" s="4">
        <f t="shared" si="11"/>
        <v>7.6526001019176504E-3</v>
      </c>
      <c r="AK125" s="4">
        <f>kertas!AH125/tabel1!$I$3</f>
        <v>18692733.333333336</v>
      </c>
      <c r="AL125" s="10">
        <f>AI125+tabel1!$G$3</f>
        <v>50.385580699999998</v>
      </c>
    </row>
    <row r="126" spans="1:38" x14ac:dyDescent="0.45">
      <c r="A126" s="3">
        <v>20.67164</v>
      </c>
      <c r="B126">
        <v>0.3799863</v>
      </c>
      <c r="C126" s="4">
        <f t="shared" si="6"/>
        <v>7.5424057826708859E-3</v>
      </c>
      <c r="D126" s="4">
        <f>kertas!A126/tabel1!$I$2</f>
        <v>17226366.666666668</v>
      </c>
      <c r="E126" s="10">
        <f>B126+tabel1!$G$2</f>
        <v>50.379986299999999</v>
      </c>
      <c r="F126" s="3">
        <v>13.2818</v>
      </c>
      <c r="G126">
        <v>0.39577050000000003</v>
      </c>
      <c r="H126" s="4">
        <f t="shared" si="7"/>
        <v>7.8532483197176241E-3</v>
      </c>
      <c r="I126" s="4">
        <f>kertas!F126/tabel1!$I$2</f>
        <v>11068166.666666668</v>
      </c>
      <c r="J126" s="10">
        <f>G126+tabel1!$G$2</f>
        <v>50.395770499999998</v>
      </c>
      <c r="K126" s="3">
        <v>20.59263</v>
      </c>
      <c r="L126">
        <v>0.37742219999999999</v>
      </c>
      <c r="M126" s="4">
        <f t="shared" si="8"/>
        <v>7.4918918737370407E-3</v>
      </c>
      <c r="N126" s="4">
        <f>kertas!K126/tabel1!$I$2</f>
        <v>17160525</v>
      </c>
      <c r="O126" s="10">
        <f>L126+tabel1!$G$2</f>
        <v>50.377422199999998</v>
      </c>
      <c r="X126">
        <v>50.408540000000002</v>
      </c>
      <c r="Y126">
        <v>0.3825171</v>
      </c>
      <c r="Z126" s="4">
        <f t="shared" si="9"/>
        <v>7.5922586249665561E-3</v>
      </c>
      <c r="AA126" s="4">
        <f>kertas!X126/tabel1!$I$3</f>
        <v>18669829.629629634</v>
      </c>
      <c r="AB126" s="10">
        <f>Y126+tabel1!$G$3</f>
        <v>50.382517100000001</v>
      </c>
      <c r="AC126">
        <v>54.384599999999999</v>
      </c>
      <c r="AD126">
        <v>0.3807855</v>
      </c>
      <c r="AE126" s="4">
        <f t="shared" si="10"/>
        <v>7.5581493265919801E-3</v>
      </c>
      <c r="AF126" s="4">
        <f>kertas!AC126/tabel1!$I$3</f>
        <v>20142444.444444448</v>
      </c>
      <c r="AG126" s="10">
        <f>AD126+tabel1!$G$3</f>
        <v>50.380785500000002</v>
      </c>
      <c r="AH126">
        <v>50.545960000000001</v>
      </c>
      <c r="AI126">
        <v>0.38817810000000003</v>
      </c>
      <c r="AJ126" s="4">
        <f t="shared" si="11"/>
        <v>7.7037534325933498E-3</v>
      </c>
      <c r="AK126" s="4">
        <f>kertas!AH126/tabel1!$I$3</f>
        <v>18720725.925925929</v>
      </c>
      <c r="AL126" s="10">
        <f>AI126+tabel1!$G$3</f>
        <v>50.388178099999998</v>
      </c>
    </row>
    <row r="127" spans="1:38" x14ac:dyDescent="0.45">
      <c r="A127" s="3">
        <v>20.77815</v>
      </c>
      <c r="B127">
        <v>0.3831831</v>
      </c>
      <c r="C127" s="4">
        <f t="shared" si="6"/>
        <v>7.6053769615838348E-3</v>
      </c>
      <c r="D127" s="4">
        <f>kertas!A127/tabel1!$I$2</f>
        <v>17315125</v>
      </c>
      <c r="E127" s="10">
        <f>B127+tabel1!$G$2</f>
        <v>50.383183099999997</v>
      </c>
      <c r="F127" s="3">
        <v>13.28581</v>
      </c>
      <c r="G127">
        <v>0.39826800000000001</v>
      </c>
      <c r="H127" s="4">
        <f t="shared" si="7"/>
        <v>7.9024144242417216E-3</v>
      </c>
      <c r="I127" s="4">
        <f>kertas!F127/tabel1!$I$2</f>
        <v>11071508.333333334</v>
      </c>
      <c r="J127" s="10">
        <f>G127+tabel1!$G$2</f>
        <v>50.398268000000002</v>
      </c>
      <c r="K127" s="3">
        <v>20.720890000000001</v>
      </c>
      <c r="L127">
        <v>0.38108520000000001</v>
      </c>
      <c r="M127" s="4">
        <f t="shared" si="8"/>
        <v>7.5640530267895066E-3</v>
      </c>
      <c r="N127" s="4">
        <f>kertas!K127/tabel1!$I$2</f>
        <v>17267408.333333336</v>
      </c>
      <c r="O127" s="10">
        <f>L127+tabel1!$G$2</f>
        <v>50.381085200000001</v>
      </c>
      <c r="X127">
        <v>50.642150000000001</v>
      </c>
      <c r="Y127">
        <v>0.38554739999999998</v>
      </c>
      <c r="Z127" s="4">
        <f t="shared" si="9"/>
        <v>7.6519442557450509E-3</v>
      </c>
      <c r="AA127" s="4">
        <f>kertas!X127/tabel1!$I$3</f>
        <v>18756351.851851854</v>
      </c>
      <c r="AB127" s="10">
        <f>Y127+tabel1!$G$3</f>
        <v>50.3855474</v>
      </c>
      <c r="AC127">
        <v>54.773960000000002</v>
      </c>
      <c r="AD127">
        <v>0.38471490000000003</v>
      </c>
      <c r="AE127" s="4">
        <f t="shared" si="10"/>
        <v>7.6355478196821159E-3</v>
      </c>
      <c r="AF127" s="4">
        <f>kertas!AC127/tabel1!$I$3</f>
        <v>20286651.851851854</v>
      </c>
      <c r="AG127" s="10">
        <f>AD127+tabel1!$G$3</f>
        <v>50.384714899999999</v>
      </c>
      <c r="AH127">
        <v>50.804769999999998</v>
      </c>
      <c r="AI127">
        <v>0.3907755</v>
      </c>
      <c r="AJ127" s="4">
        <f t="shared" si="11"/>
        <v>7.7549014898570081E-3</v>
      </c>
      <c r="AK127" s="4">
        <f>kertas!AH127/tabel1!$I$3</f>
        <v>18816581.481481485</v>
      </c>
      <c r="AL127" s="10">
        <f>AI127+tabel1!$G$3</f>
        <v>50.390775499999997</v>
      </c>
    </row>
    <row r="128" spans="1:38" x14ac:dyDescent="0.45">
      <c r="A128" s="3">
        <v>20.87434</v>
      </c>
      <c r="B128">
        <v>0.38654640000000001</v>
      </c>
      <c r="C128" s="4">
        <f t="shared" si="6"/>
        <v>7.6716192638279336E-3</v>
      </c>
      <c r="D128" s="4">
        <f>kertas!A128/tabel1!$I$2</f>
        <v>17395283.333333336</v>
      </c>
      <c r="E128" s="10">
        <f>B128+tabel1!$G$2</f>
        <v>50.3865464</v>
      </c>
      <c r="F128" s="3">
        <v>13.272640000000001</v>
      </c>
      <c r="G128">
        <v>0.40073219999999998</v>
      </c>
      <c r="H128" s="4">
        <f t="shared" si="7"/>
        <v>7.9509202050838459E-3</v>
      </c>
      <c r="I128" s="4">
        <f>kertas!F128/tabel1!$I$2</f>
        <v>11060533.333333334</v>
      </c>
      <c r="J128" s="10">
        <f>G128+tabel1!$G$2</f>
        <v>50.4007322</v>
      </c>
      <c r="K128" s="3">
        <v>20.933890000000002</v>
      </c>
      <c r="L128">
        <v>0.38484810000000003</v>
      </c>
      <c r="M128" s="4">
        <f t="shared" si="8"/>
        <v>7.6381712858632203E-3</v>
      </c>
      <c r="N128" s="4">
        <f>kertas!K128/tabel1!$I$2</f>
        <v>17444908.333333336</v>
      </c>
      <c r="O128" s="10">
        <f>L128+tabel1!$G$2</f>
        <v>50.384848099999999</v>
      </c>
      <c r="X128">
        <v>50.816220000000001</v>
      </c>
      <c r="Y128">
        <v>0.38844450000000003</v>
      </c>
      <c r="Z128" s="4">
        <f t="shared" si="9"/>
        <v>7.708999629865535E-3</v>
      </c>
      <c r="AA128" s="4">
        <f>kertas!X128/tabel1!$I$3</f>
        <v>18820822.222222228</v>
      </c>
      <c r="AB128" s="10">
        <f>Y128+tabel1!$G$3</f>
        <v>50.388444499999999</v>
      </c>
      <c r="AC128">
        <v>55.227449999999997</v>
      </c>
      <c r="AD128">
        <v>0.38884410000000003</v>
      </c>
      <c r="AE128" s="4">
        <f t="shared" si="10"/>
        <v>7.7168688217636658E-3</v>
      </c>
      <c r="AF128" s="4">
        <f>kertas!AC128/tabel1!$I$3</f>
        <v>20454611.111111112</v>
      </c>
      <c r="AG128" s="10">
        <f>AD128+tabel1!$G$3</f>
        <v>50.3888441</v>
      </c>
      <c r="AH128">
        <v>50.875770000000003</v>
      </c>
      <c r="AI128">
        <v>0.39347280000000001</v>
      </c>
      <c r="AJ128" s="4">
        <f t="shared" si="11"/>
        <v>7.8080111994186683E-3</v>
      </c>
      <c r="AK128" s="4">
        <f>kertas!AH128/tabel1!$I$3</f>
        <v>18842877.777777784</v>
      </c>
      <c r="AL128" s="10">
        <f>AI128+tabel1!$G$3</f>
        <v>50.393472799999998</v>
      </c>
    </row>
    <row r="129" spans="1:38" x14ac:dyDescent="0.45">
      <c r="A129" s="3">
        <v>20.984279999999998</v>
      </c>
      <c r="B129">
        <v>0.38987640000000001</v>
      </c>
      <c r="C129" s="4">
        <f t="shared" si="6"/>
        <v>7.7371969898302828E-3</v>
      </c>
      <c r="D129" s="4">
        <f>kertas!A129/tabel1!$I$2</f>
        <v>17486900</v>
      </c>
      <c r="E129" s="10">
        <f>B129+tabel1!$G$2</f>
        <v>50.389876399999999</v>
      </c>
      <c r="F129" s="3">
        <v>13.23714</v>
      </c>
      <c r="G129">
        <v>0.40339619999999998</v>
      </c>
      <c r="H129" s="4">
        <f t="shared" si="7"/>
        <v>8.003353551798955E-3</v>
      </c>
      <c r="I129" s="4">
        <f>kertas!F129/tabel1!$I$2</f>
        <v>11030950</v>
      </c>
      <c r="J129" s="10">
        <f>G129+tabel1!$G$2</f>
        <v>50.403396200000003</v>
      </c>
      <c r="K129" s="3">
        <v>21.121700000000001</v>
      </c>
      <c r="L129">
        <v>0.38861099999999998</v>
      </c>
      <c r="M129" s="4">
        <f t="shared" si="8"/>
        <v>7.712278474991105E-3</v>
      </c>
      <c r="N129" s="4">
        <f>kertas!K129/tabel1!$I$2</f>
        <v>17601416.666666668</v>
      </c>
      <c r="O129" s="10">
        <f>L129+tabel1!$G$2</f>
        <v>50.388610999999997</v>
      </c>
      <c r="X129">
        <v>50.875770000000003</v>
      </c>
      <c r="Y129">
        <v>0.39107520000000001</v>
      </c>
      <c r="Z129" s="4">
        <f t="shared" si="9"/>
        <v>7.7608028494696611E-3</v>
      </c>
      <c r="AA129" s="4">
        <f>kertas!X129/tabel1!$I$3</f>
        <v>18842877.777777784</v>
      </c>
      <c r="AB129" s="10">
        <f>Y129+tabel1!$G$3</f>
        <v>50.391075200000003</v>
      </c>
      <c r="AC129">
        <v>55.612229999999997</v>
      </c>
      <c r="AD129">
        <v>0.39297330000000003</v>
      </c>
      <c r="AE129" s="4">
        <f t="shared" si="10"/>
        <v>7.7981764969601427E-3</v>
      </c>
      <c r="AF129" s="4">
        <f>kertas!AC129/tabel1!$I$3</f>
        <v>20597122.222222224</v>
      </c>
      <c r="AG129" s="10">
        <f>AD129+tabel1!$G$3</f>
        <v>50.392973300000001</v>
      </c>
      <c r="AH129">
        <v>51.006320000000002</v>
      </c>
      <c r="AI129">
        <v>0.39633659999999998</v>
      </c>
      <c r="AJ129" s="4">
        <f t="shared" si="11"/>
        <v>7.8643930638402793E-3</v>
      </c>
      <c r="AK129" s="4">
        <f>kertas!AH129/tabel1!$I$3</f>
        <v>18891229.629629634</v>
      </c>
      <c r="AL129" s="10">
        <f>AI129+tabel1!$G$3</f>
        <v>50.396336599999998</v>
      </c>
    </row>
    <row r="130" spans="1:38" x14ac:dyDescent="0.45">
      <c r="A130" s="3">
        <v>21.096509999999999</v>
      </c>
      <c r="B130">
        <v>0.39320640000000001</v>
      </c>
      <c r="C130" s="4">
        <f t="shared" si="6"/>
        <v>7.8027660490363245E-3</v>
      </c>
      <c r="D130" s="4">
        <f>kertas!A130/tabel1!$I$2</f>
        <v>17580425</v>
      </c>
      <c r="E130" s="10">
        <f>B130+tabel1!$G$2</f>
        <v>50.393206399999997</v>
      </c>
      <c r="F130" s="3">
        <v>13.13064</v>
      </c>
      <c r="G130">
        <v>0.40629330000000002</v>
      </c>
      <c r="H130" s="4">
        <f t="shared" si="7"/>
        <v>8.0603685254515625E-3</v>
      </c>
      <c r="I130" s="4">
        <f>kertas!F130/tabel1!$I$2</f>
        <v>10942200</v>
      </c>
      <c r="J130" s="10">
        <f>G130+tabel1!$G$2</f>
        <v>50.406293300000002</v>
      </c>
      <c r="K130" s="3">
        <v>21.323250000000002</v>
      </c>
      <c r="L130">
        <v>0.39247379999999998</v>
      </c>
      <c r="M130" s="4">
        <f t="shared" si="8"/>
        <v>7.7883415995346509E-3</v>
      </c>
      <c r="N130" s="4">
        <f>kertas!K130/tabel1!$I$2</f>
        <v>17769375.000000004</v>
      </c>
      <c r="O130" s="10">
        <f>L130+tabel1!$G$2</f>
        <v>50.392473799999998</v>
      </c>
      <c r="X130">
        <v>51.146030000000003</v>
      </c>
      <c r="Y130">
        <v>0.3935727</v>
      </c>
      <c r="Z130" s="4">
        <f t="shared" si="9"/>
        <v>7.8099781165148468E-3</v>
      </c>
      <c r="AA130" s="4">
        <f>kertas!X130/tabel1!$I$3</f>
        <v>18942974.074074078</v>
      </c>
      <c r="AB130" s="10">
        <f>Y130+tabel1!$G$3</f>
        <v>50.3935727</v>
      </c>
      <c r="AC130">
        <v>55.964950000000002</v>
      </c>
      <c r="AD130">
        <v>0.39706920000000001</v>
      </c>
      <c r="AE130" s="4">
        <f t="shared" si="10"/>
        <v>7.8788153022199964E-3</v>
      </c>
      <c r="AF130" s="4">
        <f>kertas!AC130/tabel1!$I$3</f>
        <v>20727759.259259265</v>
      </c>
      <c r="AG130" s="10">
        <f>AD130+tabel1!$G$3</f>
        <v>50.397069199999997</v>
      </c>
      <c r="AH130">
        <v>51.141449999999999</v>
      </c>
      <c r="AI130">
        <v>0.39933360000000001</v>
      </c>
      <c r="AJ130" s="4">
        <f t="shared" si="11"/>
        <v>7.9233904791153834E-3</v>
      </c>
      <c r="AK130" s="4">
        <f>kertas!AH130/tabel1!$I$3</f>
        <v>18941277.77777778</v>
      </c>
      <c r="AL130" s="10">
        <f>AI130+tabel1!$G$3</f>
        <v>50.399333599999999</v>
      </c>
    </row>
    <row r="131" spans="1:38" x14ac:dyDescent="0.45">
      <c r="A131" s="3">
        <v>21.2179</v>
      </c>
      <c r="B131">
        <v>0.39673619999999998</v>
      </c>
      <c r="C131" s="4">
        <f t="shared" si="6"/>
        <v>7.8722597912997388E-3</v>
      </c>
      <c r="D131" s="4">
        <f>kertas!A131/tabel1!$I$2</f>
        <v>17681583.333333336</v>
      </c>
      <c r="E131" s="10">
        <f>B131+tabel1!$G$2</f>
        <v>50.396736199999999</v>
      </c>
      <c r="F131" s="3">
        <v>13.126049999999999</v>
      </c>
      <c r="G131">
        <v>0.40919040000000001</v>
      </c>
      <c r="H131" s="4">
        <f t="shared" si="7"/>
        <v>8.1173769456134737E-3</v>
      </c>
      <c r="I131" s="4">
        <f>kertas!F131/tabel1!$I$2</f>
        <v>10938375</v>
      </c>
      <c r="J131" s="10">
        <f>G131+tabel1!$G$2</f>
        <v>50.4091904</v>
      </c>
      <c r="K131" s="3">
        <v>21.501899999999999</v>
      </c>
      <c r="L131">
        <v>0.39646979999999998</v>
      </c>
      <c r="M131" s="4">
        <f t="shared" si="8"/>
        <v>7.8670153201881605E-3</v>
      </c>
      <c r="N131" s="4">
        <f>kertas!K131/tabel1!$I$2</f>
        <v>17918250</v>
      </c>
      <c r="O131" s="10">
        <f>L131+tabel1!$G$2</f>
        <v>50.396469799999998</v>
      </c>
      <c r="X131">
        <v>51.194130000000001</v>
      </c>
      <c r="Y131">
        <v>0.39617010000000003</v>
      </c>
      <c r="Z131" s="4">
        <f t="shared" si="9"/>
        <v>7.8611152239126212E-3</v>
      </c>
      <c r="AA131" s="4">
        <f>kertas!X131/tabel1!$I$3</f>
        <v>18960788.888888892</v>
      </c>
      <c r="AB131" s="10">
        <f>Y131+tabel1!$G$3</f>
        <v>50.396170099999999</v>
      </c>
      <c r="AC131">
        <v>56.395539999999997</v>
      </c>
      <c r="AD131">
        <v>0.40109850000000002</v>
      </c>
      <c r="AE131" s="4">
        <f t="shared" si="10"/>
        <v>7.9581301189298476E-3</v>
      </c>
      <c r="AF131" s="4">
        <f>kertas!AC131/tabel1!$I$3</f>
        <v>20887237.037037041</v>
      </c>
      <c r="AG131" s="10">
        <f>AD131+tabel1!$G$3</f>
        <v>50.401098500000003</v>
      </c>
      <c r="AH131">
        <v>51.45523</v>
      </c>
      <c r="AI131">
        <v>0.40243050000000002</v>
      </c>
      <c r="AJ131" s="4">
        <f t="shared" si="11"/>
        <v>7.9843471040548335E-3</v>
      </c>
      <c r="AK131" s="4">
        <f>kertas!AH131/tabel1!$I$3</f>
        <v>19057492.592592597</v>
      </c>
      <c r="AL131" s="10">
        <f>AI131+tabel1!$G$3</f>
        <v>50.402430500000001</v>
      </c>
    </row>
    <row r="132" spans="1:38" x14ac:dyDescent="0.45">
      <c r="A132" s="3">
        <v>21.320959999999999</v>
      </c>
      <c r="B132">
        <v>0.40029930000000002</v>
      </c>
      <c r="C132" s="4">
        <f t="shared" ref="C132:C195" si="12">B132/E132</f>
        <v>7.942399262696442E-3</v>
      </c>
      <c r="D132" s="4">
        <f>kertas!A132/tabel1!$I$2</f>
        <v>17767466.666666668</v>
      </c>
      <c r="E132" s="10">
        <f>B132+tabel1!$G$2</f>
        <v>50.4002993</v>
      </c>
      <c r="F132" s="3">
        <v>13.15239</v>
      </c>
      <c r="G132">
        <v>0.41218739999999998</v>
      </c>
      <c r="H132" s="4">
        <f t="shared" ref="H132:H195" si="13">G132/J132</f>
        <v>8.1763442782092008E-3</v>
      </c>
      <c r="I132" s="4">
        <f>kertas!F132/tabel1!$I$2</f>
        <v>10960325</v>
      </c>
      <c r="J132" s="10">
        <f>G132+tabel1!$G$2</f>
        <v>50.412187400000001</v>
      </c>
      <c r="K132" s="3">
        <v>21.56832</v>
      </c>
      <c r="L132">
        <v>0.4006323</v>
      </c>
      <c r="M132" s="4">
        <f t="shared" ref="M132:M195" si="14">L132/O132</f>
        <v>7.94895384675561E-3</v>
      </c>
      <c r="N132" s="4">
        <f>kertas!K132/tabel1!$I$2</f>
        <v>17973600</v>
      </c>
      <c r="O132" s="10">
        <f>L132+tabel1!$G$2</f>
        <v>50.400632299999998</v>
      </c>
      <c r="X132">
        <v>51.28116</v>
      </c>
      <c r="Y132">
        <v>0.39896730000000002</v>
      </c>
      <c r="Z132" s="4">
        <f t="shared" ref="Z132:Z195" si="15">Y132/AB132</f>
        <v>7.9161800603005615E-3</v>
      </c>
      <c r="AA132" s="4">
        <f>kertas!X132/tabel1!$I$3</f>
        <v>18993022.222222224</v>
      </c>
      <c r="AB132" s="10">
        <f>Y132+tabel1!$G$3</f>
        <v>50.398967300000002</v>
      </c>
      <c r="AC132">
        <v>56.771149999999999</v>
      </c>
      <c r="AD132">
        <v>0.40509450000000002</v>
      </c>
      <c r="AE132" s="4">
        <f t="shared" ref="AE132:AE195" si="16">AD132/AG132</f>
        <v>8.0367769174601988E-3</v>
      </c>
      <c r="AF132" s="4">
        <f>kertas!AC132/tabel1!$I$3</f>
        <v>21026351.851851854</v>
      </c>
      <c r="AG132" s="10">
        <f>AD132+tabel1!$G$3</f>
        <v>50.405094499999997</v>
      </c>
      <c r="AH132">
        <v>51.643039999999999</v>
      </c>
      <c r="AI132">
        <v>0.40552739999999998</v>
      </c>
      <c r="AJ132" s="4">
        <f t="shared" ref="AJ132:AJ195" si="17">AI132/AL132</f>
        <v>8.0452962386819513E-3</v>
      </c>
      <c r="AK132" s="4">
        <f>kertas!AH132/tabel1!$I$3</f>
        <v>19127051.851851854</v>
      </c>
      <c r="AL132" s="10">
        <f>AI132+tabel1!$G$3</f>
        <v>50.405527399999997</v>
      </c>
    </row>
    <row r="133" spans="1:38" x14ac:dyDescent="0.45">
      <c r="A133" s="3">
        <v>21.424029999999998</v>
      </c>
      <c r="B133">
        <v>0.40389570000000002</v>
      </c>
      <c r="C133" s="4">
        <f t="shared" si="12"/>
        <v>8.0131841872690818E-3</v>
      </c>
      <c r="D133" s="4">
        <f>kertas!A133/tabel1!$I$2</f>
        <v>17853358.333333332</v>
      </c>
      <c r="E133" s="10">
        <f>B133+tabel1!$G$2</f>
        <v>50.4038957</v>
      </c>
      <c r="F133" s="3">
        <v>13.154680000000001</v>
      </c>
      <c r="G133">
        <v>0.4151511</v>
      </c>
      <c r="H133" s="4">
        <f t="shared" si="13"/>
        <v>8.2346495238412552E-3</v>
      </c>
      <c r="I133" s="4">
        <f>kertas!F133/tabel1!$I$2</f>
        <v>10962233.333333334</v>
      </c>
      <c r="J133" s="10">
        <f>G133+tabel1!$G$2</f>
        <v>50.415151100000003</v>
      </c>
      <c r="K133" s="3">
        <v>21.808810000000001</v>
      </c>
      <c r="L133">
        <v>0.4047615</v>
      </c>
      <c r="M133" s="4">
        <f t="shared" si="14"/>
        <v>8.0302234938657534E-3</v>
      </c>
      <c r="N133" s="4">
        <f>kertas!K133/tabel1!$I$2</f>
        <v>18174008.333333336</v>
      </c>
      <c r="O133" s="10">
        <f>L133+tabel1!$G$2</f>
        <v>50.404761499999999</v>
      </c>
      <c r="X133">
        <v>51.397970000000001</v>
      </c>
      <c r="Y133">
        <v>0.4018311</v>
      </c>
      <c r="Z133" s="4">
        <f t="shared" si="15"/>
        <v>7.9725496322295315E-3</v>
      </c>
      <c r="AA133" s="4">
        <f>kertas!X133/tabel1!$I$3</f>
        <v>19036285.18518519</v>
      </c>
      <c r="AB133" s="10">
        <f>Y133+tabel1!$G$3</f>
        <v>50.401831100000003</v>
      </c>
      <c r="AC133">
        <v>57.119289999999999</v>
      </c>
      <c r="AD133">
        <v>0.40879080000000001</v>
      </c>
      <c r="AE133" s="4">
        <f t="shared" si="16"/>
        <v>8.1095141048295096E-3</v>
      </c>
      <c r="AF133" s="4">
        <f>kertas!AC133/tabel1!$I$3</f>
        <v>21155292.592592597</v>
      </c>
      <c r="AG133" s="10">
        <f>AD133+tabel1!$G$3</f>
        <v>50.408790799999998</v>
      </c>
      <c r="AH133">
        <v>51.9133</v>
      </c>
      <c r="AI133">
        <v>0.40882410000000002</v>
      </c>
      <c r="AJ133" s="4">
        <f t="shared" si="17"/>
        <v>8.1101693463228406E-3</v>
      </c>
      <c r="AK133" s="4">
        <f>kertas!AH133/tabel1!$I$3</f>
        <v>19227148.148148153</v>
      </c>
      <c r="AL133" s="10">
        <f>AI133+tabel1!$G$3</f>
        <v>50.408824099999997</v>
      </c>
    </row>
    <row r="134" spans="1:38" x14ac:dyDescent="0.45">
      <c r="A134" s="3">
        <v>21.559159999999999</v>
      </c>
      <c r="B134">
        <v>0.40765859999999998</v>
      </c>
      <c r="C134" s="4">
        <f t="shared" si="12"/>
        <v>8.0872353789509278E-3</v>
      </c>
      <c r="D134" s="4">
        <f>kertas!A134/tabel1!$I$2</f>
        <v>17965966.666666668</v>
      </c>
      <c r="E134" s="10">
        <f>B134+tabel1!$G$2</f>
        <v>50.407658599999998</v>
      </c>
      <c r="F134" s="3">
        <v>13.18618</v>
      </c>
      <c r="G134">
        <v>0.41838120000000001</v>
      </c>
      <c r="H134" s="4">
        <f t="shared" si="13"/>
        <v>8.2981878839061187E-3</v>
      </c>
      <c r="I134" s="4">
        <f>kertas!F134/tabel1!$I$2</f>
        <v>10988483.333333334</v>
      </c>
      <c r="J134" s="10">
        <f>G134+tabel1!$G$2</f>
        <v>50.418381199999999</v>
      </c>
      <c r="K134" s="3">
        <v>21.886679999999998</v>
      </c>
      <c r="L134">
        <v>0.40859099999999998</v>
      </c>
      <c r="M134" s="4">
        <f t="shared" si="14"/>
        <v>8.1055826376896737E-3</v>
      </c>
      <c r="N134" s="4">
        <f>kertas!K134/tabel1!$I$2</f>
        <v>18238900</v>
      </c>
      <c r="O134" s="10">
        <f>L134+tabel1!$G$2</f>
        <v>50.408591000000001</v>
      </c>
      <c r="X134">
        <v>51.645330000000001</v>
      </c>
      <c r="Y134">
        <v>0.40469490000000002</v>
      </c>
      <c r="Z134" s="4">
        <f t="shared" si="15"/>
        <v>8.0289127987559755E-3</v>
      </c>
      <c r="AA134" s="4">
        <f>kertas!X134/tabel1!$I$3</f>
        <v>19127900.000000004</v>
      </c>
      <c r="AB134" s="10">
        <f>Y134+tabel1!$G$3</f>
        <v>50.404694900000003</v>
      </c>
      <c r="AC134">
        <v>57.371229999999997</v>
      </c>
      <c r="AD134">
        <v>0.41225400000000001</v>
      </c>
      <c r="AE134" s="4">
        <f t="shared" si="16"/>
        <v>8.1776545837446597E-3</v>
      </c>
      <c r="AF134" s="4">
        <f>kertas!AC134/tabel1!$I$3</f>
        <v>21248603.703703705</v>
      </c>
      <c r="AG134" s="10">
        <f>AD134+tabel1!$G$3</f>
        <v>50.412253999999997</v>
      </c>
      <c r="AH134">
        <v>52.224789999999999</v>
      </c>
      <c r="AI134">
        <v>0.4122207</v>
      </c>
      <c r="AJ134" s="4">
        <f t="shared" si="17"/>
        <v>8.1769994314096935E-3</v>
      </c>
      <c r="AK134" s="4">
        <f>kertas!AH134/tabel1!$I$3</f>
        <v>19342514.814814817</v>
      </c>
      <c r="AL134" s="10">
        <f>AI134+tabel1!$G$3</f>
        <v>50.412220699999999</v>
      </c>
    </row>
    <row r="135" spans="1:38" x14ac:dyDescent="0.45">
      <c r="A135" s="3">
        <v>21.70345</v>
      </c>
      <c r="B135">
        <v>0.41162130000000002</v>
      </c>
      <c r="C135" s="4">
        <f t="shared" si="12"/>
        <v>8.1652065413734282E-3</v>
      </c>
      <c r="D135" s="4">
        <f>kertas!A135/tabel1!$I$2</f>
        <v>18086208.333333336</v>
      </c>
      <c r="E135" s="10">
        <f>B135+tabel1!$G$2</f>
        <v>50.4116213</v>
      </c>
      <c r="F135" s="3">
        <v>13.179309999999999</v>
      </c>
      <c r="G135">
        <v>0.42171120000000001</v>
      </c>
      <c r="H135" s="4">
        <f t="shared" si="13"/>
        <v>8.3636828255840723E-3</v>
      </c>
      <c r="I135" s="4">
        <f>kertas!F135/tabel1!$I$2</f>
        <v>10982758.333333334</v>
      </c>
      <c r="J135" s="10">
        <f>G135+tabel1!$G$2</f>
        <v>50.421711199999997</v>
      </c>
      <c r="K135" s="3">
        <v>22.005780000000001</v>
      </c>
      <c r="L135">
        <v>0.41242050000000002</v>
      </c>
      <c r="M135" s="4">
        <f t="shared" si="14"/>
        <v>8.1809303324366263E-3</v>
      </c>
      <c r="N135" s="4">
        <f>kertas!K135/tabel1!$I$2</f>
        <v>18338150.000000004</v>
      </c>
      <c r="O135" s="10">
        <f>L135+tabel1!$G$2</f>
        <v>50.412420500000003</v>
      </c>
      <c r="X135">
        <v>51.85604</v>
      </c>
      <c r="Y135">
        <v>0.40752539999999998</v>
      </c>
      <c r="Z135" s="4">
        <f t="shared" si="15"/>
        <v>8.0846142865803137E-3</v>
      </c>
      <c r="AA135" s="4">
        <f>kertas!X135/tabel1!$I$3</f>
        <v>19205940.740740743</v>
      </c>
      <c r="AB135" s="10">
        <f>Y135+tabel1!$G$3</f>
        <v>50.407525399999997</v>
      </c>
      <c r="AC135">
        <v>57.623170000000002</v>
      </c>
      <c r="AD135">
        <v>0.41551739999999998</v>
      </c>
      <c r="AE135" s="4">
        <f t="shared" si="16"/>
        <v>8.2418553141735684E-3</v>
      </c>
      <c r="AF135" s="4">
        <f>kertas!AC135/tabel1!$I$3</f>
        <v>21341914.814814817</v>
      </c>
      <c r="AG135" s="10">
        <f>AD135+tabel1!$G$3</f>
        <v>50.415517399999999</v>
      </c>
      <c r="AH135">
        <v>52.531700000000001</v>
      </c>
      <c r="AI135">
        <v>0.41558400000000001</v>
      </c>
      <c r="AJ135" s="4">
        <f t="shared" si="17"/>
        <v>8.2431654466206313E-3</v>
      </c>
      <c r="AK135" s="4">
        <f>kertas!AH135/tabel1!$I$3</f>
        <v>19456185.18518519</v>
      </c>
      <c r="AL135" s="10">
        <f>AI135+tabel1!$G$3</f>
        <v>50.415584000000003</v>
      </c>
    </row>
    <row r="136" spans="1:38" x14ac:dyDescent="0.45">
      <c r="A136" s="3">
        <v>21.83858</v>
      </c>
      <c r="B136">
        <v>0.41571720000000001</v>
      </c>
      <c r="C136" s="4">
        <f t="shared" si="12"/>
        <v>8.2457857011305185E-3</v>
      </c>
      <c r="D136" s="4">
        <f>kertas!A136/tabel1!$I$2</f>
        <v>18198816.666666668</v>
      </c>
      <c r="E136" s="10">
        <f>B136+tabel1!$G$2</f>
        <v>50.415717200000003</v>
      </c>
      <c r="F136" s="3">
        <v>13.256600000000001</v>
      </c>
      <c r="G136">
        <v>0.42500789999999999</v>
      </c>
      <c r="H136" s="4">
        <f t="shared" si="13"/>
        <v>8.4285142967721778E-3</v>
      </c>
      <c r="I136" s="4">
        <f>kertas!F136/tabel1!$I$2</f>
        <v>11047166.666666668</v>
      </c>
      <c r="J136" s="10">
        <f>G136+tabel1!$G$2</f>
        <v>50.425007899999997</v>
      </c>
      <c r="K136" s="3">
        <v>22.106549999999999</v>
      </c>
      <c r="L136">
        <v>0.41598360000000001</v>
      </c>
      <c r="M136" s="4">
        <f t="shared" si="14"/>
        <v>8.2510261686137183E-3</v>
      </c>
      <c r="N136" s="4">
        <f>kertas!K136/tabel1!$I$2</f>
        <v>18422125</v>
      </c>
      <c r="O136" s="10">
        <f>L136+tabel1!$G$2</f>
        <v>50.415983599999997</v>
      </c>
      <c r="X136">
        <v>52.034689999999998</v>
      </c>
      <c r="Y136">
        <v>0.41055570000000002</v>
      </c>
      <c r="Z136" s="4">
        <f t="shared" si="15"/>
        <v>8.1442407110778985E-3</v>
      </c>
      <c r="AA136" s="4">
        <f>kertas!X136/tabel1!$I$3</f>
        <v>19272107.40740741</v>
      </c>
      <c r="AB136" s="10">
        <f>Y136+tabel1!$G$3</f>
        <v>50.410555700000003</v>
      </c>
      <c r="AC136">
        <v>57.696460000000002</v>
      </c>
      <c r="AD136">
        <v>0.41858099999999998</v>
      </c>
      <c r="AE136" s="4">
        <f t="shared" si="16"/>
        <v>8.3021178243790714E-3</v>
      </c>
      <c r="AF136" s="4">
        <f>kertas!AC136/tabel1!$I$3</f>
        <v>21369059.259259265</v>
      </c>
      <c r="AG136" s="10">
        <f>AD136+tabel1!$G$3</f>
        <v>50.418581000000003</v>
      </c>
      <c r="AH136">
        <v>52.88899</v>
      </c>
      <c r="AI136">
        <v>0.41904720000000001</v>
      </c>
      <c r="AJ136" s="4">
        <f t="shared" si="17"/>
        <v>8.3112875643552419E-3</v>
      </c>
      <c r="AK136" s="4">
        <f>kertas!AH136/tabel1!$I$3</f>
        <v>19588514.814814817</v>
      </c>
      <c r="AL136" s="10">
        <f>AI136+tabel1!$G$3</f>
        <v>50.419047200000001</v>
      </c>
    </row>
    <row r="137" spans="1:38" x14ac:dyDescent="0.45">
      <c r="A137" s="3">
        <v>21.980589999999999</v>
      </c>
      <c r="B137">
        <v>0.41984640000000001</v>
      </c>
      <c r="C137" s="4">
        <f t="shared" si="12"/>
        <v>8.3270067240823649E-3</v>
      </c>
      <c r="D137" s="4">
        <f>kertas!A137/tabel1!$I$2</f>
        <v>18317158.333333332</v>
      </c>
      <c r="E137" s="10">
        <f>B137+tabel1!$G$2</f>
        <v>50.419846399999997</v>
      </c>
      <c r="F137" s="3">
        <v>13.334479999999999</v>
      </c>
      <c r="G137">
        <v>0.42830459999999998</v>
      </c>
      <c r="H137" s="4">
        <f t="shared" si="13"/>
        <v>8.4933372913750509E-3</v>
      </c>
      <c r="I137" s="4">
        <f>kertas!F137/tabel1!$I$2</f>
        <v>11112066.666666666</v>
      </c>
      <c r="J137" s="10">
        <f>G137+tabel1!$G$2</f>
        <v>50.428304599999997</v>
      </c>
      <c r="K137" s="3">
        <v>22.21649</v>
      </c>
      <c r="L137">
        <v>0.41921370000000002</v>
      </c>
      <c r="M137" s="4">
        <f t="shared" si="14"/>
        <v>8.3145624303934754E-3</v>
      </c>
      <c r="N137" s="4">
        <f>kertas!K137/tabel1!$I$2</f>
        <v>18513741.666666668</v>
      </c>
      <c r="O137" s="10">
        <f>L137+tabel1!$G$2</f>
        <v>50.4192137</v>
      </c>
      <c r="X137">
        <v>52.282049999999998</v>
      </c>
      <c r="Y137">
        <v>0.41388570000000002</v>
      </c>
      <c r="Z137" s="4">
        <f t="shared" si="15"/>
        <v>8.2097559879221928E-3</v>
      </c>
      <c r="AA137" s="4">
        <f>kertas!X137/tabel1!$I$3</f>
        <v>19363722.222222224</v>
      </c>
      <c r="AB137" s="10">
        <f>Y137+tabel1!$G$3</f>
        <v>50.413885700000002</v>
      </c>
      <c r="AC137">
        <v>57.829300000000003</v>
      </c>
      <c r="AD137">
        <v>0.42147810000000002</v>
      </c>
      <c r="AE137" s="4">
        <f t="shared" si="16"/>
        <v>8.3590984612567313E-3</v>
      </c>
      <c r="AF137" s="4">
        <f>kertas!AC137/tabel1!$I$3</f>
        <v>21418259.259259265</v>
      </c>
      <c r="AG137" s="10">
        <f>AD137+tabel1!$G$3</f>
        <v>50.421478100000002</v>
      </c>
      <c r="AH137">
        <v>53.159260000000003</v>
      </c>
      <c r="AI137">
        <v>0.42264360000000001</v>
      </c>
      <c r="AJ137" s="4">
        <f t="shared" si="17"/>
        <v>8.3820198590301605E-3</v>
      </c>
      <c r="AK137" s="4">
        <f>kertas!AH137/tabel1!$I$3</f>
        <v>19688614.814814821</v>
      </c>
      <c r="AL137" s="10">
        <f>AI137+tabel1!$G$3</f>
        <v>50.422643600000001</v>
      </c>
    </row>
    <row r="138" spans="1:38" x14ac:dyDescent="0.45">
      <c r="A138" s="3">
        <v>22.106549999999999</v>
      </c>
      <c r="B138">
        <v>0.42384240000000001</v>
      </c>
      <c r="C138" s="4">
        <f t="shared" si="12"/>
        <v>8.4055950484249499E-3</v>
      </c>
      <c r="D138" s="4">
        <f>kertas!A138/tabel1!$I$2</f>
        <v>18422125</v>
      </c>
      <c r="E138" s="10">
        <f>B138+tabel1!$G$2</f>
        <v>50.423842399999998</v>
      </c>
      <c r="F138" s="3">
        <v>13.394019999999999</v>
      </c>
      <c r="G138">
        <v>0.43176779999999998</v>
      </c>
      <c r="H138" s="4">
        <f t="shared" si="13"/>
        <v>8.5614250468531057E-3</v>
      </c>
      <c r="I138" s="4">
        <f>kertas!F138/tabel1!$I$2</f>
        <v>11161683.333333334</v>
      </c>
      <c r="J138" s="10">
        <f>G138+tabel1!$G$2</f>
        <v>50.431767800000003</v>
      </c>
      <c r="K138" s="3">
        <v>22.287489999999998</v>
      </c>
      <c r="L138">
        <v>0.42224400000000001</v>
      </c>
      <c r="M138" s="4">
        <f t="shared" si="14"/>
        <v>8.3741612134517456E-3</v>
      </c>
      <c r="N138" s="4">
        <f>kertas!K138/tabel1!$I$2</f>
        <v>18572908.333333332</v>
      </c>
      <c r="O138" s="10">
        <f>L138+tabel1!$G$2</f>
        <v>50.422243999999999</v>
      </c>
      <c r="X138">
        <v>52.570630000000001</v>
      </c>
      <c r="Y138">
        <v>0.41724899999999998</v>
      </c>
      <c r="Z138" s="4">
        <f t="shared" si="15"/>
        <v>8.275917632872035E-3</v>
      </c>
      <c r="AA138" s="4">
        <f>kertas!X138/tabel1!$I$3</f>
        <v>19470603.703703709</v>
      </c>
      <c r="AB138" s="10">
        <f>Y138+tabel1!$G$3</f>
        <v>50.417248999999998</v>
      </c>
      <c r="AC138">
        <v>57.94153</v>
      </c>
      <c r="AD138">
        <v>0.42420869999999999</v>
      </c>
      <c r="AE138" s="4">
        <f t="shared" si="16"/>
        <v>8.4127983549298607E-3</v>
      </c>
      <c r="AF138" s="4">
        <f>kertas!AC138/tabel1!$I$3</f>
        <v>21459825.925925929</v>
      </c>
      <c r="AG138" s="10">
        <f>AD138+tabel1!$G$3</f>
        <v>50.424208700000001</v>
      </c>
      <c r="AH138">
        <v>53.466169999999998</v>
      </c>
      <c r="AI138">
        <v>0.42624000000000001</v>
      </c>
      <c r="AJ138" s="4">
        <f t="shared" si="17"/>
        <v>8.4527420644489853E-3</v>
      </c>
      <c r="AK138" s="4">
        <f>kertas!AH138/tabel1!$I$3</f>
        <v>19802285.185185187</v>
      </c>
      <c r="AL138" s="10">
        <f>AI138+tabel1!$G$3</f>
        <v>50.42624</v>
      </c>
    </row>
    <row r="139" spans="1:38" x14ac:dyDescent="0.45">
      <c r="A139" s="3">
        <v>22.22336</v>
      </c>
      <c r="B139">
        <v>0.42780509999999999</v>
      </c>
      <c r="C139" s="4">
        <f t="shared" si="12"/>
        <v>8.4835161703280242E-3</v>
      </c>
      <c r="D139" s="4">
        <f>kertas!A139/tabel1!$I$2</f>
        <v>18519466.666666668</v>
      </c>
      <c r="E139" s="10">
        <f>B139+tabel1!$G$2</f>
        <v>50.4278051</v>
      </c>
      <c r="F139" s="3">
        <v>13.442119999999999</v>
      </c>
      <c r="G139">
        <v>0.43539749999999999</v>
      </c>
      <c r="H139" s="4">
        <f t="shared" si="13"/>
        <v>8.6327762163468623E-3</v>
      </c>
      <c r="I139" s="4">
        <f>kertas!F139/tabel1!$I$2</f>
        <v>11201766.666666666</v>
      </c>
      <c r="J139" s="10">
        <f>G139+tabel1!$G$2</f>
        <v>50.435397500000001</v>
      </c>
      <c r="K139" s="3">
        <v>22.340170000000001</v>
      </c>
      <c r="L139">
        <v>0.42520770000000002</v>
      </c>
      <c r="M139" s="4">
        <f t="shared" si="14"/>
        <v>8.4324432043935832E-3</v>
      </c>
      <c r="N139" s="4">
        <f>kertas!K139/tabel1!$I$2</f>
        <v>18616808.333333336</v>
      </c>
      <c r="O139" s="10">
        <f>L139+tabel1!$G$2</f>
        <v>50.425207700000001</v>
      </c>
      <c r="X139">
        <v>52.900449999999999</v>
      </c>
      <c r="Y139">
        <v>0.42057899999999998</v>
      </c>
      <c r="Z139" s="4">
        <f t="shared" si="15"/>
        <v>8.3414155160733087E-3</v>
      </c>
      <c r="AA139" s="4">
        <f>kertas!X139/tabel1!$I$3</f>
        <v>19592759.259259261</v>
      </c>
      <c r="AB139" s="10">
        <f>Y139+tabel1!$G$3</f>
        <v>50.420578999999996</v>
      </c>
      <c r="AC139">
        <v>58.04918</v>
      </c>
      <c r="AD139">
        <v>0.42680610000000002</v>
      </c>
      <c r="AE139" s="4">
        <f t="shared" si="16"/>
        <v>8.4638733445384726E-3</v>
      </c>
      <c r="AF139" s="4">
        <f>kertas!AC139/tabel1!$I$3</f>
        <v>21499696.296296299</v>
      </c>
      <c r="AG139" s="10">
        <f>AD139+tabel1!$G$3</f>
        <v>50.4268061</v>
      </c>
      <c r="AH139">
        <v>53.800559999999997</v>
      </c>
      <c r="AI139">
        <v>0.42986970000000002</v>
      </c>
      <c r="AJ139" s="4">
        <f t="shared" si="17"/>
        <v>8.5241088774813956E-3</v>
      </c>
      <c r="AK139" s="4">
        <f>kertas!AH139/tabel1!$I$3</f>
        <v>19926133.333333336</v>
      </c>
      <c r="AL139" s="10">
        <f>AI139+tabel1!$G$3</f>
        <v>50.429869699999998</v>
      </c>
    </row>
    <row r="140" spans="1:38" x14ac:dyDescent="0.45">
      <c r="A140" s="3">
        <v>22.367660000000001</v>
      </c>
      <c r="B140">
        <v>0.43143480000000001</v>
      </c>
      <c r="C140" s="4">
        <f t="shared" si="12"/>
        <v>8.5548785536436901E-3</v>
      </c>
      <c r="D140" s="4">
        <f>kertas!A140/tabel1!$I$2</f>
        <v>18639716.666666668</v>
      </c>
      <c r="E140" s="10">
        <f>B140+tabel1!$G$2</f>
        <v>50.431434799999998</v>
      </c>
      <c r="F140" s="3">
        <v>13.481059999999999</v>
      </c>
      <c r="G140">
        <v>0.43912709999999999</v>
      </c>
      <c r="H140" s="4">
        <f t="shared" si="13"/>
        <v>8.7060804825070011E-3</v>
      </c>
      <c r="I140" s="4">
        <f>kertas!F140/tabel1!$I$2</f>
        <v>11234216.666666666</v>
      </c>
      <c r="J140" s="10">
        <f>G140+tabel1!$G$2</f>
        <v>50.4391271</v>
      </c>
      <c r="K140" s="3">
        <v>22.406590000000001</v>
      </c>
      <c r="L140">
        <v>0.42803819999999998</v>
      </c>
      <c r="M140" s="4">
        <f t="shared" si="14"/>
        <v>8.4880993843619319E-3</v>
      </c>
      <c r="N140" s="4">
        <f>kertas!K140/tabel1!$I$2</f>
        <v>18672158.333333336</v>
      </c>
      <c r="O140" s="10">
        <f>L140+tabel1!$G$2</f>
        <v>50.428038200000003</v>
      </c>
      <c r="X140">
        <v>53.21651</v>
      </c>
      <c r="Y140">
        <v>0.42407549999999999</v>
      </c>
      <c r="Z140" s="4">
        <f t="shared" si="15"/>
        <v>8.4101789828551245E-3</v>
      </c>
      <c r="AA140" s="4">
        <f>kertas!X140/tabel1!$I$3</f>
        <v>19709818.518518522</v>
      </c>
      <c r="AB140" s="10">
        <f>Y140+tabel1!$G$3</f>
        <v>50.424075500000001</v>
      </c>
      <c r="AC140">
        <v>58.124760000000002</v>
      </c>
      <c r="AD140">
        <v>0.42947010000000002</v>
      </c>
      <c r="AE140" s="4">
        <f t="shared" si="16"/>
        <v>8.5162524838824343E-3</v>
      </c>
      <c r="AF140" s="4">
        <f>kertas!AC140/tabel1!$I$3</f>
        <v>21527688.888888892</v>
      </c>
      <c r="AG140" s="10">
        <f>AD140+tabel1!$G$3</f>
        <v>50.429470100000003</v>
      </c>
      <c r="AH140">
        <v>54.176180000000002</v>
      </c>
      <c r="AI140">
        <v>0.43366589999999999</v>
      </c>
      <c r="AJ140" s="4">
        <f t="shared" si="17"/>
        <v>8.5987384073938598E-3</v>
      </c>
      <c r="AK140" s="4">
        <f>kertas!AH140/tabel1!$I$3</f>
        <v>20065251.851851854</v>
      </c>
      <c r="AL140" s="10">
        <f>AI140+tabel1!$G$3</f>
        <v>50.433665900000001</v>
      </c>
    </row>
    <row r="141" spans="1:38" x14ac:dyDescent="0.45">
      <c r="A141" s="3">
        <v>22.475300000000001</v>
      </c>
      <c r="B141">
        <v>0.43479810000000002</v>
      </c>
      <c r="C141" s="4">
        <f t="shared" si="12"/>
        <v>8.620994162361879E-3</v>
      </c>
      <c r="D141" s="4">
        <f>kertas!A141/tabel1!$I$2</f>
        <v>18729416.666666668</v>
      </c>
      <c r="E141" s="10">
        <f>B141+tabel1!$G$2</f>
        <v>50.434798100000002</v>
      </c>
      <c r="F141" s="3">
        <v>13.53603</v>
      </c>
      <c r="G141">
        <v>0.44298989999999999</v>
      </c>
      <c r="H141" s="4">
        <f t="shared" si="13"/>
        <v>8.7819913307716126E-3</v>
      </c>
      <c r="I141" s="4">
        <f>kertas!F141/tabel1!$I$2</f>
        <v>11280025</v>
      </c>
      <c r="J141" s="10">
        <f>G141+tabel1!$G$2</f>
        <v>50.442989900000001</v>
      </c>
      <c r="K141" s="3">
        <v>22.452400000000001</v>
      </c>
      <c r="L141">
        <v>0.43063560000000001</v>
      </c>
      <c r="M141" s="4">
        <f t="shared" si="14"/>
        <v>8.5391666172059903E-3</v>
      </c>
      <c r="N141" s="4">
        <f>kertas!K141/tabel1!$I$2</f>
        <v>18710333.333333336</v>
      </c>
      <c r="O141" s="10">
        <f>L141+tabel1!$G$2</f>
        <v>50.430635600000002</v>
      </c>
      <c r="X141">
        <v>53.505099999999999</v>
      </c>
      <c r="Y141">
        <v>0.42763859999999998</v>
      </c>
      <c r="Z141" s="4">
        <f t="shared" si="15"/>
        <v>8.4802424200763581E-3</v>
      </c>
      <c r="AA141" s="4">
        <f>kertas!X141/tabel1!$I$3</f>
        <v>19816703.703703705</v>
      </c>
      <c r="AB141" s="10">
        <f>Y141+tabel1!$G$3</f>
        <v>50.427638600000002</v>
      </c>
      <c r="AC141">
        <v>58.140790000000003</v>
      </c>
      <c r="AD141">
        <v>0.43226730000000002</v>
      </c>
      <c r="AE141" s="4">
        <f t="shared" si="16"/>
        <v>8.5712446245699535E-3</v>
      </c>
      <c r="AF141" s="4">
        <f>kertas!AC141/tabel1!$I$3</f>
        <v>21533625.925925929</v>
      </c>
      <c r="AG141" s="10">
        <f>AD141+tabel1!$G$3</f>
        <v>50.432267299999999</v>
      </c>
      <c r="AH141">
        <v>54.5518</v>
      </c>
      <c r="AI141">
        <v>0.43762859999999998</v>
      </c>
      <c r="AJ141" s="4">
        <f t="shared" si="17"/>
        <v>8.6766291783987644E-3</v>
      </c>
      <c r="AK141" s="4">
        <f>kertas!AH141/tabel1!$I$3</f>
        <v>20204370.370370373</v>
      </c>
      <c r="AL141" s="10">
        <f>AI141+tabel1!$G$3</f>
        <v>50.437628599999996</v>
      </c>
    </row>
    <row r="142" spans="1:38" x14ac:dyDescent="0.45">
      <c r="A142" s="3">
        <v>22.518820000000002</v>
      </c>
      <c r="B142">
        <v>0.43802819999999998</v>
      </c>
      <c r="C142" s="4">
        <f t="shared" si="12"/>
        <v>8.6844830306034848E-3</v>
      </c>
      <c r="D142" s="4">
        <f>kertas!A142/tabel1!$I$2</f>
        <v>18765683.333333336</v>
      </c>
      <c r="E142" s="10">
        <f>B142+tabel1!$G$2</f>
        <v>50.438028199999998</v>
      </c>
      <c r="F142" s="3">
        <v>13.648260000000001</v>
      </c>
      <c r="G142">
        <v>0.44705250000000002</v>
      </c>
      <c r="H142" s="4">
        <f t="shared" si="13"/>
        <v>8.8618160595210198E-3</v>
      </c>
      <c r="I142" s="4">
        <f>kertas!F142/tabel1!$I$2</f>
        <v>11373550.000000002</v>
      </c>
      <c r="J142" s="10">
        <f>G142+tabel1!$G$2</f>
        <v>50.447052499999998</v>
      </c>
      <c r="K142" s="3">
        <v>22.432929999999999</v>
      </c>
      <c r="L142">
        <v>0.43309979999999998</v>
      </c>
      <c r="M142" s="4">
        <f t="shared" si="14"/>
        <v>8.587610155186217E-3</v>
      </c>
      <c r="N142" s="4">
        <f>kertas!K142/tabel1!$I$2</f>
        <v>18694108.333333332</v>
      </c>
      <c r="O142" s="10">
        <f>L142+tabel1!$G$2</f>
        <v>50.433099800000001</v>
      </c>
      <c r="X142">
        <v>53.775359999999999</v>
      </c>
      <c r="Y142">
        <v>0.43120170000000002</v>
      </c>
      <c r="Z142" s="4">
        <f t="shared" si="15"/>
        <v>8.5502959569571397E-3</v>
      </c>
      <c r="AA142" s="4">
        <f>kertas!X142/tabel1!$I$3</f>
        <v>19916800.000000004</v>
      </c>
      <c r="AB142" s="10">
        <f>Y142+tabel1!$G$3</f>
        <v>50.431201700000003</v>
      </c>
      <c r="AC142">
        <v>58.137360000000001</v>
      </c>
      <c r="AD142">
        <v>0.43516440000000001</v>
      </c>
      <c r="AE142" s="4">
        <f t="shared" si="16"/>
        <v>8.6281943397412617E-3</v>
      </c>
      <c r="AF142" s="4">
        <f>kertas!AC142/tabel1!$I$3</f>
        <v>21532355.55555556</v>
      </c>
      <c r="AG142" s="10">
        <f>AD142+tabel1!$G$3</f>
        <v>50.435164399999998</v>
      </c>
      <c r="AH142">
        <v>54.886189999999999</v>
      </c>
      <c r="AI142">
        <v>0.44169120000000001</v>
      </c>
      <c r="AJ142" s="4">
        <f t="shared" si="17"/>
        <v>8.7564708774078535E-3</v>
      </c>
      <c r="AK142" s="4">
        <f>kertas!AH142/tabel1!$I$3</f>
        <v>20328218.518518522</v>
      </c>
      <c r="AL142" s="10">
        <f>AI142+tabel1!$G$3</f>
        <v>50.441691200000001</v>
      </c>
    </row>
    <row r="143" spans="1:38" x14ac:dyDescent="0.45">
      <c r="A143" s="3">
        <v>22.573789999999999</v>
      </c>
      <c r="B143">
        <v>0.44119170000000002</v>
      </c>
      <c r="C143" s="4">
        <f t="shared" si="12"/>
        <v>8.7466549685026578E-3</v>
      </c>
      <c r="D143" s="4">
        <f>kertas!A143/tabel1!$I$2</f>
        <v>18811491.666666668</v>
      </c>
      <c r="E143" s="10">
        <f>B143+tabel1!$G$2</f>
        <v>50.441191699999997</v>
      </c>
      <c r="F143" s="3">
        <v>13.758190000000001</v>
      </c>
      <c r="G143">
        <v>0.45134819999999998</v>
      </c>
      <c r="H143" s="4">
        <f t="shared" si="13"/>
        <v>8.9462069122664203E-3</v>
      </c>
      <c r="I143" s="4">
        <f>kertas!F143/tabel1!$I$2</f>
        <v>11465158.333333334</v>
      </c>
      <c r="J143" s="10">
        <f>G143+tabel1!$G$2</f>
        <v>50.451348199999998</v>
      </c>
      <c r="K143" s="3">
        <v>22.458130000000001</v>
      </c>
      <c r="L143">
        <v>0.43563059999999998</v>
      </c>
      <c r="M143" s="4">
        <f t="shared" si="14"/>
        <v>8.6373580506000445E-3</v>
      </c>
      <c r="N143" s="4">
        <f>kertas!K143/tabel1!$I$2</f>
        <v>18715108.333333336</v>
      </c>
      <c r="O143" s="10">
        <f>L143+tabel1!$G$2</f>
        <v>50.435630600000003</v>
      </c>
      <c r="X143">
        <v>54.109760000000001</v>
      </c>
      <c r="Y143">
        <v>0.43493130000000002</v>
      </c>
      <c r="Z143" s="4">
        <f t="shared" si="15"/>
        <v>8.6236124207826562E-3</v>
      </c>
      <c r="AA143" s="4">
        <f>kertas!X143/tabel1!$I$3</f>
        <v>20040651.851851854</v>
      </c>
      <c r="AB143" s="10">
        <f>Y143+tabel1!$G$3</f>
        <v>50.434931300000002</v>
      </c>
      <c r="AC143">
        <v>58.324019999999997</v>
      </c>
      <c r="AD143">
        <v>0.43806149999999999</v>
      </c>
      <c r="AE143" s="4">
        <f t="shared" si="16"/>
        <v>8.6851375126698709E-3</v>
      </c>
      <c r="AF143" s="4">
        <f>kertas!AC143/tabel1!$I$3</f>
        <v>21601488.888888892</v>
      </c>
      <c r="AG143" s="10">
        <f>AD143+tabel1!$G$3</f>
        <v>50.438061500000003</v>
      </c>
      <c r="AH143">
        <v>55.23433</v>
      </c>
      <c r="AI143">
        <v>0.44562059999999998</v>
      </c>
      <c r="AJ143" s="4">
        <f t="shared" si="17"/>
        <v>8.8336825813577161E-3</v>
      </c>
      <c r="AK143" s="4">
        <f>kertas!AH143/tabel1!$I$3</f>
        <v>20457159.259259261</v>
      </c>
      <c r="AL143" s="10">
        <f>AI143+tabel1!$G$3</f>
        <v>50.445620599999998</v>
      </c>
    </row>
    <row r="144" spans="1:38" x14ac:dyDescent="0.45">
      <c r="A144" s="3">
        <v>22.647079999999999</v>
      </c>
      <c r="B144">
        <v>0.44405549999999999</v>
      </c>
      <c r="C144" s="4">
        <f t="shared" si="12"/>
        <v>8.8029302084960247E-3</v>
      </c>
      <c r="D144" s="4">
        <f>kertas!A144/tabel1!$I$2</f>
        <v>18872566.666666668</v>
      </c>
      <c r="E144" s="10">
        <f>B144+tabel1!$G$2</f>
        <v>50.444055499999997</v>
      </c>
      <c r="F144" s="3">
        <v>13.85439</v>
      </c>
      <c r="G144">
        <v>0.45564389999999999</v>
      </c>
      <c r="H144" s="4">
        <f t="shared" si="13"/>
        <v>9.0305833952502579E-3</v>
      </c>
      <c r="I144" s="4">
        <f>kertas!F144/tabel1!$I$2</f>
        <v>11545325</v>
      </c>
      <c r="J144" s="10">
        <f>G144+tabel1!$G$2</f>
        <v>50.455643899999998</v>
      </c>
      <c r="K144" s="3">
        <v>22.479880000000001</v>
      </c>
      <c r="L144">
        <v>0.43839450000000002</v>
      </c>
      <c r="M144" s="4">
        <f t="shared" si="14"/>
        <v>8.6916822858031303E-3</v>
      </c>
      <c r="N144" s="4">
        <f>kertas!K144/tabel1!$I$2</f>
        <v>18733233.333333336</v>
      </c>
      <c r="O144" s="10">
        <f>L144+tabel1!$G$2</f>
        <v>50.438394500000001</v>
      </c>
      <c r="X144">
        <v>54.480800000000002</v>
      </c>
      <c r="Y144">
        <v>0.43886069999999999</v>
      </c>
      <c r="Z144" s="4">
        <f t="shared" si="15"/>
        <v>8.7008448230076699E-3</v>
      </c>
      <c r="AA144" s="4">
        <f>kertas!X144/tabel1!$I$3</f>
        <v>20178074.074074078</v>
      </c>
      <c r="AB144" s="10">
        <f>Y144+tabel1!$G$3</f>
        <v>50.438860699999999</v>
      </c>
      <c r="AC144">
        <v>58.484349999999999</v>
      </c>
      <c r="AD144">
        <v>0.44092530000000002</v>
      </c>
      <c r="AE144" s="4">
        <f t="shared" si="16"/>
        <v>8.7414197375954954E-3</v>
      </c>
      <c r="AF144" s="4">
        <f>kertas!AC144/tabel1!$I$3</f>
        <v>21660870.370370373</v>
      </c>
      <c r="AG144" s="10">
        <f>AD144+tabel1!$G$3</f>
        <v>50.440925300000004</v>
      </c>
      <c r="AH144">
        <v>55.619109999999999</v>
      </c>
      <c r="AI144">
        <v>0.44955000000000001</v>
      </c>
      <c r="AJ144" s="4">
        <f t="shared" si="17"/>
        <v>8.9108822576217227E-3</v>
      </c>
      <c r="AK144" s="4">
        <f>kertas!AH144/tabel1!$I$3</f>
        <v>20599670.370370373</v>
      </c>
      <c r="AL144" s="10">
        <f>AI144+tabel1!$G$3</f>
        <v>50.449550000000002</v>
      </c>
    </row>
    <row r="145" spans="1:38" x14ac:dyDescent="0.45">
      <c r="A145" s="3">
        <v>22.676860000000001</v>
      </c>
      <c r="B145">
        <v>0.44671949999999999</v>
      </c>
      <c r="C145" s="4">
        <f t="shared" si="12"/>
        <v>8.8552735327021605E-3</v>
      </c>
      <c r="D145" s="4">
        <f>kertas!A145/tabel1!$I$2</f>
        <v>18897383.333333336</v>
      </c>
      <c r="E145" s="10">
        <f>B145+tabel1!$G$2</f>
        <v>50.4467195</v>
      </c>
      <c r="F145" s="3">
        <v>13.95058</v>
      </c>
      <c r="G145">
        <v>0.45970650000000002</v>
      </c>
      <c r="H145" s="4">
        <f t="shared" si="13"/>
        <v>9.1103680914196364E-3</v>
      </c>
      <c r="I145" s="4">
        <f>kertas!F145/tabel1!$I$2</f>
        <v>11625483.333333334</v>
      </c>
      <c r="J145" s="10">
        <f>G145+tabel1!$G$2</f>
        <v>50.459706500000003</v>
      </c>
      <c r="K145" s="3">
        <v>22.564630000000001</v>
      </c>
      <c r="L145">
        <v>0.44129160000000001</v>
      </c>
      <c r="M145" s="4">
        <f t="shared" si="14"/>
        <v>8.7486181658361813E-3</v>
      </c>
      <c r="N145" s="4">
        <f>kertas!K145/tabel1!$I$2</f>
        <v>18803858.333333336</v>
      </c>
      <c r="O145" s="10">
        <f>L145+tabel1!$G$2</f>
        <v>50.4412916</v>
      </c>
      <c r="X145">
        <v>54.833509999999997</v>
      </c>
      <c r="Y145">
        <v>0.44292330000000002</v>
      </c>
      <c r="Z145" s="4">
        <f t="shared" si="15"/>
        <v>8.7806826215402946E-3</v>
      </c>
      <c r="AA145" s="4">
        <f>kertas!X145/tabel1!$I$3</f>
        <v>20308707.40740741</v>
      </c>
      <c r="AB145" s="10">
        <f>Y145+tabel1!$G$3</f>
        <v>50.442923299999997</v>
      </c>
      <c r="AC145">
        <v>58.557639999999999</v>
      </c>
      <c r="AD145">
        <v>0.44402219999999998</v>
      </c>
      <c r="AE145" s="4">
        <f t="shared" si="16"/>
        <v>8.8022758819577239E-3</v>
      </c>
      <c r="AF145" s="4">
        <f>kertas!AC145/tabel1!$I$3</f>
        <v>21688014.814814817</v>
      </c>
      <c r="AG145" s="10">
        <f>AD145+tabel1!$G$3</f>
        <v>50.444022199999999</v>
      </c>
      <c r="AH145">
        <v>55.98556</v>
      </c>
      <c r="AI145">
        <v>0.45337949999999999</v>
      </c>
      <c r="AJ145" s="4">
        <f t="shared" si="17"/>
        <v>8.9861076600428729E-3</v>
      </c>
      <c r="AK145" s="4">
        <f>kertas!AH145/tabel1!$I$3</f>
        <v>20735392.592592597</v>
      </c>
      <c r="AL145" s="10">
        <f>AI145+tabel1!$G$3</f>
        <v>50.453379499999997</v>
      </c>
    </row>
    <row r="146" spans="1:38" x14ac:dyDescent="0.45">
      <c r="A146" s="3">
        <v>22.67342</v>
      </c>
      <c r="B146">
        <v>0.44931690000000002</v>
      </c>
      <c r="C146" s="4">
        <f t="shared" si="12"/>
        <v>8.9063029513487824E-3</v>
      </c>
      <c r="D146" s="4">
        <f>kertas!A146/tabel1!$I$2</f>
        <v>18894516.666666668</v>
      </c>
      <c r="E146" s="10">
        <f>B146+tabel1!$G$2</f>
        <v>50.449316899999999</v>
      </c>
      <c r="F146" s="3">
        <v>14.051360000000001</v>
      </c>
      <c r="G146">
        <v>0.46363589999999999</v>
      </c>
      <c r="H146" s="4">
        <f t="shared" si="13"/>
        <v>9.1875246745746278E-3</v>
      </c>
      <c r="I146" s="4">
        <f>kertas!F146/tabel1!$I$2</f>
        <v>11709466.666666668</v>
      </c>
      <c r="J146" s="10">
        <f>G146+tabel1!$G$2</f>
        <v>50.4636359</v>
      </c>
      <c r="K146" s="3">
        <v>22.635629999999999</v>
      </c>
      <c r="L146">
        <v>0.44412210000000002</v>
      </c>
      <c r="M146" s="4">
        <f t="shared" si="14"/>
        <v>8.8042388589809565E-3</v>
      </c>
      <c r="N146" s="4">
        <f>kertas!K146/tabel1!$I$2</f>
        <v>18863025</v>
      </c>
      <c r="O146" s="10">
        <f>L146+tabel1!$G$2</f>
        <v>50.444122100000001</v>
      </c>
      <c r="X146">
        <v>55.17248</v>
      </c>
      <c r="Y146">
        <v>0.44688600000000001</v>
      </c>
      <c r="Z146" s="4">
        <f t="shared" si="15"/>
        <v>8.8585448069083989E-3</v>
      </c>
      <c r="AA146" s="4">
        <f>kertas!X146/tabel1!$I$3</f>
        <v>20434251.851851854</v>
      </c>
      <c r="AB146" s="10">
        <f>Y146+tabel1!$G$3</f>
        <v>50.446885999999999</v>
      </c>
      <c r="AC146">
        <v>58.855379999999997</v>
      </c>
      <c r="AD146">
        <v>0.44735219999999998</v>
      </c>
      <c r="AE146" s="4">
        <f t="shared" si="16"/>
        <v>8.8677042598085051E-3</v>
      </c>
      <c r="AF146" s="4">
        <f>kertas!AC146/tabel1!$I$3</f>
        <v>21798288.888888892</v>
      </c>
      <c r="AG146" s="10">
        <f>AD146+tabel1!$G$3</f>
        <v>50.447352199999997</v>
      </c>
      <c r="AH146">
        <v>56.333689999999997</v>
      </c>
      <c r="AI146">
        <v>0.4570092</v>
      </c>
      <c r="AJ146" s="4">
        <f t="shared" si="17"/>
        <v>9.0573977182936156E-3</v>
      </c>
      <c r="AK146" s="4">
        <f>kertas!AH146/tabel1!$I$3</f>
        <v>20864329.629629631</v>
      </c>
      <c r="AL146" s="10">
        <f>AI146+tabel1!$G$3</f>
        <v>50.457009200000002</v>
      </c>
    </row>
    <row r="147" spans="1:38" x14ac:dyDescent="0.45">
      <c r="A147" s="3">
        <v>22.699760000000001</v>
      </c>
      <c r="B147">
        <v>0.45201419999999998</v>
      </c>
      <c r="C147" s="4">
        <f t="shared" si="12"/>
        <v>8.9592894786745692E-3</v>
      </c>
      <c r="D147" s="4">
        <f>kertas!A147/tabel1!$I$2</f>
        <v>18916466.666666668</v>
      </c>
      <c r="E147" s="10">
        <f>B147+tabel1!$G$2</f>
        <v>50.452014200000001</v>
      </c>
      <c r="F147" s="3">
        <v>14.147550000000001</v>
      </c>
      <c r="G147">
        <v>0.46719899999999998</v>
      </c>
      <c r="H147" s="4">
        <f t="shared" si="13"/>
        <v>9.2574783078410976E-3</v>
      </c>
      <c r="I147" s="4">
        <f>kertas!F147/tabel1!$I$2</f>
        <v>11789625.000000002</v>
      </c>
      <c r="J147" s="10">
        <f>G147+tabel1!$G$2</f>
        <v>50.467199000000001</v>
      </c>
      <c r="K147" s="3">
        <v>22.7135</v>
      </c>
      <c r="L147">
        <v>0.44708579999999998</v>
      </c>
      <c r="M147" s="4">
        <f t="shared" si="14"/>
        <v>8.8624703074523282E-3</v>
      </c>
      <c r="N147" s="4">
        <f>kertas!K147/tabel1!$I$2</f>
        <v>18927916.666666668</v>
      </c>
      <c r="O147" s="10">
        <f>L147+tabel1!$G$2</f>
        <v>50.447085799999996</v>
      </c>
      <c r="X147">
        <v>55.538939999999997</v>
      </c>
      <c r="Y147">
        <v>0.45064890000000002</v>
      </c>
      <c r="Z147" s="4">
        <f t="shared" si="15"/>
        <v>8.9324698457941935E-3</v>
      </c>
      <c r="AA147" s="4">
        <f>kertas!X147/tabel1!$I$3</f>
        <v>20569977.77777778</v>
      </c>
      <c r="AB147" s="10">
        <f>Y147+tabel1!$G$3</f>
        <v>50.450648899999997</v>
      </c>
      <c r="AC147">
        <v>59.12106</v>
      </c>
      <c r="AD147">
        <v>0.45071549999999999</v>
      </c>
      <c r="AE147" s="4">
        <f t="shared" si="16"/>
        <v>8.933778154246395E-3</v>
      </c>
      <c r="AF147" s="4">
        <f>kertas!AC147/tabel1!$I$3</f>
        <v>21896688.888888892</v>
      </c>
      <c r="AG147" s="10">
        <f>AD147+tabel1!$G$3</f>
        <v>50.450715500000001</v>
      </c>
      <c r="AH147">
        <v>56.622280000000003</v>
      </c>
      <c r="AI147">
        <v>0.46037250000000002</v>
      </c>
      <c r="AJ147" s="4">
        <f t="shared" si="17"/>
        <v>9.123446324142772E-3</v>
      </c>
      <c r="AK147" s="4">
        <f>kertas!AH147/tabel1!$I$3</f>
        <v>20971214.814814821</v>
      </c>
      <c r="AL147" s="10">
        <f>AI147+tabel1!$G$3</f>
        <v>50.460372499999998</v>
      </c>
    </row>
    <row r="148" spans="1:38" x14ac:dyDescent="0.45">
      <c r="A148" s="3">
        <v>22.71923</v>
      </c>
      <c r="B148">
        <v>0.4547448</v>
      </c>
      <c r="C148" s="4">
        <f t="shared" si="12"/>
        <v>9.0129243900169322E-3</v>
      </c>
      <c r="D148" s="4">
        <f>kertas!A148/tabel1!$I$2</f>
        <v>18932691.666666668</v>
      </c>
      <c r="E148" s="10">
        <f>B148+tabel1!$G$2</f>
        <v>50.4547448</v>
      </c>
      <c r="F148" s="3">
        <v>14.209390000000001</v>
      </c>
      <c r="G148">
        <v>0.47039579999999998</v>
      </c>
      <c r="H148" s="4">
        <f t="shared" si="13"/>
        <v>9.3202320398684084E-3</v>
      </c>
      <c r="I148" s="4">
        <f>kertas!F148/tabel1!$I$2</f>
        <v>11841158.333333334</v>
      </c>
      <c r="J148" s="10">
        <f>G148+tabel1!$G$2</f>
        <v>50.470395799999999</v>
      </c>
      <c r="K148" s="3">
        <v>22.823440000000002</v>
      </c>
      <c r="L148">
        <v>0.45021600000000001</v>
      </c>
      <c r="M148" s="4">
        <f t="shared" si="14"/>
        <v>8.9239657566580095E-3</v>
      </c>
      <c r="N148" s="4">
        <f>kertas!K148/tabel1!$I$2</f>
        <v>19019533.333333336</v>
      </c>
      <c r="O148" s="10">
        <f>L148+tabel1!$G$2</f>
        <v>50.450215999999998</v>
      </c>
      <c r="X148">
        <v>55.873330000000003</v>
      </c>
      <c r="Y148">
        <v>0.4543452</v>
      </c>
      <c r="Z148" s="4">
        <f t="shared" si="15"/>
        <v>9.0050757412267445E-3</v>
      </c>
      <c r="AA148" s="4">
        <f>kertas!X148/tabel1!$I$3</f>
        <v>20693825.925925929</v>
      </c>
      <c r="AB148" s="10">
        <f>Y148+tabel1!$G$3</f>
        <v>50.454345199999999</v>
      </c>
      <c r="AC148">
        <v>59.377580000000002</v>
      </c>
      <c r="AD148">
        <v>0.4540788</v>
      </c>
      <c r="AE148" s="4">
        <f t="shared" si="16"/>
        <v>8.9998432396312042E-3</v>
      </c>
      <c r="AF148" s="4">
        <f>kertas!AC148/tabel1!$I$3</f>
        <v>21991696.296296302</v>
      </c>
      <c r="AG148" s="10">
        <f>AD148+tabel1!$G$3</f>
        <v>50.454078799999998</v>
      </c>
      <c r="AH148">
        <v>56.832999999999998</v>
      </c>
      <c r="AI148">
        <v>0.46356930000000002</v>
      </c>
      <c r="AJ148" s="4">
        <f t="shared" si="17"/>
        <v>9.1862170359796567E-3</v>
      </c>
      <c r="AK148" s="4">
        <f>kertas!AH148/tabel1!$I$3</f>
        <v>21049259.259259261</v>
      </c>
      <c r="AL148" s="10">
        <f>AI148+tabel1!$G$3</f>
        <v>50.463569300000003</v>
      </c>
    </row>
    <row r="149" spans="1:38" x14ac:dyDescent="0.45">
      <c r="A149" s="3">
        <v>22.74213</v>
      </c>
      <c r="B149">
        <v>0.45760859999999998</v>
      </c>
      <c r="C149" s="4">
        <f t="shared" si="12"/>
        <v>9.0691694017381551E-3</v>
      </c>
      <c r="D149" s="4">
        <f>kertas!A149/tabel1!$I$2</f>
        <v>18951775</v>
      </c>
      <c r="E149" s="10">
        <f>B149+tabel1!$G$2</f>
        <v>50.4576086</v>
      </c>
      <c r="F149" s="3">
        <v>14.23917</v>
      </c>
      <c r="G149">
        <v>0.47342610000000002</v>
      </c>
      <c r="H149" s="4">
        <f t="shared" si="13"/>
        <v>9.3797100094221673E-3</v>
      </c>
      <c r="I149" s="4">
        <f>kertas!F149/tabel1!$I$2</f>
        <v>11865975</v>
      </c>
      <c r="J149" s="10">
        <f>G149+tabel1!$G$2</f>
        <v>50.473426099999998</v>
      </c>
      <c r="K149" s="3">
        <v>22.96086</v>
      </c>
      <c r="L149">
        <v>0.45351269999999999</v>
      </c>
      <c r="M149" s="4">
        <f t="shared" si="14"/>
        <v>8.9887239902723369E-3</v>
      </c>
      <c r="N149" s="4">
        <f>kertas!K149/tabel1!$I$2</f>
        <v>19134050</v>
      </c>
      <c r="O149" s="10">
        <f>L149+tabel1!$G$2</f>
        <v>50.453512699999997</v>
      </c>
      <c r="X149">
        <v>56.166499999999999</v>
      </c>
      <c r="Y149">
        <v>0.45790829999999999</v>
      </c>
      <c r="Z149" s="4">
        <f t="shared" si="15"/>
        <v>9.0750551385817158E-3</v>
      </c>
      <c r="AA149" s="4">
        <f>kertas!X149/tabel1!$I$3</f>
        <v>20802407.40740741</v>
      </c>
      <c r="AB149" s="10">
        <f>Y149+tabel1!$G$3</f>
        <v>50.4579083</v>
      </c>
      <c r="AC149">
        <v>59.615780000000001</v>
      </c>
      <c r="AD149">
        <v>0.45760859999999998</v>
      </c>
      <c r="AE149" s="4">
        <f t="shared" si="16"/>
        <v>9.0691694017381551E-3</v>
      </c>
      <c r="AF149" s="4">
        <f>kertas!AC149/tabel1!$I$3</f>
        <v>22079918.518518522</v>
      </c>
      <c r="AG149" s="10">
        <f>AD149+tabel1!$G$3</f>
        <v>50.4576086</v>
      </c>
      <c r="AH149">
        <v>57.01623</v>
      </c>
      <c r="AI149">
        <v>0.4667328</v>
      </c>
      <c r="AJ149" s="4">
        <f t="shared" si="17"/>
        <v>9.2483260576757594E-3</v>
      </c>
      <c r="AK149" s="4">
        <f>kertas!AH149/tabel1!$I$3</f>
        <v>21117122.222222224</v>
      </c>
      <c r="AL149" s="10">
        <f>AI149+tabel1!$G$3</f>
        <v>50.466732800000003</v>
      </c>
    </row>
    <row r="150" spans="1:38" x14ac:dyDescent="0.45">
      <c r="A150" s="3">
        <v>22.757020000000001</v>
      </c>
      <c r="B150">
        <v>0.46050570000000002</v>
      </c>
      <c r="C150" s="4">
        <f t="shared" si="12"/>
        <v>9.1260619292604511E-3</v>
      </c>
      <c r="D150" s="4">
        <f>kertas!A150/tabel1!$I$2</f>
        <v>18964183.333333336</v>
      </c>
      <c r="E150" s="10">
        <f>B150+tabel1!$G$2</f>
        <v>50.460505699999999</v>
      </c>
      <c r="F150" s="3">
        <v>14.21283</v>
      </c>
      <c r="G150">
        <v>0.47642309999999999</v>
      </c>
      <c r="H150" s="4">
        <f t="shared" si="13"/>
        <v>9.4385273508019226E-3</v>
      </c>
      <c r="I150" s="4">
        <f>kertas!F150/tabel1!$I$2</f>
        <v>11844025</v>
      </c>
      <c r="J150" s="10">
        <f>G150+tabel1!$G$2</f>
        <v>50.476423099999998</v>
      </c>
      <c r="K150" s="3">
        <v>23.082249999999998</v>
      </c>
      <c r="L150">
        <v>0.45694259999999998</v>
      </c>
      <c r="M150" s="4">
        <f t="shared" si="14"/>
        <v>9.0560897362021303E-3</v>
      </c>
      <c r="N150" s="4">
        <f>kertas!K150/tabel1!$I$2</f>
        <v>19235208.333333332</v>
      </c>
      <c r="O150" s="10">
        <f>L150+tabel1!$G$2</f>
        <v>50.456942599999998</v>
      </c>
      <c r="X150">
        <v>56.477989999999998</v>
      </c>
      <c r="Y150">
        <v>0.46130490000000002</v>
      </c>
      <c r="Z150" s="4">
        <f t="shared" si="15"/>
        <v>9.1417552699870827E-3</v>
      </c>
      <c r="AA150" s="4">
        <f>kertas!X150/tabel1!$I$3</f>
        <v>20917774.074074078</v>
      </c>
      <c r="AB150" s="10">
        <f>Y150+tabel1!$G$3</f>
        <v>50.461304900000002</v>
      </c>
      <c r="AC150">
        <v>59.908949999999997</v>
      </c>
      <c r="AD150">
        <v>0.46123829999999999</v>
      </c>
      <c r="AE150" s="4">
        <f t="shared" si="16"/>
        <v>9.1404475105796214E-3</v>
      </c>
      <c r="AF150" s="4">
        <f>kertas!AC150/tabel1!$I$3</f>
        <v>22188500.000000004</v>
      </c>
      <c r="AG150" s="10">
        <f>AD150+tabel1!$G$3</f>
        <v>50.461238299999998</v>
      </c>
      <c r="AH150">
        <v>57.08952</v>
      </c>
      <c r="AI150">
        <v>0.46953</v>
      </c>
      <c r="AJ150" s="4">
        <f t="shared" si="17"/>
        <v>9.3032370224172892E-3</v>
      </c>
      <c r="AK150" s="4">
        <f>kertas!AH150/tabel1!$I$3</f>
        <v>21144266.666666672</v>
      </c>
      <c r="AL150" s="10">
        <f>AI150+tabel1!$G$3</f>
        <v>50.469529999999999</v>
      </c>
    </row>
    <row r="151" spans="1:38" x14ac:dyDescent="0.45">
      <c r="A151" s="3">
        <v>22.79252</v>
      </c>
      <c r="B151">
        <v>0.46343610000000002</v>
      </c>
      <c r="C151" s="4">
        <f t="shared" si="12"/>
        <v>9.1836017484350409E-3</v>
      </c>
      <c r="D151" s="4">
        <f>kertas!A151/tabel1!$I$2</f>
        <v>18993766.666666668</v>
      </c>
      <c r="E151" s="10">
        <f>B151+tabel1!$G$2</f>
        <v>50.463436100000003</v>
      </c>
      <c r="F151" s="3">
        <v>14.205959999999999</v>
      </c>
      <c r="G151">
        <v>0.4792536</v>
      </c>
      <c r="H151" s="4">
        <f t="shared" si="13"/>
        <v>9.4940706492538159E-3</v>
      </c>
      <c r="I151" s="4">
        <f>kertas!F151/tabel1!$I$2</f>
        <v>11838300</v>
      </c>
      <c r="J151" s="10">
        <f>G151+tabel1!$G$2</f>
        <v>50.4792536</v>
      </c>
      <c r="K151" s="3">
        <v>23.189900000000002</v>
      </c>
      <c r="L151">
        <v>0.4603392</v>
      </c>
      <c r="M151" s="4">
        <f t="shared" si="14"/>
        <v>9.1227924207057248E-3</v>
      </c>
      <c r="N151" s="4">
        <f>kertas!K151/tabel1!$I$2</f>
        <v>19324916.666666668</v>
      </c>
      <c r="O151" s="10">
        <f>L151+tabel1!$G$2</f>
        <v>50.4603392</v>
      </c>
      <c r="X151">
        <v>56.68412</v>
      </c>
      <c r="Y151">
        <v>0.46453499999999998</v>
      </c>
      <c r="Z151" s="4">
        <f t="shared" si="15"/>
        <v>9.2051774577928836E-3</v>
      </c>
      <c r="AA151" s="4">
        <f>kertas!X151/tabel1!$I$3</f>
        <v>20994118.518518522</v>
      </c>
      <c r="AB151" s="10">
        <f>Y151+tabel1!$G$3</f>
        <v>50.464534999999998</v>
      </c>
      <c r="AC151">
        <v>60.211280000000002</v>
      </c>
      <c r="AD151">
        <v>0.46493459999999998</v>
      </c>
      <c r="AE151" s="4">
        <f t="shared" si="16"/>
        <v>9.2130229373169545E-3</v>
      </c>
      <c r="AF151" s="4">
        <f>kertas!AC151/tabel1!$I$3</f>
        <v>22300474.074074078</v>
      </c>
      <c r="AG151" s="10">
        <f>AD151+tabel1!$G$3</f>
        <v>50.464934599999999</v>
      </c>
      <c r="AH151">
        <v>57.2361</v>
      </c>
      <c r="AI151">
        <v>0.4720608</v>
      </c>
      <c r="AJ151" s="4">
        <f t="shared" si="17"/>
        <v>9.3529131269393297E-3</v>
      </c>
      <c r="AK151" s="4">
        <f>kertas!AH151/tabel1!$I$3</f>
        <v>21198555.55555556</v>
      </c>
      <c r="AL151" s="10">
        <f>AI151+tabel1!$G$3</f>
        <v>50.472060800000001</v>
      </c>
    </row>
    <row r="152" spans="1:38" x14ac:dyDescent="0.45">
      <c r="A152" s="3">
        <v>22.905889999999999</v>
      </c>
      <c r="B152">
        <v>0.4665996</v>
      </c>
      <c r="C152" s="4">
        <f t="shared" si="12"/>
        <v>9.2457110979991611E-3</v>
      </c>
      <c r="D152" s="4">
        <f>kertas!A152/tabel1!$I$2</f>
        <v>19088241.666666668</v>
      </c>
      <c r="E152" s="10">
        <f>B152+tabel1!$G$2</f>
        <v>50.466599600000002</v>
      </c>
      <c r="F152" s="3">
        <v>14.18305</v>
      </c>
      <c r="G152">
        <v>0.4817844</v>
      </c>
      <c r="H152" s="4">
        <f t="shared" si="13"/>
        <v>9.543727618312953E-3</v>
      </c>
      <c r="I152" s="4">
        <f>kertas!F152/tabel1!$I$2</f>
        <v>11819208.333333334</v>
      </c>
      <c r="J152" s="10">
        <f>G152+tabel1!$G$2</f>
        <v>50.481784400000002</v>
      </c>
      <c r="K152" s="3">
        <v>23.304410000000001</v>
      </c>
      <c r="L152">
        <v>0.46390229999999999</v>
      </c>
      <c r="M152" s="4">
        <f t="shared" si="14"/>
        <v>9.1927551944392533E-3</v>
      </c>
      <c r="N152" s="4">
        <f>kertas!K152/tabel1!$I$2</f>
        <v>19420341.666666668</v>
      </c>
      <c r="O152" s="10">
        <f>L152+tabel1!$G$2</f>
        <v>50.463902300000001</v>
      </c>
      <c r="X152">
        <v>56.867350000000002</v>
      </c>
      <c r="Y152">
        <v>0.4676652</v>
      </c>
      <c r="Z152" s="4">
        <f t="shared" si="15"/>
        <v>9.2666303889168238E-3</v>
      </c>
      <c r="AA152" s="4">
        <f>kertas!X152/tabel1!$I$3</f>
        <v>21061981.481481485</v>
      </c>
      <c r="AB152" s="10">
        <f>Y152+tabel1!$G$3</f>
        <v>50.467665199999999</v>
      </c>
      <c r="AC152">
        <v>60.618960000000001</v>
      </c>
      <c r="AD152">
        <v>0.46869749999999999</v>
      </c>
      <c r="AE152" s="4">
        <f t="shared" si="16"/>
        <v>9.2868951095874831E-3</v>
      </c>
      <c r="AF152" s="4">
        <f>kertas!AC152/tabel1!$I$3</f>
        <v>22451466.666666672</v>
      </c>
      <c r="AG152" s="10">
        <f>AD152+tabel1!$G$3</f>
        <v>50.468697499999998</v>
      </c>
      <c r="AH152">
        <v>57.357489999999999</v>
      </c>
      <c r="AI152">
        <v>0.4745916</v>
      </c>
      <c r="AJ152" s="4">
        <f t="shared" si="17"/>
        <v>9.402584249933784E-3</v>
      </c>
      <c r="AK152" s="4">
        <f>kertas!AH152/tabel1!$I$3</f>
        <v>21243514.814814817</v>
      </c>
      <c r="AL152" s="10">
        <f>AI152+tabel1!$G$3</f>
        <v>50.474591599999997</v>
      </c>
    </row>
    <row r="153" spans="1:38" x14ac:dyDescent="0.45">
      <c r="A153" s="3">
        <v>22.96086</v>
      </c>
      <c r="B153">
        <v>0.46999619999999998</v>
      </c>
      <c r="C153" s="4">
        <f t="shared" si="12"/>
        <v>9.3123882581152249E-3</v>
      </c>
      <c r="D153" s="4">
        <f>kertas!A153/tabel1!$I$2</f>
        <v>19134050</v>
      </c>
      <c r="E153" s="10">
        <f>B153+tabel1!$G$2</f>
        <v>50.469996199999997</v>
      </c>
      <c r="F153" s="3">
        <v>14.147550000000001</v>
      </c>
      <c r="G153">
        <v>0.48424859999999997</v>
      </c>
      <c r="H153" s="4">
        <f t="shared" si="13"/>
        <v>9.5920730411742719E-3</v>
      </c>
      <c r="I153" s="4">
        <f>kertas!F153/tabel1!$I$2</f>
        <v>11789625.000000002</v>
      </c>
      <c r="J153" s="10">
        <f>G153+tabel1!$G$2</f>
        <v>50.484248600000001</v>
      </c>
      <c r="K153" s="3">
        <v>23.421220000000002</v>
      </c>
      <c r="L153">
        <v>0.46763189999999999</v>
      </c>
      <c r="M153" s="4">
        <f t="shared" si="14"/>
        <v>9.265976674447448E-3</v>
      </c>
      <c r="N153" s="4">
        <f>kertas!K153/tabel1!$I$2</f>
        <v>19517683.333333336</v>
      </c>
      <c r="O153" s="10">
        <f>L153+tabel1!$G$2</f>
        <v>50.467631900000001</v>
      </c>
      <c r="X153">
        <v>56.933770000000003</v>
      </c>
      <c r="Y153">
        <v>0.47056229999999999</v>
      </c>
      <c r="Z153" s="4">
        <f t="shared" si="15"/>
        <v>9.3235002456075276E-3</v>
      </c>
      <c r="AA153" s="4">
        <f>kertas!X153/tabel1!$I$3</f>
        <v>21086581.481481485</v>
      </c>
      <c r="AB153" s="10">
        <f>Y153+tabel1!$G$3</f>
        <v>50.470562299999997</v>
      </c>
      <c r="AC153">
        <v>60.925870000000003</v>
      </c>
      <c r="AD153">
        <v>0.47269349999999999</v>
      </c>
      <c r="AE153" s="4">
        <f t="shared" si="16"/>
        <v>9.3653313746768843E-3</v>
      </c>
      <c r="AF153" s="4">
        <f>kertas!AC153/tabel1!$I$3</f>
        <v>22565137.037037041</v>
      </c>
      <c r="AG153" s="10">
        <f>AD153+tabel1!$G$3</f>
        <v>50.472693499999998</v>
      </c>
      <c r="AH153">
        <v>57.444519999999997</v>
      </c>
      <c r="AI153">
        <v>0.47732219999999997</v>
      </c>
      <c r="AJ153" s="4">
        <f t="shared" si="17"/>
        <v>9.4561711912681447E-3</v>
      </c>
      <c r="AK153" s="4">
        <f>kertas!AH153/tabel1!$I$3</f>
        <v>21275748.148148149</v>
      </c>
      <c r="AL153" s="10">
        <f>AI153+tabel1!$G$3</f>
        <v>50.477322200000003</v>
      </c>
    </row>
    <row r="154" spans="1:38" x14ac:dyDescent="0.45">
      <c r="A154" s="3">
        <v>23.01125</v>
      </c>
      <c r="B154">
        <v>0.47335949999999999</v>
      </c>
      <c r="C154" s="4">
        <f t="shared" si="12"/>
        <v>9.3784028780568886E-3</v>
      </c>
      <c r="D154" s="4">
        <f>kertas!A154/tabel1!$I$2</f>
        <v>19176041.666666668</v>
      </c>
      <c r="E154" s="10">
        <f>B154+tabel1!$G$2</f>
        <v>50.473359500000001</v>
      </c>
      <c r="F154" s="3">
        <v>14.110910000000001</v>
      </c>
      <c r="G154">
        <v>0.48687930000000001</v>
      </c>
      <c r="H154" s="4">
        <f t="shared" si="13"/>
        <v>9.6436798382188785E-3</v>
      </c>
      <c r="I154" s="4">
        <f>kertas!F154/tabel1!$I$2</f>
        <v>11759091.666666668</v>
      </c>
      <c r="J154" s="10">
        <f>G154+tabel1!$G$2</f>
        <v>50.486879299999998</v>
      </c>
      <c r="K154" s="3">
        <v>23.521999999999998</v>
      </c>
      <c r="L154">
        <v>0.47132819999999997</v>
      </c>
      <c r="M154" s="4">
        <f t="shared" si="14"/>
        <v>9.3385337142762159E-3</v>
      </c>
      <c r="N154" s="4">
        <f>kertas!K154/tabel1!$I$2</f>
        <v>19601666.666666668</v>
      </c>
      <c r="O154" s="10">
        <f>L154+tabel1!$G$2</f>
        <v>50.471328200000002</v>
      </c>
      <c r="X154">
        <v>57.068899999999999</v>
      </c>
      <c r="Y154">
        <v>0.47315970000000002</v>
      </c>
      <c r="Z154" s="4">
        <f t="shared" si="15"/>
        <v>9.3744814632637317E-3</v>
      </c>
      <c r="AA154" s="4">
        <f>kertas!X154/tabel1!$I$3</f>
        <v>21136629.629629634</v>
      </c>
      <c r="AB154" s="10">
        <f>Y154+tabel1!$G$3</f>
        <v>50.473159699999997</v>
      </c>
      <c r="AC154">
        <v>61.232779999999998</v>
      </c>
      <c r="AD154">
        <v>0.47688930000000002</v>
      </c>
      <c r="AE154" s="4">
        <f t="shared" si="16"/>
        <v>9.4476760872821853E-3</v>
      </c>
      <c r="AF154" s="4">
        <f>kertas!AC154/tabel1!$I$3</f>
        <v>22678807.40740741</v>
      </c>
      <c r="AG154" s="10">
        <f>AD154+tabel1!$G$3</f>
        <v>50.476889300000003</v>
      </c>
      <c r="AH154">
        <v>57.554459999999999</v>
      </c>
      <c r="AI154">
        <v>0.48025259999999997</v>
      </c>
      <c r="AJ154" s="4">
        <f t="shared" si="17"/>
        <v>9.5136726792052536E-3</v>
      </c>
      <c r="AK154" s="4">
        <f>kertas!AH154/tabel1!$I$3</f>
        <v>21316466.666666668</v>
      </c>
      <c r="AL154" s="10">
        <f>AI154+tabel1!$G$3</f>
        <v>50.4802526</v>
      </c>
    </row>
    <row r="155" spans="1:38" x14ac:dyDescent="0.45">
      <c r="A155" s="3">
        <v>23.109729999999999</v>
      </c>
      <c r="B155">
        <v>0.47682269999999999</v>
      </c>
      <c r="C155" s="4">
        <f t="shared" si="12"/>
        <v>9.4463691352744353E-3</v>
      </c>
      <c r="D155" s="4">
        <f>kertas!A155/tabel1!$I$2</f>
        <v>19258108.333333332</v>
      </c>
      <c r="E155" s="10">
        <f>B155+tabel1!$G$2</f>
        <v>50.4768227</v>
      </c>
      <c r="F155" s="3">
        <v>14.014709999999999</v>
      </c>
      <c r="G155">
        <v>0.48970979999999997</v>
      </c>
      <c r="H155" s="4">
        <f t="shared" si="13"/>
        <v>9.6992001328555857E-3</v>
      </c>
      <c r="I155" s="4">
        <f>kertas!F155/tabel1!$I$2</f>
        <v>11678925</v>
      </c>
      <c r="J155" s="10">
        <f>G155+tabel1!$G$2</f>
        <v>50.4897098</v>
      </c>
      <c r="K155" s="3">
        <v>23.625060000000001</v>
      </c>
      <c r="L155">
        <v>0.47509109999999999</v>
      </c>
      <c r="M155" s="4">
        <f t="shared" si="14"/>
        <v>9.4123871724918987E-3</v>
      </c>
      <c r="N155" s="4">
        <f>kertas!K155/tabel1!$I$2</f>
        <v>19687550.000000004</v>
      </c>
      <c r="O155" s="10">
        <f>L155+tabel1!$G$2</f>
        <v>50.4750911</v>
      </c>
      <c r="X155">
        <v>57.194870000000002</v>
      </c>
      <c r="Y155">
        <v>0.47562389999999999</v>
      </c>
      <c r="Z155" s="4">
        <f t="shared" si="15"/>
        <v>9.4228434093709141E-3</v>
      </c>
      <c r="AA155" s="4">
        <f>kertas!X155/tabel1!$I$3</f>
        <v>21183285.18518519</v>
      </c>
      <c r="AB155" s="10">
        <f>Y155+tabel1!$G$3</f>
        <v>50.475623900000002</v>
      </c>
      <c r="AC155">
        <v>61.544269999999997</v>
      </c>
      <c r="AD155">
        <v>0.48108509999999999</v>
      </c>
      <c r="AE155" s="4">
        <f t="shared" si="16"/>
        <v>9.5300071115151201E-3</v>
      </c>
      <c r="AF155" s="4">
        <f>kertas!AC155/tabel1!$I$3</f>
        <v>22794174.074074078</v>
      </c>
      <c r="AG155" s="10">
        <f>AD155+tabel1!$G$3</f>
        <v>50.481085100000001</v>
      </c>
      <c r="AH155">
        <v>57.872819999999997</v>
      </c>
      <c r="AI155">
        <v>0.48318299999999997</v>
      </c>
      <c r="AJ155" s="4">
        <f t="shared" si="17"/>
        <v>9.571167491558525E-3</v>
      </c>
      <c r="AK155" s="4">
        <f>kertas!AH155/tabel1!$I$3</f>
        <v>21434377.77777778</v>
      </c>
      <c r="AL155" s="10">
        <f>AI155+tabel1!$G$3</f>
        <v>50.483182999999997</v>
      </c>
    </row>
    <row r="156" spans="1:38" x14ac:dyDescent="0.45">
      <c r="A156" s="3">
        <v>23.21509</v>
      </c>
      <c r="B156">
        <v>0.48041909999999999</v>
      </c>
      <c r="C156" s="4">
        <f t="shared" si="12"/>
        <v>9.5169396087680259E-3</v>
      </c>
      <c r="D156" s="4">
        <f>kertas!A156/tabel1!$I$2</f>
        <v>19345908.333333336</v>
      </c>
      <c r="E156" s="10">
        <f>B156+tabel1!$G$2</f>
        <v>50.480419099999999</v>
      </c>
      <c r="F156" s="3">
        <v>13.97349</v>
      </c>
      <c r="G156">
        <v>0.49264019999999997</v>
      </c>
      <c r="H156" s="4">
        <f t="shared" si="13"/>
        <v>9.7566734092070714E-3</v>
      </c>
      <c r="I156" s="4">
        <f>kertas!F156/tabel1!$I$2</f>
        <v>11644575</v>
      </c>
      <c r="J156" s="10">
        <f>G156+tabel1!$G$2</f>
        <v>50.492640199999997</v>
      </c>
      <c r="K156" s="3">
        <v>23.757909999999999</v>
      </c>
      <c r="L156">
        <v>0.4789872</v>
      </c>
      <c r="M156" s="4">
        <f t="shared" si="14"/>
        <v>9.4888433102318665E-3</v>
      </c>
      <c r="N156" s="4">
        <f>kertas!K156/tabel1!$I$2</f>
        <v>19798258.333333332</v>
      </c>
      <c r="O156" s="10">
        <f>L156+tabel1!$G$2</f>
        <v>50.478987199999999</v>
      </c>
      <c r="X156">
        <v>57.279620000000001</v>
      </c>
      <c r="Y156">
        <v>0.478188</v>
      </c>
      <c r="Z156" s="4">
        <f t="shared" si="15"/>
        <v>9.4731609621169447E-3</v>
      </c>
      <c r="AA156" s="4">
        <f>kertas!X156/tabel1!$I$3</f>
        <v>21214674.074074078</v>
      </c>
      <c r="AB156" s="10">
        <f>Y156+tabel1!$G$3</f>
        <v>50.478188000000003</v>
      </c>
      <c r="AC156">
        <v>62.002339999999997</v>
      </c>
      <c r="AD156">
        <v>0.48518099999999997</v>
      </c>
      <c r="AE156" s="4">
        <f t="shared" si="16"/>
        <v>9.6103646731503251E-3</v>
      </c>
      <c r="AF156" s="4">
        <f>kertas!AC156/tabel1!$I$3</f>
        <v>22963829.629629631</v>
      </c>
      <c r="AG156" s="10">
        <f>AD156+tabel1!$G$3</f>
        <v>50.485180999999997</v>
      </c>
      <c r="AH156">
        <v>58.152239999999999</v>
      </c>
      <c r="AI156">
        <v>0.48618</v>
      </c>
      <c r="AJ156" s="4">
        <f t="shared" si="17"/>
        <v>9.6299621005193903E-3</v>
      </c>
      <c r="AK156" s="4">
        <f>kertas!AH156/tabel1!$I$3</f>
        <v>21537866.666666672</v>
      </c>
      <c r="AL156" s="10">
        <f>AI156+tabel1!$G$3</f>
        <v>50.486179999999997</v>
      </c>
    </row>
    <row r="157" spans="1:38" x14ac:dyDescent="0.45">
      <c r="A157" s="3">
        <v>23.33877</v>
      </c>
      <c r="B157">
        <v>0.4840488</v>
      </c>
      <c r="C157" s="4">
        <f t="shared" si="12"/>
        <v>9.5881533178456164E-3</v>
      </c>
      <c r="D157" s="4">
        <f>kertas!A157/tabel1!$I$2</f>
        <v>19448975</v>
      </c>
      <c r="E157" s="10">
        <f>B157+tabel1!$G$2</f>
        <v>50.484048799999997</v>
      </c>
      <c r="F157" s="3">
        <v>13.98837</v>
      </c>
      <c r="G157">
        <v>0.49560389999999999</v>
      </c>
      <c r="H157" s="4">
        <f t="shared" si="13"/>
        <v>9.8147930061689981E-3</v>
      </c>
      <c r="I157" s="4">
        <f>kertas!F157/tabel1!$I$2</f>
        <v>11656975</v>
      </c>
      <c r="J157" s="10">
        <f>G157+tabel1!$G$2</f>
        <v>50.495603899999999</v>
      </c>
      <c r="K157" s="3">
        <v>23.899909999999998</v>
      </c>
      <c r="L157">
        <v>0.48308309999999999</v>
      </c>
      <c r="M157" s="4">
        <f t="shared" si="14"/>
        <v>9.5692075510340601E-3</v>
      </c>
      <c r="N157" s="4">
        <f>kertas!K157/tabel1!$I$2</f>
        <v>19916591.666666668</v>
      </c>
      <c r="O157" s="10">
        <f>L157+tabel1!$G$2</f>
        <v>50.483083100000002</v>
      </c>
      <c r="X157">
        <v>57.323140000000002</v>
      </c>
      <c r="Y157">
        <v>0.480852</v>
      </c>
      <c r="Z157" s="4">
        <f t="shared" si="15"/>
        <v>9.5254335247748987E-3</v>
      </c>
      <c r="AA157" s="4">
        <f>kertas!X157/tabel1!$I$3</f>
        <v>21230792.592592597</v>
      </c>
      <c r="AB157" s="10">
        <f>Y157+tabel1!$G$3</f>
        <v>50.480851999999999</v>
      </c>
      <c r="AC157">
        <v>62.336730000000003</v>
      </c>
      <c r="AD157">
        <v>0.48921029999999999</v>
      </c>
      <c r="AE157" s="4">
        <f t="shared" si="16"/>
        <v>9.6894028861449627E-3</v>
      </c>
      <c r="AF157" s="4">
        <f>kertas!AC157/tabel1!$I$3</f>
        <v>23087677.777777784</v>
      </c>
      <c r="AG157" s="10">
        <f>AD157+tabel1!$G$3</f>
        <v>50.489210300000003</v>
      </c>
      <c r="AH157">
        <v>58.436239999999998</v>
      </c>
      <c r="AI157">
        <v>0.48934349999999999</v>
      </c>
      <c r="AJ157" s="4">
        <f t="shared" si="17"/>
        <v>9.6920155042221935E-3</v>
      </c>
      <c r="AK157" s="4">
        <f>kertas!AH157/tabel1!$I$3</f>
        <v>21643051.851851854</v>
      </c>
      <c r="AL157" s="10">
        <f>AI157+tabel1!$G$3</f>
        <v>50.489343499999997</v>
      </c>
    </row>
    <row r="158" spans="1:38" x14ac:dyDescent="0.45">
      <c r="A158" s="3">
        <v>23.46245</v>
      </c>
      <c r="B158">
        <v>0.4877784</v>
      </c>
      <c r="C158" s="4">
        <f t="shared" si="12"/>
        <v>9.661316371171522E-3</v>
      </c>
      <c r="D158" s="4">
        <f>kertas!A158/tabel1!$I$2</f>
        <v>19552041.666666668</v>
      </c>
      <c r="E158" s="10">
        <f>B158+tabel1!$G$2</f>
        <v>50.487778400000003</v>
      </c>
      <c r="F158" s="3">
        <v>13.97692</v>
      </c>
      <c r="G158">
        <v>0.49876740000000003</v>
      </c>
      <c r="H158" s="4">
        <f t="shared" si="13"/>
        <v>9.8768232509374096E-3</v>
      </c>
      <c r="I158" s="4">
        <f>kertas!F158/tabel1!$I$2</f>
        <v>11647433.333333334</v>
      </c>
      <c r="J158" s="10">
        <f>G158+tabel1!$G$2</f>
        <v>50.498767399999998</v>
      </c>
      <c r="K158" s="3">
        <v>24.154140000000002</v>
      </c>
      <c r="L158">
        <v>0.48727890000000001</v>
      </c>
      <c r="M158" s="4">
        <f t="shared" si="14"/>
        <v>9.6515183748593757E-3</v>
      </c>
      <c r="N158" s="4">
        <f>kertas!K158/tabel1!$I$2</f>
        <v>20128450.000000004</v>
      </c>
      <c r="O158" s="10">
        <f>L158+tabel1!$G$2</f>
        <v>50.4872789</v>
      </c>
      <c r="X158">
        <v>57.387259999999998</v>
      </c>
      <c r="Y158">
        <v>0.4836492</v>
      </c>
      <c r="Z158" s="4">
        <f t="shared" si="15"/>
        <v>9.5803137781093686E-3</v>
      </c>
      <c r="AA158" s="4">
        <f>kertas!X158/tabel1!$I$3</f>
        <v>21254540.740740743</v>
      </c>
      <c r="AB158" s="10">
        <f>Y158+tabel1!$G$3</f>
        <v>50.483649200000002</v>
      </c>
      <c r="AC158">
        <v>62.652799999999999</v>
      </c>
      <c r="AD158">
        <v>0.49290659999999997</v>
      </c>
      <c r="AE158" s="4">
        <f t="shared" si="16"/>
        <v>9.7618979217171855E-3</v>
      </c>
      <c r="AF158" s="4">
        <f>kertas!AC158/tabel1!$I$3</f>
        <v>23204740.740740743</v>
      </c>
      <c r="AG158" s="10">
        <f>AD158+tabel1!$G$3</f>
        <v>50.492906599999998</v>
      </c>
      <c r="AH158">
        <v>58.706510000000002</v>
      </c>
      <c r="AI158">
        <v>0.4927068</v>
      </c>
      <c r="AJ158" s="4">
        <f t="shared" si="17"/>
        <v>9.7579795425029574E-3</v>
      </c>
      <c r="AK158" s="4">
        <f>kertas!AH158/tabel1!$I$3</f>
        <v>21743151.851851854</v>
      </c>
      <c r="AL158" s="10">
        <f>AI158+tabel1!$G$3</f>
        <v>50.492706800000001</v>
      </c>
    </row>
    <row r="159" spans="1:38" x14ac:dyDescent="0.45">
      <c r="A159" s="3">
        <v>23.538029999999999</v>
      </c>
      <c r="B159">
        <v>0.4916412</v>
      </c>
      <c r="C159" s="4">
        <f t="shared" si="12"/>
        <v>9.7370809962897386E-3</v>
      </c>
      <c r="D159" s="4">
        <f>kertas!A159/tabel1!$I$2</f>
        <v>19615025</v>
      </c>
      <c r="E159" s="10">
        <f>B159+tabel1!$G$2</f>
        <v>50.491641199999997</v>
      </c>
      <c r="F159" s="3">
        <v>13.98837</v>
      </c>
      <c r="G159">
        <v>0.50199749999999999</v>
      </c>
      <c r="H159" s="4">
        <f t="shared" si="13"/>
        <v>9.9401513771806751E-3</v>
      </c>
      <c r="I159" s="4">
        <f>kertas!F159/tabel1!$I$2</f>
        <v>11656975</v>
      </c>
      <c r="J159" s="10">
        <f>G159+tabel1!$G$2</f>
        <v>50.501997500000002</v>
      </c>
      <c r="K159" s="3">
        <v>24.227429999999998</v>
      </c>
      <c r="L159">
        <v>0.49134149999999999</v>
      </c>
      <c r="M159" s="4">
        <f t="shared" si="14"/>
        <v>9.731203121232183E-3</v>
      </c>
      <c r="N159" s="4">
        <f>kertas!K159/tabel1!$I$2</f>
        <v>20189525</v>
      </c>
      <c r="O159" s="10">
        <f>L159+tabel1!$G$2</f>
        <v>50.491341499999997</v>
      </c>
      <c r="X159">
        <v>57.508650000000003</v>
      </c>
      <c r="Y159">
        <v>0.48651299999999997</v>
      </c>
      <c r="Z159" s="4">
        <f t="shared" si="15"/>
        <v>9.636494403960914E-3</v>
      </c>
      <c r="AA159" s="4">
        <f>kertas!X159/tabel1!$I$3</f>
        <v>21299500.000000004</v>
      </c>
      <c r="AB159" s="10">
        <f>Y159+tabel1!$G$3</f>
        <v>50.486513000000002</v>
      </c>
      <c r="AC159">
        <v>62.996360000000003</v>
      </c>
      <c r="AD159">
        <v>0.49633650000000001</v>
      </c>
      <c r="AE159" s="4">
        <f t="shared" si="16"/>
        <v>9.8291585964855096E-3</v>
      </c>
      <c r="AF159" s="4">
        <f>kertas!AC159/tabel1!$I$3</f>
        <v>23331985.18518519</v>
      </c>
      <c r="AG159" s="10">
        <f>AD159+tabel1!$G$3</f>
        <v>50.496336499999998</v>
      </c>
      <c r="AH159">
        <v>59.040900000000001</v>
      </c>
      <c r="AI159">
        <v>0.49613669999999999</v>
      </c>
      <c r="AJ159" s="4">
        <f t="shared" si="17"/>
        <v>9.8252407495561921E-3</v>
      </c>
      <c r="AK159" s="4">
        <f>kertas!AH159/tabel1!$I$3</f>
        <v>21867000.000000004</v>
      </c>
      <c r="AL159" s="10">
        <f>AI159+tabel1!$G$3</f>
        <v>50.496136700000001</v>
      </c>
    </row>
    <row r="160" spans="1:38" x14ac:dyDescent="0.45">
      <c r="A160" s="3">
        <v>23.737290000000002</v>
      </c>
      <c r="B160">
        <v>0.49570380000000003</v>
      </c>
      <c r="C160" s="4">
        <f t="shared" si="12"/>
        <v>9.8167519748482059E-3</v>
      </c>
      <c r="D160" s="4">
        <f>kertas!A160/tabel1!$I$2</f>
        <v>19781075.000000004</v>
      </c>
      <c r="E160" s="10">
        <f>B160+tabel1!$G$2</f>
        <v>50.495703800000001</v>
      </c>
      <c r="F160" s="3">
        <v>14.017580000000001</v>
      </c>
      <c r="G160">
        <v>0.50532750000000004</v>
      </c>
      <c r="H160" s="4">
        <f t="shared" si="13"/>
        <v>1.0005429625221222E-2</v>
      </c>
      <c r="I160" s="4">
        <f>kertas!F160/tabel1!$I$2</f>
        <v>11681316.666666668</v>
      </c>
      <c r="J160" s="10">
        <f>G160+tabel1!$G$2</f>
        <v>50.5053275</v>
      </c>
      <c r="K160" s="3">
        <v>24.362559999999998</v>
      </c>
      <c r="L160">
        <v>0.49530419999999997</v>
      </c>
      <c r="M160" s="4">
        <f t="shared" si="14"/>
        <v>9.8089160536238527E-3</v>
      </c>
      <c r="N160" s="4">
        <f>kertas!K160/tabel1!$I$2</f>
        <v>20302133.333333332</v>
      </c>
      <c r="O160" s="10">
        <f>L160+tabel1!$G$2</f>
        <v>50.4953042</v>
      </c>
      <c r="X160">
        <v>57.652940000000001</v>
      </c>
      <c r="Y160">
        <v>0.4893768</v>
      </c>
      <c r="Z160" s="4">
        <f t="shared" si="15"/>
        <v>9.6926686565875775E-3</v>
      </c>
      <c r="AA160" s="4">
        <f>kertas!X160/tabel1!$I$3</f>
        <v>21352940.740740746</v>
      </c>
      <c r="AB160" s="10">
        <f>Y160+tabel1!$G$3</f>
        <v>50.489376800000002</v>
      </c>
      <c r="AC160">
        <v>63.060490000000001</v>
      </c>
      <c r="AD160">
        <v>0.49956660000000003</v>
      </c>
      <c r="AE160" s="4">
        <f t="shared" si="16"/>
        <v>9.8924928199284785E-3</v>
      </c>
      <c r="AF160" s="4">
        <f>kertas!AC160/tabel1!$I$3</f>
        <v>23355737.037037041</v>
      </c>
      <c r="AG160" s="10">
        <f>AD160+tabel1!$G$3</f>
        <v>50.499566600000001</v>
      </c>
      <c r="AH160">
        <v>59.45317</v>
      </c>
      <c r="AI160">
        <v>0.49956660000000003</v>
      </c>
      <c r="AJ160" s="4">
        <f t="shared" si="17"/>
        <v>9.8924928199284785E-3</v>
      </c>
      <c r="AK160" s="4">
        <f>kertas!AH160/tabel1!$I$3</f>
        <v>22019692.592592597</v>
      </c>
      <c r="AL160" s="10">
        <f>AI160+tabel1!$G$3</f>
        <v>50.499566600000001</v>
      </c>
    </row>
    <row r="161" spans="1:38" x14ac:dyDescent="0.45">
      <c r="A161" s="3">
        <v>23.794550000000001</v>
      </c>
      <c r="B161">
        <v>0.4998996</v>
      </c>
      <c r="C161" s="4">
        <f t="shared" si="12"/>
        <v>9.8990216606292033E-3</v>
      </c>
      <c r="D161" s="4">
        <f>kertas!A161/tabel1!$I$2</f>
        <v>19828791.666666668</v>
      </c>
      <c r="E161" s="10">
        <f>B161+tabel1!$G$2</f>
        <v>50.499899599999999</v>
      </c>
      <c r="F161" s="3">
        <v>14.0525</v>
      </c>
      <c r="G161">
        <v>0.50875740000000003</v>
      </c>
      <c r="H161" s="4">
        <f t="shared" si="13"/>
        <v>1.0072657222012752E-2</v>
      </c>
      <c r="I161" s="4">
        <f>kertas!F161/tabel1!$I$2</f>
        <v>11710416.666666668</v>
      </c>
      <c r="J161" s="10">
        <f>G161+tabel1!$G$2</f>
        <v>50.5087574</v>
      </c>
      <c r="K161" s="3">
        <v>24.470210000000002</v>
      </c>
      <c r="L161">
        <v>0.49906709999999999</v>
      </c>
      <c r="M161" s="4">
        <f t="shared" si="14"/>
        <v>9.8826993974310464E-3</v>
      </c>
      <c r="N161" s="4">
        <f>kertas!K161/tabel1!$I$2</f>
        <v>20391841.666666668</v>
      </c>
      <c r="O161" s="10">
        <f>L161+tabel1!$G$2</f>
        <v>50.499067099999998</v>
      </c>
      <c r="X161">
        <v>57.9026</v>
      </c>
      <c r="Y161">
        <v>0.4923072</v>
      </c>
      <c r="Z161" s="4">
        <f t="shared" si="15"/>
        <v>9.7501426910434393E-3</v>
      </c>
      <c r="AA161" s="4">
        <f>kertas!X161/tabel1!$I$3</f>
        <v>21445407.40740741</v>
      </c>
      <c r="AB161" s="10">
        <f>Y161+tabel1!$G$3</f>
        <v>50.492307199999999</v>
      </c>
      <c r="AC161">
        <v>63.177300000000002</v>
      </c>
      <c r="AD161">
        <v>0.5025636</v>
      </c>
      <c r="AE161" s="4">
        <f t="shared" si="16"/>
        <v>9.951249286679776E-3</v>
      </c>
      <c r="AF161" s="4">
        <f>kertas!AC161/tabel1!$I$3</f>
        <v>23399000.000000004</v>
      </c>
      <c r="AG161" s="10">
        <f>AD161+tabel1!$G$3</f>
        <v>50.502563600000002</v>
      </c>
      <c r="AH161">
        <v>59.851689999999998</v>
      </c>
      <c r="AI161">
        <v>0.5030964</v>
      </c>
      <c r="AJ161" s="4">
        <f t="shared" si="17"/>
        <v>9.9616941506976593E-3</v>
      </c>
      <c r="AK161" s="4">
        <f>kertas!AH161/tabel1!$I$3</f>
        <v>22167292.592592597</v>
      </c>
      <c r="AL161" s="10">
        <f>AI161+tabel1!$G$3</f>
        <v>50.503096399999997</v>
      </c>
    </row>
    <row r="162" spans="1:38" x14ac:dyDescent="0.45">
      <c r="A162" s="3">
        <v>23.893039999999999</v>
      </c>
      <c r="B162">
        <v>0.50399550000000004</v>
      </c>
      <c r="C162" s="4">
        <f t="shared" si="12"/>
        <v>9.9793193590000228E-3</v>
      </c>
      <c r="D162" s="4">
        <f>kertas!A162/tabel1!$I$2</f>
        <v>19910866.666666668</v>
      </c>
      <c r="E162" s="10">
        <f>B162+tabel1!$G$2</f>
        <v>50.503995500000002</v>
      </c>
      <c r="F162" s="3">
        <v>14.13152</v>
      </c>
      <c r="G162">
        <v>0.512154</v>
      </c>
      <c r="H162" s="4">
        <f t="shared" si="13"/>
        <v>1.0139223126378653E-2</v>
      </c>
      <c r="I162" s="4">
        <f>kertas!F162/tabel1!$I$2</f>
        <v>11776266.666666668</v>
      </c>
      <c r="J162" s="10">
        <f>G162+tabel1!$G$2</f>
        <v>50.512154000000002</v>
      </c>
      <c r="K162" s="3">
        <v>24.561820000000001</v>
      </c>
      <c r="L162">
        <v>0.50243040000000005</v>
      </c>
      <c r="M162" s="4">
        <f t="shared" si="14"/>
        <v>9.9486380362399356E-3</v>
      </c>
      <c r="N162" s="4">
        <f>kertas!K162/tabel1!$I$2</f>
        <v>20468183.333333336</v>
      </c>
      <c r="O162" s="10">
        <f>L162+tabel1!$G$2</f>
        <v>50.502430400000001</v>
      </c>
      <c r="X162">
        <v>58.108730000000001</v>
      </c>
      <c r="Y162">
        <v>0.49543739999999997</v>
      </c>
      <c r="Z162" s="4">
        <f t="shared" si="15"/>
        <v>9.8115280411453561E-3</v>
      </c>
      <c r="AA162" s="4">
        <f>kertas!X162/tabel1!$I$3</f>
        <v>21521751.851851854</v>
      </c>
      <c r="AB162" s="10">
        <f>Y162+tabel1!$G$3</f>
        <v>50.4954374</v>
      </c>
      <c r="AC162">
        <v>63.307850000000002</v>
      </c>
      <c r="AD162">
        <v>0.50536080000000005</v>
      </c>
      <c r="AE162" s="4">
        <f t="shared" si="16"/>
        <v>1.000608236423093E-2</v>
      </c>
      <c r="AF162" s="4">
        <f>kertas!AC162/tabel1!$I$3</f>
        <v>23447351.851851858</v>
      </c>
      <c r="AG162" s="10">
        <f>AD162+tabel1!$G$3</f>
        <v>50.505360799999998</v>
      </c>
      <c r="AH162">
        <v>60.227310000000003</v>
      </c>
      <c r="AI162">
        <v>0.50672609999999996</v>
      </c>
      <c r="AJ162" s="4">
        <f t="shared" si="17"/>
        <v>1.0032843922544407E-2</v>
      </c>
      <c r="AK162" s="4">
        <f>kertas!AH162/tabel1!$I$3</f>
        <v>22306411.111111116</v>
      </c>
      <c r="AL162" s="10">
        <f>AI162+tabel1!$G$3</f>
        <v>50.506726100000002</v>
      </c>
    </row>
    <row r="163" spans="1:38" x14ac:dyDescent="0.45">
      <c r="A163" s="3">
        <v>23.98236</v>
      </c>
      <c r="B163">
        <v>0.50802480000000005</v>
      </c>
      <c r="C163" s="4">
        <f t="shared" si="12"/>
        <v>1.0058298696329144E-2</v>
      </c>
      <c r="D163" s="4">
        <f>kertas!A163/tabel1!$I$2</f>
        <v>19985300</v>
      </c>
      <c r="E163" s="10">
        <f>B163+tabel1!$G$2</f>
        <v>50.508024800000001</v>
      </c>
      <c r="F163" s="3">
        <v>14.172750000000001</v>
      </c>
      <c r="G163">
        <v>0.51571710000000004</v>
      </c>
      <c r="H163" s="4">
        <f t="shared" si="13"/>
        <v>1.0209042444732513E-2</v>
      </c>
      <c r="I163" s="4">
        <f>kertas!F163/tabel1!$I$2</f>
        <v>11810625.000000002</v>
      </c>
      <c r="J163" s="10">
        <f>G163+tabel1!$G$2</f>
        <v>50.515717100000003</v>
      </c>
      <c r="K163" s="3">
        <v>24.648859999999999</v>
      </c>
      <c r="L163">
        <v>0.50556060000000003</v>
      </c>
      <c r="M163" s="4">
        <f t="shared" si="14"/>
        <v>1.000999878021352E-2</v>
      </c>
      <c r="N163" s="4">
        <f>kertas!K163/tabel1!$I$2</f>
        <v>20540716.666666668</v>
      </c>
      <c r="O163" s="10">
        <f>L163+tabel1!$G$2</f>
        <v>50.505560600000003</v>
      </c>
      <c r="X163">
        <v>58.31944</v>
      </c>
      <c r="Y163">
        <v>0.49876740000000003</v>
      </c>
      <c r="Z163" s="4">
        <f t="shared" si="15"/>
        <v>9.8768232509374096E-3</v>
      </c>
      <c r="AA163" s="4">
        <f>kertas!X163/tabel1!$I$3</f>
        <v>21599792.592592597</v>
      </c>
      <c r="AB163" s="10">
        <f>Y163+tabel1!$G$3</f>
        <v>50.498767399999998</v>
      </c>
      <c r="AC163">
        <v>63.390300000000003</v>
      </c>
      <c r="AD163">
        <v>0.50795820000000003</v>
      </c>
      <c r="AE163" s="4">
        <f t="shared" si="16"/>
        <v>1.005699335515804E-2</v>
      </c>
      <c r="AF163" s="4">
        <f>kertas!AC163/tabel1!$I$3</f>
        <v>23477888.888888896</v>
      </c>
      <c r="AG163" s="10">
        <f>AD163+tabel1!$G$3</f>
        <v>50.507958199999997</v>
      </c>
      <c r="AH163">
        <v>60.584609999999998</v>
      </c>
      <c r="AI163">
        <v>0.51038910000000004</v>
      </c>
      <c r="AJ163" s="4">
        <f t="shared" si="17"/>
        <v>1.0104636077729207E-2</v>
      </c>
      <c r="AK163" s="4">
        <f>kertas!AH163/tabel1!$I$3</f>
        <v>22438744.444444448</v>
      </c>
      <c r="AL163" s="10">
        <f>AI163+tabel1!$G$3</f>
        <v>50.510389099999998</v>
      </c>
    </row>
    <row r="164" spans="1:38" x14ac:dyDescent="0.45">
      <c r="A164" s="3">
        <v>24.204519999999999</v>
      </c>
      <c r="B164">
        <v>0.51192090000000001</v>
      </c>
      <c r="C164" s="4">
        <f t="shared" si="12"/>
        <v>1.0134655164143639E-2</v>
      </c>
      <c r="D164" s="4">
        <f>kertas!A164/tabel1!$I$2</f>
        <v>20170433.333333332</v>
      </c>
      <c r="E164" s="10">
        <f>B164+tabel1!$G$2</f>
        <v>50.5119209</v>
      </c>
      <c r="F164" s="3">
        <v>14.25062</v>
      </c>
      <c r="G164">
        <v>0.51944670000000004</v>
      </c>
      <c r="H164" s="4">
        <f t="shared" si="13"/>
        <v>1.0282113798368263E-2</v>
      </c>
      <c r="I164" s="4">
        <f>kertas!F164/tabel1!$I$2</f>
        <v>11875516.666666666</v>
      </c>
      <c r="J164" s="10">
        <f>G164+tabel1!$G$2</f>
        <v>50.519446700000003</v>
      </c>
      <c r="K164" s="3">
        <v>24.71528</v>
      </c>
      <c r="L164">
        <v>0.50872410000000001</v>
      </c>
      <c r="M164" s="4">
        <f t="shared" si="14"/>
        <v>1.0072004570790574E-2</v>
      </c>
      <c r="N164" s="4">
        <f>kertas!K164/tabel1!$I$2</f>
        <v>20596066.666666668</v>
      </c>
      <c r="O164" s="10">
        <f>L164+tabel1!$G$2</f>
        <v>50.508724100000002</v>
      </c>
      <c r="X164">
        <v>58.594279999999998</v>
      </c>
      <c r="Y164">
        <v>0.50213070000000004</v>
      </c>
      <c r="Z164" s="4">
        <f t="shared" si="15"/>
        <v>9.942762672387603E-3</v>
      </c>
      <c r="AA164" s="4">
        <f>kertas!X164/tabel1!$I$3</f>
        <v>21701585.185185187</v>
      </c>
      <c r="AB164" s="10">
        <f>Y164+tabel1!$G$3</f>
        <v>50.502130700000002</v>
      </c>
      <c r="AC164">
        <v>63.408619999999999</v>
      </c>
      <c r="AD164">
        <v>0.5105556</v>
      </c>
      <c r="AE164" s="4">
        <f t="shared" si="16"/>
        <v>1.0107899110102047E-2</v>
      </c>
      <c r="AF164" s="4">
        <f>kertas!AC164/tabel1!$I$3</f>
        <v>23484674.074074078</v>
      </c>
      <c r="AG164" s="10">
        <f>AD164+tabel1!$G$3</f>
        <v>50.510555600000004</v>
      </c>
      <c r="AH164">
        <v>60.96022</v>
      </c>
      <c r="AI164">
        <v>0.51421859999999997</v>
      </c>
      <c r="AJ164" s="4">
        <f t="shared" si="17"/>
        <v>1.0179680380129645E-2</v>
      </c>
      <c r="AK164" s="4">
        <f>kertas!AH164/tabel1!$I$3</f>
        <v>22577859.259259261</v>
      </c>
      <c r="AL164" s="10">
        <f>AI164+tabel1!$G$3</f>
        <v>50.5142186</v>
      </c>
    </row>
    <row r="165" spans="1:38" x14ac:dyDescent="0.45">
      <c r="A165" s="3">
        <v>24.254909999999999</v>
      </c>
      <c r="B165">
        <v>0.51565050000000001</v>
      </c>
      <c r="C165" s="4">
        <f t="shared" si="12"/>
        <v>1.0207737501074048E-2</v>
      </c>
      <c r="D165" s="4">
        <f>kertas!A165/tabel1!$I$2</f>
        <v>20212425</v>
      </c>
      <c r="E165" s="10">
        <f>B165+tabel1!$G$2</f>
        <v>50.5156505</v>
      </c>
      <c r="F165" s="3">
        <v>14.31475</v>
      </c>
      <c r="G165">
        <v>0.52320960000000005</v>
      </c>
      <c r="H165" s="4">
        <f t="shared" si="13"/>
        <v>1.0355826641702511E-2</v>
      </c>
      <c r="I165" s="4">
        <f>kertas!F165/tabel1!$I$2</f>
        <v>11928958.333333334</v>
      </c>
      <c r="J165" s="10">
        <f>G165+tabel1!$G$2</f>
        <v>50.523209600000001</v>
      </c>
      <c r="K165" s="3">
        <v>24.761089999999999</v>
      </c>
      <c r="L165">
        <v>0.5116212</v>
      </c>
      <c r="M165" s="4">
        <f t="shared" si="14"/>
        <v>1.0128782007891681E-2</v>
      </c>
      <c r="N165" s="4">
        <f>kertas!K165/tabel1!$I$2</f>
        <v>20634241.666666668</v>
      </c>
      <c r="O165" s="10">
        <f>L165+tabel1!$G$2</f>
        <v>50.5116212</v>
      </c>
      <c r="X165">
        <v>58.841639999999998</v>
      </c>
      <c r="Y165">
        <v>0.50556060000000003</v>
      </c>
      <c r="Z165" s="4">
        <f t="shared" si="15"/>
        <v>1.000999878021352E-2</v>
      </c>
      <c r="AA165" s="4">
        <f>kertas!X165/tabel1!$I$3</f>
        <v>21793200.000000004</v>
      </c>
      <c r="AB165" s="10">
        <f>Y165+tabel1!$G$3</f>
        <v>50.505560600000003</v>
      </c>
      <c r="AC165">
        <v>63.413200000000003</v>
      </c>
      <c r="AD165">
        <v>0.51328620000000003</v>
      </c>
      <c r="AE165" s="4">
        <f t="shared" si="16"/>
        <v>1.0161409771831475E-2</v>
      </c>
      <c r="AF165" s="4">
        <f>kertas!AC165/tabel1!$I$3</f>
        <v>23486370.370370377</v>
      </c>
      <c r="AG165" s="10">
        <f>AD165+tabel1!$G$3</f>
        <v>50.513286200000003</v>
      </c>
      <c r="AH165">
        <v>61.326680000000003</v>
      </c>
      <c r="AI165">
        <v>0.51821459999999997</v>
      </c>
      <c r="AJ165" s="4">
        <f t="shared" si="17"/>
        <v>1.0257975348162838E-2</v>
      </c>
      <c r="AK165" s="4">
        <f>kertas!AH165/tabel1!$I$3</f>
        <v>22713585.18518519</v>
      </c>
      <c r="AL165" s="10">
        <f>AI165+tabel1!$G$3</f>
        <v>50.5182146</v>
      </c>
    </row>
    <row r="166" spans="1:38" x14ac:dyDescent="0.45">
      <c r="A166" s="3">
        <v>24.335080000000001</v>
      </c>
      <c r="B166">
        <v>0.51904709999999998</v>
      </c>
      <c r="C166" s="4">
        <f t="shared" si="12"/>
        <v>1.0274285240823553E-2</v>
      </c>
      <c r="D166" s="4">
        <f>kertas!A166/tabel1!$I$2</f>
        <v>20279233.333333336</v>
      </c>
      <c r="E166" s="10">
        <f>B166+tabel1!$G$2</f>
        <v>50.519047100000002</v>
      </c>
      <c r="F166" s="3">
        <v>14.390330000000001</v>
      </c>
      <c r="G166">
        <v>0.52723889999999995</v>
      </c>
      <c r="H166" s="4">
        <f t="shared" si="13"/>
        <v>1.043474592077898E-2</v>
      </c>
      <c r="I166" s="4">
        <f>kertas!F166/tabel1!$I$2</f>
        <v>11991941.666666668</v>
      </c>
      <c r="J166" s="10">
        <f>G166+tabel1!$G$2</f>
        <v>50.5272389</v>
      </c>
      <c r="K166" s="3">
        <v>24.80002</v>
      </c>
      <c r="L166">
        <v>0.51421859999999997</v>
      </c>
      <c r="M166" s="4">
        <f t="shared" si="14"/>
        <v>1.0179680380129645E-2</v>
      </c>
      <c r="N166" s="4">
        <f>kertas!K166/tabel1!$I$2</f>
        <v>20666683.333333336</v>
      </c>
      <c r="O166" s="10">
        <f>L166+tabel1!$G$2</f>
        <v>50.5142186</v>
      </c>
      <c r="X166">
        <v>59.061520000000002</v>
      </c>
      <c r="Y166">
        <v>0.50915699999999997</v>
      </c>
      <c r="Z166" s="4">
        <f t="shared" si="15"/>
        <v>1.0080488969554569E-2</v>
      </c>
      <c r="AA166" s="4">
        <f>kertas!X166/tabel1!$I$3</f>
        <v>21874637.037037041</v>
      </c>
      <c r="AB166" s="10">
        <f>Y166+tabel1!$G$3</f>
        <v>50.509157000000002</v>
      </c>
      <c r="AC166">
        <v>63.437249999999999</v>
      </c>
      <c r="AD166">
        <v>0.51615</v>
      </c>
      <c r="AE166" s="4">
        <f t="shared" si="16"/>
        <v>1.0217524494641812E-2</v>
      </c>
      <c r="AF166" s="4">
        <f>kertas!AC166/tabel1!$I$3</f>
        <v>23495277.77777778</v>
      </c>
      <c r="AG166" s="10">
        <f>AD166+tabel1!$G$3</f>
        <v>50.516150000000003</v>
      </c>
      <c r="AH166">
        <v>61.761850000000003</v>
      </c>
      <c r="AI166">
        <v>0.52241040000000005</v>
      </c>
      <c r="AJ166" s="4">
        <f t="shared" si="17"/>
        <v>1.0340171734957444E-2</v>
      </c>
      <c r="AK166" s="4">
        <f>kertas!AH166/tabel1!$I$3</f>
        <v>22874759.259259265</v>
      </c>
      <c r="AL166" s="10">
        <f>AI166+tabel1!$G$3</f>
        <v>50.522410399999998</v>
      </c>
    </row>
    <row r="167" spans="1:38" x14ac:dyDescent="0.45">
      <c r="A167" s="3">
        <v>24.380880000000001</v>
      </c>
      <c r="B167">
        <v>0.52231050000000001</v>
      </c>
      <c r="C167" s="4">
        <f t="shared" si="12"/>
        <v>1.0338214836789778E-2</v>
      </c>
      <c r="D167" s="4">
        <f>kertas!A167/tabel1!$I$2</f>
        <v>20317400.000000004</v>
      </c>
      <c r="E167" s="10">
        <f>B167+tabel1!$G$2</f>
        <v>50.522310500000003</v>
      </c>
      <c r="F167" s="3">
        <v>14.51172</v>
      </c>
      <c r="G167">
        <v>0.53143470000000004</v>
      </c>
      <c r="H167" s="4">
        <f t="shared" si="13"/>
        <v>1.0516912950425294E-2</v>
      </c>
      <c r="I167" s="4">
        <f>kertas!F167/tabel1!$I$2</f>
        <v>12093100</v>
      </c>
      <c r="J167" s="10">
        <f>G167+tabel1!$G$2</f>
        <v>50.531434699999998</v>
      </c>
      <c r="K167" s="3">
        <v>24.789709999999999</v>
      </c>
      <c r="L167">
        <v>0.51674940000000003</v>
      </c>
      <c r="M167" s="4">
        <f t="shared" si="14"/>
        <v>1.0229268631445238E-2</v>
      </c>
      <c r="N167" s="4">
        <f>kertas!K167/tabel1!$I$2</f>
        <v>20658091.666666668</v>
      </c>
      <c r="O167" s="10">
        <f>L167+tabel1!$G$2</f>
        <v>50.516749400000002</v>
      </c>
      <c r="X167">
        <v>59.400489999999998</v>
      </c>
      <c r="Y167">
        <v>0.51282000000000005</v>
      </c>
      <c r="Z167" s="4">
        <f t="shared" si="15"/>
        <v>1.0152274214743903E-2</v>
      </c>
      <c r="AA167" s="4">
        <f>kertas!X167/tabel1!$I$3</f>
        <v>22000181.481481485</v>
      </c>
      <c r="AB167" s="10">
        <f>Y167+tabel1!$G$3</f>
        <v>50.512819999999998</v>
      </c>
      <c r="AC167">
        <v>63.464730000000003</v>
      </c>
      <c r="AD167">
        <v>0.51904709999999998</v>
      </c>
      <c r="AE167" s="4">
        <f t="shared" si="16"/>
        <v>1.0274285240823553E-2</v>
      </c>
      <c r="AF167" s="4">
        <f>kertas!AC167/tabel1!$I$3</f>
        <v>23505455.55555556</v>
      </c>
      <c r="AG167" s="10">
        <f>AD167+tabel1!$G$3</f>
        <v>50.519047100000002</v>
      </c>
      <c r="AH167">
        <v>62.192439999999998</v>
      </c>
      <c r="AI167">
        <v>0.52660620000000002</v>
      </c>
      <c r="AJ167" s="4">
        <f t="shared" si="17"/>
        <v>1.0422354470346357E-2</v>
      </c>
      <c r="AK167" s="4">
        <f>kertas!AH167/tabel1!$I$3</f>
        <v>23034237.037037041</v>
      </c>
      <c r="AL167" s="10">
        <f>AI167+tabel1!$G$3</f>
        <v>50.526606200000003</v>
      </c>
    </row>
    <row r="168" spans="1:38" x14ac:dyDescent="0.45">
      <c r="A168" s="3">
        <v>24.442720000000001</v>
      </c>
      <c r="B168">
        <v>0.525474</v>
      </c>
      <c r="C168" s="4">
        <f t="shared" si="12"/>
        <v>1.0400179521324233E-2</v>
      </c>
      <c r="D168" s="4">
        <f>kertas!A168/tabel1!$I$2</f>
        <v>20368933.333333336</v>
      </c>
      <c r="E168" s="10">
        <f>B168+tabel1!$G$2</f>
        <v>50.525474000000003</v>
      </c>
      <c r="F168" s="3">
        <v>14.62853</v>
      </c>
      <c r="G168">
        <v>0.53579699999999997</v>
      </c>
      <c r="H168" s="4">
        <f t="shared" si="13"/>
        <v>1.0602326109549632E-2</v>
      </c>
      <c r="I168" s="4">
        <f>kertas!F168/tabel1!$I$2</f>
        <v>12190441.666666666</v>
      </c>
      <c r="J168" s="10">
        <f>G168+tabel1!$G$2</f>
        <v>50.535797000000002</v>
      </c>
      <c r="K168" s="3">
        <v>24.813759999999998</v>
      </c>
      <c r="L168">
        <v>0.51941340000000003</v>
      </c>
      <c r="M168" s="4">
        <f t="shared" si="14"/>
        <v>1.0281461423303067E-2</v>
      </c>
      <c r="N168" s="4">
        <f>kertas!K168/tabel1!$I$2</f>
        <v>20678133.333333332</v>
      </c>
      <c r="O168" s="10">
        <f>L168+tabel1!$G$2</f>
        <v>50.519413399999998</v>
      </c>
      <c r="X168">
        <v>59.67991</v>
      </c>
      <c r="Y168">
        <v>0.51648300000000003</v>
      </c>
      <c r="Z168" s="4">
        <f t="shared" si="15"/>
        <v>1.0224049049495389E-2</v>
      </c>
      <c r="AA168" s="4">
        <f>kertas!X168/tabel1!$I$3</f>
        <v>22103670.370370373</v>
      </c>
      <c r="AB168" s="10">
        <f>Y168+tabel1!$G$3</f>
        <v>50.516483000000001</v>
      </c>
      <c r="AC168">
        <v>63.504809999999999</v>
      </c>
      <c r="AD168">
        <v>0.52194419999999997</v>
      </c>
      <c r="AE168" s="4">
        <f t="shared" si="16"/>
        <v>1.0331039477297075E-2</v>
      </c>
      <c r="AF168" s="4">
        <f>kertas!AC168/tabel1!$I$3</f>
        <v>23520300.000000004</v>
      </c>
      <c r="AG168" s="10">
        <f>AD168+tabel1!$G$3</f>
        <v>50.5219442</v>
      </c>
      <c r="AH168">
        <v>62.632190000000001</v>
      </c>
      <c r="AI168">
        <v>0.53066880000000005</v>
      </c>
      <c r="AJ168" s="4">
        <f t="shared" si="17"/>
        <v>1.0501915224996983E-2</v>
      </c>
      <c r="AK168" s="4">
        <f>kertas!AH168/tabel1!$I$3</f>
        <v>23197107.40740741</v>
      </c>
      <c r="AL168" s="10">
        <f>AI168+tabel1!$G$3</f>
        <v>50.530668800000001</v>
      </c>
    </row>
    <row r="169" spans="1:38" x14ac:dyDescent="0.45">
      <c r="A169" s="3">
        <v>24.481660000000002</v>
      </c>
      <c r="B169">
        <v>0.52837109999999998</v>
      </c>
      <c r="C169" s="4">
        <f t="shared" si="12"/>
        <v>1.0456919320718018E-2</v>
      </c>
      <c r="D169" s="4">
        <f>kertas!A169/tabel1!$I$2</f>
        <v>20401383.333333336</v>
      </c>
      <c r="E169" s="10">
        <f>B169+tabel1!$G$2</f>
        <v>50.528371100000001</v>
      </c>
      <c r="F169" s="3">
        <v>14.720140000000001</v>
      </c>
      <c r="G169">
        <v>0.54015930000000001</v>
      </c>
      <c r="H169" s="4">
        <f t="shared" si="13"/>
        <v>1.0687724524049928E-2</v>
      </c>
      <c r="I169" s="4">
        <f>kertas!F169/tabel1!$I$2</f>
        <v>12266783.333333334</v>
      </c>
      <c r="J169" s="10">
        <f>G169+tabel1!$G$2</f>
        <v>50.540159299999999</v>
      </c>
      <c r="K169" s="3">
        <v>24.836659999999998</v>
      </c>
      <c r="L169">
        <v>0.52221059999999997</v>
      </c>
      <c r="M169" s="4">
        <f t="shared" si="14"/>
        <v>1.0336257930883174E-2</v>
      </c>
      <c r="N169" s="4">
        <f>kertas!K169/tabel1!$I$2</f>
        <v>20697216.666666668</v>
      </c>
      <c r="O169" s="10">
        <f>L169+tabel1!$G$2</f>
        <v>50.522210600000001</v>
      </c>
      <c r="X169">
        <v>60.10134</v>
      </c>
      <c r="Y169">
        <v>0.52031249999999996</v>
      </c>
      <c r="Z169" s="4">
        <f t="shared" si="15"/>
        <v>1.0299075248198434E-2</v>
      </c>
      <c r="AA169" s="4">
        <f>kertas!X169/tabel1!$I$3</f>
        <v>22259755.55555556</v>
      </c>
      <c r="AB169" s="10">
        <f>Y169+tabel1!$G$3</f>
        <v>50.520312500000003</v>
      </c>
      <c r="AC169">
        <v>63.75676</v>
      </c>
      <c r="AD169">
        <v>0.5249412</v>
      </c>
      <c r="AE169" s="4">
        <f t="shared" si="16"/>
        <v>1.0389743907312059E-2</v>
      </c>
      <c r="AF169" s="4">
        <f>kertas!AC169/tabel1!$I$3</f>
        <v>23613614.814814817</v>
      </c>
      <c r="AG169" s="10">
        <f>AD169+tabel1!$G$3</f>
        <v>50.524941200000001</v>
      </c>
      <c r="AH169">
        <v>63.076520000000002</v>
      </c>
      <c r="AI169">
        <v>0.53466480000000005</v>
      </c>
      <c r="AJ169" s="4">
        <f t="shared" si="17"/>
        <v>1.0580159225672752E-2</v>
      </c>
      <c r="AK169" s="4">
        <f>kertas!AH169/tabel1!$I$3</f>
        <v>23361674.074074078</v>
      </c>
      <c r="AL169" s="10">
        <f>AI169+tabel1!$G$3</f>
        <v>50.534664800000002</v>
      </c>
    </row>
    <row r="170" spans="1:38" x14ac:dyDescent="0.45">
      <c r="A170" s="3">
        <v>24.463339999999999</v>
      </c>
      <c r="B170">
        <v>0.53103509999999998</v>
      </c>
      <c r="C170" s="4">
        <f t="shared" si="12"/>
        <v>1.050908810692461E-2</v>
      </c>
      <c r="D170" s="4">
        <f>kertas!A170/tabel1!$I$2</f>
        <v>20386116.666666668</v>
      </c>
      <c r="E170" s="10">
        <f>B170+tabel1!$G$2</f>
        <v>50.531035099999997</v>
      </c>
      <c r="F170" s="3">
        <v>14.82321</v>
      </c>
      <c r="G170">
        <v>0.54425520000000005</v>
      </c>
      <c r="H170" s="4">
        <f t="shared" si="13"/>
        <v>1.0767894350137738E-2</v>
      </c>
      <c r="I170" s="4">
        <f>kertas!F170/tabel1!$I$2</f>
        <v>12352675</v>
      </c>
      <c r="J170" s="10">
        <f>G170+tabel1!$G$2</f>
        <v>50.544255200000002</v>
      </c>
      <c r="K170" s="3">
        <v>24.85155</v>
      </c>
      <c r="L170">
        <v>0.52507440000000005</v>
      </c>
      <c r="M170" s="4">
        <f t="shared" si="14"/>
        <v>1.0392352831448775E-2</v>
      </c>
      <c r="N170" s="4">
        <f>kertas!K170/tabel1!$I$2</f>
        <v>20709625</v>
      </c>
      <c r="O170" s="10">
        <f>L170+tabel1!$G$2</f>
        <v>50.525074400000001</v>
      </c>
      <c r="X170">
        <v>60.458629999999999</v>
      </c>
      <c r="Y170">
        <v>0.52437509999999998</v>
      </c>
      <c r="Z170" s="4">
        <f t="shared" si="15"/>
        <v>1.0378655826264736E-2</v>
      </c>
      <c r="AA170" s="4">
        <f>kertas!X170/tabel1!$I$3</f>
        <v>22392085.18518519</v>
      </c>
      <c r="AB170" s="10">
        <f>Y170+tabel1!$G$3</f>
        <v>50.5243751</v>
      </c>
      <c r="AC170">
        <v>63.92624</v>
      </c>
      <c r="AD170">
        <v>0.52810469999999998</v>
      </c>
      <c r="AE170" s="4">
        <f t="shared" si="16"/>
        <v>1.0451702139542154E-2</v>
      </c>
      <c r="AF170" s="4">
        <f>kertas!AC170/tabel1!$I$3</f>
        <v>23676385.18518519</v>
      </c>
      <c r="AG170" s="10">
        <f>AD170+tabel1!$G$3</f>
        <v>50.5281047</v>
      </c>
      <c r="AH170">
        <v>63.534590000000001</v>
      </c>
      <c r="AI170">
        <v>0.53839440000000005</v>
      </c>
      <c r="AJ170" s="4">
        <f t="shared" si="17"/>
        <v>1.0653175796182399E-2</v>
      </c>
      <c r="AK170" s="4">
        <f>kertas!AH170/tabel1!$I$3</f>
        <v>23531329.629629634</v>
      </c>
      <c r="AL170" s="10">
        <f>AI170+tabel1!$G$3</f>
        <v>50.538394400000001</v>
      </c>
    </row>
    <row r="171" spans="1:38" x14ac:dyDescent="0.45">
      <c r="A171" s="3">
        <v>24.480509999999999</v>
      </c>
      <c r="B171">
        <v>0.53366579999999997</v>
      </c>
      <c r="C171" s="4">
        <f t="shared" si="12"/>
        <v>1.0560599385607999E-2</v>
      </c>
      <c r="D171" s="4">
        <f>kertas!A171/tabel1!$I$2</f>
        <v>20400425</v>
      </c>
      <c r="E171" s="10">
        <f>B171+tabel1!$G$2</f>
        <v>50.533665800000001</v>
      </c>
      <c r="F171" s="3">
        <v>14.930859999999999</v>
      </c>
      <c r="G171">
        <v>0.54815130000000001</v>
      </c>
      <c r="H171" s="4">
        <f t="shared" si="13"/>
        <v>1.0844141395928757E-2</v>
      </c>
      <c r="I171" s="4">
        <f>kertas!F171/tabel1!$I$2</f>
        <v>12442383.333333334</v>
      </c>
      <c r="J171" s="10">
        <f>G171+tabel1!$G$2</f>
        <v>50.548151300000001</v>
      </c>
      <c r="K171" s="3">
        <v>24.874459999999999</v>
      </c>
      <c r="L171">
        <v>0.52800480000000005</v>
      </c>
      <c r="M171" s="4">
        <f t="shared" si="14"/>
        <v>1.044974568241808E-2</v>
      </c>
      <c r="N171" s="4">
        <f>kertas!K171/tabel1!$I$2</f>
        <v>20728716.666666668</v>
      </c>
      <c r="O171" s="10">
        <f>L171+tabel1!$G$2</f>
        <v>50.528004799999998</v>
      </c>
      <c r="X171">
        <v>60.728900000000003</v>
      </c>
      <c r="Y171">
        <v>0.52857089999999995</v>
      </c>
      <c r="Z171" s="4">
        <f t="shared" si="15"/>
        <v>1.046083217049782E-2</v>
      </c>
      <c r="AA171" s="4">
        <f>kertas!X171/tabel1!$I$3</f>
        <v>22492185.18518519</v>
      </c>
      <c r="AB171" s="10">
        <f>Y171+tabel1!$G$3</f>
        <v>50.528570899999998</v>
      </c>
      <c r="AC171">
        <v>64.114050000000006</v>
      </c>
      <c r="AD171">
        <v>0.53143470000000004</v>
      </c>
      <c r="AE171" s="4">
        <f t="shared" si="16"/>
        <v>1.0516912950425294E-2</v>
      </c>
      <c r="AF171" s="4">
        <f>kertas!AC171/tabel1!$I$3</f>
        <v>23745944.444444451</v>
      </c>
      <c r="AG171" s="10">
        <f>AD171+tabel1!$G$3</f>
        <v>50.531434699999998</v>
      </c>
      <c r="AH171">
        <v>63.937690000000003</v>
      </c>
      <c r="AI171">
        <v>0.54179100000000002</v>
      </c>
      <c r="AJ171" s="4">
        <f t="shared" si="17"/>
        <v>1.0719663654182733E-2</v>
      </c>
      <c r="AK171" s="4">
        <f>kertas!AH171/tabel1!$I$3</f>
        <v>23680625.925925933</v>
      </c>
      <c r="AL171" s="10">
        <f>AI171+tabel1!$G$3</f>
        <v>50.541791000000003</v>
      </c>
    </row>
    <row r="172" spans="1:38" x14ac:dyDescent="0.45">
      <c r="A172" s="3">
        <v>24.4725</v>
      </c>
      <c r="B172">
        <v>0.53636309999999998</v>
      </c>
      <c r="C172" s="4">
        <f t="shared" si="12"/>
        <v>1.061340917902341E-2</v>
      </c>
      <c r="D172" s="4">
        <f>kertas!A172/tabel1!$I$2</f>
        <v>20393750</v>
      </c>
      <c r="E172" s="10">
        <f>B172+tabel1!$G$2</f>
        <v>50.536363100000003</v>
      </c>
      <c r="F172" s="3">
        <v>14.98583</v>
      </c>
      <c r="G172">
        <v>0.55168110000000004</v>
      </c>
      <c r="H172" s="4">
        <f t="shared" si="13"/>
        <v>1.0913209768606489E-2</v>
      </c>
      <c r="I172" s="4">
        <f>kertas!F172/tabel1!$I$2</f>
        <v>12488191.666666668</v>
      </c>
      <c r="J172" s="10">
        <f>G172+tabel1!$G$2</f>
        <v>50.551681100000003</v>
      </c>
      <c r="K172" s="3">
        <v>24.90767</v>
      </c>
      <c r="L172">
        <v>0.53096849999999995</v>
      </c>
      <c r="M172" s="4">
        <f t="shared" si="14"/>
        <v>1.0507783954309128E-2</v>
      </c>
      <c r="N172" s="4">
        <f>kertas!K172/tabel1!$I$2</f>
        <v>20756391.666666668</v>
      </c>
      <c r="O172" s="10">
        <f>L172+tabel1!$G$2</f>
        <v>50.5309685</v>
      </c>
      <c r="X172">
        <v>61.113680000000002</v>
      </c>
      <c r="Y172">
        <v>0.53260019999999997</v>
      </c>
      <c r="Z172" s="4">
        <f t="shared" si="15"/>
        <v>1.0539734703776435E-2</v>
      </c>
      <c r="AA172" s="4">
        <f>kertas!X172/tabel1!$I$3</f>
        <v>22634696.296296302</v>
      </c>
      <c r="AB172" s="10">
        <f>Y172+tabel1!$G$3</f>
        <v>50.532600199999997</v>
      </c>
      <c r="AC172">
        <v>64.356830000000002</v>
      </c>
      <c r="AD172">
        <v>0.53483130000000001</v>
      </c>
      <c r="AE172" s="4">
        <f t="shared" si="16"/>
        <v>1.0583419123831131E-2</v>
      </c>
      <c r="AF172" s="4">
        <f>kertas!AC172/tabel1!$I$3</f>
        <v>23835862.962962966</v>
      </c>
      <c r="AG172" s="10">
        <f>AD172+tabel1!$G$3</f>
        <v>50.5348313</v>
      </c>
      <c r="AH172">
        <v>64.226280000000003</v>
      </c>
      <c r="AI172">
        <v>0.54498780000000002</v>
      </c>
      <c r="AJ172" s="4">
        <f t="shared" si="17"/>
        <v>1.0782232298807677E-2</v>
      </c>
      <c r="AK172" s="4">
        <f>kertas!AH172/tabel1!$I$3</f>
        <v>23787511.111111116</v>
      </c>
      <c r="AL172" s="10">
        <f>AI172+tabel1!$G$3</f>
        <v>50.544987800000001</v>
      </c>
    </row>
    <row r="173" spans="1:38" x14ac:dyDescent="0.45">
      <c r="A173" s="3">
        <v>24.471350000000001</v>
      </c>
      <c r="B173">
        <v>0.53912700000000002</v>
      </c>
      <c r="C173" s="4">
        <f t="shared" si="12"/>
        <v>1.0667517070486793E-2</v>
      </c>
      <c r="D173" s="4">
        <f>kertas!A173/tabel1!$I$2</f>
        <v>20392791.666666668</v>
      </c>
      <c r="E173" s="10">
        <f>B173+tabel1!$G$2</f>
        <v>50.539127000000001</v>
      </c>
      <c r="F173" s="3">
        <v>15.02247</v>
      </c>
      <c r="G173">
        <v>0.55491120000000005</v>
      </c>
      <c r="H173" s="4">
        <f t="shared" si="13"/>
        <v>1.0976405394220137E-2</v>
      </c>
      <c r="I173" s="4">
        <f>kertas!F173/tabel1!$I$2</f>
        <v>12518725</v>
      </c>
      <c r="J173" s="10">
        <f>G173+tabel1!$G$2</f>
        <v>50.554911199999999</v>
      </c>
      <c r="K173" s="3">
        <v>24.99241</v>
      </c>
      <c r="L173">
        <v>0.53403210000000001</v>
      </c>
      <c r="M173" s="4">
        <f t="shared" si="14"/>
        <v>1.0567771416759757E-2</v>
      </c>
      <c r="N173" s="4">
        <f>kertas!K173/tabel1!$I$2</f>
        <v>20827008.333333332</v>
      </c>
      <c r="O173" s="10">
        <f>L173+tabel1!$G$2</f>
        <v>50.534032099999997</v>
      </c>
      <c r="X173">
        <v>61.420589999999997</v>
      </c>
      <c r="Y173">
        <v>0.53659619999999997</v>
      </c>
      <c r="Z173" s="4">
        <f t="shared" si="15"/>
        <v>1.061797272369523E-2</v>
      </c>
      <c r="AA173" s="4">
        <f>kertas!X173/tabel1!$I$3</f>
        <v>22748366.666666668</v>
      </c>
      <c r="AB173" s="10">
        <f>Y173+tabel1!$G$3</f>
        <v>50.536596199999998</v>
      </c>
      <c r="AC173">
        <v>64.608760000000004</v>
      </c>
      <c r="AD173">
        <v>0.53829450000000001</v>
      </c>
      <c r="AE173" s="4">
        <f t="shared" si="16"/>
        <v>1.0651220135653767E-2</v>
      </c>
      <c r="AF173" s="4">
        <f>kertas!AC173/tabel1!$I$3</f>
        <v>23929170.370370377</v>
      </c>
      <c r="AG173" s="10">
        <f>AD173+tabel1!$G$3</f>
        <v>50.538294499999999</v>
      </c>
      <c r="AH173">
        <v>64.455309999999997</v>
      </c>
      <c r="AI173">
        <v>0.54801809999999995</v>
      </c>
      <c r="AJ173" s="4">
        <f t="shared" si="17"/>
        <v>1.0841534853371431E-2</v>
      </c>
      <c r="AK173" s="4">
        <f>kertas!AH173/tabel1!$I$3</f>
        <v>23872337.037037041</v>
      </c>
      <c r="AL173" s="10">
        <f>AI173+tabel1!$G$3</f>
        <v>50.5480181</v>
      </c>
    </row>
    <row r="174" spans="1:38" x14ac:dyDescent="0.45">
      <c r="A174" s="3">
        <v>24.46105</v>
      </c>
      <c r="B174">
        <v>0.54192419999999997</v>
      </c>
      <c r="C174" s="4">
        <f t="shared" si="12"/>
        <v>1.0722270839067105E-2</v>
      </c>
      <c r="D174" s="4">
        <f>kertas!A174/tabel1!$I$2</f>
        <v>20384208.333333336</v>
      </c>
      <c r="E174" s="10">
        <f>B174+tabel1!$G$2</f>
        <v>50.541924199999997</v>
      </c>
      <c r="F174" s="3">
        <v>15.01675</v>
      </c>
      <c r="G174">
        <v>0.55800810000000001</v>
      </c>
      <c r="H174" s="4">
        <f t="shared" si="13"/>
        <v>1.1036987432263969E-2</v>
      </c>
      <c r="I174" s="4">
        <f>kertas!F174/tabel1!$I$2</f>
        <v>12513958.333333334</v>
      </c>
      <c r="J174" s="10">
        <f>G174+tabel1!$G$2</f>
        <v>50.558008100000002</v>
      </c>
      <c r="K174" s="3">
        <v>25.056539999999998</v>
      </c>
      <c r="L174">
        <v>0.53729550000000004</v>
      </c>
      <c r="M174" s="4">
        <f t="shared" si="14"/>
        <v>1.0631663105122039E-2</v>
      </c>
      <c r="N174" s="4">
        <f>kertas!K174/tabel1!$I$2</f>
        <v>20880450</v>
      </c>
      <c r="O174" s="10">
        <f>L174+tabel1!$G$2</f>
        <v>50.537295499999999</v>
      </c>
      <c r="X174">
        <v>61.773299999999999</v>
      </c>
      <c r="Y174">
        <v>0.54049230000000004</v>
      </c>
      <c r="Z174" s="4">
        <f t="shared" si="15"/>
        <v>1.0694242881365841E-2</v>
      </c>
      <c r="AA174" s="4">
        <f>kertas!X174/tabel1!$I$3</f>
        <v>22879000.000000004</v>
      </c>
      <c r="AB174" s="10">
        <f>Y174+tabel1!$G$3</f>
        <v>50.540492299999997</v>
      </c>
      <c r="AC174">
        <v>64.892769999999999</v>
      </c>
      <c r="AD174">
        <v>0.54189089999999995</v>
      </c>
      <c r="AE174" s="4">
        <f t="shared" si="16"/>
        <v>1.0721619044134337E-2</v>
      </c>
      <c r="AF174" s="4">
        <f>kertas!AC174/tabel1!$I$3</f>
        <v>24034359.259259261</v>
      </c>
      <c r="AG174" s="10">
        <f>AD174+tabel1!$G$3</f>
        <v>50.541890899999999</v>
      </c>
      <c r="AH174">
        <v>64.517150000000001</v>
      </c>
      <c r="AI174">
        <v>0.55078199999999999</v>
      </c>
      <c r="AJ174" s="4">
        <f t="shared" si="17"/>
        <v>1.0895617796773154E-2</v>
      </c>
      <c r="AK174" s="4">
        <f>kertas!AH174/tabel1!$I$3</f>
        <v>23895240.740740746</v>
      </c>
      <c r="AL174" s="10">
        <f>AI174+tabel1!$G$3</f>
        <v>50.550781999999998</v>
      </c>
    </row>
    <row r="175" spans="1:38" x14ac:dyDescent="0.45">
      <c r="A175" s="3">
        <v>24.467919999999999</v>
      </c>
      <c r="B175">
        <v>0.54482129999999995</v>
      </c>
      <c r="C175" s="4">
        <f t="shared" si="12"/>
        <v>1.077897371060643E-2</v>
      </c>
      <c r="D175" s="4">
        <f>kertas!A175/tabel1!$I$2</f>
        <v>20389933.333333332</v>
      </c>
      <c r="E175" s="10">
        <f>B175+tabel1!$G$2</f>
        <v>50.544821300000002</v>
      </c>
      <c r="F175" s="3">
        <v>15.04194</v>
      </c>
      <c r="G175">
        <v>0.56100510000000003</v>
      </c>
      <c r="H175" s="4">
        <f t="shared" si="13"/>
        <v>1.1095608144862611E-2</v>
      </c>
      <c r="I175" s="4">
        <f>kertas!F175/tabel1!$I$2</f>
        <v>12534950</v>
      </c>
      <c r="J175" s="10">
        <f>G175+tabel1!$G$2</f>
        <v>50.561005100000003</v>
      </c>
      <c r="K175" s="3">
        <v>25.258089999999999</v>
      </c>
      <c r="L175">
        <v>0.54065879999999999</v>
      </c>
      <c r="M175" s="4">
        <f t="shared" si="14"/>
        <v>1.0697502027812901E-2</v>
      </c>
      <c r="N175" s="4">
        <f>kertas!K175/tabel1!$I$2</f>
        <v>21048408.333333332</v>
      </c>
      <c r="O175" s="10">
        <f>L175+tabel1!$G$2</f>
        <v>50.540658800000003</v>
      </c>
      <c r="X175">
        <v>62.126019999999997</v>
      </c>
      <c r="Y175">
        <v>0.54408869999999998</v>
      </c>
      <c r="Z175" s="4">
        <f t="shared" si="15"/>
        <v>1.0764635667474206E-2</v>
      </c>
      <c r="AA175" s="4">
        <f>kertas!X175/tabel1!$I$3</f>
        <v>23009637.037037041</v>
      </c>
      <c r="AB175" s="10">
        <f>Y175+tabel1!$G$3</f>
        <v>50.544088700000003</v>
      </c>
      <c r="AC175">
        <v>65.163030000000006</v>
      </c>
      <c r="AD175">
        <v>0.54552060000000002</v>
      </c>
      <c r="AE175" s="4">
        <f t="shared" si="16"/>
        <v>1.0792659636786885E-2</v>
      </c>
      <c r="AF175" s="4">
        <f>kertas!AC175/tabel1!$I$3</f>
        <v>24134455.555555563</v>
      </c>
      <c r="AG175" s="10">
        <f>AD175+tabel1!$G$3</f>
        <v>50.545520600000003</v>
      </c>
      <c r="AH175">
        <v>64.748480000000001</v>
      </c>
      <c r="AI175">
        <v>0.55334609999999995</v>
      </c>
      <c r="AJ175" s="4">
        <f t="shared" si="17"/>
        <v>1.0945785841859436E-2</v>
      </c>
      <c r="AK175" s="4">
        <f>kertas!AH175/tabel1!$I$3</f>
        <v>23980918.518518522</v>
      </c>
      <c r="AL175" s="10">
        <f>AI175+tabel1!$G$3</f>
        <v>50.553346099999999</v>
      </c>
    </row>
    <row r="176" spans="1:38" x14ac:dyDescent="0.45">
      <c r="A176" s="3">
        <v>24.470210000000002</v>
      </c>
      <c r="B176">
        <v>0.54788490000000001</v>
      </c>
      <c r="C176" s="4">
        <f t="shared" si="12"/>
        <v>1.0838928297076977E-2</v>
      </c>
      <c r="D176" s="4">
        <f>kertas!A176/tabel1!$I$2</f>
        <v>20391841.666666668</v>
      </c>
      <c r="E176" s="10">
        <f>B176+tabel1!$G$2</f>
        <v>50.5478849</v>
      </c>
      <c r="F176" s="3">
        <v>15.052250000000001</v>
      </c>
      <c r="G176">
        <v>0.56373569999999995</v>
      </c>
      <c r="H176" s="4">
        <f t="shared" si="13"/>
        <v>1.1149012077444268E-2</v>
      </c>
      <c r="I176" s="4">
        <f>kertas!F176/tabel1!$I$2</f>
        <v>12543541.666666668</v>
      </c>
      <c r="J176" s="10">
        <f>G176+tabel1!$G$2</f>
        <v>50.563735700000002</v>
      </c>
      <c r="K176" s="3">
        <v>25.32451</v>
      </c>
      <c r="L176">
        <v>0.54405539999999997</v>
      </c>
      <c r="M176" s="4">
        <f t="shared" si="14"/>
        <v>1.0763983928365193E-2</v>
      </c>
      <c r="N176" s="4">
        <f>kertas!K176/tabel1!$I$2</f>
        <v>21103758.333333336</v>
      </c>
      <c r="O176" s="10">
        <f>L176+tabel1!$G$2</f>
        <v>50.544055399999998</v>
      </c>
      <c r="X176">
        <v>62.336730000000003</v>
      </c>
      <c r="Y176">
        <v>0.54738540000000002</v>
      </c>
      <c r="Z176" s="4">
        <f t="shared" si="15"/>
        <v>1.0829153588624586E-2</v>
      </c>
      <c r="AA176" s="4">
        <f>kertas!X176/tabel1!$I$3</f>
        <v>23087677.777777784</v>
      </c>
      <c r="AB176" s="10">
        <f>Y176+tabel1!$G$3</f>
        <v>50.547385400000003</v>
      </c>
      <c r="AC176">
        <v>65.437880000000007</v>
      </c>
      <c r="AD176">
        <v>0.54931680000000005</v>
      </c>
      <c r="AE176" s="4">
        <f t="shared" si="16"/>
        <v>1.0866948057347435E-2</v>
      </c>
      <c r="AF176" s="4">
        <f>kertas!AC176/tabel1!$I$3</f>
        <v>24236251.851851858</v>
      </c>
      <c r="AG176" s="10">
        <f>AD176+tabel1!$G$3</f>
        <v>50.5493168</v>
      </c>
      <c r="AH176">
        <v>64.821780000000004</v>
      </c>
      <c r="AI176">
        <v>0.55581029999999998</v>
      </c>
      <c r="AJ176" s="4">
        <f t="shared" si="17"/>
        <v>1.0993994492458961E-2</v>
      </c>
      <c r="AK176" s="4">
        <f>kertas!AH176/tabel1!$I$3</f>
        <v>24008066.666666672</v>
      </c>
      <c r="AL176" s="10">
        <f>AI176+tabel1!$G$3</f>
        <v>50.555810299999997</v>
      </c>
    </row>
    <row r="177" spans="1:38" x14ac:dyDescent="0.45">
      <c r="A177" s="3">
        <v>24.54121</v>
      </c>
      <c r="B177">
        <v>0.55108170000000001</v>
      </c>
      <c r="C177" s="4">
        <f t="shared" si="12"/>
        <v>1.0901481856915439E-2</v>
      </c>
      <c r="D177" s="4">
        <f>kertas!A177/tabel1!$I$2</f>
        <v>20451008.333333332</v>
      </c>
      <c r="E177" s="10">
        <f>B177+tabel1!$G$2</f>
        <v>50.551081699999997</v>
      </c>
      <c r="F177" s="3">
        <v>15.036210000000001</v>
      </c>
      <c r="G177">
        <v>0.56629980000000002</v>
      </c>
      <c r="H177" s="4">
        <f t="shared" si="13"/>
        <v>1.1199154421815139E-2</v>
      </c>
      <c r="I177" s="4">
        <f>kertas!F177/tabel1!$I$2</f>
        <v>12530175.000000002</v>
      </c>
      <c r="J177" s="10">
        <f>G177+tabel1!$G$2</f>
        <v>50.566299800000003</v>
      </c>
      <c r="K177" s="3">
        <v>25.43674</v>
      </c>
      <c r="L177">
        <v>0.54771840000000005</v>
      </c>
      <c r="M177" s="4">
        <f t="shared" si="14"/>
        <v>1.08356700823909E-2</v>
      </c>
      <c r="N177" s="4">
        <f>kertas!K177/tabel1!$I$2</f>
        <v>21197283.333333336</v>
      </c>
      <c r="O177" s="10">
        <f>L177+tabel1!$G$2</f>
        <v>50.547718400000001</v>
      </c>
      <c r="X177">
        <v>62.497059999999998</v>
      </c>
      <c r="Y177">
        <v>0.55061550000000004</v>
      </c>
      <c r="Z177" s="4">
        <f t="shared" si="15"/>
        <v>1.089235995553803E-2</v>
      </c>
      <c r="AA177" s="4">
        <f>kertas!X177/tabel1!$I$3</f>
        <v>23147059.259259261</v>
      </c>
      <c r="AB177" s="10">
        <f>Y177+tabel1!$G$3</f>
        <v>50.550615499999999</v>
      </c>
      <c r="AC177">
        <v>65.726460000000003</v>
      </c>
      <c r="AD177">
        <v>0.55327950000000004</v>
      </c>
      <c r="AE177" s="4">
        <f t="shared" si="16"/>
        <v>1.0944482840129097E-2</v>
      </c>
      <c r="AF177" s="4">
        <f>kertas!AC177/tabel1!$I$3</f>
        <v>24343133.33333334</v>
      </c>
      <c r="AG177" s="10">
        <f>AD177+tabel1!$G$3</f>
        <v>50.553279500000002</v>
      </c>
      <c r="AH177">
        <v>64.945449999999994</v>
      </c>
      <c r="AI177">
        <v>0.55830780000000002</v>
      </c>
      <c r="AJ177" s="4">
        <f t="shared" si="17"/>
        <v>1.1042849816266992E-2</v>
      </c>
      <c r="AK177" s="4">
        <f>kertas!AH177/tabel1!$I$3</f>
        <v>24053870.370370373</v>
      </c>
      <c r="AL177" s="10">
        <f>AI177+tabel1!$G$3</f>
        <v>50.558307800000001</v>
      </c>
    </row>
    <row r="178" spans="1:38" x14ac:dyDescent="0.45">
      <c r="A178" s="3">
        <v>24.59618</v>
      </c>
      <c r="B178">
        <v>0.55444499999999997</v>
      </c>
      <c r="C178" s="4">
        <f t="shared" si="12"/>
        <v>1.0967284874752358E-2</v>
      </c>
      <c r="D178" s="4">
        <f>kertas!A178/tabel1!$I$2</f>
        <v>20496816.666666668</v>
      </c>
      <c r="E178" s="10">
        <f>B178+tabel1!$G$2</f>
        <v>50.554445000000001</v>
      </c>
      <c r="F178" s="3">
        <v>14.976660000000001</v>
      </c>
      <c r="G178">
        <v>0.56883059999999996</v>
      </c>
      <c r="H178" s="4">
        <f t="shared" si="13"/>
        <v>1.1248640580587204E-2</v>
      </c>
      <c r="I178" s="4">
        <f>kertas!F178/tabel1!$I$2</f>
        <v>12480550.000000002</v>
      </c>
      <c r="J178" s="10">
        <f>G178+tabel1!$G$2</f>
        <v>50.568830599999998</v>
      </c>
      <c r="K178" s="3">
        <v>25.539809999999999</v>
      </c>
      <c r="L178">
        <v>0.55154789999999998</v>
      </c>
      <c r="M178" s="4">
        <f t="shared" si="14"/>
        <v>1.091060359004358E-2</v>
      </c>
      <c r="N178" s="4">
        <f>kertas!K178/tabel1!$I$2</f>
        <v>21283175</v>
      </c>
      <c r="O178" s="10">
        <f>L178+tabel1!$G$2</f>
        <v>50.551547900000003</v>
      </c>
      <c r="X178">
        <v>62.556609999999999</v>
      </c>
      <c r="Y178">
        <v>0.55361249999999995</v>
      </c>
      <c r="Z178" s="4">
        <f t="shared" si="15"/>
        <v>1.0950997814448967E-2</v>
      </c>
      <c r="AA178" s="4">
        <f>kertas!X178/tabel1!$I$3</f>
        <v>23169114.814814817</v>
      </c>
      <c r="AB178" s="10">
        <f>Y178+tabel1!$G$3</f>
        <v>50.5536125</v>
      </c>
      <c r="AC178">
        <v>66.065439999999995</v>
      </c>
      <c r="AD178">
        <v>0.55744199999999999</v>
      </c>
      <c r="AE178" s="4">
        <f t="shared" si="16"/>
        <v>1.1025913850625591E-2</v>
      </c>
      <c r="AF178" s="4">
        <f>kertas!AC178/tabel1!$I$3</f>
        <v>24468681.481481485</v>
      </c>
      <c r="AG178" s="10">
        <f>AD178+tabel1!$G$3</f>
        <v>50.557442000000002</v>
      </c>
      <c r="AH178">
        <v>65.002709999999993</v>
      </c>
      <c r="AI178">
        <v>0.56090519999999999</v>
      </c>
      <c r="AJ178" s="4">
        <f t="shared" si="17"/>
        <v>1.1093654233073343E-2</v>
      </c>
      <c r="AK178" s="4">
        <f>kertas!AH178/tabel1!$I$3</f>
        <v>24075077.77777778</v>
      </c>
      <c r="AL178" s="10">
        <f>AI178+tabel1!$G$3</f>
        <v>50.560905200000001</v>
      </c>
    </row>
    <row r="179" spans="1:38" x14ac:dyDescent="0.45">
      <c r="A179" s="3">
        <v>24.662600000000001</v>
      </c>
      <c r="B179">
        <v>0.55790819999999997</v>
      </c>
      <c r="C179" s="4">
        <f t="shared" si="12"/>
        <v>1.103503328881791E-2</v>
      </c>
      <c r="D179" s="4">
        <f>kertas!A179/tabel1!$I$2</f>
        <v>20552166.666666668</v>
      </c>
      <c r="E179" s="10">
        <f>B179+tabel1!$G$2</f>
        <v>50.5579082</v>
      </c>
      <c r="F179" s="3">
        <v>14.976660000000001</v>
      </c>
      <c r="G179">
        <v>0.57146129999999995</v>
      </c>
      <c r="H179" s="4">
        <f t="shared" si="13"/>
        <v>1.1300074890262265E-2</v>
      </c>
      <c r="I179" s="4">
        <f>kertas!F179/tabel1!$I$2</f>
        <v>12480550.000000002</v>
      </c>
      <c r="J179" s="10">
        <f>G179+tabel1!$G$2</f>
        <v>50.571461300000003</v>
      </c>
      <c r="K179" s="3">
        <v>25.66807</v>
      </c>
      <c r="L179">
        <v>0.55531079999999999</v>
      </c>
      <c r="M179" s="4">
        <f t="shared" si="14"/>
        <v>1.0984222848452945E-2</v>
      </c>
      <c r="N179" s="4">
        <f>kertas!K179/tabel1!$I$2</f>
        <v>21390058.333333336</v>
      </c>
      <c r="O179" s="10">
        <f>L179+tabel1!$G$2</f>
        <v>50.555310800000001</v>
      </c>
      <c r="X179">
        <v>62.66883</v>
      </c>
      <c r="Y179">
        <v>0.55624320000000005</v>
      </c>
      <c r="Z179" s="4">
        <f t="shared" si="15"/>
        <v>1.1002463094409675E-2</v>
      </c>
      <c r="AA179" s="4">
        <f>kertas!X179/tabel1!$I$3</f>
        <v>23210677.77777778</v>
      </c>
      <c r="AB179" s="10">
        <f>Y179+tabel1!$G$3</f>
        <v>50.556243199999997</v>
      </c>
      <c r="AC179">
        <v>66.422740000000005</v>
      </c>
      <c r="AD179">
        <v>0.56170439999999999</v>
      </c>
      <c r="AE179" s="4">
        <f t="shared" si="16"/>
        <v>1.1109285311196907E-2</v>
      </c>
      <c r="AF179" s="4">
        <f>kertas!AC179/tabel1!$I$3</f>
        <v>24601014.814814821</v>
      </c>
      <c r="AG179" s="10">
        <f>AD179+tabel1!$G$3</f>
        <v>50.561704399999996</v>
      </c>
      <c r="AH179">
        <v>65.064549999999997</v>
      </c>
      <c r="AI179">
        <v>0.56363580000000002</v>
      </c>
      <c r="AJ179" s="4">
        <f t="shared" si="17"/>
        <v>1.1147058376684218E-2</v>
      </c>
      <c r="AK179" s="4">
        <f>kertas!AH179/tabel1!$I$3</f>
        <v>24097981.481481485</v>
      </c>
      <c r="AL179" s="10">
        <f>AI179+tabel1!$G$3</f>
        <v>50.5636358</v>
      </c>
    </row>
    <row r="180" spans="1:38" x14ac:dyDescent="0.45">
      <c r="A180" s="3">
        <v>24.76108</v>
      </c>
      <c r="B180">
        <v>0.56153790000000003</v>
      </c>
      <c r="C180" s="4">
        <f t="shared" si="12"/>
        <v>1.1106028877337611E-2</v>
      </c>
      <c r="D180" s="4">
        <f>kertas!A180/tabel1!$I$2</f>
        <v>20634233.333333336</v>
      </c>
      <c r="E180" s="10">
        <f>B180+tabel1!$G$2</f>
        <v>50.561537899999998</v>
      </c>
      <c r="F180" s="3">
        <v>14.93773</v>
      </c>
      <c r="G180">
        <v>0.57405870000000003</v>
      </c>
      <c r="H180" s="4">
        <f t="shared" si="13"/>
        <v>1.1350852883001854E-2</v>
      </c>
      <c r="I180" s="4">
        <f>kertas!F180/tabel1!$I$2</f>
        <v>12448108.333333334</v>
      </c>
      <c r="J180" s="10">
        <f>G180+tabel1!$G$2</f>
        <v>50.574058700000002</v>
      </c>
      <c r="K180" s="3">
        <v>25.81465</v>
      </c>
      <c r="L180">
        <v>0.55914030000000003</v>
      </c>
      <c r="M180" s="4">
        <f t="shared" si="14"/>
        <v>1.1059133851609419E-2</v>
      </c>
      <c r="N180" s="4">
        <f>kertas!K180/tabel1!$I$2</f>
        <v>21512208.333333336</v>
      </c>
      <c r="O180" s="10">
        <f>L180+tabel1!$G$2</f>
        <v>50.559140300000003</v>
      </c>
      <c r="X180">
        <v>62.767310000000002</v>
      </c>
      <c r="Y180">
        <v>0.55877399999999999</v>
      </c>
      <c r="Z180" s="4">
        <f t="shared" si="15"/>
        <v>1.1051968942126643E-2</v>
      </c>
      <c r="AA180" s="4">
        <f>kertas!X180/tabel1!$I$3</f>
        <v>23247151.851851858</v>
      </c>
      <c r="AB180" s="10">
        <f>Y180+tabel1!$G$3</f>
        <v>50.558774</v>
      </c>
      <c r="AC180">
        <v>66.789190000000005</v>
      </c>
      <c r="AD180">
        <v>0.56596679999999999</v>
      </c>
      <c r="AE180" s="4">
        <f t="shared" si="16"/>
        <v>1.1192642716365506E-2</v>
      </c>
      <c r="AF180" s="4">
        <f>kertas!AC180/tabel1!$I$3</f>
        <v>24736737.037037041</v>
      </c>
      <c r="AG180" s="10">
        <f>AD180+tabel1!$G$3</f>
        <v>50.565966799999998</v>
      </c>
      <c r="AH180">
        <v>65.298159999999996</v>
      </c>
      <c r="AI180">
        <v>0.56646629999999998</v>
      </c>
      <c r="AJ180" s="4">
        <f t="shared" si="17"/>
        <v>1.1202410242378356E-2</v>
      </c>
      <c r="AK180" s="4">
        <f>kertas!AH180/tabel1!$I$3</f>
        <v>24184503.703703705</v>
      </c>
      <c r="AL180" s="10">
        <f>AI180+tabel1!$G$3</f>
        <v>50.566466300000002</v>
      </c>
    </row>
    <row r="181" spans="1:38" x14ac:dyDescent="0.45">
      <c r="A181" s="3">
        <v>24.838950000000001</v>
      </c>
      <c r="B181">
        <v>0.56533409999999995</v>
      </c>
      <c r="C181" s="4">
        <f t="shared" si="12"/>
        <v>1.118027023972536E-2</v>
      </c>
      <c r="D181" s="4">
        <f>kertas!A181/tabel1!$I$2</f>
        <v>20699125</v>
      </c>
      <c r="E181" s="10">
        <f>B181+tabel1!$G$2</f>
        <v>50.565334100000001</v>
      </c>
      <c r="F181" s="3">
        <v>14.857570000000001</v>
      </c>
      <c r="G181">
        <v>0.57662279999999999</v>
      </c>
      <c r="H181" s="4">
        <f t="shared" si="13"/>
        <v>1.1400974760220645E-2</v>
      </c>
      <c r="I181" s="4">
        <f>kertas!F181/tabel1!$I$2</f>
        <v>12381308.333333334</v>
      </c>
      <c r="J181" s="10">
        <f>G181+tabel1!$G$2</f>
        <v>50.576622800000003</v>
      </c>
      <c r="K181" s="3">
        <v>25.954360000000001</v>
      </c>
      <c r="L181">
        <v>0.56320289999999995</v>
      </c>
      <c r="M181" s="4">
        <f t="shared" si="14"/>
        <v>1.1138592250848095E-2</v>
      </c>
      <c r="N181" s="4">
        <f>kertas!K181/tabel1!$I$2</f>
        <v>21628633.333333336</v>
      </c>
      <c r="O181" s="10">
        <f>L181+tabel1!$G$2</f>
        <v>50.5632029</v>
      </c>
      <c r="X181">
        <v>62.822279999999999</v>
      </c>
      <c r="Y181">
        <v>0.56137139999999996</v>
      </c>
      <c r="Z181" s="4">
        <f t="shared" si="15"/>
        <v>1.1102772422031257E-2</v>
      </c>
      <c r="AA181" s="4">
        <f>kertas!X181/tabel1!$I$3</f>
        <v>23267511.111111116</v>
      </c>
      <c r="AB181" s="10">
        <f>Y181+tabel1!$G$3</f>
        <v>50.561371399999999</v>
      </c>
      <c r="AC181">
        <v>67.155649999999994</v>
      </c>
      <c r="AD181">
        <v>0.57009600000000005</v>
      </c>
      <c r="AE181" s="4">
        <f t="shared" si="16"/>
        <v>1.1273381802557781E-2</v>
      </c>
      <c r="AF181" s="4">
        <f>kertas!AC181/tabel1!$I$3</f>
        <v>24872462.962962966</v>
      </c>
      <c r="AG181" s="10">
        <f>AD181+tabel1!$G$3</f>
        <v>50.570095999999999</v>
      </c>
      <c r="AH181">
        <v>65.472239999999999</v>
      </c>
      <c r="AI181">
        <v>0.56933009999999995</v>
      </c>
      <c r="AJ181" s="4">
        <f t="shared" si="17"/>
        <v>1.125840700033319E-2</v>
      </c>
      <c r="AK181" s="4">
        <f>kertas!AH181/tabel1!$I$3</f>
        <v>24248977.77777778</v>
      </c>
      <c r="AL181" s="10">
        <f>AI181+tabel1!$G$3</f>
        <v>50.569330100000002</v>
      </c>
    </row>
    <row r="182" spans="1:38" x14ac:dyDescent="0.45">
      <c r="A182" s="3">
        <v>24.916830000000001</v>
      </c>
      <c r="B182">
        <v>0.56916359999999999</v>
      </c>
      <c r="C182" s="4">
        <f t="shared" si="12"/>
        <v>1.1255151548521953E-2</v>
      </c>
      <c r="D182" s="4">
        <f>kertas!A182/tabel1!$I$2</f>
        <v>20764025</v>
      </c>
      <c r="E182" s="10">
        <f>B182+tabel1!$G$2</f>
        <v>50.569163600000003</v>
      </c>
      <c r="F182" s="3">
        <v>14.859859999999999</v>
      </c>
      <c r="G182">
        <v>0.57945329999999995</v>
      </c>
      <c r="H182" s="4">
        <f t="shared" si="13"/>
        <v>1.1456298203998183E-2</v>
      </c>
      <c r="I182" s="4">
        <f>kertas!F182/tabel1!$I$2</f>
        <v>12383216.666666666</v>
      </c>
      <c r="J182" s="10">
        <f>G182+tabel1!$G$2</f>
        <v>50.579453299999997</v>
      </c>
      <c r="K182" s="3">
        <v>26.178820000000002</v>
      </c>
      <c r="L182">
        <v>0.56746529999999995</v>
      </c>
      <c r="M182" s="4">
        <f t="shared" si="14"/>
        <v>1.1221944715508608E-2</v>
      </c>
      <c r="N182" s="4">
        <f>kertas!K182/tabel1!$I$2</f>
        <v>21815683.333333336</v>
      </c>
      <c r="O182" s="10">
        <f>L182+tabel1!$G$2</f>
        <v>50.567465300000002</v>
      </c>
      <c r="X182">
        <v>62.799390000000002</v>
      </c>
      <c r="Y182">
        <v>0.56410199999999999</v>
      </c>
      <c r="Z182" s="4">
        <f t="shared" si="15"/>
        <v>1.1156175580849829E-2</v>
      </c>
      <c r="AA182" s="4">
        <f>kertas!X182/tabel1!$I$3</f>
        <v>23259033.33333334</v>
      </c>
      <c r="AB182" s="10">
        <f>Y182+tabel1!$G$3</f>
        <v>50.564101999999998</v>
      </c>
      <c r="AC182">
        <v>67.467129999999997</v>
      </c>
      <c r="AD182">
        <v>0.57405870000000003</v>
      </c>
      <c r="AE182" s="4">
        <f t="shared" si="16"/>
        <v>1.1350852883001854E-2</v>
      </c>
      <c r="AF182" s="4">
        <f>kertas!AC182/tabel1!$I$3</f>
        <v>24987825.925925929</v>
      </c>
      <c r="AG182" s="10">
        <f>AD182+tabel1!$G$3</f>
        <v>50.574058700000002</v>
      </c>
      <c r="AH182">
        <v>65.660039999999995</v>
      </c>
      <c r="AI182">
        <v>0.57239370000000001</v>
      </c>
      <c r="AJ182" s="4">
        <f t="shared" si="17"/>
        <v>1.1318303487778155E-2</v>
      </c>
      <c r="AK182" s="4">
        <f>kertas!AH182/tabel1!$I$3</f>
        <v>24318533.333333336</v>
      </c>
      <c r="AL182" s="10">
        <f>AI182+tabel1!$G$3</f>
        <v>50.572393699999999</v>
      </c>
    </row>
    <row r="183" spans="1:38" x14ac:dyDescent="0.45">
      <c r="A183" s="3">
        <v>25.035920000000001</v>
      </c>
      <c r="B183">
        <v>0.57305969999999995</v>
      </c>
      <c r="C183" s="4">
        <f t="shared" si="12"/>
        <v>1.1331323503054729E-2</v>
      </c>
      <c r="D183" s="4">
        <f>kertas!A183/tabel1!$I$2</f>
        <v>20863266.666666668</v>
      </c>
      <c r="E183" s="10">
        <f>B183+tabel1!$G$2</f>
        <v>50.573059700000002</v>
      </c>
      <c r="F183" s="3">
        <v>14.828939999999999</v>
      </c>
      <c r="G183">
        <v>0.58248359999999999</v>
      </c>
      <c r="H183" s="4">
        <f t="shared" si="13"/>
        <v>1.1515519969446497E-2</v>
      </c>
      <c r="I183" s="4">
        <f>kertas!F183/tabel1!$I$2</f>
        <v>12357450</v>
      </c>
      <c r="J183" s="10">
        <f>G183+tabel1!$G$2</f>
        <v>50.582483600000003</v>
      </c>
      <c r="K183" s="3">
        <v>26.217749999999999</v>
      </c>
      <c r="L183">
        <v>0.57169440000000005</v>
      </c>
      <c r="M183" s="4">
        <f t="shared" si="14"/>
        <v>1.1304632102657017E-2</v>
      </c>
      <c r="N183" s="4">
        <f>kertas!K183/tabel1!$I$2</f>
        <v>21848125</v>
      </c>
      <c r="O183" s="10">
        <f>L183+tabel1!$G$2</f>
        <v>50.571694399999998</v>
      </c>
      <c r="X183">
        <v>62.839460000000003</v>
      </c>
      <c r="Y183">
        <v>0.56696579999999996</v>
      </c>
      <c r="Z183" s="4">
        <f t="shared" si="15"/>
        <v>1.1212177575424151E-2</v>
      </c>
      <c r="AA183" s="4">
        <f>kertas!X183/tabel1!$I$3</f>
        <v>23273874.074074078</v>
      </c>
      <c r="AB183" s="10">
        <f>Y183+tabel1!$G$3</f>
        <v>50.566965799999998</v>
      </c>
      <c r="AC183">
        <v>67.764880000000005</v>
      </c>
      <c r="AD183">
        <v>0.57768839999999999</v>
      </c>
      <c r="AE183" s="4">
        <f t="shared" si="16"/>
        <v>1.142180313642013E-2</v>
      </c>
      <c r="AF183" s="4">
        <f>kertas!AC183/tabel1!$I$3</f>
        <v>25098103.703703709</v>
      </c>
      <c r="AG183" s="10">
        <f>AD183+tabel1!$G$3</f>
        <v>50.5776884</v>
      </c>
      <c r="AH183">
        <v>65.921139999999994</v>
      </c>
      <c r="AI183">
        <v>0.57569040000000005</v>
      </c>
      <c r="AJ183" s="4">
        <f t="shared" si="17"/>
        <v>1.1382749211071571E-2</v>
      </c>
      <c r="AK183" s="4">
        <f>kertas!AH183/tabel1!$I$3</f>
        <v>24415237.037037037</v>
      </c>
      <c r="AL183" s="10">
        <f>AI183+tabel1!$G$3</f>
        <v>50.575690399999999</v>
      </c>
    </row>
    <row r="184" spans="1:38" x14ac:dyDescent="0.45">
      <c r="A184" s="3">
        <v>25.15044</v>
      </c>
      <c r="B184">
        <v>0.57702240000000005</v>
      </c>
      <c r="C184" s="4">
        <f t="shared" si="12"/>
        <v>1.1408785504146248E-2</v>
      </c>
      <c r="D184" s="4">
        <f>kertas!A184/tabel1!$I$2</f>
        <v>20958700</v>
      </c>
      <c r="E184" s="10">
        <f>B184+tabel1!$G$2</f>
        <v>50.577022399999997</v>
      </c>
      <c r="F184" s="3">
        <v>14.809469999999999</v>
      </c>
      <c r="G184">
        <v>0.58561379999999996</v>
      </c>
      <c r="H184" s="4">
        <f t="shared" si="13"/>
        <v>1.1576686650780543E-2</v>
      </c>
      <c r="I184" s="4">
        <f>kertas!F184/tabel1!$I$2</f>
        <v>12341225</v>
      </c>
      <c r="J184" s="10">
        <f>G184+tabel1!$G$2</f>
        <v>50.585613799999997</v>
      </c>
      <c r="K184" s="3">
        <v>26.31166</v>
      </c>
      <c r="L184">
        <v>0.57575699999999996</v>
      </c>
      <c r="M184" s="4">
        <f t="shared" si="14"/>
        <v>1.1384051058296565E-2</v>
      </c>
      <c r="N184" s="4">
        <f>kertas!K184/tabel1!$I$2</f>
        <v>21926383.333333336</v>
      </c>
      <c r="O184" s="10">
        <f>L184+tabel1!$G$2</f>
        <v>50.575757000000003</v>
      </c>
      <c r="X184">
        <v>62.929940000000002</v>
      </c>
      <c r="Y184">
        <v>0.56992949999999998</v>
      </c>
      <c r="Z184" s="4">
        <f t="shared" si="15"/>
        <v>1.1270126449355638E-2</v>
      </c>
      <c r="AA184" s="4">
        <f>kertas!X184/tabel1!$I$3</f>
        <v>23307385.18518519</v>
      </c>
      <c r="AB184" s="10">
        <f>Y184+tabel1!$G$3</f>
        <v>50.569929500000001</v>
      </c>
      <c r="AC184">
        <v>68.04889</v>
      </c>
      <c r="AD184">
        <v>0.58098510000000003</v>
      </c>
      <c r="AE184" s="4">
        <f t="shared" si="16"/>
        <v>1.1486235367922877E-2</v>
      </c>
      <c r="AF184" s="4">
        <f>kertas!AC184/tabel1!$I$3</f>
        <v>25203292.592592597</v>
      </c>
      <c r="AG184" s="10">
        <f>AD184+tabel1!$G$3</f>
        <v>50.580985099999999</v>
      </c>
      <c r="AH184">
        <v>66.228059999999999</v>
      </c>
      <c r="AI184">
        <v>0.57902039999999999</v>
      </c>
      <c r="AJ184" s="4">
        <f t="shared" si="17"/>
        <v>1.1447837372508702E-2</v>
      </c>
      <c r="AK184" s="4">
        <f>kertas!AH184/tabel1!$I$3</f>
        <v>24528911.111111116</v>
      </c>
      <c r="AL184" s="10">
        <f>AI184+tabel1!$G$3</f>
        <v>50.579020399999997</v>
      </c>
    </row>
    <row r="185" spans="1:38" x14ac:dyDescent="0.45">
      <c r="A185" s="3">
        <v>25.267250000000001</v>
      </c>
      <c r="B185">
        <v>0.58121820000000002</v>
      </c>
      <c r="C185" s="4">
        <f t="shared" si="12"/>
        <v>1.149079086434498E-2</v>
      </c>
      <c r="D185" s="4">
        <f>kertas!A185/tabel1!$I$2</f>
        <v>21056041.666666668</v>
      </c>
      <c r="E185" s="10">
        <f>B185+tabel1!$G$2</f>
        <v>50.581218200000002</v>
      </c>
      <c r="F185" s="3">
        <v>14.812900000000001</v>
      </c>
      <c r="G185">
        <v>0.58897710000000003</v>
      </c>
      <c r="H185" s="4">
        <f t="shared" si="13"/>
        <v>1.1642399861846585E-2</v>
      </c>
      <c r="I185" s="4">
        <f>kertas!F185/tabel1!$I$2</f>
        <v>12344083.333333334</v>
      </c>
      <c r="J185" s="10">
        <f>G185+tabel1!$G$2</f>
        <v>50.588977100000001</v>
      </c>
      <c r="K185" s="3">
        <v>26.437629999999999</v>
      </c>
      <c r="L185">
        <v>0.57971969999999995</v>
      </c>
      <c r="M185" s="4">
        <f t="shared" si="14"/>
        <v>1.146150479754438E-2</v>
      </c>
      <c r="N185" s="4">
        <f>kertas!K185/tabel1!$I$2</f>
        <v>22031358.333333332</v>
      </c>
      <c r="O185" s="10">
        <f>L185+tabel1!$G$2</f>
        <v>50.579719699999998</v>
      </c>
      <c r="X185">
        <v>63.003230000000002</v>
      </c>
      <c r="Y185">
        <v>0.57289319999999999</v>
      </c>
      <c r="Z185" s="4">
        <f t="shared" si="15"/>
        <v>1.1328068531384714E-2</v>
      </c>
      <c r="AA185" s="4">
        <f>kertas!X185/tabel1!$I$3</f>
        <v>23334529.629629634</v>
      </c>
      <c r="AB185" s="10">
        <f>Y185+tabel1!$G$3</f>
        <v>50.572893200000003</v>
      </c>
      <c r="AC185">
        <v>68.222949999999997</v>
      </c>
      <c r="AD185">
        <v>0.58418190000000003</v>
      </c>
      <c r="AE185" s="4">
        <f t="shared" si="16"/>
        <v>1.1548707087027143E-2</v>
      </c>
      <c r="AF185" s="4">
        <f>kertas!AC185/tabel1!$I$3</f>
        <v>25267759.259259261</v>
      </c>
      <c r="AG185" s="10">
        <f>AD185+tabel1!$G$3</f>
        <v>50.584181899999997</v>
      </c>
      <c r="AH185">
        <v>66.52122</v>
      </c>
      <c r="AI185">
        <v>0.58238369999999995</v>
      </c>
      <c r="AJ185" s="4">
        <f t="shared" si="17"/>
        <v>1.1513567716659425E-2</v>
      </c>
      <c r="AK185" s="4">
        <f>kertas!AH185/tabel1!$I$3</f>
        <v>24637488.888888892</v>
      </c>
      <c r="AL185" s="10">
        <f>AI185+tabel1!$G$3</f>
        <v>50.582383700000001</v>
      </c>
    </row>
    <row r="186" spans="1:38" x14ac:dyDescent="0.45">
      <c r="A186" s="3">
        <v>25.356580000000001</v>
      </c>
      <c r="B186">
        <v>0.58551390000000003</v>
      </c>
      <c r="C186" s="4">
        <f t="shared" si="12"/>
        <v>1.1574734639594124E-2</v>
      </c>
      <c r="D186" s="4">
        <f>kertas!A186/tabel1!$I$2</f>
        <v>21130483.333333336</v>
      </c>
      <c r="E186" s="10">
        <f>B186+tabel1!$G$2</f>
        <v>50.585513900000002</v>
      </c>
      <c r="F186" s="3">
        <v>14.880470000000001</v>
      </c>
      <c r="G186">
        <v>0.5923737</v>
      </c>
      <c r="H186" s="4">
        <f t="shared" si="13"/>
        <v>1.1708754831560709E-2</v>
      </c>
      <c r="I186" s="4">
        <f>kertas!F186/tabel1!$I$2</f>
        <v>12400391.666666668</v>
      </c>
      <c r="J186" s="10">
        <f>G186+tabel1!$G$2</f>
        <v>50.592373700000003</v>
      </c>
      <c r="K186" s="3">
        <v>26.563600000000001</v>
      </c>
      <c r="L186">
        <v>0.58334940000000002</v>
      </c>
      <c r="M186" s="4">
        <f t="shared" si="14"/>
        <v>1.1532439170586042E-2</v>
      </c>
      <c r="N186" s="4">
        <f>kertas!K186/tabel1!$I$2</f>
        <v>22136333.333333336</v>
      </c>
      <c r="O186" s="10">
        <f>L186+tabel1!$G$2</f>
        <v>50.583349400000003</v>
      </c>
      <c r="X186">
        <v>63.10172</v>
      </c>
      <c r="Y186">
        <v>0.57605669999999998</v>
      </c>
      <c r="Z186" s="4">
        <f t="shared" si="15"/>
        <v>1.1389909328379884E-2</v>
      </c>
      <c r="AA186" s="4">
        <f>kertas!X186/tabel1!$I$3</f>
        <v>23371007.40740741</v>
      </c>
      <c r="AB186" s="10">
        <f>Y186+tabel1!$G$3</f>
        <v>50.576056700000002</v>
      </c>
      <c r="AC186">
        <v>68.261889999999994</v>
      </c>
      <c r="AD186">
        <v>0.58707900000000002</v>
      </c>
      <c r="AE186" s="4">
        <f t="shared" si="16"/>
        <v>1.1605315262421062E-2</v>
      </c>
      <c r="AF186" s="4">
        <f>kertas!AC186/tabel1!$I$3</f>
        <v>25282181.481481485</v>
      </c>
      <c r="AG186" s="10">
        <f>AD186+tabel1!$G$3</f>
        <v>50.587079000000003</v>
      </c>
      <c r="AH186">
        <v>66.837289999999996</v>
      </c>
      <c r="AI186">
        <v>0.58584689999999995</v>
      </c>
      <c r="AJ186" s="4">
        <f t="shared" si="17"/>
        <v>1.1581241313565908E-2</v>
      </c>
      <c r="AK186" s="4">
        <f>kertas!AH186/tabel1!$I$3</f>
        <v>24754551.851851854</v>
      </c>
      <c r="AL186" s="10">
        <f>AI186+tabel1!$G$3</f>
        <v>50.5858469</v>
      </c>
    </row>
    <row r="187" spans="1:38" x14ac:dyDescent="0.45">
      <c r="A187" s="3">
        <v>25.445900000000002</v>
      </c>
      <c r="B187">
        <v>0.58964309999999998</v>
      </c>
      <c r="C187" s="4">
        <f t="shared" si="12"/>
        <v>1.165541134248484E-2</v>
      </c>
      <c r="D187" s="4">
        <f>kertas!A187/tabel1!$I$2</f>
        <v>21204916.666666668</v>
      </c>
      <c r="E187" s="10">
        <f>B187+tabel1!$G$2</f>
        <v>50.589643100000004</v>
      </c>
      <c r="F187" s="3">
        <v>14.944599999999999</v>
      </c>
      <c r="G187">
        <v>0.5958369</v>
      </c>
      <c r="H187" s="4">
        <f t="shared" si="13"/>
        <v>1.1776401706283466E-2</v>
      </c>
      <c r="I187" s="4">
        <f>kertas!F187/tabel1!$I$2</f>
        <v>12453833.333333334</v>
      </c>
      <c r="J187" s="10">
        <f>G187+tabel1!$G$2</f>
        <v>50.595836900000002</v>
      </c>
      <c r="K187" s="3">
        <v>26.664370000000002</v>
      </c>
      <c r="L187">
        <v>0.58674599999999999</v>
      </c>
      <c r="M187" s="4">
        <f t="shared" si="14"/>
        <v>1.1598808905399846E-2</v>
      </c>
      <c r="N187" s="4">
        <f>kertas!K187/tabel1!$I$2</f>
        <v>22220308.333333336</v>
      </c>
      <c r="O187" s="10">
        <f>L187+tabel1!$G$2</f>
        <v>50.586745999999998</v>
      </c>
      <c r="X187">
        <v>63.381129999999999</v>
      </c>
      <c r="Y187">
        <v>0.57945329999999995</v>
      </c>
      <c r="Z187" s="4">
        <f t="shared" si="15"/>
        <v>1.1456298203998183E-2</v>
      </c>
      <c r="AA187" s="4">
        <f>kertas!X187/tabel1!$I$3</f>
        <v>23474492.592592597</v>
      </c>
      <c r="AB187" s="10">
        <f>Y187+tabel1!$G$3</f>
        <v>50.579453299999997</v>
      </c>
      <c r="AC187">
        <v>68.305400000000006</v>
      </c>
      <c r="AD187">
        <v>0.58964309999999998</v>
      </c>
      <c r="AE187" s="4">
        <f t="shared" si="16"/>
        <v>1.165541134248484E-2</v>
      </c>
      <c r="AF187" s="4">
        <f>kertas!AC187/tabel1!$I$3</f>
        <v>25298296.296296302</v>
      </c>
      <c r="AG187" s="10">
        <f>AD187+tabel1!$G$3</f>
        <v>50.589643100000004</v>
      </c>
      <c r="AH187">
        <v>67.176259999999999</v>
      </c>
      <c r="AI187">
        <v>0.58940999999999999</v>
      </c>
      <c r="AJ187" s="4">
        <f t="shared" si="17"/>
        <v>1.1650857363230762E-2</v>
      </c>
      <c r="AK187" s="4">
        <f>kertas!AH187/tabel1!$I$3</f>
        <v>24880096.296296299</v>
      </c>
      <c r="AL187" s="10">
        <f>AI187+tabel1!$G$3</f>
        <v>50.589410000000001</v>
      </c>
    </row>
    <row r="188" spans="1:38" x14ac:dyDescent="0.45">
      <c r="A188" s="3">
        <v>25.562709999999999</v>
      </c>
      <c r="B188">
        <v>0.59377230000000003</v>
      </c>
      <c r="C188" s="4">
        <f t="shared" si="12"/>
        <v>1.1736074876551556E-2</v>
      </c>
      <c r="D188" s="4">
        <f>kertas!A188/tabel1!$I$2</f>
        <v>21302258.333333332</v>
      </c>
      <c r="E188" s="10">
        <f>B188+tabel1!$G$2</f>
        <v>50.593772299999998</v>
      </c>
      <c r="F188" s="3">
        <v>15.004149999999999</v>
      </c>
      <c r="G188">
        <v>0.59949989999999997</v>
      </c>
      <c r="H188" s="4">
        <f t="shared" si="13"/>
        <v>1.1847941208604712E-2</v>
      </c>
      <c r="I188" s="4">
        <f>kertas!F188/tabel1!$I$2</f>
        <v>12503458.333333334</v>
      </c>
      <c r="J188" s="10">
        <f>G188+tabel1!$G$2</f>
        <v>50.599499899999998</v>
      </c>
      <c r="K188" s="3">
        <v>26.730789999999999</v>
      </c>
      <c r="L188">
        <v>0.5899761</v>
      </c>
      <c r="M188" s="4">
        <f t="shared" si="14"/>
        <v>1.1661916954335149E-2</v>
      </c>
      <c r="N188" s="4">
        <f>kertas!K188/tabel1!$I$2</f>
        <v>22275658.333333332</v>
      </c>
      <c r="O188" s="10">
        <f>L188+tabel1!$G$2</f>
        <v>50.589976100000001</v>
      </c>
      <c r="X188">
        <v>63.642240000000001</v>
      </c>
      <c r="Y188">
        <v>0.58294979999999996</v>
      </c>
      <c r="Z188" s="4">
        <f t="shared" si="15"/>
        <v>1.1524630380492361E-2</v>
      </c>
      <c r="AA188" s="4">
        <f>kertas!X188/tabel1!$I$3</f>
        <v>23571200.000000004</v>
      </c>
      <c r="AB188" s="10">
        <f>Y188+tabel1!$G$3</f>
        <v>50.582949800000002</v>
      </c>
      <c r="AC188">
        <v>68.284800000000004</v>
      </c>
      <c r="AD188">
        <v>0.59197409999999995</v>
      </c>
      <c r="AE188" s="4">
        <f t="shared" si="16"/>
        <v>1.1700948826980048E-2</v>
      </c>
      <c r="AF188" s="4">
        <f>kertas!AC188/tabel1!$I$3</f>
        <v>25290666.666666672</v>
      </c>
      <c r="AG188" s="10">
        <f>AD188+tabel1!$G$3</f>
        <v>50.591974100000002</v>
      </c>
      <c r="AH188">
        <v>67.501499999999993</v>
      </c>
      <c r="AI188">
        <v>0.5929065</v>
      </c>
      <c r="AJ188" s="4">
        <f t="shared" si="17"/>
        <v>1.1719162645854316E-2</v>
      </c>
      <c r="AK188" s="4">
        <f>kertas!AH188/tabel1!$I$3</f>
        <v>25000555.555555556</v>
      </c>
      <c r="AL188" s="10">
        <f>AI188+tabel1!$G$3</f>
        <v>50.592906499999998</v>
      </c>
    </row>
    <row r="189" spans="1:38" x14ac:dyDescent="0.45">
      <c r="A189" s="3">
        <v>25.66807</v>
      </c>
      <c r="B189">
        <v>0.59763509999999997</v>
      </c>
      <c r="C189" s="4">
        <f t="shared" si="12"/>
        <v>1.181152239267404E-2</v>
      </c>
      <c r="D189" s="4">
        <f>kertas!A189/tabel1!$I$2</f>
        <v>21390058.333333336</v>
      </c>
      <c r="E189" s="10">
        <f>B189+tabel1!$G$2</f>
        <v>50.597635099999998</v>
      </c>
      <c r="F189" s="3">
        <v>15.05912</v>
      </c>
      <c r="G189">
        <v>0.60319619999999996</v>
      </c>
      <c r="H189" s="4">
        <f t="shared" si="13"/>
        <v>1.1920120571356321E-2</v>
      </c>
      <c r="I189" s="4">
        <f>kertas!F189/tabel1!$I$2</f>
        <v>12549266.666666668</v>
      </c>
      <c r="J189" s="10">
        <f>G189+tabel1!$G$2</f>
        <v>50.603196199999999</v>
      </c>
      <c r="K189" s="3">
        <v>26.765149999999998</v>
      </c>
      <c r="L189">
        <v>0.59307299999999996</v>
      </c>
      <c r="M189" s="4">
        <f t="shared" si="14"/>
        <v>1.172241504286565E-2</v>
      </c>
      <c r="N189" s="4">
        <f>kertas!K189/tabel1!$I$2</f>
        <v>22304291.666666668</v>
      </c>
      <c r="O189" s="10">
        <f>L189+tabel1!$G$2</f>
        <v>50.593072999999997</v>
      </c>
      <c r="X189">
        <v>63.935400000000001</v>
      </c>
      <c r="Y189">
        <v>0.5865129</v>
      </c>
      <c r="Z189" s="4">
        <f t="shared" si="15"/>
        <v>1.1594254404517374E-2</v>
      </c>
      <c r="AA189" s="4">
        <f>kertas!X189/tabel1!$I$3</f>
        <v>23679777.777777784</v>
      </c>
      <c r="AB189" s="10">
        <f>Y189+tabel1!$G$3</f>
        <v>50.586512900000002</v>
      </c>
      <c r="AC189">
        <v>68.291669999999996</v>
      </c>
      <c r="AD189">
        <v>0.59440499999999996</v>
      </c>
      <c r="AE189" s="4">
        <f t="shared" si="16"/>
        <v>1.1748433448322991E-2</v>
      </c>
      <c r="AF189" s="4">
        <f>kertas!AC189/tabel1!$I$3</f>
        <v>25293211.111111116</v>
      </c>
      <c r="AG189" s="10">
        <f>AD189+tabel1!$G$3</f>
        <v>50.594405000000002</v>
      </c>
      <c r="AH189">
        <v>67.826729999999998</v>
      </c>
      <c r="AI189">
        <v>0.59650289999999995</v>
      </c>
      <c r="AJ189" s="4">
        <f t="shared" si="17"/>
        <v>1.1789409658982578E-2</v>
      </c>
      <c r="AK189" s="4">
        <f>kertas!AH189/tabel1!$I$3</f>
        <v>25121011.111111116</v>
      </c>
      <c r="AL189" s="10">
        <f>AI189+tabel1!$G$3</f>
        <v>50.596502899999997</v>
      </c>
    </row>
    <row r="190" spans="1:38" x14ac:dyDescent="0.45">
      <c r="A190" s="3">
        <v>25.759679999999999</v>
      </c>
      <c r="B190">
        <v>0.6011649</v>
      </c>
      <c r="C190" s="4">
        <f t="shared" si="12"/>
        <v>1.1880455740259055E-2</v>
      </c>
      <c r="D190" s="4">
        <f>kertas!A190/tabel1!$I$2</f>
        <v>21466400</v>
      </c>
      <c r="E190" s="10">
        <f>B190+tabel1!$G$2</f>
        <v>50.601164900000001</v>
      </c>
      <c r="F190" s="3">
        <v>15.111800000000001</v>
      </c>
      <c r="G190">
        <v>0.60685920000000004</v>
      </c>
      <c r="H190" s="4">
        <f t="shared" si="13"/>
        <v>1.1991639267745744E-2</v>
      </c>
      <c r="I190" s="4">
        <f>kertas!F190/tabel1!$I$2</f>
        <v>12593166.666666668</v>
      </c>
      <c r="J190" s="10">
        <f>G190+tabel1!$G$2</f>
        <v>50.606859200000002</v>
      </c>
      <c r="K190" s="3">
        <v>26.752549999999999</v>
      </c>
      <c r="L190">
        <v>0.59593680000000004</v>
      </c>
      <c r="M190" s="4">
        <f t="shared" si="14"/>
        <v>1.1778352921019541E-2</v>
      </c>
      <c r="N190" s="4">
        <f>kertas!K190/tabel1!$I$2</f>
        <v>22293791.666666668</v>
      </c>
      <c r="O190" s="10">
        <f>L190+tabel1!$G$2</f>
        <v>50.595936799999997</v>
      </c>
      <c r="X190">
        <v>64.191919999999996</v>
      </c>
      <c r="Y190">
        <v>0.59014259999999996</v>
      </c>
      <c r="Z190" s="4">
        <f t="shared" si="15"/>
        <v>1.1665169728143836E-2</v>
      </c>
      <c r="AA190" s="4">
        <f>kertas!X190/tabel1!$I$3</f>
        <v>23774785.185185187</v>
      </c>
      <c r="AB190" s="10">
        <f>Y190+tabel1!$G$3</f>
        <v>50.5901426</v>
      </c>
      <c r="AC190">
        <v>68.204639999999998</v>
      </c>
      <c r="AD190">
        <v>0.59706899999999996</v>
      </c>
      <c r="AE190" s="4">
        <f t="shared" si="16"/>
        <v>1.180046614953131E-2</v>
      </c>
      <c r="AF190" s="4">
        <f>kertas!AC190/tabel1!$I$3</f>
        <v>25260977.77777778</v>
      </c>
      <c r="AG190" s="10">
        <f>AD190+tabel1!$G$3</f>
        <v>50.597068999999998</v>
      </c>
      <c r="AH190">
        <v>68.206919999999997</v>
      </c>
      <c r="AI190">
        <v>0.60016590000000003</v>
      </c>
      <c r="AJ190" s="4">
        <f t="shared" si="17"/>
        <v>1.1860947278040447E-2</v>
      </c>
      <c r="AK190" s="4">
        <f>kertas!AH190/tabel1!$I$3</f>
        <v>25261822.222222224</v>
      </c>
      <c r="AL190" s="10">
        <f>AI190+tabel1!$G$3</f>
        <v>50.6001659</v>
      </c>
    </row>
    <row r="191" spans="1:38" x14ac:dyDescent="0.45">
      <c r="A191" s="3">
        <v>25.835260000000002</v>
      </c>
      <c r="B191">
        <v>0.60432839999999999</v>
      </c>
      <c r="C191" s="4">
        <f t="shared" si="12"/>
        <v>1.1942227455784197E-2</v>
      </c>
      <c r="D191" s="4">
        <f>kertas!A191/tabel1!$I$2</f>
        <v>21529383.333333336</v>
      </c>
      <c r="E191" s="10">
        <f>B191+tabel1!$G$2</f>
        <v>50.6043284</v>
      </c>
      <c r="F191" s="3">
        <v>15.19196</v>
      </c>
      <c r="G191">
        <v>0.61078860000000001</v>
      </c>
      <c r="H191" s="4">
        <f t="shared" si="13"/>
        <v>1.2068347814679182E-2</v>
      </c>
      <c r="I191" s="4">
        <f>kertas!F191/tabel1!$I$2</f>
        <v>12659966.666666668</v>
      </c>
      <c r="J191" s="10">
        <f>G191+tabel1!$G$2</f>
        <v>50.610788599999999</v>
      </c>
      <c r="K191" s="3">
        <v>26.754840000000002</v>
      </c>
      <c r="L191">
        <v>0.5985009</v>
      </c>
      <c r="M191" s="4">
        <f t="shared" si="14"/>
        <v>1.182843146248232E-2</v>
      </c>
      <c r="N191" s="4">
        <f>kertas!K191/tabel1!$I$2</f>
        <v>22295700.000000004</v>
      </c>
      <c r="O191" s="10">
        <f>L191+tabel1!$G$2</f>
        <v>50.598500899999998</v>
      </c>
      <c r="X191">
        <v>64.489670000000004</v>
      </c>
      <c r="Y191">
        <v>0.59387219999999996</v>
      </c>
      <c r="Z191" s="4">
        <f t="shared" si="15"/>
        <v>1.1738026250538696E-2</v>
      </c>
      <c r="AA191" s="4">
        <f>kertas!X191/tabel1!$I$3</f>
        <v>23885062.962962966</v>
      </c>
      <c r="AB191" s="10">
        <f>Y191+tabel1!$G$3</f>
        <v>50.5938722</v>
      </c>
      <c r="AC191">
        <v>68.184020000000004</v>
      </c>
      <c r="AD191">
        <v>0.59989950000000003</v>
      </c>
      <c r="AE191" s="4">
        <f t="shared" si="16"/>
        <v>1.185574489135102E-2</v>
      </c>
      <c r="AF191" s="4">
        <f>kertas!AC191/tabel1!$I$3</f>
        <v>25253340.740740746</v>
      </c>
      <c r="AG191" s="10">
        <f>AD191+tabel1!$G$3</f>
        <v>50.599899499999999</v>
      </c>
      <c r="AH191">
        <v>68.522989999999993</v>
      </c>
      <c r="AI191">
        <v>0.60396209999999995</v>
      </c>
      <c r="AJ191" s="4">
        <f t="shared" si="17"/>
        <v>1.1935075336719532E-2</v>
      </c>
      <c r="AK191" s="4">
        <f>kertas!AH191/tabel1!$I$3</f>
        <v>25378885.185185187</v>
      </c>
      <c r="AL191" s="10">
        <f>AI191+tabel1!$G$3</f>
        <v>50.603962099999997</v>
      </c>
    </row>
    <row r="192" spans="1:38" x14ac:dyDescent="0.45">
      <c r="A192" s="3">
        <v>25.885649999999998</v>
      </c>
      <c r="B192">
        <v>0.60735870000000003</v>
      </c>
      <c r="C192" s="4">
        <f t="shared" si="12"/>
        <v>1.2001391015097574E-2</v>
      </c>
      <c r="D192" s="4">
        <f>kertas!A192/tabel1!$I$2</f>
        <v>21571375</v>
      </c>
      <c r="E192" s="10">
        <f>B192+tabel1!$G$2</f>
        <v>50.607358699999999</v>
      </c>
      <c r="F192" s="3">
        <v>15.28815</v>
      </c>
      <c r="G192">
        <v>0.61481790000000003</v>
      </c>
      <c r="H192" s="4">
        <f t="shared" si="13"/>
        <v>1.214699421056299E-2</v>
      </c>
      <c r="I192" s="4">
        <f>kertas!F192/tabel1!$I$2</f>
        <v>12740125</v>
      </c>
      <c r="J192" s="10">
        <f>G192+tabel1!$G$2</f>
        <v>50.614817899999998</v>
      </c>
      <c r="K192" s="3">
        <v>26.758279999999999</v>
      </c>
      <c r="L192">
        <v>0.60099840000000004</v>
      </c>
      <c r="M192" s="4">
        <f t="shared" si="14"/>
        <v>1.1877204383382285E-2</v>
      </c>
      <c r="N192" s="4">
        <f>kertas!K192/tabel1!$I$2</f>
        <v>22298566.666666668</v>
      </c>
      <c r="O192" s="10">
        <f>L192+tabel1!$G$2</f>
        <v>50.600998400000002</v>
      </c>
      <c r="X192">
        <v>64.77825</v>
      </c>
      <c r="Y192">
        <v>0.59760179999999996</v>
      </c>
      <c r="Z192" s="4">
        <f t="shared" si="15"/>
        <v>1.181087203227881E-2</v>
      </c>
      <c r="AA192" s="4">
        <f>kertas!X192/tabel1!$I$3</f>
        <v>23991944.444444448</v>
      </c>
      <c r="AB192" s="10">
        <f>Y192+tabel1!$G$3</f>
        <v>50.5976018</v>
      </c>
      <c r="AC192">
        <v>68.219520000000003</v>
      </c>
      <c r="AD192">
        <v>0.60269669999999997</v>
      </c>
      <c r="AE192" s="4">
        <f t="shared" si="16"/>
        <v>1.1910367219618948E-2</v>
      </c>
      <c r="AF192" s="4">
        <f>kertas!AC192/tabel1!$I$3</f>
        <v>25266488.888888896</v>
      </c>
      <c r="AG192" s="10">
        <f>AD192+tabel1!$G$3</f>
        <v>50.602696700000003</v>
      </c>
      <c r="AH192">
        <v>68.889449999999997</v>
      </c>
      <c r="AI192">
        <v>0.60785820000000002</v>
      </c>
      <c r="AJ192" s="4">
        <f t="shared" si="17"/>
        <v>1.2011142569949739E-2</v>
      </c>
      <c r="AK192" s="4">
        <f>kertas!AH192/tabel1!$I$3</f>
        <v>25514611.111111116</v>
      </c>
      <c r="AL192" s="10">
        <f>AI192+tabel1!$G$3</f>
        <v>50.607858200000003</v>
      </c>
    </row>
    <row r="193" spans="1:38" x14ac:dyDescent="0.45">
      <c r="A193" s="3">
        <v>25.869620000000001</v>
      </c>
      <c r="B193">
        <v>0.61008929999999995</v>
      </c>
      <c r="C193" s="4">
        <f t="shared" si="12"/>
        <v>1.2054697164899094E-2</v>
      </c>
      <c r="D193" s="4">
        <f>kertas!A193/tabel1!$I$2</f>
        <v>21558016.666666668</v>
      </c>
      <c r="E193" s="10">
        <f>B193+tabel1!$G$2</f>
        <v>50.610089299999999</v>
      </c>
      <c r="F193" s="3">
        <v>15.379770000000001</v>
      </c>
      <c r="G193">
        <v>0.61894709999999997</v>
      </c>
      <c r="H193" s="4">
        <f t="shared" si="13"/>
        <v>1.2227577526992852E-2</v>
      </c>
      <c r="I193" s="4">
        <f>kertas!F193/tabel1!$I$2</f>
        <v>12816475.000000002</v>
      </c>
      <c r="J193" s="10">
        <f>G193+tabel1!$G$2</f>
        <v>50.6189471</v>
      </c>
      <c r="K193" s="3">
        <v>26.76858</v>
      </c>
      <c r="L193">
        <v>0.60366240000000004</v>
      </c>
      <c r="M193" s="4">
        <f t="shared" si="14"/>
        <v>1.1929223525924085E-2</v>
      </c>
      <c r="N193" s="4">
        <f>kertas!K193/tabel1!$I$2</f>
        <v>22307150</v>
      </c>
      <c r="O193" s="10">
        <f>L193+tabel1!$G$2</f>
        <v>50.603662399999997</v>
      </c>
      <c r="X193">
        <v>65.057680000000005</v>
      </c>
      <c r="Y193">
        <v>0.60153120000000004</v>
      </c>
      <c r="Z193" s="4">
        <f t="shared" si="15"/>
        <v>1.1887608650071839E-2</v>
      </c>
      <c r="AA193" s="4">
        <f>kertas!X193/tabel1!$I$3</f>
        <v>24095437.037037041</v>
      </c>
      <c r="AB193" s="10">
        <f>Y193+tabel1!$G$3</f>
        <v>50.601531199999997</v>
      </c>
      <c r="AC193">
        <v>68.222949999999997</v>
      </c>
      <c r="AD193">
        <v>0.60562709999999997</v>
      </c>
      <c r="AE193" s="4">
        <f t="shared" si="16"/>
        <v>1.1967584134531948E-2</v>
      </c>
      <c r="AF193" s="4">
        <f>kertas!AC193/tabel1!$I$3</f>
        <v>25267759.259259261</v>
      </c>
      <c r="AG193" s="10">
        <f>AD193+tabel1!$G$3</f>
        <v>50.6056271</v>
      </c>
      <c r="AH193">
        <v>69.283389999999997</v>
      </c>
      <c r="AI193">
        <v>0.61158780000000001</v>
      </c>
      <c r="AJ193" s="4">
        <f t="shared" si="17"/>
        <v>1.208394809538064E-2</v>
      </c>
      <c r="AK193" s="4">
        <f>kertas!AH193/tabel1!$I$3</f>
        <v>25660514.814814817</v>
      </c>
      <c r="AL193" s="10">
        <f>AI193+tabel1!$G$3</f>
        <v>50.611587800000002</v>
      </c>
    </row>
    <row r="194" spans="1:38" x14ac:dyDescent="0.45">
      <c r="A194" s="3">
        <v>25.891369999999998</v>
      </c>
      <c r="B194">
        <v>0.61255349999999997</v>
      </c>
      <c r="C194" s="4">
        <f t="shared" si="12"/>
        <v>1.2102797777235247E-2</v>
      </c>
      <c r="D194" s="4">
        <f>kertas!A194/tabel1!$I$2</f>
        <v>21576141.666666668</v>
      </c>
      <c r="E194" s="10">
        <f>B194+tabel1!$G$2</f>
        <v>50.612553499999997</v>
      </c>
      <c r="F194" s="3">
        <v>15.475960000000001</v>
      </c>
      <c r="G194">
        <v>0.62304300000000001</v>
      </c>
      <c r="H194" s="4">
        <f t="shared" si="13"/>
        <v>1.2307497990588988E-2</v>
      </c>
      <c r="I194" s="4">
        <f>kertas!F194/tabel1!$I$2</f>
        <v>12896633.333333334</v>
      </c>
      <c r="J194" s="10">
        <f>G194+tabel1!$G$2</f>
        <v>50.623043000000003</v>
      </c>
      <c r="K194" s="3">
        <v>26.8247</v>
      </c>
      <c r="L194">
        <v>0.60639299999999996</v>
      </c>
      <c r="M194" s="4">
        <f t="shared" si="14"/>
        <v>1.1982537463201536E-2</v>
      </c>
      <c r="N194" s="4">
        <f>kertas!K194/tabel1!$I$2</f>
        <v>22353916.666666668</v>
      </c>
      <c r="O194" s="10">
        <f>L194+tabel1!$G$2</f>
        <v>50.606392999999997</v>
      </c>
      <c r="X194">
        <v>65.428709999999995</v>
      </c>
      <c r="Y194">
        <v>0.60556049999999995</v>
      </c>
      <c r="Z194" s="4">
        <f t="shared" si="15"/>
        <v>1.1966283823691665E-2</v>
      </c>
      <c r="AA194" s="4">
        <f>kertas!X194/tabel1!$I$3</f>
        <v>24232855.555555556</v>
      </c>
      <c r="AB194" s="10">
        <f>Y194+tabel1!$G$3</f>
        <v>50.605560500000003</v>
      </c>
      <c r="AC194">
        <v>68.314580000000007</v>
      </c>
      <c r="AD194">
        <v>0.60882389999999997</v>
      </c>
      <c r="AE194" s="4">
        <f t="shared" si="16"/>
        <v>1.2029995030174965E-2</v>
      </c>
      <c r="AF194" s="4">
        <f>kertas!AC194/tabel1!$I$3</f>
        <v>25301696.296296302</v>
      </c>
      <c r="AG194" s="10">
        <f>AD194+tabel1!$G$3</f>
        <v>50.608823899999997</v>
      </c>
      <c r="AH194">
        <v>69.622370000000004</v>
      </c>
      <c r="AI194">
        <v>0.61525079999999999</v>
      </c>
      <c r="AJ194" s="4">
        <f t="shared" si="17"/>
        <v>1.2155443078432795E-2</v>
      </c>
      <c r="AK194" s="4">
        <f>kertas!AH194/tabel1!$I$3</f>
        <v>25786062.96296297</v>
      </c>
      <c r="AL194" s="10">
        <f>AI194+tabel1!$G$3</f>
        <v>50.615250799999998</v>
      </c>
    </row>
    <row r="195" spans="1:38" x14ac:dyDescent="0.45">
      <c r="A195" s="3">
        <v>25.886800000000001</v>
      </c>
      <c r="B195">
        <v>0.61491779999999996</v>
      </c>
      <c r="C195" s="4">
        <f t="shared" si="12"/>
        <v>1.2148943962129677E-2</v>
      </c>
      <c r="D195" s="4">
        <f>kertas!A195/tabel1!$I$2</f>
        <v>21572333.333333336</v>
      </c>
      <c r="E195" s="10">
        <f>B195+tabel1!$G$2</f>
        <v>50.614917800000001</v>
      </c>
      <c r="F195" s="3">
        <v>15.528639999999999</v>
      </c>
      <c r="G195">
        <v>0.6270057</v>
      </c>
      <c r="H195" s="4">
        <f t="shared" si="13"/>
        <v>1.2384807107010084E-2</v>
      </c>
      <c r="I195" s="4">
        <f>kertas!F195/tabel1!$I$2</f>
        <v>12940533.333333334</v>
      </c>
      <c r="J195" s="10">
        <f>G195+tabel1!$G$2</f>
        <v>50.627005699999998</v>
      </c>
      <c r="K195" s="3">
        <v>26.806370000000001</v>
      </c>
      <c r="L195">
        <v>0.60912359999999999</v>
      </c>
      <c r="M195" s="4">
        <f t="shared" si="14"/>
        <v>1.2035845647404177E-2</v>
      </c>
      <c r="N195" s="4">
        <f>kertas!K195/tabel1!$I$2</f>
        <v>22338641.666666668</v>
      </c>
      <c r="O195" s="10">
        <f>L195+tabel1!$G$2</f>
        <v>50.609123599999997</v>
      </c>
      <c r="X195">
        <v>65.75394</v>
      </c>
      <c r="Y195">
        <v>0.6096897</v>
      </c>
      <c r="Z195" s="4">
        <f t="shared" si="15"/>
        <v>1.2046896624224908E-2</v>
      </c>
      <c r="AA195" s="4">
        <f>kertas!X195/tabel1!$I$3</f>
        <v>24353311.111111116</v>
      </c>
      <c r="AB195" s="10">
        <f>Y195+tabel1!$G$3</f>
        <v>50.609689699999997</v>
      </c>
      <c r="AC195">
        <v>68.534450000000007</v>
      </c>
      <c r="AD195">
        <v>0.61222049999999995</v>
      </c>
      <c r="AE195" s="4">
        <f t="shared" si="16"/>
        <v>1.209629796819525E-2</v>
      </c>
      <c r="AF195" s="4">
        <f>kertas!AC195/tabel1!$I$3</f>
        <v>25383129.629629638</v>
      </c>
      <c r="AG195" s="10">
        <f>AD195+tabel1!$G$3</f>
        <v>50.612220499999999</v>
      </c>
      <c r="AH195">
        <v>69.943020000000004</v>
      </c>
      <c r="AI195">
        <v>0.61884720000000004</v>
      </c>
      <c r="AJ195" s="4">
        <f t="shared" si="17"/>
        <v>1.2225628085817017E-2</v>
      </c>
      <c r="AK195" s="4">
        <f>kertas!AH195/tabel1!$I$3</f>
        <v>25904822.222222228</v>
      </c>
      <c r="AL195" s="10">
        <f>AI195+tabel1!$G$3</f>
        <v>50.618847199999998</v>
      </c>
    </row>
    <row r="196" spans="1:38" x14ac:dyDescent="0.45">
      <c r="A196" s="3">
        <v>25.868469999999999</v>
      </c>
      <c r="B196">
        <v>0.61734869999999997</v>
      </c>
      <c r="C196" s="4">
        <f t="shared" ref="C196:C259" si="18">B196/E196</f>
        <v>1.2196385544784569E-2</v>
      </c>
      <c r="D196" s="4">
        <f>kertas!A196/tabel1!$I$2</f>
        <v>21557058.333333332</v>
      </c>
      <c r="E196" s="10">
        <f>B196+tabel1!$G$2</f>
        <v>50.617348700000001</v>
      </c>
      <c r="F196" s="3">
        <v>15.59277</v>
      </c>
      <c r="G196">
        <v>0.63076860000000001</v>
      </c>
      <c r="H196" s="4">
        <f t="shared" ref="H196:H259" si="19">G196/J196</f>
        <v>1.2458207083192492E-2</v>
      </c>
      <c r="I196" s="4">
        <f>kertas!F196/tabel1!$I$2</f>
        <v>12993975</v>
      </c>
      <c r="J196" s="10">
        <f>G196+tabel1!$G$2</f>
        <v>50.630768600000003</v>
      </c>
      <c r="K196" s="3">
        <v>26.826989999999999</v>
      </c>
      <c r="L196">
        <v>0.61185420000000001</v>
      </c>
      <c r="M196" s="4">
        <f t="shared" ref="M196:M259" si="20">L196/O196</f>
        <v>1.208914807946317E-2</v>
      </c>
      <c r="N196" s="4">
        <f>kertas!K196/tabel1!$I$2</f>
        <v>22355825</v>
      </c>
      <c r="O196" s="10">
        <f>L196+tabel1!$G$2</f>
        <v>50.611854200000003</v>
      </c>
      <c r="X196">
        <v>66.037949999999995</v>
      </c>
      <c r="Y196">
        <v>0.61381889999999995</v>
      </c>
      <c r="Z196" s="4">
        <f t="shared" ref="Z196:Z259" si="21">Y196/AB196</f>
        <v>1.2127496271576535E-2</v>
      </c>
      <c r="AA196" s="4">
        <f>kertas!X196/tabel1!$I$3</f>
        <v>24458500.000000004</v>
      </c>
      <c r="AB196" s="10">
        <f>Y196+tabel1!$G$3</f>
        <v>50.613818899999998</v>
      </c>
      <c r="AC196">
        <v>68.758899999999997</v>
      </c>
      <c r="AD196">
        <v>0.61571699999999996</v>
      </c>
      <c r="AE196" s="4">
        <f t="shared" ref="AE196:AE259" si="22">AD196/AG196</f>
        <v>1.2164541697591678E-2</v>
      </c>
      <c r="AF196" s="4">
        <f>kertas!AC196/tabel1!$I$3</f>
        <v>25466259.259259261</v>
      </c>
      <c r="AG196" s="10">
        <f>AD196+tabel1!$G$3</f>
        <v>50.615716999999997</v>
      </c>
      <c r="AH196">
        <v>70.309470000000005</v>
      </c>
      <c r="AI196">
        <v>0.62224380000000001</v>
      </c>
      <c r="AJ196" s="4">
        <f t="shared" ref="AJ196:AJ259" si="23">AI196/AL196</f>
        <v>1.2291904769341734E-2</v>
      </c>
      <c r="AK196" s="4">
        <f>kertas!AH196/tabel1!$I$3</f>
        <v>26040544.444444451</v>
      </c>
      <c r="AL196" s="10">
        <f>AI196+tabel1!$G$3</f>
        <v>50.6222438</v>
      </c>
    </row>
    <row r="197" spans="1:38" x14ac:dyDescent="0.45">
      <c r="A197" s="3">
        <v>25.851870000000002</v>
      </c>
      <c r="B197">
        <v>0.61997939999999996</v>
      </c>
      <c r="C197" s="4">
        <f t="shared" si="18"/>
        <v>1.22477213019174E-2</v>
      </c>
      <c r="D197" s="4">
        <f>kertas!A197/tabel1!$I$2</f>
        <v>21543225.000000004</v>
      </c>
      <c r="E197" s="10">
        <f>B197+tabel1!$G$2</f>
        <v>50.619979399999998</v>
      </c>
      <c r="F197" s="3">
        <v>15.69355</v>
      </c>
      <c r="G197">
        <v>0.63426510000000003</v>
      </c>
      <c r="H197" s="4">
        <f t="shared" si="19"/>
        <v>1.2526400822592368E-2</v>
      </c>
      <c r="I197" s="4">
        <f>kertas!F197/tabel1!$I$2</f>
        <v>13077958.333333334</v>
      </c>
      <c r="J197" s="10">
        <f>G197+tabel1!$G$2</f>
        <v>50.6342651</v>
      </c>
      <c r="K197" s="3">
        <v>26.855619999999998</v>
      </c>
      <c r="L197">
        <v>0.61481790000000003</v>
      </c>
      <c r="M197" s="4">
        <f t="shared" si="20"/>
        <v>1.214699421056299E-2</v>
      </c>
      <c r="N197" s="4">
        <f>kertas!K197/tabel1!$I$2</f>
        <v>22379683.333333332</v>
      </c>
      <c r="O197" s="10">
        <f>L197+tabel1!$G$2</f>
        <v>50.614817899999998</v>
      </c>
      <c r="X197">
        <v>66.395250000000004</v>
      </c>
      <c r="Y197">
        <v>0.61774830000000003</v>
      </c>
      <c r="Z197" s="4">
        <f t="shared" si="21"/>
        <v>1.220418372501963E-2</v>
      </c>
      <c r="AA197" s="4">
        <f>kertas!X197/tabel1!$I$3</f>
        <v>24590833.33333334</v>
      </c>
      <c r="AB197" s="10">
        <f>Y197+tabel1!$G$3</f>
        <v>50.617748300000002</v>
      </c>
      <c r="AC197">
        <v>69.070390000000003</v>
      </c>
      <c r="AD197">
        <v>0.61914689999999994</v>
      </c>
      <c r="AE197" s="4">
        <f t="shared" si="22"/>
        <v>1.2231476386260471E-2</v>
      </c>
      <c r="AF197" s="4">
        <f>kertas!AC197/tabel1!$I$3</f>
        <v>25581625.925925933</v>
      </c>
      <c r="AG197" s="10">
        <f>AD197+tabel1!$G$3</f>
        <v>50.619146899999997</v>
      </c>
      <c r="AH197">
        <v>70.565989999999999</v>
      </c>
      <c r="AI197">
        <v>0.62544060000000001</v>
      </c>
      <c r="AJ197" s="4">
        <f t="shared" si="23"/>
        <v>1.2354274700376634E-2</v>
      </c>
      <c r="AK197" s="4">
        <f>kertas!AH197/tabel1!$I$3</f>
        <v>26135551.851851854</v>
      </c>
      <c r="AL197" s="10">
        <f>AI197+tabel1!$G$3</f>
        <v>50.625440599999997</v>
      </c>
    </row>
    <row r="198" spans="1:38" x14ac:dyDescent="0.45">
      <c r="A198" s="3">
        <v>25.806629999999998</v>
      </c>
      <c r="B198">
        <v>0.62264339999999996</v>
      </c>
      <c r="C198" s="4">
        <f t="shared" si="18"/>
        <v>1.2299701441509471E-2</v>
      </c>
      <c r="D198" s="4">
        <f>kertas!A198/tabel1!$I$2</f>
        <v>21505525</v>
      </c>
      <c r="E198" s="10">
        <f>B198+tabel1!$G$2</f>
        <v>50.622643400000001</v>
      </c>
      <c r="F198" s="3">
        <v>15.76455</v>
      </c>
      <c r="G198">
        <v>0.63746190000000003</v>
      </c>
      <c r="H198" s="4">
        <f t="shared" si="19"/>
        <v>1.2588741143046905E-2</v>
      </c>
      <c r="I198" s="4">
        <f>kertas!F198/tabel1!$I$2</f>
        <v>13137125</v>
      </c>
      <c r="J198" s="10">
        <f>G198+tabel1!$G$2</f>
        <v>50.637461899999998</v>
      </c>
      <c r="K198" s="3">
        <v>26.968990000000002</v>
      </c>
      <c r="L198">
        <v>0.61801470000000003</v>
      </c>
      <c r="M198" s="4">
        <f t="shared" si="20"/>
        <v>1.2209382443440634E-2</v>
      </c>
      <c r="N198" s="4">
        <f>kertas!K198/tabel1!$I$2</f>
        <v>22474158.333333336</v>
      </c>
      <c r="O198" s="10">
        <f>L198+tabel1!$G$2</f>
        <v>50.618014700000003</v>
      </c>
      <c r="X198">
        <v>66.752549999999999</v>
      </c>
      <c r="Y198">
        <v>0.62164439999999999</v>
      </c>
      <c r="Z198" s="4">
        <f t="shared" si="21"/>
        <v>1.228020953029333E-2</v>
      </c>
      <c r="AA198" s="4">
        <f>kertas!X198/tabel1!$I$3</f>
        <v>24723166.666666672</v>
      </c>
      <c r="AB198" s="10">
        <f>Y198+tabel1!$G$3</f>
        <v>50.621644400000001</v>
      </c>
      <c r="AC198">
        <v>69.308589999999995</v>
      </c>
      <c r="AD198">
        <v>0.62267669999999997</v>
      </c>
      <c r="AE198" s="4">
        <f t="shared" si="22"/>
        <v>1.2300351158634011E-2</v>
      </c>
      <c r="AF198" s="4">
        <f>kertas!AC198/tabel1!$I$3</f>
        <v>25669848.148148149</v>
      </c>
      <c r="AG198" s="10">
        <f>AD198+tabel1!$G$3</f>
        <v>50.6226767</v>
      </c>
      <c r="AH198">
        <v>70.749219999999994</v>
      </c>
      <c r="AI198">
        <v>0.62850419999999996</v>
      </c>
      <c r="AJ198" s="4">
        <f t="shared" si="23"/>
        <v>1.2414038493359239E-2</v>
      </c>
      <c r="AK198" s="4">
        <f>kertas!AH198/tabel1!$I$3</f>
        <v>26203414.814814817</v>
      </c>
      <c r="AL198" s="10">
        <f>AI198+tabel1!$G$3</f>
        <v>50.628504200000002</v>
      </c>
    </row>
    <row r="199" spans="1:38" x14ac:dyDescent="0.45">
      <c r="A199" s="3">
        <v>25.779150000000001</v>
      </c>
      <c r="B199">
        <v>0.62537399999999999</v>
      </c>
      <c r="C199" s="4">
        <f t="shared" si="18"/>
        <v>1.2352975407154522E-2</v>
      </c>
      <c r="D199" s="4">
        <f>kertas!A199/tabel1!$I$2</f>
        <v>21482625.000000004</v>
      </c>
      <c r="E199" s="10">
        <f>B199+tabel1!$G$2</f>
        <v>50.625374000000001</v>
      </c>
      <c r="F199" s="3">
        <v>15.78974</v>
      </c>
      <c r="G199">
        <v>0.64045890000000005</v>
      </c>
      <c r="H199" s="4">
        <f t="shared" si="19"/>
        <v>1.2647178045221072E-2</v>
      </c>
      <c r="I199" s="4">
        <f>kertas!F199/tabel1!$I$2</f>
        <v>13158116.666666668</v>
      </c>
      <c r="J199" s="10">
        <f>G199+tabel1!$G$2</f>
        <v>50.640458899999999</v>
      </c>
      <c r="K199" s="3">
        <v>27.035409999999999</v>
      </c>
      <c r="L199">
        <v>0.62144460000000001</v>
      </c>
      <c r="M199" s="4">
        <f t="shared" si="20"/>
        <v>1.2276311055729927E-2</v>
      </c>
      <c r="N199" s="4">
        <f>kertas!K199/tabel1!$I$2</f>
        <v>22529508.333333332</v>
      </c>
      <c r="O199" s="10">
        <f>L199+tabel1!$G$2</f>
        <v>50.621444599999997</v>
      </c>
      <c r="X199">
        <v>67.054879999999997</v>
      </c>
      <c r="Y199">
        <v>0.62524080000000004</v>
      </c>
      <c r="Z199" s="4">
        <f t="shared" si="21"/>
        <v>1.2350376810454599E-2</v>
      </c>
      <c r="AA199" s="4">
        <f>kertas!X199/tabel1!$I$3</f>
        <v>24835140.740740743</v>
      </c>
      <c r="AB199" s="10">
        <f>Y199+tabel1!$G$3</f>
        <v>50.6252408</v>
      </c>
      <c r="AC199">
        <v>69.601749999999996</v>
      </c>
      <c r="AD199">
        <v>0.62633970000000005</v>
      </c>
      <c r="AE199" s="4">
        <f t="shared" si="22"/>
        <v>1.2371814824289973E-2</v>
      </c>
      <c r="AF199" s="4">
        <f>kertas!AC199/tabel1!$I$3</f>
        <v>25778425.925925929</v>
      </c>
      <c r="AG199" s="10">
        <f>AD199+tabel1!$G$3</f>
        <v>50.626339700000003</v>
      </c>
      <c r="AH199">
        <v>70.932450000000003</v>
      </c>
      <c r="AI199">
        <v>0.6315345</v>
      </c>
      <c r="AJ199" s="4">
        <f t="shared" si="23"/>
        <v>1.2473145565043066E-2</v>
      </c>
      <c r="AK199" s="4">
        <f>kertas!AH199/tabel1!$I$3</f>
        <v>26271277.777777784</v>
      </c>
      <c r="AL199" s="10">
        <f>AI199+tabel1!$G$3</f>
        <v>50.631534500000001</v>
      </c>
    </row>
    <row r="200" spans="1:38" x14ac:dyDescent="0.45">
      <c r="A200" s="3">
        <v>25.767700000000001</v>
      </c>
      <c r="B200">
        <v>0.62827109999999997</v>
      </c>
      <c r="C200" s="4">
        <f t="shared" si="18"/>
        <v>1.24094915024661E-2</v>
      </c>
      <c r="D200" s="4">
        <f>kertas!A200/tabel1!$I$2</f>
        <v>21473083.333333336</v>
      </c>
      <c r="E200" s="10">
        <f>B200+tabel1!$G$2</f>
        <v>50.628271099999999</v>
      </c>
      <c r="F200" s="3">
        <v>15.77486</v>
      </c>
      <c r="G200">
        <v>0.64335600000000004</v>
      </c>
      <c r="H200" s="4">
        <f t="shared" si="19"/>
        <v>1.2703660476213307E-2</v>
      </c>
      <c r="I200" s="4">
        <f>kertas!F200/tabel1!$I$2</f>
        <v>13145716.666666668</v>
      </c>
      <c r="J200" s="10">
        <f>G200+tabel1!$G$2</f>
        <v>50.643355999999997</v>
      </c>
      <c r="K200" s="3">
        <v>27.10641</v>
      </c>
      <c r="L200">
        <v>0.62494110000000003</v>
      </c>
      <c r="M200" s="4">
        <f t="shared" si="20"/>
        <v>1.2344529917882709E-2</v>
      </c>
      <c r="N200" s="4">
        <f>kertas!K200/tabel1!$I$2</f>
        <v>22588675</v>
      </c>
      <c r="O200" s="10">
        <f>L200+tabel1!$G$2</f>
        <v>50.624941100000001</v>
      </c>
      <c r="X200">
        <v>67.270160000000004</v>
      </c>
      <c r="Y200">
        <v>0.62850419999999996</v>
      </c>
      <c r="Z200" s="4">
        <f t="shared" si="21"/>
        <v>1.2414038493359239E-2</v>
      </c>
      <c r="AA200" s="4">
        <f>kertas!X200/tabel1!$I$3</f>
        <v>24914874.074074078</v>
      </c>
      <c r="AB200" s="10">
        <f>Y200+tabel1!$G$3</f>
        <v>50.628504200000002</v>
      </c>
      <c r="AC200">
        <v>69.830789999999993</v>
      </c>
      <c r="AD200">
        <v>0.63000270000000003</v>
      </c>
      <c r="AE200" s="4">
        <f t="shared" si="22"/>
        <v>1.2443268149381317E-2</v>
      </c>
      <c r="AF200" s="4">
        <f>kertas!AC200/tabel1!$I$3</f>
        <v>25863255.555555556</v>
      </c>
      <c r="AG200" s="10">
        <f>AD200+tabel1!$G$3</f>
        <v>50.630002699999999</v>
      </c>
      <c r="AH200">
        <v>70.975970000000004</v>
      </c>
      <c r="AI200">
        <v>0.63433170000000005</v>
      </c>
      <c r="AJ200" s="4">
        <f t="shared" si="23"/>
        <v>1.2527699659557275E-2</v>
      </c>
      <c r="AK200" s="4">
        <f>kertas!AH200/tabel1!$I$3</f>
        <v>26287396.296296302</v>
      </c>
      <c r="AL200" s="10">
        <f>AI200+tabel1!$G$3</f>
        <v>50.634331699999997</v>
      </c>
    </row>
    <row r="201" spans="1:38" x14ac:dyDescent="0.45">
      <c r="A201" s="3">
        <v>25.774570000000001</v>
      </c>
      <c r="B201">
        <v>0.63120149999999997</v>
      </c>
      <c r="C201" s="4">
        <f t="shared" si="18"/>
        <v>1.2466650628466715E-2</v>
      </c>
      <c r="D201" s="4">
        <f>kertas!A201/tabel1!$I$2</f>
        <v>21478808.333333336</v>
      </c>
      <c r="E201" s="10">
        <f>B201+tabel1!$G$2</f>
        <v>50.631201500000003</v>
      </c>
      <c r="F201" s="3">
        <v>15.765689999999999</v>
      </c>
      <c r="G201">
        <v>0.64602000000000004</v>
      </c>
      <c r="H201" s="4">
        <f t="shared" si="19"/>
        <v>1.275559264084325E-2</v>
      </c>
      <c r="I201" s="4">
        <f>kertas!F201/tabel1!$I$2</f>
        <v>13138075</v>
      </c>
      <c r="J201" s="10">
        <f>G201+tabel1!$G$2</f>
        <v>50.64602</v>
      </c>
      <c r="K201" s="3">
        <v>27.181989999999999</v>
      </c>
      <c r="L201">
        <v>0.62843760000000004</v>
      </c>
      <c r="M201" s="4">
        <f t="shared" si="20"/>
        <v>1.2412739357376497E-2</v>
      </c>
      <c r="N201" s="4">
        <f>kertas!K201/tabel1!$I$2</f>
        <v>22651658.333333332</v>
      </c>
      <c r="O201" s="10">
        <f>L201+tabel1!$G$2</f>
        <v>50.628437599999998</v>
      </c>
      <c r="X201">
        <v>67.311390000000003</v>
      </c>
      <c r="Y201">
        <v>0.63163440000000004</v>
      </c>
      <c r="Z201" s="4">
        <f t="shared" si="21"/>
        <v>1.2475094029356476E-2</v>
      </c>
      <c r="AA201" s="4">
        <f>kertas!X201/tabel1!$I$3</f>
        <v>24930144.444444448</v>
      </c>
      <c r="AB201" s="10">
        <f>Y201+tabel1!$G$3</f>
        <v>50.631634400000003</v>
      </c>
      <c r="AC201">
        <v>70.073560000000001</v>
      </c>
      <c r="AD201">
        <v>0.63373230000000003</v>
      </c>
      <c r="AE201" s="4">
        <f t="shared" si="22"/>
        <v>1.2516010003868509E-2</v>
      </c>
      <c r="AF201" s="4">
        <f>kertas!AC201/tabel1!$I$3</f>
        <v>25953170.370370373</v>
      </c>
      <c r="AG201" s="10">
        <f>AD201+tabel1!$G$3</f>
        <v>50.633732299999998</v>
      </c>
      <c r="AH201">
        <v>71.074460000000002</v>
      </c>
      <c r="AI201">
        <v>0.63689580000000001</v>
      </c>
      <c r="AJ201" s="4">
        <f t="shared" si="23"/>
        <v>1.2577702284822918E-2</v>
      </c>
      <c r="AK201" s="4">
        <f>kertas!AH201/tabel1!$I$3</f>
        <v>26323874.074074078</v>
      </c>
      <c r="AL201" s="10">
        <f>AI201+tabel1!$G$3</f>
        <v>50.636895799999998</v>
      </c>
    </row>
    <row r="202" spans="1:38" x14ac:dyDescent="0.45">
      <c r="A202" s="3">
        <v>25.801480000000002</v>
      </c>
      <c r="B202">
        <v>0.63436499999999996</v>
      </c>
      <c r="C202" s="4">
        <f t="shared" si="18"/>
        <v>1.2528349076758441E-2</v>
      </c>
      <c r="D202" s="4">
        <f>kertas!A202/tabel1!$I$2</f>
        <v>21501233.333333336</v>
      </c>
      <c r="E202" s="10">
        <f>B202+tabel1!$G$2</f>
        <v>50.634365000000003</v>
      </c>
      <c r="F202" s="3">
        <v>15.69126</v>
      </c>
      <c r="G202">
        <v>0.64848419999999996</v>
      </c>
      <c r="H202" s="4">
        <f t="shared" si="19"/>
        <v>1.2803625029315289E-2</v>
      </c>
      <c r="I202" s="4">
        <f>kertas!F202/tabel1!$I$2</f>
        <v>13076050</v>
      </c>
      <c r="J202" s="10">
        <f>G202+tabel1!$G$2</f>
        <v>50.648484199999999</v>
      </c>
      <c r="K202" s="3">
        <v>27.266739999999999</v>
      </c>
      <c r="L202">
        <v>0.63210060000000001</v>
      </c>
      <c r="M202" s="4">
        <f t="shared" si="20"/>
        <v>1.2484186761155234E-2</v>
      </c>
      <c r="N202" s="4">
        <f>kertas!K202/tabel1!$I$2</f>
        <v>22722283.333333332</v>
      </c>
      <c r="O202" s="10">
        <f>L202+tabel1!$G$2</f>
        <v>50.632100600000001</v>
      </c>
      <c r="X202">
        <v>67.405299999999997</v>
      </c>
      <c r="Y202">
        <v>0.6347313</v>
      </c>
      <c r="Z202" s="4">
        <f t="shared" si="21"/>
        <v>1.2535492609595423E-2</v>
      </c>
      <c r="AA202" s="4">
        <f>kertas!X202/tabel1!$I$3</f>
        <v>24964925.925925929</v>
      </c>
      <c r="AB202" s="10">
        <f>Y202+tabel1!$G$3</f>
        <v>50.634731299999999</v>
      </c>
      <c r="AC202">
        <v>70.426280000000006</v>
      </c>
      <c r="AD202">
        <v>0.63759509999999997</v>
      </c>
      <c r="AE202" s="4">
        <f t="shared" si="22"/>
        <v>1.2591338485583017E-2</v>
      </c>
      <c r="AF202" s="4">
        <f>kertas!AC202/tabel1!$I$3</f>
        <v>26083807.407407414</v>
      </c>
      <c r="AG202" s="10">
        <f>AD202+tabel1!$G$3</f>
        <v>50.637595099999999</v>
      </c>
      <c r="AH202">
        <v>71.200419999999994</v>
      </c>
      <c r="AI202">
        <v>0.63939330000000005</v>
      </c>
      <c r="AJ202" s="4">
        <f t="shared" si="23"/>
        <v>1.2626401272465483E-2</v>
      </c>
      <c r="AK202" s="4">
        <f>kertas!AH202/tabel1!$I$3</f>
        <v>26370525.925925929</v>
      </c>
      <c r="AL202" s="10">
        <f>AI202+tabel1!$G$3</f>
        <v>50.639393300000002</v>
      </c>
    </row>
    <row r="203" spans="1:38" x14ac:dyDescent="0.45">
      <c r="A203" s="3">
        <v>25.88794</v>
      </c>
      <c r="B203">
        <v>0.6376617</v>
      </c>
      <c r="C203" s="4">
        <f t="shared" si="18"/>
        <v>1.2592637151726932E-2</v>
      </c>
      <c r="D203" s="4">
        <f>kertas!A203/tabel1!$I$2</f>
        <v>21573283.333333336</v>
      </c>
      <c r="E203" s="10">
        <f>B203+tabel1!$G$2</f>
        <v>50.637661700000002</v>
      </c>
      <c r="F203" s="3">
        <v>15.7279</v>
      </c>
      <c r="G203">
        <v>0.65091509999999997</v>
      </c>
      <c r="H203" s="4">
        <f t="shared" si="19"/>
        <v>1.285100375215136E-2</v>
      </c>
      <c r="I203" s="4">
        <f>kertas!F203/tabel1!$I$2</f>
        <v>13106583.333333334</v>
      </c>
      <c r="J203" s="10">
        <f>G203+tabel1!$G$2</f>
        <v>50.650915099999999</v>
      </c>
      <c r="K203" s="3">
        <v>27.365220000000001</v>
      </c>
      <c r="L203">
        <v>0.63596339999999996</v>
      </c>
      <c r="M203" s="4">
        <f t="shared" si="20"/>
        <v>1.2559520097923129E-2</v>
      </c>
      <c r="N203" s="4">
        <f>kertas!K203/tabel1!$I$2</f>
        <v>22804350</v>
      </c>
      <c r="O203" s="10">
        <f>L203+tabel1!$G$2</f>
        <v>50.635963400000001</v>
      </c>
      <c r="X203">
        <v>67.480879999999999</v>
      </c>
      <c r="Y203">
        <v>0.63769500000000001</v>
      </c>
      <c r="Z203" s="4">
        <f t="shared" si="21"/>
        <v>1.2593286483517862E-2</v>
      </c>
      <c r="AA203" s="4">
        <f>kertas!X203/tabel1!$I$3</f>
        <v>24992918.518518522</v>
      </c>
      <c r="AB203" s="10">
        <f>Y203+tabel1!$G$3</f>
        <v>50.637695000000001</v>
      </c>
      <c r="AC203">
        <v>70.719440000000006</v>
      </c>
      <c r="AD203">
        <v>0.64159109999999997</v>
      </c>
      <c r="AE203" s="4">
        <f t="shared" si="22"/>
        <v>1.266925240822459E-2</v>
      </c>
      <c r="AF203" s="4">
        <f>kertas!AC203/tabel1!$I$3</f>
        <v>26192385.18518519</v>
      </c>
      <c r="AG203" s="10">
        <f>AD203+tabel1!$G$3</f>
        <v>50.641591099999999</v>
      </c>
      <c r="AH203">
        <v>71.294330000000002</v>
      </c>
      <c r="AI203">
        <v>0.6419241</v>
      </c>
      <c r="AJ203" s="4">
        <f t="shared" si="23"/>
        <v>1.2675744680088094E-2</v>
      </c>
      <c r="AK203" s="4">
        <f>kertas!AH203/tabel1!$I$3</f>
        <v>26405307.407407414</v>
      </c>
      <c r="AL203" s="10">
        <f>AI203+tabel1!$G$3</f>
        <v>50.641924099999997</v>
      </c>
    </row>
    <row r="204" spans="1:38" x14ac:dyDescent="0.45">
      <c r="A204" s="3">
        <v>25.938330000000001</v>
      </c>
      <c r="B204">
        <v>0.64092499999999997</v>
      </c>
      <c r="C204" s="4">
        <f t="shared" si="18"/>
        <v>1.2656265658654535E-2</v>
      </c>
      <c r="D204" s="4">
        <f>kertas!A204/tabel1!$I$2</f>
        <v>21615275</v>
      </c>
      <c r="E204" s="10">
        <f>B204+tabel1!$G$2</f>
        <v>50.640925000000003</v>
      </c>
      <c r="F204" s="3">
        <v>15.66835</v>
      </c>
      <c r="G204">
        <v>0.65347920000000004</v>
      </c>
      <c r="H204" s="4">
        <f t="shared" si="19"/>
        <v>1.2900973641313073E-2</v>
      </c>
      <c r="I204" s="4">
        <f>kertas!F204/tabel1!$I$2</f>
        <v>13056958.333333334</v>
      </c>
      <c r="J204" s="10">
        <f>G204+tabel1!$G$2</f>
        <v>50.6534792</v>
      </c>
      <c r="K204" s="3">
        <v>27.475159999999999</v>
      </c>
      <c r="L204">
        <v>0.63982620000000001</v>
      </c>
      <c r="M204" s="4">
        <f t="shared" si="20"/>
        <v>1.2634841941854848E-2</v>
      </c>
      <c r="N204" s="4">
        <f>kertas!K204/tabel1!$I$2</f>
        <v>22895966.666666668</v>
      </c>
      <c r="O204" s="10">
        <f>L204+tabel1!$G$2</f>
        <v>50.639826200000002</v>
      </c>
      <c r="X204">
        <v>67.533550000000005</v>
      </c>
      <c r="Y204">
        <v>0.64045890000000005</v>
      </c>
      <c r="Z204" s="4">
        <f t="shared" si="21"/>
        <v>1.2647178045221072E-2</v>
      </c>
      <c r="AA204" s="4">
        <f>kertas!X204/tabel1!$I$3</f>
        <v>25012425.925925933</v>
      </c>
      <c r="AB204" s="10">
        <f>Y204+tabel1!$G$3</f>
        <v>50.640458899999999</v>
      </c>
      <c r="AC204">
        <v>71.090490000000003</v>
      </c>
      <c r="AD204">
        <v>0.6456537</v>
      </c>
      <c r="AE204" s="4">
        <f t="shared" si="22"/>
        <v>1.2748452292165794E-2</v>
      </c>
      <c r="AF204" s="4">
        <f>kertas!AC204/tabel1!$I$3</f>
        <v>26329811.111111116</v>
      </c>
      <c r="AG204" s="10">
        <f>AD204+tabel1!$G$3</f>
        <v>50.645653699999997</v>
      </c>
      <c r="AH204">
        <v>71.381360000000001</v>
      </c>
      <c r="AI204">
        <v>0.64468800000000004</v>
      </c>
      <c r="AJ204" s="4">
        <f t="shared" si="23"/>
        <v>1.2729627241459164E-2</v>
      </c>
      <c r="AK204" s="4">
        <f>kertas!AH204/tabel1!$I$3</f>
        <v>26437540.740740746</v>
      </c>
      <c r="AL204" s="10">
        <f>AI204+tabel1!$G$3</f>
        <v>50.644688000000002</v>
      </c>
    </row>
    <row r="205" spans="1:38" x14ac:dyDescent="0.45">
      <c r="A205" s="3">
        <v>26.004750000000001</v>
      </c>
      <c r="B205">
        <v>0.64425509999999997</v>
      </c>
      <c r="C205" s="4">
        <f t="shared" si="18"/>
        <v>1.2721188192577443E-2</v>
      </c>
      <c r="D205" s="4">
        <f>kertas!A205/tabel1!$I$2</f>
        <v>21670625.000000004</v>
      </c>
      <c r="E205" s="10">
        <f>B205+tabel1!$G$2</f>
        <v>50.644255100000002</v>
      </c>
      <c r="F205" s="3">
        <v>15.58361</v>
      </c>
      <c r="G205">
        <v>0.65610990000000002</v>
      </c>
      <c r="H205" s="4">
        <f t="shared" si="19"/>
        <v>1.2952236192143923E-2</v>
      </c>
      <c r="I205" s="4">
        <f>kertas!F205/tabel1!$I$2</f>
        <v>12986341.666666668</v>
      </c>
      <c r="J205" s="10">
        <f>G205+tabel1!$G$2</f>
        <v>50.656109899999997</v>
      </c>
      <c r="K205" s="3">
        <v>27.601130000000001</v>
      </c>
      <c r="L205">
        <v>0.64385550000000003</v>
      </c>
      <c r="M205" s="4">
        <f t="shared" si="20"/>
        <v>1.271339817324927E-2</v>
      </c>
      <c r="N205" s="4">
        <f>kertas!K205/tabel1!$I$2</f>
        <v>23000941.666666668</v>
      </c>
      <c r="O205" s="10">
        <f>L205+tabel1!$G$2</f>
        <v>50.643855500000001</v>
      </c>
      <c r="X205">
        <v>67.613720000000001</v>
      </c>
      <c r="Y205">
        <v>0.64308960000000004</v>
      </c>
      <c r="Z205" s="4">
        <f t="shared" si="21"/>
        <v>1.2698466959251238E-2</v>
      </c>
      <c r="AA205" s="4">
        <f>kertas!X205/tabel1!$I$3</f>
        <v>25042118.518518522</v>
      </c>
      <c r="AB205" s="10">
        <f>Y205+tabel1!$G$3</f>
        <v>50.643089600000003</v>
      </c>
      <c r="AC205">
        <v>71.434039999999996</v>
      </c>
      <c r="AD205">
        <v>0.64961639999999998</v>
      </c>
      <c r="AE205" s="4">
        <f t="shared" si="22"/>
        <v>1.2825692397544003E-2</v>
      </c>
      <c r="AF205" s="4">
        <f>kertas!AC205/tabel1!$I$3</f>
        <v>26457051.851851854</v>
      </c>
      <c r="AG205" s="10">
        <f>AD205+tabel1!$G$3</f>
        <v>50.649616399999999</v>
      </c>
      <c r="AH205">
        <v>71.466099999999997</v>
      </c>
      <c r="AI205">
        <v>0.6475185</v>
      </c>
      <c r="AJ205" s="4">
        <f t="shared" si="23"/>
        <v>1.2784802082652875E-2</v>
      </c>
      <c r="AK205" s="4">
        <f>kertas!AH205/tabel1!$I$3</f>
        <v>26468925.925925929</v>
      </c>
      <c r="AL205" s="10">
        <f>AI205+tabel1!$G$3</f>
        <v>50.647518499999997</v>
      </c>
    </row>
    <row r="206" spans="1:38" x14ac:dyDescent="0.45">
      <c r="A206" s="3">
        <v>26.098649999999999</v>
      </c>
      <c r="B206">
        <v>0.6477849</v>
      </c>
      <c r="C206" s="4">
        <f t="shared" si="18"/>
        <v>1.2789994691357174E-2</v>
      </c>
      <c r="D206" s="4">
        <f>kertas!A206/tabel1!$I$2</f>
        <v>21748875</v>
      </c>
      <c r="E206" s="10">
        <f>B206+tabel1!$G$2</f>
        <v>50.647784899999998</v>
      </c>
      <c r="F206" s="3">
        <v>15.54696</v>
      </c>
      <c r="G206">
        <v>0.65887379999999995</v>
      </c>
      <c r="H206" s="4">
        <f t="shared" si="19"/>
        <v>1.3006088579884693E-2</v>
      </c>
      <c r="I206" s="4">
        <f>kertas!F206/tabel1!$I$2</f>
        <v>12955800</v>
      </c>
      <c r="J206" s="10">
        <f>G206+tabel1!$G$2</f>
        <v>50.658873800000002</v>
      </c>
      <c r="K206" s="3">
        <v>27.717939999999999</v>
      </c>
      <c r="L206">
        <v>0.64808460000000001</v>
      </c>
      <c r="M206" s="4">
        <f t="shared" si="20"/>
        <v>1.2795836310856266E-2</v>
      </c>
      <c r="N206" s="4">
        <f>kertas!K206/tabel1!$I$2</f>
        <v>23098283.333333332</v>
      </c>
      <c r="O206" s="10">
        <f>L206+tabel1!$G$2</f>
        <v>50.648084599999997</v>
      </c>
      <c r="X206">
        <v>67.652659999999997</v>
      </c>
      <c r="Y206">
        <v>0.64578690000000005</v>
      </c>
      <c r="Z206" s="4">
        <f t="shared" si="21"/>
        <v>1.275104879454445E-2</v>
      </c>
      <c r="AA206" s="4">
        <f>kertas!X206/tabel1!$I$3</f>
        <v>25056540.740740743</v>
      </c>
      <c r="AB206" s="10">
        <f>Y206+tabel1!$G$3</f>
        <v>50.645786899999997</v>
      </c>
      <c r="AC206">
        <v>71.695139999999995</v>
      </c>
      <c r="AD206">
        <v>0.65341260000000001</v>
      </c>
      <c r="AE206" s="4">
        <f t="shared" si="22"/>
        <v>1.2899675786108832E-2</v>
      </c>
      <c r="AF206" s="4">
        <f>kertas!AC206/tabel1!$I$3</f>
        <v>26553755.55555556</v>
      </c>
      <c r="AG206" s="10">
        <f>AD206+tabel1!$G$3</f>
        <v>50.653412600000003</v>
      </c>
      <c r="AH206">
        <v>71.553139999999999</v>
      </c>
      <c r="AI206">
        <v>0.65038229999999997</v>
      </c>
      <c r="AJ206" s="4">
        <f t="shared" si="23"/>
        <v>1.2840619763693275E-2</v>
      </c>
      <c r="AK206" s="4">
        <f>kertas!AH206/tabel1!$I$3</f>
        <v>26501162.962962966</v>
      </c>
      <c r="AL206" s="10">
        <f>AI206+tabel1!$G$3</f>
        <v>50.650382299999997</v>
      </c>
    </row>
    <row r="207" spans="1:38" x14ac:dyDescent="0.45">
      <c r="A207" s="3">
        <v>26.171949999999999</v>
      </c>
      <c r="B207">
        <v>0.65134800000000004</v>
      </c>
      <c r="C207" s="4">
        <f t="shared" si="18"/>
        <v>1.2859440581916992E-2</v>
      </c>
      <c r="D207" s="4">
        <f>kertas!A207/tabel1!$I$2</f>
        <v>21809958.333333332</v>
      </c>
      <c r="E207" s="10">
        <f>B207+tabel1!$G$2</f>
        <v>50.651347999999999</v>
      </c>
      <c r="F207" s="3">
        <v>15.55613</v>
      </c>
      <c r="G207">
        <v>0.66167100000000001</v>
      </c>
      <c r="H207" s="4">
        <f t="shared" si="19"/>
        <v>1.3060583809010168E-2</v>
      </c>
      <c r="I207" s="4">
        <f>kertas!F207/tabel1!$I$2</f>
        <v>12963441.666666666</v>
      </c>
      <c r="J207" s="10">
        <f>G207+tabel1!$G$2</f>
        <v>50.661670999999998</v>
      </c>
      <c r="K207" s="3">
        <v>27.821000000000002</v>
      </c>
      <c r="L207">
        <v>0.65231360000000005</v>
      </c>
      <c r="M207" s="4">
        <f t="shared" si="20"/>
        <v>1.2878258733674113E-2</v>
      </c>
      <c r="N207" s="4">
        <f>kertas!K207/tabel1!$I$2</f>
        <v>23184166.666666668</v>
      </c>
      <c r="O207" s="10">
        <f>L207+tabel1!$G$2</f>
        <v>50.652313599999999</v>
      </c>
      <c r="X207">
        <v>67.641199999999998</v>
      </c>
      <c r="Y207">
        <v>0.64851749999999997</v>
      </c>
      <c r="Z207" s="4">
        <f t="shared" si="21"/>
        <v>1.280427408363927E-2</v>
      </c>
      <c r="AA207" s="4">
        <f>kertas!X207/tabel1!$I$3</f>
        <v>25052296.296296299</v>
      </c>
      <c r="AB207" s="10">
        <f>Y207+tabel1!$G$3</f>
        <v>50.648517499999997</v>
      </c>
      <c r="AC207">
        <v>71.965410000000006</v>
      </c>
      <c r="AD207">
        <v>0.65704229999999997</v>
      </c>
      <c r="AE207" s="4">
        <f t="shared" si="22"/>
        <v>1.2970403919535585E-2</v>
      </c>
      <c r="AF207" s="4">
        <f>kertas!AC207/tabel1!$I$3</f>
        <v>26653855.555555563</v>
      </c>
      <c r="AG207" s="10">
        <f>AD207+tabel1!$G$3</f>
        <v>50.657042300000001</v>
      </c>
      <c r="AH207">
        <v>71.692850000000007</v>
      </c>
      <c r="AI207">
        <v>0.65334599999999998</v>
      </c>
      <c r="AJ207" s="4">
        <f t="shared" si="23"/>
        <v>1.2898377927491701E-2</v>
      </c>
      <c r="AK207" s="4">
        <f>kertas!AH207/tabel1!$I$3</f>
        <v>26552907.407407414</v>
      </c>
      <c r="AL207" s="10">
        <f>AI207+tabel1!$G$3</f>
        <v>50.653345999999999</v>
      </c>
    </row>
    <row r="208" spans="1:38" x14ac:dyDescent="0.45">
      <c r="A208" s="3">
        <v>26.229199999999999</v>
      </c>
      <c r="B208">
        <v>0.65501100000000001</v>
      </c>
      <c r="C208" s="4">
        <f t="shared" si="18"/>
        <v>1.293082336908386E-2</v>
      </c>
      <c r="D208" s="4">
        <f>kertas!A208/tabel1!$I$2</f>
        <v>21857666.666666668</v>
      </c>
      <c r="E208" s="10">
        <f>B208+tabel1!$G$2</f>
        <v>50.655011000000002</v>
      </c>
      <c r="F208" s="3">
        <v>15.540089999999999</v>
      </c>
      <c r="G208">
        <v>0.66470130000000005</v>
      </c>
      <c r="H208" s="4">
        <f t="shared" si="19"/>
        <v>1.311961351679774E-2</v>
      </c>
      <c r="I208" s="4">
        <f>kertas!F208/tabel1!$I$2</f>
        <v>12950075</v>
      </c>
      <c r="J208" s="10">
        <f>G208+tabel1!$G$2</f>
        <v>50.664701299999997</v>
      </c>
      <c r="K208" s="3">
        <v>27.93552</v>
      </c>
      <c r="L208">
        <v>0.65640960000000004</v>
      </c>
      <c r="M208" s="4">
        <f t="shared" si="20"/>
        <v>1.2958075891742631E-2</v>
      </c>
      <c r="N208" s="4">
        <f>kertas!K208/tabel1!$I$2</f>
        <v>23279600</v>
      </c>
      <c r="O208" s="10">
        <f>L208+tabel1!$G$2</f>
        <v>50.656409600000003</v>
      </c>
      <c r="X208">
        <v>67.689300000000003</v>
      </c>
      <c r="Y208">
        <v>0.65128140000000001</v>
      </c>
      <c r="Z208" s="4">
        <f t="shared" si="21"/>
        <v>1.2858142617493582E-2</v>
      </c>
      <c r="AA208" s="4">
        <f>kertas!X208/tabel1!$I$3</f>
        <v>25070111.111111116</v>
      </c>
      <c r="AB208" s="10">
        <f>Y208+tabel1!$G$3</f>
        <v>50.651281400000002</v>
      </c>
      <c r="AC208">
        <v>72.286060000000006</v>
      </c>
      <c r="AD208">
        <v>0.66040560000000004</v>
      </c>
      <c r="AE208" s="4">
        <f t="shared" si="22"/>
        <v>1.3035931950769854E-2</v>
      </c>
      <c r="AF208" s="4">
        <f>kertas!AC208/tabel1!$I$3</f>
        <v>26772614.814814821</v>
      </c>
      <c r="AG208" s="10">
        <f>AD208+tabel1!$G$3</f>
        <v>50.660405599999997</v>
      </c>
      <c r="AH208">
        <v>71.84402</v>
      </c>
      <c r="AI208">
        <v>0.65650949999999997</v>
      </c>
      <c r="AJ208" s="4">
        <f t="shared" si="23"/>
        <v>1.2960022442920193E-2</v>
      </c>
      <c r="AK208" s="4">
        <f>kertas!AH208/tabel1!$I$3</f>
        <v>26608896.296296302</v>
      </c>
      <c r="AL208" s="10">
        <f>AI208+tabel1!$G$3</f>
        <v>50.656509499999999</v>
      </c>
    </row>
    <row r="209" spans="1:38" x14ac:dyDescent="0.45">
      <c r="A209" s="3">
        <v>26.291039999999999</v>
      </c>
      <c r="B209">
        <v>0.65880720000000004</v>
      </c>
      <c r="C209" s="4">
        <f t="shared" si="18"/>
        <v>1.3004791001079869E-2</v>
      </c>
      <c r="D209" s="4">
        <f>kertas!A209/tabel1!$I$2</f>
        <v>21909200</v>
      </c>
      <c r="E209" s="10">
        <f>B209+tabel1!$G$2</f>
        <v>50.658807199999998</v>
      </c>
      <c r="F209" s="3">
        <v>15.51261</v>
      </c>
      <c r="G209">
        <v>0.66786480000000004</v>
      </c>
      <c r="H209" s="4">
        <f t="shared" si="19"/>
        <v>1.3181230403851557E-2</v>
      </c>
      <c r="I209" s="4">
        <f>kertas!F209/tabel1!$I$2</f>
        <v>12927175.000000002</v>
      </c>
      <c r="J209" s="10">
        <f>G209+tabel1!$G$2</f>
        <v>50.667864799999997</v>
      </c>
      <c r="K209" s="3">
        <v>28.04317</v>
      </c>
      <c r="L209">
        <v>0.66037230000000002</v>
      </c>
      <c r="M209" s="4">
        <f t="shared" si="20"/>
        <v>1.303528320102772E-2</v>
      </c>
      <c r="N209" s="4">
        <f>kertas!K209/tabel1!$I$2</f>
        <v>23369308.333333336</v>
      </c>
      <c r="O209" s="10">
        <f>L209+tabel1!$G$2</f>
        <v>50.660372299999999</v>
      </c>
      <c r="X209">
        <v>67.778630000000007</v>
      </c>
      <c r="Y209">
        <v>0.65407859999999995</v>
      </c>
      <c r="Z209" s="4">
        <f t="shared" si="21"/>
        <v>1.2912654184573401E-2</v>
      </c>
      <c r="AA209" s="4">
        <f>kertas!X209/tabel1!$I$3</f>
        <v>25103196.296296302</v>
      </c>
      <c r="AB209" s="10">
        <f>Y209+tabel1!$G$3</f>
        <v>50.654078599999998</v>
      </c>
      <c r="AC209">
        <v>72.347890000000007</v>
      </c>
      <c r="AD209">
        <v>0.66353580000000001</v>
      </c>
      <c r="AE209" s="4">
        <f t="shared" si="22"/>
        <v>1.3096910618701824E-2</v>
      </c>
      <c r="AF209" s="4">
        <f>kertas!AC209/tabel1!$I$3</f>
        <v>26795514.814814821</v>
      </c>
      <c r="AG209" s="10">
        <f>AD209+tabel1!$G$3</f>
        <v>50.663535799999998</v>
      </c>
      <c r="AH209">
        <v>72.105119999999999</v>
      </c>
      <c r="AI209">
        <v>0.65987280000000004</v>
      </c>
      <c r="AJ209" s="4">
        <f t="shared" si="23"/>
        <v>1.3025551852550249E-2</v>
      </c>
      <c r="AK209" s="4">
        <f>kertas!AH209/tabel1!$I$3</f>
        <v>26705600.000000004</v>
      </c>
      <c r="AL209" s="10">
        <f>AI209+tabel1!$G$3</f>
        <v>50.659872800000002</v>
      </c>
    </row>
    <row r="210" spans="1:38" x14ac:dyDescent="0.45">
      <c r="A210" s="3">
        <v>26.48114</v>
      </c>
      <c r="B210">
        <v>0.6627033</v>
      </c>
      <c r="C210" s="4">
        <f t="shared" si="18"/>
        <v>1.3080693623389813E-2</v>
      </c>
      <c r="D210" s="4">
        <f>kertas!A210/tabel1!$I$2</f>
        <v>22067616.666666668</v>
      </c>
      <c r="E210" s="10">
        <f>B210+tabel1!$G$2</f>
        <v>50.662703299999997</v>
      </c>
      <c r="F210" s="3">
        <v>15.51146</v>
      </c>
      <c r="G210">
        <v>0.67126140000000001</v>
      </c>
      <c r="H210" s="4">
        <f t="shared" si="19"/>
        <v>1.3247378917628446E-2</v>
      </c>
      <c r="I210" s="4">
        <f>kertas!F210/tabel1!$I$2</f>
        <v>12926216.666666666</v>
      </c>
      <c r="J210" s="10">
        <f>G210+tabel1!$G$2</f>
        <v>50.671261399999999</v>
      </c>
      <c r="K210" s="3">
        <v>28.153099999999998</v>
      </c>
      <c r="L210">
        <v>0.66406860000000001</v>
      </c>
      <c r="M210" s="4">
        <f t="shared" si="20"/>
        <v>1.3107289216010575E-2</v>
      </c>
      <c r="N210" s="4">
        <f>kertas!K210/tabel1!$I$2</f>
        <v>23460916.666666668</v>
      </c>
      <c r="O210" s="10">
        <f>L210+tabel1!$G$2</f>
        <v>50.6640686</v>
      </c>
      <c r="X210">
        <v>67.851920000000007</v>
      </c>
      <c r="Y210">
        <v>0.65704229999999997</v>
      </c>
      <c r="Z210" s="4">
        <f t="shared" si="21"/>
        <v>1.2970403919535585E-2</v>
      </c>
      <c r="AA210" s="4">
        <f>kertas!X210/tabel1!$I$3</f>
        <v>25130340.740740746</v>
      </c>
      <c r="AB210" s="10">
        <f>Y210+tabel1!$G$3</f>
        <v>50.657042300000001</v>
      </c>
      <c r="AC210">
        <v>72.42577</v>
      </c>
      <c r="AD210">
        <v>0.66659939999999995</v>
      </c>
      <c r="AE210" s="4">
        <f t="shared" si="22"/>
        <v>1.3156584572360306E-2</v>
      </c>
      <c r="AF210" s="4">
        <f>kertas!AC210/tabel1!$I$3</f>
        <v>26824359.259259265</v>
      </c>
      <c r="AG210" s="10">
        <f>AD210+tabel1!$G$3</f>
        <v>50.666599400000003</v>
      </c>
      <c r="AH210">
        <v>72.407439999999994</v>
      </c>
      <c r="AI210">
        <v>0.66333600000000004</v>
      </c>
      <c r="AJ210" s="4">
        <f t="shared" si="23"/>
        <v>1.3093018588432471E-2</v>
      </c>
      <c r="AK210" s="4">
        <f>kertas!AH210/tabel1!$I$3</f>
        <v>26817570.370370373</v>
      </c>
      <c r="AL210" s="10">
        <f>AI210+tabel1!$G$3</f>
        <v>50.663336000000001</v>
      </c>
    </row>
    <row r="211" spans="1:38" x14ac:dyDescent="0.45">
      <c r="A211" s="3">
        <v>26.556730000000002</v>
      </c>
      <c r="B211">
        <v>0.66663269999999997</v>
      </c>
      <c r="C211" s="4">
        <f t="shared" si="18"/>
        <v>1.3157233162645126E-2</v>
      </c>
      <c r="D211" s="4">
        <f>kertas!A211/tabel1!$I$2</f>
        <v>22130608.333333336</v>
      </c>
      <c r="E211" s="10">
        <f>B211+tabel1!$G$2</f>
        <v>50.666632700000001</v>
      </c>
      <c r="F211" s="3">
        <v>15.53837</v>
      </c>
      <c r="G211">
        <v>0.67469129999999999</v>
      </c>
      <c r="H211" s="4">
        <f t="shared" si="19"/>
        <v>1.3314166947870484E-2</v>
      </c>
      <c r="I211" s="4">
        <f>kertas!F211/tabel1!$I$2</f>
        <v>12948641.666666668</v>
      </c>
      <c r="J211" s="10">
        <f>G211+tabel1!$G$2</f>
        <v>50.674691299999999</v>
      </c>
      <c r="K211" s="3">
        <v>28.276779999999999</v>
      </c>
      <c r="L211">
        <v>0.66759840000000004</v>
      </c>
      <c r="M211" s="4">
        <f t="shared" si="20"/>
        <v>1.3176041910050349E-2</v>
      </c>
      <c r="N211" s="4">
        <f>kertas!K211/tabel1!$I$2</f>
        <v>23563983.333333332</v>
      </c>
      <c r="O211" s="10">
        <f>L211+tabel1!$G$2</f>
        <v>50.667598400000003</v>
      </c>
      <c r="X211">
        <v>67.950400000000002</v>
      </c>
      <c r="Y211">
        <v>0.66013920000000004</v>
      </c>
      <c r="Z211" s="4">
        <f t="shared" si="21"/>
        <v>1.3030741928952299E-2</v>
      </c>
      <c r="AA211" s="4">
        <f>kertas!X211/tabel1!$I$3</f>
        <v>25166814.814814821</v>
      </c>
      <c r="AB211" s="10">
        <f>Y211+tabel1!$G$3</f>
        <v>50.660139200000003</v>
      </c>
      <c r="AC211">
        <v>72.489900000000006</v>
      </c>
      <c r="AD211">
        <v>0.66962969999999999</v>
      </c>
      <c r="AE211" s="4">
        <f t="shared" si="22"/>
        <v>1.3215602797270886E-2</v>
      </c>
      <c r="AF211" s="4">
        <f>kertas!AC211/tabel1!$I$3</f>
        <v>26848111.111111119</v>
      </c>
      <c r="AG211" s="10">
        <f>AD211+tabel1!$G$3</f>
        <v>50.669629700000002</v>
      </c>
      <c r="AH211">
        <v>72.69144</v>
      </c>
      <c r="AI211">
        <v>0.66676590000000002</v>
      </c>
      <c r="AJ211" s="4">
        <f t="shared" si="23"/>
        <v>1.3159827515258873E-2</v>
      </c>
      <c r="AK211" s="4">
        <f>kertas!AH211/tabel1!$I$3</f>
        <v>26922755.55555556</v>
      </c>
      <c r="AL211" s="10">
        <f>AI211+tabel1!$G$3</f>
        <v>50.666765900000001</v>
      </c>
    </row>
    <row r="212" spans="1:38" x14ac:dyDescent="0.45">
      <c r="A212" s="3">
        <v>26.66208</v>
      </c>
      <c r="B212">
        <v>0.67049550000000002</v>
      </c>
      <c r="C212" s="4">
        <f t="shared" si="18"/>
        <v>1.3232463850684073E-2</v>
      </c>
      <c r="D212" s="4">
        <f>kertas!A212/tabel1!$I$2</f>
        <v>22218400</v>
      </c>
      <c r="E212" s="10">
        <f>B212+tabel1!$G$2</f>
        <v>50.670495500000001</v>
      </c>
      <c r="F212" s="3">
        <v>15.6111</v>
      </c>
      <c r="G212">
        <v>0.67812110000000003</v>
      </c>
      <c r="H212" s="4">
        <f t="shared" si="19"/>
        <v>1.3380943990837894E-2</v>
      </c>
      <c r="I212" s="4">
        <f>kertas!F212/tabel1!$I$2</f>
        <v>13009250.000000002</v>
      </c>
      <c r="J212" s="10">
        <f>G212+tabel1!$G$2</f>
        <v>50.678121099999998</v>
      </c>
      <c r="K212" s="3">
        <v>28.372979999999998</v>
      </c>
      <c r="L212">
        <v>0.67086179999999995</v>
      </c>
      <c r="M212" s="4">
        <f t="shared" si="20"/>
        <v>1.3239597199825008E-2</v>
      </c>
      <c r="N212" s="4">
        <f>kertas!K212/tabel1!$I$2</f>
        <v>23644150</v>
      </c>
      <c r="O212" s="10">
        <f>L212+tabel1!$G$2</f>
        <v>50.670861799999997</v>
      </c>
      <c r="X212">
        <v>68.172569999999993</v>
      </c>
      <c r="Y212">
        <v>0.66343589999999997</v>
      </c>
      <c r="Z212" s="4">
        <f t="shared" si="21"/>
        <v>1.3094964607404369E-2</v>
      </c>
      <c r="AA212" s="4">
        <f>kertas!X212/tabel1!$I$3</f>
        <v>25249100</v>
      </c>
      <c r="AB212" s="10">
        <f>Y212+tabel1!$G$3</f>
        <v>50.663435900000003</v>
      </c>
      <c r="AC212">
        <v>72.544870000000003</v>
      </c>
      <c r="AD212">
        <v>0.67232700000000001</v>
      </c>
      <c r="AE212" s="4">
        <f t="shared" si="22"/>
        <v>1.3268129565077995E-2</v>
      </c>
      <c r="AF212" s="4">
        <f>kertas!AC212/tabel1!$I$3</f>
        <v>26868470.370370377</v>
      </c>
      <c r="AG212" s="10">
        <f>AD212+tabel1!$G$3</f>
        <v>50.672327000000003</v>
      </c>
      <c r="AH212">
        <v>73.002939999999995</v>
      </c>
      <c r="AI212">
        <v>0.67036229999999997</v>
      </c>
      <c r="AJ212" s="4">
        <f t="shared" si="23"/>
        <v>1.3229869879971235E-2</v>
      </c>
      <c r="AK212" s="4">
        <f>kertas!AH212/tabel1!$I$3</f>
        <v>27038125.925925929</v>
      </c>
      <c r="AL212" s="10">
        <f>AI212+tabel1!$G$3</f>
        <v>50.670362300000001</v>
      </c>
    </row>
    <row r="213" spans="1:38" x14ac:dyDescent="0.45">
      <c r="A213" s="3">
        <v>26.737660000000002</v>
      </c>
      <c r="B213">
        <v>0.67415849999999999</v>
      </c>
      <c r="C213" s="4">
        <f t="shared" si="18"/>
        <v>1.3303792701362767E-2</v>
      </c>
      <c r="D213" s="4">
        <f>kertas!A213/tabel1!$I$2</f>
        <v>22281383.333333336</v>
      </c>
      <c r="E213" s="10">
        <f>B213+tabel1!$G$2</f>
        <v>50.674158499999997</v>
      </c>
      <c r="F213" s="3">
        <v>15.700419999999999</v>
      </c>
      <c r="G213">
        <v>0.68165100000000001</v>
      </c>
      <c r="H213" s="4">
        <f t="shared" si="19"/>
        <v>1.3449660509283725E-2</v>
      </c>
      <c r="I213" s="4">
        <f>kertas!F213/tabel1!$I$2</f>
        <v>13083683.333333334</v>
      </c>
      <c r="J213" s="10">
        <f>G213+tabel1!$G$2</f>
        <v>50.681651000000002</v>
      </c>
      <c r="K213" s="3">
        <v>28.418790000000001</v>
      </c>
      <c r="L213">
        <v>0.67385879999999998</v>
      </c>
      <c r="M213" s="4">
        <f t="shared" si="20"/>
        <v>1.3297957091832919E-2</v>
      </c>
      <c r="N213" s="4">
        <f>kertas!K213/tabel1!$I$2</f>
        <v>23682325.000000004</v>
      </c>
      <c r="O213" s="10">
        <f>L213+tabel1!$G$2</f>
        <v>50.673858799999998</v>
      </c>
      <c r="X213">
        <v>68.406189999999995</v>
      </c>
      <c r="Y213">
        <v>0.66679920000000004</v>
      </c>
      <c r="Z213" s="4">
        <f t="shared" si="21"/>
        <v>1.3160476101280936E-2</v>
      </c>
      <c r="AA213" s="4">
        <f>kertas!X213/tabel1!$I$3</f>
        <v>25335625.925925929</v>
      </c>
      <c r="AB213" s="10">
        <f>Y213+tabel1!$G$3</f>
        <v>50.6667992</v>
      </c>
      <c r="AC213">
        <v>72.523110000000003</v>
      </c>
      <c r="AD213">
        <v>0.67482450000000005</v>
      </c>
      <c r="AE213" s="4">
        <f t="shared" si="22"/>
        <v>1.3316760475411218E-2</v>
      </c>
      <c r="AF213" s="4">
        <f>kertas!AC213/tabel1!$I$3</f>
        <v>26860411.111111116</v>
      </c>
      <c r="AG213" s="10">
        <f>AD213+tabel1!$G$3</f>
        <v>50.6748245</v>
      </c>
      <c r="AH213">
        <v>73.231979999999993</v>
      </c>
      <c r="AI213">
        <v>0.67402530000000005</v>
      </c>
      <c r="AJ213" s="4">
        <f t="shared" si="23"/>
        <v>1.3301199105649104E-2</v>
      </c>
      <c r="AK213" s="4">
        <f>kertas!AH213/tabel1!$I$3</f>
        <v>27122955.555555556</v>
      </c>
      <c r="AL213" s="10">
        <f>AI213+tabel1!$G$3</f>
        <v>50.674025299999997</v>
      </c>
    </row>
    <row r="214" spans="1:38" x14ac:dyDescent="0.45">
      <c r="A214" s="3">
        <v>26.810960000000001</v>
      </c>
      <c r="B214">
        <v>0.67772160000000004</v>
      </c>
      <c r="C214" s="4">
        <f t="shared" si="18"/>
        <v>1.3373166326404068E-2</v>
      </c>
      <c r="D214" s="4">
        <f>kertas!A214/tabel1!$I$2</f>
        <v>22342466.666666668</v>
      </c>
      <c r="E214" s="10">
        <f>B214+tabel1!$G$2</f>
        <v>50.677721599999998</v>
      </c>
      <c r="F214" s="3">
        <v>15.771420000000001</v>
      </c>
      <c r="G214">
        <v>0.68531399999999998</v>
      </c>
      <c r="H214" s="4">
        <f t="shared" si="19"/>
        <v>1.3520957964273439E-2</v>
      </c>
      <c r="I214" s="4">
        <f>kertas!F214/tabel1!$I$2</f>
        <v>13142850.000000002</v>
      </c>
      <c r="J214" s="10">
        <f>G214+tabel1!$G$2</f>
        <v>50.685313999999998</v>
      </c>
      <c r="K214" s="3">
        <v>28.39818</v>
      </c>
      <c r="L214">
        <v>0.67658940000000001</v>
      </c>
      <c r="M214" s="4">
        <f t="shared" si="20"/>
        <v>1.3351123428207662E-2</v>
      </c>
      <c r="N214" s="4">
        <f>kertas!K214/tabel1!$I$2</f>
        <v>23665150</v>
      </c>
      <c r="O214" s="10">
        <f>L214+tabel1!$G$2</f>
        <v>50.676589399999997</v>
      </c>
      <c r="X214">
        <v>68.667280000000005</v>
      </c>
      <c r="Y214">
        <v>0.67019580000000001</v>
      </c>
      <c r="Z214" s="4">
        <f t="shared" si="21"/>
        <v>1.3226627397401925E-2</v>
      </c>
      <c r="AA214" s="4">
        <f>kertas!X214/tabel1!$I$3</f>
        <v>25432325.925925933</v>
      </c>
      <c r="AB214" s="10">
        <f>Y214+tabel1!$G$3</f>
        <v>50.670195800000002</v>
      </c>
      <c r="AC214">
        <v>72.555170000000004</v>
      </c>
      <c r="AD214">
        <v>0.67738849999999995</v>
      </c>
      <c r="AE214" s="4">
        <f t="shared" si="22"/>
        <v>1.3366681276403971E-2</v>
      </c>
      <c r="AF214" s="4">
        <f>kertas!AC214/tabel1!$I$3</f>
        <v>26872285.18518519</v>
      </c>
      <c r="AG214" s="10">
        <f>AD214+tabel1!$G$3</f>
        <v>50.677388499999999</v>
      </c>
      <c r="AH214">
        <v>73.506810000000002</v>
      </c>
      <c r="AI214">
        <v>0.67768830000000002</v>
      </c>
      <c r="AJ214" s="4">
        <f t="shared" si="23"/>
        <v>1.3372518019927124E-2</v>
      </c>
      <c r="AK214" s="4">
        <f>kertas!AH214/tabel1!$I$3</f>
        <v>27224744.444444448</v>
      </c>
      <c r="AL214" s="10">
        <f>AI214+tabel1!$G$3</f>
        <v>50.6776883</v>
      </c>
    </row>
    <row r="215" spans="1:38" x14ac:dyDescent="0.45">
      <c r="A215" s="3">
        <v>26.891120000000001</v>
      </c>
      <c r="B215">
        <v>0.68115139999999996</v>
      </c>
      <c r="C215" s="4">
        <f t="shared" si="18"/>
        <v>1.3439935383946309E-2</v>
      </c>
      <c r="D215" s="4">
        <f>kertas!A215/tabel1!$I$2</f>
        <v>22409266.666666668</v>
      </c>
      <c r="E215" s="10">
        <f>B215+tabel1!$G$2</f>
        <v>50.681151399999997</v>
      </c>
      <c r="F215" s="3">
        <v>15.8241</v>
      </c>
      <c r="G215">
        <v>0.68901029999999996</v>
      </c>
      <c r="H215" s="4">
        <f t="shared" si="19"/>
        <v>1.3592893132498189E-2</v>
      </c>
      <c r="I215" s="4">
        <f>kertas!F215/tabel1!$I$2</f>
        <v>13186750</v>
      </c>
      <c r="J215" s="10">
        <f>G215+tabel1!$G$2</f>
        <v>50.6890103</v>
      </c>
      <c r="K215" s="3">
        <v>28.425660000000001</v>
      </c>
      <c r="L215">
        <v>0.67905360000000003</v>
      </c>
      <c r="M215" s="4">
        <f t="shared" si="20"/>
        <v>1.339909788686346E-2</v>
      </c>
      <c r="N215" s="4">
        <f>kertas!K215/tabel1!$I$2</f>
        <v>23688050</v>
      </c>
      <c r="O215" s="10">
        <f>L215+tabel1!$G$2</f>
        <v>50.679053600000003</v>
      </c>
      <c r="X215">
        <v>68.914640000000006</v>
      </c>
      <c r="Y215">
        <v>0.67382549999999997</v>
      </c>
      <c r="Z215" s="4">
        <f t="shared" si="21"/>
        <v>1.3297308686513118E-2</v>
      </c>
      <c r="AA215" s="4">
        <f>kertas!X215/tabel1!$I$3</f>
        <v>25523940.740740746</v>
      </c>
      <c r="AB215" s="10">
        <f>Y215+tabel1!$G$3</f>
        <v>50.6738255</v>
      </c>
      <c r="AC215">
        <v>72.558610000000002</v>
      </c>
      <c r="AD215">
        <v>0.68008590000000002</v>
      </c>
      <c r="AE215" s="4">
        <f t="shared" si="22"/>
        <v>1.3419193908666993E-2</v>
      </c>
      <c r="AF215" s="4">
        <f>kertas!AC215/tabel1!$I$3</f>
        <v>26873559.259259265</v>
      </c>
      <c r="AG215" s="10">
        <f>AD215+tabel1!$G$3</f>
        <v>50.680085900000002</v>
      </c>
      <c r="AH215">
        <v>73.877849999999995</v>
      </c>
      <c r="AI215">
        <v>0.68155109999999997</v>
      </c>
      <c r="AJ215" s="4">
        <f t="shared" si="23"/>
        <v>1.3447715888869075E-2</v>
      </c>
      <c r="AK215" s="4">
        <f>kertas!AH215/tabel1!$I$3</f>
        <v>27362166.666666668</v>
      </c>
      <c r="AL215" s="10">
        <f>AI215+tabel1!$G$3</f>
        <v>50.6815511</v>
      </c>
    </row>
    <row r="216" spans="1:38" x14ac:dyDescent="0.45">
      <c r="A216" s="3">
        <v>26.973569999999999</v>
      </c>
      <c r="B216">
        <v>0.68431500000000001</v>
      </c>
      <c r="C216" s="4">
        <f t="shared" si="18"/>
        <v>1.350151422585074E-2</v>
      </c>
      <c r="D216" s="4">
        <f>kertas!A216/tabel1!$I$2</f>
        <v>22477975</v>
      </c>
      <c r="E216" s="10">
        <f>B216+tabel1!$G$2</f>
        <v>50.684314999999998</v>
      </c>
      <c r="F216" s="3">
        <v>15.869899999999999</v>
      </c>
      <c r="G216">
        <v>0.69290640000000003</v>
      </c>
      <c r="H216" s="4">
        <f t="shared" si="19"/>
        <v>1.3668705331916026E-2</v>
      </c>
      <c r="I216" s="4">
        <f>kertas!F216/tabel1!$I$2</f>
        <v>13224916.666666666</v>
      </c>
      <c r="J216" s="10">
        <f>G216+tabel1!$G$2</f>
        <v>50.692906399999998</v>
      </c>
      <c r="K216" s="3">
        <v>28.43253</v>
      </c>
      <c r="L216">
        <v>0.68131799999999998</v>
      </c>
      <c r="M216" s="4">
        <f t="shared" si="20"/>
        <v>1.3443178411421739E-2</v>
      </c>
      <c r="N216" s="4">
        <f>kertas!K216/tabel1!$I$2</f>
        <v>23693775</v>
      </c>
      <c r="O216" s="10">
        <f>L216+tabel1!$G$2</f>
        <v>50.681317999999997</v>
      </c>
      <c r="X216">
        <v>69.175740000000005</v>
      </c>
      <c r="Y216">
        <v>0.67758839999999998</v>
      </c>
      <c r="Z216" s="4">
        <f t="shared" si="21"/>
        <v>1.337057309538431E-2</v>
      </c>
      <c r="AA216" s="4">
        <f>kertas!X216/tabel1!$I$3</f>
        <v>25620644.444444451</v>
      </c>
      <c r="AB216" s="10">
        <f>Y216+tabel1!$G$3</f>
        <v>50.677588399999998</v>
      </c>
      <c r="AC216">
        <v>72.544870000000003</v>
      </c>
      <c r="AD216">
        <v>0.68281650000000005</v>
      </c>
      <c r="AE216" s="4">
        <f t="shared" si="22"/>
        <v>1.3472347181021402E-2</v>
      </c>
      <c r="AF216" s="4">
        <f>kertas!AC216/tabel1!$I$3</f>
        <v>26868470.370370377</v>
      </c>
      <c r="AG216" s="10">
        <f>AD216+tabel1!$G$3</f>
        <v>50.682816500000001</v>
      </c>
      <c r="AH216">
        <v>74.267219999999995</v>
      </c>
      <c r="AI216">
        <v>0.68551379999999995</v>
      </c>
      <c r="AJ216" s="4">
        <f t="shared" si="23"/>
        <v>1.3524846619982373E-2</v>
      </c>
      <c r="AK216" s="4">
        <f>kertas!AH216/tabel1!$I$3</f>
        <v>27506377.77777778</v>
      </c>
      <c r="AL216" s="10">
        <f>AI216+tabel1!$G$3</f>
        <v>50.685513800000003</v>
      </c>
    </row>
    <row r="217" spans="1:38" x14ac:dyDescent="0.45">
      <c r="A217" s="3">
        <v>27.00564</v>
      </c>
      <c r="B217">
        <v>0.68734530000000005</v>
      </c>
      <c r="C217" s="4">
        <f t="shared" si="18"/>
        <v>1.3560491202130487E-2</v>
      </c>
      <c r="D217" s="4">
        <f>kertas!A217/tabel1!$I$2</f>
        <v>22504700</v>
      </c>
      <c r="E217" s="10">
        <f>B217+tabel1!$G$2</f>
        <v>50.687345299999997</v>
      </c>
      <c r="F217" s="3">
        <v>16.060009999999998</v>
      </c>
      <c r="G217">
        <v>0.69696899999999995</v>
      </c>
      <c r="H217" s="4">
        <f t="shared" si="19"/>
        <v>1.3747744958875154E-2</v>
      </c>
      <c r="I217" s="4">
        <f>kertas!F217/tabel1!$I$2</f>
        <v>13383341.666666666</v>
      </c>
      <c r="J217" s="10">
        <f>G217+tabel1!$G$2</f>
        <v>50.696969000000003</v>
      </c>
      <c r="K217" s="3">
        <v>28.43139</v>
      </c>
      <c r="L217">
        <v>0.68364899999999995</v>
      </c>
      <c r="M217" s="4">
        <f t="shared" si="20"/>
        <v>1.3488551307740291E-2</v>
      </c>
      <c r="N217" s="4">
        <f>kertas!K217/tabel1!$I$2</f>
        <v>23692825</v>
      </c>
      <c r="O217" s="10">
        <f>L217+tabel1!$G$2</f>
        <v>50.683649000000003</v>
      </c>
      <c r="X217">
        <v>69.427679999999995</v>
      </c>
      <c r="Y217">
        <v>0.68128469999999997</v>
      </c>
      <c r="Z217" s="4">
        <f t="shared" si="21"/>
        <v>1.3442530196950591E-2</v>
      </c>
      <c r="AA217" s="4">
        <f>kertas!X217/tabel1!$I$3</f>
        <v>25713955.55555556</v>
      </c>
      <c r="AB217" s="10">
        <f>Y217+tabel1!$G$3</f>
        <v>50.681284699999999</v>
      </c>
      <c r="AC217">
        <v>72.527109999999993</v>
      </c>
      <c r="AD217">
        <v>0.68558039999999998</v>
      </c>
      <c r="AE217" s="4">
        <f t="shared" si="22"/>
        <v>1.3526142831739182E-2</v>
      </c>
      <c r="AF217" s="4">
        <f>kertas!AC217/tabel1!$I$3</f>
        <v>26861892.592592593</v>
      </c>
      <c r="AG217" s="10">
        <f>AD217+tabel1!$G$3</f>
        <v>50.685580399999999</v>
      </c>
      <c r="AH217">
        <v>74.592449999999999</v>
      </c>
      <c r="AI217">
        <v>0.68960969999999999</v>
      </c>
      <c r="AJ217" s="4">
        <f t="shared" si="23"/>
        <v>1.3604557306346748E-2</v>
      </c>
      <c r="AK217" s="4">
        <f>kertas!AH217/tabel1!$I$3</f>
        <v>27626833.333333336</v>
      </c>
      <c r="AL217" s="10">
        <f>AI217+tabel1!$G$3</f>
        <v>50.689609699999998</v>
      </c>
    </row>
    <row r="218" spans="1:38" x14ac:dyDescent="0.45">
      <c r="A218" s="3">
        <v>26.989599999999999</v>
      </c>
      <c r="B218">
        <v>0.69040889999999999</v>
      </c>
      <c r="C218" s="4">
        <f t="shared" si="18"/>
        <v>1.3620109109042914E-2</v>
      </c>
      <c r="D218" s="4">
        <f>kertas!A218/tabel1!$I$2</f>
        <v>22491333.333333332</v>
      </c>
      <c r="E218" s="10">
        <f>B218+tabel1!$G$2</f>
        <v>50.690408900000001</v>
      </c>
      <c r="F218" s="3">
        <v>16.1081</v>
      </c>
      <c r="G218">
        <v>0.70123139999999995</v>
      </c>
      <c r="H218" s="4">
        <f t="shared" si="19"/>
        <v>1.3830658164251214E-2</v>
      </c>
      <c r="I218" s="4">
        <f>kertas!F218/tabel1!$I$2</f>
        <v>13423416.666666668</v>
      </c>
      <c r="J218" s="10">
        <f>G218+tabel1!$G$2</f>
        <v>50.701231399999998</v>
      </c>
      <c r="K218" s="3">
        <v>28.409050000000001</v>
      </c>
      <c r="L218">
        <v>0.68614649999999999</v>
      </c>
      <c r="M218" s="4">
        <f t="shared" si="20"/>
        <v>1.353716049414015E-2</v>
      </c>
      <c r="N218" s="4">
        <f>kertas!K218/tabel1!$I$2</f>
        <v>23674208.333333336</v>
      </c>
      <c r="O218" s="10">
        <f>L218+tabel1!$G$2</f>
        <v>50.6861465</v>
      </c>
      <c r="X218">
        <v>69.665890000000005</v>
      </c>
      <c r="Y218">
        <v>0.68494770000000005</v>
      </c>
      <c r="Z218" s="4">
        <f t="shared" si="21"/>
        <v>1.3513828682514356E-2</v>
      </c>
      <c r="AA218" s="4">
        <f>kertas!X218/tabel1!$I$3</f>
        <v>25802181.481481489</v>
      </c>
      <c r="AB218" s="10">
        <f>Y218+tabel1!$G$3</f>
        <v>50.684947700000002</v>
      </c>
      <c r="AC218">
        <v>72.536850000000001</v>
      </c>
      <c r="AD218">
        <v>0.68851079999999998</v>
      </c>
      <c r="AE218" s="4">
        <f t="shared" si="22"/>
        <v>1.358317277689681E-2</v>
      </c>
      <c r="AF218" s="4">
        <f>kertas!AC218/tabel1!$I$3</f>
        <v>26865500.000000004</v>
      </c>
      <c r="AG218" s="10">
        <f>AD218+tabel1!$G$3</f>
        <v>50.688510800000003</v>
      </c>
      <c r="AH218">
        <v>74.972650000000002</v>
      </c>
      <c r="AI218">
        <v>0.69353909999999996</v>
      </c>
      <c r="AJ218" s="4">
        <f t="shared" si="23"/>
        <v>1.3681015614867575E-2</v>
      </c>
      <c r="AK218" s="4">
        <f>kertas!AH218/tabel1!$I$3</f>
        <v>27767648.148148153</v>
      </c>
      <c r="AL218" s="10">
        <f>AI218+tabel1!$G$3</f>
        <v>50.693539100000002</v>
      </c>
    </row>
    <row r="219" spans="1:38" x14ac:dyDescent="0.45">
      <c r="A219" s="3">
        <v>27.020520000000001</v>
      </c>
      <c r="B219">
        <v>0.69327269999999996</v>
      </c>
      <c r="C219" s="4">
        <f t="shared" si="18"/>
        <v>1.3675832375288723E-2</v>
      </c>
      <c r="D219" s="4">
        <f>kertas!A219/tabel1!$I$2</f>
        <v>22517100.000000004</v>
      </c>
      <c r="E219" s="10">
        <f>B219+tabel1!$G$2</f>
        <v>50.693272700000001</v>
      </c>
      <c r="F219" s="3">
        <v>16.197430000000001</v>
      </c>
      <c r="G219">
        <v>0.70542720000000003</v>
      </c>
      <c r="H219" s="4">
        <f t="shared" si="19"/>
        <v>1.391226223610241E-2</v>
      </c>
      <c r="I219" s="4">
        <f>kertas!F219/tabel1!$I$2</f>
        <v>13497858.333333334</v>
      </c>
      <c r="J219" s="10">
        <f>G219+tabel1!$G$2</f>
        <v>50.705427200000003</v>
      </c>
      <c r="K219" s="3">
        <v>28.413060000000002</v>
      </c>
      <c r="L219">
        <v>0.68881049999999999</v>
      </c>
      <c r="M219" s="4">
        <f t="shared" si="20"/>
        <v>1.3589005013246462E-2</v>
      </c>
      <c r="N219" s="4">
        <f>kertas!K219/tabel1!$I$2</f>
        <v>23677550.000000004</v>
      </c>
      <c r="O219" s="10">
        <f>L219+tabel1!$G$2</f>
        <v>50.688810500000002</v>
      </c>
      <c r="X219">
        <v>70.018600000000006</v>
      </c>
      <c r="Y219">
        <v>0.68877710000000003</v>
      </c>
      <c r="Z219" s="4">
        <f t="shared" si="21"/>
        <v>1.3588355044375297E-2</v>
      </c>
      <c r="AA219" s="4">
        <f>kertas!X219/tabel1!$I$3</f>
        <v>25932814.814814821</v>
      </c>
      <c r="AB219" s="10">
        <f>Y219+tabel1!$G$3</f>
        <v>50.688777100000003</v>
      </c>
      <c r="AC219">
        <v>72.515090000000001</v>
      </c>
      <c r="AD219">
        <v>0.69157440000000003</v>
      </c>
      <c r="AE219" s="4">
        <f t="shared" si="22"/>
        <v>1.3642787942289677E-2</v>
      </c>
      <c r="AF219" s="4">
        <f>kertas!AC219/tabel1!$I$3</f>
        <v>26857440.740740746</v>
      </c>
      <c r="AG219" s="10">
        <f>AD219+tabel1!$G$3</f>
        <v>50.6915744</v>
      </c>
      <c r="AH219">
        <v>75.329939999999993</v>
      </c>
      <c r="AI219">
        <v>0.69736860000000001</v>
      </c>
      <c r="AJ219" s="4">
        <f t="shared" si="23"/>
        <v>1.375551866413832E-2</v>
      </c>
      <c r="AK219" s="4">
        <f>kertas!AH219/tabel1!$I$3</f>
        <v>27899977.77777778</v>
      </c>
      <c r="AL219" s="10">
        <f>AI219+tabel1!$G$3</f>
        <v>50.697368599999997</v>
      </c>
    </row>
    <row r="220" spans="1:38" x14ac:dyDescent="0.45">
      <c r="A220" s="3">
        <v>27.026250000000001</v>
      </c>
      <c r="B220">
        <v>0.69587010000000005</v>
      </c>
      <c r="C220" s="4">
        <f t="shared" si="18"/>
        <v>1.3726366637506435E-2</v>
      </c>
      <c r="D220" s="4">
        <f>kertas!A220/tabel1!$I$2</f>
        <v>22521875</v>
      </c>
      <c r="E220" s="10">
        <f>B220+tabel1!$G$2</f>
        <v>50.6958701</v>
      </c>
      <c r="F220" s="3">
        <v>16.314240000000002</v>
      </c>
      <c r="G220">
        <v>0.70942320000000003</v>
      </c>
      <c r="H220" s="4">
        <f t="shared" si="19"/>
        <v>1.3989967844871878E-2</v>
      </c>
      <c r="I220" s="4">
        <f>kertas!F220/tabel1!$I$2</f>
        <v>13595200.000000002</v>
      </c>
      <c r="J220" s="10">
        <f>G220+tabel1!$G$2</f>
        <v>50.709423200000003</v>
      </c>
      <c r="K220" s="3">
        <v>28.413060000000002</v>
      </c>
      <c r="L220">
        <v>0.69160770000000005</v>
      </c>
      <c r="M220" s="4">
        <f t="shared" si="20"/>
        <v>1.3643435893630181E-2</v>
      </c>
      <c r="N220" s="4">
        <f>kertas!K220/tabel1!$I$2</f>
        <v>23677550.000000004</v>
      </c>
      <c r="O220" s="10">
        <f>L220+tabel1!$G$2</f>
        <v>50.691607699999999</v>
      </c>
      <c r="X220">
        <v>70.31635</v>
      </c>
      <c r="Y220">
        <v>0.69280649999999999</v>
      </c>
      <c r="Z220" s="4">
        <f t="shared" si="21"/>
        <v>1.3666761574938645E-2</v>
      </c>
      <c r="AA220" s="4">
        <f>kertas!X220/tabel1!$I$3</f>
        <v>26043092.592592597</v>
      </c>
      <c r="AB220" s="10">
        <f>Y220+tabel1!$G$3</f>
        <v>50.692806500000003</v>
      </c>
      <c r="AC220">
        <v>72.546009999999995</v>
      </c>
      <c r="AD220">
        <v>0.69480450000000005</v>
      </c>
      <c r="AE220" s="4">
        <f t="shared" si="22"/>
        <v>1.3705635258934671E-2</v>
      </c>
      <c r="AF220" s="4">
        <f>kertas!AC220/tabel1!$I$3</f>
        <v>26868892.592592597</v>
      </c>
      <c r="AG220" s="10">
        <f>AD220+tabel1!$G$3</f>
        <v>50.694804500000004</v>
      </c>
      <c r="AH220">
        <v>75.591049999999996</v>
      </c>
      <c r="AI220">
        <v>0.70133129999999999</v>
      </c>
      <c r="AJ220" s="4">
        <f t="shared" si="23"/>
        <v>1.3832601275304186E-2</v>
      </c>
      <c r="AK220" s="4">
        <f>kertas!AH220/tabel1!$I$3</f>
        <v>27996685.185185187</v>
      </c>
      <c r="AL220" s="10">
        <f>AI220+tabel1!$G$3</f>
        <v>50.7013313</v>
      </c>
    </row>
    <row r="221" spans="1:38" x14ac:dyDescent="0.45">
      <c r="A221" s="3">
        <v>27.03312</v>
      </c>
      <c r="B221">
        <v>0.69830099999999995</v>
      </c>
      <c r="C221" s="4">
        <f t="shared" si="18"/>
        <v>1.3773656833194469E-2</v>
      </c>
      <c r="D221" s="4">
        <f>kertas!A221/tabel1!$I$2</f>
        <v>22527600</v>
      </c>
      <c r="E221" s="10">
        <f>B221+tabel1!$G$2</f>
        <v>50.698301000000001</v>
      </c>
      <c r="F221" s="3">
        <v>16.40814</v>
      </c>
      <c r="G221">
        <v>0.71325269999999996</v>
      </c>
      <c r="H221" s="4">
        <f t="shared" si="19"/>
        <v>1.4064424228895891E-2</v>
      </c>
      <c r="I221" s="4">
        <f>kertas!F221/tabel1!$I$2</f>
        <v>13673450</v>
      </c>
      <c r="J221" s="10">
        <f>G221+tabel1!$G$2</f>
        <v>50.713252699999998</v>
      </c>
      <c r="K221" s="3">
        <v>28.415929999999999</v>
      </c>
      <c r="L221">
        <v>0.69443820000000001</v>
      </c>
      <c r="M221" s="4">
        <f t="shared" si="20"/>
        <v>1.3698508646260134E-2</v>
      </c>
      <c r="N221" s="4">
        <f>kertas!K221/tabel1!$I$2</f>
        <v>23679941.666666668</v>
      </c>
      <c r="O221" s="10">
        <f>L221+tabel1!$G$2</f>
        <v>50.6944382</v>
      </c>
      <c r="X221">
        <v>70.559129999999996</v>
      </c>
      <c r="Y221">
        <v>0.69676919999999998</v>
      </c>
      <c r="Z221" s="4">
        <f t="shared" si="21"/>
        <v>1.3743858060288387E-2</v>
      </c>
      <c r="AA221" s="4">
        <f>kertas!X221/tabel1!$I$3</f>
        <v>26133011.111111116</v>
      </c>
      <c r="AB221" s="10">
        <f>Y221+tabel1!$G$3</f>
        <v>50.696769199999999</v>
      </c>
      <c r="AC221">
        <v>72.817419999999998</v>
      </c>
      <c r="AD221">
        <v>0.69820110000000002</v>
      </c>
      <c r="AE221" s="4">
        <f t="shared" si="22"/>
        <v>1.3771713489850039E-2</v>
      </c>
      <c r="AF221" s="4">
        <f>kertas!AC221/tabel1!$I$3</f>
        <v>26969414.814814817</v>
      </c>
      <c r="AG221" s="10">
        <f>AD221+tabel1!$G$3</f>
        <v>50.698201099999999</v>
      </c>
      <c r="AH221">
        <v>75.856729999999999</v>
      </c>
      <c r="AI221">
        <v>0.7050942</v>
      </c>
      <c r="AJ221" s="4">
        <f t="shared" si="23"/>
        <v>1.3905786215855212E-2</v>
      </c>
      <c r="AK221" s="4">
        <f>kertas!AH221/tabel1!$I$3</f>
        <v>28095085.18518519</v>
      </c>
      <c r="AL221" s="10">
        <f>AI221+tabel1!$G$3</f>
        <v>50.705094199999998</v>
      </c>
    </row>
    <row r="222" spans="1:38" x14ac:dyDescent="0.45">
      <c r="A222" s="3">
        <v>27.035409999999999</v>
      </c>
      <c r="B222">
        <v>0.7008318</v>
      </c>
      <c r="C222" s="4">
        <f t="shared" si="18"/>
        <v>1.3822885643465913E-2</v>
      </c>
      <c r="D222" s="4">
        <f>kertas!A222/tabel1!$I$2</f>
        <v>22529508.333333332</v>
      </c>
      <c r="E222" s="10">
        <f>B222+tabel1!$G$2</f>
        <v>50.700831800000003</v>
      </c>
      <c r="F222" s="3">
        <v>16.453949999999999</v>
      </c>
      <c r="G222">
        <v>0.71671589999999996</v>
      </c>
      <c r="H222" s="4">
        <f t="shared" si="19"/>
        <v>1.4131749015712588E-2</v>
      </c>
      <c r="I222" s="4">
        <f>kertas!F222/tabel1!$I$2</f>
        <v>13711625</v>
      </c>
      <c r="J222" s="10">
        <f>G222+tabel1!$G$2</f>
        <v>50.716715899999997</v>
      </c>
      <c r="K222" s="3">
        <v>28.423369999999998</v>
      </c>
      <c r="L222">
        <v>0.69733529999999999</v>
      </c>
      <c r="M222" s="4">
        <f t="shared" si="20"/>
        <v>1.3754870860046958E-2</v>
      </c>
      <c r="N222" s="4">
        <f>kertas!K222/tabel1!$I$2</f>
        <v>23686141.666666668</v>
      </c>
      <c r="O222" s="10">
        <f>L222+tabel1!$G$2</f>
        <v>50.697335299999999</v>
      </c>
      <c r="X222">
        <v>70.847710000000006</v>
      </c>
      <c r="Y222">
        <v>0.7005654</v>
      </c>
      <c r="Z222" s="4">
        <f t="shared" si="21"/>
        <v>1.3817703894876091E-2</v>
      </c>
      <c r="AA222" s="4">
        <f>kertas!X222/tabel1!$I$3</f>
        <v>26239892.592592601</v>
      </c>
      <c r="AB222" s="10">
        <f>Y222+tabel1!$G$3</f>
        <v>50.700565400000002</v>
      </c>
      <c r="AC222">
        <v>73.005229999999997</v>
      </c>
      <c r="AD222">
        <v>0.70156439999999998</v>
      </c>
      <c r="AE222" s="4">
        <f t="shared" si="22"/>
        <v>1.383713517131633E-2</v>
      </c>
      <c r="AF222" s="4">
        <f>kertas!AC222/tabel1!$I$3</f>
        <v>27038974.074074078</v>
      </c>
      <c r="AG222" s="10">
        <f>AD222+tabel1!$G$3</f>
        <v>50.701564400000002</v>
      </c>
      <c r="AH222">
        <v>76.145319999999998</v>
      </c>
      <c r="AI222">
        <v>0.70849079999999998</v>
      </c>
      <c r="AJ222" s="4">
        <f t="shared" si="23"/>
        <v>1.3971837631578655E-2</v>
      </c>
      <c r="AK222" s="4">
        <f>kertas!AH222/tabel1!$I$3</f>
        <v>28201970.370370373</v>
      </c>
      <c r="AL222" s="10">
        <f>AI222+tabel1!$G$3</f>
        <v>50.7084908</v>
      </c>
    </row>
    <row r="223" spans="1:38" x14ac:dyDescent="0.45">
      <c r="A223" s="3">
        <v>27.01651</v>
      </c>
      <c r="B223">
        <v>0.7034958</v>
      </c>
      <c r="C223" s="4">
        <f t="shared" si="18"/>
        <v>1.3874700134581253E-2</v>
      </c>
      <c r="D223" s="4">
        <f>kertas!A223/tabel1!$I$2</f>
        <v>22513758.333333336</v>
      </c>
      <c r="E223" s="10">
        <f>B223+tabel1!$G$2</f>
        <v>50.703495799999999</v>
      </c>
      <c r="F223" s="3">
        <v>16.506630000000001</v>
      </c>
      <c r="G223">
        <v>0.71987939999999995</v>
      </c>
      <c r="H223" s="4">
        <f t="shared" si="19"/>
        <v>1.419323958408308E-2</v>
      </c>
      <c r="I223" s="4">
        <f>kertas!F223/tabel1!$I$2</f>
        <v>13755525.000000002</v>
      </c>
      <c r="J223" s="10">
        <f>G223+tabel1!$G$2</f>
        <v>50.719879399999996</v>
      </c>
      <c r="K223" s="3">
        <v>28.468029999999999</v>
      </c>
      <c r="L223">
        <v>0.70043219999999995</v>
      </c>
      <c r="M223" s="4">
        <f t="shared" si="20"/>
        <v>1.3815113000160972E-2</v>
      </c>
      <c r="N223" s="4">
        <f>kertas!K223/tabel1!$I$2</f>
        <v>23723358.333333332</v>
      </c>
      <c r="O223" s="10">
        <f>L223+tabel1!$G$2</f>
        <v>50.700432200000002</v>
      </c>
      <c r="X223">
        <v>71.095070000000007</v>
      </c>
      <c r="Y223">
        <v>0.70439490000000005</v>
      </c>
      <c r="Z223" s="4">
        <f t="shared" si="21"/>
        <v>1.3892186296458497E-2</v>
      </c>
      <c r="AA223" s="4">
        <f>kertas!X223/tabel1!$I$3</f>
        <v>26331507.407407414</v>
      </c>
      <c r="AB223" s="10">
        <f>Y223+tabel1!$G$3</f>
        <v>50.704394899999997</v>
      </c>
      <c r="AC223">
        <v>73.174710000000005</v>
      </c>
      <c r="AD223">
        <v>0.70502759999999998</v>
      </c>
      <c r="AE223" s="4">
        <f t="shared" si="22"/>
        <v>1.3904491001598428E-2</v>
      </c>
      <c r="AF223" s="4">
        <f>kertas!AC223/tabel1!$I$3</f>
        <v>27101744.444444451</v>
      </c>
      <c r="AG223" s="10">
        <f>AD223+tabel1!$G$3</f>
        <v>50.705027600000001</v>
      </c>
      <c r="AH223">
        <v>76.310220000000001</v>
      </c>
      <c r="AI223">
        <v>0.71172089999999999</v>
      </c>
      <c r="AJ223" s="4">
        <f t="shared" si="23"/>
        <v>1.4034643024705556E-2</v>
      </c>
      <c r="AK223" s="4">
        <f>kertas!AH223/tabel1!$I$3</f>
        <v>28263044.444444448</v>
      </c>
      <c r="AL223" s="10">
        <f>AI223+tabel1!$G$3</f>
        <v>50.711720900000003</v>
      </c>
    </row>
    <row r="224" spans="1:38" x14ac:dyDescent="0.45">
      <c r="A224" s="3">
        <v>26.986170000000001</v>
      </c>
      <c r="B224">
        <v>0.70622629999999997</v>
      </c>
      <c r="C224" s="4">
        <f t="shared" si="18"/>
        <v>1.3927802392977527E-2</v>
      </c>
      <c r="D224" s="4">
        <f>kertas!A224/tabel1!$I$2</f>
        <v>22488475.000000004</v>
      </c>
      <c r="E224" s="10">
        <f>B224+tabel1!$G$2</f>
        <v>50.706226299999997</v>
      </c>
      <c r="F224" s="3">
        <v>16.487159999999999</v>
      </c>
      <c r="G224">
        <v>0.72280979999999995</v>
      </c>
      <c r="H224" s="4">
        <f t="shared" si="19"/>
        <v>1.4250192425262686E-2</v>
      </c>
      <c r="I224" s="4">
        <f>kertas!F224/tabel1!$I$2</f>
        <v>13739300</v>
      </c>
      <c r="J224" s="10">
        <f>G224+tabel1!$G$2</f>
        <v>50.7228098</v>
      </c>
      <c r="K224" s="3">
        <v>28.585979999999999</v>
      </c>
      <c r="L224">
        <v>0.70369559999999998</v>
      </c>
      <c r="M224" s="4">
        <f t="shared" si="20"/>
        <v>1.3878586001924481E-2</v>
      </c>
      <c r="N224" s="4">
        <f>kertas!K224/tabel1!$I$2</f>
        <v>23821650</v>
      </c>
      <c r="O224" s="10">
        <f>L224+tabel1!$G$2</f>
        <v>50.703695600000003</v>
      </c>
      <c r="X224">
        <v>71.388229999999993</v>
      </c>
      <c r="Y224">
        <v>0.70805790000000002</v>
      </c>
      <c r="Z224" s="4">
        <f t="shared" si="21"/>
        <v>1.3963419805908204E-2</v>
      </c>
      <c r="AA224" s="4">
        <f>kertas!X224/tabel1!$I$3</f>
        <v>26440085.185185187</v>
      </c>
      <c r="AB224" s="10">
        <f>Y224+tabel1!$G$3</f>
        <v>50.7080579</v>
      </c>
      <c r="AC224">
        <v>73.245710000000003</v>
      </c>
      <c r="AD224">
        <v>0.70862400000000003</v>
      </c>
      <c r="AE224" s="4">
        <f t="shared" si="22"/>
        <v>1.3974427702869635E-2</v>
      </c>
      <c r="AF224" s="4">
        <f>kertas!AC224/tabel1!$I$3</f>
        <v>27128040.740740746</v>
      </c>
      <c r="AG224" s="10">
        <f>AD224+tabel1!$G$3</f>
        <v>50.708624</v>
      </c>
      <c r="AH224">
        <v>76.372060000000005</v>
      </c>
      <c r="AI224">
        <v>0.71478450000000004</v>
      </c>
      <c r="AJ224" s="4">
        <f t="shared" si="23"/>
        <v>1.4094203634050739E-2</v>
      </c>
      <c r="AK224" s="4">
        <f>kertas!AH224/tabel1!$I$3</f>
        <v>28285948.148148153</v>
      </c>
      <c r="AL224" s="10">
        <f>AI224+tabel1!$G$3</f>
        <v>50.7147845</v>
      </c>
    </row>
    <row r="225" spans="1:38" x14ac:dyDescent="0.45">
      <c r="A225" s="3">
        <v>26.95983</v>
      </c>
      <c r="B225">
        <v>0.7090902</v>
      </c>
      <c r="C225" s="4">
        <f t="shared" si="18"/>
        <v>1.3983492845233496E-2</v>
      </c>
      <c r="D225" s="4">
        <f>kertas!A225/tabel1!$I$2</f>
        <v>22466525</v>
      </c>
      <c r="E225" s="10">
        <f>B225+tabel1!$G$2</f>
        <v>50.709090199999999</v>
      </c>
      <c r="F225" s="3">
        <v>16.510059999999999</v>
      </c>
      <c r="G225">
        <v>0.72567360000000003</v>
      </c>
      <c r="H225" s="4">
        <f t="shared" si="19"/>
        <v>1.4305844526035038E-2</v>
      </c>
      <c r="I225" s="4">
        <f>kertas!F225/tabel1!$I$2</f>
        <v>13758383.333333334</v>
      </c>
      <c r="J225" s="10">
        <f>G225+tabel1!$G$2</f>
        <v>50.7256736</v>
      </c>
      <c r="K225" s="3">
        <v>28.66386</v>
      </c>
      <c r="L225">
        <v>0.70692569999999999</v>
      </c>
      <c r="M225" s="4">
        <f t="shared" si="20"/>
        <v>1.394140327462211E-2</v>
      </c>
      <c r="N225" s="4">
        <f>kertas!K225/tabel1!$I$2</f>
        <v>23886550</v>
      </c>
      <c r="O225" s="10">
        <f>L225+tabel1!$G$2</f>
        <v>50.706925699999999</v>
      </c>
      <c r="X225">
        <v>71.621849999999995</v>
      </c>
      <c r="Y225">
        <v>0.71152110000000002</v>
      </c>
      <c r="Z225" s="4">
        <f t="shared" si="21"/>
        <v>1.4030758387170524E-2</v>
      </c>
      <c r="AA225" s="4">
        <f>kertas!X225/tabel1!$I$3</f>
        <v>26526611.111111112</v>
      </c>
      <c r="AB225" s="10">
        <f>Y225+tabel1!$G$3</f>
        <v>50.711521099999999</v>
      </c>
      <c r="AC225">
        <v>73.522850000000005</v>
      </c>
      <c r="AD225">
        <v>0.71242019999999995</v>
      </c>
      <c r="AE225" s="4">
        <f t="shared" si="22"/>
        <v>1.4048239015025357E-2</v>
      </c>
      <c r="AF225" s="4">
        <f>kertas!AC225/tabel1!$I$3</f>
        <v>27230685.18518519</v>
      </c>
      <c r="AG225" s="10">
        <f>AD225+tabel1!$G$3</f>
        <v>50.712420199999997</v>
      </c>
      <c r="AH225">
        <v>76.486580000000004</v>
      </c>
      <c r="AI225">
        <v>0.71771490000000004</v>
      </c>
      <c r="AJ225" s="4">
        <f t="shared" si="23"/>
        <v>1.4151167918647694E-2</v>
      </c>
      <c r="AK225" s="4">
        <f>kertas!AH225/tabel1!$I$3</f>
        <v>28328362.96296297</v>
      </c>
      <c r="AL225" s="10">
        <f>AI225+tabel1!$G$3</f>
        <v>50.717714899999997</v>
      </c>
    </row>
    <row r="226" spans="1:38" x14ac:dyDescent="0.45">
      <c r="A226" s="3">
        <v>26.951809999999998</v>
      </c>
      <c r="B226">
        <v>0.71218709999999996</v>
      </c>
      <c r="C226" s="4">
        <f t="shared" si="18"/>
        <v>1.404370705991499E-2</v>
      </c>
      <c r="D226" s="4">
        <f>kertas!A226/tabel1!$I$2</f>
        <v>22459841.666666668</v>
      </c>
      <c r="E226" s="10">
        <f>B226+tabel1!$G$2</f>
        <v>50.712187100000001</v>
      </c>
      <c r="F226" s="3">
        <v>16.498609999999999</v>
      </c>
      <c r="G226">
        <v>0.72840419999999995</v>
      </c>
      <c r="H226" s="4">
        <f t="shared" si="19"/>
        <v>1.4358902305071917E-2</v>
      </c>
      <c r="I226" s="4">
        <f>kertas!F226/tabel1!$I$2</f>
        <v>13748841.666666666</v>
      </c>
      <c r="J226" s="10">
        <f>G226+tabel1!$G$2</f>
        <v>50.7284042</v>
      </c>
      <c r="K226" s="3">
        <v>28.75318</v>
      </c>
      <c r="L226">
        <v>0.71008910000000003</v>
      </c>
      <c r="M226" s="4">
        <f t="shared" si="20"/>
        <v>1.4002915644650289E-2</v>
      </c>
      <c r="N226" s="4">
        <f>kertas!K226/tabel1!$I$2</f>
        <v>23960983.333333336</v>
      </c>
      <c r="O226" s="10">
        <f>L226+tabel1!$G$2</f>
        <v>50.710089099999998</v>
      </c>
      <c r="X226">
        <v>71.814239999999998</v>
      </c>
      <c r="Y226">
        <v>0.71465129999999999</v>
      </c>
      <c r="Z226" s="4">
        <f t="shared" si="21"/>
        <v>1.4091614191972173E-2</v>
      </c>
      <c r="AA226" s="4">
        <f>kertas!X226/tabel1!$I$3</f>
        <v>26597866.666666672</v>
      </c>
      <c r="AB226" s="10">
        <f>Y226+tabel1!$G$3</f>
        <v>50.7146513</v>
      </c>
      <c r="AC226">
        <v>73.73357</v>
      </c>
      <c r="AD226">
        <v>0.71618309999999996</v>
      </c>
      <c r="AE226" s="4">
        <f t="shared" si="22"/>
        <v>1.4121391954671761E-2</v>
      </c>
      <c r="AF226" s="4">
        <f>kertas!AC226/tabel1!$I$3</f>
        <v>27308729.629629634</v>
      </c>
      <c r="AG226" s="10">
        <f>AD226+tabel1!$G$3</f>
        <v>50.716183100000002</v>
      </c>
      <c r="AH226">
        <v>76.585059999999999</v>
      </c>
      <c r="AI226">
        <v>0.72034560000000003</v>
      </c>
      <c r="AJ226" s="4">
        <f t="shared" si="23"/>
        <v>1.4202300703566184E-2</v>
      </c>
      <c r="AK226" s="4">
        <f>kertas!AH226/tabel1!$I$3</f>
        <v>28364837.037037041</v>
      </c>
      <c r="AL226" s="10">
        <f>AI226+tabel1!$G$3</f>
        <v>50.720345600000002</v>
      </c>
    </row>
    <row r="227" spans="1:38" x14ac:dyDescent="0.45">
      <c r="A227" s="3">
        <v>26.963259999999998</v>
      </c>
      <c r="B227">
        <v>0.71538389999999996</v>
      </c>
      <c r="C227" s="4">
        <f t="shared" si="18"/>
        <v>1.4105855955080328E-2</v>
      </c>
      <c r="D227" s="4">
        <f>kertas!A227/tabel1!$I$2</f>
        <v>22469383.333333332</v>
      </c>
      <c r="E227" s="10">
        <f>B227+tabel1!$G$2</f>
        <v>50.715383899999999</v>
      </c>
      <c r="F227" s="3">
        <v>16.410430000000002</v>
      </c>
      <c r="G227">
        <v>0.73100160000000003</v>
      </c>
      <c r="H227" s="4">
        <f t="shared" si="19"/>
        <v>1.4409366599219677E-2</v>
      </c>
      <c r="I227" s="4">
        <f>kertas!F227/tabel1!$I$2</f>
        <v>13675358.333333336</v>
      </c>
      <c r="J227" s="10">
        <f>G227+tabel1!$G$2</f>
        <v>50.731001599999999</v>
      </c>
      <c r="K227" s="3">
        <v>28.844799999999999</v>
      </c>
      <c r="L227">
        <v>0.71345250000000004</v>
      </c>
      <c r="M227" s="4">
        <f t="shared" si="20"/>
        <v>1.4068308601154694E-2</v>
      </c>
      <c r="N227" s="4">
        <f>kertas!K227/tabel1!$I$2</f>
        <v>24037333.333333332</v>
      </c>
      <c r="O227" s="10">
        <f>L227+tabel1!$G$2</f>
        <v>50.713452500000002</v>
      </c>
      <c r="X227">
        <v>71.885249999999999</v>
      </c>
      <c r="Y227">
        <v>0.71771490000000004</v>
      </c>
      <c r="Z227" s="4">
        <f t="shared" si="21"/>
        <v>1.4151167918647694E-2</v>
      </c>
      <c r="AA227" s="4">
        <f>kertas!X227/tabel1!$I$3</f>
        <v>26624166.666666672</v>
      </c>
      <c r="AB227" s="10">
        <f>Y227+tabel1!$G$3</f>
        <v>50.717714899999997</v>
      </c>
      <c r="AC227">
        <v>73.967179999999999</v>
      </c>
      <c r="AD227">
        <v>0.72007920000000003</v>
      </c>
      <c r="AE227" s="4">
        <f t="shared" si="22"/>
        <v>1.4197122941401085E-2</v>
      </c>
      <c r="AF227" s="4">
        <f>kertas!AC227/tabel1!$I$3</f>
        <v>27395251.851851854</v>
      </c>
      <c r="AG227" s="10">
        <f>AD227+tabel1!$G$3</f>
        <v>50.720079200000001</v>
      </c>
      <c r="AH227">
        <v>76.649190000000004</v>
      </c>
      <c r="AI227">
        <v>0.72284309999999996</v>
      </c>
      <c r="AJ227" s="4">
        <f t="shared" si="23"/>
        <v>1.4250839578824791E-2</v>
      </c>
      <c r="AK227" s="4">
        <f>kertas!AH227/tabel1!$I$3</f>
        <v>28388588.888888896</v>
      </c>
      <c r="AL227" s="10">
        <f>AI227+tabel1!$G$3</f>
        <v>50.722843099999999</v>
      </c>
    </row>
    <row r="228" spans="1:38" x14ac:dyDescent="0.45">
      <c r="A228" s="3">
        <v>27.05602</v>
      </c>
      <c r="B228">
        <v>0.71874720000000003</v>
      </c>
      <c r="C228" s="4">
        <f t="shared" si="18"/>
        <v>1.4171233314690392E-2</v>
      </c>
      <c r="D228" s="4">
        <f>kertas!A228/tabel1!$I$2</f>
        <v>22546683.333333336</v>
      </c>
      <c r="E228" s="10">
        <f>B228+tabel1!$G$2</f>
        <v>50.718747200000003</v>
      </c>
      <c r="F228" s="3">
        <v>16.35088</v>
      </c>
      <c r="G228">
        <v>0.73353239999999997</v>
      </c>
      <c r="H228" s="4">
        <f t="shared" si="19"/>
        <v>1.4458531966916618E-2</v>
      </c>
      <c r="I228" s="4">
        <f>kertas!F228/tabel1!$I$2</f>
        <v>13625733.333333334</v>
      </c>
      <c r="J228" s="10">
        <f>G228+tabel1!$G$2</f>
        <v>50.733532400000001</v>
      </c>
      <c r="K228" s="3">
        <v>28.91122</v>
      </c>
      <c r="L228">
        <v>0.71688229999999997</v>
      </c>
      <c r="M228" s="4">
        <f t="shared" si="20"/>
        <v>1.4134983608801204E-2</v>
      </c>
      <c r="N228" s="4">
        <f>kertas!K228/tabel1!$I$2</f>
        <v>24092683.333333336</v>
      </c>
      <c r="O228" s="10">
        <f>L228+tabel1!$G$2</f>
        <v>50.716882300000002</v>
      </c>
      <c r="X228">
        <v>71.976860000000002</v>
      </c>
      <c r="Y228">
        <v>0.7205454</v>
      </c>
      <c r="Z228" s="4">
        <f t="shared" si="21"/>
        <v>1.4206183989496296E-2</v>
      </c>
      <c r="AA228" s="4">
        <f>kertas!X228/tabel1!$I$3</f>
        <v>26658096.296296302</v>
      </c>
      <c r="AB228" s="10">
        <f>Y228+tabel1!$G$3</f>
        <v>50.720545399999999</v>
      </c>
      <c r="AC228">
        <v>74.173320000000004</v>
      </c>
      <c r="AD228">
        <v>0.72404190000000002</v>
      </c>
      <c r="AE228" s="4">
        <f t="shared" si="22"/>
        <v>1.4274136541157615E-2</v>
      </c>
      <c r="AF228" s="4">
        <f>kertas!AC228/tabel1!$I$3</f>
        <v>27471600.000000007</v>
      </c>
      <c r="AG228" s="10">
        <f>AD228+tabel1!$G$3</f>
        <v>50.724041900000003</v>
      </c>
      <c r="AH228">
        <v>76.681259999999995</v>
      </c>
      <c r="AI228">
        <v>0.72554039999999997</v>
      </c>
      <c r="AJ228" s="4">
        <f t="shared" si="23"/>
        <v>1.4303256195571254E-2</v>
      </c>
      <c r="AK228" s="4">
        <f>kertas!AH228/tabel1!$I$3</f>
        <v>28400466.666666668</v>
      </c>
      <c r="AL228" s="10">
        <f>AI228+tabel1!$G$3</f>
        <v>50.7255404</v>
      </c>
    </row>
    <row r="229" spans="1:38" x14ac:dyDescent="0.45">
      <c r="A229" s="3">
        <v>27.11786</v>
      </c>
      <c r="B229">
        <v>0.72211049999999999</v>
      </c>
      <c r="C229" s="4">
        <f t="shared" si="18"/>
        <v>1.4236602004169365E-2</v>
      </c>
      <c r="D229" s="4">
        <f>kertas!A229/tabel1!$I$2</f>
        <v>22598216.666666668</v>
      </c>
      <c r="E229" s="10">
        <f>B229+tabel1!$G$2</f>
        <v>50.722110499999999</v>
      </c>
      <c r="F229" s="3">
        <v>16.302779999999998</v>
      </c>
      <c r="G229">
        <v>0.73622969999999999</v>
      </c>
      <c r="H229" s="4">
        <f t="shared" si="19"/>
        <v>1.4510926498742178E-2</v>
      </c>
      <c r="I229" s="4">
        <f>kertas!F229/tabel1!$I$2</f>
        <v>13585650</v>
      </c>
      <c r="J229" s="10">
        <f>G229+tabel1!$G$2</f>
        <v>50.736229700000003</v>
      </c>
      <c r="K229" s="3">
        <v>28.991379999999999</v>
      </c>
      <c r="L229">
        <v>0.72031230000000002</v>
      </c>
      <c r="M229" s="4">
        <f t="shared" si="20"/>
        <v>1.4201653486270036E-2</v>
      </c>
      <c r="N229" s="4">
        <f>kertas!K229/tabel1!$I$2</f>
        <v>24159483.333333336</v>
      </c>
      <c r="O229" s="10">
        <f>L229+tabel1!$G$2</f>
        <v>50.720312300000003</v>
      </c>
      <c r="X229">
        <v>71.999759999999995</v>
      </c>
      <c r="Y229">
        <v>0.72310949999999996</v>
      </c>
      <c r="Z229" s="4">
        <f t="shared" si="21"/>
        <v>1.4256016776731717E-2</v>
      </c>
      <c r="AA229" s="4">
        <f>kertas!X229/tabel1!$I$3</f>
        <v>26666577.77777778</v>
      </c>
      <c r="AB229" s="10">
        <f>Y229+tabel1!$G$3</f>
        <v>50.7231095</v>
      </c>
      <c r="AC229">
        <v>74.356539999999995</v>
      </c>
      <c r="AD229">
        <v>0.72810450000000004</v>
      </c>
      <c r="AE229" s="4">
        <f t="shared" si="22"/>
        <v>1.4353079169358674E-2</v>
      </c>
      <c r="AF229" s="4">
        <f>kertas!AC229/tabel1!$I$3</f>
        <v>27539459.259259261</v>
      </c>
      <c r="AG229" s="10">
        <f>AD229+tabel1!$G$3</f>
        <v>50.728104500000001</v>
      </c>
      <c r="AH229">
        <v>76.656059999999997</v>
      </c>
      <c r="AI229">
        <v>0.72843749999999996</v>
      </c>
      <c r="AJ229" s="4">
        <f t="shared" si="23"/>
        <v>1.4359549315903924E-2</v>
      </c>
      <c r="AK229" s="4">
        <f>kertas!AH229/tabel1!$I$3</f>
        <v>28391133.333333336</v>
      </c>
      <c r="AL229" s="10">
        <f>AI229+tabel1!$G$3</f>
        <v>50.728437499999998</v>
      </c>
    </row>
    <row r="230" spans="1:38" x14ac:dyDescent="0.45">
      <c r="A230" s="3">
        <v>27.159089999999999</v>
      </c>
      <c r="B230">
        <v>0.72547379999999995</v>
      </c>
      <c r="C230" s="4">
        <f t="shared" si="18"/>
        <v>1.430196202524184E-2</v>
      </c>
      <c r="D230" s="4">
        <f>kertas!A230/tabel1!$I$2</f>
        <v>22632575</v>
      </c>
      <c r="E230" s="10">
        <f>B230+tabel1!$G$2</f>
        <v>50.725473800000003</v>
      </c>
      <c r="F230" s="3">
        <v>16.319959999999998</v>
      </c>
      <c r="G230">
        <v>0.73896030000000001</v>
      </c>
      <c r="H230" s="4">
        <f t="shared" si="19"/>
        <v>1.4563962202434014E-2</v>
      </c>
      <c r="I230" s="4">
        <f>kertas!F230/tabel1!$I$2</f>
        <v>13599966.666666666</v>
      </c>
      <c r="J230" s="10">
        <f>G230+tabel1!$G$2</f>
        <v>50.738960300000002</v>
      </c>
      <c r="K230" s="3">
        <v>29.082989999999999</v>
      </c>
      <c r="L230">
        <v>0.72390869999999996</v>
      </c>
      <c r="M230" s="4">
        <f t="shared" si="20"/>
        <v>1.4271548044167186E-2</v>
      </c>
      <c r="N230" s="4">
        <f>kertas!K230/tabel1!$I$2</f>
        <v>24235825</v>
      </c>
      <c r="O230" s="10">
        <f>L230+tabel1!$G$2</f>
        <v>50.723908700000003</v>
      </c>
      <c r="X230">
        <v>71.990600000000001</v>
      </c>
      <c r="Y230">
        <v>0.72554039999999997</v>
      </c>
      <c r="Z230" s="4">
        <f t="shared" si="21"/>
        <v>1.4303256195571254E-2</v>
      </c>
      <c r="AA230" s="4">
        <f>kertas!X230/tabel1!$I$3</f>
        <v>26663185.18518519</v>
      </c>
      <c r="AB230" s="10">
        <f>Y230+tabel1!$G$3</f>
        <v>50.7255404</v>
      </c>
      <c r="AC230">
        <v>74.406930000000003</v>
      </c>
      <c r="AD230">
        <v>0.73210050000000004</v>
      </c>
      <c r="AE230" s="4">
        <f t="shared" si="22"/>
        <v>1.4430715321948872E-2</v>
      </c>
      <c r="AF230" s="4">
        <f>kertas!AC230/tabel1!$I$3</f>
        <v>27558122.222222228</v>
      </c>
      <c r="AG230" s="10">
        <f>AD230+tabel1!$G$3</f>
        <v>50.732100500000001</v>
      </c>
      <c r="AH230">
        <v>76.659490000000005</v>
      </c>
      <c r="AI230">
        <v>0.73133459999999995</v>
      </c>
      <c r="AJ230" s="4">
        <f t="shared" si="23"/>
        <v>1.4415836006805939E-2</v>
      </c>
      <c r="AK230" s="4">
        <f>kertas!AH230/tabel1!$I$3</f>
        <v>28392403.703703709</v>
      </c>
      <c r="AL230" s="10">
        <f>AI230+tabel1!$G$3</f>
        <v>50.731334599999997</v>
      </c>
    </row>
    <row r="231" spans="1:38" x14ac:dyDescent="0.45">
      <c r="A231" s="3">
        <v>27.239249999999998</v>
      </c>
      <c r="B231">
        <v>0.72897029999999996</v>
      </c>
      <c r="C231" s="4">
        <f t="shared" si="18"/>
        <v>1.4369901373692972E-2</v>
      </c>
      <c r="D231" s="4">
        <f>kertas!A231/tabel1!$I$2</f>
        <v>22699375</v>
      </c>
      <c r="E231" s="10">
        <f>B231+tabel1!$G$2</f>
        <v>50.7289703</v>
      </c>
      <c r="F231" s="3">
        <v>16.28331</v>
      </c>
      <c r="G231">
        <v>0.74179079999999997</v>
      </c>
      <c r="H231" s="4">
        <f t="shared" si="19"/>
        <v>1.4618932211592344E-2</v>
      </c>
      <c r="I231" s="4">
        <f>kertas!F231/tabel1!$I$2</f>
        <v>13569425</v>
      </c>
      <c r="J231" s="10">
        <f>G231+tabel1!$G$2</f>
        <v>50.741790799999997</v>
      </c>
      <c r="K231" s="3">
        <v>29.19293</v>
      </c>
      <c r="L231">
        <v>0.72763829999999996</v>
      </c>
      <c r="M231" s="4">
        <f t="shared" si="20"/>
        <v>1.4344020821485788E-2</v>
      </c>
      <c r="N231" s="4">
        <f>kertas!K231/tabel1!$I$2</f>
        <v>24327441.666666668</v>
      </c>
      <c r="O231" s="10">
        <f>L231+tabel1!$G$2</f>
        <v>50.727638300000002</v>
      </c>
      <c r="X231">
        <v>71.989450000000005</v>
      </c>
      <c r="Y231">
        <v>0.72810450000000004</v>
      </c>
      <c r="Z231" s="4">
        <f t="shared" si="21"/>
        <v>1.4353079169358674E-2</v>
      </c>
      <c r="AA231" s="4">
        <f>kertas!X231/tabel1!$I$3</f>
        <v>26662759.259259265</v>
      </c>
      <c r="AB231" s="10">
        <f>Y231+tabel1!$G$3</f>
        <v>50.728104500000001</v>
      </c>
      <c r="AC231">
        <v>74.4619</v>
      </c>
      <c r="AD231">
        <v>0.7359966</v>
      </c>
      <c r="AE231" s="4">
        <f t="shared" si="22"/>
        <v>1.4506398796155706E-2</v>
      </c>
      <c r="AF231" s="4">
        <f>kertas!AC231/tabel1!$I$3</f>
        <v>27578481.481481485</v>
      </c>
      <c r="AG231" s="10">
        <f>AD231+tabel1!$G$3</f>
        <v>50.7359966</v>
      </c>
      <c r="AH231">
        <v>76.677809999999994</v>
      </c>
      <c r="AI231">
        <v>0.73423170000000004</v>
      </c>
      <c r="AJ231" s="4">
        <f t="shared" si="23"/>
        <v>1.4472116269378728E-2</v>
      </c>
      <c r="AK231" s="4">
        <f>kertas!AH231/tabel1!$I$3</f>
        <v>28399188.888888892</v>
      </c>
      <c r="AL231" s="10">
        <f>AI231+tabel1!$G$3</f>
        <v>50.734231700000002</v>
      </c>
    </row>
    <row r="232" spans="1:38" x14ac:dyDescent="0.45">
      <c r="A232" s="3">
        <v>27.362929999999999</v>
      </c>
      <c r="B232">
        <v>0.73263330000000004</v>
      </c>
      <c r="C232" s="4">
        <f t="shared" si="18"/>
        <v>1.44410658849045E-2</v>
      </c>
      <c r="D232" s="4">
        <f>kertas!A232/tabel1!$I$2</f>
        <v>22802441.666666668</v>
      </c>
      <c r="E232" s="10">
        <f>B232+tabel1!$G$2</f>
        <v>50.732633300000003</v>
      </c>
      <c r="F232" s="3">
        <v>16.264990000000001</v>
      </c>
      <c r="G232">
        <v>0.74455470000000001</v>
      </c>
      <c r="H232" s="4">
        <f t="shared" si="19"/>
        <v>1.4672602891123607E-2</v>
      </c>
      <c r="I232" s="4">
        <f>kertas!F232/tabel1!$I$2</f>
        <v>13554158.333333334</v>
      </c>
      <c r="J232" s="10">
        <f>G232+tabel1!$G$2</f>
        <v>50.744554700000002</v>
      </c>
      <c r="K232" s="3">
        <v>29.314319999999999</v>
      </c>
      <c r="L232">
        <v>0.73153440000000003</v>
      </c>
      <c r="M232" s="4">
        <f t="shared" si="20"/>
        <v>1.4419717610591333E-2</v>
      </c>
      <c r="N232" s="4">
        <f>kertas!K232/tabel1!$I$2</f>
        <v>24428600</v>
      </c>
      <c r="O232" s="10">
        <f>L232+tabel1!$G$2</f>
        <v>50.731534400000001</v>
      </c>
      <c r="X232">
        <v>71.987170000000006</v>
      </c>
      <c r="Y232">
        <v>0.73086839999999997</v>
      </c>
      <c r="Z232" s="4">
        <f t="shared" si="21"/>
        <v>1.4406778812404481E-2</v>
      </c>
      <c r="AA232" s="4">
        <f>kertas!X232/tabel1!$I$3</f>
        <v>26661914.814814821</v>
      </c>
      <c r="AB232" s="10">
        <f>Y232+tabel1!$G$3</f>
        <v>50.730868399999999</v>
      </c>
      <c r="AC232">
        <v>72.757869999999997</v>
      </c>
      <c r="AD232">
        <v>0.73989269999999996</v>
      </c>
      <c r="AE232" s="4">
        <f t="shared" si="22"/>
        <v>1.4582070647540017E-2</v>
      </c>
      <c r="AF232" s="4">
        <f>kertas!AC232/tabel1!$I$3</f>
        <v>26947359.259259261</v>
      </c>
      <c r="AG232" s="10">
        <f>AD232+tabel1!$G$3</f>
        <v>50.739892699999999</v>
      </c>
      <c r="AH232">
        <v>76.905709999999999</v>
      </c>
      <c r="AI232">
        <v>0.73712880000000003</v>
      </c>
      <c r="AJ232" s="4">
        <f t="shared" si="23"/>
        <v>1.4528390104723466E-2</v>
      </c>
      <c r="AK232" s="4">
        <f>kertas!AH232/tabel1!$I$3</f>
        <v>28483596.296296302</v>
      </c>
      <c r="AL232" s="10">
        <f>AI232+tabel1!$G$3</f>
        <v>50.737128800000001</v>
      </c>
    </row>
    <row r="233" spans="1:38" x14ac:dyDescent="0.45">
      <c r="A233" s="3">
        <v>27.447679999999998</v>
      </c>
      <c r="B233">
        <v>0.73636290000000004</v>
      </c>
      <c r="C233" s="4">
        <f t="shared" si="18"/>
        <v>1.4513513738683858E-2</v>
      </c>
      <c r="D233" s="4">
        <f>kertas!A233/tabel1!$I$2</f>
        <v>22873066.666666668</v>
      </c>
      <c r="E233" s="10">
        <f>B233+tabel1!$G$2</f>
        <v>50.736362900000003</v>
      </c>
      <c r="F233" s="3">
        <v>16.246670000000002</v>
      </c>
      <c r="G233">
        <v>0.74751840000000003</v>
      </c>
      <c r="H233" s="4">
        <f t="shared" si="19"/>
        <v>1.4730146883399131E-2</v>
      </c>
      <c r="I233" s="4">
        <f>kertas!F233/tabel1!$I$2</f>
        <v>13538891.666666668</v>
      </c>
      <c r="J233" s="10">
        <f>G233+tabel1!$G$2</f>
        <v>50.747518399999997</v>
      </c>
      <c r="K233" s="3">
        <v>29.43571</v>
      </c>
      <c r="L233">
        <v>0.73543049999999999</v>
      </c>
      <c r="M233" s="4">
        <f t="shared" si="20"/>
        <v>1.4495402773807153E-2</v>
      </c>
      <c r="N233" s="4">
        <f>kertas!K233/tabel1!$I$2</f>
        <v>24529758.333333336</v>
      </c>
      <c r="O233" s="10">
        <f>L233+tabel1!$G$2</f>
        <v>50.7354305</v>
      </c>
      <c r="X233">
        <v>71.990600000000001</v>
      </c>
      <c r="Y233">
        <v>0.73369890000000004</v>
      </c>
      <c r="Z233" s="4">
        <f t="shared" si="21"/>
        <v>1.446176635861258E-2</v>
      </c>
      <c r="AA233" s="4">
        <f>kertas!X233/tabel1!$I$3</f>
        <v>26663185.18518519</v>
      </c>
      <c r="AB233" s="10">
        <f>Y233+tabel1!$G$3</f>
        <v>50.7336989</v>
      </c>
      <c r="AC233">
        <v>57.691879999999998</v>
      </c>
      <c r="AD233">
        <v>0.74358900000000006</v>
      </c>
      <c r="AE233" s="4">
        <f t="shared" si="22"/>
        <v>1.4653851149551129E-2</v>
      </c>
      <c r="AF233" s="4">
        <f>kertas!AC233/tabel1!$I$3</f>
        <v>21367362.962962966</v>
      </c>
      <c r="AG233" s="10">
        <f>AD233+tabel1!$G$3</f>
        <v>50.743589</v>
      </c>
      <c r="AH233">
        <v>77.066040000000001</v>
      </c>
      <c r="AI233">
        <v>0.74029230000000001</v>
      </c>
      <c r="AJ233" s="4">
        <f t="shared" si="23"/>
        <v>1.4589831205997999E-2</v>
      </c>
      <c r="AK233" s="4">
        <f>kertas!AH233/tabel1!$I$3</f>
        <v>28542977.777777784</v>
      </c>
      <c r="AL233" s="10">
        <f>AI233+tabel1!$G$3</f>
        <v>50.7402923</v>
      </c>
    </row>
    <row r="234" spans="1:38" x14ac:dyDescent="0.45">
      <c r="A234" s="3">
        <v>27.516390000000001</v>
      </c>
      <c r="B234">
        <v>0.74015909999999996</v>
      </c>
      <c r="C234" s="4">
        <f t="shared" si="18"/>
        <v>1.4587244366760371E-2</v>
      </c>
      <c r="D234" s="4">
        <f>kertas!A234/tabel1!$I$2</f>
        <v>22930325.000000004</v>
      </c>
      <c r="E234" s="10">
        <f>B234+tabel1!$G$2</f>
        <v>50.7401591</v>
      </c>
      <c r="F234" s="3">
        <v>16.23293</v>
      </c>
      <c r="G234">
        <v>0.7506486</v>
      </c>
      <c r="H234" s="4">
        <f t="shared" si="19"/>
        <v>1.4790916386436094E-2</v>
      </c>
      <c r="I234" s="4">
        <f>kertas!F234/tabel1!$I$2</f>
        <v>13527441.666666666</v>
      </c>
      <c r="J234" s="10">
        <f>G234+tabel1!$G$2</f>
        <v>50.750648599999998</v>
      </c>
      <c r="K234" s="3">
        <v>29.547940000000001</v>
      </c>
      <c r="L234">
        <v>0.7391934</v>
      </c>
      <c r="M234" s="4">
        <f t="shared" si="20"/>
        <v>1.4568489376104273E-2</v>
      </c>
      <c r="N234" s="4">
        <f>kertas!K234/tabel1!$I$2</f>
        <v>24623283.333333336</v>
      </c>
      <c r="O234" s="10">
        <f>L234+tabel1!$G$2</f>
        <v>50.739193399999998</v>
      </c>
      <c r="X234">
        <v>72.057019999999994</v>
      </c>
      <c r="Y234">
        <v>0.73656270000000001</v>
      </c>
      <c r="Z234" s="4">
        <f t="shared" si="21"/>
        <v>1.4517394573125073E-2</v>
      </c>
      <c r="AA234" s="4">
        <f>kertas!X234/tabel1!$I$3</f>
        <v>26687785.185185187</v>
      </c>
      <c r="AB234" s="10">
        <f>Y234+tabel1!$G$3</f>
        <v>50.7365627</v>
      </c>
      <c r="AC234">
        <v>37.05574</v>
      </c>
      <c r="AD234">
        <v>0.74695230000000001</v>
      </c>
      <c r="AE234" s="4">
        <f t="shared" si="22"/>
        <v>1.4719155853621579E-2</v>
      </c>
      <c r="AF234" s="4">
        <f>kertas!AC234/tabel1!$I$3</f>
        <v>13724348.148148151</v>
      </c>
      <c r="AG234" s="10">
        <f>AD234+tabel1!$G$3</f>
        <v>50.746952299999997</v>
      </c>
      <c r="AH234">
        <v>77.258420000000001</v>
      </c>
      <c r="AI234">
        <v>0.74368889999999999</v>
      </c>
      <c r="AJ234" s="4">
        <f t="shared" si="23"/>
        <v>1.4655791017984109E-2</v>
      </c>
      <c r="AK234" s="4">
        <f>kertas!AH234/tabel1!$I$3</f>
        <v>28614229.629629634</v>
      </c>
      <c r="AL234" s="10">
        <f>AI234+tabel1!$G$3</f>
        <v>50.743688900000002</v>
      </c>
    </row>
    <row r="235" spans="1:38" x14ac:dyDescent="0.45">
      <c r="A235" s="3">
        <v>27.601130000000001</v>
      </c>
      <c r="B235">
        <v>0.74415500000000001</v>
      </c>
      <c r="C235" s="4">
        <f t="shared" si="18"/>
        <v>1.4664841694575464E-2</v>
      </c>
      <c r="D235" s="4">
        <f>kertas!A235/tabel1!$I$2</f>
        <v>23000941.666666668</v>
      </c>
      <c r="E235" s="10">
        <f>B235+tabel1!$G$2</f>
        <v>50.744154999999999</v>
      </c>
      <c r="F235" s="3">
        <v>16.229489999999998</v>
      </c>
      <c r="G235">
        <v>0.75404519999999997</v>
      </c>
      <c r="H235" s="4">
        <f t="shared" si="19"/>
        <v>1.4856849282232187E-2</v>
      </c>
      <c r="I235" s="4">
        <f>kertas!F235/tabel1!$I$2</f>
        <v>13524575</v>
      </c>
      <c r="J235" s="10">
        <f>G235+tabel1!$G$2</f>
        <v>50.7540452</v>
      </c>
      <c r="K235" s="3">
        <v>29.66245</v>
      </c>
      <c r="L235">
        <v>0.74295630000000001</v>
      </c>
      <c r="M235" s="4">
        <f t="shared" si="20"/>
        <v>1.4641565138765869E-2</v>
      </c>
      <c r="N235" s="4">
        <f>kertas!K235/tabel1!$I$2</f>
        <v>24718708.333333336</v>
      </c>
      <c r="O235" s="10">
        <f>L235+tabel1!$G$2</f>
        <v>50.742956300000003</v>
      </c>
      <c r="X235">
        <v>72.162379999999999</v>
      </c>
      <c r="Y235">
        <v>0.7394598</v>
      </c>
      <c r="Z235" s="4">
        <f t="shared" si="21"/>
        <v>1.4573663237936168E-2</v>
      </c>
      <c r="AA235" s="4">
        <f>kertas!X235/tabel1!$I$3</f>
        <v>26726807.40740741</v>
      </c>
      <c r="AB235" s="10">
        <f>Y235+tabel1!$G$3</f>
        <v>50.739459799999999</v>
      </c>
      <c r="AC235">
        <v>29.850259999999999</v>
      </c>
      <c r="AD235">
        <v>0.75018240000000003</v>
      </c>
      <c r="AE235" s="4">
        <f t="shared" si="22"/>
        <v>1.4781866084485246E-2</v>
      </c>
      <c r="AF235" s="4">
        <f>kertas!AC235/tabel1!$I$3</f>
        <v>11055651.851851853</v>
      </c>
      <c r="AG235" s="10">
        <f>AD235+tabel1!$G$3</f>
        <v>50.7501824</v>
      </c>
      <c r="AH235">
        <v>77.455399999999997</v>
      </c>
      <c r="AI235">
        <v>0.74711879999999997</v>
      </c>
      <c r="AJ235" s="4">
        <f t="shared" si="23"/>
        <v>1.472238853489353E-2</v>
      </c>
      <c r="AK235" s="4">
        <f>kertas!AH235/tabel1!$I$3</f>
        <v>28687185.18518519</v>
      </c>
      <c r="AL235" s="10">
        <f>AI235+tabel1!$G$3</f>
        <v>50.747118800000003</v>
      </c>
    </row>
    <row r="236" spans="1:38" x14ac:dyDescent="0.45">
      <c r="A236" s="3">
        <v>27.701899999999998</v>
      </c>
      <c r="B236">
        <v>0.74835090000000004</v>
      </c>
      <c r="C236" s="4">
        <f t="shared" si="18"/>
        <v>1.4746309717031614E-2</v>
      </c>
      <c r="D236" s="4">
        <f>kertas!A236/tabel1!$I$2</f>
        <v>23084916.666666668</v>
      </c>
      <c r="E236" s="10">
        <f>B236+tabel1!$G$2</f>
        <v>50.748350899999998</v>
      </c>
      <c r="F236" s="3">
        <v>16.25468</v>
      </c>
      <c r="G236">
        <v>0.75744180000000005</v>
      </c>
      <c r="H236" s="4">
        <f t="shared" si="19"/>
        <v>1.4922773353798142E-2</v>
      </c>
      <c r="I236" s="4">
        <f>kertas!F236/tabel1!$I$2</f>
        <v>13545566.666666668</v>
      </c>
      <c r="J236" s="10">
        <f>G236+tabel1!$G$2</f>
        <v>50.757441800000002</v>
      </c>
      <c r="K236" s="3">
        <v>29.765519999999999</v>
      </c>
      <c r="L236">
        <v>0.74658599999999997</v>
      </c>
      <c r="M236" s="4">
        <f t="shared" si="20"/>
        <v>1.4712043880153829E-2</v>
      </c>
      <c r="N236" s="4">
        <f>kertas!K236/tabel1!$I$2</f>
        <v>24804600</v>
      </c>
      <c r="O236" s="10">
        <f>L236+tabel1!$G$2</f>
        <v>50.746586000000001</v>
      </c>
      <c r="X236">
        <v>72.279179999999997</v>
      </c>
      <c r="Y236">
        <v>0.74255669999999996</v>
      </c>
      <c r="Z236" s="4">
        <f t="shared" si="21"/>
        <v>1.4633805395146752E-2</v>
      </c>
      <c r="AA236" s="4">
        <f>kertas!X236/tabel1!$I$3</f>
        <v>26770066.666666672</v>
      </c>
      <c r="AB236" s="10">
        <f>Y236+tabel1!$G$3</f>
        <v>50.742556700000002</v>
      </c>
      <c r="AC236">
        <v>26.698730000000001</v>
      </c>
      <c r="AD236">
        <v>0.75327929999999999</v>
      </c>
      <c r="AE236" s="4">
        <f t="shared" si="22"/>
        <v>1.4841982831245349E-2</v>
      </c>
      <c r="AF236" s="4">
        <f>kertas!AC236/tabel1!$I$3</f>
        <v>9888418.5185185205</v>
      </c>
      <c r="AG236" s="10">
        <f>AD236+tabel1!$G$3</f>
        <v>50.753279300000003</v>
      </c>
      <c r="AH236">
        <v>77.711920000000006</v>
      </c>
      <c r="AI236">
        <v>0.75058199999999997</v>
      </c>
      <c r="AJ236" s="4">
        <f t="shared" si="23"/>
        <v>1.478962349633744E-2</v>
      </c>
      <c r="AK236" s="4">
        <f>kertas!AH236/tabel1!$I$3</f>
        <v>28782192.592592601</v>
      </c>
      <c r="AL236" s="10">
        <f>AI236+tabel1!$G$3</f>
        <v>50.750582000000001</v>
      </c>
    </row>
    <row r="237" spans="1:38" x14ac:dyDescent="0.45">
      <c r="A237" s="3">
        <v>27.809550000000002</v>
      </c>
      <c r="B237">
        <v>0.75251330000000005</v>
      </c>
      <c r="C237" s="4">
        <f t="shared" si="18"/>
        <v>1.4827113990431684E-2</v>
      </c>
      <c r="D237" s="4">
        <f>kertas!A237/tabel1!$I$2</f>
        <v>23174625.000000004</v>
      </c>
      <c r="E237" s="10">
        <f>B237+tabel1!$G$2</f>
        <v>50.752513299999997</v>
      </c>
      <c r="F237" s="3">
        <v>16.337140000000002</v>
      </c>
      <c r="G237">
        <v>0.76080510000000001</v>
      </c>
      <c r="H237" s="4">
        <f t="shared" si="19"/>
        <v>1.4988042417790573E-2</v>
      </c>
      <c r="I237" s="4">
        <f>kertas!F237/tabel1!$I$2</f>
        <v>13614283.333333336</v>
      </c>
      <c r="J237" s="10">
        <f>G237+tabel1!$G$2</f>
        <v>50.760805099999999</v>
      </c>
      <c r="K237" s="3">
        <v>29.820489999999999</v>
      </c>
      <c r="L237">
        <v>0.75004919999999997</v>
      </c>
      <c r="M237" s="4">
        <f t="shared" si="20"/>
        <v>1.4779280253387419E-2</v>
      </c>
      <c r="N237" s="4">
        <f>kertas!K237/tabel1!$I$2</f>
        <v>24850408.333333336</v>
      </c>
      <c r="O237" s="10">
        <f>L237+tabel1!$G$2</f>
        <v>50.750049199999999</v>
      </c>
      <c r="X237">
        <v>72.496769999999998</v>
      </c>
      <c r="Y237">
        <v>0.7458534</v>
      </c>
      <c r="Z237" s="4">
        <f t="shared" si="21"/>
        <v>1.4697819625199169E-2</v>
      </c>
      <c r="AA237" s="4">
        <f>kertas!X237/tabel1!$I$3</f>
        <v>26850655.55555556</v>
      </c>
      <c r="AB237" s="10">
        <f>Y237+tabel1!$G$3</f>
        <v>50.745853400000001</v>
      </c>
      <c r="AC237">
        <v>23.973199999999999</v>
      </c>
      <c r="AD237">
        <v>0.75614309999999996</v>
      </c>
      <c r="AE237" s="4">
        <f t="shared" si="22"/>
        <v>1.4897568132989205E-2</v>
      </c>
      <c r="AF237" s="4">
        <f>kertas!AC237/tabel1!$I$3</f>
        <v>8878962.9629629645</v>
      </c>
      <c r="AG237" s="10">
        <f>AD237+tabel1!$G$3</f>
        <v>50.756143100000003</v>
      </c>
      <c r="AH237">
        <v>78.005080000000007</v>
      </c>
      <c r="AI237">
        <v>0.75414510000000001</v>
      </c>
      <c r="AJ237" s="4">
        <f t="shared" si="23"/>
        <v>1.4858788351456244E-2</v>
      </c>
      <c r="AK237" s="4">
        <f>kertas!AH237/tabel1!$I$3</f>
        <v>28890770.370370377</v>
      </c>
      <c r="AL237" s="10">
        <f>AI237+tabel1!$G$3</f>
        <v>50.754145100000002</v>
      </c>
    </row>
    <row r="238" spans="1:38" x14ac:dyDescent="0.45">
      <c r="A238" s="3">
        <v>27.89659</v>
      </c>
      <c r="B238">
        <v>0.75640949999999996</v>
      </c>
      <c r="C238" s="4">
        <f t="shared" si="18"/>
        <v>1.4902738539848845E-2</v>
      </c>
      <c r="D238" s="4">
        <f>kertas!A238/tabel1!$I$2</f>
        <v>23247158.333333336</v>
      </c>
      <c r="E238" s="10">
        <f>B238+tabel1!$G$2</f>
        <v>50.756409499999997</v>
      </c>
      <c r="F238" s="3">
        <v>16.415009999999999</v>
      </c>
      <c r="G238">
        <v>0.76433490000000004</v>
      </c>
      <c r="H238" s="4">
        <f t="shared" si="19"/>
        <v>1.5056533322176945E-2</v>
      </c>
      <c r="I238" s="4">
        <f>kertas!F238/tabel1!$I$2</f>
        <v>13679175</v>
      </c>
      <c r="J238" s="10">
        <f>G238+tabel1!$G$2</f>
        <v>50.764334900000001</v>
      </c>
      <c r="K238" s="3">
        <v>29.84797</v>
      </c>
      <c r="L238">
        <v>0.75327929999999999</v>
      </c>
      <c r="M238" s="4">
        <f t="shared" si="20"/>
        <v>1.4841982831245349E-2</v>
      </c>
      <c r="N238" s="4">
        <f>kertas!K238/tabel1!$I$2</f>
        <v>24873308.333333336</v>
      </c>
      <c r="O238" s="10">
        <f>L238+tabel1!$G$2</f>
        <v>50.753279300000003</v>
      </c>
      <c r="X238">
        <v>72.721220000000002</v>
      </c>
      <c r="Y238">
        <v>0.74918340000000005</v>
      </c>
      <c r="Z238" s="4">
        <f t="shared" si="21"/>
        <v>1.4762472020387231E-2</v>
      </c>
      <c r="AA238" s="4">
        <f>kertas!X238/tabel1!$I$3</f>
        <v>26933785.18518519</v>
      </c>
      <c r="AB238" s="10">
        <f>Y238+tabel1!$G$3</f>
        <v>50.7491834</v>
      </c>
      <c r="AC238">
        <v>19.78642</v>
      </c>
      <c r="AD238">
        <v>0.75887369999999998</v>
      </c>
      <c r="AE238" s="4">
        <f t="shared" si="22"/>
        <v>1.4950562230461784E-2</v>
      </c>
      <c r="AF238" s="4">
        <f>kertas!AC238/tabel1!$I$3</f>
        <v>7328303.7037037052</v>
      </c>
      <c r="AG238" s="10">
        <f>AD238+tabel1!$G$3</f>
        <v>50.758873700000002</v>
      </c>
      <c r="AH238">
        <v>78.293670000000006</v>
      </c>
      <c r="AI238">
        <v>0.75777479999999997</v>
      </c>
      <c r="AJ238" s="4">
        <f t="shared" si="23"/>
        <v>1.4929236023167824E-2</v>
      </c>
      <c r="AK238" s="4">
        <f>kertas!AH238/tabel1!$I$3</f>
        <v>28997655.555555563</v>
      </c>
      <c r="AL238" s="10">
        <f>AI238+tabel1!$G$3</f>
        <v>50.7577748</v>
      </c>
    </row>
    <row r="239" spans="1:38" x14ac:dyDescent="0.45">
      <c r="A239" s="3">
        <v>27.99736</v>
      </c>
      <c r="B239">
        <v>0.76027230000000001</v>
      </c>
      <c r="C239" s="4">
        <f t="shared" si="18"/>
        <v>1.4977703340649733E-2</v>
      </c>
      <c r="D239" s="4">
        <f>kertas!A239/tabel1!$I$2</f>
        <v>23331133.333333336</v>
      </c>
      <c r="E239" s="10">
        <f>B239+tabel1!$G$2</f>
        <v>50.760272299999997</v>
      </c>
      <c r="F239" s="3">
        <v>16.488299999999999</v>
      </c>
      <c r="G239">
        <v>0.76809780000000005</v>
      </c>
      <c r="H239" s="4">
        <f t="shared" si="19"/>
        <v>1.5129536722567534E-2</v>
      </c>
      <c r="I239" s="4">
        <f>kertas!F239/tabel1!$I$2</f>
        <v>13740250</v>
      </c>
      <c r="J239" s="10">
        <f>G239+tabel1!$G$2</f>
        <v>50.7680978</v>
      </c>
      <c r="K239" s="3">
        <v>29.833079999999999</v>
      </c>
      <c r="L239">
        <v>0.7563761</v>
      </c>
      <c r="M239" s="4">
        <f t="shared" si="20"/>
        <v>1.4902090301123765E-2</v>
      </c>
      <c r="N239" s="4">
        <f>kertas!K239/tabel1!$I$2</f>
        <v>24860900</v>
      </c>
      <c r="O239" s="10">
        <f>L239+tabel1!$G$2</f>
        <v>50.756376099999997</v>
      </c>
      <c r="X239">
        <v>72.945679999999996</v>
      </c>
      <c r="Y239">
        <v>0.75244679999999997</v>
      </c>
      <c r="Z239" s="4">
        <f t="shared" si="21"/>
        <v>1.4825823136471914E-2</v>
      </c>
      <c r="AA239" s="4">
        <f>kertas!X239/tabel1!$I$3</f>
        <v>27016918.518518522</v>
      </c>
      <c r="AB239" s="10">
        <f>Y239+tabel1!$G$3</f>
        <v>50.752446800000001</v>
      </c>
      <c r="AC239">
        <v>14.248329999999999</v>
      </c>
      <c r="AD239">
        <v>0.76160419999999995</v>
      </c>
      <c r="AE239" s="4">
        <f t="shared" si="22"/>
        <v>1.5003548686115005E-2</v>
      </c>
      <c r="AF239" s="4">
        <f>kertas!AC239/tabel1!$I$3</f>
        <v>5277159.2592592603</v>
      </c>
      <c r="AG239" s="10">
        <f>AD239+tabel1!$G$3</f>
        <v>50.761604200000001</v>
      </c>
      <c r="AH239">
        <v>78.472309999999993</v>
      </c>
      <c r="AI239">
        <v>0.76140450000000004</v>
      </c>
      <c r="AJ239" s="4">
        <f t="shared" si="23"/>
        <v>1.4999673620141856E-2</v>
      </c>
      <c r="AK239" s="4">
        <f>kertas!AH239/tabel1!$I$3</f>
        <v>29063818.518518522</v>
      </c>
      <c r="AL239" s="10">
        <f>AI239+tabel1!$G$3</f>
        <v>50.761404499999998</v>
      </c>
    </row>
    <row r="240" spans="1:38" x14ac:dyDescent="0.45">
      <c r="A240" s="3">
        <v>28.088979999999999</v>
      </c>
      <c r="B240">
        <v>0.76400179999999995</v>
      </c>
      <c r="C240" s="4">
        <f t="shared" si="18"/>
        <v>1.5050070382749059E-2</v>
      </c>
      <c r="D240" s="4">
        <f>kertas!A240/tabel1!$I$2</f>
        <v>23407483.333333332</v>
      </c>
      <c r="E240" s="10">
        <f>B240+tabel1!$G$2</f>
        <v>50.764001800000003</v>
      </c>
      <c r="F240" s="3">
        <v>16.5593</v>
      </c>
      <c r="G240">
        <v>0.77186069999999996</v>
      </c>
      <c r="H240" s="4">
        <f t="shared" si="19"/>
        <v>1.5202529301826435E-2</v>
      </c>
      <c r="I240" s="4">
        <f>kertas!F240/tabel1!$I$2</f>
        <v>13799416.666666668</v>
      </c>
      <c r="J240" s="10">
        <f>G240+tabel1!$G$2</f>
        <v>50.771860699999998</v>
      </c>
      <c r="K240" s="3">
        <v>29.823920000000001</v>
      </c>
      <c r="L240">
        <v>0.75933989999999996</v>
      </c>
      <c r="M240" s="4">
        <f t="shared" si="20"/>
        <v>1.4959609433376417E-2</v>
      </c>
      <c r="N240" s="4">
        <f>kertas!K240/tabel1!$I$2</f>
        <v>24853266.666666668</v>
      </c>
      <c r="O240" s="10">
        <f>L240+tabel1!$G$2</f>
        <v>50.759339900000001</v>
      </c>
      <c r="X240">
        <v>73.202200000000005</v>
      </c>
      <c r="Y240">
        <v>0.75584340000000005</v>
      </c>
      <c r="Z240" s="4">
        <f t="shared" si="21"/>
        <v>1.4891751360396072E-2</v>
      </c>
      <c r="AA240" s="4">
        <f>kertas!X240/tabel1!$I$3</f>
        <v>27111925.925925933</v>
      </c>
      <c r="AB240" s="10">
        <f>Y240+tabel1!$G$3</f>
        <v>50.755843400000003</v>
      </c>
      <c r="AC240">
        <v>12.07249</v>
      </c>
      <c r="AD240">
        <v>0.76446809999999998</v>
      </c>
      <c r="AE240" s="4">
        <f t="shared" si="22"/>
        <v>1.5059117698112943E-2</v>
      </c>
      <c r="AF240" s="4">
        <f>kertas!AC240/tabel1!$I$3</f>
        <v>4471292.5925925933</v>
      </c>
      <c r="AG240" s="10">
        <f>AD240+tabel1!$G$3</f>
        <v>50.764468100000002</v>
      </c>
      <c r="AH240">
        <v>78.81129</v>
      </c>
      <c r="AI240">
        <v>0.76516740000000005</v>
      </c>
      <c r="AJ240" s="4">
        <f t="shared" si="23"/>
        <v>1.5072685449275206E-2</v>
      </c>
      <c r="AK240" s="4">
        <f>kertas!AH240/tabel1!$I$3</f>
        <v>29189366.666666672</v>
      </c>
      <c r="AL240" s="10">
        <f>AI240+tabel1!$G$3</f>
        <v>50.765167400000003</v>
      </c>
    </row>
    <row r="241" spans="1:38" x14ac:dyDescent="0.45">
      <c r="A241" s="3">
        <v>28.157689999999999</v>
      </c>
      <c r="B241">
        <v>0.76753170000000004</v>
      </c>
      <c r="C241" s="4">
        <f t="shared" si="18"/>
        <v>1.5118554601700284E-2</v>
      </c>
      <c r="D241" s="4">
        <f>kertas!A241/tabel1!$I$2</f>
        <v>23464741.666666668</v>
      </c>
      <c r="E241" s="10">
        <f>B241+tabel1!$G$2</f>
        <v>50.767531699999999</v>
      </c>
      <c r="F241" s="3">
        <v>16.62114</v>
      </c>
      <c r="G241">
        <v>0.77579010000000004</v>
      </c>
      <c r="H241" s="4">
        <f t="shared" si="19"/>
        <v>1.5278740093893685E-2</v>
      </c>
      <c r="I241" s="4">
        <f>kertas!F241/tabel1!$I$2</f>
        <v>13850950.000000002</v>
      </c>
      <c r="J241" s="10">
        <f>G241+tabel1!$G$2</f>
        <v>50.775790100000002</v>
      </c>
      <c r="K241" s="3">
        <v>29.765519999999999</v>
      </c>
      <c r="L241">
        <v>0.76200389999999996</v>
      </c>
      <c r="M241" s="4">
        <f t="shared" si="20"/>
        <v>1.5011304547809625E-2</v>
      </c>
      <c r="N241" s="4">
        <f>kertas!K241/tabel1!$I$2</f>
        <v>24804600</v>
      </c>
      <c r="O241" s="10">
        <f>L241+tabel1!$G$2</f>
        <v>50.762003900000003</v>
      </c>
      <c r="X241">
        <v>73.371690000000001</v>
      </c>
      <c r="Y241">
        <v>0.75937319999999997</v>
      </c>
      <c r="Z241" s="4">
        <f t="shared" si="21"/>
        <v>1.4960255655796789E-2</v>
      </c>
      <c r="AA241" s="4">
        <f>kertas!X241/tabel1!$I$3</f>
        <v>27174700.000000004</v>
      </c>
      <c r="AB241" s="10">
        <f>Y241+tabel1!$G$3</f>
        <v>50.759373199999999</v>
      </c>
      <c r="AC241">
        <v>11.22505</v>
      </c>
      <c r="AD241">
        <v>0.76736519999999997</v>
      </c>
      <c r="AE241" s="4">
        <f t="shared" si="22"/>
        <v>1.5115324519539966E-2</v>
      </c>
      <c r="AF241" s="4">
        <f>kertas!AC241/tabel1!$I$3</f>
        <v>4157425.9259259263</v>
      </c>
      <c r="AG241" s="10">
        <f>AD241+tabel1!$G$3</f>
        <v>50.7673652</v>
      </c>
      <c r="AH241">
        <v>79.145679999999999</v>
      </c>
      <c r="AI241">
        <v>0.76913010000000004</v>
      </c>
      <c r="AJ241" s="4">
        <f t="shared" si="23"/>
        <v>1.5149562312473028E-2</v>
      </c>
      <c r="AK241" s="4">
        <f>kertas!AH241/tabel1!$I$3</f>
        <v>29313214.814814821</v>
      </c>
      <c r="AL241" s="10">
        <f>AI241+tabel1!$G$3</f>
        <v>50.769130099999998</v>
      </c>
    </row>
    <row r="242" spans="1:38" x14ac:dyDescent="0.45">
      <c r="A242" s="3">
        <v>28.22411</v>
      </c>
      <c r="B242">
        <v>0.77086169999999998</v>
      </c>
      <c r="C242" s="4">
        <f t="shared" si="18"/>
        <v>1.5183151795905013E-2</v>
      </c>
      <c r="D242" s="4">
        <f>kertas!A242/tabel1!$I$2</f>
        <v>23520091.666666668</v>
      </c>
      <c r="E242" s="10">
        <f>B242+tabel1!$G$2</f>
        <v>50.770861699999998</v>
      </c>
      <c r="F242" s="3">
        <v>16.699020000000001</v>
      </c>
      <c r="G242">
        <v>0.77988590000000002</v>
      </c>
      <c r="H242" s="4">
        <f t="shared" si="19"/>
        <v>1.5358165662991379E-2</v>
      </c>
      <c r="I242" s="4">
        <f>kertas!F242/tabel1!$I$2</f>
        <v>13915850.000000002</v>
      </c>
      <c r="J242" s="10">
        <f>G242+tabel1!$G$2</f>
        <v>50.779885899999996</v>
      </c>
      <c r="K242" s="3">
        <v>29.790140000000001</v>
      </c>
      <c r="L242">
        <v>0.76446809999999998</v>
      </c>
      <c r="M242" s="4">
        <f t="shared" si="20"/>
        <v>1.5059117698112943E-2</v>
      </c>
      <c r="N242" s="4">
        <f>kertas!K242/tabel1!$I$2</f>
        <v>24825116.666666668</v>
      </c>
      <c r="O242" s="10">
        <f>L242+tabel1!$G$2</f>
        <v>50.764468100000002</v>
      </c>
      <c r="X242">
        <v>73.632779999999997</v>
      </c>
      <c r="Y242">
        <v>0.76286969999999998</v>
      </c>
      <c r="Z242" s="4">
        <f t="shared" si="21"/>
        <v>1.5028104291747713E-2</v>
      </c>
      <c r="AA242" s="4">
        <f>kertas!X242/tabel1!$I$3</f>
        <v>27271400.000000004</v>
      </c>
      <c r="AB242" s="10">
        <f>Y242+tabel1!$G$3</f>
        <v>50.762869700000003</v>
      </c>
      <c r="AC242">
        <v>10.748659999999999</v>
      </c>
      <c r="AD242">
        <v>0.77029559999999997</v>
      </c>
      <c r="AE242" s="4">
        <f t="shared" si="22"/>
        <v>1.5172170870716773E-2</v>
      </c>
      <c r="AF242" s="4">
        <f>kertas!AC242/tabel1!$I$3</f>
        <v>3980985.1851851856</v>
      </c>
      <c r="AG242" s="10">
        <f>AD242+tabel1!$G$3</f>
        <v>50.770295599999997</v>
      </c>
      <c r="AH242">
        <v>79.406779999999998</v>
      </c>
      <c r="AI242">
        <v>0.77319269999999996</v>
      </c>
      <c r="AJ242" s="4">
        <f t="shared" si="23"/>
        <v>1.5228364790225215E-2</v>
      </c>
      <c r="AK242" s="4">
        <f>kertas!AH242/tabel1!$I$3</f>
        <v>29409918.518518522</v>
      </c>
      <c r="AL242" s="10">
        <f>AI242+tabel1!$G$3</f>
        <v>50.773192700000003</v>
      </c>
    </row>
    <row r="243" spans="1:38" x14ac:dyDescent="0.45">
      <c r="A243" s="3">
        <v>28.253879999999999</v>
      </c>
      <c r="B243">
        <v>0.77399189999999995</v>
      </c>
      <c r="C243" s="4">
        <f t="shared" si="18"/>
        <v>1.5243865432609405E-2</v>
      </c>
      <c r="D243" s="4">
        <f>kertas!A243/tabel1!$I$2</f>
        <v>23544900</v>
      </c>
      <c r="E243" s="10">
        <f>B243+tabel1!$G$2</f>
        <v>50.773991899999999</v>
      </c>
      <c r="F243" s="3">
        <v>16.82957</v>
      </c>
      <c r="G243">
        <v>0.78414839999999997</v>
      </c>
      <c r="H243" s="4">
        <f t="shared" si="19"/>
        <v>1.5440810266693377E-2</v>
      </c>
      <c r="I243" s="4">
        <f>kertas!F243/tabel1!$I$2</f>
        <v>14024641.666666668</v>
      </c>
      <c r="J243" s="10">
        <f>G243+tabel1!$G$2</f>
        <v>50.784148399999999</v>
      </c>
      <c r="K243" s="3">
        <v>29.750630000000001</v>
      </c>
      <c r="L243">
        <v>0.76686569999999998</v>
      </c>
      <c r="M243" s="4">
        <f t="shared" si="20"/>
        <v>1.5105634145934679E-2</v>
      </c>
      <c r="N243" s="4">
        <f>kertas!K243/tabel1!$I$2</f>
        <v>24792191.666666668</v>
      </c>
      <c r="O243" s="10">
        <f>L243+tabel1!$G$2</f>
        <v>50.766865699999997</v>
      </c>
      <c r="X243">
        <v>73.838920000000002</v>
      </c>
      <c r="Y243">
        <v>0.7663662</v>
      </c>
      <c r="Z243" s="4">
        <f t="shared" si="21"/>
        <v>1.5095943581638505E-2</v>
      </c>
      <c r="AA243" s="4">
        <f>kertas!X243/tabel1!$I$3</f>
        <v>27347748.148148153</v>
      </c>
      <c r="AB243" s="10">
        <f>Y243+tabel1!$G$3</f>
        <v>50.7663662</v>
      </c>
      <c r="AC243">
        <v>10.469239999999999</v>
      </c>
      <c r="AD243">
        <v>0.77335920000000002</v>
      </c>
      <c r="AE243" s="4">
        <f t="shared" si="22"/>
        <v>1.5231594130963075E-2</v>
      </c>
      <c r="AF243" s="4">
        <f>kertas!AC243/tabel1!$I$3</f>
        <v>3877496.2962962966</v>
      </c>
      <c r="AG243" s="10">
        <f>AD243+tabel1!$G$3</f>
        <v>50.773359200000002</v>
      </c>
      <c r="AH243">
        <v>79.686210000000003</v>
      </c>
      <c r="AI243">
        <v>0.77722199999999997</v>
      </c>
      <c r="AJ243" s="4">
        <f t="shared" si="23"/>
        <v>1.5306508890935388E-2</v>
      </c>
      <c r="AK243" s="4">
        <f>kertas!AH243/tabel1!$I$3</f>
        <v>29513411.111111116</v>
      </c>
      <c r="AL243" s="10">
        <f>AI243+tabel1!$G$3</f>
        <v>50.777222000000002</v>
      </c>
    </row>
    <row r="244" spans="1:38" x14ac:dyDescent="0.45">
      <c r="A244" s="3">
        <v>28.230979999999999</v>
      </c>
      <c r="B244">
        <v>0.77692229999999995</v>
      </c>
      <c r="C244" s="4">
        <f t="shared" si="18"/>
        <v>1.5300696946730856E-2</v>
      </c>
      <c r="D244" s="4">
        <f>kertas!A244/tabel1!$I$2</f>
        <v>23525816.666666668</v>
      </c>
      <c r="E244" s="10">
        <f>B244+tabel1!$G$2</f>
        <v>50.776922300000003</v>
      </c>
      <c r="F244" s="3">
        <v>16.92576</v>
      </c>
      <c r="G244">
        <v>0.78831090000000004</v>
      </c>
      <c r="H244" s="4">
        <f t="shared" si="19"/>
        <v>1.5521502606222726E-2</v>
      </c>
      <c r="I244" s="4">
        <f>kertas!F244/tabel1!$I$2</f>
        <v>14104800.000000002</v>
      </c>
      <c r="J244" s="10">
        <f>G244+tabel1!$G$2</f>
        <v>50.788310899999999</v>
      </c>
      <c r="K244" s="3">
        <v>29.743760000000002</v>
      </c>
      <c r="L244">
        <v>0.76946309999999996</v>
      </c>
      <c r="M244" s="4">
        <f t="shared" si="20"/>
        <v>1.5156022006464747E-2</v>
      </c>
      <c r="N244" s="4">
        <f>kertas!K244/tabel1!$I$2</f>
        <v>24786466.666666668</v>
      </c>
      <c r="O244" s="10">
        <f>L244+tabel1!$G$2</f>
        <v>50.769463100000003</v>
      </c>
      <c r="X244">
        <v>74.086280000000002</v>
      </c>
      <c r="Y244">
        <v>0.77012910000000001</v>
      </c>
      <c r="Z244" s="4">
        <f t="shared" si="21"/>
        <v>1.5168941140234368E-2</v>
      </c>
      <c r="AA244" s="4">
        <f>kertas!X244/tabel1!$I$3</f>
        <v>27439362.962962966</v>
      </c>
      <c r="AB244" s="10">
        <f>Y244+tabel1!$G$3</f>
        <v>50.770129099999998</v>
      </c>
      <c r="AC244">
        <v>10.30433</v>
      </c>
      <c r="AD244">
        <v>0.77652270000000001</v>
      </c>
      <c r="AE244" s="4">
        <f t="shared" si="22"/>
        <v>1.5292947581067815E-2</v>
      </c>
      <c r="AF244" s="4">
        <f>kertas!AC244/tabel1!$I$3</f>
        <v>3816418.5185185191</v>
      </c>
      <c r="AG244" s="10">
        <f>AD244+tabel1!$G$3</f>
        <v>50.776522700000001</v>
      </c>
      <c r="AH244">
        <v>79.956469999999996</v>
      </c>
      <c r="AI244">
        <v>0.78118469999999995</v>
      </c>
      <c r="AJ244" s="4">
        <f t="shared" si="23"/>
        <v>1.5383349258490222E-2</v>
      </c>
      <c r="AK244" s="4">
        <f>kertas!AH244/tabel1!$I$3</f>
        <v>29613507.40740741</v>
      </c>
      <c r="AL244" s="10">
        <f>AI244+tabel1!$G$3</f>
        <v>50.781184699999997</v>
      </c>
    </row>
    <row r="245" spans="1:38" x14ac:dyDescent="0.45">
      <c r="A245" s="3">
        <v>28.219529999999999</v>
      </c>
      <c r="B245">
        <v>0.77958629999999995</v>
      </c>
      <c r="C245" s="4">
        <f t="shared" si="18"/>
        <v>1.5352356267620873E-2</v>
      </c>
      <c r="D245" s="4">
        <f>kertas!A245/tabel1!$I$2</f>
        <v>23516275</v>
      </c>
      <c r="E245" s="10">
        <f>B245+tabel1!$G$2</f>
        <v>50.779586299999998</v>
      </c>
      <c r="F245" s="3">
        <v>17.0105</v>
      </c>
      <c r="G245">
        <v>0.79224030000000001</v>
      </c>
      <c r="H245" s="4">
        <f t="shared" si="19"/>
        <v>1.5597664039244986E-2</v>
      </c>
      <c r="I245" s="4">
        <f>kertas!F245/tabel1!$I$2</f>
        <v>14175416.666666668</v>
      </c>
      <c r="J245" s="10">
        <f>G245+tabel1!$G$2</f>
        <v>50.792240300000003</v>
      </c>
      <c r="K245" s="3">
        <v>29.733450000000001</v>
      </c>
      <c r="L245">
        <v>0.772227</v>
      </c>
      <c r="M245" s="4">
        <f t="shared" si="20"/>
        <v>1.5209634196270335E-2</v>
      </c>
      <c r="N245" s="4">
        <f>kertas!K245/tabel1!$I$2</f>
        <v>24777875.000000004</v>
      </c>
      <c r="O245" s="10">
        <f>L245+tabel1!$G$2</f>
        <v>50.772227000000001</v>
      </c>
      <c r="X245">
        <v>74.36112</v>
      </c>
      <c r="Y245">
        <v>0.77419170000000004</v>
      </c>
      <c r="Z245" s="4">
        <f t="shared" si="21"/>
        <v>1.5247740516960312E-2</v>
      </c>
      <c r="AA245" s="4">
        <f>kertas!X245/tabel1!$I$3</f>
        <v>27541155.55555556</v>
      </c>
      <c r="AB245" s="10">
        <f>Y245+tabel1!$G$3</f>
        <v>50.774191700000003</v>
      </c>
      <c r="AC245">
        <v>10.308909999999999</v>
      </c>
      <c r="AD245">
        <v>0.77985269999999995</v>
      </c>
      <c r="AE245" s="4">
        <f t="shared" si="22"/>
        <v>1.5357521901594645E-2</v>
      </c>
      <c r="AF245" s="4">
        <f>kertas!AC245/tabel1!$I$3</f>
        <v>3818114.8148148153</v>
      </c>
      <c r="AG245" s="10">
        <f>AD245+tabel1!$G$3</f>
        <v>50.779852699999999</v>
      </c>
      <c r="AH245">
        <v>80.281700000000001</v>
      </c>
      <c r="AI245">
        <v>0.78511399999999998</v>
      </c>
      <c r="AJ245" s="4">
        <f t="shared" si="23"/>
        <v>1.5459530129242203E-2</v>
      </c>
      <c r="AK245" s="4">
        <f>kertas!AH245/tabel1!$I$3</f>
        <v>29733962.962962966</v>
      </c>
      <c r="AL245" s="10">
        <f>AI245+tabel1!$G$3</f>
        <v>50.785114</v>
      </c>
    </row>
    <row r="246" spans="1:38" x14ac:dyDescent="0.45">
      <c r="A246" s="3">
        <v>28.198920000000001</v>
      </c>
      <c r="B246">
        <v>0.78218359999999998</v>
      </c>
      <c r="C246" s="4">
        <f t="shared" si="18"/>
        <v>1.5402716948154233E-2</v>
      </c>
      <c r="D246" s="4">
        <f>kertas!A246/tabel1!$I$2</f>
        <v>23499100.000000004</v>
      </c>
      <c r="E246" s="10">
        <f>B246+tabel1!$G$2</f>
        <v>50.782183600000003</v>
      </c>
      <c r="F246" s="3">
        <v>17.113569999999999</v>
      </c>
      <c r="G246">
        <v>0.79610309999999995</v>
      </c>
      <c r="H246" s="4">
        <f t="shared" si="19"/>
        <v>1.5672523115262356E-2</v>
      </c>
      <c r="I246" s="4">
        <f>kertas!F246/tabel1!$I$2</f>
        <v>14261308.333333334</v>
      </c>
      <c r="J246" s="10">
        <f>G246+tabel1!$G$2</f>
        <v>50.796103100000003</v>
      </c>
      <c r="K246" s="3">
        <v>29.7575</v>
      </c>
      <c r="L246">
        <v>0.77502420000000005</v>
      </c>
      <c r="M246" s="4">
        <f t="shared" si="20"/>
        <v>1.5263886373489903E-2</v>
      </c>
      <c r="N246" s="4">
        <f>kertas!K246/tabel1!$I$2</f>
        <v>24797916.666666668</v>
      </c>
      <c r="O246" s="10">
        <f>L246+tabel1!$G$2</f>
        <v>50.775024199999997</v>
      </c>
      <c r="X246">
        <v>74.603899999999996</v>
      </c>
      <c r="Y246">
        <v>0.77825429999999995</v>
      </c>
      <c r="Z246" s="4">
        <f t="shared" si="21"/>
        <v>1.5326527284731802E-2</v>
      </c>
      <c r="AA246" s="4">
        <f>kertas!X246/tabel1!$I$3</f>
        <v>27631074.074074078</v>
      </c>
      <c r="AB246" s="10">
        <f>Y246+tabel1!$G$3</f>
        <v>50.7782543</v>
      </c>
      <c r="AC246">
        <v>10.387930000000001</v>
      </c>
      <c r="AD246">
        <v>0.78324930000000004</v>
      </c>
      <c r="AE246" s="4">
        <f t="shared" si="22"/>
        <v>1.5423378984140741E-2</v>
      </c>
      <c r="AF246" s="4">
        <f>kertas!AC246/tabel1!$I$3</f>
        <v>3847381.4814814823</v>
      </c>
      <c r="AG246" s="10">
        <f>AD246+tabel1!$G$3</f>
        <v>50.783249300000001</v>
      </c>
      <c r="AH246">
        <v>80.538219999999995</v>
      </c>
      <c r="AI246">
        <v>0.78881040000000002</v>
      </c>
      <c r="AJ246" s="4">
        <f t="shared" si="23"/>
        <v>1.5531184798138134E-2</v>
      </c>
      <c r="AK246" s="4">
        <f>kertas!AH246/tabel1!$I$3</f>
        <v>29828970.370370373</v>
      </c>
      <c r="AL246" s="10">
        <f>AI246+tabel1!$G$3</f>
        <v>50.788810400000003</v>
      </c>
    </row>
    <row r="247" spans="1:38" x14ac:dyDescent="0.45">
      <c r="A247" s="3">
        <v>28.153099999999998</v>
      </c>
      <c r="B247">
        <v>0.78484770000000004</v>
      </c>
      <c r="C247" s="4">
        <f t="shared" si="18"/>
        <v>1.5454367504187673E-2</v>
      </c>
      <c r="D247" s="4">
        <f>kertas!A247/tabel1!$I$2</f>
        <v>23460916.666666668</v>
      </c>
      <c r="E247" s="10">
        <f>B247+tabel1!$G$2</f>
        <v>50.7848477</v>
      </c>
      <c r="F247" s="3">
        <v>17.182279999999999</v>
      </c>
      <c r="G247">
        <v>0.79976610000000004</v>
      </c>
      <c r="H247" s="4">
        <f t="shared" si="19"/>
        <v>1.5743499653633249E-2</v>
      </c>
      <c r="I247" s="4">
        <f>kertas!F247/tabel1!$I$2</f>
        <v>14318566.666666666</v>
      </c>
      <c r="J247" s="10">
        <f>G247+tabel1!$G$2</f>
        <v>50.799766099999999</v>
      </c>
      <c r="K247" s="3">
        <v>29.748909999999999</v>
      </c>
      <c r="L247">
        <v>0.77792130000000004</v>
      </c>
      <c r="M247" s="4">
        <f t="shared" si="20"/>
        <v>1.5320069827277471E-2</v>
      </c>
      <c r="N247" s="4">
        <f>kertas!K247/tabel1!$I$2</f>
        <v>24790758.333333332</v>
      </c>
      <c r="O247" s="10">
        <f>L247+tabel1!$G$2</f>
        <v>50.777921300000003</v>
      </c>
      <c r="X247">
        <v>74.906229999999994</v>
      </c>
      <c r="Y247">
        <v>0.78211710000000001</v>
      </c>
      <c r="Z247" s="4">
        <f t="shared" si="21"/>
        <v>1.5401427602158792E-2</v>
      </c>
      <c r="AA247" s="4">
        <f>kertas!X247/tabel1!$I$3</f>
        <v>27743048.148148149</v>
      </c>
      <c r="AB247" s="10">
        <f>Y247+tabel1!$G$3</f>
        <v>50.782117100000001</v>
      </c>
      <c r="AC247">
        <v>10.503590000000001</v>
      </c>
      <c r="AD247">
        <v>0.7866126</v>
      </c>
      <c r="AE247" s="4">
        <f t="shared" si="22"/>
        <v>1.5488581729114968E-2</v>
      </c>
      <c r="AF247" s="4">
        <f>kertas!AC247/tabel1!$I$3</f>
        <v>3890218.5185185196</v>
      </c>
      <c r="AG247" s="10">
        <f>AD247+tabel1!$G$3</f>
        <v>50.786612599999998</v>
      </c>
      <c r="AH247">
        <v>80.803899999999999</v>
      </c>
      <c r="AI247">
        <v>0.79224030000000001</v>
      </c>
      <c r="AJ247" s="4">
        <f t="shared" si="23"/>
        <v>1.5597664039244986E-2</v>
      </c>
      <c r="AK247" s="4">
        <f>kertas!AH247/tabel1!$I$3</f>
        <v>29927370.370370373</v>
      </c>
      <c r="AL247" s="10">
        <f>AI247+tabel1!$G$3</f>
        <v>50.792240300000003</v>
      </c>
    </row>
    <row r="248" spans="1:38" x14ac:dyDescent="0.45">
      <c r="A248" s="3">
        <v>28.072939999999999</v>
      </c>
      <c r="B248">
        <v>0.78754500000000005</v>
      </c>
      <c r="C248" s="4">
        <f t="shared" si="18"/>
        <v>1.550665620872204E-2</v>
      </c>
      <c r="D248" s="4">
        <f>kertas!A248/tabel1!$I$2</f>
        <v>23394116.666666668</v>
      </c>
      <c r="E248" s="10">
        <f>B248+tabel1!$G$2</f>
        <v>50.787545000000001</v>
      </c>
      <c r="F248" s="3">
        <v>17.20748</v>
      </c>
      <c r="G248">
        <v>0.80316270000000001</v>
      </c>
      <c r="H248" s="4">
        <f t="shared" si="19"/>
        <v>1.5809305116352531E-2</v>
      </c>
      <c r="I248" s="4">
        <f>kertas!F248/tabel1!$I$2</f>
        <v>14339566.666666668</v>
      </c>
      <c r="J248" s="10">
        <f>G248+tabel1!$G$2</f>
        <v>50.803162700000001</v>
      </c>
      <c r="K248" s="3">
        <v>29.75292</v>
      </c>
      <c r="L248">
        <v>0.78091829999999995</v>
      </c>
      <c r="M248" s="4">
        <f t="shared" si="20"/>
        <v>1.53781838955047E-2</v>
      </c>
      <c r="N248" s="4">
        <f>kertas!K248/tabel1!$I$2</f>
        <v>24794100</v>
      </c>
      <c r="O248" s="10">
        <f>L248+tabel1!$G$2</f>
        <v>50.780918300000003</v>
      </c>
      <c r="X248">
        <v>75.213130000000007</v>
      </c>
      <c r="Y248">
        <v>0.78588000000000002</v>
      </c>
      <c r="Z248" s="4">
        <f t="shared" si="21"/>
        <v>1.5474379886692917E-2</v>
      </c>
      <c r="AA248" s="4">
        <f>kertas!X248/tabel1!$I$3</f>
        <v>27856714.814814821</v>
      </c>
      <c r="AB248" s="10">
        <f>Y248+tabel1!$G$3</f>
        <v>50.785879999999999</v>
      </c>
      <c r="AC248">
        <v>10.5975</v>
      </c>
      <c r="AD248">
        <v>0.79014240000000002</v>
      </c>
      <c r="AE248" s="4">
        <f t="shared" si="22"/>
        <v>1.555700304553586E-2</v>
      </c>
      <c r="AF248" s="4">
        <f>kertas!AC248/tabel1!$I$3</f>
        <v>3925000.0000000005</v>
      </c>
      <c r="AG248" s="10">
        <f>AD248+tabel1!$G$3</f>
        <v>50.790142400000001</v>
      </c>
      <c r="AH248">
        <v>80.968800000000002</v>
      </c>
      <c r="AI248">
        <v>0.79547040000000002</v>
      </c>
      <c r="AJ248" s="4">
        <f t="shared" si="23"/>
        <v>1.5660262494586526E-2</v>
      </c>
      <c r="AK248" s="4">
        <f>kertas!AH248/tabel1!$I$3</f>
        <v>29988444.444444451</v>
      </c>
      <c r="AL248" s="10">
        <f>AI248+tabel1!$G$3</f>
        <v>50.795470399999999</v>
      </c>
    </row>
    <row r="249" spans="1:38" x14ac:dyDescent="0.45">
      <c r="A249" s="3">
        <v>28.096990000000002</v>
      </c>
      <c r="B249">
        <v>0.79034219999999999</v>
      </c>
      <c r="C249" s="4">
        <f t="shared" si="18"/>
        <v>1.5560875665846567E-2</v>
      </c>
      <c r="D249" s="4">
        <f>kertas!A249/tabel1!$I$2</f>
        <v>23414158.333333336</v>
      </c>
      <c r="E249" s="10">
        <f>B249+tabel1!$G$2</f>
        <v>50.790342199999998</v>
      </c>
      <c r="F249" s="3">
        <v>17.20289</v>
      </c>
      <c r="G249">
        <v>0.80635950000000001</v>
      </c>
      <c r="H249" s="4">
        <f t="shared" si="19"/>
        <v>1.5871231631937731E-2</v>
      </c>
      <c r="I249" s="4">
        <f>kertas!F249/tabel1!$I$2</f>
        <v>14335741.666666668</v>
      </c>
      <c r="J249" s="10">
        <f>G249+tabel1!$G$2</f>
        <v>50.806359499999999</v>
      </c>
      <c r="K249" s="3">
        <v>29.79759</v>
      </c>
      <c r="L249">
        <v>0.78418169999999998</v>
      </c>
      <c r="M249" s="4">
        <f t="shared" si="20"/>
        <v>1.5441455857897579E-2</v>
      </c>
      <c r="N249" s="4">
        <f>kertas!K249/tabel1!$I$2</f>
        <v>24831325</v>
      </c>
      <c r="O249" s="10">
        <f>L249+tabel1!$G$2</f>
        <v>50.784181699999998</v>
      </c>
      <c r="X249">
        <v>75.524630000000002</v>
      </c>
      <c r="Y249">
        <v>0.78954299999999999</v>
      </c>
      <c r="Z249" s="4">
        <f t="shared" si="21"/>
        <v>1.5545385001790623E-2</v>
      </c>
      <c r="AA249" s="4">
        <f>kertas!X249/tabel1!$I$3</f>
        <v>27972085.18518519</v>
      </c>
      <c r="AB249" s="10">
        <f>Y249+tabel1!$G$3</f>
        <v>50.789543000000002</v>
      </c>
      <c r="AC249">
        <v>10.6914</v>
      </c>
      <c r="AD249">
        <v>0.79377209999999998</v>
      </c>
      <c r="AE249" s="4">
        <f t="shared" si="22"/>
        <v>1.5627350897217576E-2</v>
      </c>
      <c r="AF249" s="4">
        <f>kertas!AC249/tabel1!$I$3</f>
        <v>3959777.7777777785</v>
      </c>
      <c r="AG249" s="10">
        <f>AD249+tabel1!$G$3</f>
        <v>50.793772099999998</v>
      </c>
      <c r="AH249">
        <v>81.007739999999998</v>
      </c>
      <c r="AI249">
        <v>0.79866720000000002</v>
      </c>
      <c r="AJ249" s="4">
        <f t="shared" si="23"/>
        <v>1.5722207766899837E-2</v>
      </c>
      <c r="AK249" s="4">
        <f>kertas!AH249/tabel1!$I$3</f>
        <v>30002866.666666672</v>
      </c>
      <c r="AL249" s="10">
        <f>AI249+tabel1!$G$3</f>
        <v>50.798667199999997</v>
      </c>
    </row>
    <row r="250" spans="1:38" x14ac:dyDescent="0.45">
      <c r="A250" s="3">
        <v>28.084399999999999</v>
      </c>
      <c r="B250">
        <v>0.79323929999999998</v>
      </c>
      <c r="C250" s="4">
        <f t="shared" si="18"/>
        <v>1.561702523666373E-2</v>
      </c>
      <c r="D250" s="4">
        <f>kertas!A250/tabel1!$I$2</f>
        <v>23403666.666666668</v>
      </c>
      <c r="E250" s="10">
        <f>B250+tabel1!$G$2</f>
        <v>50.793239300000003</v>
      </c>
      <c r="F250" s="3">
        <v>17.233809999999998</v>
      </c>
      <c r="G250">
        <v>0.80945630000000002</v>
      </c>
      <c r="H250" s="4">
        <f t="shared" si="19"/>
        <v>1.5931213576083868E-2</v>
      </c>
      <c r="I250" s="4">
        <f>kertas!F250/tabel1!$I$2</f>
        <v>14361508.333333332</v>
      </c>
      <c r="J250" s="10">
        <f>G250+tabel1!$G$2</f>
        <v>50.809456300000001</v>
      </c>
      <c r="K250" s="3">
        <v>29.89836</v>
      </c>
      <c r="L250">
        <v>0.78764489999999998</v>
      </c>
      <c r="M250" s="4">
        <f t="shared" si="20"/>
        <v>1.5508592720746539E-2</v>
      </c>
      <c r="N250" s="4">
        <f>kertas!K250/tabel1!$I$2</f>
        <v>24915300</v>
      </c>
      <c r="O250" s="10">
        <f>L250+tabel1!$G$2</f>
        <v>50.787644899999997</v>
      </c>
      <c r="X250">
        <v>75.694109999999995</v>
      </c>
      <c r="Y250">
        <v>0.79300619999999999</v>
      </c>
      <c r="Z250" s="4">
        <f t="shared" si="21"/>
        <v>1.5612507692053084E-2</v>
      </c>
      <c r="AA250" s="4">
        <f>kertas!X250/tabel1!$I$3</f>
        <v>28034855.55555556</v>
      </c>
      <c r="AB250" s="10">
        <f>Y250+tabel1!$G$3</f>
        <v>50.793006200000001</v>
      </c>
      <c r="AC250">
        <v>10.79218</v>
      </c>
      <c r="AD250">
        <v>0.79746839999999997</v>
      </c>
      <c r="AE250" s="4">
        <f t="shared" si="22"/>
        <v>1.5698979203459675E-2</v>
      </c>
      <c r="AF250" s="4">
        <f>kertas!AC250/tabel1!$I$3</f>
        <v>3997103.7037037043</v>
      </c>
      <c r="AG250" s="10">
        <f>AD250+tabel1!$G$3</f>
        <v>50.7974684</v>
      </c>
      <c r="AH250">
        <v>81.046679999999995</v>
      </c>
      <c r="AI250">
        <v>0.80156430000000001</v>
      </c>
      <c r="AJ250" s="4">
        <f t="shared" si="23"/>
        <v>1.5778338935913436E-2</v>
      </c>
      <c r="AK250" s="4">
        <f>kertas!AH250/tabel1!$I$3</f>
        <v>30017288.888888892</v>
      </c>
      <c r="AL250" s="10">
        <f>AI250+tabel1!$G$3</f>
        <v>50.801564300000003</v>
      </c>
    </row>
    <row r="251" spans="1:38" x14ac:dyDescent="0.45">
      <c r="A251" s="3">
        <v>28.09356</v>
      </c>
      <c r="B251">
        <v>0.79616969999999998</v>
      </c>
      <c r="C251" s="4">
        <f t="shared" si="18"/>
        <v>1.5673813689145149E-2</v>
      </c>
      <c r="D251" s="4">
        <f>kertas!A251/tabel1!$I$2</f>
        <v>23411300</v>
      </c>
      <c r="E251" s="10">
        <f>B251+tabel1!$G$2</f>
        <v>50.7961697</v>
      </c>
      <c r="F251" s="3">
        <v>17.232669999999999</v>
      </c>
      <c r="G251">
        <v>0.81225360000000002</v>
      </c>
      <c r="H251" s="4">
        <f t="shared" si="19"/>
        <v>1.5985388217459422E-2</v>
      </c>
      <c r="I251" s="4">
        <f>kertas!F251/tabel1!$I$2</f>
        <v>14360558.333333332</v>
      </c>
      <c r="J251" s="10">
        <f>G251+tabel1!$G$2</f>
        <v>50.812253599999998</v>
      </c>
      <c r="K251" s="3">
        <v>30.001429999999999</v>
      </c>
      <c r="L251">
        <v>0.79114139999999999</v>
      </c>
      <c r="M251" s="4">
        <f t="shared" si="20"/>
        <v>1.5576365842410464E-2</v>
      </c>
      <c r="N251" s="4">
        <f>kertas!K251/tabel1!$I$2</f>
        <v>25001191.666666668</v>
      </c>
      <c r="O251" s="10">
        <f>L251+tabel1!$G$2</f>
        <v>50.791141400000001</v>
      </c>
      <c r="X251">
        <v>75.744500000000002</v>
      </c>
      <c r="Y251">
        <v>0.79623630000000001</v>
      </c>
      <c r="Z251" s="4">
        <f t="shared" si="21"/>
        <v>1.5675104259643743E-2</v>
      </c>
      <c r="AA251" s="4">
        <f>kertas!X251/tabel1!$I$3</f>
        <v>28053518.518518522</v>
      </c>
      <c r="AB251" s="10">
        <f>Y251+tabel1!$G$3</f>
        <v>50.796236299999997</v>
      </c>
      <c r="AC251">
        <v>10.89066</v>
      </c>
      <c r="AD251">
        <v>0.80123129999999998</v>
      </c>
      <c r="AE251" s="4">
        <f t="shared" si="22"/>
        <v>1.5771887403051982E-2</v>
      </c>
      <c r="AF251" s="4">
        <f>kertas!AC251/tabel1!$I$3</f>
        <v>4033577.7777777785</v>
      </c>
      <c r="AG251" s="10">
        <f>AD251+tabel1!$G$3</f>
        <v>50.801231299999998</v>
      </c>
      <c r="AH251">
        <v>81.040949999999995</v>
      </c>
      <c r="AI251">
        <v>0.80419499999999999</v>
      </c>
      <c r="AJ251" s="4">
        <f t="shared" si="23"/>
        <v>1.5829303072315188E-2</v>
      </c>
      <c r="AK251" s="4">
        <f>kertas!AH251/tabel1!$I$3</f>
        <v>30015166.666666668</v>
      </c>
      <c r="AL251" s="10">
        <f>AI251+tabel1!$G$3</f>
        <v>50.804195</v>
      </c>
    </row>
    <row r="252" spans="1:38" x14ac:dyDescent="0.45">
      <c r="A252" s="3">
        <v>28.10615</v>
      </c>
      <c r="B252">
        <v>0.79920000000000002</v>
      </c>
      <c r="C252" s="4">
        <f t="shared" si="18"/>
        <v>1.5732531220964109E-2</v>
      </c>
      <c r="D252" s="4">
        <f>kertas!A252/tabel1!$I$2</f>
        <v>23421791.666666668</v>
      </c>
      <c r="E252" s="10">
        <f>B252+tabel1!$G$2</f>
        <v>50.799199999999999</v>
      </c>
      <c r="F252" s="3">
        <v>17.226939999999999</v>
      </c>
      <c r="G252">
        <v>0.81485099999999999</v>
      </c>
      <c r="H252" s="4">
        <f t="shared" si="19"/>
        <v>1.6035686102867843E-2</v>
      </c>
      <c r="I252" s="4">
        <f>kertas!F252/tabel1!$I$2</f>
        <v>14355783.333333334</v>
      </c>
      <c r="J252" s="10">
        <f>G252+tabel1!$G$2</f>
        <v>50.814850999999997</v>
      </c>
      <c r="K252" s="3">
        <v>30.1022</v>
      </c>
      <c r="L252">
        <v>0.79470450000000004</v>
      </c>
      <c r="M252" s="4">
        <f t="shared" si="20"/>
        <v>1.5645420281950848E-2</v>
      </c>
      <c r="N252" s="4">
        <f>kertas!K252/tabel1!$I$2</f>
        <v>25085166.666666668</v>
      </c>
      <c r="O252" s="10">
        <f>L252+tabel1!$G$2</f>
        <v>50.794704500000002</v>
      </c>
      <c r="X252">
        <v>75.826949999999997</v>
      </c>
      <c r="Y252">
        <v>0.79939979999999999</v>
      </c>
      <c r="Z252" s="4">
        <f t="shared" si="21"/>
        <v>1.5736402460408597E-2</v>
      </c>
      <c r="AA252" s="4">
        <f>kertas!X252/tabel1!$I$3</f>
        <v>28084055.55555556</v>
      </c>
      <c r="AB252" s="10">
        <f>Y252+tabel1!$G$3</f>
        <v>50.799399800000003</v>
      </c>
      <c r="AC252">
        <v>10.97541</v>
      </c>
      <c r="AD252">
        <v>0.80516069999999995</v>
      </c>
      <c r="AE252" s="4">
        <f t="shared" si="22"/>
        <v>1.5848010101855655E-2</v>
      </c>
      <c r="AF252" s="4">
        <f>kertas!AC252/tabel1!$I$3</f>
        <v>4064966.6666666674</v>
      </c>
      <c r="AG252" s="10">
        <f>AD252+tabel1!$G$3</f>
        <v>50.805160700000002</v>
      </c>
      <c r="AH252">
        <v>81.076449999999994</v>
      </c>
      <c r="AI252">
        <v>0.80679239999999997</v>
      </c>
      <c r="AJ252" s="4">
        <f t="shared" si="23"/>
        <v>1.5879616915158767E-2</v>
      </c>
      <c r="AK252" s="4">
        <f>kertas!AH252/tabel1!$I$3</f>
        <v>30028314.814814817</v>
      </c>
      <c r="AL252" s="10">
        <f>AI252+tabel1!$G$3</f>
        <v>50.806792399999999</v>
      </c>
    </row>
    <row r="253" spans="1:38" x14ac:dyDescent="0.45">
      <c r="A253" s="3">
        <v>28.108450000000001</v>
      </c>
      <c r="B253">
        <v>0.80243010000000004</v>
      </c>
      <c r="C253" s="4">
        <f t="shared" si="18"/>
        <v>1.5795112525532513E-2</v>
      </c>
      <c r="D253" s="4">
        <f>kertas!A253/tabel1!$I$2</f>
        <v>23423708.333333336</v>
      </c>
      <c r="E253" s="10">
        <f>B253+tabel1!$G$2</f>
        <v>50.802430100000002</v>
      </c>
      <c r="F253" s="3">
        <v>17.152509999999999</v>
      </c>
      <c r="G253">
        <v>0.81738180000000005</v>
      </c>
      <c r="H253" s="4">
        <f t="shared" si="19"/>
        <v>1.6084689353279513E-2</v>
      </c>
      <c r="I253" s="4">
        <f>kertas!F253/tabel1!$I$2</f>
        <v>14293758.333333334</v>
      </c>
      <c r="J253" s="10">
        <f>G253+tabel1!$G$2</f>
        <v>50.8173818</v>
      </c>
      <c r="K253" s="3">
        <v>30.196110000000001</v>
      </c>
      <c r="L253">
        <v>0.79846740000000005</v>
      </c>
      <c r="M253" s="4">
        <f t="shared" si="20"/>
        <v>1.5718336415795096E-2</v>
      </c>
      <c r="N253" s="4">
        <f>kertas!K253/tabel1!$I$2</f>
        <v>25163425.000000004</v>
      </c>
      <c r="O253" s="10">
        <f>L253+tabel1!$G$2</f>
        <v>50.7984674</v>
      </c>
      <c r="X253">
        <v>75.895660000000007</v>
      </c>
      <c r="Y253">
        <v>0.80236350000000001</v>
      </c>
      <c r="Z253" s="4">
        <f t="shared" si="21"/>
        <v>1.5793822269706017E-2</v>
      </c>
      <c r="AA253" s="4">
        <f>kertas!X253/tabel1!$I$3</f>
        <v>28109503.703703709</v>
      </c>
      <c r="AB253" s="10">
        <f>Y253+tabel1!$G$3</f>
        <v>50.802363499999998</v>
      </c>
      <c r="AC253">
        <v>11.00976</v>
      </c>
      <c r="AD253">
        <v>0.80918999999999996</v>
      </c>
      <c r="AE253" s="4">
        <f t="shared" si="22"/>
        <v>1.5926055896580912E-2</v>
      </c>
      <c r="AF253" s="4">
        <f>kertas!AC253/tabel1!$I$3</f>
        <v>4077688.8888888895</v>
      </c>
      <c r="AG253" s="10">
        <f>AD253+tabel1!$G$3</f>
        <v>50.809190000000001</v>
      </c>
      <c r="AH253">
        <v>81.074169999999995</v>
      </c>
      <c r="AI253">
        <v>0.80958960000000002</v>
      </c>
      <c r="AJ253" s="4">
        <f t="shared" si="23"/>
        <v>1.5933795300720161E-2</v>
      </c>
      <c r="AK253" s="4">
        <f>kertas!AH253/tabel1!$I$3</f>
        <v>30027470.370370373</v>
      </c>
      <c r="AL253" s="10">
        <f>AI253+tabel1!$G$3</f>
        <v>50.809589600000002</v>
      </c>
    </row>
    <row r="254" spans="1:38" x14ac:dyDescent="0.45">
      <c r="A254" s="3">
        <v>28.22411</v>
      </c>
      <c r="B254">
        <v>0.8056934</v>
      </c>
      <c r="C254" s="4">
        <f t="shared" si="18"/>
        <v>1.585832898011387E-2</v>
      </c>
      <c r="D254" s="4">
        <f>kertas!A254/tabel1!$I$2</f>
        <v>23520091.666666668</v>
      </c>
      <c r="E254" s="10">
        <f>B254+tabel1!$G$2</f>
        <v>50.805693400000003</v>
      </c>
      <c r="F254" s="3">
        <v>17.079219999999999</v>
      </c>
      <c r="G254">
        <v>0.82001250000000003</v>
      </c>
      <c r="H254" s="4">
        <f t="shared" si="19"/>
        <v>1.6135621769081621E-2</v>
      </c>
      <c r="I254" s="4">
        <f>kertas!F254/tabel1!$I$2</f>
        <v>14232683.333333334</v>
      </c>
      <c r="J254" s="10">
        <f>G254+tabel1!$G$2</f>
        <v>50.820012499999997</v>
      </c>
      <c r="K254" s="3">
        <v>30.301459999999999</v>
      </c>
      <c r="L254">
        <v>0.80216370000000004</v>
      </c>
      <c r="M254" s="4">
        <f t="shared" si="20"/>
        <v>1.5789951481928712E-2</v>
      </c>
      <c r="N254" s="4">
        <f>kertas!K254/tabel1!$I$2</f>
        <v>25251216.666666668</v>
      </c>
      <c r="O254" s="10">
        <f>L254+tabel1!$G$2</f>
        <v>50.802163700000001</v>
      </c>
      <c r="X254">
        <v>75.94605</v>
      </c>
      <c r="Y254">
        <v>0.80512740000000005</v>
      </c>
      <c r="Z254" s="4">
        <f t="shared" si="21"/>
        <v>1.5847365043710135E-2</v>
      </c>
      <c r="AA254" s="4">
        <f>kertas!X254/tabel1!$I$3</f>
        <v>28128166.666666672</v>
      </c>
      <c r="AB254" s="10">
        <f>Y254+tabel1!$G$3</f>
        <v>50.805127400000003</v>
      </c>
      <c r="AC254">
        <v>10.966240000000001</v>
      </c>
      <c r="AD254">
        <v>0.81331909999999996</v>
      </c>
      <c r="AE254" s="4">
        <f t="shared" si="22"/>
        <v>1.6006021932938444E-2</v>
      </c>
      <c r="AF254" s="4">
        <f>kertas!AC254/tabel1!$I$3</f>
        <v>4061570.3703703713</v>
      </c>
      <c r="AG254" s="10">
        <f>AD254+tabel1!$G$3</f>
        <v>50.813319100000001</v>
      </c>
      <c r="AH254">
        <v>81.019189999999995</v>
      </c>
      <c r="AI254">
        <v>0.81255330000000003</v>
      </c>
      <c r="AJ254" s="4">
        <f t="shared" si="23"/>
        <v>1.5991192082055836E-2</v>
      </c>
      <c r="AK254" s="4">
        <f>kertas!AH254/tabel1!$I$3</f>
        <v>30007107.40740741</v>
      </c>
      <c r="AL254" s="10">
        <f>AI254+tabel1!$G$3</f>
        <v>50.812553299999998</v>
      </c>
    </row>
    <row r="255" spans="1:38" x14ac:dyDescent="0.45">
      <c r="A255" s="3">
        <v>28.295110000000001</v>
      </c>
      <c r="B255">
        <v>0.80909010000000003</v>
      </c>
      <c r="C255" s="4">
        <f t="shared" si="18"/>
        <v>1.592412102652474E-2</v>
      </c>
      <c r="D255" s="4">
        <f>kertas!A255/tabel1!$I$2</f>
        <v>23579258.333333336</v>
      </c>
      <c r="E255" s="10">
        <f>B255+tabel1!$G$2</f>
        <v>50.809090099999999</v>
      </c>
      <c r="F255" s="3">
        <v>17.02196</v>
      </c>
      <c r="G255">
        <v>0.82277639999999996</v>
      </c>
      <c r="H255" s="4">
        <f t="shared" si="19"/>
        <v>1.6189127361408772E-2</v>
      </c>
      <c r="I255" s="4">
        <f>kertas!F255/tabel1!$I$2</f>
        <v>14184966.666666668</v>
      </c>
      <c r="J255" s="10">
        <f>G255+tabel1!$G$2</f>
        <v>50.822776400000002</v>
      </c>
      <c r="K255" s="3">
        <v>30.377050000000001</v>
      </c>
      <c r="L255">
        <v>0.80595989999999995</v>
      </c>
      <c r="M255" s="4">
        <f t="shared" si="20"/>
        <v>1.5863491243671986E-2</v>
      </c>
      <c r="N255" s="4">
        <f>kertas!K255/tabel1!$I$2</f>
        <v>25314208.333333336</v>
      </c>
      <c r="O255" s="10">
        <f>L255+tabel1!$G$2</f>
        <v>50.805959899999998</v>
      </c>
      <c r="X255">
        <v>75.931169999999995</v>
      </c>
      <c r="Y255">
        <v>0.80762489999999998</v>
      </c>
      <c r="Z255" s="4">
        <f t="shared" si="21"/>
        <v>1.5895742058196466E-2</v>
      </c>
      <c r="AA255" s="4">
        <f>kertas!X255/tabel1!$I$3</f>
        <v>28122655.55555556</v>
      </c>
      <c r="AB255" s="10">
        <f>Y255+tabel1!$G$3</f>
        <v>50.8076249</v>
      </c>
      <c r="AC255">
        <v>10.92273</v>
      </c>
      <c r="AD255">
        <v>0.81741509999999995</v>
      </c>
      <c r="AE255" s="4">
        <f t="shared" si="22"/>
        <v>1.6085334100356473E-2</v>
      </c>
      <c r="AF255" s="4">
        <f>kertas!AC255/tabel1!$I$3</f>
        <v>4045455.555555556</v>
      </c>
      <c r="AG255" s="10">
        <f>AD255+tabel1!$G$3</f>
        <v>50.817415099999998</v>
      </c>
      <c r="AH255">
        <v>81.042670000000001</v>
      </c>
      <c r="AI255">
        <v>0.81548370000000003</v>
      </c>
      <c r="AJ255" s="4">
        <f t="shared" si="23"/>
        <v>1.6047937373072765E-2</v>
      </c>
      <c r="AK255" s="4">
        <f>kertas!AH255/tabel1!$I$3</f>
        <v>30015803.703703709</v>
      </c>
      <c r="AL255" s="10">
        <f>AI255+tabel1!$G$3</f>
        <v>50.815483700000001</v>
      </c>
    </row>
    <row r="256" spans="1:38" x14ac:dyDescent="0.45">
      <c r="A256" s="3">
        <v>28.329460000000001</v>
      </c>
      <c r="B256">
        <v>0.81261989999999995</v>
      </c>
      <c r="C256" s="4">
        <f t="shared" si="18"/>
        <v>1.5992481820446339E-2</v>
      </c>
      <c r="D256" s="4">
        <f>kertas!A256/tabel1!$I$2</f>
        <v>23607883.333333336</v>
      </c>
      <c r="E256" s="10">
        <f>B256+tabel1!$G$2</f>
        <v>50.812619900000001</v>
      </c>
      <c r="F256" s="3">
        <v>16.989889999999999</v>
      </c>
      <c r="G256">
        <v>0.82557360000000002</v>
      </c>
      <c r="H256" s="4">
        <f t="shared" si="19"/>
        <v>1.6243271674557157E-2</v>
      </c>
      <c r="I256" s="4">
        <f>kertas!F256/tabel1!$I$2</f>
        <v>14158241.666666666</v>
      </c>
      <c r="J256" s="10">
        <f>G256+tabel1!$G$2</f>
        <v>50.825573599999998</v>
      </c>
      <c r="K256" s="3">
        <v>30.48011</v>
      </c>
      <c r="L256">
        <v>0.80992260000000005</v>
      </c>
      <c r="M256" s="4">
        <f t="shared" si="20"/>
        <v>1.5940244711177734E-2</v>
      </c>
      <c r="N256" s="4">
        <f>kertas!K256/tabel1!$I$2</f>
        <v>25400091.666666668</v>
      </c>
      <c r="O256" s="10">
        <f>L256+tabel1!$G$2</f>
        <v>50.8099226</v>
      </c>
      <c r="X256">
        <v>75.947190000000006</v>
      </c>
      <c r="Y256">
        <v>0.81012240000000002</v>
      </c>
      <c r="Z256" s="4">
        <f t="shared" si="21"/>
        <v>1.5944114316874782E-2</v>
      </c>
      <c r="AA256" s="4">
        <f>kertas!X256/tabel1!$I$3</f>
        <v>28128588.888888896</v>
      </c>
      <c r="AB256" s="10">
        <f>Y256+tabel1!$G$3</f>
        <v>50.810122399999997</v>
      </c>
      <c r="AC256">
        <v>10.90326</v>
      </c>
      <c r="AD256">
        <v>0.82137780000000005</v>
      </c>
      <c r="AE256" s="4">
        <f t="shared" si="22"/>
        <v>1.6162052969764234E-2</v>
      </c>
      <c r="AF256" s="4">
        <f>kertas!AC256/tabel1!$I$3</f>
        <v>4038244.444444445</v>
      </c>
      <c r="AG256" s="10">
        <f>AD256+tabel1!$G$3</f>
        <v>50.8213778</v>
      </c>
      <c r="AH256">
        <v>81.065569999999994</v>
      </c>
      <c r="AI256">
        <v>0.81841410000000003</v>
      </c>
      <c r="AJ256" s="4">
        <f t="shared" si="23"/>
        <v>1.6104676119753216E-2</v>
      </c>
      <c r="AK256" s="4">
        <f>kertas!AH256/tabel1!$I$3</f>
        <v>30024285.185185187</v>
      </c>
      <c r="AL256" s="10">
        <f>AI256+tabel1!$G$3</f>
        <v>50.818414099999998</v>
      </c>
    </row>
    <row r="257" spans="1:38" x14ac:dyDescent="0.45">
      <c r="A257" s="3">
        <v>28.38214</v>
      </c>
      <c r="B257">
        <v>0.81624949999999996</v>
      </c>
      <c r="C257" s="4">
        <f t="shared" si="18"/>
        <v>1.6062765513617842E-2</v>
      </c>
      <c r="D257" s="4">
        <f>kertas!A257/tabel1!$I$2</f>
        <v>23651783.333333336</v>
      </c>
      <c r="E257" s="10">
        <f>B257+tabel1!$G$2</f>
        <v>50.816249499999998</v>
      </c>
      <c r="F257" s="3">
        <v>16.9876</v>
      </c>
      <c r="G257">
        <v>0.82833749999999995</v>
      </c>
      <c r="H257" s="4">
        <f t="shared" si="19"/>
        <v>1.6296765559172574E-2</v>
      </c>
      <c r="I257" s="4">
        <f>kertas!F257/tabel1!$I$2</f>
        <v>14156333.333333334</v>
      </c>
      <c r="J257" s="10">
        <f>G257+tabel1!$G$2</f>
        <v>50.828337500000004</v>
      </c>
      <c r="K257" s="3">
        <v>30.6267</v>
      </c>
      <c r="L257">
        <v>0.81411840000000002</v>
      </c>
      <c r="M257" s="4">
        <f t="shared" si="20"/>
        <v>1.6021500040429709E-2</v>
      </c>
      <c r="N257" s="4">
        <f>kertas!K257/tabel1!$I$2</f>
        <v>25522250</v>
      </c>
      <c r="O257" s="10">
        <f>L257+tabel1!$G$2</f>
        <v>50.814118399999998</v>
      </c>
      <c r="X257">
        <v>75.856729999999999</v>
      </c>
      <c r="Y257">
        <v>0.81275310000000001</v>
      </c>
      <c r="Z257" s="4">
        <f t="shared" si="21"/>
        <v>1.5995061287084639E-2</v>
      </c>
      <c r="AA257" s="4">
        <f>kertas!X257/tabel1!$I$3</f>
        <v>28095085.18518519</v>
      </c>
      <c r="AB257" s="10">
        <f>Y257+tabel1!$G$3</f>
        <v>50.812753100000002</v>
      </c>
      <c r="AC257">
        <v>10.63414</v>
      </c>
      <c r="AD257">
        <v>0.82497419999999999</v>
      </c>
      <c r="AE257" s="4">
        <f t="shared" si="22"/>
        <v>1.6231669823454628E-2</v>
      </c>
      <c r="AF257" s="4">
        <f>kertas!AC257/tabel1!$I$3</f>
        <v>3938570.3703703713</v>
      </c>
      <c r="AG257" s="10">
        <f>AD257+tabel1!$G$3</f>
        <v>50.8249742</v>
      </c>
      <c r="AH257">
        <v>81.190969999999993</v>
      </c>
      <c r="AI257">
        <v>0.82131120000000002</v>
      </c>
      <c r="AJ257" s="4">
        <f t="shared" si="23"/>
        <v>1.6160763675849434E-2</v>
      </c>
      <c r="AK257" s="4">
        <f>kertas!AH257/tabel1!$I$3</f>
        <v>30070729.629629631</v>
      </c>
      <c r="AL257" s="10">
        <f>AI257+tabel1!$G$3</f>
        <v>50.821311199999997</v>
      </c>
    </row>
    <row r="258" spans="1:38" x14ac:dyDescent="0.45">
      <c r="A258" s="3">
        <v>28.462299999999999</v>
      </c>
      <c r="B258">
        <v>0.82001250000000003</v>
      </c>
      <c r="C258" s="4">
        <f t="shared" si="18"/>
        <v>1.6135621769081621E-2</v>
      </c>
      <c r="D258" s="4">
        <f>kertas!A258/tabel1!$I$2</f>
        <v>23718583.333333332</v>
      </c>
      <c r="E258" s="10">
        <f>B258+tabel1!$G$2</f>
        <v>50.820012499999997</v>
      </c>
      <c r="F258" s="3">
        <v>16.97157</v>
      </c>
      <c r="G258">
        <v>0.83130119999999996</v>
      </c>
      <c r="H258" s="4">
        <f t="shared" si="19"/>
        <v>1.6354120008244055E-2</v>
      </c>
      <c r="I258" s="4">
        <f>kertas!F258/tabel1!$I$2</f>
        <v>14142975</v>
      </c>
      <c r="J258" s="10">
        <f>G258+tabel1!$G$2</f>
        <v>50.831301199999999</v>
      </c>
      <c r="K258" s="3">
        <v>30.86947</v>
      </c>
      <c r="L258">
        <v>0.81841410000000003</v>
      </c>
      <c r="M258" s="4">
        <f t="shared" si="20"/>
        <v>1.6104676119753216E-2</v>
      </c>
      <c r="N258" s="4">
        <f>kertas!K258/tabel1!$I$2</f>
        <v>25724558.333333336</v>
      </c>
      <c r="O258" s="10">
        <f>L258+tabel1!$G$2</f>
        <v>50.818414099999998</v>
      </c>
      <c r="X258">
        <v>75.744489999999999</v>
      </c>
      <c r="Y258">
        <v>0.81558359999999996</v>
      </c>
      <c r="Z258" s="4">
        <f t="shared" si="21"/>
        <v>1.6049871756269665E-2</v>
      </c>
      <c r="AA258" s="4">
        <f>kertas!X258/tabel1!$I$3</f>
        <v>28053514.814814817</v>
      </c>
      <c r="AB258" s="10">
        <f>Y258+tabel1!$G$3</f>
        <v>50.815583599999997</v>
      </c>
      <c r="AC258">
        <v>10.162330000000001</v>
      </c>
      <c r="AD258">
        <v>0.82823760000000002</v>
      </c>
      <c r="AE258" s="4">
        <f t="shared" si="22"/>
        <v>1.6294832146609782E-2</v>
      </c>
      <c r="AF258" s="4">
        <f>kertas!AC258/tabel1!$I$3</f>
        <v>3763825.9259259268</v>
      </c>
      <c r="AG258" s="10">
        <f>AD258+tabel1!$G$3</f>
        <v>50.828237600000001</v>
      </c>
      <c r="AH258">
        <v>81.257400000000004</v>
      </c>
      <c r="AI258">
        <v>0.82440809999999998</v>
      </c>
      <c r="AJ258" s="4">
        <f t="shared" si="23"/>
        <v>1.6220712268363829E-2</v>
      </c>
      <c r="AK258" s="4">
        <f>kertas!AH258/tabel1!$I$3</f>
        <v>30095333.33333334</v>
      </c>
      <c r="AL258" s="10">
        <f>AI258+tabel1!$G$3</f>
        <v>50.824408099999999</v>
      </c>
    </row>
    <row r="259" spans="1:38" x14ac:dyDescent="0.45">
      <c r="A259" s="3">
        <v>28.524139999999999</v>
      </c>
      <c r="B259">
        <v>0.82384199999999996</v>
      </c>
      <c r="C259" s="4">
        <f t="shared" si="18"/>
        <v>1.6209754469172166E-2</v>
      </c>
      <c r="D259" s="4">
        <f>kertas!A259/tabel1!$I$2</f>
        <v>23770116.666666668</v>
      </c>
      <c r="E259" s="10">
        <f>B259+tabel1!$G$2</f>
        <v>50.823841999999999</v>
      </c>
      <c r="F259" s="3">
        <v>16.962409999999998</v>
      </c>
      <c r="G259">
        <v>0.83436480000000002</v>
      </c>
      <c r="H259" s="4">
        <f t="shared" si="19"/>
        <v>1.6413400723756067E-2</v>
      </c>
      <c r="I259" s="4">
        <f>kertas!F259/tabel1!$I$2</f>
        <v>14135341.666666666</v>
      </c>
      <c r="J259" s="10">
        <f>G259+tabel1!$G$2</f>
        <v>50.834364800000003</v>
      </c>
      <c r="K259" s="3">
        <v>30.912990000000001</v>
      </c>
      <c r="L259">
        <v>0.82247669999999995</v>
      </c>
      <c r="M259" s="4">
        <f t="shared" si="20"/>
        <v>1.6183325831501633E-2</v>
      </c>
      <c r="N259" s="4">
        <f>kertas!K259/tabel1!$I$2</f>
        <v>25760825</v>
      </c>
      <c r="O259" s="10">
        <f>L259+tabel1!$G$2</f>
        <v>50.822476700000003</v>
      </c>
      <c r="X259">
        <v>75.687240000000003</v>
      </c>
      <c r="Y259">
        <v>0.81858059999999999</v>
      </c>
      <c r="Z259" s="4">
        <f t="shared" si="21"/>
        <v>1.6107899715719333E-2</v>
      </c>
      <c r="AA259" s="4">
        <f>kertas!X259/tabel1!$I$3</f>
        <v>28032311.111111116</v>
      </c>
      <c r="AB259" s="10">
        <f>Y259+tabel1!$G$3</f>
        <v>50.818580599999997</v>
      </c>
      <c r="AC259">
        <v>9.4843810000000008</v>
      </c>
      <c r="AD259">
        <v>0.83136779999999999</v>
      </c>
      <c r="AE259" s="4">
        <f t="shared" si="22"/>
        <v>1.6355408795432808E-2</v>
      </c>
      <c r="AF259" s="4">
        <f>kertas!AC259/tabel1!$I$3</f>
        <v>3512733.7037037048</v>
      </c>
      <c r="AG259" s="10">
        <f>AD259+tabel1!$G$3</f>
        <v>50.831367800000002</v>
      </c>
      <c r="AH259">
        <v>81.337559999999996</v>
      </c>
      <c r="AI259">
        <v>0.82773799999999997</v>
      </c>
      <c r="AJ259" s="4">
        <f t="shared" si="23"/>
        <v>1.6285163034404561E-2</v>
      </c>
      <c r="AK259" s="4">
        <f>kertas!AH259/tabel1!$I$3</f>
        <v>30125022.222222228</v>
      </c>
      <c r="AL259" s="10">
        <f>AI259+tabel1!$G$3</f>
        <v>50.827737999999997</v>
      </c>
    </row>
    <row r="260" spans="1:38" x14ac:dyDescent="0.45">
      <c r="A260" s="3">
        <v>28.59515</v>
      </c>
      <c r="B260">
        <v>0.82780469999999995</v>
      </c>
      <c r="C260" s="4">
        <f t="shared" ref="C260:C323" si="24">B260/E260</f>
        <v>1.6286453937681081E-2</v>
      </c>
      <c r="D260" s="4">
        <f>kertas!A260/tabel1!$I$2</f>
        <v>23829291.666666668</v>
      </c>
      <c r="E260" s="10">
        <f>B260+tabel1!$G$2</f>
        <v>50.827804700000002</v>
      </c>
      <c r="F260" s="3">
        <v>16.96584</v>
      </c>
      <c r="G260">
        <v>0.8376614</v>
      </c>
      <c r="H260" s="4">
        <f t="shared" ref="H260:H323" si="25">G260/J260</f>
        <v>1.6477182012939722E-2</v>
      </c>
      <c r="I260" s="4">
        <f>kertas!F260/tabel1!$I$2</f>
        <v>14138200</v>
      </c>
      <c r="J260" s="10">
        <f>G260+tabel1!$G$2</f>
        <v>50.837661400000002</v>
      </c>
      <c r="K260" s="3">
        <v>30.983989999999999</v>
      </c>
      <c r="L260">
        <v>0.82647269999999995</v>
      </c>
      <c r="M260" s="4">
        <f t="shared" ref="M260:M323" si="26">L260/O260</f>
        <v>1.626067393813067E-2</v>
      </c>
      <c r="N260" s="4">
        <f>kertas!K260/tabel1!$I$2</f>
        <v>25819991.666666668</v>
      </c>
      <c r="O260" s="10">
        <f>L260+tabel1!$G$2</f>
        <v>50.826472699999997</v>
      </c>
      <c r="X260">
        <v>75.726169999999996</v>
      </c>
      <c r="Y260">
        <v>0.82164420000000005</v>
      </c>
      <c r="Z260" s="4">
        <f t="shared" ref="Z260:Z323" si="27">Y260/AB260</f>
        <v>1.6167210111631927E-2</v>
      </c>
      <c r="AA260" s="4">
        <f>kertas!X260/tabel1!$I$3</f>
        <v>28046729.629629634</v>
      </c>
      <c r="AB260" s="10">
        <f>Y260+tabel1!$G$3</f>
        <v>50.821644200000001</v>
      </c>
      <c r="AC260">
        <v>8.6186260000000008</v>
      </c>
      <c r="AD260">
        <v>0.83443140000000005</v>
      </c>
      <c r="AE260" s="4">
        <f t="shared" ref="AE260:AE281" si="28">AD260/AG260</f>
        <v>1.6414689355608688E-2</v>
      </c>
      <c r="AF260" s="4">
        <f>kertas!AC260/tabel1!$I$3</f>
        <v>3192083.7037037043</v>
      </c>
      <c r="AG260" s="10">
        <f>AD260+tabel1!$G$3</f>
        <v>50.8344314</v>
      </c>
      <c r="AH260">
        <v>81.452070000000006</v>
      </c>
      <c r="AI260">
        <v>0.83110139999999999</v>
      </c>
      <c r="AJ260" s="4">
        <f t="shared" ref="AJ260:AJ309" si="29">AI260/AL260</f>
        <v>1.6350253626414634E-2</v>
      </c>
      <c r="AK260" s="4">
        <f>kertas!AH260/tabel1!$I$3</f>
        <v>30167433.33333334</v>
      </c>
      <c r="AL260" s="10">
        <f>AI260+tabel1!$G$3</f>
        <v>50.831101400000001</v>
      </c>
    </row>
    <row r="261" spans="1:38" x14ac:dyDescent="0.45">
      <c r="A261" s="3">
        <v>28.71425</v>
      </c>
      <c r="B261">
        <v>0.83206709999999995</v>
      </c>
      <c r="C261" s="4">
        <f t="shared" si="24"/>
        <v>1.6368940857020547E-2</v>
      </c>
      <c r="D261" s="4">
        <f>kertas!A261/tabel1!$I$2</f>
        <v>23928541.666666668</v>
      </c>
      <c r="E261" s="10">
        <f>B261+tabel1!$G$2</f>
        <v>50.832067100000003</v>
      </c>
      <c r="F261" s="3">
        <v>16.9876</v>
      </c>
      <c r="G261">
        <v>0.84095819999999999</v>
      </c>
      <c r="H261" s="4">
        <f t="shared" si="25"/>
        <v>1.6540958899551188E-2</v>
      </c>
      <c r="I261" s="4">
        <f>kertas!F261/tabel1!$I$2</f>
        <v>14156333.333333334</v>
      </c>
      <c r="J261" s="10">
        <f>G261+tabel1!$G$2</f>
        <v>50.840958200000003</v>
      </c>
      <c r="K261" s="3">
        <v>31.036670000000001</v>
      </c>
      <c r="L261">
        <v>0.8303355</v>
      </c>
      <c r="M261" s="4">
        <f t="shared" si="26"/>
        <v>1.6335432214489319E-2</v>
      </c>
      <c r="N261" s="4">
        <f>kertas!K261/tabel1!$I$2</f>
        <v>25863891.666666668</v>
      </c>
      <c r="O261" s="10">
        <f>L261+tabel1!$G$2</f>
        <v>50.830335499999997</v>
      </c>
      <c r="X261">
        <v>75.776570000000007</v>
      </c>
      <c r="Y261">
        <v>0.8247411</v>
      </c>
      <c r="Z261" s="4">
        <f t="shared" si="27"/>
        <v>1.6227157918567343E-2</v>
      </c>
      <c r="AA261" s="4">
        <f>kertas!X261/tabel1!$I$3</f>
        <v>28065396.296296302</v>
      </c>
      <c r="AB261" s="10">
        <f>Y261+tabel1!$G$3</f>
        <v>50.824741099999997</v>
      </c>
      <c r="AC261">
        <v>7.9177749999999998</v>
      </c>
      <c r="AD261">
        <v>0.83736180000000004</v>
      </c>
      <c r="AE261" s="4">
        <f t="shared" si="28"/>
        <v>1.647138581451723E-2</v>
      </c>
      <c r="AF261" s="4">
        <f>kertas!AC261/tabel1!$I$3</f>
        <v>2932509.2592592598</v>
      </c>
      <c r="AG261" s="10">
        <f>AD261+tabel1!$G$3</f>
        <v>50.837361799999996</v>
      </c>
      <c r="AH261">
        <v>81.683400000000006</v>
      </c>
      <c r="AI261">
        <v>0.8345979</v>
      </c>
      <c r="AJ261" s="4">
        <f t="shared" si="29"/>
        <v>1.641791092046781E-2</v>
      </c>
      <c r="AK261" s="4">
        <f>kertas!AH261/tabel1!$I$3</f>
        <v>30253111.111111119</v>
      </c>
      <c r="AL261" s="10">
        <f>AI261+tabel1!$G$3</f>
        <v>50.834597899999999</v>
      </c>
    </row>
    <row r="262" spans="1:38" x14ac:dyDescent="0.45">
      <c r="A262" s="3">
        <v>28.824179999999998</v>
      </c>
      <c r="B262">
        <v>0.83629620000000005</v>
      </c>
      <c r="C262" s="4">
        <f t="shared" si="24"/>
        <v>1.6450769676646899E-2</v>
      </c>
      <c r="D262" s="4">
        <f>kertas!A262/tabel1!$I$2</f>
        <v>24020150</v>
      </c>
      <c r="E262" s="10">
        <f>B262+tabel1!$G$2</f>
        <v>50.8362962</v>
      </c>
      <c r="F262" s="3">
        <v>17.017379999999999</v>
      </c>
      <c r="G262">
        <v>0.84425490000000003</v>
      </c>
      <c r="H262" s="4">
        <f t="shared" si="25"/>
        <v>1.6604725581296699E-2</v>
      </c>
      <c r="I262" s="4">
        <f>kertas!F262/tabel1!$I$2</f>
        <v>14181150</v>
      </c>
      <c r="J262" s="10">
        <f>G262+tabel1!$G$2</f>
        <v>50.844254900000003</v>
      </c>
      <c r="K262" s="3">
        <v>31.1008</v>
      </c>
      <c r="L262">
        <v>0.83399849999999998</v>
      </c>
      <c r="M262" s="4">
        <f t="shared" si="26"/>
        <v>1.640631318821005E-2</v>
      </c>
      <c r="N262" s="4">
        <f>kertas!K262/tabel1!$I$2</f>
        <v>25917333.333333336</v>
      </c>
      <c r="O262" s="10">
        <f>L262+tabel1!$G$2</f>
        <v>50.8339985</v>
      </c>
      <c r="X262">
        <v>75.861310000000003</v>
      </c>
      <c r="Y262">
        <v>0.82807109999999995</v>
      </c>
      <c r="Z262" s="4">
        <f t="shared" si="27"/>
        <v>1.6291609775449453E-2</v>
      </c>
      <c r="AA262" s="4">
        <f>kertas!X262/tabel1!$I$3</f>
        <v>28096781.481481489</v>
      </c>
      <c r="AB262" s="10">
        <f>Y262+tabel1!$G$3</f>
        <v>50.828071100000003</v>
      </c>
      <c r="AC262">
        <v>7.4551220000000002</v>
      </c>
      <c r="AD262">
        <v>0.84002580000000004</v>
      </c>
      <c r="AE262" s="4">
        <f t="shared" si="28"/>
        <v>1.6522922378217991E-2</v>
      </c>
      <c r="AF262" s="4">
        <f>kertas!AC262/tabel1!$I$3</f>
        <v>2761156.2962962966</v>
      </c>
      <c r="AG262" s="10">
        <f>AD262+tabel1!$G$3</f>
        <v>50.840025799999999</v>
      </c>
      <c r="AH262">
        <v>81.903270000000006</v>
      </c>
      <c r="AI262">
        <v>0.83822759999999996</v>
      </c>
      <c r="AJ262" s="4">
        <f t="shared" si="29"/>
        <v>1.6488135790162752E-2</v>
      </c>
      <c r="AK262" s="4">
        <f>kertas!AH262/tabel1!$I$3</f>
        <v>30334544.444444451</v>
      </c>
      <c r="AL262" s="10">
        <f>AI262+tabel1!$G$3</f>
        <v>50.838227600000003</v>
      </c>
    </row>
    <row r="263" spans="1:38" x14ac:dyDescent="0.45">
      <c r="A263" s="3">
        <v>28.902049999999999</v>
      </c>
      <c r="B263">
        <v>0.8404587</v>
      </c>
      <c r="C263" s="4">
        <f t="shared" si="24"/>
        <v>1.6531296559682693E-2</v>
      </c>
      <c r="D263" s="4">
        <f>kertas!A263/tabel1!$I$2</f>
        <v>24085041.666666668</v>
      </c>
      <c r="E263" s="10">
        <f>B263+tabel1!$G$2</f>
        <v>50.840458699999999</v>
      </c>
      <c r="F263" s="3">
        <v>17.131889999999999</v>
      </c>
      <c r="G263">
        <v>0.84778469999999995</v>
      </c>
      <c r="H263" s="4">
        <f t="shared" si="25"/>
        <v>1.6672991852091444E-2</v>
      </c>
      <c r="I263" s="4">
        <f>kertas!F263/tabel1!$I$2</f>
        <v>14276575</v>
      </c>
      <c r="J263" s="10">
        <f>G263+tabel1!$G$2</f>
        <v>50.847784699999998</v>
      </c>
      <c r="K263" s="3">
        <v>31.15119</v>
      </c>
      <c r="L263">
        <v>0.83732850000000003</v>
      </c>
      <c r="M263" s="4">
        <f t="shared" si="26"/>
        <v>1.6470741573290974E-2</v>
      </c>
      <c r="N263" s="4">
        <f>kertas!K263/tabel1!$I$2</f>
        <v>25959325</v>
      </c>
      <c r="O263" s="10">
        <f>L263+tabel1!$G$2</f>
        <v>50.837328499999998</v>
      </c>
      <c r="X263">
        <v>75.939189999999996</v>
      </c>
      <c r="Y263">
        <v>0.83156759999999996</v>
      </c>
      <c r="Z263" s="4">
        <f t="shared" si="27"/>
        <v>1.6359275136736094E-2</v>
      </c>
      <c r="AA263" s="4">
        <f>kertas!X263/tabel1!$I$3</f>
        <v>28125625.925925929</v>
      </c>
      <c r="AB263" s="10">
        <f>Y263+tabel1!$G$3</f>
        <v>50.8315676</v>
      </c>
      <c r="AC263">
        <v>7.0107920000000004</v>
      </c>
      <c r="AD263">
        <v>0.8425899</v>
      </c>
      <c r="AE263" s="4">
        <f t="shared" si="28"/>
        <v>1.657252122004902E-2</v>
      </c>
      <c r="AF263" s="4">
        <f>kertas!AC263/tabel1!$I$3</f>
        <v>2596589.6296296301</v>
      </c>
      <c r="AG263" s="10">
        <f>AD263+tabel1!$G$3</f>
        <v>50.8425899</v>
      </c>
      <c r="AH263">
        <v>82.091089999999994</v>
      </c>
      <c r="AI263">
        <v>0.84189060000000004</v>
      </c>
      <c r="AJ263" s="4">
        <f t="shared" si="29"/>
        <v>1.6558994759333361E-2</v>
      </c>
      <c r="AK263" s="4">
        <f>kertas!AH263/tabel1!$I$3</f>
        <v>30404107.40740741</v>
      </c>
      <c r="AL263" s="10">
        <f>AI263+tabel1!$G$3</f>
        <v>50.841890599999999</v>
      </c>
    </row>
    <row r="264" spans="1:38" x14ac:dyDescent="0.45">
      <c r="A264" s="3">
        <v>28.993670000000002</v>
      </c>
      <c r="B264">
        <v>0.84448800000000002</v>
      </c>
      <c r="C264" s="4">
        <f t="shared" si="24"/>
        <v>1.6609234023558267E-2</v>
      </c>
      <c r="D264" s="4">
        <f>kertas!A264/tabel1!$I$2</f>
        <v>24161391.666666668</v>
      </c>
      <c r="E264" s="10">
        <f>B264+tabel1!$G$2</f>
        <v>50.844487999999998</v>
      </c>
      <c r="F264" s="3">
        <v>17.198309999999999</v>
      </c>
      <c r="G264">
        <v>0.85154759999999996</v>
      </c>
      <c r="H264" s="4">
        <f t="shared" si="25"/>
        <v>1.6745755836150795E-2</v>
      </c>
      <c r="I264" s="4">
        <f>kertas!F264/tabel1!$I$2</f>
        <v>14331925</v>
      </c>
      <c r="J264" s="10">
        <f>G264+tabel1!$G$2</f>
        <v>50.851547600000004</v>
      </c>
      <c r="K264" s="3">
        <v>31.129429999999999</v>
      </c>
      <c r="L264">
        <v>0.84042539999999999</v>
      </c>
      <c r="M264" s="4">
        <f t="shared" si="26"/>
        <v>1.65306523969408E-2</v>
      </c>
      <c r="N264" s="4">
        <f>kertas!K264/tabel1!$I$2</f>
        <v>25941191.666666668</v>
      </c>
      <c r="O264" s="10">
        <f>L264+tabel1!$G$2</f>
        <v>50.840425400000001</v>
      </c>
      <c r="X264">
        <v>76.033079999999998</v>
      </c>
      <c r="Y264">
        <v>0.83503079999999996</v>
      </c>
      <c r="Z264" s="4">
        <f t="shared" si="27"/>
        <v>1.6426286890338621E-2</v>
      </c>
      <c r="AA264" s="4">
        <f>kertas!X264/tabel1!$I$3</f>
        <v>28160400.000000004</v>
      </c>
      <c r="AB264" s="10">
        <f>Y264+tabel1!$G$3</f>
        <v>50.835030799999998</v>
      </c>
      <c r="AC264">
        <v>6.5939459999999999</v>
      </c>
      <c r="AD264">
        <v>0.84515399999999996</v>
      </c>
      <c r="AE264" s="4">
        <f t="shared" si="28"/>
        <v>1.6622115059382058E-2</v>
      </c>
      <c r="AF264" s="4">
        <f>kertas!AC264/tabel1!$I$3</f>
        <v>2442202.2222222225</v>
      </c>
      <c r="AG264" s="10">
        <f>AD264+tabel1!$G$3</f>
        <v>50.845154000000001</v>
      </c>
      <c r="AH264">
        <v>82.324709999999996</v>
      </c>
      <c r="AI264">
        <v>0.84565349999999995</v>
      </c>
      <c r="AJ264" s="4">
        <f t="shared" si="29"/>
        <v>1.6631775614802551E-2</v>
      </c>
      <c r="AK264" s="4">
        <f>kertas!AH264/tabel1!$I$3</f>
        <v>30490633.333333336</v>
      </c>
      <c r="AL264" s="10">
        <f>AI264+tabel1!$G$3</f>
        <v>50.845653499999997</v>
      </c>
    </row>
    <row r="265" spans="1:38" x14ac:dyDescent="0.45">
      <c r="A265" s="3">
        <v>29.105899999999998</v>
      </c>
      <c r="B265">
        <v>0.84825090000000003</v>
      </c>
      <c r="C265" s="4">
        <f t="shared" si="24"/>
        <v>1.668200744344581E-2</v>
      </c>
      <c r="D265" s="4">
        <f>kertas!A265/tabel1!$I$2</f>
        <v>24254916.666666668</v>
      </c>
      <c r="E265" s="10">
        <f>B265+tabel1!$G$2</f>
        <v>50.848250899999996</v>
      </c>
      <c r="F265" s="3">
        <v>17.223510000000001</v>
      </c>
      <c r="G265">
        <v>0.85531049999999997</v>
      </c>
      <c r="H265" s="4">
        <f t="shared" si="25"/>
        <v>1.6818509052265052E-2</v>
      </c>
      <c r="I265" s="4">
        <f>kertas!F265/tabel1!$I$2</f>
        <v>14352925.000000002</v>
      </c>
      <c r="J265" s="10">
        <f>G265+tabel1!$G$2</f>
        <v>50.855310500000002</v>
      </c>
      <c r="K265" s="3">
        <v>31.13974</v>
      </c>
      <c r="L265">
        <v>0.8433891</v>
      </c>
      <c r="M265" s="4">
        <f t="shared" si="26"/>
        <v>1.6587979576680106E-2</v>
      </c>
      <c r="N265" s="4">
        <f>kertas!K265/tabel1!$I$2</f>
        <v>25949783.333333336</v>
      </c>
      <c r="O265" s="10">
        <f>L265+tabel1!$G$2</f>
        <v>50.843389100000003</v>
      </c>
      <c r="X265">
        <v>76.257540000000006</v>
      </c>
      <c r="Y265">
        <v>0.83856059999999999</v>
      </c>
      <c r="Z265" s="4">
        <f t="shared" si="27"/>
        <v>1.6494577936575175E-2</v>
      </c>
      <c r="AA265" s="4">
        <f>kertas!X265/tabel1!$I$3</f>
        <v>28243533.33333334</v>
      </c>
      <c r="AB265" s="10">
        <f>Y265+tabel1!$G$3</f>
        <v>50.838560600000001</v>
      </c>
      <c r="AC265">
        <v>6.2961999999999998</v>
      </c>
      <c r="AD265">
        <v>0.84778469999999995</v>
      </c>
      <c r="AE265" s="4">
        <f t="shared" si="28"/>
        <v>1.6672991852091444E-2</v>
      </c>
      <c r="AF265" s="4">
        <f>kertas!AC265/tabel1!$I$3</f>
        <v>2331925.9259259263</v>
      </c>
      <c r="AG265" s="10">
        <f>AD265+tabel1!$G$3</f>
        <v>50.847784699999998</v>
      </c>
      <c r="AH265">
        <v>82.503349999999998</v>
      </c>
      <c r="AI265">
        <v>0.8495163</v>
      </c>
      <c r="AJ265" s="4">
        <f t="shared" si="29"/>
        <v>1.6706477500947243E-2</v>
      </c>
      <c r="AK265" s="4">
        <f>kertas!AH265/tabel1!$I$3</f>
        <v>30556796.296296299</v>
      </c>
      <c r="AL265" s="10">
        <f>AI265+tabel1!$G$3</f>
        <v>50.849516299999998</v>
      </c>
    </row>
    <row r="266" spans="1:38" x14ac:dyDescent="0.45">
      <c r="A266" s="3">
        <v>29.181480000000001</v>
      </c>
      <c r="B266">
        <v>0.85171410000000003</v>
      </c>
      <c r="C266" s="4">
        <f t="shared" si="24"/>
        <v>1.674897523267559E-2</v>
      </c>
      <c r="D266" s="4">
        <f>kertas!A266/tabel1!$I$2</f>
        <v>24317900</v>
      </c>
      <c r="E266" s="10">
        <f>B266+tabel1!$G$2</f>
        <v>50.851714100000002</v>
      </c>
      <c r="F266" s="3">
        <v>17.228090000000002</v>
      </c>
      <c r="G266">
        <v>0.85930649999999997</v>
      </c>
      <c r="H266" s="4">
        <f t="shared" si="25"/>
        <v>1.6895757318279594E-2</v>
      </c>
      <c r="I266" s="4">
        <f>kertas!F266/tabel1!$I$2</f>
        <v>14356741.666666668</v>
      </c>
      <c r="J266" s="10">
        <f>G266+tabel1!$G$2</f>
        <v>50.859306500000002</v>
      </c>
      <c r="K266" s="3">
        <v>31.136299999999999</v>
      </c>
      <c r="L266">
        <v>0.8460531</v>
      </c>
      <c r="M266" s="4">
        <f t="shared" si="26"/>
        <v>1.66395039224785E-2</v>
      </c>
      <c r="N266" s="4">
        <f>kertas!K266/tabel1!$I$2</f>
        <v>25946916.666666668</v>
      </c>
      <c r="O266" s="10">
        <f>L266+tabel1!$G$2</f>
        <v>50.846053099999999</v>
      </c>
      <c r="X266">
        <v>76.305629999999994</v>
      </c>
      <c r="Y266">
        <v>0.84219029999999995</v>
      </c>
      <c r="Z266" s="4">
        <f t="shared" si="27"/>
        <v>1.6564791859488396E-2</v>
      </c>
      <c r="AA266" s="4">
        <f>kertas!X266/tabel1!$I$3</f>
        <v>28261344.444444448</v>
      </c>
      <c r="AB266" s="10">
        <f>Y266+tabel1!$G$3</f>
        <v>50.842190299999999</v>
      </c>
      <c r="AC266">
        <v>6.0396799999999997</v>
      </c>
      <c r="AD266">
        <v>0.85044869999999995</v>
      </c>
      <c r="AE266" s="4">
        <f t="shared" si="28"/>
        <v>1.6724507290335866E-2</v>
      </c>
      <c r="AF266" s="4">
        <f>kertas!AC266/tabel1!$I$3</f>
        <v>2236918.5185185187</v>
      </c>
      <c r="AG266" s="10">
        <f>AD266+tabel1!$G$3</f>
        <v>50.850448700000001</v>
      </c>
      <c r="AH266">
        <v>82.677409999999995</v>
      </c>
      <c r="AI266">
        <v>0.85357890000000003</v>
      </c>
      <c r="AJ266" s="4">
        <f t="shared" si="29"/>
        <v>1.6785031033479534E-2</v>
      </c>
      <c r="AK266" s="4">
        <f>kertas!AH266/tabel1!$I$3</f>
        <v>30621262.962962966</v>
      </c>
      <c r="AL266" s="10">
        <f>AI266+tabel1!$G$3</f>
        <v>50.853578900000002</v>
      </c>
    </row>
    <row r="267" spans="1:38" x14ac:dyDescent="0.45">
      <c r="A267" s="3">
        <v>29.224989999999998</v>
      </c>
      <c r="B267">
        <v>0.85494420000000004</v>
      </c>
      <c r="C267" s="4">
        <f t="shared" si="24"/>
        <v>1.6811427353802897E-2</v>
      </c>
      <c r="D267" s="4">
        <f>kertas!A267/tabel1!$I$2</f>
        <v>24354158.333333332</v>
      </c>
      <c r="E267" s="10">
        <f>B267+tabel1!$G$2</f>
        <v>50.854944199999998</v>
      </c>
      <c r="F267" s="3">
        <v>17.35406</v>
      </c>
      <c r="G267">
        <v>0.86350229999999994</v>
      </c>
      <c r="H267" s="4">
        <f t="shared" si="25"/>
        <v>1.6976854934348473E-2</v>
      </c>
      <c r="I267" s="4">
        <f>kertas!F267/tabel1!$I$2</f>
        <v>14461716.666666668</v>
      </c>
      <c r="J267" s="10">
        <f>G267+tabel1!$G$2</f>
        <v>50.8635023</v>
      </c>
      <c r="K267" s="3">
        <v>31.102519999999998</v>
      </c>
      <c r="L267">
        <v>0.84851730000000003</v>
      </c>
      <c r="M267" s="4">
        <f t="shared" si="26"/>
        <v>1.6687159135709943E-2</v>
      </c>
      <c r="N267" s="4">
        <f>kertas!K267/tabel1!$I$2</f>
        <v>25918766.666666668</v>
      </c>
      <c r="O267" s="10">
        <f>L267+tabel1!$G$2</f>
        <v>50.848517299999997</v>
      </c>
      <c r="X267">
        <v>76.358310000000003</v>
      </c>
      <c r="Y267">
        <v>0.84585330000000003</v>
      </c>
      <c r="Z267" s="4">
        <f t="shared" si="27"/>
        <v>1.6635639783824811E-2</v>
      </c>
      <c r="AA267" s="4">
        <f>kertas!X267/tabel1!$I$3</f>
        <v>28280855.55555556</v>
      </c>
      <c r="AB267" s="10">
        <f>Y267+tabel1!$G$3</f>
        <v>50.845853300000002</v>
      </c>
      <c r="AC267">
        <v>5.7419330000000004</v>
      </c>
      <c r="AD267">
        <v>0.85321259999999999</v>
      </c>
      <c r="AE267" s="4">
        <f t="shared" si="28"/>
        <v>1.6777948852733839E-2</v>
      </c>
      <c r="AF267" s="4">
        <f>kertas!AC267/tabel1!$I$3</f>
        <v>2126641.8518518521</v>
      </c>
      <c r="AG267" s="10">
        <f>AD267+tabel1!$G$3</f>
        <v>50.853212599999999</v>
      </c>
      <c r="AH267">
        <v>82.734669999999994</v>
      </c>
      <c r="AI267">
        <v>0.85767479999999996</v>
      </c>
      <c r="AJ267" s="4">
        <f t="shared" si="29"/>
        <v>1.6864215742714215E-2</v>
      </c>
      <c r="AK267" s="4">
        <f>kertas!AH267/tabel1!$I$3</f>
        <v>30642470.370370373</v>
      </c>
      <c r="AL267" s="10">
        <f>AI267+tabel1!$G$3</f>
        <v>50.857674799999998</v>
      </c>
    </row>
    <row r="268" spans="1:38" x14ac:dyDescent="0.45">
      <c r="A268" s="3">
        <v>29.21125</v>
      </c>
      <c r="B268">
        <v>0.85804100000000005</v>
      </c>
      <c r="C268" s="4">
        <f t="shared" si="24"/>
        <v>1.6871294747668318E-2</v>
      </c>
      <c r="D268" s="4">
        <f>kertas!A268/tabel1!$I$2</f>
        <v>24342708.333333336</v>
      </c>
      <c r="E268" s="10">
        <f>B268+tabel1!$G$2</f>
        <v>50.858041</v>
      </c>
      <c r="F268" s="3">
        <v>17.470870000000001</v>
      </c>
      <c r="G268">
        <v>0.86783129999999997</v>
      </c>
      <c r="H268" s="4">
        <f t="shared" si="25"/>
        <v>1.70605130555271E-2</v>
      </c>
      <c r="I268" s="4">
        <f>kertas!F268/tabel1!$I$2</f>
        <v>14559058.333333336</v>
      </c>
      <c r="J268" s="10">
        <f>G268+tabel1!$G$2</f>
        <v>50.867831299999999</v>
      </c>
      <c r="K268" s="3">
        <v>31.084769999999999</v>
      </c>
      <c r="L268">
        <v>0.85108139999999999</v>
      </c>
      <c r="M268" s="4">
        <f t="shared" si="26"/>
        <v>1.6736741413723406E-2</v>
      </c>
      <c r="N268" s="4">
        <f>kertas!K268/tabel1!$I$2</f>
        <v>25903975</v>
      </c>
      <c r="O268" s="10">
        <f>L268+tabel1!$G$2</f>
        <v>50.851081399999998</v>
      </c>
      <c r="X268">
        <v>76.331980000000001</v>
      </c>
      <c r="Y268">
        <v>0.84958290000000003</v>
      </c>
      <c r="Z268" s="4">
        <f t="shared" si="27"/>
        <v>1.6707765364974116E-2</v>
      </c>
      <c r="AA268" s="4">
        <f>kertas!X268/tabel1!$I$3</f>
        <v>28271103.703703709</v>
      </c>
      <c r="AB268" s="10">
        <f>Y268+tabel1!$G$3</f>
        <v>50.849582900000001</v>
      </c>
      <c r="AC268">
        <v>5.5128969999999997</v>
      </c>
      <c r="AD268">
        <v>0.8561763</v>
      </c>
      <c r="AE268" s="4">
        <f t="shared" si="28"/>
        <v>1.6835247206738978E-2</v>
      </c>
      <c r="AF268" s="4">
        <f>kertas!AC268/tabel1!$I$3</f>
        <v>2041813.7037037038</v>
      </c>
      <c r="AG268" s="10">
        <f>AD268+tabel1!$G$3</f>
        <v>50.856176300000001</v>
      </c>
      <c r="AH268">
        <v>82.993489999999994</v>
      </c>
      <c r="AI268">
        <v>0.86170409999999997</v>
      </c>
      <c r="AJ268" s="4">
        <f t="shared" si="29"/>
        <v>1.6942100451565485E-2</v>
      </c>
      <c r="AK268" s="4">
        <f>kertas!AH268/tabel1!$I$3</f>
        <v>30738329.629629634</v>
      </c>
      <c r="AL268" s="10">
        <f>AI268+tabel1!$G$3</f>
        <v>50.861704099999997</v>
      </c>
    </row>
    <row r="269" spans="1:38" x14ac:dyDescent="0.45">
      <c r="A269" s="3">
        <v>29.218119999999999</v>
      </c>
      <c r="B269">
        <v>0.86083829999999995</v>
      </c>
      <c r="C269" s="4">
        <f t="shared" si="24"/>
        <v>1.6925365935228795E-2</v>
      </c>
      <c r="D269" s="4">
        <f>kertas!A269/tabel1!$I$2</f>
        <v>24348433.333333332</v>
      </c>
      <c r="E269" s="10">
        <f>B269+tabel1!$G$2</f>
        <v>50.860838299999998</v>
      </c>
      <c r="F269" s="3">
        <v>17.583089999999999</v>
      </c>
      <c r="G269">
        <v>0.87209369999999997</v>
      </c>
      <c r="H269" s="4">
        <f t="shared" si="25"/>
        <v>1.714287021766513E-2</v>
      </c>
      <c r="I269" s="4">
        <f>kertas!F269/tabel1!$I$2</f>
        <v>14652575</v>
      </c>
      <c r="J269" s="10">
        <f>G269+tabel1!$G$2</f>
        <v>50.872093700000001</v>
      </c>
      <c r="K269" s="3">
        <v>31.067589999999999</v>
      </c>
      <c r="L269">
        <v>0.85384530000000003</v>
      </c>
      <c r="M269" s="4">
        <f t="shared" si="26"/>
        <v>1.6790181646303155E-2</v>
      </c>
      <c r="N269" s="4">
        <f>kertas!K269/tabel1!$I$2</f>
        <v>25889658.333333332</v>
      </c>
      <c r="O269" s="10">
        <f>L269+tabel1!$G$2</f>
        <v>50.853845300000003</v>
      </c>
      <c r="X269">
        <v>76.188829999999996</v>
      </c>
      <c r="Y269">
        <v>0.85344560000000003</v>
      </c>
      <c r="Z269" s="4">
        <f t="shared" si="27"/>
        <v>1.6782453773397807E-2</v>
      </c>
      <c r="AA269" s="4">
        <f>kertas!X269/tabel1!$I$3</f>
        <v>28218085.185185187</v>
      </c>
      <c r="AB269" s="10">
        <f>Y269+tabel1!$G$3</f>
        <v>50.853445600000001</v>
      </c>
      <c r="AC269">
        <v>5.2701180000000001</v>
      </c>
      <c r="AD269">
        <v>0.85920660000000004</v>
      </c>
      <c r="AE269" s="4">
        <f t="shared" si="28"/>
        <v>1.6893826259570477E-2</v>
      </c>
      <c r="AF269" s="4">
        <f>kertas!AC269/tabel1!$I$3</f>
        <v>1951895.555555556</v>
      </c>
      <c r="AG269" s="10">
        <f>AD269+tabel1!$G$3</f>
        <v>50.8592066</v>
      </c>
      <c r="AH269">
        <v>83.025559999999999</v>
      </c>
      <c r="AI269">
        <v>0.86573339999999999</v>
      </c>
      <c r="AJ269" s="4">
        <f t="shared" si="29"/>
        <v>1.7019972821231355E-2</v>
      </c>
      <c r="AK269" s="4">
        <f>kertas!AH269/tabel1!$I$3</f>
        <v>30750207.40740741</v>
      </c>
      <c r="AL269" s="10">
        <f>AI269+tabel1!$G$3</f>
        <v>50.865733400000003</v>
      </c>
    </row>
    <row r="270" spans="1:38" x14ac:dyDescent="0.45">
      <c r="A270" s="3">
        <v>29.212399999999999</v>
      </c>
      <c r="B270">
        <v>0.86326919999999996</v>
      </c>
      <c r="C270" s="4">
        <f t="shared" si="24"/>
        <v>1.6972349862245977E-2</v>
      </c>
      <c r="D270" s="4">
        <f>kertas!A270/tabel1!$I$2</f>
        <v>24343666.666666668</v>
      </c>
      <c r="E270" s="10">
        <f>B270+tabel1!$G$2</f>
        <v>50.863269199999998</v>
      </c>
      <c r="F270" s="3">
        <v>17.67013</v>
      </c>
      <c r="G270">
        <v>0.8761563</v>
      </c>
      <c r="H270" s="4">
        <f t="shared" si="25"/>
        <v>1.7221354043210218E-2</v>
      </c>
      <c r="I270" s="4">
        <f>kertas!F270/tabel1!$I$2</f>
        <v>14725108.333333334</v>
      </c>
      <c r="J270" s="10">
        <f>G270+tabel1!$G$2</f>
        <v>50.876156299999998</v>
      </c>
      <c r="K270" s="3">
        <v>31.045829999999999</v>
      </c>
      <c r="L270">
        <v>0.85677570000000003</v>
      </c>
      <c r="M270" s="4">
        <f t="shared" si="26"/>
        <v>1.6846834825983668E-2</v>
      </c>
      <c r="N270" s="4">
        <f>kertas!K270/tabel1!$I$2</f>
        <v>25871525</v>
      </c>
      <c r="O270" s="10">
        <f>L270+tabel1!$G$2</f>
        <v>50.8567757</v>
      </c>
      <c r="X270">
        <v>75.703270000000003</v>
      </c>
      <c r="Y270">
        <v>0.85754160000000001</v>
      </c>
      <c r="Z270" s="4">
        <f t="shared" si="27"/>
        <v>1.6861640830865488E-2</v>
      </c>
      <c r="AA270" s="4">
        <f>kertas!X270/tabel1!$I$3</f>
        <v>28038248.148148153</v>
      </c>
      <c r="AB270" s="10">
        <f>Y270+tabel1!$G$3</f>
        <v>50.857541599999998</v>
      </c>
      <c r="AC270">
        <v>5.1945370000000004</v>
      </c>
      <c r="AD270">
        <v>0.86243669999999995</v>
      </c>
      <c r="AE270" s="4">
        <f t="shared" si="28"/>
        <v>1.6956259981936728E-2</v>
      </c>
      <c r="AF270" s="4">
        <f>kertas!AC270/tabel1!$I$3</f>
        <v>1923902.592592593</v>
      </c>
      <c r="AG270" s="10">
        <f>AD270+tabel1!$G$3</f>
        <v>50.862436700000003</v>
      </c>
      <c r="AH270">
        <v>83.059910000000002</v>
      </c>
      <c r="AI270">
        <v>0.86969609999999997</v>
      </c>
      <c r="AJ270" s="4">
        <f t="shared" si="29"/>
        <v>1.7096546012194479E-2</v>
      </c>
      <c r="AK270" s="4">
        <f>kertas!AH270/tabel1!$I$3</f>
        <v>30762929.629629634</v>
      </c>
      <c r="AL270" s="10">
        <f>AI270+tabel1!$G$3</f>
        <v>50.869696099999999</v>
      </c>
    </row>
    <row r="271" spans="1:38" x14ac:dyDescent="0.45">
      <c r="A271" s="3">
        <v>29.179189999999998</v>
      </c>
      <c r="B271">
        <v>0.86566670000000001</v>
      </c>
      <c r="C271" s="4">
        <f t="shared" si="24"/>
        <v>1.7018683842396191E-2</v>
      </c>
      <c r="D271" s="4">
        <f>kertas!A271/tabel1!$I$2</f>
        <v>24315991.666666668</v>
      </c>
      <c r="E271" s="10">
        <f>B271+tabel1!$G$2</f>
        <v>50.865666699999998</v>
      </c>
      <c r="F271" s="3">
        <v>17.757159999999999</v>
      </c>
      <c r="G271">
        <v>0.88005239999999996</v>
      </c>
      <c r="H271" s="4">
        <f t="shared" si="25"/>
        <v>1.7296609545158409E-2</v>
      </c>
      <c r="I271" s="4">
        <f>kertas!F271/tabel1!$I$2</f>
        <v>14797633.333333334</v>
      </c>
      <c r="J271" s="10">
        <f>G271+tabel1!$G$2</f>
        <v>50.880052399999997</v>
      </c>
      <c r="K271" s="3">
        <v>31.045829999999999</v>
      </c>
      <c r="L271">
        <v>0.85977269999999995</v>
      </c>
      <c r="M271" s="4">
        <f t="shared" si="26"/>
        <v>1.6904768825284189E-2</v>
      </c>
      <c r="N271" s="4">
        <f>kertas!K271/tabel1!$I$2</f>
        <v>25871525</v>
      </c>
      <c r="O271" s="10">
        <f>L271+tabel1!$G$2</f>
        <v>50.859772700000001</v>
      </c>
      <c r="X271">
        <v>74.82835</v>
      </c>
      <c r="Y271">
        <v>0.86180389999999996</v>
      </c>
      <c r="Z271" s="4">
        <f t="shared" si="27"/>
        <v>1.6944029387836949E-2</v>
      </c>
      <c r="AA271" s="4">
        <f>kertas!X271/tabel1!$I$3</f>
        <v>27714203.703703709</v>
      </c>
      <c r="AB271" s="10">
        <f>Y271+tabel1!$G$3</f>
        <v>50.861803899999998</v>
      </c>
      <c r="AC271">
        <v>5.0456630000000002</v>
      </c>
      <c r="AD271">
        <v>0.86583330000000003</v>
      </c>
      <c r="AE271" s="4">
        <f t="shared" si="28"/>
        <v>1.7021903384407937E-2</v>
      </c>
      <c r="AF271" s="4">
        <f>kertas!AC271/tabel1!$I$3</f>
        <v>1868764.0740740744</v>
      </c>
      <c r="AG271" s="10">
        <f>AD271+tabel1!$G$3</f>
        <v>50.865833299999998</v>
      </c>
      <c r="AH271">
        <v>83.004940000000005</v>
      </c>
      <c r="AI271">
        <v>0.87332580000000004</v>
      </c>
      <c r="AJ271" s="4">
        <f t="shared" si="29"/>
        <v>1.7166674013673389E-2</v>
      </c>
      <c r="AK271" s="4">
        <f>kertas!AH271/tabel1!$I$3</f>
        <v>30742570.370370377</v>
      </c>
      <c r="AL271" s="10">
        <f>AI271+tabel1!$G$3</f>
        <v>50.873325800000003</v>
      </c>
    </row>
    <row r="272" spans="1:38" x14ac:dyDescent="0.45">
      <c r="A272" s="3">
        <v>29.167739999999998</v>
      </c>
      <c r="B272">
        <v>0.86833079999999996</v>
      </c>
      <c r="C272" s="4">
        <f t="shared" si="24"/>
        <v>1.7070164999398799E-2</v>
      </c>
      <c r="D272" s="4">
        <f>kertas!A272/tabel1!$I$2</f>
        <v>24306450</v>
      </c>
      <c r="E272" s="10">
        <f>B272+tabel1!$G$2</f>
        <v>50.868330800000003</v>
      </c>
      <c r="F272" s="3">
        <v>17.83503</v>
      </c>
      <c r="G272">
        <v>0.88364880000000001</v>
      </c>
      <c r="H272" s="4">
        <f t="shared" si="25"/>
        <v>1.7366065933542091E-2</v>
      </c>
      <c r="I272" s="4">
        <f>kertas!F272/tabel1!$I$2</f>
        <v>14862525</v>
      </c>
      <c r="J272" s="10">
        <f>G272+tabel1!$G$2</f>
        <v>50.883648800000003</v>
      </c>
      <c r="K272" s="3">
        <v>31.07103</v>
      </c>
      <c r="L272">
        <v>0.86263639999999997</v>
      </c>
      <c r="M272" s="4">
        <f t="shared" si="26"/>
        <v>1.6960119668511717E-2</v>
      </c>
      <c r="N272" s="4">
        <f>kertas!K272/tabel1!$I$2</f>
        <v>25892525</v>
      </c>
      <c r="O272" s="10">
        <f>L272+tabel1!$G$2</f>
        <v>50.8626364</v>
      </c>
      <c r="X272">
        <v>72.991489999999999</v>
      </c>
      <c r="Y272">
        <v>0.86583330000000003</v>
      </c>
      <c r="Z272" s="4">
        <f t="shared" si="27"/>
        <v>1.7021903384407937E-2</v>
      </c>
      <c r="AA272" s="4">
        <f>kertas!X272/tabel1!$I$3</f>
        <v>27033885.18518519</v>
      </c>
      <c r="AB272" s="10">
        <f>Y272+tabel1!$G$3</f>
        <v>50.865833299999998</v>
      </c>
      <c r="AC272">
        <v>4.9196929999999996</v>
      </c>
      <c r="AD272">
        <v>0.86912999999999996</v>
      </c>
      <c r="AE272" s="4">
        <f t="shared" si="28"/>
        <v>1.7085607715327546E-2</v>
      </c>
      <c r="AF272" s="4">
        <f>kertas!AC272/tabel1!$I$3</f>
        <v>1822108.5185185187</v>
      </c>
      <c r="AG272" s="10">
        <f>AD272+tabel1!$G$3</f>
        <v>50.869129999999998</v>
      </c>
      <c r="AH272">
        <v>82.466710000000006</v>
      </c>
      <c r="AI272">
        <v>0.87658919999999996</v>
      </c>
      <c r="AJ272" s="4">
        <f t="shared" si="29"/>
        <v>1.7229716334836376E-2</v>
      </c>
      <c r="AK272" s="4">
        <f>kertas!AH272/tabel1!$I$3</f>
        <v>30543225.925925933</v>
      </c>
      <c r="AL272" s="10">
        <f>AI272+tabel1!$G$3</f>
        <v>50.876589199999998</v>
      </c>
    </row>
    <row r="273" spans="1:38" x14ac:dyDescent="0.45">
      <c r="A273" s="3">
        <v>29.14254</v>
      </c>
      <c r="B273">
        <v>0.87116130000000003</v>
      </c>
      <c r="C273" s="4">
        <f t="shared" si="24"/>
        <v>1.7124855767741243E-2</v>
      </c>
      <c r="D273" s="4">
        <f>kertas!A273/tabel1!$I$2</f>
        <v>24285450</v>
      </c>
      <c r="E273" s="10">
        <f>B273+tabel1!$G$2</f>
        <v>50.871161299999997</v>
      </c>
      <c r="F273" s="3">
        <v>17.867100000000001</v>
      </c>
      <c r="G273">
        <v>0.88694550000000005</v>
      </c>
      <c r="H273" s="4">
        <f t="shared" si="25"/>
        <v>1.7429725665102064E-2</v>
      </c>
      <c r="I273" s="4">
        <f>kertas!F273/tabel1!$I$2</f>
        <v>14889250.000000002</v>
      </c>
      <c r="J273" s="10">
        <f>G273+tabel1!$G$2</f>
        <v>50.886945500000003</v>
      </c>
      <c r="K273" s="3">
        <v>31.07732</v>
      </c>
      <c r="L273">
        <v>0.86556679999999997</v>
      </c>
      <c r="M273" s="4">
        <f t="shared" si="26"/>
        <v>1.7016753266573252E-2</v>
      </c>
      <c r="N273" s="4">
        <f>kertas!K273/tabel1!$I$2</f>
        <v>25897766.666666668</v>
      </c>
      <c r="O273" s="10">
        <f>L273+tabel1!$G$2</f>
        <v>50.865566800000003</v>
      </c>
      <c r="X273">
        <v>68.593990000000005</v>
      </c>
      <c r="Y273">
        <v>0.8697627</v>
      </c>
      <c r="Z273" s="4">
        <f t="shared" si="27"/>
        <v>1.7097832854643922E-2</v>
      </c>
      <c r="AA273" s="4">
        <f>kertas!X273/tabel1!$I$3</f>
        <v>25405181.481481489</v>
      </c>
      <c r="AB273" s="10">
        <f>Y273+tabel1!$G$3</f>
        <v>50.869762700000003</v>
      </c>
      <c r="AC273">
        <v>4.7021090000000001</v>
      </c>
      <c r="AD273">
        <v>0.87265970000000004</v>
      </c>
      <c r="AE273" s="4">
        <f t="shared" si="28"/>
        <v>1.7153805308119167E-2</v>
      </c>
      <c r="AF273" s="4">
        <f>kertas!AC273/tabel1!$I$3</f>
        <v>1741521.8518518521</v>
      </c>
      <c r="AG273" s="10">
        <f>AD273+tabel1!$G$3</f>
        <v>50.8726597</v>
      </c>
      <c r="AH273">
        <v>81.403980000000004</v>
      </c>
      <c r="AI273">
        <v>0.87978599999999996</v>
      </c>
      <c r="AJ273" s="4">
        <f t="shared" si="29"/>
        <v>1.7291464236897536E-2</v>
      </c>
      <c r="AK273" s="4">
        <f>kertas!AH273/tabel1!$I$3</f>
        <v>30149622.222222228</v>
      </c>
      <c r="AL273" s="10">
        <f>AI273+tabel1!$G$3</f>
        <v>50.879786000000003</v>
      </c>
    </row>
    <row r="274" spans="1:38" x14ac:dyDescent="0.45">
      <c r="A274" s="3">
        <v>29.06467</v>
      </c>
      <c r="B274">
        <v>0.87392510000000001</v>
      </c>
      <c r="C274" s="4">
        <f t="shared" si="24"/>
        <v>1.7178251889984404E-2</v>
      </c>
      <c r="D274" s="4">
        <f>kertas!A274/tabel1!$I$2</f>
        <v>24220558.333333336</v>
      </c>
      <c r="E274" s="10">
        <f>B274+tabel1!$G$2</f>
        <v>50.873925100000001</v>
      </c>
      <c r="F274" s="3">
        <v>17.855650000000001</v>
      </c>
      <c r="G274">
        <v>0.89004240000000001</v>
      </c>
      <c r="H274" s="4">
        <f t="shared" si="25"/>
        <v>1.7489519717908509E-2</v>
      </c>
      <c r="I274" s="4">
        <f>kertas!F274/tabel1!$I$2</f>
        <v>14879708.333333334</v>
      </c>
      <c r="J274" s="10">
        <f>G274+tabel1!$G$2</f>
        <v>50.890042399999999</v>
      </c>
      <c r="K274" s="3">
        <v>31.187830000000002</v>
      </c>
      <c r="L274">
        <v>0.86873040000000001</v>
      </c>
      <c r="M274" s="4">
        <f t="shared" si="26"/>
        <v>1.7077886418018409E-2</v>
      </c>
      <c r="N274" s="4">
        <f>kertas!K274/tabel1!$I$2</f>
        <v>25989858.333333336</v>
      </c>
      <c r="O274" s="10">
        <f>L274+tabel1!$G$2</f>
        <v>50.868730399999997</v>
      </c>
      <c r="X274">
        <v>63.830039999999997</v>
      </c>
      <c r="Y274">
        <v>0.87362550000000005</v>
      </c>
      <c r="Z274" s="4">
        <f t="shared" si="27"/>
        <v>1.7172463951876205E-2</v>
      </c>
      <c r="AA274" s="4">
        <f>kertas!X274/tabel1!$I$3</f>
        <v>23640755.55555556</v>
      </c>
      <c r="AB274" s="10">
        <f>Y274+tabel1!$G$3</f>
        <v>50.873625500000003</v>
      </c>
      <c r="AC274">
        <v>4.2944250000000004</v>
      </c>
      <c r="AD274">
        <v>0.87645600000000001</v>
      </c>
      <c r="AE274" s="4">
        <f t="shared" si="28"/>
        <v>1.722714333718528E-2</v>
      </c>
      <c r="AF274" s="4">
        <f>kertas!AC274/tabel1!$I$3</f>
        <v>1590527.7777777782</v>
      </c>
      <c r="AG274" s="10">
        <f>AD274+tabel1!$G$3</f>
        <v>50.876455999999997</v>
      </c>
      <c r="AH274">
        <v>79.553370000000001</v>
      </c>
      <c r="AI274">
        <v>0.88278299999999998</v>
      </c>
      <c r="AJ274" s="4">
        <f t="shared" si="29"/>
        <v>1.7349345848476878E-2</v>
      </c>
      <c r="AK274" s="4">
        <f>kertas!AH274/tabel1!$I$3</f>
        <v>29464211.111111116</v>
      </c>
      <c r="AL274" s="10">
        <f>AI274+tabel1!$G$3</f>
        <v>50.882783000000003</v>
      </c>
    </row>
    <row r="275" spans="1:38" x14ac:dyDescent="0.45">
      <c r="A275" s="3">
        <v>29.014279999999999</v>
      </c>
      <c r="B275">
        <v>0.87665579999999999</v>
      </c>
      <c r="C275" s="4">
        <f t="shared" si="24"/>
        <v>1.7231002828609659E-2</v>
      </c>
      <c r="D275" s="4">
        <f>kertas!A275/tabel1!$I$2</f>
        <v>24178566.666666668</v>
      </c>
      <c r="E275" s="10">
        <f>B275+tabel1!$G$2</f>
        <v>50.876655800000002</v>
      </c>
      <c r="F275" s="3">
        <v>17.855650000000001</v>
      </c>
      <c r="G275">
        <v>0.89307270000000005</v>
      </c>
      <c r="H275" s="4">
        <f t="shared" si="25"/>
        <v>1.754802083309857E-2</v>
      </c>
      <c r="I275" s="4">
        <f>kertas!F275/tabel1!$I$2</f>
        <v>14879708.333333334</v>
      </c>
      <c r="J275" s="10">
        <f>G275+tabel1!$G$2</f>
        <v>50.893072699999998</v>
      </c>
      <c r="K275" s="3">
        <v>31.277159999999999</v>
      </c>
      <c r="L275">
        <v>0.87209369999999997</v>
      </c>
      <c r="M275" s="4">
        <f t="shared" si="26"/>
        <v>1.714287021766513E-2</v>
      </c>
      <c r="N275" s="4">
        <f>kertas!K275/tabel1!$I$2</f>
        <v>26064300</v>
      </c>
      <c r="O275" s="10">
        <f>L275+tabel1!$G$2</f>
        <v>50.872093700000001</v>
      </c>
      <c r="X275">
        <v>57.810980000000001</v>
      </c>
      <c r="Y275">
        <v>0.87725509999999995</v>
      </c>
      <c r="Z275" s="4">
        <f t="shared" si="27"/>
        <v>1.7242579189379263E-2</v>
      </c>
      <c r="AA275" s="4">
        <f>kertas!X275/tabel1!$I$3</f>
        <v>21411474.074074078</v>
      </c>
      <c r="AB275" s="10">
        <f>Y275+tabel1!$G$3</f>
        <v>50.877255099999999</v>
      </c>
      <c r="AC275">
        <v>3.7172540000000001</v>
      </c>
      <c r="AD275">
        <v>0.88035209999999997</v>
      </c>
      <c r="AE275" s="4">
        <f t="shared" si="28"/>
        <v>1.7302397952548759E-2</v>
      </c>
      <c r="AF275" s="4">
        <f>kertas!AC275/tabel1!$I$3</f>
        <v>1376760.7407407409</v>
      </c>
      <c r="AG275" s="10">
        <f>AD275+tabel1!$G$3</f>
        <v>50.880352100000003</v>
      </c>
      <c r="AH275">
        <v>77.785210000000006</v>
      </c>
      <c r="AI275">
        <v>0.88551349999999995</v>
      </c>
      <c r="AJ275" s="4">
        <f t="shared" si="29"/>
        <v>1.7402074560965174E-2</v>
      </c>
      <c r="AK275" s="4">
        <f>kertas!AH275/tabel1!$I$3</f>
        <v>28809337.037037045</v>
      </c>
      <c r="AL275" s="10">
        <f>AI275+tabel1!$G$3</f>
        <v>50.885513500000002</v>
      </c>
    </row>
    <row r="276" spans="1:38" x14ac:dyDescent="0.45">
      <c r="A276" s="3">
        <v>29.04177</v>
      </c>
      <c r="B276">
        <v>0.87951959999999996</v>
      </c>
      <c r="C276" s="4">
        <f t="shared" si="24"/>
        <v>1.728631887475604E-2</v>
      </c>
      <c r="D276" s="4">
        <f>kertas!A276/tabel1!$I$2</f>
        <v>24201475</v>
      </c>
      <c r="E276" s="10">
        <f>B276+tabel1!$G$2</f>
        <v>50.879519600000002</v>
      </c>
      <c r="F276" s="3">
        <v>17.85107</v>
      </c>
      <c r="G276">
        <v>0.89580329999999997</v>
      </c>
      <c r="H276" s="4">
        <f t="shared" si="25"/>
        <v>1.7600730156861481E-2</v>
      </c>
      <c r="I276" s="4">
        <f>kertas!F276/tabel1!$I$2</f>
        <v>14875891.666666668</v>
      </c>
      <c r="J276" s="10">
        <f>G276+tabel1!$G$2</f>
        <v>50.895803299999997</v>
      </c>
      <c r="K276" s="3">
        <v>31.361899999999999</v>
      </c>
      <c r="L276">
        <v>0.87542370000000003</v>
      </c>
      <c r="M276" s="4">
        <f t="shared" si="26"/>
        <v>1.7207202148569037E-2</v>
      </c>
      <c r="N276" s="4">
        <f>kertas!K276/tabel1!$I$2</f>
        <v>26134916.666666668</v>
      </c>
      <c r="O276" s="10">
        <f>L276+tabel1!$G$2</f>
        <v>50.875423699999999</v>
      </c>
      <c r="X276">
        <v>51.874369999999999</v>
      </c>
      <c r="Y276">
        <v>0.88055190000000005</v>
      </c>
      <c r="Z276" s="4">
        <f t="shared" si="27"/>
        <v>1.7306256852925372E-2</v>
      </c>
      <c r="AA276" s="4">
        <f>kertas!X276/tabel1!$I$3</f>
        <v>19212729.629629631</v>
      </c>
      <c r="AB276" s="10">
        <f>Y276+tabel1!$G$3</f>
        <v>50.8805519</v>
      </c>
      <c r="AC276">
        <v>3.1629870000000002</v>
      </c>
      <c r="AD276">
        <v>0.88421490000000003</v>
      </c>
      <c r="AE276" s="4">
        <f t="shared" si="28"/>
        <v>1.7376997989213348E-2</v>
      </c>
      <c r="AF276" s="4">
        <f>kertas!AC276/tabel1!$I$3</f>
        <v>1171476.666666667</v>
      </c>
      <c r="AG276" s="10">
        <f>AD276+tabel1!$G$3</f>
        <v>50.884214900000003</v>
      </c>
      <c r="AH276">
        <v>76.530090000000001</v>
      </c>
      <c r="AI276">
        <v>0.88804439999999996</v>
      </c>
      <c r="AJ276" s="4">
        <f t="shared" si="29"/>
        <v>1.7450943742691752E-2</v>
      </c>
      <c r="AK276" s="4">
        <f>kertas!AH276/tabel1!$I$3</f>
        <v>28344477.777777784</v>
      </c>
      <c r="AL276" s="10">
        <f>AI276+tabel1!$G$3</f>
        <v>50.888044399999998</v>
      </c>
    </row>
    <row r="277" spans="1:38" x14ac:dyDescent="0.45">
      <c r="A277" s="3">
        <v>29.040620000000001</v>
      </c>
      <c r="B277">
        <v>0.88251659999999998</v>
      </c>
      <c r="C277" s="4">
        <f t="shared" si="24"/>
        <v>1.7344201092443605E-2</v>
      </c>
      <c r="D277" s="4">
        <f>kertas!A277/tabel1!$I$2</f>
        <v>24200516.666666668</v>
      </c>
      <c r="E277" s="10">
        <f>B277+tabel1!$G$2</f>
        <v>50.882516600000002</v>
      </c>
      <c r="F277" s="3">
        <v>17.81786</v>
      </c>
      <c r="G277">
        <v>0.89836729999999998</v>
      </c>
      <c r="H277" s="4">
        <f t="shared" si="25"/>
        <v>1.7650218418695723E-2</v>
      </c>
      <c r="I277" s="4">
        <f>kertas!F277/tabel1!$I$2</f>
        <v>14848216.666666668</v>
      </c>
      <c r="J277" s="10">
        <f>G277+tabel1!$G$2</f>
        <v>50.898367299999997</v>
      </c>
      <c r="K277" s="3">
        <v>31.416869999999999</v>
      </c>
      <c r="L277">
        <v>0.87885360000000001</v>
      </c>
      <c r="M277" s="4">
        <f t="shared" si="26"/>
        <v>1.7273455233669022E-2</v>
      </c>
      <c r="N277" s="4">
        <f>kertas!K277/tabel1!$I$2</f>
        <v>26180725</v>
      </c>
      <c r="O277" s="10">
        <f>L277+tabel1!$G$2</f>
        <v>50.878853599999999</v>
      </c>
      <c r="X277">
        <v>49.909239999999997</v>
      </c>
      <c r="Y277">
        <v>0.88381529999999997</v>
      </c>
      <c r="Z277" s="4">
        <f t="shared" si="27"/>
        <v>1.7369281269284064E-2</v>
      </c>
      <c r="AA277" s="4">
        <f>kertas!X277/tabel1!$I$3</f>
        <v>18484903.703703705</v>
      </c>
      <c r="AB277" s="10">
        <f>Y277+tabel1!$G$3</f>
        <v>50.883815300000002</v>
      </c>
      <c r="AC277">
        <v>2.6133009999999999</v>
      </c>
      <c r="AD277">
        <v>0.88817760000000001</v>
      </c>
      <c r="AE277" s="4">
        <f t="shared" si="28"/>
        <v>1.7453515568614113E-2</v>
      </c>
      <c r="AF277" s="4">
        <f>kertas!AC277/tabel1!$I$3</f>
        <v>967889.25925925933</v>
      </c>
      <c r="AG277" s="10">
        <f>AD277+tabel1!$G$3</f>
        <v>50.888177599999999</v>
      </c>
      <c r="AH277">
        <v>75.123810000000006</v>
      </c>
      <c r="AI277">
        <v>0.8905419</v>
      </c>
      <c r="AJ277" s="4">
        <f t="shared" si="29"/>
        <v>1.7499163238424858E-2</v>
      </c>
      <c r="AK277" s="4">
        <f>kertas!AH277/tabel1!$I$3</f>
        <v>27823633.33333334</v>
      </c>
      <c r="AL277" s="10">
        <f>AI277+tabel1!$G$3</f>
        <v>50.890541900000002</v>
      </c>
    </row>
    <row r="278" spans="1:38" x14ac:dyDescent="0.45">
      <c r="A278" s="3">
        <v>29.049779999999998</v>
      </c>
      <c r="B278">
        <v>0.88581330000000003</v>
      </c>
      <c r="C278" s="4">
        <f t="shared" si="24"/>
        <v>1.7407863656961536E-2</v>
      </c>
      <c r="D278" s="4">
        <f>kertas!A278/tabel1!$I$2</f>
        <v>24208150</v>
      </c>
      <c r="E278" s="10">
        <f>B278+tabel1!$G$2</f>
        <v>50.885813300000002</v>
      </c>
      <c r="F278" s="3">
        <v>17.734259999999999</v>
      </c>
      <c r="G278">
        <v>0.90086489999999997</v>
      </c>
      <c r="H278" s="4">
        <f t="shared" si="25"/>
        <v>1.7698420287549966E-2</v>
      </c>
      <c r="I278" s="4">
        <f>kertas!F278/tabel1!$I$2</f>
        <v>14778550</v>
      </c>
      <c r="J278" s="10">
        <f>G278+tabel1!$G$2</f>
        <v>50.900864900000002</v>
      </c>
      <c r="K278" s="3">
        <v>31.492450000000002</v>
      </c>
      <c r="L278">
        <v>0.88248320000000002</v>
      </c>
      <c r="M278" s="4">
        <f t="shared" si="26"/>
        <v>1.7343556062924224E-2</v>
      </c>
      <c r="N278" s="4">
        <f>kertas!K278/tabel1!$I$2</f>
        <v>26243708.333333336</v>
      </c>
      <c r="O278" s="10">
        <f>L278+tabel1!$G$2</f>
        <v>50.882483200000003</v>
      </c>
      <c r="X278">
        <v>49.14884</v>
      </c>
      <c r="Y278">
        <v>0.88687879999999997</v>
      </c>
      <c r="Z278" s="4">
        <f t="shared" si="27"/>
        <v>1.7428437760659041E-2</v>
      </c>
      <c r="AA278" s="4">
        <f>kertas!X278/tabel1!$I$3</f>
        <v>18203274.074074078</v>
      </c>
      <c r="AB278" s="10">
        <f>Y278+tabel1!$G$3</f>
        <v>50.886878799999998</v>
      </c>
      <c r="AC278">
        <v>2.059034</v>
      </c>
      <c r="AD278">
        <v>0.89220679999999997</v>
      </c>
      <c r="AE278" s="4">
        <f t="shared" si="28"/>
        <v>1.7531305009159084E-2</v>
      </c>
      <c r="AF278" s="4">
        <f>kertas!AC278/tabel1!$I$3</f>
        <v>762605.18518518528</v>
      </c>
      <c r="AG278" s="10">
        <f>AD278+tabel1!$G$3</f>
        <v>50.892206799999997</v>
      </c>
      <c r="AH278">
        <v>73.62133</v>
      </c>
      <c r="AI278">
        <v>0.89323920000000001</v>
      </c>
      <c r="AJ278" s="4">
        <f t="shared" si="29"/>
        <v>1.7551234978181545E-2</v>
      </c>
      <c r="AK278" s="4">
        <f>kertas!AH278/tabel1!$I$3</f>
        <v>27267159.259259265</v>
      </c>
      <c r="AL278" s="10">
        <f>AI278+tabel1!$G$3</f>
        <v>50.893239199999996</v>
      </c>
    </row>
    <row r="279" spans="1:38" x14ac:dyDescent="0.45">
      <c r="A279" s="3">
        <v>29.07498</v>
      </c>
      <c r="B279">
        <v>0.8892099</v>
      </c>
      <c r="C279" s="4">
        <f t="shared" si="24"/>
        <v>1.7473446763023925E-2</v>
      </c>
      <c r="D279" s="4">
        <f>kertas!A279/tabel1!$I$2</f>
        <v>24229150</v>
      </c>
      <c r="E279" s="10">
        <f>B279+tabel1!$G$2</f>
        <v>50.889209899999997</v>
      </c>
      <c r="F279" s="3">
        <v>17.66555</v>
      </c>
      <c r="G279">
        <v>0.90339570000000002</v>
      </c>
      <c r="H279" s="4">
        <f t="shared" si="25"/>
        <v>1.7747258067500594E-2</v>
      </c>
      <c r="I279" s="4">
        <f>kertas!F279/tabel1!$I$2</f>
        <v>14721291.666666668</v>
      </c>
      <c r="J279" s="10">
        <f>G279+tabel1!$G$2</f>
        <v>50.903395699999997</v>
      </c>
      <c r="K279" s="3">
        <v>31.611550000000001</v>
      </c>
      <c r="L279">
        <v>0.88617959999999996</v>
      </c>
      <c r="M279" s="4">
        <f t="shared" si="26"/>
        <v>1.7414936766052682E-2</v>
      </c>
      <c r="N279" s="4">
        <f>kertas!K279/tabel1!$I$2</f>
        <v>26342958.333333336</v>
      </c>
      <c r="O279" s="10">
        <f>L279+tabel1!$G$2</f>
        <v>50.886179599999998</v>
      </c>
      <c r="X279">
        <v>48.709090000000003</v>
      </c>
      <c r="Y279">
        <v>0.88960950000000005</v>
      </c>
      <c r="Z279" s="4">
        <f t="shared" si="27"/>
        <v>1.7481161846997471E-2</v>
      </c>
      <c r="AA279" s="4">
        <f>kertas!X279/tabel1!$I$3</f>
        <v>18040403.703703709</v>
      </c>
      <c r="AB279" s="10">
        <f>Y279+tabel1!$G$3</f>
        <v>50.889609499999999</v>
      </c>
      <c r="AC279">
        <v>1.413152</v>
      </c>
      <c r="AD279">
        <v>0.89636939999999998</v>
      </c>
      <c r="AE279" s="4">
        <f t="shared" si="28"/>
        <v>1.7611656991785352E-2</v>
      </c>
      <c r="AF279" s="4">
        <f>kertas!AC279/tabel1!$I$3</f>
        <v>523389.62962962972</v>
      </c>
      <c r="AG279" s="10">
        <f>AD279+tabel1!$G$3</f>
        <v>50.896369399999998</v>
      </c>
      <c r="AH279">
        <v>72.366219999999998</v>
      </c>
      <c r="AI279">
        <v>0.89610299999999998</v>
      </c>
      <c r="AJ279" s="4">
        <f t="shared" si="29"/>
        <v>1.7606514982099909E-2</v>
      </c>
      <c r="AK279" s="4">
        <f>kertas!AH279/tabel1!$I$3</f>
        <v>26802303.703703709</v>
      </c>
      <c r="AL279" s="10">
        <f>AI279+tabel1!$G$3</f>
        <v>50.896102999999997</v>
      </c>
    </row>
    <row r="280" spans="1:38" x14ac:dyDescent="0.45">
      <c r="A280" s="3">
        <v>29.181480000000001</v>
      </c>
      <c r="B280">
        <v>0.89253990000000005</v>
      </c>
      <c r="C280" s="4">
        <f t="shared" si="24"/>
        <v>1.7537735427506144E-2</v>
      </c>
      <c r="D280" s="4">
        <f>kertas!A280/tabel1!$I$2</f>
        <v>24317900</v>
      </c>
      <c r="E280" s="10">
        <f>B280+tabel1!$G$2</f>
        <v>50.892539900000003</v>
      </c>
      <c r="F280" s="3">
        <v>17.60829</v>
      </c>
      <c r="G280">
        <v>0.90602640000000001</v>
      </c>
      <c r="H280" s="4">
        <f t="shared" si="25"/>
        <v>1.779801850729406E-2</v>
      </c>
      <c r="I280" s="4">
        <f>kertas!F280/tabel1!$I$2</f>
        <v>14673575</v>
      </c>
      <c r="J280" s="10">
        <f>G280+tabel1!$G$2</f>
        <v>50.906026400000002</v>
      </c>
      <c r="K280" s="3">
        <v>31.732939999999999</v>
      </c>
      <c r="L280">
        <v>0.88997579999999998</v>
      </c>
      <c r="M280" s="4">
        <f t="shared" si="26"/>
        <v>1.7488233900869725E-2</v>
      </c>
      <c r="N280" s="4">
        <f>kertas!K280/tabel1!$I$2</f>
        <v>26444116.666666668</v>
      </c>
      <c r="O280" s="10">
        <f>L280+tabel1!$G$2</f>
        <v>50.889975800000002</v>
      </c>
      <c r="X280">
        <v>48.411340000000003</v>
      </c>
      <c r="Y280">
        <v>0.89217360000000001</v>
      </c>
      <c r="Z280" s="4">
        <f t="shared" si="27"/>
        <v>1.7530664086235846E-2</v>
      </c>
      <c r="AA280" s="4">
        <f>kertas!X280/tabel1!$I$3</f>
        <v>17930125.925925929</v>
      </c>
      <c r="AB280" s="10">
        <f>Y280+tabel1!$G$3</f>
        <v>50.8921736</v>
      </c>
      <c r="AC280">
        <v>0.88636930000000003</v>
      </c>
      <c r="AD280">
        <v>0.90046530000000002</v>
      </c>
      <c r="AE280" s="4">
        <f t="shared" si="28"/>
        <v>1.7690708615192167E-2</v>
      </c>
      <c r="AF280" s="4">
        <f>kertas!AC280/tabel1!$I$3</f>
        <v>328284.92592592601</v>
      </c>
      <c r="AG280" s="10">
        <f>AD280+tabel1!$G$3</f>
        <v>50.9004653</v>
      </c>
      <c r="AH280">
        <v>70.446889999999996</v>
      </c>
      <c r="AI280">
        <v>0.89919979999999999</v>
      </c>
      <c r="AJ280" s="4">
        <f t="shared" si="29"/>
        <v>1.7666285590603726E-2</v>
      </c>
      <c r="AK280" s="4">
        <f>kertas!AH280/tabel1!$I$3</f>
        <v>26091440.740740743</v>
      </c>
      <c r="AL280" s="10">
        <f>AI280+tabel1!$G$3</f>
        <v>50.899199799999998</v>
      </c>
    </row>
    <row r="281" spans="1:38" x14ac:dyDescent="0.45">
      <c r="A281" s="3">
        <v>29.26164</v>
      </c>
      <c r="B281">
        <v>0.8961363</v>
      </c>
      <c r="C281" s="4">
        <f t="shared" si="24"/>
        <v>1.7607157736254334E-2</v>
      </c>
      <c r="D281" s="4">
        <f>kertas!A281/tabel1!$I$2</f>
        <v>24384700</v>
      </c>
      <c r="E281" s="10">
        <f>B281+tabel1!$G$2</f>
        <v>50.896136300000002</v>
      </c>
      <c r="F281" s="3">
        <v>17.551030000000001</v>
      </c>
      <c r="G281">
        <v>0.90872370000000002</v>
      </c>
      <c r="H281" s="4">
        <f t="shared" si="25"/>
        <v>1.7850058574538571E-2</v>
      </c>
      <c r="I281" s="4">
        <f>kertas!F281/tabel1!$I$2</f>
        <v>14625858.333333334</v>
      </c>
      <c r="J281" s="10">
        <f>G281+tabel1!$G$2</f>
        <v>50.908723700000003</v>
      </c>
      <c r="K281" s="3">
        <v>31.824549999999999</v>
      </c>
      <c r="L281">
        <v>0.89397170000000004</v>
      </c>
      <c r="M281" s="4">
        <f t="shared" si="26"/>
        <v>1.756537503635229E-2</v>
      </c>
      <c r="N281" s="4">
        <f>kertas!K281/tabel1!$I$2</f>
        <v>26520458.333333332</v>
      </c>
      <c r="O281" s="10">
        <f>L281+tabel1!$G$2</f>
        <v>50.893971700000002</v>
      </c>
      <c r="X281">
        <v>48.118169999999999</v>
      </c>
      <c r="Y281">
        <v>0.89487090000000002</v>
      </c>
      <c r="Z281" s="4">
        <f t="shared" si="27"/>
        <v>1.7582732487096259E-2</v>
      </c>
      <c r="AA281" s="4">
        <f>kertas!X281/tabel1!$I$3</f>
        <v>17821544.444444448</v>
      </c>
      <c r="AB281" s="10">
        <f>Y281+tabel1!$G$3</f>
        <v>50.894870900000001</v>
      </c>
      <c r="AC281">
        <v>0.41455520000000001</v>
      </c>
      <c r="AD281">
        <v>0.9043947</v>
      </c>
      <c r="AE281" s="4">
        <f t="shared" si="28"/>
        <v>1.7766534801758483E-2</v>
      </c>
      <c r="AF281" s="4">
        <f>kertas!AC281/tabel1!$I$3</f>
        <v>153538.96296296301</v>
      </c>
      <c r="AG281" s="10">
        <f>AD281+tabel1!$G$3</f>
        <v>50.904394699999997</v>
      </c>
      <c r="AH281">
        <v>61.312939999999998</v>
      </c>
      <c r="AI281">
        <v>0.90236340000000004</v>
      </c>
      <c r="AJ281" s="4">
        <f t="shared" si="29"/>
        <v>1.7727337980538643E-2</v>
      </c>
      <c r="AK281" s="4">
        <f>kertas!AH281/tabel1!$I$3</f>
        <v>22708496.296296299</v>
      </c>
      <c r="AL281" s="10">
        <f>AI281+tabel1!$G$3</f>
        <v>50.902363399999999</v>
      </c>
    </row>
    <row r="282" spans="1:38" x14ac:dyDescent="0.45">
      <c r="A282" s="3">
        <v>29.316610000000001</v>
      </c>
      <c r="B282">
        <v>0.89979929999999997</v>
      </c>
      <c r="C282" s="4">
        <f t="shared" si="24"/>
        <v>1.7677855558852863E-2</v>
      </c>
      <c r="D282" s="4">
        <f>kertas!A282/tabel1!$I$2</f>
        <v>24430508.333333336</v>
      </c>
      <c r="E282" s="10">
        <f>B282+tabel1!$G$2</f>
        <v>50.899799299999998</v>
      </c>
      <c r="F282" s="3">
        <v>17.491479999999999</v>
      </c>
      <c r="G282">
        <v>0.91148759999999995</v>
      </c>
      <c r="H282" s="4">
        <f t="shared" si="25"/>
        <v>1.790337786162037E-2</v>
      </c>
      <c r="I282" s="4">
        <f>kertas!F282/tabel1!$I$2</f>
        <v>14576233.333333334</v>
      </c>
      <c r="J282" s="10">
        <f>G282+tabel1!$G$2</f>
        <v>50.911487600000001</v>
      </c>
      <c r="K282" s="3">
        <v>31.925329999999999</v>
      </c>
      <c r="L282">
        <v>0.89820089999999997</v>
      </c>
      <c r="M282" s="4">
        <f t="shared" si="26"/>
        <v>1.7647006851277527E-2</v>
      </c>
      <c r="N282" s="4">
        <f>kertas!K282/tabel1!$I$2</f>
        <v>26604441.666666668</v>
      </c>
      <c r="O282" s="10">
        <f>L282+tabel1!$G$2</f>
        <v>50.898200899999999</v>
      </c>
      <c r="X282">
        <v>47.921199999999999</v>
      </c>
      <c r="Y282">
        <v>0.89766809999999997</v>
      </c>
      <c r="Z282" s="4">
        <f t="shared" si="27"/>
        <v>1.7636723518184128E-2</v>
      </c>
      <c r="AA282" s="4">
        <f>kertas!X282/tabel1!$I$3</f>
        <v>17748592.592592593</v>
      </c>
      <c r="AB282" s="10">
        <f>Y282+tabel1!$G$3</f>
        <v>50.897668099999997</v>
      </c>
      <c r="AC282" s="3"/>
      <c r="AH282">
        <v>45.843850000000003</v>
      </c>
      <c r="AI282">
        <v>0.90569339999999998</v>
      </c>
      <c r="AJ282" s="4">
        <f t="shared" si="29"/>
        <v>1.7791593425186505E-2</v>
      </c>
      <c r="AK282" s="4">
        <f>kertas!AH282/tabel1!$I$3</f>
        <v>16979203.703703709</v>
      </c>
      <c r="AL282" s="10">
        <f>AI282+tabel1!$G$3</f>
        <v>50.905693399999997</v>
      </c>
    </row>
    <row r="283" spans="1:38" x14ac:dyDescent="0.45">
      <c r="A283" s="3">
        <v>29.369289999999999</v>
      </c>
      <c r="B283">
        <v>0.90359540000000005</v>
      </c>
      <c r="C283" s="4">
        <f t="shared" si="24"/>
        <v>1.7751111545256389E-2</v>
      </c>
      <c r="D283" s="4">
        <f>kertas!A283/tabel1!$I$2</f>
        <v>24474408.333333336</v>
      </c>
      <c r="E283" s="10">
        <f>B283+tabel1!$G$2</f>
        <v>50.9035954</v>
      </c>
      <c r="F283" s="3">
        <v>17.515529999999998</v>
      </c>
      <c r="G283">
        <v>0.91445120000000002</v>
      </c>
      <c r="H283" s="4">
        <f t="shared" si="25"/>
        <v>1.796054319446342E-2</v>
      </c>
      <c r="I283" s="4">
        <f>kertas!F283/tabel1!$I$2</f>
        <v>14596275</v>
      </c>
      <c r="J283" s="10">
        <f>G283+tabel1!$G$2</f>
        <v>50.914451200000002</v>
      </c>
      <c r="K283" s="3">
        <v>32.0261</v>
      </c>
      <c r="L283">
        <v>0.90256320000000001</v>
      </c>
      <c r="M283" s="4">
        <f t="shared" si="26"/>
        <v>1.7731193544296801E-2</v>
      </c>
      <c r="N283" s="4">
        <f>kertas!K283/tabel1!$I$2</f>
        <v>26688416.666666668</v>
      </c>
      <c r="O283" s="10">
        <f>L283+tabel1!$G$2</f>
        <v>50.902563200000003</v>
      </c>
      <c r="X283">
        <v>47.866230000000002</v>
      </c>
      <c r="Y283">
        <v>0.90046530000000002</v>
      </c>
      <c r="Z283" s="4">
        <f t="shared" si="27"/>
        <v>1.7690708615192167E-2</v>
      </c>
      <c r="AA283" s="4">
        <f>kertas!X283/tabel1!$I$3</f>
        <v>17728233.333333336</v>
      </c>
      <c r="AB283" s="10">
        <f>Y283+tabel1!$G$3</f>
        <v>50.9004653</v>
      </c>
      <c r="AC283" s="3"/>
      <c r="AH283">
        <v>40.626399999999997</v>
      </c>
      <c r="AI283">
        <v>0.90912320000000002</v>
      </c>
      <c r="AJ283" s="4">
        <f t="shared" si="29"/>
        <v>1.7857765815931397E-2</v>
      </c>
      <c r="AK283" s="4">
        <f>kertas!AH283/tabel1!$I$3</f>
        <v>15046814.814814815</v>
      </c>
      <c r="AL283" s="10">
        <f>AI283+tabel1!$G$3</f>
        <v>50.909123200000003</v>
      </c>
    </row>
    <row r="284" spans="1:38" x14ac:dyDescent="0.45">
      <c r="A284" s="3">
        <v>29.421970000000002</v>
      </c>
      <c r="B284">
        <v>0.90755810000000003</v>
      </c>
      <c r="C284" s="4">
        <f t="shared" si="24"/>
        <v>1.7827570873017382E-2</v>
      </c>
      <c r="D284" s="4">
        <f>kertas!A284/tabel1!$I$2</f>
        <v>24518308.333333336</v>
      </c>
      <c r="E284" s="10">
        <f>B284+tabel1!$G$2</f>
        <v>50.907558100000003</v>
      </c>
      <c r="F284" s="3">
        <v>17.49606</v>
      </c>
      <c r="G284">
        <v>0.91758150000000005</v>
      </c>
      <c r="H284" s="4">
        <f t="shared" si="25"/>
        <v>1.80209168025783E-2</v>
      </c>
      <c r="I284" s="4">
        <f>kertas!F284/tabel1!$I$2</f>
        <v>14580050</v>
      </c>
      <c r="J284" s="10">
        <f>G284+tabel1!$G$2</f>
        <v>50.917581499999997</v>
      </c>
      <c r="K284" s="3">
        <v>32.12688</v>
      </c>
      <c r="L284">
        <v>0.90675899999999998</v>
      </c>
      <c r="M284" s="4">
        <f t="shared" si="26"/>
        <v>1.7812153392047607E-2</v>
      </c>
      <c r="N284" s="4">
        <f>kertas!K284/tabel1!$I$2</f>
        <v>26772400</v>
      </c>
      <c r="O284" s="10">
        <f>L284+tabel1!$G$2</f>
        <v>50.906759000000001</v>
      </c>
      <c r="X284">
        <v>47.811259999999997</v>
      </c>
      <c r="Y284">
        <v>0.9033291</v>
      </c>
      <c r="Z284" s="4">
        <f t="shared" si="27"/>
        <v>1.7745972924981049E-2</v>
      </c>
      <c r="AA284" s="4">
        <f>kertas!X284/tabel1!$I$3</f>
        <v>17707874.074074075</v>
      </c>
      <c r="AB284" s="10">
        <f>Y284+tabel1!$G$3</f>
        <v>50.903329100000001</v>
      </c>
      <c r="AC284" s="3"/>
      <c r="AH284">
        <v>38.849089999999997</v>
      </c>
      <c r="AI284">
        <v>0.91265309999999999</v>
      </c>
      <c r="AJ284" s="4">
        <f t="shared" si="29"/>
        <v>1.7925860163040687E-2</v>
      </c>
      <c r="AK284" s="4">
        <f>kertas!AH284/tabel1!$I$3</f>
        <v>14388551.851851853</v>
      </c>
      <c r="AL284" s="10">
        <f>AI284+tabel1!$G$3</f>
        <v>50.9126531</v>
      </c>
    </row>
    <row r="285" spans="1:38" x14ac:dyDescent="0.45">
      <c r="A285" s="3">
        <v>29.513580000000001</v>
      </c>
      <c r="B285">
        <v>0.91182059999999998</v>
      </c>
      <c r="C285" s="4">
        <f t="shared" si="24"/>
        <v>1.790980148134793E-2</v>
      </c>
      <c r="D285" s="4">
        <f>kertas!A285/tabel1!$I$2</f>
        <v>24594650.000000004</v>
      </c>
      <c r="E285" s="10">
        <f>B285+tabel1!$G$2</f>
        <v>50.911820599999999</v>
      </c>
      <c r="F285" s="3">
        <v>17.497209999999999</v>
      </c>
      <c r="G285">
        <v>0.92091149999999999</v>
      </c>
      <c r="H285" s="4">
        <f t="shared" si="25"/>
        <v>1.8085133845257267E-2</v>
      </c>
      <c r="I285" s="4">
        <f>kertas!F285/tabel1!$I$2</f>
        <v>14581008.333333334</v>
      </c>
      <c r="J285" s="10">
        <f>G285+tabel1!$G$2</f>
        <v>50.920911500000003</v>
      </c>
      <c r="K285" s="3">
        <v>32.211620000000003</v>
      </c>
      <c r="L285">
        <v>0.91082160000000001</v>
      </c>
      <c r="M285" s="4">
        <f t="shared" si="26"/>
        <v>1.7890530370069692E-2</v>
      </c>
      <c r="N285" s="4">
        <f>kertas!K285/tabel1!$I$2</f>
        <v>26843016.666666672</v>
      </c>
      <c r="O285" s="10">
        <f>L285+tabel1!$G$2</f>
        <v>50.910821599999998</v>
      </c>
      <c r="X285">
        <v>47.779200000000003</v>
      </c>
      <c r="Y285">
        <v>0.90619289999999997</v>
      </c>
      <c r="Z285" s="4">
        <f t="shared" si="27"/>
        <v>1.780123101682585E-2</v>
      </c>
      <c r="AA285" s="4">
        <f>kertas!X285/tabel1!$I$3</f>
        <v>17696000.000000004</v>
      </c>
      <c r="AB285" s="10">
        <f>Y285+tabel1!$G$3</f>
        <v>50.906192900000001</v>
      </c>
      <c r="AC285" s="3"/>
      <c r="AH285">
        <v>36.709890000000001</v>
      </c>
      <c r="AI285">
        <v>0.91614960000000001</v>
      </c>
      <c r="AJ285" s="4">
        <f t="shared" si="29"/>
        <v>1.7993300891707649E-2</v>
      </c>
      <c r="AK285" s="4">
        <f>kertas!AH285/tabel1!$I$3</f>
        <v>13596255.555555558</v>
      </c>
      <c r="AL285" s="10">
        <f>AI285+tabel1!$G$3</f>
        <v>50.916149599999997</v>
      </c>
    </row>
    <row r="286" spans="1:38" x14ac:dyDescent="0.45">
      <c r="A286" s="3">
        <v>29.623519999999999</v>
      </c>
      <c r="B286">
        <v>0.91614960000000001</v>
      </c>
      <c r="C286" s="4">
        <f t="shared" si="24"/>
        <v>1.7993300891707649E-2</v>
      </c>
      <c r="D286" s="4">
        <f>kertas!A286/tabel1!$I$2</f>
        <v>24686266.666666668</v>
      </c>
      <c r="E286" s="10">
        <f>B286+tabel1!$G$2</f>
        <v>50.916149599999997</v>
      </c>
      <c r="F286" s="3">
        <v>17.539580000000001</v>
      </c>
      <c r="G286">
        <v>0.92424150000000005</v>
      </c>
      <c r="H286" s="4">
        <f t="shared" si="25"/>
        <v>1.8149342489470366E-2</v>
      </c>
      <c r="I286" s="4">
        <f>kertas!F286/tabel1!$I$2</f>
        <v>14616316.666666668</v>
      </c>
      <c r="J286" s="10">
        <f>G286+tabel1!$G$2</f>
        <v>50.924241500000001</v>
      </c>
      <c r="K286" s="3">
        <v>32.268889999999999</v>
      </c>
      <c r="L286">
        <v>0.91465110000000005</v>
      </c>
      <c r="M286" s="4">
        <f t="shared" si="26"/>
        <v>1.7964398856501248E-2</v>
      </c>
      <c r="N286" s="4">
        <f>kertas!K286/tabel1!$I$2</f>
        <v>26890741.666666668</v>
      </c>
      <c r="O286" s="10">
        <f>L286+tabel1!$G$2</f>
        <v>50.9146511</v>
      </c>
      <c r="X286">
        <v>47.68759</v>
      </c>
      <c r="Y286">
        <v>0.9091899</v>
      </c>
      <c r="Z286" s="4">
        <f t="shared" si="27"/>
        <v>1.7859052595138623E-2</v>
      </c>
      <c r="AA286" s="4">
        <f>kertas!X286/tabel1!$I$3</f>
        <v>17662070.370370373</v>
      </c>
      <c r="AB286" s="10">
        <f>Y286+tabel1!$G$3</f>
        <v>50.909189900000001</v>
      </c>
      <c r="AC286" s="3"/>
      <c r="AH286">
        <v>34.808900000000001</v>
      </c>
      <c r="AI286">
        <v>0.91967929999999998</v>
      </c>
      <c r="AJ286" s="4">
        <f t="shared" si="29"/>
        <v>1.8061372589988012E-2</v>
      </c>
      <c r="AK286" s="4">
        <f>kertas!AH286/tabel1!$I$3</f>
        <v>12892185.185185188</v>
      </c>
      <c r="AL286" s="10">
        <f>AI286+tabel1!$G$3</f>
        <v>50.919679299999999</v>
      </c>
    </row>
    <row r="287" spans="1:38" x14ac:dyDescent="0.45">
      <c r="A287" s="3">
        <v>29.820489999999999</v>
      </c>
      <c r="B287">
        <v>0.92047860000000004</v>
      </c>
      <c r="C287" s="4">
        <f t="shared" si="24"/>
        <v>1.8076786104677344E-2</v>
      </c>
      <c r="D287" s="4">
        <f>kertas!A287/tabel1!$I$2</f>
        <v>24850408.333333336</v>
      </c>
      <c r="E287" s="10">
        <f>B287+tabel1!$G$2</f>
        <v>50.920478600000003</v>
      </c>
      <c r="F287" s="3">
        <v>17.638059999999999</v>
      </c>
      <c r="G287">
        <v>0.92757149999999999</v>
      </c>
      <c r="H287" s="4">
        <f t="shared" si="25"/>
        <v>1.821354273686504E-2</v>
      </c>
      <c r="I287" s="4">
        <f>kertas!F287/tabel1!$I$2</f>
        <v>14698383.333333334</v>
      </c>
      <c r="J287" s="10">
        <f>G287+tabel1!$G$2</f>
        <v>50.927571499999999</v>
      </c>
      <c r="K287" s="3">
        <v>32.333019999999998</v>
      </c>
      <c r="L287">
        <v>0.91818089999999997</v>
      </c>
      <c r="M287" s="4">
        <f t="shared" si="26"/>
        <v>1.8032476490141065E-2</v>
      </c>
      <c r="N287" s="4">
        <f>kertas!K287/tabel1!$I$2</f>
        <v>26944183.333333332</v>
      </c>
      <c r="O287" s="10">
        <f>L287+tabel1!$G$2</f>
        <v>50.918180900000003</v>
      </c>
      <c r="X287">
        <v>47.639490000000002</v>
      </c>
      <c r="Y287">
        <v>0.91245330000000002</v>
      </c>
      <c r="Z287" s="4">
        <f t="shared" si="27"/>
        <v>1.7922006127329949E-2</v>
      </c>
      <c r="AA287" s="4">
        <f>kertas!X287/tabel1!$I$3</f>
        <v>17644255.55555556</v>
      </c>
      <c r="AB287" s="10">
        <f>Y287+tabel1!$G$3</f>
        <v>50.912453300000003</v>
      </c>
      <c r="AC287" s="3"/>
      <c r="AH287">
        <v>32.843760000000003</v>
      </c>
      <c r="AI287">
        <v>0.92334229999999995</v>
      </c>
      <c r="AJ287" s="4">
        <f t="shared" si="29"/>
        <v>1.813200505497849E-2</v>
      </c>
      <c r="AK287" s="4">
        <f>kertas!AH287/tabel1!$I$3</f>
        <v>12164355.555555558</v>
      </c>
      <c r="AL287" s="10">
        <f>AI287+tabel1!$G$3</f>
        <v>50.923342300000002</v>
      </c>
    </row>
    <row r="288" spans="1:38" x14ac:dyDescent="0.45">
      <c r="A288" s="3">
        <v>29.877749999999999</v>
      </c>
      <c r="B288">
        <v>0.92460779999999998</v>
      </c>
      <c r="C288" s="4">
        <f t="shared" si="24"/>
        <v>1.8156404927678206E-2</v>
      </c>
      <c r="D288" s="4">
        <f>kertas!A288/tabel1!$I$2</f>
        <v>24898125</v>
      </c>
      <c r="E288" s="10">
        <f>B288+tabel1!$G$2</f>
        <v>50.924607799999997</v>
      </c>
      <c r="F288" s="3">
        <v>17.71593</v>
      </c>
      <c r="G288">
        <v>0.93113460000000003</v>
      </c>
      <c r="H288" s="4">
        <f t="shared" si="25"/>
        <v>1.8282227704387328E-2</v>
      </c>
      <c r="I288" s="4">
        <f>kertas!F288/tabel1!$I$2</f>
        <v>14763275</v>
      </c>
      <c r="J288" s="10">
        <f>G288+tabel1!$G$2</f>
        <v>50.9311346</v>
      </c>
      <c r="K288" s="3">
        <v>32.35821</v>
      </c>
      <c r="L288">
        <v>0.92151090000000002</v>
      </c>
      <c r="M288" s="4">
        <f t="shared" si="26"/>
        <v>1.8096692020974577E-2</v>
      </c>
      <c r="N288" s="4">
        <f>kertas!K288/tabel1!$I$2</f>
        <v>26965175</v>
      </c>
      <c r="O288" s="10">
        <f>L288+tabel1!$G$2</f>
        <v>50.921510900000001</v>
      </c>
      <c r="X288">
        <v>47.678429999999999</v>
      </c>
      <c r="Y288">
        <v>0.91581650000000003</v>
      </c>
      <c r="Z288" s="4">
        <f t="shared" si="27"/>
        <v>1.7986876435537473E-2</v>
      </c>
      <c r="AA288" s="4">
        <f>kertas!X288/tabel1!$I$3</f>
        <v>17658677.77777778</v>
      </c>
      <c r="AB288" s="10">
        <f>Y288+tabel1!$G$3</f>
        <v>50.915816499999998</v>
      </c>
      <c r="AC288" s="3"/>
      <c r="AH288">
        <v>31.08935</v>
      </c>
      <c r="AI288">
        <v>0.92700539999999998</v>
      </c>
      <c r="AJ288" s="4">
        <f t="shared" si="29"/>
        <v>1.82026292871326E-2</v>
      </c>
      <c r="AK288" s="4">
        <f>kertas!AH288/tabel1!$I$3</f>
        <v>11514574.074074076</v>
      </c>
      <c r="AL288" s="10">
        <f>AI288+tabel1!$G$3</f>
        <v>50.927005399999999</v>
      </c>
    </row>
    <row r="289" spans="1:38" x14ac:dyDescent="0.45">
      <c r="A289" s="3">
        <v>29.9831</v>
      </c>
      <c r="B289">
        <v>0.92857040000000002</v>
      </c>
      <c r="C289" s="4">
        <f t="shared" si="24"/>
        <v>1.8232799246216423E-2</v>
      </c>
      <c r="D289" s="4">
        <f>kertas!A289/tabel1!$I$2</f>
        <v>24985916.666666668</v>
      </c>
      <c r="E289" s="10">
        <f>B289+tabel1!$G$2</f>
        <v>50.928570399999998</v>
      </c>
      <c r="F289" s="3">
        <v>17.757159999999999</v>
      </c>
      <c r="G289">
        <v>0.93486420000000003</v>
      </c>
      <c r="H289" s="4">
        <f t="shared" si="25"/>
        <v>1.8354111956187368E-2</v>
      </c>
      <c r="I289" s="4">
        <f>kertas!F289/tabel1!$I$2</f>
        <v>14797633.333333334</v>
      </c>
      <c r="J289" s="10">
        <f>G289+tabel1!$G$2</f>
        <v>50.9348642</v>
      </c>
      <c r="K289" s="3">
        <v>32.342170000000003</v>
      </c>
      <c r="L289">
        <v>0.92467440000000001</v>
      </c>
      <c r="M289" s="4">
        <f t="shared" si="26"/>
        <v>1.8157688996436668E-2</v>
      </c>
      <c r="N289" s="4">
        <f>kertas!K289/tabel1!$I$2</f>
        <v>26951808.333333336</v>
      </c>
      <c r="O289" s="10">
        <f>L289+tabel1!$G$2</f>
        <v>50.924674400000001</v>
      </c>
      <c r="X289">
        <v>47.749420000000001</v>
      </c>
      <c r="Y289">
        <v>0.91917990000000005</v>
      </c>
      <c r="Z289" s="4">
        <f t="shared" si="27"/>
        <v>1.8051742031296933E-2</v>
      </c>
      <c r="AA289" s="4">
        <f>kertas!X289/tabel1!$I$3</f>
        <v>17684970.370370373</v>
      </c>
      <c r="AB289" s="10">
        <f>Y289+tabel1!$G$3</f>
        <v>50.919179900000003</v>
      </c>
      <c r="AC289" s="3"/>
      <c r="AH289">
        <v>27.768329999999999</v>
      </c>
      <c r="AI289">
        <v>0.93073499999999998</v>
      </c>
      <c r="AJ289" s="4">
        <f t="shared" si="29"/>
        <v>1.8274525195837051E-2</v>
      </c>
      <c r="AK289" s="4">
        <f>kertas!AH289/tabel1!$I$3</f>
        <v>10284566.666666668</v>
      </c>
      <c r="AL289" s="10">
        <f>AI289+tabel1!$G$3</f>
        <v>50.930734999999999</v>
      </c>
    </row>
    <row r="290" spans="1:38" x14ac:dyDescent="0.45">
      <c r="A290" s="3">
        <v>30.065560000000001</v>
      </c>
      <c r="B290">
        <v>0.93223350000000005</v>
      </c>
      <c r="C290" s="4">
        <f t="shared" si="24"/>
        <v>1.8303408979698486E-2</v>
      </c>
      <c r="D290" s="4">
        <f>kertas!A290/tabel1!$I$2</f>
        <v>25054633.333333336</v>
      </c>
      <c r="E290" s="10">
        <f>B290+tabel1!$G$2</f>
        <v>50.932233500000002</v>
      </c>
      <c r="F290" s="3">
        <v>17.798390000000001</v>
      </c>
      <c r="G290">
        <v>0.93869360000000002</v>
      </c>
      <c r="H290" s="4">
        <f t="shared" si="25"/>
        <v>1.8427908798980271E-2</v>
      </c>
      <c r="I290" s="4">
        <f>kertas!F290/tabel1!$I$2</f>
        <v>14831991.666666668</v>
      </c>
      <c r="J290" s="10">
        <f>G290+tabel1!$G$2</f>
        <v>50.938693600000001</v>
      </c>
      <c r="K290" s="3">
        <v>32.354770000000002</v>
      </c>
      <c r="L290">
        <v>0.92760480000000001</v>
      </c>
      <c r="M290" s="4">
        <f t="shared" si="26"/>
        <v>1.8214184696940628E-2</v>
      </c>
      <c r="N290" s="4">
        <f>kertas!K290/tabel1!$I$2</f>
        <v>26962308.333333336</v>
      </c>
      <c r="O290" s="10">
        <f>L290+tabel1!$G$2</f>
        <v>50.927604799999997</v>
      </c>
      <c r="X290">
        <v>47.889139999999998</v>
      </c>
      <c r="Y290">
        <v>0.92260969999999998</v>
      </c>
      <c r="Z290" s="4">
        <f t="shared" si="27"/>
        <v>1.8117879374905641E-2</v>
      </c>
      <c r="AA290" s="4">
        <f>kertas!X290/tabel1!$I$3</f>
        <v>17736718.518518522</v>
      </c>
      <c r="AB290" s="10">
        <f>Y290+tabel1!$G$3</f>
        <v>50.922609700000002</v>
      </c>
      <c r="AC290" s="3"/>
      <c r="AH290">
        <v>23.48535</v>
      </c>
      <c r="AI290">
        <v>0.93463099999999999</v>
      </c>
      <c r="AJ290" s="4">
        <f t="shared" si="29"/>
        <v>1.8349617571588962E-2</v>
      </c>
      <c r="AK290" s="4">
        <f>kertas!AH290/tabel1!$I$3</f>
        <v>8698277.7777777798</v>
      </c>
      <c r="AL290" s="10">
        <f>AI290+tabel1!$G$3</f>
        <v>50.934631000000003</v>
      </c>
    </row>
    <row r="291" spans="1:38" x14ac:dyDescent="0.45">
      <c r="A291" s="3">
        <v>30.125109999999999</v>
      </c>
      <c r="B291">
        <v>0.93563010000000002</v>
      </c>
      <c r="C291" s="4">
        <f t="shared" si="24"/>
        <v>1.8368872597887036E-2</v>
      </c>
      <c r="D291" s="4">
        <f>kertas!A291/tabel1!$I$2</f>
        <v>25104258.333333336</v>
      </c>
      <c r="E291" s="10">
        <f>B291+tabel1!$G$2</f>
        <v>50.935630099999997</v>
      </c>
      <c r="F291" s="3">
        <v>17.87397</v>
      </c>
      <c r="G291">
        <v>0.94272299999999998</v>
      </c>
      <c r="H291" s="4">
        <f t="shared" si="25"/>
        <v>1.8505547887575621E-2</v>
      </c>
      <c r="I291" s="4">
        <f>kertas!F291/tabel1!$I$2</f>
        <v>14894975</v>
      </c>
      <c r="J291" s="10">
        <f>G291+tabel1!$G$2</f>
        <v>50.942723000000001</v>
      </c>
      <c r="K291" s="3">
        <v>32.353630000000003</v>
      </c>
      <c r="L291">
        <v>0.93023540000000005</v>
      </c>
      <c r="M291" s="4">
        <f t="shared" si="26"/>
        <v>1.82648949625707E-2</v>
      </c>
      <c r="N291" s="4">
        <f>kertas!K291/tabel1!$I$2</f>
        <v>26961358.333333336</v>
      </c>
      <c r="O291" s="10">
        <f>L291+tabel1!$G$2</f>
        <v>50.930235400000001</v>
      </c>
      <c r="X291">
        <v>48.005949999999999</v>
      </c>
      <c r="Y291">
        <v>0.92633940000000004</v>
      </c>
      <c r="Z291" s="4">
        <f t="shared" si="27"/>
        <v>1.8189789623873888E-2</v>
      </c>
      <c r="AA291" s="4">
        <f>kertas!X291/tabel1!$I$3</f>
        <v>17779981.481481485</v>
      </c>
      <c r="AB291" s="10">
        <f>Y291+tabel1!$G$3</f>
        <v>50.926339400000003</v>
      </c>
      <c r="AC291" s="3"/>
      <c r="AH291">
        <v>21.575189999999999</v>
      </c>
      <c r="AI291">
        <v>0.93859369999999998</v>
      </c>
      <c r="AJ291" s="4">
        <f t="shared" si="29"/>
        <v>1.8425983754632003E-2</v>
      </c>
      <c r="AK291" s="4">
        <f>kertas!AH291/tabel1!$I$3</f>
        <v>7990811.1111111119</v>
      </c>
      <c r="AL291" s="10">
        <f>AI291+tabel1!$G$3</f>
        <v>50.938593699999998</v>
      </c>
    </row>
    <row r="292" spans="1:38" x14ac:dyDescent="0.45">
      <c r="A292" s="3">
        <v>30.154879999999999</v>
      </c>
      <c r="B292">
        <v>0.93879349999999995</v>
      </c>
      <c r="C292" s="4">
        <f t="shared" si="24"/>
        <v>1.8429833835777832E-2</v>
      </c>
      <c r="D292" s="4">
        <f>kertas!A292/tabel1!$I$2</f>
        <v>25129066.666666668</v>
      </c>
      <c r="E292" s="10">
        <f>B292+tabel1!$G$2</f>
        <v>50.938793500000003</v>
      </c>
      <c r="F292" s="3">
        <v>17.967870000000001</v>
      </c>
      <c r="G292">
        <v>0.94698539999999998</v>
      </c>
      <c r="H292" s="4">
        <f t="shared" si="25"/>
        <v>1.8587663088697685E-2</v>
      </c>
      <c r="I292" s="4">
        <f>kertas!F292/tabel1!$I$2</f>
        <v>14973225.000000002</v>
      </c>
      <c r="J292" s="10">
        <f>G292+tabel1!$G$2</f>
        <v>50.946985400000003</v>
      </c>
      <c r="K292" s="3">
        <v>32.332439999999998</v>
      </c>
      <c r="L292">
        <v>0.93273289999999998</v>
      </c>
      <c r="M292" s="4">
        <f t="shared" si="26"/>
        <v>1.8313034602547313E-2</v>
      </c>
      <c r="N292" s="4">
        <f>kertas!K292/tabel1!$I$2</f>
        <v>26943700</v>
      </c>
      <c r="O292" s="10">
        <f>L292+tabel1!$G$2</f>
        <v>50.932732899999998</v>
      </c>
      <c r="X292">
        <v>48.113590000000002</v>
      </c>
      <c r="Y292">
        <v>0.93000240000000001</v>
      </c>
      <c r="Z292" s="4">
        <f t="shared" si="27"/>
        <v>1.8260403616238589E-2</v>
      </c>
      <c r="AA292" s="4">
        <f>kertas!X292/tabel1!$I$3</f>
        <v>17819848.148148153</v>
      </c>
      <c r="AB292" s="10">
        <f>Y292+tabel1!$G$3</f>
        <v>50.930002399999999</v>
      </c>
      <c r="AC292" s="3"/>
      <c r="AH292">
        <v>20.82395</v>
      </c>
      <c r="AI292">
        <v>0.94252320000000001</v>
      </c>
      <c r="AJ292" s="4">
        <f t="shared" si="29"/>
        <v>1.8501698400365061E-2</v>
      </c>
      <c r="AK292" s="4">
        <f>kertas!AH292/tabel1!$I$3</f>
        <v>7712574.0740740756</v>
      </c>
      <c r="AL292" s="10">
        <f>AI292+tabel1!$G$3</f>
        <v>50.942523199999997</v>
      </c>
    </row>
    <row r="293" spans="1:38" x14ac:dyDescent="0.45">
      <c r="A293" s="3">
        <v>30.136559999999999</v>
      </c>
      <c r="B293">
        <v>0.94175730000000002</v>
      </c>
      <c r="C293" s="4">
        <f t="shared" si="24"/>
        <v>1.8486941752988959E-2</v>
      </c>
      <c r="D293" s="4">
        <f>kertas!A293/tabel1!$I$2</f>
        <v>25113800</v>
      </c>
      <c r="E293" s="10">
        <f>B293+tabel1!$G$2</f>
        <v>50.941757299999999</v>
      </c>
      <c r="F293" s="3">
        <v>18.04804</v>
      </c>
      <c r="G293">
        <v>0.95141430000000005</v>
      </c>
      <c r="H293" s="4">
        <f t="shared" si="25"/>
        <v>1.8672971360482921E-2</v>
      </c>
      <c r="I293" s="4">
        <f>kertas!F293/tabel1!$I$2</f>
        <v>15040033.333333334</v>
      </c>
      <c r="J293" s="10">
        <f>G293+tabel1!$G$2</f>
        <v>50.951414300000003</v>
      </c>
      <c r="K293" s="3">
        <v>32.337020000000003</v>
      </c>
      <c r="L293">
        <v>0.93533040000000001</v>
      </c>
      <c r="M293" s="4">
        <f t="shared" si="26"/>
        <v>1.8363096747478838E-2</v>
      </c>
      <c r="N293" s="4">
        <f>kertas!K293/tabel1!$I$2</f>
        <v>26947516.666666672</v>
      </c>
      <c r="O293" s="10">
        <f>L293+tabel1!$G$2</f>
        <v>50.935330399999998</v>
      </c>
      <c r="X293">
        <v>48.216659999999997</v>
      </c>
      <c r="Y293">
        <v>0.93373200000000001</v>
      </c>
      <c r="Z293" s="4">
        <f t="shared" si="27"/>
        <v>1.83322910640045E-2</v>
      </c>
      <c r="AA293" s="4">
        <f>kertas!X293/tabel1!$I$3</f>
        <v>17858022.222222224</v>
      </c>
      <c r="AB293" s="10">
        <f>Y293+tabel1!$G$3</f>
        <v>50.933731999999999</v>
      </c>
      <c r="AC293" s="3"/>
      <c r="AH293">
        <v>20.375039999999998</v>
      </c>
      <c r="AI293">
        <v>0.94631929999999997</v>
      </c>
      <c r="AJ293" s="4">
        <f t="shared" si="29"/>
        <v>1.8574831567861664E-2</v>
      </c>
      <c r="AK293" s="4">
        <f>kertas!AH293/tabel1!$I$3</f>
        <v>7546311.1111111119</v>
      </c>
      <c r="AL293" s="10">
        <f>AI293+tabel1!$G$3</f>
        <v>50.946319299999999</v>
      </c>
    </row>
    <row r="294" spans="1:38" x14ac:dyDescent="0.45">
      <c r="A294" s="3">
        <v>30.143429999999999</v>
      </c>
      <c r="B294">
        <v>0.94445460000000003</v>
      </c>
      <c r="C294" s="4">
        <f t="shared" si="24"/>
        <v>1.8538908845242598E-2</v>
      </c>
      <c r="D294" s="4">
        <f>kertas!A294/tabel1!$I$2</f>
        <v>25119525</v>
      </c>
      <c r="E294" s="10">
        <f>B294+tabel1!$G$2</f>
        <v>50.9444546</v>
      </c>
      <c r="F294" s="3">
        <v>18.119039999999998</v>
      </c>
      <c r="G294">
        <v>0.95574329999999996</v>
      </c>
      <c r="H294" s="4">
        <f t="shared" si="25"/>
        <v>1.8756341054100567E-2</v>
      </c>
      <c r="I294" s="4">
        <f>kertas!F294/tabel1!$I$2</f>
        <v>15099200</v>
      </c>
      <c r="J294" s="10">
        <f>G294+tabel1!$G$2</f>
        <v>50.955743300000002</v>
      </c>
      <c r="K294" s="3">
        <v>32.255139999999997</v>
      </c>
      <c r="L294">
        <v>0.93809430000000005</v>
      </c>
      <c r="M294" s="4">
        <f t="shared" si="26"/>
        <v>1.8416360346641392E-2</v>
      </c>
      <c r="N294" s="4">
        <f>kertas!K294/tabel1!$I$2</f>
        <v>26879283.333333332</v>
      </c>
      <c r="O294" s="10">
        <f>L294+tabel1!$G$2</f>
        <v>50.938094300000003</v>
      </c>
      <c r="X294">
        <v>48.28537</v>
      </c>
      <c r="Y294">
        <v>0.93756150000000005</v>
      </c>
      <c r="Z294" s="4">
        <f t="shared" si="27"/>
        <v>1.8406093114606597E-2</v>
      </c>
      <c r="AA294" s="4">
        <f>kertas!X294/tabel1!$I$3</f>
        <v>17883470.370370373</v>
      </c>
      <c r="AB294" s="10">
        <f>Y294+tabel1!$G$3</f>
        <v>50.937561500000001</v>
      </c>
      <c r="AC294" s="3"/>
      <c r="AH294">
        <v>20.036069999999999</v>
      </c>
      <c r="AI294">
        <v>0.95011559999999995</v>
      </c>
      <c r="AJ294" s="4">
        <f t="shared" si="29"/>
        <v>1.864795768981533E-2</v>
      </c>
      <c r="AK294" s="4">
        <f>kertas!AH294/tabel1!$I$3</f>
        <v>7420766.666666667</v>
      </c>
      <c r="AL294" s="10">
        <f>AI294+tabel1!$G$3</f>
        <v>50.950115599999997</v>
      </c>
    </row>
    <row r="295" spans="1:38" x14ac:dyDescent="0.45">
      <c r="A295" s="3">
        <v>30.131979999999999</v>
      </c>
      <c r="B295">
        <v>0.94691879999999995</v>
      </c>
      <c r="C295" s="4">
        <f t="shared" si="24"/>
        <v>1.8586380144347416E-2</v>
      </c>
      <c r="D295" s="4">
        <f>kertas!A295/tabel1!$I$2</f>
        <v>25109983.333333332</v>
      </c>
      <c r="E295" s="10">
        <f>B295+tabel1!$G$2</f>
        <v>50.946918799999999</v>
      </c>
      <c r="F295" s="3">
        <v>18.233560000000001</v>
      </c>
      <c r="G295">
        <v>0.95987250000000002</v>
      </c>
      <c r="H295" s="4">
        <f t="shared" si="25"/>
        <v>1.8835849716853197E-2</v>
      </c>
      <c r="I295" s="4">
        <f>kertas!F295/tabel1!$I$2</f>
        <v>15194633.333333334</v>
      </c>
      <c r="J295" s="10">
        <f>G295+tabel1!$G$2</f>
        <v>50.959872500000003</v>
      </c>
      <c r="K295" s="3">
        <v>32.282629999999997</v>
      </c>
      <c r="L295">
        <v>0.94092480000000001</v>
      </c>
      <c r="M295" s="4">
        <f t="shared" si="26"/>
        <v>1.8470901415594248E-2</v>
      </c>
      <c r="N295" s="4">
        <f>kertas!K295/tabel1!$I$2</f>
        <v>26902191.666666664</v>
      </c>
      <c r="O295" s="10">
        <f>L295+tabel1!$G$2</f>
        <v>50.940924799999998</v>
      </c>
      <c r="X295">
        <v>48.310569999999998</v>
      </c>
      <c r="Y295">
        <v>0.94142429999999999</v>
      </c>
      <c r="Z295" s="4">
        <f t="shared" si="27"/>
        <v>1.8480525680943709E-2</v>
      </c>
      <c r="AA295" s="4">
        <f>kertas!X295/tabel1!$I$3</f>
        <v>17892803.703703705</v>
      </c>
      <c r="AB295" s="10">
        <f>Y295+tabel1!$G$3</f>
        <v>50.941424300000001</v>
      </c>
      <c r="AC295" s="3"/>
      <c r="AH295">
        <v>19.63297</v>
      </c>
      <c r="AI295">
        <v>0.95374519999999996</v>
      </c>
      <c r="AJ295" s="4">
        <f t="shared" si="29"/>
        <v>1.8717862568422151E-2</v>
      </c>
      <c r="AK295" s="4">
        <f>kertas!AH295/tabel1!$I$3</f>
        <v>7271470.3703703713</v>
      </c>
      <c r="AL295" s="10">
        <f>AI295+tabel1!$G$3</f>
        <v>50.9537452</v>
      </c>
    </row>
    <row r="296" spans="1:38" x14ac:dyDescent="0.45">
      <c r="A296" s="3">
        <v>30.105060000000002</v>
      </c>
      <c r="B296">
        <v>0.94934960000000002</v>
      </c>
      <c r="C296" s="4">
        <f t="shared" si="24"/>
        <v>1.8633203513946331E-2</v>
      </c>
      <c r="D296" s="4">
        <f>kertas!A296/tabel1!$I$2</f>
        <v>25087550.000000004</v>
      </c>
      <c r="E296" s="10">
        <f>B296+tabel1!$G$2</f>
        <v>50.949349599999998</v>
      </c>
      <c r="F296" s="3">
        <v>18.354949999999999</v>
      </c>
      <c r="G296">
        <v>0.96390180000000003</v>
      </c>
      <c r="H296" s="4">
        <f t="shared" si="25"/>
        <v>1.891342236280661E-2</v>
      </c>
      <c r="I296" s="4">
        <f>kertas!F296/tabel1!$I$2</f>
        <v>15295791.666666666</v>
      </c>
      <c r="J296" s="10">
        <f>G296+tabel1!$G$2</f>
        <v>50.963901800000002</v>
      </c>
      <c r="K296" s="3">
        <v>32.276899999999998</v>
      </c>
      <c r="L296">
        <v>0.94378859999999998</v>
      </c>
      <c r="M296" s="4">
        <f t="shared" si="26"/>
        <v>1.8526077976069491E-2</v>
      </c>
      <c r="N296" s="4">
        <f>kertas!K296/tabel1!$I$2</f>
        <v>26897416.666666664</v>
      </c>
      <c r="O296" s="10">
        <f>L296+tabel1!$G$2</f>
        <v>50.943788599999998</v>
      </c>
      <c r="X296">
        <v>47.98075</v>
      </c>
      <c r="Y296">
        <v>0.94525380000000003</v>
      </c>
      <c r="Z296" s="4">
        <f t="shared" si="27"/>
        <v>1.8554305445426987E-2</v>
      </c>
      <c r="AA296" s="4">
        <f>kertas!X296/tabel1!$I$3</f>
        <v>17770648.148148153</v>
      </c>
      <c r="AB296" s="10">
        <f>Y296+tabel1!$G$3</f>
        <v>50.945253800000003</v>
      </c>
      <c r="AC296" s="3"/>
      <c r="AH296">
        <v>19.014569999999999</v>
      </c>
      <c r="AI296">
        <v>0.9571752</v>
      </c>
      <c r="AJ296" s="4">
        <f t="shared" si="29"/>
        <v>1.8783914065942965E-2</v>
      </c>
      <c r="AK296" s="4">
        <f>kertas!AH296/tabel1!$I$3</f>
        <v>7042433.333333334</v>
      </c>
      <c r="AL296" s="10">
        <f>AI296+tabel1!$G$3</f>
        <v>50.957175200000002</v>
      </c>
    </row>
    <row r="297" spans="1:38" x14ac:dyDescent="0.45">
      <c r="A297" s="3">
        <v>30.008299999999998</v>
      </c>
      <c r="B297">
        <v>0.95188050000000002</v>
      </c>
      <c r="C297" s="4">
        <f t="shared" si="24"/>
        <v>1.8681950315847518E-2</v>
      </c>
      <c r="D297" s="4">
        <f>kertas!A297/tabel1!$I$2</f>
        <v>25006916.666666668</v>
      </c>
      <c r="E297" s="10">
        <f>B297+tabel1!$G$2</f>
        <v>50.951880500000001</v>
      </c>
      <c r="F297" s="3">
        <v>18.451139999999999</v>
      </c>
      <c r="G297">
        <v>0.96746489999999996</v>
      </c>
      <c r="H297" s="4">
        <f t="shared" si="25"/>
        <v>1.8982009442655247E-2</v>
      </c>
      <c r="I297" s="4">
        <f>kertas!F297/tabel1!$I$2</f>
        <v>15375950</v>
      </c>
      <c r="J297" s="10">
        <f>G297+tabel1!$G$2</f>
        <v>50.967464900000003</v>
      </c>
      <c r="K297" s="3">
        <v>32.27919</v>
      </c>
      <c r="L297">
        <v>0.94665239999999995</v>
      </c>
      <c r="M297" s="4">
        <f t="shared" si="26"/>
        <v>1.8581248333403747E-2</v>
      </c>
      <c r="N297" s="4">
        <f>kertas!K297/tabel1!$I$2</f>
        <v>26899325</v>
      </c>
      <c r="O297" s="10">
        <f>L297+tabel1!$G$2</f>
        <v>50.946652399999998</v>
      </c>
      <c r="X297">
        <v>47.618879999999997</v>
      </c>
      <c r="Y297">
        <v>0.94901670000000005</v>
      </c>
      <c r="Z297" s="4">
        <f t="shared" si="27"/>
        <v>1.8626791280154383E-2</v>
      </c>
      <c r="AA297" s="4">
        <f>kertas!X297/tabel1!$I$3</f>
        <v>17636622.222222224</v>
      </c>
      <c r="AB297" s="10">
        <f>Y297+tabel1!$G$3</f>
        <v>50.949016700000001</v>
      </c>
      <c r="AC297" s="3"/>
      <c r="AH297">
        <v>18.061779999999999</v>
      </c>
      <c r="AI297">
        <v>0.96033869999999999</v>
      </c>
      <c r="AJ297" s="4">
        <f t="shared" si="29"/>
        <v>1.8844825691866917E-2</v>
      </c>
      <c r="AK297" s="4">
        <f>kertas!AH297/tabel1!$I$3</f>
        <v>6689548.1481481493</v>
      </c>
      <c r="AL297" s="10">
        <f>AI297+tabel1!$G$3</f>
        <v>50.960338700000001</v>
      </c>
    </row>
    <row r="298" spans="1:38" x14ac:dyDescent="0.45">
      <c r="A298" s="3">
        <v>29.962489999999999</v>
      </c>
      <c r="B298">
        <v>0.95467760000000002</v>
      </c>
      <c r="C298" s="4">
        <f t="shared" si="24"/>
        <v>1.8735818671925031E-2</v>
      </c>
      <c r="D298" s="4">
        <f>kertas!A298/tabel1!$I$2</f>
        <v>24968741.666666668</v>
      </c>
      <c r="E298" s="10">
        <f>B298+tabel1!$G$2</f>
        <v>50.954677599999997</v>
      </c>
      <c r="F298" s="3">
        <v>18.531300000000002</v>
      </c>
      <c r="G298">
        <v>0.97062839999999995</v>
      </c>
      <c r="H298" s="4">
        <f t="shared" si="25"/>
        <v>1.9042896477219025E-2</v>
      </c>
      <c r="I298" s="4">
        <f>kertas!F298/tabel1!$I$2</f>
        <v>15442750.000000002</v>
      </c>
      <c r="J298" s="10">
        <f>G298+tabel1!$G$2</f>
        <v>50.970628400000003</v>
      </c>
      <c r="K298" s="3">
        <v>32.29522</v>
      </c>
      <c r="L298">
        <v>0.94978260000000003</v>
      </c>
      <c r="M298" s="4">
        <f t="shared" si="26"/>
        <v>1.8641543722700792E-2</v>
      </c>
      <c r="N298" s="4">
        <f>kertas!K298/tabel1!$I$2</f>
        <v>26912683.333333336</v>
      </c>
      <c r="O298" s="10">
        <f>L298+tabel1!$G$2</f>
        <v>50.949782599999999</v>
      </c>
      <c r="X298">
        <v>47.243259999999999</v>
      </c>
      <c r="Y298">
        <v>0.95281289999999996</v>
      </c>
      <c r="Z298" s="4">
        <f t="shared" si="27"/>
        <v>1.8699907733651346E-2</v>
      </c>
      <c r="AA298" s="4">
        <f>kertas!X298/tabel1!$I$3</f>
        <v>17497503.703703705</v>
      </c>
      <c r="AB298" s="10">
        <f>Y298+tabel1!$G$3</f>
        <v>50.952812899999998</v>
      </c>
      <c r="AC298" s="3"/>
      <c r="AH298">
        <v>17.049440000000001</v>
      </c>
      <c r="AI298">
        <v>0.96340230000000004</v>
      </c>
      <c r="AJ298" s="4">
        <f t="shared" si="29"/>
        <v>1.8903806585142374E-2</v>
      </c>
      <c r="AK298" s="4">
        <f>kertas!AH298/tabel1!$I$3</f>
        <v>6314607.4074074086</v>
      </c>
      <c r="AL298" s="10">
        <f>AI298+tabel1!$G$3</f>
        <v>50.963402299999998</v>
      </c>
    </row>
    <row r="299" spans="1:38" x14ac:dyDescent="0.45">
      <c r="A299" s="3">
        <v>29.925850000000001</v>
      </c>
      <c r="B299">
        <v>0.95757479999999995</v>
      </c>
      <c r="C299" s="4">
        <f t="shared" si="24"/>
        <v>1.8791608583381796E-2</v>
      </c>
      <c r="D299" s="4">
        <f>kertas!A299/tabel1!$I$2</f>
        <v>24938208.333333336</v>
      </c>
      <c r="E299" s="10">
        <f>B299+tabel1!$G$2</f>
        <v>50.957574800000003</v>
      </c>
      <c r="F299" s="3">
        <v>18.554210000000001</v>
      </c>
      <c r="G299">
        <v>0.97362539999999997</v>
      </c>
      <c r="H299" s="4">
        <f t="shared" si="25"/>
        <v>1.9100571959709971E-2</v>
      </c>
      <c r="I299" s="4">
        <f>kertas!F299/tabel1!$I$2</f>
        <v>15461841.666666668</v>
      </c>
      <c r="J299" s="10">
        <f>G299+tabel1!$G$2</f>
        <v>50.973625400000003</v>
      </c>
      <c r="K299" s="3">
        <v>32.294649999999997</v>
      </c>
      <c r="L299">
        <v>0.95307929999999996</v>
      </c>
      <c r="M299" s="4">
        <f t="shared" si="26"/>
        <v>1.8705038303739967E-2</v>
      </c>
      <c r="N299" s="4">
        <f>kertas!K299/tabel1!$I$2</f>
        <v>26912208.333333332</v>
      </c>
      <c r="O299" s="10">
        <f>L299+tabel1!$G$2</f>
        <v>50.953079299999999</v>
      </c>
      <c r="X299">
        <v>46.922609999999999</v>
      </c>
      <c r="Y299">
        <v>0.956376</v>
      </c>
      <c r="Z299" s="4">
        <f t="shared" si="27"/>
        <v>1.8768524669022773E-2</v>
      </c>
      <c r="AA299" s="4">
        <f>kertas!X299/tabel1!$I$3</f>
        <v>17378744.444444448</v>
      </c>
      <c r="AB299" s="10">
        <f>Y299+tabel1!$G$3</f>
        <v>50.956375999999999</v>
      </c>
      <c r="AC299" s="3"/>
      <c r="AH299">
        <v>16.252400000000002</v>
      </c>
      <c r="AI299">
        <v>0.96639929999999996</v>
      </c>
      <c r="AJ299" s="4">
        <f t="shared" si="29"/>
        <v>1.8961498423923386E-2</v>
      </c>
      <c r="AK299" s="4">
        <f>kertas!AH299/tabel1!$I$3</f>
        <v>6019407.4074074086</v>
      </c>
      <c r="AL299" s="10">
        <f>AI299+tabel1!$G$3</f>
        <v>50.966399299999999</v>
      </c>
    </row>
    <row r="300" spans="1:38" x14ac:dyDescent="0.45">
      <c r="A300" s="3">
        <v>29.939589999999999</v>
      </c>
      <c r="B300">
        <v>0.96057179999999998</v>
      </c>
      <c r="C300" s="4">
        <f t="shared" si="24"/>
        <v>1.8849313617787938E-2</v>
      </c>
      <c r="D300" s="4">
        <f>kertas!A300/tabel1!$I$2</f>
        <v>24949658.333333332</v>
      </c>
      <c r="E300" s="10">
        <f>B300+tabel1!$G$2</f>
        <v>50.960571799999997</v>
      </c>
      <c r="F300" s="3">
        <v>18.524429999999999</v>
      </c>
      <c r="G300">
        <v>0.97655579999999997</v>
      </c>
      <c r="H300" s="4">
        <f t="shared" si="25"/>
        <v>1.9156959207510836E-2</v>
      </c>
      <c r="I300" s="4">
        <f>kertas!F300/tabel1!$I$2</f>
        <v>15437025</v>
      </c>
      <c r="J300" s="10">
        <f>G300+tabel1!$G$2</f>
        <v>50.9765558</v>
      </c>
      <c r="K300" s="3">
        <v>32.4086</v>
      </c>
      <c r="L300">
        <v>0.95644260000000003</v>
      </c>
      <c r="M300" s="4">
        <f t="shared" si="26"/>
        <v>1.8769807137203883E-2</v>
      </c>
      <c r="N300" s="4">
        <f>kertas!K300/tabel1!$I$2</f>
        <v>27007166.666666668</v>
      </c>
      <c r="O300" s="10">
        <f>L300+tabel1!$G$2</f>
        <v>50.956442600000003</v>
      </c>
      <c r="X300">
        <v>46.615699999999997</v>
      </c>
      <c r="Y300">
        <v>0.9598392</v>
      </c>
      <c r="Z300" s="4">
        <f t="shared" si="27"/>
        <v>1.8835208569496428E-2</v>
      </c>
      <c r="AA300" s="4">
        <f>kertas!X300/tabel1!$I$3</f>
        <v>17265074.074074075</v>
      </c>
      <c r="AB300" s="10">
        <f>Y300+tabel1!$G$3</f>
        <v>50.959839199999998</v>
      </c>
      <c r="AC300" s="3"/>
      <c r="AH300">
        <v>15.395799999999999</v>
      </c>
      <c r="AI300">
        <v>0.96912989999999999</v>
      </c>
      <c r="AJ300" s="4">
        <f t="shared" si="29"/>
        <v>1.9014056192471908E-2</v>
      </c>
      <c r="AK300" s="4">
        <f>kertas!AH300/tabel1!$I$3</f>
        <v>5702148.1481481493</v>
      </c>
      <c r="AL300" s="10">
        <f>AI300+tabel1!$G$3</f>
        <v>50.969129899999999</v>
      </c>
    </row>
    <row r="301" spans="1:38" x14ac:dyDescent="0.45">
      <c r="A301" s="3">
        <v>29.93271</v>
      </c>
      <c r="B301">
        <v>0.96360210000000002</v>
      </c>
      <c r="C301" s="4">
        <f t="shared" si="24"/>
        <v>1.8907652918826942E-2</v>
      </c>
      <c r="D301" s="4">
        <f>kertas!A301/tabel1!$I$2</f>
        <v>24943925</v>
      </c>
      <c r="E301" s="10">
        <f>B301+tabel1!$G$2</f>
        <v>50.963602100000003</v>
      </c>
      <c r="F301" s="3">
        <v>18.518709999999999</v>
      </c>
      <c r="G301">
        <v>0.97918649999999996</v>
      </c>
      <c r="H301" s="4">
        <f t="shared" si="25"/>
        <v>1.9207574055737434E-2</v>
      </c>
      <c r="I301" s="4">
        <f>kertas!F301/tabel1!$I$2</f>
        <v>15432258.333333332</v>
      </c>
      <c r="J301" s="10">
        <f>G301+tabel1!$G$2</f>
        <v>50.979186499999997</v>
      </c>
      <c r="K301" s="3">
        <v>32.502499999999998</v>
      </c>
      <c r="L301">
        <v>0.95980580000000004</v>
      </c>
      <c r="M301" s="4">
        <f t="shared" si="26"/>
        <v>1.8834565495930523E-2</v>
      </c>
      <c r="N301" s="4">
        <f>kertas!K301/tabel1!$I$2</f>
        <v>27085416.666666664</v>
      </c>
      <c r="O301" s="10">
        <f>L301+tabel1!$G$2</f>
        <v>50.959805799999998</v>
      </c>
      <c r="X301">
        <v>46.281309999999998</v>
      </c>
      <c r="Y301">
        <v>0.96310260000000003</v>
      </c>
      <c r="Z301" s="4">
        <f t="shared" si="27"/>
        <v>1.889803702806744E-2</v>
      </c>
      <c r="AA301" s="4">
        <f>kertas!X301/tabel1!$I$3</f>
        <v>17141225.925925929</v>
      </c>
      <c r="AB301" s="10">
        <f>Y301+tabel1!$G$3</f>
        <v>50.963102599999999</v>
      </c>
      <c r="AC301" s="3"/>
      <c r="AH301">
        <v>14.575850000000001</v>
      </c>
      <c r="AI301">
        <v>0.97176059999999997</v>
      </c>
      <c r="AJ301" s="4">
        <f t="shared" si="29"/>
        <v>1.9064685789958763E-2</v>
      </c>
      <c r="AK301" s="4">
        <f>kertas!AH301/tabel1!$I$3</f>
        <v>5398462.9629629645</v>
      </c>
      <c r="AL301" s="10">
        <f>AI301+tabel1!$G$3</f>
        <v>50.971760600000003</v>
      </c>
    </row>
    <row r="302" spans="1:38" x14ac:dyDescent="0.45">
      <c r="A302" s="3">
        <v>29.9373</v>
      </c>
      <c r="B302">
        <v>0.96683220000000003</v>
      </c>
      <c r="C302" s="4">
        <f t="shared" si="24"/>
        <v>1.8969831128723753E-2</v>
      </c>
      <c r="D302" s="4">
        <f>kertas!A302/tabel1!$I$2</f>
        <v>24947750</v>
      </c>
      <c r="E302" s="10">
        <f>B302+tabel1!$G$2</f>
        <v>50.966832199999999</v>
      </c>
      <c r="F302" s="3">
        <v>18.435110000000002</v>
      </c>
      <c r="G302">
        <v>0.98158409999999996</v>
      </c>
      <c r="H302" s="4">
        <f t="shared" si="25"/>
        <v>1.9253699494206182E-2</v>
      </c>
      <c r="I302" s="4">
        <f>kertas!F302/tabel1!$I$2</f>
        <v>15362591.666666668</v>
      </c>
      <c r="J302" s="10">
        <f>G302+tabel1!$G$2</f>
        <v>50.981584099999999</v>
      </c>
      <c r="K302" s="3">
        <v>32.587240000000001</v>
      </c>
      <c r="L302">
        <v>0.9633024</v>
      </c>
      <c r="M302" s="4">
        <f t="shared" si="26"/>
        <v>1.8901883406990515E-2</v>
      </c>
      <c r="N302" s="4">
        <f>kertas!K302/tabel1!$I$2</f>
        <v>27156033.333333336</v>
      </c>
      <c r="O302" s="10">
        <f>L302+tabel1!$G$2</f>
        <v>50.963302400000003</v>
      </c>
      <c r="X302">
        <v>46.02937</v>
      </c>
      <c r="Y302">
        <v>0.96633270000000004</v>
      </c>
      <c r="Z302" s="4">
        <f t="shared" si="27"/>
        <v>1.8960216456774807E-2</v>
      </c>
      <c r="AA302" s="4">
        <f>kertas!X302/tabel1!$I$3</f>
        <v>17047914.814814817</v>
      </c>
      <c r="AB302" s="10">
        <f>Y302+tabel1!$G$3</f>
        <v>50.966332700000002</v>
      </c>
      <c r="AC302" s="3"/>
      <c r="AH302">
        <v>13.82461</v>
      </c>
      <c r="AI302">
        <v>0.97445789999999999</v>
      </c>
      <c r="AJ302" s="4">
        <f t="shared" si="29"/>
        <v>1.9116591723479615E-2</v>
      </c>
      <c r="AK302" s="4">
        <f>kertas!AH302/tabel1!$I$3</f>
        <v>5120225.9259259263</v>
      </c>
      <c r="AL302" s="10">
        <f>AI302+tabel1!$G$3</f>
        <v>50.974457899999997</v>
      </c>
    </row>
    <row r="303" spans="1:38" x14ac:dyDescent="0.45">
      <c r="A303" s="3">
        <v>29.962489999999999</v>
      </c>
      <c r="B303">
        <v>0.97026210000000002</v>
      </c>
      <c r="C303" s="4">
        <f t="shared" si="24"/>
        <v>1.9035846786434319E-2</v>
      </c>
      <c r="D303" s="4">
        <f>kertas!A303/tabel1!$I$2</f>
        <v>24968741.666666668</v>
      </c>
      <c r="E303" s="10">
        <f>B303+tabel1!$G$2</f>
        <v>50.970262099999999</v>
      </c>
      <c r="F303" s="3">
        <v>18.37556</v>
      </c>
      <c r="G303">
        <v>0.98391510000000004</v>
      </c>
      <c r="H303" s="4">
        <f t="shared" si="25"/>
        <v>1.929853951133698E-2</v>
      </c>
      <c r="I303" s="4">
        <f>kertas!F303/tabel1!$I$2</f>
        <v>15312966.666666668</v>
      </c>
      <c r="J303" s="10">
        <f>G303+tabel1!$G$2</f>
        <v>50.983915099999997</v>
      </c>
      <c r="K303" s="3">
        <v>32.674280000000003</v>
      </c>
      <c r="L303">
        <v>0.96693209999999996</v>
      </c>
      <c r="M303" s="4">
        <f t="shared" si="26"/>
        <v>1.897175404049874E-2</v>
      </c>
      <c r="N303" s="4">
        <f>kertas!K303/tabel1!$I$2</f>
        <v>27228566.666666672</v>
      </c>
      <c r="O303" s="10">
        <f>L303+tabel1!$G$2</f>
        <v>50.966932100000001</v>
      </c>
      <c r="X303">
        <v>45.80491</v>
      </c>
      <c r="Y303">
        <v>0.96949620000000003</v>
      </c>
      <c r="Z303" s="4">
        <f t="shared" si="27"/>
        <v>1.9021106196454814E-2</v>
      </c>
      <c r="AA303" s="4">
        <f>kertas!X303/tabel1!$I$3</f>
        <v>16964781.481481485</v>
      </c>
      <c r="AB303" s="10">
        <f>Y303+tabel1!$G$3</f>
        <v>50.969496200000002</v>
      </c>
      <c r="AC303" s="3"/>
      <c r="AH303">
        <v>13.000080000000001</v>
      </c>
      <c r="AI303">
        <v>0.97725499999999998</v>
      </c>
      <c r="AJ303" s="4">
        <f t="shared" si="29"/>
        <v>1.9170412373126014E-2</v>
      </c>
      <c r="AK303" s="4">
        <f>kertas!AH303/tabel1!$I$3</f>
        <v>4814844.444444445</v>
      </c>
      <c r="AL303" s="10">
        <f>AI303+tabel1!$G$3</f>
        <v>50.977255</v>
      </c>
    </row>
    <row r="304" spans="1:38" x14ac:dyDescent="0.45">
      <c r="A304" s="3">
        <v>29.991119999999999</v>
      </c>
      <c r="B304">
        <v>0.97369190000000005</v>
      </c>
      <c r="C304" s="4">
        <f t="shared" si="24"/>
        <v>1.9101851635745459E-2</v>
      </c>
      <c r="D304" s="4">
        <f>kertas!A304/tabel1!$I$2</f>
        <v>24992600</v>
      </c>
      <c r="E304" s="10">
        <f>B304+tabel1!$G$2</f>
        <v>50.973691899999999</v>
      </c>
      <c r="F304" s="3">
        <v>18.304559999999999</v>
      </c>
      <c r="G304">
        <v>0.98637929999999996</v>
      </c>
      <c r="H304" s="4">
        <f t="shared" si="25"/>
        <v>1.934593735703841E-2</v>
      </c>
      <c r="I304" s="4">
        <f>kertas!F304/tabel1!$I$2</f>
        <v>15253800</v>
      </c>
      <c r="J304" s="10">
        <f>G304+tabel1!$G$2</f>
        <v>50.986379300000003</v>
      </c>
      <c r="K304" s="3">
        <v>32.75215</v>
      </c>
      <c r="L304">
        <v>0.97062839999999995</v>
      </c>
      <c r="M304" s="4">
        <f t="shared" si="26"/>
        <v>1.9042896477219025E-2</v>
      </c>
      <c r="N304" s="4">
        <f>kertas!K304/tabel1!$I$2</f>
        <v>27293458.333333336</v>
      </c>
      <c r="O304" s="10">
        <f>L304+tabel1!$G$2</f>
        <v>50.970628400000003</v>
      </c>
      <c r="X304">
        <v>45.475099999999998</v>
      </c>
      <c r="Y304">
        <v>0.97232669999999999</v>
      </c>
      <c r="Z304" s="4">
        <f t="shared" si="27"/>
        <v>1.9075580083339615E-2</v>
      </c>
      <c r="AA304" s="4">
        <f>kertas!X304/tabel1!$I$3</f>
        <v>16842629.629629631</v>
      </c>
      <c r="AB304" s="10">
        <f>Y304+tabel1!$G$3</f>
        <v>50.972326699999996</v>
      </c>
      <c r="AC304" s="3"/>
      <c r="AH304">
        <v>12.170970000000001</v>
      </c>
      <c r="AI304">
        <v>0.98011890000000002</v>
      </c>
      <c r="AJ304" s="4">
        <f t="shared" si="29"/>
        <v>1.9225512241792753E-2</v>
      </c>
      <c r="AK304" s="4">
        <f>kertas!AH304/tabel1!$I$3</f>
        <v>4507766.6666666679</v>
      </c>
      <c r="AL304" s="10">
        <f>AI304+tabel1!$G$3</f>
        <v>50.980118900000001</v>
      </c>
    </row>
    <row r="305" spans="1:38" x14ac:dyDescent="0.45">
      <c r="A305" s="3">
        <v>30.099910000000001</v>
      </c>
      <c r="B305">
        <v>0.97718850000000002</v>
      </c>
      <c r="C305" s="4">
        <f t="shared" si="24"/>
        <v>1.9169132875972557E-2</v>
      </c>
      <c r="D305" s="4">
        <f>kertas!A305/tabel1!$I$2</f>
        <v>25083258.333333336</v>
      </c>
      <c r="E305" s="10">
        <f>B305+tabel1!$G$2</f>
        <v>50.977188499999997</v>
      </c>
      <c r="F305" s="3">
        <v>18.20607</v>
      </c>
      <c r="G305">
        <v>0.98900999999999994</v>
      </c>
      <c r="H305" s="4">
        <f t="shared" si="25"/>
        <v>1.9396532703812055E-2</v>
      </c>
      <c r="I305" s="4">
        <f>kertas!F305/tabel1!$I$2</f>
        <v>15171725.000000002</v>
      </c>
      <c r="J305" s="10">
        <f>G305+tabel1!$G$2</f>
        <v>50.98901</v>
      </c>
      <c r="K305" s="3">
        <v>32.820860000000003</v>
      </c>
      <c r="L305">
        <v>0.97455780000000003</v>
      </c>
      <c r="M305" s="4">
        <f t="shared" si="26"/>
        <v>1.9118514059968953E-2</v>
      </c>
      <c r="N305" s="4">
        <f>kertas!K305/tabel1!$I$2</f>
        <v>27350716.666666672</v>
      </c>
      <c r="O305" s="10">
        <f>L305+tabel1!$G$2</f>
        <v>50.974557799999999</v>
      </c>
      <c r="X305">
        <v>44.943739999999998</v>
      </c>
      <c r="Y305">
        <v>0.97495730000000003</v>
      </c>
      <c r="Z305" s="4">
        <f t="shared" si="27"/>
        <v>1.9126201406352135E-2</v>
      </c>
      <c r="AA305" s="4">
        <f>kertas!X305/tabel1!$I$3</f>
        <v>16645829.629629632</v>
      </c>
      <c r="AB305" s="10">
        <f>Y305+tabel1!$G$3</f>
        <v>50.9749573</v>
      </c>
      <c r="AC305" s="3"/>
      <c r="AH305">
        <v>11.35561</v>
      </c>
      <c r="AI305">
        <v>0.98304930000000001</v>
      </c>
      <c r="AJ305" s="4">
        <f t="shared" si="29"/>
        <v>1.9281885126474774E-2</v>
      </c>
      <c r="AK305" s="4">
        <f>kertas!AH305/tabel1!$I$3</f>
        <v>4205781.4814814823</v>
      </c>
      <c r="AL305" s="10">
        <f>AI305+tabel1!$G$3</f>
        <v>50.983049299999998</v>
      </c>
    </row>
    <row r="306" spans="1:38" x14ac:dyDescent="0.45">
      <c r="A306" s="3">
        <v>30.168620000000001</v>
      </c>
      <c r="B306">
        <v>0.9808848</v>
      </c>
      <c r="C306" s="4">
        <f t="shared" si="24"/>
        <v>1.924024668948076E-2</v>
      </c>
      <c r="D306" s="4">
        <f>kertas!A306/tabel1!$I$2</f>
        <v>25140516.666666668</v>
      </c>
      <c r="E306" s="10">
        <f>B306+tabel1!$G$2</f>
        <v>50.980884799999998</v>
      </c>
      <c r="F306" s="3">
        <v>18.135069999999999</v>
      </c>
      <c r="G306">
        <v>0.99164070000000004</v>
      </c>
      <c r="H306" s="4">
        <f t="shared" si="25"/>
        <v>1.9447122830075953E-2</v>
      </c>
      <c r="I306" s="4">
        <f>kertas!F306/tabel1!$I$2</f>
        <v>15112558.333333334</v>
      </c>
      <c r="J306" s="10">
        <f>G306+tabel1!$G$2</f>
        <v>50.991640699999998</v>
      </c>
      <c r="K306" s="3">
        <v>32.926220000000001</v>
      </c>
      <c r="L306">
        <v>0.97868699999999997</v>
      </c>
      <c r="M306" s="4">
        <f t="shared" si="26"/>
        <v>1.9197964043287344E-2</v>
      </c>
      <c r="N306" s="4">
        <f>kertas!K306/tabel1!$I$2</f>
        <v>27438516.666666668</v>
      </c>
      <c r="O306" s="10">
        <f>L306+tabel1!$G$2</f>
        <v>50.978687000000001</v>
      </c>
      <c r="X306">
        <v>44.348239999999997</v>
      </c>
      <c r="Y306">
        <v>0.97758809999999996</v>
      </c>
      <c r="Z306" s="4">
        <f t="shared" si="27"/>
        <v>1.9176821352989825E-2</v>
      </c>
      <c r="AA306" s="4">
        <f>kertas!X306/tabel1!$I$3</f>
        <v>16425274.074074076</v>
      </c>
      <c r="AB306" s="10">
        <f>Y306+tabel1!$G$3</f>
        <v>50.977588099999998</v>
      </c>
      <c r="AC306" s="3"/>
      <c r="AH306">
        <v>10.526490000000001</v>
      </c>
      <c r="AI306">
        <v>0.98611289999999996</v>
      </c>
      <c r="AJ306" s="4">
        <f t="shared" si="29"/>
        <v>1.9340813486489573E-2</v>
      </c>
      <c r="AK306" s="4">
        <f>kertas!AH306/tabel1!$I$3</f>
        <v>3898700.0000000009</v>
      </c>
      <c r="AL306" s="10">
        <f>AI306+tabel1!$G$3</f>
        <v>50.986112900000002</v>
      </c>
    </row>
    <row r="307" spans="1:38" x14ac:dyDescent="0.45">
      <c r="A307" s="3">
        <v>30.23733</v>
      </c>
      <c r="B307">
        <v>0.98458109999999999</v>
      </c>
      <c r="C307" s="4">
        <f t="shared" si="24"/>
        <v>1.9311350191715117E-2</v>
      </c>
      <c r="D307" s="4">
        <f>kertas!A307/tabel1!$I$2</f>
        <v>25197775</v>
      </c>
      <c r="E307" s="10">
        <f>B307+tabel1!$G$2</f>
        <v>50.9845811</v>
      </c>
      <c r="F307" s="3">
        <v>18.103010000000001</v>
      </c>
      <c r="G307">
        <v>0.99430470000000004</v>
      </c>
      <c r="H307" s="4">
        <f t="shared" si="25"/>
        <v>1.9498348018460187E-2</v>
      </c>
      <c r="I307" s="4">
        <f>kertas!F307/tabel1!$I$2</f>
        <v>15085841.666666668</v>
      </c>
      <c r="J307" s="10">
        <f>G307+tabel1!$G$2</f>
        <v>50.994304700000001</v>
      </c>
      <c r="K307" s="3">
        <v>33.065930000000002</v>
      </c>
      <c r="L307">
        <v>0.98291609999999996</v>
      </c>
      <c r="M307" s="4">
        <f t="shared" si="26"/>
        <v>1.9279322863212996E-2</v>
      </c>
      <c r="N307" s="4">
        <f>kertas!K307/tabel1!$I$2</f>
        <v>27554941.666666668</v>
      </c>
      <c r="O307" s="10">
        <f>L307+tabel1!$G$2</f>
        <v>50.982916099999997</v>
      </c>
      <c r="X307">
        <v>43.876429999999999</v>
      </c>
      <c r="Y307">
        <v>0.98028530000000003</v>
      </c>
      <c r="Z307" s="4">
        <f t="shared" si="27"/>
        <v>1.9228713496430749E-2</v>
      </c>
      <c r="AA307" s="4">
        <f>kertas!X307/tabel1!$I$3</f>
        <v>16250529.629629632</v>
      </c>
      <c r="AB307" s="10">
        <f>Y307+tabel1!$G$3</f>
        <v>50.980285299999998</v>
      </c>
      <c r="AC307" s="3"/>
      <c r="AH307">
        <v>9.6515769999999996</v>
      </c>
      <c r="AI307">
        <v>0.98930969999999996</v>
      </c>
      <c r="AJ307" s="4">
        <f t="shared" si="29"/>
        <v>1.9402296399396047E-2</v>
      </c>
      <c r="AK307" s="4">
        <f>kertas!AH307/tabel1!$I$3</f>
        <v>3574658.1481481488</v>
      </c>
      <c r="AL307" s="10">
        <f>AI307+tabel1!$G$3</f>
        <v>50.9893097</v>
      </c>
    </row>
    <row r="308" spans="1:38" x14ac:dyDescent="0.45">
      <c r="A308" s="3">
        <v>30.315200000000001</v>
      </c>
      <c r="B308">
        <v>0.988344</v>
      </c>
      <c r="C308" s="4">
        <f t="shared" si="24"/>
        <v>1.9383724248820476E-2</v>
      </c>
      <c r="D308" s="4">
        <f>kertas!A308/tabel1!$I$2</f>
        <v>25262666.666666668</v>
      </c>
      <c r="E308" s="10">
        <f>B308+tabel1!$G$2</f>
        <v>50.988343999999998</v>
      </c>
      <c r="F308" s="3">
        <v>18.104150000000001</v>
      </c>
      <c r="G308">
        <v>0.9971352</v>
      </c>
      <c r="H308" s="4">
        <f t="shared" si="25"/>
        <v>1.9552768917105758E-2</v>
      </c>
      <c r="I308" s="4">
        <f>kertas!F308/tabel1!$I$2</f>
        <v>15086791.666666668</v>
      </c>
      <c r="J308" s="10">
        <f>G308+tabel1!$G$2</f>
        <v>50.997135200000002</v>
      </c>
      <c r="K308" s="3">
        <v>33.171289999999999</v>
      </c>
      <c r="L308">
        <v>0.98711190000000004</v>
      </c>
      <c r="M308" s="4">
        <f t="shared" si="26"/>
        <v>1.9360027724967102E-2</v>
      </c>
      <c r="N308" s="4">
        <f>kertas!K308/tabel1!$I$2</f>
        <v>27642741.666666668</v>
      </c>
      <c r="O308" s="10">
        <f>L308+tabel1!$G$2</f>
        <v>50.987111900000002</v>
      </c>
      <c r="X308">
        <v>43.500810000000001</v>
      </c>
      <c r="Y308">
        <v>0.98308260000000003</v>
      </c>
      <c r="Z308" s="4">
        <f t="shared" si="27"/>
        <v>1.9282525690198261E-2</v>
      </c>
      <c r="AA308" s="4">
        <f>kertas!X308/tabel1!$I$3</f>
        <v>16111411.111111114</v>
      </c>
      <c r="AB308" s="10">
        <f>Y308+tabel1!$G$3</f>
        <v>50.983082600000003</v>
      </c>
      <c r="AC308" s="3"/>
      <c r="AH308">
        <v>8.4926560000000002</v>
      </c>
      <c r="AI308">
        <v>0.99277289999999996</v>
      </c>
      <c r="AJ308" s="4">
        <f t="shared" si="29"/>
        <v>1.9468894189121455E-2</v>
      </c>
      <c r="AK308" s="4">
        <f>kertas!AH308/tabel1!$I$3</f>
        <v>3145428.1481481488</v>
      </c>
      <c r="AL308" s="10">
        <f>AI308+tabel1!$G$3</f>
        <v>50.992772899999999</v>
      </c>
    </row>
    <row r="309" spans="1:38" x14ac:dyDescent="0.45">
      <c r="A309" s="3">
        <v>30.38392</v>
      </c>
      <c r="B309" s="3">
        <v>0.99230660000000004</v>
      </c>
      <c r="C309" s="4">
        <f t="shared" si="24"/>
        <v>1.9459927706035562E-2</v>
      </c>
      <c r="D309" s="4">
        <f>kertas!A309/tabel1!$I$2</f>
        <v>25319933.333333336</v>
      </c>
      <c r="E309" s="10">
        <f>B309+tabel1!$G$2</f>
        <v>50.992306599999999</v>
      </c>
      <c r="F309" s="3">
        <v>18.073229999999999</v>
      </c>
      <c r="G309" s="3">
        <v>1.000232</v>
      </c>
      <c r="H309" s="4">
        <f t="shared" si="25"/>
        <v>1.9612302940112118E-2</v>
      </c>
      <c r="I309" s="4">
        <f>kertas!F309/tabel1!$I$2</f>
        <v>15061025</v>
      </c>
      <c r="J309" s="10">
        <f>G309+tabel1!$G$2</f>
        <v>51.000231999999997</v>
      </c>
      <c r="K309" s="3">
        <v>33.217089999999999</v>
      </c>
      <c r="L309" s="3">
        <v>0.99130770000000001</v>
      </c>
      <c r="M309" s="4">
        <f t="shared" si="26"/>
        <v>1.9440719305184637E-2</v>
      </c>
      <c r="N309" s="4">
        <f>kertas!K309/tabel1!$I$2</f>
        <v>27680908.333333332</v>
      </c>
      <c r="O309" s="10">
        <f>L309+tabel1!$G$2</f>
        <v>50.9913077</v>
      </c>
      <c r="X309">
        <v>43.230550000000001</v>
      </c>
      <c r="Y309">
        <v>0.98607959999999995</v>
      </c>
      <c r="Z309" s="4">
        <f t="shared" si="27"/>
        <v>1.9340172998906155E-2</v>
      </c>
      <c r="AA309" s="4">
        <f>kertas!X309/tabel1!$I$3</f>
        <v>16011314.814814817</v>
      </c>
      <c r="AB309" s="10">
        <f>Y309+tabel1!$G$3</f>
        <v>50.986079599999997</v>
      </c>
      <c r="AC309" s="3"/>
      <c r="AD309" s="3"/>
      <c r="AE309" s="3"/>
      <c r="AH309">
        <v>5.6068020000000001</v>
      </c>
      <c r="AI309">
        <v>0.99626930000000002</v>
      </c>
      <c r="AJ309" s="4">
        <f t="shared" si="29"/>
        <v>1.953612124328475E-2</v>
      </c>
      <c r="AK309" s="4">
        <f>kertas!AH309/tabel1!$I$3</f>
        <v>2076593.3333333337</v>
      </c>
      <c r="AL309" s="10">
        <f>AI309+tabel1!$G$3</f>
        <v>50.996269300000002</v>
      </c>
    </row>
    <row r="310" spans="1:38" x14ac:dyDescent="0.45">
      <c r="A310" s="3">
        <v>30.46866</v>
      </c>
      <c r="B310" s="3">
        <v>0.99643590000000004</v>
      </c>
      <c r="C310" s="4">
        <f t="shared" si="24"/>
        <v>1.9539324315799883E-2</v>
      </c>
      <c r="D310" s="4">
        <f>kertas!A310/tabel1!$I$2</f>
        <v>25390550</v>
      </c>
      <c r="E310" s="10">
        <f>B310+tabel1!$G$2</f>
        <v>50.996435900000002</v>
      </c>
      <c r="F310" s="3">
        <v>18.052620000000001</v>
      </c>
      <c r="G310" s="3">
        <v>1.0036290000000001</v>
      </c>
      <c r="H310" s="4">
        <f t="shared" si="25"/>
        <v>1.9677599803731613E-2</v>
      </c>
      <c r="I310" s="4">
        <f>kertas!F310/tabel1!$I$2</f>
        <v>15043850.000000002</v>
      </c>
      <c r="J310" s="10">
        <f>G310+tabel1!$G$2</f>
        <v>51.003629000000004</v>
      </c>
      <c r="K310" s="3">
        <v>33.267479999999999</v>
      </c>
      <c r="L310" s="3">
        <v>0.99547019999999997</v>
      </c>
      <c r="M310" s="4">
        <f t="shared" si="26"/>
        <v>1.9520757355424873E-2</v>
      </c>
      <c r="N310" s="4">
        <f>kertas!K310/tabel1!$I$2</f>
        <v>27722900</v>
      </c>
      <c r="O310" s="10">
        <f>L310+tabel1!$G$2</f>
        <v>50.9954702</v>
      </c>
      <c r="X310">
        <v>42.951120000000003</v>
      </c>
      <c r="Y310">
        <v>0.98920980000000003</v>
      </c>
      <c r="Z310" s="4">
        <f t="shared" si="27"/>
        <v>1.9400375175063021E-2</v>
      </c>
      <c r="AA310" s="4">
        <f>kertas!X310/tabel1!$I$3</f>
        <v>15907822.222222226</v>
      </c>
      <c r="AB310" s="10">
        <f>Y310+tabel1!$G$3</f>
        <v>50.989209799999998</v>
      </c>
      <c r="AC310" s="3"/>
      <c r="AD310" s="3"/>
      <c r="AE310" s="3"/>
      <c r="AH310" s="3"/>
      <c r="AI310" s="3"/>
      <c r="AJ310" s="3"/>
    </row>
    <row r="311" spans="1:38" x14ac:dyDescent="0.45">
      <c r="A311" s="3">
        <v>30.571729999999999</v>
      </c>
      <c r="B311" s="3">
        <v>1.000532</v>
      </c>
      <c r="C311" s="4">
        <f t="shared" si="24"/>
        <v>1.961806986640845E-2</v>
      </c>
      <c r="D311" s="4">
        <f>kertas!A311/tabel1!$I$2</f>
        <v>25476441.666666668</v>
      </c>
      <c r="E311" s="10">
        <f>B311+tabel1!$G$2</f>
        <v>51.000532</v>
      </c>
      <c r="F311" s="3">
        <v>18.04804</v>
      </c>
      <c r="G311" s="3">
        <v>1.0071920000000001</v>
      </c>
      <c r="H311" s="4">
        <f t="shared" si="25"/>
        <v>1.974607816089935E-2</v>
      </c>
      <c r="I311" s="4">
        <f>kertas!F311/tabel1!$I$2</f>
        <v>15040033.333333334</v>
      </c>
      <c r="J311" s="10">
        <f>G311+tabel1!$G$2</f>
        <v>51.007192000000003</v>
      </c>
      <c r="K311" s="3">
        <v>33.347639999999998</v>
      </c>
      <c r="L311" s="3">
        <v>0.99916649999999996</v>
      </c>
      <c r="M311" s="4">
        <f t="shared" si="26"/>
        <v>1.9591820191806466E-2</v>
      </c>
      <c r="N311" s="4">
        <f>kertas!K311/tabel1!$I$2</f>
        <v>27789700</v>
      </c>
      <c r="O311" s="10">
        <f>L311+tabel1!$G$2</f>
        <v>50.999166500000001</v>
      </c>
      <c r="X311">
        <v>42.667119999999997</v>
      </c>
      <c r="Y311">
        <v>0.99237330000000001</v>
      </c>
      <c r="Z311" s="4">
        <f t="shared" si="27"/>
        <v>1.9461210290441611E-2</v>
      </c>
      <c r="AA311" s="4">
        <f>kertas!X311/tabel1!$I$3</f>
        <v>15802637.037037039</v>
      </c>
      <c r="AB311" s="10">
        <f>Y311+tabel1!$G$3</f>
        <v>50.992373299999997</v>
      </c>
      <c r="AC311" s="3"/>
      <c r="AD311" s="3"/>
      <c r="AE311" s="3"/>
      <c r="AH311" s="3"/>
      <c r="AI311" s="3"/>
      <c r="AJ311" s="3"/>
    </row>
    <row r="312" spans="1:38" x14ac:dyDescent="0.45">
      <c r="A312" s="3">
        <v>30.674800000000001</v>
      </c>
      <c r="B312" s="3">
        <v>1.004561</v>
      </c>
      <c r="C312" s="4">
        <f t="shared" si="24"/>
        <v>1.9695513113033164E-2</v>
      </c>
      <c r="D312" s="4">
        <f>kertas!A312/tabel1!$I$2</f>
        <v>25562333.333333336</v>
      </c>
      <c r="E312" s="10">
        <f>B312+tabel1!$G$2</f>
        <v>51.004561000000002</v>
      </c>
      <c r="F312" s="3">
        <v>18.112169999999999</v>
      </c>
      <c r="G312" s="3">
        <v>1.0107550000000001</v>
      </c>
      <c r="H312" s="4">
        <f t="shared" si="25"/>
        <v>1.9814546951912395E-2</v>
      </c>
      <c r="I312" s="4">
        <f>kertas!F312/tabel1!$I$2</f>
        <v>15093475</v>
      </c>
      <c r="J312" s="10">
        <f>G312+tabel1!$G$2</f>
        <v>51.010755000000003</v>
      </c>
      <c r="K312" s="3">
        <v>33.402610000000003</v>
      </c>
      <c r="L312" s="3">
        <v>1.002596</v>
      </c>
      <c r="M312" s="4">
        <f t="shared" si="26"/>
        <v>1.9657744480300575E-2</v>
      </c>
      <c r="N312" s="4">
        <f>kertas!K312/tabel1!$I$2</f>
        <v>27835508.333333336</v>
      </c>
      <c r="O312" s="10">
        <f>L312+tabel1!$G$2</f>
        <v>51.002595999999997</v>
      </c>
      <c r="X312">
        <v>42.314399999999999</v>
      </c>
      <c r="Y312">
        <v>0.99570329999999996</v>
      </c>
      <c r="Z312" s="4">
        <f t="shared" si="27"/>
        <v>1.9525239099898832E-2</v>
      </c>
      <c r="AA312" s="4">
        <f>kertas!X312/tabel1!$I$3</f>
        <v>15672000.000000002</v>
      </c>
      <c r="AB312" s="10">
        <f>Y312+tabel1!$G$3</f>
        <v>50.995703300000002</v>
      </c>
      <c r="AC312" s="3"/>
      <c r="AD312" s="3"/>
      <c r="AE312" s="3"/>
      <c r="AH312" s="3"/>
      <c r="AI312" s="3"/>
      <c r="AJ312" s="3"/>
    </row>
    <row r="313" spans="1:38" x14ac:dyDescent="0.45">
      <c r="A313" s="3">
        <v>30.745799999999999</v>
      </c>
      <c r="B313" s="3">
        <v>1.0084569999999999</v>
      </c>
      <c r="C313" s="4">
        <f t="shared" si="24"/>
        <v>1.9770388271105711E-2</v>
      </c>
      <c r="D313" s="4">
        <f>kertas!A313/tabel1!$I$2</f>
        <v>25621500</v>
      </c>
      <c r="E313" s="10">
        <f>B313+tabel1!$G$2</f>
        <v>51.008457</v>
      </c>
      <c r="F313" s="3">
        <v>18.19462</v>
      </c>
      <c r="G313" s="3">
        <v>1.0144850000000001</v>
      </c>
      <c r="H313" s="4">
        <f t="shared" si="25"/>
        <v>1.9886214670205925E-2</v>
      </c>
      <c r="I313" s="4">
        <f>kertas!F313/tabel1!$I$2</f>
        <v>15162183.333333334</v>
      </c>
      <c r="J313" s="10">
        <f>G313+tabel1!$G$2</f>
        <v>51.014485000000001</v>
      </c>
      <c r="K313" s="3">
        <v>33.379710000000003</v>
      </c>
      <c r="L313" s="3">
        <v>1.005727</v>
      </c>
      <c r="M313" s="4">
        <f t="shared" si="26"/>
        <v>1.9717923048131438E-2</v>
      </c>
      <c r="N313" s="4">
        <f>kertas!K313/tabel1!$I$2</f>
        <v>27816425.000000004</v>
      </c>
      <c r="O313" s="10">
        <f>L313+tabel1!$G$2</f>
        <v>51.005727</v>
      </c>
      <c r="X313">
        <v>41.531100000000002</v>
      </c>
      <c r="Y313">
        <v>0.99913320000000005</v>
      </c>
      <c r="Z313" s="4">
        <f t="shared" si="27"/>
        <v>1.9591180032055917E-2</v>
      </c>
      <c r="AA313" s="4">
        <f>kertas!X313/tabel1!$I$3</f>
        <v>15381888.888888892</v>
      </c>
      <c r="AB313" s="10">
        <f>Y313+tabel1!$G$3</f>
        <v>50.999133200000003</v>
      </c>
      <c r="AC313" s="3"/>
      <c r="AD313" s="3"/>
      <c r="AE313" s="3"/>
      <c r="AH313" s="3"/>
      <c r="AI313" s="3"/>
      <c r="AJ313" s="3"/>
    </row>
    <row r="314" spans="1:38" x14ac:dyDescent="0.45">
      <c r="A314" s="3">
        <v>30.832830000000001</v>
      </c>
      <c r="B314" s="3">
        <v>1.0122199999999999</v>
      </c>
      <c r="C314" s="4">
        <f t="shared" si="24"/>
        <v>1.9842696514678244E-2</v>
      </c>
      <c r="D314" s="4">
        <f>kertas!A314/tabel1!$I$2</f>
        <v>25694025.000000004</v>
      </c>
      <c r="E314" s="10">
        <f>B314+tabel1!$G$2</f>
        <v>51.012219999999999</v>
      </c>
      <c r="F314" s="3">
        <v>18.281649999999999</v>
      </c>
      <c r="G314" s="3">
        <v>1.018381</v>
      </c>
      <c r="H314" s="4">
        <f t="shared" si="25"/>
        <v>1.9961060700848191E-2</v>
      </c>
      <c r="I314" s="4">
        <f>kertas!F314/tabel1!$I$2</f>
        <v>15234708.333333334</v>
      </c>
      <c r="J314" s="10">
        <f>G314+tabel1!$G$2</f>
        <v>51.018380999999998</v>
      </c>
      <c r="K314" s="3">
        <v>33.394599999999997</v>
      </c>
      <c r="L314" s="3">
        <v>1.008724</v>
      </c>
      <c r="M314" s="4">
        <f t="shared" si="26"/>
        <v>1.9775519183738058E-2</v>
      </c>
      <c r="N314" s="4">
        <f>kertas!K314/tabel1!$I$2</f>
        <v>27828833.333333332</v>
      </c>
      <c r="O314" s="10">
        <f>L314+tabel1!$G$2</f>
        <v>51.008724000000001</v>
      </c>
      <c r="X314">
        <v>40.02863</v>
      </c>
      <c r="Y314">
        <v>1.0024299999999999</v>
      </c>
      <c r="Z314" s="4">
        <f t="shared" si="27"/>
        <v>1.9654553714401449E-2</v>
      </c>
      <c r="AA314" s="4">
        <f>kertas!X314/tabel1!$I$3</f>
        <v>14825418.518518521</v>
      </c>
      <c r="AB314" s="10">
        <f>Y314+tabel1!$G$3</f>
        <v>51.002429999999997</v>
      </c>
      <c r="AC314" s="3"/>
      <c r="AD314" s="3"/>
      <c r="AE314" s="3"/>
      <c r="AH314" s="3"/>
      <c r="AI314" s="3"/>
      <c r="AJ314" s="3"/>
    </row>
    <row r="315" spans="1:38" x14ac:dyDescent="0.45">
      <c r="A315" s="3">
        <v>30.91986</v>
      </c>
      <c r="B315" s="3">
        <v>1.0156499999999999</v>
      </c>
      <c r="C315" s="4">
        <f t="shared" si="24"/>
        <v>1.9908596675725976E-2</v>
      </c>
      <c r="D315" s="4">
        <f>kertas!A315/tabel1!$I$2</f>
        <v>25766550</v>
      </c>
      <c r="E315" s="10">
        <f>B315+tabel1!$G$2</f>
        <v>51.015650000000001</v>
      </c>
      <c r="F315" s="3">
        <v>18.366399999999999</v>
      </c>
      <c r="G315" s="3">
        <v>1.0222770000000001</v>
      </c>
      <c r="H315" s="4">
        <f t="shared" si="25"/>
        <v>2.0035895301183836E-2</v>
      </c>
      <c r="I315" s="4">
        <f>kertas!F315/tabel1!$I$2</f>
        <v>15305333.333333332</v>
      </c>
      <c r="J315" s="10">
        <f>G315+tabel1!$G$2</f>
        <v>51.022277000000003</v>
      </c>
      <c r="K315" s="3">
        <v>33.395740000000004</v>
      </c>
      <c r="L315" s="3">
        <v>1.011487</v>
      </c>
      <c r="M315" s="4">
        <f t="shared" si="26"/>
        <v>1.9828612328042897E-2</v>
      </c>
      <c r="N315" s="4">
        <f>kertas!K315/tabel1!$I$2</f>
        <v>27829783.333333336</v>
      </c>
      <c r="O315" s="10">
        <f>L315+tabel1!$G$2</f>
        <v>51.011487000000002</v>
      </c>
      <c r="X315">
        <v>38.274209999999997</v>
      </c>
      <c r="Y315">
        <v>1.0059260000000001</v>
      </c>
      <c r="Z315" s="4">
        <f t="shared" si="27"/>
        <v>1.9721747625952326E-2</v>
      </c>
      <c r="AA315" s="4">
        <f>kertas!X315/tabel1!$I$3</f>
        <v>14175633.333333334</v>
      </c>
      <c r="AB315" s="10">
        <f>Y315+tabel1!$G$3</f>
        <v>51.005926000000002</v>
      </c>
      <c r="AC315" s="3"/>
      <c r="AD315" s="3"/>
      <c r="AE315" s="3"/>
      <c r="AH315" s="3"/>
      <c r="AI315" s="3"/>
      <c r="AJ315" s="3"/>
    </row>
    <row r="316" spans="1:38" x14ac:dyDescent="0.45">
      <c r="A316" s="3">
        <v>30.94276</v>
      </c>
      <c r="B316" s="3">
        <v>1.018813</v>
      </c>
      <c r="C316" s="4">
        <f t="shared" si="24"/>
        <v>1.996935914600757E-2</v>
      </c>
      <c r="D316" s="4">
        <f>kertas!A316/tabel1!$I$2</f>
        <v>25785633.333333336</v>
      </c>
      <c r="E316" s="10">
        <f>B316+tabel1!$G$2</f>
        <v>51.018813000000002</v>
      </c>
      <c r="F316" s="3">
        <v>18.453430000000001</v>
      </c>
      <c r="G316" s="3">
        <v>1.0263059999999999</v>
      </c>
      <c r="H316" s="4">
        <f t="shared" si="25"/>
        <v>2.0113272553964615E-2</v>
      </c>
      <c r="I316" s="4">
        <f>kertas!F316/tabel1!$I$2</f>
        <v>15377858.333333334</v>
      </c>
      <c r="J316" s="10">
        <f>G316+tabel1!$G$2</f>
        <v>51.026305999999998</v>
      </c>
      <c r="K316" s="3">
        <v>33.381999999999998</v>
      </c>
      <c r="L316" s="3">
        <v>1.0139849999999999</v>
      </c>
      <c r="M316" s="4">
        <f t="shared" si="26"/>
        <v>1.9876608345731076E-2</v>
      </c>
      <c r="N316" s="4">
        <f>kertas!K316/tabel1!$I$2</f>
        <v>27818333.333333332</v>
      </c>
      <c r="O316" s="10">
        <f>L316+tabel1!$G$2</f>
        <v>51.013984999999998</v>
      </c>
      <c r="X316">
        <v>37.019089999999998</v>
      </c>
      <c r="Y316">
        <v>1.0096229999999999</v>
      </c>
      <c r="Z316" s="4">
        <f t="shared" si="27"/>
        <v>1.9792794783054953E-2</v>
      </c>
      <c r="AA316" s="4">
        <f>kertas!X316/tabel1!$I$3</f>
        <v>13710774.074074076</v>
      </c>
      <c r="AB316" s="10">
        <f>Y316+tabel1!$G$3</f>
        <v>51.009622999999998</v>
      </c>
      <c r="AC316" s="3"/>
      <c r="AD316" s="3"/>
      <c r="AE316" s="3"/>
      <c r="AH316" s="3"/>
      <c r="AI316" s="3"/>
      <c r="AJ316" s="3"/>
    </row>
    <row r="317" spans="1:38" x14ac:dyDescent="0.45">
      <c r="A317" s="3">
        <v>30.926729999999999</v>
      </c>
      <c r="B317" s="3">
        <v>1.021844</v>
      </c>
      <c r="C317" s="4">
        <f t="shared" si="24"/>
        <v>2.0027578775867055E-2</v>
      </c>
      <c r="D317" s="4">
        <f>kertas!A317/tabel1!$I$2</f>
        <v>25772275</v>
      </c>
      <c r="E317" s="10">
        <f>B317+tabel1!$G$2</f>
        <v>51.021844000000002</v>
      </c>
      <c r="F317" s="3">
        <v>18.53359</v>
      </c>
      <c r="G317" s="3">
        <v>1.030435</v>
      </c>
      <c r="H317" s="4">
        <f t="shared" si="25"/>
        <v>2.019255763741775E-2</v>
      </c>
      <c r="I317" s="4">
        <f>kertas!F317/tabel1!$I$2</f>
        <v>15444658.333333334</v>
      </c>
      <c r="J317" s="10">
        <f>G317+tabel1!$G$2</f>
        <v>51.030434999999997</v>
      </c>
      <c r="K317" s="3">
        <v>33.371119999999998</v>
      </c>
      <c r="L317" s="3">
        <v>1.0164489999999999</v>
      </c>
      <c r="M317" s="4">
        <f t="shared" si="26"/>
        <v>1.9923946490278066E-2</v>
      </c>
      <c r="N317" s="4">
        <f>kertas!K317/tabel1!$I$2</f>
        <v>27809266.666666664</v>
      </c>
      <c r="O317" s="10">
        <f>L317+tabel1!$G$2</f>
        <v>51.016449000000001</v>
      </c>
      <c r="X317">
        <v>35.951779999999999</v>
      </c>
      <c r="Y317">
        <v>1.0132859999999999</v>
      </c>
      <c r="Z317" s="4">
        <f t="shared" si="27"/>
        <v>1.9863178388469228E-2</v>
      </c>
      <c r="AA317" s="4">
        <f>kertas!X317/tabel1!$I$3</f>
        <v>13315474.074074076</v>
      </c>
      <c r="AB317" s="10">
        <f>Y317+tabel1!$G$3</f>
        <v>51.013286000000001</v>
      </c>
      <c r="AC317" s="3"/>
      <c r="AD317" s="3"/>
      <c r="AE317" s="3"/>
      <c r="AH317" s="3"/>
      <c r="AI317" s="3"/>
      <c r="AJ317" s="3"/>
    </row>
    <row r="318" spans="1:38" x14ac:dyDescent="0.45">
      <c r="A318" s="3">
        <v>30.932459999999999</v>
      </c>
      <c r="B318" s="3">
        <v>1.0249410000000001</v>
      </c>
      <c r="C318" s="4">
        <f t="shared" si="24"/>
        <v>2.008705899336562E-2</v>
      </c>
      <c r="D318" s="4">
        <f>kertas!A318/tabel1!$I$2</f>
        <v>25777050</v>
      </c>
      <c r="E318" s="10">
        <f>B318+tabel1!$G$2</f>
        <v>51.024940999999998</v>
      </c>
      <c r="F318" s="3">
        <v>18.60689</v>
      </c>
      <c r="G318" s="3">
        <v>1.034564</v>
      </c>
      <c r="H318" s="4">
        <f t="shared" si="25"/>
        <v>2.0271829891600524E-2</v>
      </c>
      <c r="I318" s="4">
        <f>kertas!F318/tabel1!$I$2</f>
        <v>15505741.666666668</v>
      </c>
      <c r="J318" s="10">
        <f>G318+tabel1!$G$2</f>
        <v>51.034564000000003</v>
      </c>
      <c r="K318" s="3">
        <v>33.343060000000001</v>
      </c>
      <c r="L318" s="3">
        <v>1.019047</v>
      </c>
      <c r="M318" s="4">
        <f t="shared" si="26"/>
        <v>1.9973854078458191E-2</v>
      </c>
      <c r="N318" s="4">
        <f>kertas!K318/tabel1!$I$2</f>
        <v>27785883.333333336</v>
      </c>
      <c r="O318" s="10">
        <f>L318+tabel1!$G$2</f>
        <v>51.019047</v>
      </c>
      <c r="X318">
        <v>34.994410000000002</v>
      </c>
      <c r="Y318">
        <v>1.0169490000000001</v>
      </c>
      <c r="Z318" s="4">
        <f t="shared" si="27"/>
        <v>1.9933551886844512E-2</v>
      </c>
      <c r="AA318" s="4">
        <f>kertas!X318/tabel1!$I$3</f>
        <v>12960892.592592595</v>
      </c>
      <c r="AB318" s="10">
        <f>Y318+tabel1!$G$3</f>
        <v>51.016948999999997</v>
      </c>
      <c r="AC318" s="3"/>
      <c r="AD318" s="3"/>
      <c r="AE318" s="3"/>
      <c r="AH318" s="3"/>
      <c r="AI318" s="3"/>
      <c r="AJ318" s="3"/>
    </row>
    <row r="319" spans="1:38" x14ac:dyDescent="0.45">
      <c r="A319" s="3">
        <v>30.91986</v>
      </c>
      <c r="B319" s="3">
        <v>1.0276380000000001</v>
      </c>
      <c r="C319" s="4">
        <f t="shared" si="24"/>
        <v>2.0138851028142828E-2</v>
      </c>
      <c r="D319" s="4">
        <f>kertas!A319/tabel1!$I$2</f>
        <v>25766550</v>
      </c>
      <c r="E319" s="10">
        <f>B319+tabel1!$G$2</f>
        <v>51.027638000000003</v>
      </c>
      <c r="F319" s="3">
        <v>18.693919999999999</v>
      </c>
      <c r="G319" s="3">
        <v>1.0386599999999999</v>
      </c>
      <c r="H319" s="4">
        <f t="shared" si="25"/>
        <v>2.0350455909304826E-2</v>
      </c>
      <c r="I319" s="4">
        <f>kertas!F319/tabel1!$I$2</f>
        <v>15578266.666666666</v>
      </c>
      <c r="J319" s="10">
        <f>G319+tabel1!$G$2</f>
        <v>51.03866</v>
      </c>
      <c r="K319" s="3">
        <v>33.320160000000001</v>
      </c>
      <c r="L319" s="3">
        <v>1.0218100000000001</v>
      </c>
      <c r="M319" s="4">
        <f t="shared" si="26"/>
        <v>2.0026925740188363E-2</v>
      </c>
      <c r="N319" s="4">
        <f>kertas!K319/tabel1!$I$2</f>
        <v>27766800.000000004</v>
      </c>
      <c r="O319" s="10">
        <f>L319+tabel1!$G$2</f>
        <v>51.021810000000002</v>
      </c>
      <c r="X319">
        <v>34.188209999999998</v>
      </c>
      <c r="Y319">
        <v>1.020778</v>
      </c>
      <c r="Z319" s="4">
        <f t="shared" si="27"/>
        <v>2.0007103772506172E-2</v>
      </c>
      <c r="AA319" s="4">
        <f>kertas!X319/tabel1!$I$3</f>
        <v>12662300.000000002</v>
      </c>
      <c r="AB319" s="10">
        <f>Y319+tabel1!$G$3</f>
        <v>51.020778</v>
      </c>
      <c r="AC319" s="3"/>
      <c r="AD319" s="3"/>
      <c r="AE319" s="3"/>
      <c r="AH319" s="3"/>
      <c r="AI319" s="3"/>
      <c r="AJ319" s="3"/>
    </row>
    <row r="320" spans="1:38" x14ac:dyDescent="0.45">
      <c r="A320" s="3">
        <v>30.893519999999999</v>
      </c>
      <c r="B320" s="3">
        <v>1.0300689999999999</v>
      </c>
      <c r="C320" s="4">
        <f t="shared" si="24"/>
        <v>2.0185530221407302E-2</v>
      </c>
      <c r="D320" s="4">
        <f>kertas!A320/tabel1!$I$2</f>
        <v>25744600</v>
      </c>
      <c r="E320" s="10">
        <f>B320+tabel1!$G$2</f>
        <v>51.030068999999997</v>
      </c>
      <c r="F320" s="3">
        <v>18.75347</v>
      </c>
      <c r="G320" s="3">
        <v>1.042556</v>
      </c>
      <c r="H320" s="4">
        <f t="shared" si="25"/>
        <v>2.0425231056219052E-2</v>
      </c>
      <c r="I320" s="4">
        <f>kertas!F320/tabel1!$I$2</f>
        <v>15627891.666666668</v>
      </c>
      <c r="J320" s="10">
        <f>G320+tabel1!$G$2</f>
        <v>51.042555999999998</v>
      </c>
      <c r="K320" s="3">
        <v>33.301830000000002</v>
      </c>
      <c r="L320" s="3">
        <v>1.024608</v>
      </c>
      <c r="M320" s="4">
        <f t="shared" si="26"/>
        <v>2.0080663824012131E-2</v>
      </c>
      <c r="N320" s="4">
        <f>kertas!K320/tabel1!$I$2</f>
        <v>27751525.000000004</v>
      </c>
      <c r="O320" s="10">
        <f>L320+tabel1!$G$2</f>
        <v>51.024608000000001</v>
      </c>
      <c r="X320">
        <v>33.404899999999998</v>
      </c>
      <c r="Y320">
        <v>1.0247740000000001</v>
      </c>
      <c r="Z320" s="4">
        <f t="shared" si="27"/>
        <v>2.0083851816766501E-2</v>
      </c>
      <c r="AA320" s="4">
        <f>kertas!X320/tabel1!$I$3</f>
        <v>12372185.185185187</v>
      </c>
      <c r="AB320" s="10">
        <f>Y320+tabel1!$G$3</f>
        <v>51.024774000000001</v>
      </c>
      <c r="AC320" s="3"/>
      <c r="AD320" s="3"/>
      <c r="AE320" s="3"/>
      <c r="AH320" s="3"/>
      <c r="AI320" s="3"/>
      <c r="AJ320" s="3"/>
    </row>
    <row r="321" spans="1:36" x14ac:dyDescent="0.45">
      <c r="A321" s="3">
        <v>30.87406</v>
      </c>
      <c r="B321" s="3">
        <v>1.0325660000000001</v>
      </c>
      <c r="C321" s="4">
        <f t="shared" si="24"/>
        <v>2.0233472093094437E-2</v>
      </c>
      <c r="D321" s="4">
        <f>kertas!A321/tabel1!$I$2</f>
        <v>25728383.333333336</v>
      </c>
      <c r="E321" s="10">
        <f>B321+tabel1!$G$2</f>
        <v>51.032566000000003</v>
      </c>
      <c r="F321" s="3">
        <v>18.774080000000001</v>
      </c>
      <c r="G321" s="3">
        <v>1.046386</v>
      </c>
      <c r="H321" s="4">
        <f t="shared" si="25"/>
        <v>2.0498728352679074E-2</v>
      </c>
      <c r="I321" s="4">
        <f>kertas!F321/tabel1!$I$2</f>
        <v>15645066.666666668</v>
      </c>
      <c r="J321" s="10">
        <f>G321+tabel1!$G$2</f>
        <v>51.046385999999998</v>
      </c>
      <c r="K321" s="3">
        <v>33.297260000000001</v>
      </c>
      <c r="L321" s="3">
        <v>1.0273049999999999</v>
      </c>
      <c r="M321" s="4">
        <f t="shared" si="26"/>
        <v>2.0132456534790538E-2</v>
      </c>
      <c r="N321" s="4">
        <f>kertas!K321/tabel1!$I$2</f>
        <v>27747716.666666668</v>
      </c>
      <c r="O321" s="10">
        <f>L321+tabel1!$G$2</f>
        <v>51.027304999999998</v>
      </c>
      <c r="X321">
        <v>32.575789999999998</v>
      </c>
      <c r="Y321">
        <v>1.0288029999999999</v>
      </c>
      <c r="Z321" s="4">
        <f t="shared" si="27"/>
        <v>2.0161221496808379E-2</v>
      </c>
      <c r="AA321" s="4">
        <f>kertas!X321/tabel1!$I$3</f>
        <v>12065107.407407409</v>
      </c>
      <c r="AB321" s="10">
        <f>Y321+tabel1!$G$3</f>
        <v>51.028802999999996</v>
      </c>
      <c r="AC321" s="3"/>
      <c r="AD321" s="3"/>
      <c r="AE321" s="3"/>
      <c r="AH321" s="3"/>
      <c r="AI321" s="3"/>
      <c r="AJ321" s="3"/>
    </row>
    <row r="322" spans="1:36" x14ac:dyDescent="0.45">
      <c r="A322" s="3">
        <v>30.844280000000001</v>
      </c>
      <c r="B322" s="3">
        <v>1.0351969999999999</v>
      </c>
      <c r="C322" s="4">
        <f t="shared" si="24"/>
        <v>2.0283981660735043E-2</v>
      </c>
      <c r="D322" s="4">
        <f>kertas!A322/tabel1!$I$2</f>
        <v>25703566.666666668</v>
      </c>
      <c r="E322" s="10">
        <f>B322+tabel1!$G$2</f>
        <v>51.035196999999997</v>
      </c>
      <c r="F322" s="3">
        <v>18.842790000000001</v>
      </c>
      <c r="G322" s="3">
        <v>1.049949</v>
      </c>
      <c r="H322" s="4">
        <f t="shared" si="25"/>
        <v>2.0567092045478831E-2</v>
      </c>
      <c r="I322" s="4">
        <f>kertas!F322/tabel1!$I$2</f>
        <v>15702325.000000002</v>
      </c>
      <c r="J322" s="10">
        <f>G322+tabel1!$G$2</f>
        <v>51.049948999999998</v>
      </c>
      <c r="K322" s="3">
        <v>33.292679999999997</v>
      </c>
      <c r="L322" s="3">
        <v>1.0302020000000001</v>
      </c>
      <c r="M322" s="4">
        <f t="shared" si="26"/>
        <v>2.0188083911562803E-2</v>
      </c>
      <c r="N322" s="4">
        <f>kertas!K322/tabel1!$I$2</f>
        <v>27743900</v>
      </c>
      <c r="O322" s="10">
        <f>L322+tabel1!$G$2</f>
        <v>51.030202000000003</v>
      </c>
      <c r="X322">
        <v>31.829129999999999</v>
      </c>
      <c r="Y322">
        <v>1.0328329999999999</v>
      </c>
      <c r="Z322" s="4">
        <f t="shared" si="27"/>
        <v>2.0238598158953864E-2</v>
      </c>
      <c r="AA322" s="4">
        <f>kertas!X322/tabel1!$I$3</f>
        <v>11788566.666666668</v>
      </c>
      <c r="AB322" s="10">
        <f>Y322+tabel1!$G$3</f>
        <v>51.032832999999997</v>
      </c>
      <c r="AC322" s="3"/>
      <c r="AD322" s="3"/>
      <c r="AE322" s="3"/>
      <c r="AH322" s="3"/>
      <c r="AI322" s="3"/>
      <c r="AJ322" s="3"/>
    </row>
    <row r="323" spans="1:36" x14ac:dyDescent="0.45">
      <c r="A323" s="3">
        <v>30.808779999999999</v>
      </c>
      <c r="B323" s="3">
        <v>1.0379940000000001</v>
      </c>
      <c r="C323" s="4">
        <f t="shared" si="24"/>
        <v>2.0337672362279759E-2</v>
      </c>
      <c r="D323" s="4">
        <f>kertas!A323/tabel1!$I$2</f>
        <v>25673983.333333332</v>
      </c>
      <c r="E323" s="10">
        <f>B323+tabel1!$G$2</f>
        <v>51.037993999999998</v>
      </c>
      <c r="F323" s="3">
        <v>18.925249999999998</v>
      </c>
      <c r="G323" s="3">
        <v>1.0531459999999999</v>
      </c>
      <c r="H323" s="4">
        <f t="shared" si="25"/>
        <v>2.0628425131724498E-2</v>
      </c>
      <c r="I323" s="4">
        <f>kertas!F323/tabel1!$I$2</f>
        <v>15771041.666666666</v>
      </c>
      <c r="J323" s="10">
        <f>G323+tabel1!$G$2</f>
        <v>51.053145999999998</v>
      </c>
      <c r="K323" s="3">
        <v>33.312139999999999</v>
      </c>
      <c r="L323" s="3">
        <v>1.033299</v>
      </c>
      <c r="M323" s="4">
        <f t="shared" si="26"/>
        <v>2.0247544647270403E-2</v>
      </c>
      <c r="N323" s="4">
        <f>kertas!K323/tabel1!$I$2</f>
        <v>27760116.666666668</v>
      </c>
      <c r="O323" s="10">
        <f>L323+tabel1!$G$2</f>
        <v>51.033299</v>
      </c>
      <c r="X323">
        <v>31.265709999999999</v>
      </c>
      <c r="Y323">
        <v>1.036729</v>
      </c>
      <c r="Z323" s="4">
        <f t="shared" si="27"/>
        <v>2.0313390382052109E-2</v>
      </c>
      <c r="AA323" s="4">
        <f>kertas!X323/tabel1!$I$3</f>
        <v>11579892.592592593</v>
      </c>
      <c r="AB323" s="10">
        <f>Y323+tabel1!$G$3</f>
        <v>51.036729000000001</v>
      </c>
      <c r="AC323" s="3"/>
      <c r="AD323" s="3"/>
      <c r="AE323" s="3"/>
      <c r="AH323" s="3"/>
      <c r="AI323" s="3"/>
      <c r="AJ323" s="3"/>
    </row>
    <row r="324" spans="1:36" x14ac:dyDescent="0.45">
      <c r="A324" s="3">
        <v>30.782440000000001</v>
      </c>
      <c r="B324" s="3">
        <v>1.0408249999999999</v>
      </c>
      <c r="C324" s="4">
        <f t="shared" ref="C324:C387" si="30">B324/E324</f>
        <v>2.0392009729466559E-2</v>
      </c>
      <c r="D324" s="4">
        <f>kertas!A324/tabel1!$I$2</f>
        <v>25652033.333333336</v>
      </c>
      <c r="E324" s="10">
        <f>B324+tabel1!$G$2</f>
        <v>51.040824999999998</v>
      </c>
      <c r="F324" s="3">
        <v>18.952729999999999</v>
      </c>
      <c r="G324" s="3">
        <v>1.056176</v>
      </c>
      <c r="H324" s="4">
        <f t="shared" ref="H324:H368" si="31">G324/J324</f>
        <v>2.0686547304286949E-2</v>
      </c>
      <c r="I324" s="4">
        <f>kertas!F324/tabel1!$I$2</f>
        <v>15793941.666666666</v>
      </c>
      <c r="J324" s="10">
        <f>G324+tabel1!$G$2</f>
        <v>51.056176000000001</v>
      </c>
      <c r="K324" s="3">
        <v>33.393450000000001</v>
      </c>
      <c r="L324" s="3">
        <v>1.036662</v>
      </c>
      <c r="M324" s="4">
        <f t="shared" ref="M324:M387" si="32">L324/O324</f>
        <v>2.0312104267320618E-2</v>
      </c>
      <c r="N324" s="4">
        <f>kertas!K324/tabel1!$I$2</f>
        <v>27827875.000000004</v>
      </c>
      <c r="O324" s="10">
        <f>L324+tabel1!$G$2</f>
        <v>51.036662</v>
      </c>
      <c r="X324">
        <v>30.88551</v>
      </c>
      <c r="Y324">
        <v>1.0404580000000001</v>
      </c>
      <c r="Z324" s="4">
        <f t="shared" ref="Z324:Z387" si="33">Y324/AB324</f>
        <v>2.038496598130056E-2</v>
      </c>
      <c r="AA324" s="4">
        <f>kertas!X324/tabel1!$I$3</f>
        <v>11439077.77777778</v>
      </c>
      <c r="AB324" s="10">
        <f>Y324+tabel1!$G$3</f>
        <v>51.040458000000001</v>
      </c>
      <c r="AC324" s="3"/>
      <c r="AD324" s="3"/>
      <c r="AE324" s="3"/>
      <c r="AH324" s="3"/>
      <c r="AI324" s="3"/>
      <c r="AJ324" s="3"/>
    </row>
    <row r="325" spans="1:36" x14ac:dyDescent="0.45">
      <c r="A325" s="3">
        <v>30.768699999999999</v>
      </c>
      <c r="B325" s="3">
        <v>1.043655</v>
      </c>
      <c r="C325" s="4">
        <f t="shared" si="30"/>
        <v>2.0446321878791789E-2</v>
      </c>
      <c r="D325" s="4">
        <f>kertas!A325/tabel1!$I$2</f>
        <v>25640583.333333332</v>
      </c>
      <c r="E325" s="10">
        <f>B325+tabel1!$G$2</f>
        <v>51.043655000000001</v>
      </c>
      <c r="F325" s="3">
        <v>18.919519999999999</v>
      </c>
      <c r="G325" s="3">
        <v>1.0592060000000001</v>
      </c>
      <c r="H325" s="4">
        <f t="shared" si="31"/>
        <v>2.0744662578575938E-2</v>
      </c>
      <c r="I325" s="4">
        <f>kertas!F325/tabel1!$I$2</f>
        <v>15766266.666666666</v>
      </c>
      <c r="J325" s="10">
        <f>G325+tabel1!$G$2</f>
        <v>51.059206000000003</v>
      </c>
      <c r="K325" s="3">
        <v>33.469029999999997</v>
      </c>
      <c r="L325" s="3">
        <v>1.040092</v>
      </c>
      <c r="M325" s="4">
        <f t="shared" si="32"/>
        <v>2.0377941325027391E-2</v>
      </c>
      <c r="N325" s="4">
        <f>kertas!K325/tabel1!$I$2</f>
        <v>27890858.333333332</v>
      </c>
      <c r="O325" s="10">
        <f>L325+tabel1!$G$2</f>
        <v>51.040092000000001</v>
      </c>
      <c r="X325">
        <v>30.450340000000001</v>
      </c>
      <c r="Y325">
        <v>1.043955</v>
      </c>
      <c r="Z325" s="4">
        <f t="shared" si="33"/>
        <v>2.0452078997405275E-2</v>
      </c>
      <c r="AA325" s="4">
        <f>kertas!X325/tabel1!$I$3</f>
        <v>11277903.703703705</v>
      </c>
      <c r="AB325" s="10">
        <f>Y325+tabel1!$G$3</f>
        <v>51.043954999999997</v>
      </c>
      <c r="AC325" s="3"/>
      <c r="AD325" s="3"/>
      <c r="AE325" s="3"/>
      <c r="AH325" s="3"/>
      <c r="AI325" s="3"/>
      <c r="AJ325" s="3"/>
    </row>
    <row r="326" spans="1:36" x14ac:dyDescent="0.45">
      <c r="A326" s="3">
        <v>30.760680000000001</v>
      </c>
      <c r="B326" s="3">
        <v>1.0465519999999999</v>
      </c>
      <c r="C326" s="4">
        <f t="shared" si="30"/>
        <v>2.0501913625821388E-2</v>
      </c>
      <c r="D326" s="4">
        <f>kertas!A326/tabel1!$I$2</f>
        <v>25633900</v>
      </c>
      <c r="E326" s="10">
        <f>B326+tabel1!$G$2</f>
        <v>51.046551999999998</v>
      </c>
      <c r="F326" s="3">
        <v>18.835920000000002</v>
      </c>
      <c r="G326" s="3">
        <v>1.0619700000000001</v>
      </c>
      <c r="H326" s="4">
        <f t="shared" si="31"/>
        <v>2.0797669968471644E-2</v>
      </c>
      <c r="I326" s="4">
        <f>kertas!F326/tabel1!$I$2</f>
        <v>15696600.000000002</v>
      </c>
      <c r="J326" s="10">
        <f>G326+tabel1!$G$2</f>
        <v>51.061970000000002</v>
      </c>
      <c r="K326" s="3">
        <v>33.542319999999997</v>
      </c>
      <c r="L326" s="3">
        <v>1.043555</v>
      </c>
      <c r="M326" s="4">
        <f t="shared" si="32"/>
        <v>2.0444402824215516E-2</v>
      </c>
      <c r="N326" s="4">
        <f>kertas!K326/tabel1!$I$2</f>
        <v>27951933.333333332</v>
      </c>
      <c r="O326" s="10">
        <f>L326+tabel1!$G$2</f>
        <v>51.043554999999998</v>
      </c>
      <c r="X326">
        <v>29.891490000000001</v>
      </c>
      <c r="Y326">
        <v>1.047218</v>
      </c>
      <c r="Z326" s="4">
        <f t="shared" si="33"/>
        <v>2.0514692886887585E-2</v>
      </c>
      <c r="AA326" s="4">
        <f>kertas!X326/tabel1!$I$3</f>
        <v>11070922.222222224</v>
      </c>
      <c r="AB326" s="10">
        <f>Y326+tabel1!$G$3</f>
        <v>51.047218000000001</v>
      </c>
      <c r="AC326" s="3"/>
      <c r="AD326" s="3"/>
      <c r="AE326" s="3"/>
      <c r="AH326" s="3"/>
      <c r="AI326" s="3"/>
      <c r="AJ326" s="3"/>
    </row>
    <row r="327" spans="1:36" x14ac:dyDescent="0.45">
      <c r="A327" s="3">
        <v>30.79045</v>
      </c>
      <c r="B327" s="3">
        <v>1.0496829999999999</v>
      </c>
      <c r="C327" s="4">
        <f t="shared" si="30"/>
        <v>2.0561988602358215E-2</v>
      </c>
      <c r="D327" s="4">
        <f>kertas!A327/tabel1!$I$2</f>
        <v>25658708.333333336</v>
      </c>
      <c r="E327" s="10">
        <f>B327+tabel1!$G$2</f>
        <v>51.049683000000002</v>
      </c>
      <c r="F327" s="3">
        <v>18.76492</v>
      </c>
      <c r="G327" s="3">
        <v>1.0645009999999999</v>
      </c>
      <c r="H327" s="4">
        <f t="shared" si="31"/>
        <v>2.0846203902002293E-2</v>
      </c>
      <c r="I327" s="4">
        <f>kertas!F327/tabel1!$I$2</f>
        <v>15637433.333333334</v>
      </c>
      <c r="J327" s="10">
        <f>G327+tabel1!$G$2</f>
        <v>51.064501</v>
      </c>
      <c r="K327" s="3">
        <v>33.608750000000001</v>
      </c>
      <c r="L327" s="3">
        <v>1.047218</v>
      </c>
      <c r="M327" s="4">
        <f t="shared" si="32"/>
        <v>2.0514692886887585E-2</v>
      </c>
      <c r="N327" s="4">
        <f>kertas!K327/tabel1!$I$2</f>
        <v>28007291.666666668</v>
      </c>
      <c r="O327" s="10">
        <f>L327+tabel1!$G$2</f>
        <v>51.047218000000001</v>
      </c>
      <c r="X327">
        <v>29.305160000000001</v>
      </c>
      <c r="Y327">
        <v>1.0504150000000001</v>
      </c>
      <c r="Z327" s="4">
        <f t="shared" si="33"/>
        <v>2.0576032535680661E-2</v>
      </c>
      <c r="AA327" s="4">
        <f>kertas!X327/tabel1!$I$3</f>
        <v>10853762.962962965</v>
      </c>
      <c r="AB327" s="10">
        <f>Y327+tabel1!$G$3</f>
        <v>51.050415000000001</v>
      </c>
      <c r="AC327" s="3"/>
      <c r="AD327" s="3"/>
      <c r="AE327" s="3"/>
      <c r="AH327" s="3"/>
      <c r="AI327" s="3"/>
      <c r="AJ327" s="3"/>
    </row>
    <row r="328" spans="1:36" x14ac:dyDescent="0.45">
      <c r="A328" s="3">
        <v>30.785879999999999</v>
      </c>
      <c r="B328" s="3">
        <v>1.053013</v>
      </c>
      <c r="C328" s="4">
        <f t="shared" si="30"/>
        <v>2.0625873736384567E-2</v>
      </c>
      <c r="D328" s="4">
        <f>kertas!A328/tabel1!$I$2</f>
        <v>25654900</v>
      </c>
      <c r="E328" s="10">
        <f>B328+tabel1!$G$2</f>
        <v>51.053013</v>
      </c>
      <c r="F328" s="3">
        <v>18.698499999999999</v>
      </c>
      <c r="G328" s="3">
        <v>1.066932</v>
      </c>
      <c r="H328" s="4">
        <f t="shared" si="31"/>
        <v>2.0892815726623246E-2</v>
      </c>
      <c r="I328" s="4">
        <f>kertas!F328/tabel1!$I$2</f>
        <v>15582083.333333334</v>
      </c>
      <c r="J328" s="10">
        <f>G328+tabel1!$G$2</f>
        <v>51.066932000000001</v>
      </c>
      <c r="K328" s="3">
        <v>33.649970000000003</v>
      </c>
      <c r="L328" s="3">
        <v>1.050948</v>
      </c>
      <c r="M328" s="4">
        <f t="shared" si="32"/>
        <v>2.0586258261061089E-2</v>
      </c>
      <c r="N328" s="4">
        <f>kertas!K328/tabel1!$I$2</f>
        <v>28041641.666666672</v>
      </c>
      <c r="O328" s="10">
        <f>L328+tabel1!$G$2</f>
        <v>51.050947999999998</v>
      </c>
      <c r="X328">
        <v>28.842510000000001</v>
      </c>
      <c r="Y328">
        <v>1.053412</v>
      </c>
      <c r="Z328" s="4">
        <f t="shared" si="33"/>
        <v>2.0633527882524285E-2</v>
      </c>
      <c r="AA328" s="4">
        <f>kertas!X328/tabel1!$I$3</f>
        <v>10682411.111111114</v>
      </c>
      <c r="AB328" s="10">
        <f>Y328+tabel1!$G$3</f>
        <v>51.053412000000002</v>
      </c>
      <c r="AC328" s="3"/>
      <c r="AD328" s="3"/>
      <c r="AE328" s="3"/>
      <c r="AH328" s="3"/>
      <c r="AI328" s="3"/>
      <c r="AJ328" s="3"/>
    </row>
    <row r="329" spans="1:36" x14ac:dyDescent="0.45">
      <c r="A329" s="3">
        <v>30.809920000000002</v>
      </c>
      <c r="B329" s="3">
        <v>1.056376</v>
      </c>
      <c r="C329" s="4">
        <f t="shared" si="30"/>
        <v>2.0690383508614085E-2</v>
      </c>
      <c r="D329" s="4">
        <f>kertas!A329/tabel1!$I$2</f>
        <v>25674933.333333336</v>
      </c>
      <c r="E329" s="10">
        <f>B329+tabel1!$G$2</f>
        <v>51.056376</v>
      </c>
      <c r="F329" s="3">
        <v>18.64124</v>
      </c>
      <c r="G329" s="3">
        <v>1.069596</v>
      </c>
      <c r="H329" s="4">
        <f t="shared" si="31"/>
        <v>2.094388998103686E-2</v>
      </c>
      <c r="I329" s="4">
        <f>kertas!F329/tabel1!$I$2</f>
        <v>15534366.666666668</v>
      </c>
      <c r="J329" s="10">
        <f>G329+tabel1!$G$2</f>
        <v>51.069595999999997</v>
      </c>
      <c r="K329" s="3">
        <v>33.709519999999998</v>
      </c>
      <c r="L329" s="3">
        <v>1.0546439999999999</v>
      </c>
      <c r="M329" s="4">
        <f t="shared" si="32"/>
        <v>2.0657160982260492E-2</v>
      </c>
      <c r="N329" s="4">
        <f>kertas!K329/tabel1!$I$2</f>
        <v>28091266.666666664</v>
      </c>
      <c r="O329" s="10">
        <f>L329+tabel1!$G$2</f>
        <v>51.054644000000003</v>
      </c>
      <c r="X329">
        <v>28.425660000000001</v>
      </c>
      <c r="Y329">
        <v>1.056176</v>
      </c>
      <c r="Z329" s="4">
        <f t="shared" si="33"/>
        <v>2.0686547304286949E-2</v>
      </c>
      <c r="AA329" s="4">
        <f>kertas!X329/tabel1!$I$3</f>
        <v>10528022.222222224</v>
      </c>
      <c r="AB329" s="10">
        <f>Y329+tabel1!$G$3</f>
        <v>51.056176000000001</v>
      </c>
      <c r="AC329" s="3"/>
      <c r="AD329" s="3"/>
      <c r="AE329" s="3"/>
      <c r="AH329" s="3"/>
      <c r="AI329" s="3"/>
      <c r="AJ329" s="3"/>
    </row>
    <row r="330" spans="1:36" x14ac:dyDescent="0.45">
      <c r="A330" s="3">
        <v>30.890090000000001</v>
      </c>
      <c r="B330" s="3">
        <v>1.0597719999999999</v>
      </c>
      <c r="C330" s="4">
        <f t="shared" si="30"/>
        <v>2.075551767054502E-2</v>
      </c>
      <c r="D330" s="4">
        <f>kertas!A330/tabel1!$I$2</f>
        <v>25741741.666666668</v>
      </c>
      <c r="E330" s="10">
        <f>B330+tabel1!$G$2</f>
        <v>51.059772000000002</v>
      </c>
      <c r="F330" s="3">
        <v>18.581689999999998</v>
      </c>
      <c r="G330" s="3">
        <v>1.07246</v>
      </c>
      <c r="H330" s="4">
        <f t="shared" si="31"/>
        <v>2.0998792695711151E-2</v>
      </c>
      <c r="I330" s="4">
        <f>kertas!F330/tabel1!$I$2</f>
        <v>15484741.666666666</v>
      </c>
      <c r="J330" s="10">
        <f>G330+tabel1!$G$2</f>
        <v>51.07246</v>
      </c>
      <c r="K330" s="3">
        <v>33.805709999999998</v>
      </c>
      <c r="L330" s="3">
        <v>1.05854</v>
      </c>
      <c r="M330" s="4">
        <f t="shared" si="32"/>
        <v>2.0731889317634231E-2</v>
      </c>
      <c r="N330" s="4">
        <f>kertas!K330/tabel1!$I$2</f>
        <v>28171425</v>
      </c>
      <c r="O330" s="10">
        <f>L330+tabel1!$G$2</f>
        <v>51.058540000000001</v>
      </c>
      <c r="X330">
        <v>27.976749999999999</v>
      </c>
      <c r="Y330">
        <v>1.05874</v>
      </c>
      <c r="Z330" s="4">
        <f t="shared" si="33"/>
        <v>2.0735725166739327E-2</v>
      </c>
      <c r="AA330" s="4">
        <f>kertas!X330/tabel1!$I$3</f>
        <v>10361759.259259261</v>
      </c>
      <c r="AB330" s="10">
        <f>Y330+tabel1!$G$3</f>
        <v>51.05874</v>
      </c>
      <c r="AC330" s="3"/>
      <c r="AD330" s="3"/>
      <c r="AE330" s="3"/>
      <c r="AH330" s="3"/>
      <c r="AI330" s="3"/>
      <c r="AJ330" s="3"/>
    </row>
    <row r="331" spans="1:36" x14ac:dyDescent="0.45">
      <c r="A331" s="3">
        <v>30.965669999999999</v>
      </c>
      <c r="B331" s="3">
        <v>1.063469</v>
      </c>
      <c r="C331" s="4">
        <f t="shared" si="30"/>
        <v>2.0826415063966767E-2</v>
      </c>
      <c r="D331" s="4">
        <f>kertas!A331/tabel1!$I$2</f>
        <v>25804725</v>
      </c>
      <c r="E331" s="10">
        <f>B331+tabel1!$G$2</f>
        <v>51.063468999999998</v>
      </c>
      <c r="F331" s="3">
        <v>18.52901</v>
      </c>
      <c r="G331" s="3">
        <v>1.0753239999999999</v>
      </c>
      <c r="H331" s="4">
        <f t="shared" si="31"/>
        <v>2.1053689253150893E-2</v>
      </c>
      <c r="I331" s="4">
        <f>kertas!F331/tabel1!$I$2</f>
        <v>15440841.666666668</v>
      </c>
      <c r="J331" s="10">
        <f>G331+tabel1!$G$2</f>
        <v>51.075324000000002</v>
      </c>
      <c r="K331" s="3">
        <v>33.933979999999998</v>
      </c>
      <c r="L331" s="3">
        <v>1.0626359999999999</v>
      </c>
      <c r="M331" s="4">
        <f t="shared" si="32"/>
        <v>2.0810441513438513E-2</v>
      </c>
      <c r="N331" s="4">
        <f>kertas!K331/tabel1!$I$2</f>
        <v>28278316.666666668</v>
      </c>
      <c r="O331" s="10">
        <f>L331+tabel1!$G$2</f>
        <v>51.062635999999998</v>
      </c>
      <c r="X331">
        <v>27.509509999999999</v>
      </c>
      <c r="Y331">
        <v>1.061404</v>
      </c>
      <c r="Z331" s="4">
        <f t="shared" si="33"/>
        <v>2.0786815811018433E-2</v>
      </c>
      <c r="AA331" s="4">
        <f>kertas!X331/tabel1!$I$3</f>
        <v>10188707.407407409</v>
      </c>
      <c r="AB331" s="10">
        <f>Y331+tabel1!$G$3</f>
        <v>51.061404000000003</v>
      </c>
      <c r="AC331" s="3"/>
      <c r="AD331" s="3"/>
      <c r="AE331" s="3"/>
      <c r="AH331" s="3"/>
      <c r="AI331" s="3"/>
      <c r="AJ331" s="3"/>
    </row>
    <row r="332" spans="1:36" x14ac:dyDescent="0.45">
      <c r="A332" s="3">
        <v>31.029800000000002</v>
      </c>
      <c r="B332" s="3">
        <v>1.0673319999999999</v>
      </c>
      <c r="C332" s="4">
        <f t="shared" si="30"/>
        <v>2.0900484873578276E-2</v>
      </c>
      <c r="D332" s="4">
        <f>kertas!A332/tabel1!$I$2</f>
        <v>25858166.666666668</v>
      </c>
      <c r="E332" s="10">
        <f>B332+tabel1!$G$2</f>
        <v>51.067332</v>
      </c>
      <c r="F332" s="3">
        <v>18.496949999999998</v>
      </c>
      <c r="G332" s="3">
        <v>1.0782210000000001</v>
      </c>
      <c r="H332" s="4">
        <f t="shared" si="31"/>
        <v>2.1109212084735686E-2</v>
      </c>
      <c r="I332" s="4">
        <f>kertas!F332/tabel1!$I$2</f>
        <v>15414125</v>
      </c>
      <c r="J332" s="10">
        <f>G332+tabel1!$G$2</f>
        <v>51.078220999999999</v>
      </c>
      <c r="K332" s="3">
        <v>34.064529999999998</v>
      </c>
      <c r="L332" s="3">
        <v>1.066865</v>
      </c>
      <c r="M332" s="4">
        <f t="shared" si="32"/>
        <v>2.0891531132760939E-2</v>
      </c>
      <c r="N332" s="4">
        <f>kertas!K332/tabel1!$I$2</f>
        <v>28387108.333333332</v>
      </c>
      <c r="O332" s="10">
        <f>L332+tabel1!$G$2</f>
        <v>51.066865</v>
      </c>
      <c r="X332">
        <v>27.165959999999998</v>
      </c>
      <c r="Y332">
        <v>1.064268</v>
      </c>
      <c r="Z332" s="4">
        <f t="shared" si="33"/>
        <v>2.0841736143167665E-2</v>
      </c>
      <c r="AA332" s="4">
        <f>kertas!X332/tabel1!$I$3</f>
        <v>10061466.666666668</v>
      </c>
      <c r="AB332" s="10">
        <f>Y332+tabel1!$G$3</f>
        <v>51.064267999999998</v>
      </c>
      <c r="AC332" s="3"/>
      <c r="AD332" s="3"/>
      <c r="AE332" s="3"/>
      <c r="AH332" s="3"/>
      <c r="AI332" s="3"/>
      <c r="AJ332" s="3"/>
    </row>
    <row r="333" spans="1:36" x14ac:dyDescent="0.45">
      <c r="A333" s="3">
        <v>31.1008</v>
      </c>
      <c r="B333" s="3">
        <v>1.0712280000000001</v>
      </c>
      <c r="C333" s="4">
        <f t="shared" si="30"/>
        <v>2.0975176081530683E-2</v>
      </c>
      <c r="D333" s="4">
        <f>kertas!A333/tabel1!$I$2</f>
        <v>25917333.333333336</v>
      </c>
      <c r="E333" s="10">
        <f>B333+tabel1!$G$2</f>
        <v>51.071227999999998</v>
      </c>
      <c r="F333" s="3">
        <v>18.50038</v>
      </c>
      <c r="G333" s="3">
        <v>1.0812839999999999</v>
      </c>
      <c r="H333" s="4">
        <f t="shared" si="31"/>
        <v>2.1167909561552917E-2</v>
      </c>
      <c r="I333" s="4">
        <f>kertas!F333/tabel1!$I$2</f>
        <v>15416983.333333334</v>
      </c>
      <c r="J333" s="10">
        <f>G333+tabel1!$G$2</f>
        <v>51.081283999999997</v>
      </c>
      <c r="K333" s="3">
        <v>34.160719999999998</v>
      </c>
      <c r="L333" s="3">
        <v>1.0710280000000001</v>
      </c>
      <c r="M333" s="4">
        <f t="shared" si="32"/>
        <v>2.097134210809307E-2</v>
      </c>
      <c r="N333" s="4">
        <f>kertas!K333/tabel1!$I$2</f>
        <v>28467266.666666668</v>
      </c>
      <c r="O333" s="10">
        <f>L333+tabel1!$G$2</f>
        <v>51.071027999999998</v>
      </c>
      <c r="X333">
        <v>26.767440000000001</v>
      </c>
      <c r="Y333">
        <v>1.0670980000000001</v>
      </c>
      <c r="Z333" s="4">
        <f t="shared" si="33"/>
        <v>2.0895998437193357E-2</v>
      </c>
      <c r="AA333" s="4">
        <f>kertas!X333/tabel1!$I$3</f>
        <v>9913866.6666666679</v>
      </c>
      <c r="AB333" s="10">
        <f>Y333+tabel1!$G$3</f>
        <v>51.067098000000001</v>
      </c>
      <c r="AC333" s="3"/>
      <c r="AD333" s="3"/>
      <c r="AE333" s="3"/>
      <c r="AH333" s="3"/>
      <c r="AI333" s="3"/>
      <c r="AJ333" s="3"/>
    </row>
    <row r="334" spans="1:36" x14ac:dyDescent="0.45">
      <c r="A334" s="3">
        <v>31.19012</v>
      </c>
      <c r="B334" s="3">
        <v>1.075224</v>
      </c>
      <c r="C334" s="4">
        <f t="shared" si="30"/>
        <v>2.1051772577639599E-2</v>
      </c>
      <c r="D334" s="4">
        <f>kertas!A334/tabel1!$I$2</f>
        <v>25991766.666666668</v>
      </c>
      <c r="E334" s="10">
        <f>B334+tabel1!$G$2</f>
        <v>51.075223999999999</v>
      </c>
      <c r="F334" s="3">
        <v>18.472899999999999</v>
      </c>
      <c r="G334" s="3">
        <v>1.084614</v>
      </c>
      <c r="H334" s="4">
        <f t="shared" si="31"/>
        <v>2.1231715678619006E-2</v>
      </c>
      <c r="I334" s="4">
        <f>kertas!F334/tabel1!$I$2</f>
        <v>15394083.333333334</v>
      </c>
      <c r="J334" s="10">
        <f>G334+tabel1!$G$2</f>
        <v>51.084614000000002</v>
      </c>
      <c r="K334" s="3">
        <v>34.227139999999999</v>
      </c>
      <c r="L334" s="3">
        <v>1.074891</v>
      </c>
      <c r="M334" s="4">
        <f t="shared" si="32"/>
        <v>2.1045389994077519E-2</v>
      </c>
      <c r="N334" s="4">
        <f>kertas!K334/tabel1!$I$2</f>
        <v>28522616.666666668</v>
      </c>
      <c r="O334" s="10">
        <f>L334+tabel1!$G$2</f>
        <v>51.074891000000001</v>
      </c>
      <c r="X334">
        <v>26.2544</v>
      </c>
      <c r="Y334">
        <v>1.0699959999999999</v>
      </c>
      <c r="Z334" s="4">
        <f t="shared" si="33"/>
        <v>2.0951558327907443E-2</v>
      </c>
      <c r="AA334" s="4">
        <f>kertas!X334/tabel1!$I$3</f>
        <v>9723851.8518518545</v>
      </c>
      <c r="AB334" s="10">
        <f>Y334+tabel1!$G$3</f>
        <v>51.069996000000003</v>
      </c>
      <c r="AC334" s="3"/>
      <c r="AD334" s="3"/>
      <c r="AE334" s="3"/>
      <c r="AH334" s="3"/>
      <c r="AI334" s="3"/>
      <c r="AJ334" s="3"/>
    </row>
    <row r="335" spans="1:36" x14ac:dyDescent="0.45">
      <c r="A335" s="3">
        <v>31.281739999999999</v>
      </c>
      <c r="B335" s="3">
        <v>1.079253</v>
      </c>
      <c r="C335" s="4">
        <f t="shared" si="30"/>
        <v>2.1128989494031952E-2</v>
      </c>
      <c r="D335" s="4">
        <f>kertas!A335/tabel1!$I$2</f>
        <v>26068116.666666668</v>
      </c>
      <c r="E335" s="10">
        <f>B335+tabel1!$G$2</f>
        <v>51.079253000000001</v>
      </c>
      <c r="F335" s="3">
        <v>18.458010000000002</v>
      </c>
      <c r="G335" s="3">
        <v>1.088077</v>
      </c>
      <c r="H335" s="4">
        <f t="shared" si="31"/>
        <v>2.1298061385242588E-2</v>
      </c>
      <c r="I335" s="4">
        <f>kertas!F335/tabel1!$I$2</f>
        <v>15381675.000000002</v>
      </c>
      <c r="J335" s="10">
        <f>G335+tabel1!$G$2</f>
        <v>51.088076999999998</v>
      </c>
      <c r="K335" s="3">
        <v>34.300429999999999</v>
      </c>
      <c r="L335" s="3">
        <v>1.0787530000000001</v>
      </c>
      <c r="M335" s="4">
        <f t="shared" si="32"/>
        <v>2.1119407515684654E-2</v>
      </c>
      <c r="N335" s="4">
        <f>kertas!K335/tabel1!$I$2</f>
        <v>28583691.666666668</v>
      </c>
      <c r="O335" s="10">
        <f>L335+tabel1!$G$2</f>
        <v>51.078752999999999</v>
      </c>
      <c r="X335">
        <v>25.631419999999999</v>
      </c>
      <c r="Y335">
        <v>1.072926</v>
      </c>
      <c r="Z335" s="4">
        <f t="shared" si="33"/>
        <v>2.1007725306358988E-2</v>
      </c>
      <c r="AA335" s="4">
        <f>kertas!X335/tabel1!$I$3</f>
        <v>9493118.5185185187</v>
      </c>
      <c r="AB335" s="10">
        <f>Y335+tabel1!$G$3</f>
        <v>51.072926000000002</v>
      </c>
      <c r="AC335" s="3"/>
      <c r="AD335" s="3"/>
      <c r="AE335" s="3"/>
      <c r="AH335" s="3"/>
      <c r="AI335" s="3"/>
      <c r="AJ335" s="3"/>
    </row>
    <row r="336" spans="1:36" x14ac:dyDescent="0.45">
      <c r="A336" s="3">
        <v>31.384799999999998</v>
      </c>
      <c r="B336" s="3">
        <v>1.0833159999999999</v>
      </c>
      <c r="C336" s="4">
        <f t="shared" si="30"/>
        <v>2.12068456949819E-2</v>
      </c>
      <c r="D336" s="4">
        <f>kertas!A336/tabel1!$I$2</f>
        <v>26154000</v>
      </c>
      <c r="E336" s="10">
        <f>B336+tabel1!$G$2</f>
        <v>51.083315999999996</v>
      </c>
      <c r="F336" s="3">
        <v>18.4603</v>
      </c>
      <c r="G336" s="3">
        <v>1.0914410000000001</v>
      </c>
      <c r="H336" s="4">
        <f t="shared" si="31"/>
        <v>2.1362501793597874E-2</v>
      </c>
      <c r="I336" s="4">
        <f>kertas!F336/tabel1!$I$2</f>
        <v>15383583.333333334</v>
      </c>
      <c r="J336" s="10">
        <f>G336+tabel1!$G$2</f>
        <v>51.091441000000003</v>
      </c>
      <c r="K336" s="3">
        <v>34.362270000000002</v>
      </c>
      <c r="L336" s="3">
        <v>1.0823830000000001</v>
      </c>
      <c r="M336" s="4">
        <f t="shared" si="32"/>
        <v>2.1188968415980124E-2</v>
      </c>
      <c r="N336" s="4">
        <f>kertas!K336/tabel1!$I$2</f>
        <v>28635225.000000004</v>
      </c>
      <c r="O336" s="10">
        <f>L336+tabel1!$G$2</f>
        <v>51.082383</v>
      </c>
      <c r="X336">
        <v>25.017600000000002</v>
      </c>
      <c r="Y336">
        <v>1.076023</v>
      </c>
      <c r="Z336" s="4">
        <f t="shared" si="33"/>
        <v>2.1067086605392124E-2</v>
      </c>
      <c r="AA336" s="4">
        <f>kertas!X336/tabel1!$I$3</f>
        <v>9265777.7777777798</v>
      </c>
      <c r="AB336" s="10">
        <f>Y336+tabel1!$G$3</f>
        <v>51.076022999999999</v>
      </c>
      <c r="AC336" s="3"/>
      <c r="AD336" s="3"/>
      <c r="AE336" s="3"/>
      <c r="AH336" s="3"/>
      <c r="AI336" s="3"/>
      <c r="AJ336" s="3"/>
    </row>
    <row r="337" spans="1:36" x14ac:dyDescent="0.45">
      <c r="A337" s="3">
        <v>31.48329</v>
      </c>
      <c r="B337" s="3">
        <v>1.087378</v>
      </c>
      <c r="C337" s="4">
        <f t="shared" si="30"/>
        <v>2.128467035438773E-2</v>
      </c>
      <c r="D337" s="4">
        <f>kertas!A337/tabel1!$I$2</f>
        <v>26236075</v>
      </c>
      <c r="E337" s="10">
        <f>B337+tabel1!$G$2</f>
        <v>51.087378000000001</v>
      </c>
      <c r="F337" s="3">
        <v>18.526720000000001</v>
      </c>
      <c r="G337" s="3">
        <v>1.0948370000000001</v>
      </c>
      <c r="H337" s="4">
        <f t="shared" si="31"/>
        <v>2.1427546583620574E-2</v>
      </c>
      <c r="I337" s="4">
        <f>kertas!F337/tabel1!$I$2</f>
        <v>15438933.333333334</v>
      </c>
      <c r="J337" s="10">
        <f>G337+tabel1!$G$2</f>
        <v>51.094836999999998</v>
      </c>
      <c r="K337" s="3">
        <v>34.39434</v>
      </c>
      <c r="L337" s="3">
        <v>1.0857129999999999</v>
      </c>
      <c r="M337" s="4">
        <f t="shared" si="32"/>
        <v>2.1252771787681615E-2</v>
      </c>
      <c r="N337" s="4">
        <f>kertas!K337/tabel1!$I$2</f>
        <v>28661950</v>
      </c>
      <c r="O337" s="10">
        <f>L337+tabel1!$G$2</f>
        <v>51.085712999999998</v>
      </c>
      <c r="X337">
        <v>24.390049999999999</v>
      </c>
      <c r="Y337">
        <v>1.079353</v>
      </c>
      <c r="Z337" s="4">
        <f t="shared" si="33"/>
        <v>2.1130905867190606E-2</v>
      </c>
      <c r="AA337" s="4">
        <f>kertas!X337/tabel1!$I$3</f>
        <v>9033351.8518518526</v>
      </c>
      <c r="AB337" s="10">
        <f>Y337+tabel1!$G$3</f>
        <v>51.079352999999998</v>
      </c>
      <c r="AC337" s="3"/>
      <c r="AD337" s="3"/>
      <c r="AE337" s="3"/>
      <c r="AH337" s="3"/>
      <c r="AI337" s="3"/>
      <c r="AJ337" s="3"/>
    </row>
    <row r="338" spans="1:36" x14ac:dyDescent="0.45">
      <c r="A338" s="3">
        <v>31.581779999999998</v>
      </c>
      <c r="B338" s="3">
        <v>1.0912740000000001</v>
      </c>
      <c r="C338" s="4">
        <f t="shared" si="30"/>
        <v>2.1359302960423342E-2</v>
      </c>
      <c r="D338" s="4">
        <f>kertas!A338/tabel1!$I$2</f>
        <v>26318150</v>
      </c>
      <c r="E338" s="10">
        <f>B338+tabel1!$G$2</f>
        <v>51.091273999999999</v>
      </c>
      <c r="F338" s="3">
        <v>18.58398</v>
      </c>
      <c r="G338" s="3">
        <v>1.0984670000000001</v>
      </c>
      <c r="H338" s="4">
        <f t="shared" si="31"/>
        <v>2.149706369860372E-2</v>
      </c>
      <c r="I338" s="4">
        <f>kertas!F338/tabel1!$I$2</f>
        <v>15486650.000000002</v>
      </c>
      <c r="J338" s="10">
        <f>G338+tabel1!$G$2</f>
        <v>51.098466999999999</v>
      </c>
      <c r="K338" s="3">
        <v>34.372579999999999</v>
      </c>
      <c r="L338" s="3">
        <v>1.088843</v>
      </c>
      <c r="M338" s="4">
        <f t="shared" si="32"/>
        <v>2.1312735541887298E-2</v>
      </c>
      <c r="N338" s="4">
        <f>kertas!K338/tabel1!$I$2</f>
        <v>28643816.666666668</v>
      </c>
      <c r="O338" s="10">
        <f>L338+tabel1!$G$2</f>
        <v>51.088842999999997</v>
      </c>
      <c r="X338">
        <v>23.794550000000001</v>
      </c>
      <c r="Y338">
        <v>1.082716</v>
      </c>
      <c r="Z338" s="4">
        <f t="shared" si="33"/>
        <v>2.1195349127481791E-2</v>
      </c>
      <c r="AA338" s="4">
        <f>kertas!X338/tabel1!$I$3</f>
        <v>8812796.2962962985</v>
      </c>
      <c r="AB338" s="10">
        <f>Y338+tabel1!$G$3</f>
        <v>51.082715999999998</v>
      </c>
      <c r="AC338" s="3"/>
      <c r="AD338" s="3"/>
      <c r="AE338" s="3"/>
      <c r="AH338" s="3"/>
      <c r="AI338" s="3"/>
      <c r="AJ338" s="3"/>
    </row>
    <row r="339" spans="1:36" x14ac:dyDescent="0.45">
      <c r="A339" s="3">
        <v>31.655069999999998</v>
      </c>
      <c r="B339" s="3">
        <v>1.0950040000000001</v>
      </c>
      <c r="C339" s="4">
        <f t="shared" si="30"/>
        <v>2.1430744970682456E-2</v>
      </c>
      <c r="D339" s="4">
        <f>kertas!A339/tabel1!$I$2</f>
        <v>26379225</v>
      </c>
      <c r="E339" s="10">
        <f>B339+tabel1!$G$2</f>
        <v>51.095004000000003</v>
      </c>
      <c r="F339" s="3">
        <v>18.565660000000001</v>
      </c>
      <c r="G339" s="3">
        <v>1.102163</v>
      </c>
      <c r="H339" s="4">
        <f t="shared" si="31"/>
        <v>2.1567834613967319E-2</v>
      </c>
      <c r="I339" s="4">
        <f>kertas!F339/tabel1!$I$2</f>
        <v>15471383.333333336</v>
      </c>
      <c r="J339" s="10">
        <f>G339+tabel1!$G$2</f>
        <v>51.102162999999997</v>
      </c>
      <c r="K339" s="3">
        <v>34.377160000000003</v>
      </c>
      <c r="L339" s="3">
        <v>1.091874</v>
      </c>
      <c r="M339" s="4">
        <f t="shared" si="32"/>
        <v>2.1370795676823286E-2</v>
      </c>
      <c r="N339" s="4">
        <f>kertas!K339/tabel1!$I$2</f>
        <v>28647633.333333336</v>
      </c>
      <c r="O339" s="10">
        <f>L339+tabel1!$G$2</f>
        <v>51.091873999999997</v>
      </c>
      <c r="X339">
        <v>23.34564</v>
      </c>
      <c r="Y339">
        <v>1.0860460000000001</v>
      </c>
      <c r="Z339" s="4">
        <f t="shared" si="33"/>
        <v>2.1259151667365292E-2</v>
      </c>
      <c r="AA339" s="4">
        <f>kertas!X339/tabel1!$I$3</f>
        <v>8646533.333333334</v>
      </c>
      <c r="AB339" s="10">
        <f>Y339+tabel1!$G$3</f>
        <v>51.086046000000003</v>
      </c>
      <c r="AC339" s="3"/>
      <c r="AD339" s="3"/>
      <c r="AE339" s="3"/>
      <c r="AH339" s="3"/>
      <c r="AI339" s="3"/>
      <c r="AJ339" s="3"/>
    </row>
    <row r="340" spans="1:36" x14ac:dyDescent="0.45">
      <c r="A340" s="3">
        <v>31.69171</v>
      </c>
      <c r="B340" s="3">
        <v>1.0985</v>
      </c>
      <c r="C340" s="4">
        <f t="shared" si="30"/>
        <v>2.1497695627073203E-2</v>
      </c>
      <c r="D340" s="4">
        <f>kertas!A340/tabel1!$I$2</f>
        <v>26409758.333333336</v>
      </c>
      <c r="E340" s="10">
        <f>B340+tabel1!$G$2</f>
        <v>51.098500000000001</v>
      </c>
      <c r="F340" s="3">
        <v>18.59085</v>
      </c>
      <c r="G340" s="3">
        <v>1.105926</v>
      </c>
      <c r="H340" s="4">
        <f t="shared" si="31"/>
        <v>2.163987792726816E-2</v>
      </c>
      <c r="I340" s="4">
        <f>kertas!F340/tabel1!$I$2</f>
        <v>15492375</v>
      </c>
      <c r="J340" s="10">
        <f>G340+tabel1!$G$2</f>
        <v>51.105925999999997</v>
      </c>
      <c r="K340" s="3">
        <v>34.358840000000001</v>
      </c>
      <c r="L340" s="3">
        <v>1.094638</v>
      </c>
      <c r="M340" s="4">
        <f t="shared" si="32"/>
        <v>2.1423735304671301E-2</v>
      </c>
      <c r="N340" s="4">
        <f>kertas!K340/tabel1!$I$2</f>
        <v>28632366.666666668</v>
      </c>
      <c r="O340" s="10">
        <f>L340+tabel1!$G$2</f>
        <v>51.094638000000003</v>
      </c>
      <c r="X340">
        <v>22.947120000000002</v>
      </c>
      <c r="Y340">
        <v>1.0894760000000001</v>
      </c>
      <c r="Z340" s="4">
        <f t="shared" si="33"/>
        <v>2.1324861503766453E-2</v>
      </c>
      <c r="AA340" s="4">
        <f>kertas!X340/tabel1!$I$3</f>
        <v>8498933.3333333358</v>
      </c>
      <c r="AB340" s="10">
        <f>Y340+tabel1!$G$3</f>
        <v>51.089475999999998</v>
      </c>
      <c r="AC340" s="3"/>
      <c r="AD340" s="3"/>
      <c r="AE340" s="3"/>
      <c r="AH340" s="3"/>
      <c r="AI340" s="3"/>
      <c r="AJ340" s="3"/>
    </row>
    <row r="341" spans="1:36" x14ac:dyDescent="0.45">
      <c r="A341" s="3">
        <v>31.690570000000001</v>
      </c>
      <c r="B341" s="3">
        <v>1.101664</v>
      </c>
      <c r="C341" s="4">
        <f t="shared" si="30"/>
        <v>2.1558280372239932E-2</v>
      </c>
      <c r="D341" s="4">
        <f>kertas!A341/tabel1!$I$2</f>
        <v>26408808.333333336</v>
      </c>
      <c r="E341" s="10">
        <f>B341+tabel1!$G$2</f>
        <v>51.101664</v>
      </c>
      <c r="F341" s="3">
        <v>18.622920000000001</v>
      </c>
      <c r="G341" s="3">
        <v>1.1098220000000001</v>
      </c>
      <c r="H341" s="4">
        <f t="shared" si="31"/>
        <v>2.1714456372006148E-2</v>
      </c>
      <c r="I341" s="4">
        <f>kertas!F341/tabel1!$I$2</f>
        <v>15519100.000000002</v>
      </c>
      <c r="J341" s="10">
        <f>G341+tabel1!$G$2</f>
        <v>51.109822000000001</v>
      </c>
      <c r="K341" s="3">
        <v>34.275239999999997</v>
      </c>
      <c r="L341" s="3">
        <v>1.097102</v>
      </c>
      <c r="M341" s="4">
        <f t="shared" si="32"/>
        <v>2.1470924124033494E-2</v>
      </c>
      <c r="N341" s="4">
        <f>kertas!K341/tabel1!$I$2</f>
        <v>28562700</v>
      </c>
      <c r="O341" s="10">
        <f>L341+tabel1!$G$2</f>
        <v>51.097102</v>
      </c>
      <c r="X341">
        <v>22.695180000000001</v>
      </c>
      <c r="Y341">
        <v>1.093072</v>
      </c>
      <c r="Z341" s="4">
        <f t="shared" si="33"/>
        <v>2.13937419930436E-2</v>
      </c>
      <c r="AA341" s="4">
        <f>kertas!X341/tabel1!$I$3</f>
        <v>8405622.2222222239</v>
      </c>
      <c r="AB341" s="10">
        <f>Y341+tabel1!$G$3</f>
        <v>51.093071999999999</v>
      </c>
      <c r="AC341" s="3"/>
      <c r="AD341" s="3"/>
      <c r="AE341" s="3"/>
      <c r="AH341" s="3"/>
      <c r="AI341" s="3"/>
      <c r="AJ341" s="3"/>
    </row>
    <row r="342" spans="1:36" x14ac:dyDescent="0.45">
      <c r="A342" s="3">
        <v>31.722629999999999</v>
      </c>
      <c r="B342" s="3">
        <v>1.1047279999999999</v>
      </c>
      <c r="C342" s="4">
        <f t="shared" si="30"/>
        <v>2.1616943152500488E-2</v>
      </c>
      <c r="D342" s="4">
        <f>kertas!A342/tabel1!$I$2</f>
        <v>26435525</v>
      </c>
      <c r="E342" s="10">
        <f>B342+tabel1!$G$2</f>
        <v>51.104728000000001</v>
      </c>
      <c r="F342" s="3">
        <v>18.696210000000001</v>
      </c>
      <c r="G342" s="3">
        <v>1.1138520000000001</v>
      </c>
      <c r="H342" s="4">
        <f t="shared" si="31"/>
        <v>2.1791587924150192E-2</v>
      </c>
      <c r="I342" s="4">
        <f>kertas!F342/tabel1!$I$2</f>
        <v>15580175.000000002</v>
      </c>
      <c r="J342" s="10">
        <f>G342+tabel1!$G$2</f>
        <v>51.113852000000001</v>
      </c>
      <c r="K342" s="3">
        <v>34.229430000000001</v>
      </c>
      <c r="L342" s="3">
        <v>1.099499</v>
      </c>
      <c r="M342" s="4">
        <f t="shared" si="32"/>
        <v>2.1516825438934344E-2</v>
      </c>
      <c r="N342" s="4">
        <f>kertas!K342/tabel1!$I$2</f>
        <v>28524525.000000004</v>
      </c>
      <c r="O342" s="10">
        <f>L342+tabel1!$G$2</f>
        <v>51.099499000000002</v>
      </c>
      <c r="X342">
        <v>22.484470000000002</v>
      </c>
      <c r="Y342">
        <v>1.0966689999999999</v>
      </c>
      <c r="Z342" s="4">
        <f t="shared" si="33"/>
        <v>2.1462631937905773E-2</v>
      </c>
      <c r="AA342" s="4">
        <f>kertas!X342/tabel1!$I$3</f>
        <v>8327581.4814814832</v>
      </c>
      <c r="AB342" s="10">
        <f>Y342+tabel1!$G$3</f>
        <v>51.096668999999999</v>
      </c>
      <c r="AC342" s="3"/>
      <c r="AD342" s="3"/>
      <c r="AE342" s="3"/>
      <c r="AH342" s="3"/>
      <c r="AI342" s="3"/>
      <c r="AJ342" s="3"/>
    </row>
    <row r="343" spans="1:36" x14ac:dyDescent="0.45">
      <c r="A343" s="3">
        <v>31.73179</v>
      </c>
      <c r="B343" s="3">
        <v>1.1078239999999999</v>
      </c>
      <c r="C343" s="4">
        <f t="shared" si="30"/>
        <v>2.1676211454434061E-2</v>
      </c>
      <c r="D343" s="4">
        <f>kertas!A343/tabel1!$I$2</f>
        <v>26443158.333333336</v>
      </c>
      <c r="E343" s="10">
        <f>B343+tabel1!$G$2</f>
        <v>51.107824000000001</v>
      </c>
      <c r="F343" s="3">
        <v>18.728269999999998</v>
      </c>
      <c r="G343" s="3">
        <v>1.1180140000000001</v>
      </c>
      <c r="H343" s="4">
        <f t="shared" si="31"/>
        <v>2.1871233103852587E-2</v>
      </c>
      <c r="I343" s="4">
        <f>kertas!F343/tabel1!$I$2</f>
        <v>15606891.666666666</v>
      </c>
      <c r="J343" s="10">
        <f>G343+tabel1!$G$2</f>
        <v>51.118014000000002</v>
      </c>
      <c r="K343" s="3">
        <v>34.190489999999997</v>
      </c>
      <c r="L343" s="3">
        <v>1.1020300000000001</v>
      </c>
      <c r="M343" s="4">
        <f t="shared" si="32"/>
        <v>2.1565288110863699E-2</v>
      </c>
      <c r="N343" s="4">
        <f>kertas!K343/tabel1!$I$2</f>
        <v>28492075</v>
      </c>
      <c r="O343" s="10">
        <f>L343+tabel1!$G$2</f>
        <v>51.102029999999999</v>
      </c>
      <c r="X343">
        <v>22.296659999999999</v>
      </c>
      <c r="Y343">
        <v>1.100398</v>
      </c>
      <c r="Z343" s="4">
        <f t="shared" si="33"/>
        <v>2.153403971530711E-2</v>
      </c>
      <c r="AA343" s="4">
        <f>kertas!X343/tabel1!$I$3</f>
        <v>8258022.2222222229</v>
      </c>
      <c r="AB343" s="10">
        <f>Y343+tabel1!$G$3</f>
        <v>51.100397999999998</v>
      </c>
      <c r="AC343" s="3"/>
      <c r="AD343" s="3"/>
      <c r="AE343" s="3"/>
      <c r="AH343" s="3"/>
      <c r="AI343" s="3"/>
      <c r="AJ343" s="3"/>
    </row>
    <row r="344" spans="1:36" x14ac:dyDescent="0.45">
      <c r="A344" s="3">
        <v>31.719200000000001</v>
      </c>
      <c r="B344" s="3">
        <v>1.1107549999999999</v>
      </c>
      <c r="C344" s="4">
        <f t="shared" si="30"/>
        <v>2.173231446101706E-2</v>
      </c>
      <c r="D344" s="4">
        <f>kertas!A344/tabel1!$I$2</f>
        <v>26432666.666666668</v>
      </c>
      <c r="E344" s="10">
        <f>B344+tabel1!$G$2</f>
        <v>51.110754999999997</v>
      </c>
      <c r="F344" s="3">
        <v>18.732849999999999</v>
      </c>
      <c r="G344" s="3">
        <v>1.1221429999999999</v>
      </c>
      <c r="H344" s="4">
        <f t="shared" si="31"/>
        <v>2.1950233971999175E-2</v>
      </c>
      <c r="I344" s="4">
        <f>kertas!F344/tabel1!$I$2</f>
        <v>15610708.333333334</v>
      </c>
      <c r="J344" s="10">
        <f>G344+tabel1!$G$2</f>
        <v>51.122143000000001</v>
      </c>
      <c r="K344" s="3">
        <v>34.196219999999997</v>
      </c>
      <c r="L344" s="3">
        <v>1.1046609999999999</v>
      </c>
      <c r="M344" s="4">
        <f t="shared" si="32"/>
        <v>2.1615660458054891E-2</v>
      </c>
      <c r="N344" s="4">
        <f>kertas!K344/tabel1!$I$2</f>
        <v>28496850</v>
      </c>
      <c r="O344" s="10">
        <f>L344+tabel1!$G$2</f>
        <v>51.104661</v>
      </c>
      <c r="X344">
        <v>22.218779999999999</v>
      </c>
      <c r="Y344">
        <v>1.104228</v>
      </c>
      <c r="Z344" s="4">
        <f t="shared" si="33"/>
        <v>2.1607370724786214E-2</v>
      </c>
      <c r="AA344" s="4">
        <f>kertas!X344/tabel1!$I$3</f>
        <v>8229177.7777777789</v>
      </c>
      <c r="AB344" s="10">
        <f>Y344+tabel1!$G$3</f>
        <v>51.104227999999999</v>
      </c>
      <c r="AC344" s="3"/>
      <c r="AD344" s="3"/>
      <c r="AE344" s="3"/>
      <c r="AH344" s="3"/>
      <c r="AI344" s="3"/>
      <c r="AJ344" s="3"/>
    </row>
    <row r="345" spans="1:36" x14ac:dyDescent="0.45">
      <c r="A345" s="3">
        <v>31.696870000000001</v>
      </c>
      <c r="B345" s="3">
        <v>1.1134189999999999</v>
      </c>
      <c r="C345" s="4">
        <f t="shared" si="30"/>
        <v>2.1783301171850782E-2</v>
      </c>
      <c r="D345" s="4">
        <f>kertas!A345/tabel1!$I$2</f>
        <v>26414058.333333336</v>
      </c>
      <c r="E345" s="10">
        <f>B345+tabel1!$G$2</f>
        <v>51.113419</v>
      </c>
      <c r="F345" s="3">
        <v>18.761479999999999</v>
      </c>
      <c r="G345" s="3">
        <v>1.1260060000000001</v>
      </c>
      <c r="H345" s="4">
        <f t="shared" si="31"/>
        <v>2.2024133862519991E-2</v>
      </c>
      <c r="I345" s="4">
        <f>kertas!F345/tabel1!$I$2</f>
        <v>15634566.666666666</v>
      </c>
      <c r="J345" s="10">
        <f>G345+tabel1!$G$2</f>
        <v>51.126005999999997</v>
      </c>
      <c r="K345" s="3">
        <v>34.169879999999999</v>
      </c>
      <c r="L345" s="3">
        <v>1.1073249999999999</v>
      </c>
      <c r="M345" s="4">
        <f t="shared" si="32"/>
        <v>2.1666659329166608E-2</v>
      </c>
      <c r="N345" s="4">
        <f>kertas!K345/tabel1!$I$2</f>
        <v>28474900</v>
      </c>
      <c r="O345" s="10">
        <f>L345+tabel1!$G$2</f>
        <v>51.107325000000003</v>
      </c>
      <c r="X345">
        <v>21.966840000000001</v>
      </c>
      <c r="Y345">
        <v>1.108257</v>
      </c>
      <c r="Z345" s="4">
        <f t="shared" si="33"/>
        <v>2.1684500021200096E-2</v>
      </c>
      <c r="AA345" s="4">
        <f>kertas!X345/tabel1!$I$3</f>
        <v>8135866.6666666688</v>
      </c>
      <c r="AB345" s="10">
        <f>Y345+tabel1!$G$3</f>
        <v>51.108257000000002</v>
      </c>
      <c r="AC345" s="3"/>
      <c r="AD345" s="3"/>
      <c r="AE345" s="3"/>
      <c r="AH345" s="3"/>
      <c r="AI345" s="3"/>
      <c r="AJ345" s="3"/>
    </row>
    <row r="346" spans="1:36" x14ac:dyDescent="0.45">
      <c r="A346" s="3">
        <v>31.677969999999998</v>
      </c>
      <c r="B346" s="3">
        <v>1.1160159999999999</v>
      </c>
      <c r="C346" s="4">
        <f t="shared" si="30"/>
        <v>2.183300044354004E-2</v>
      </c>
      <c r="D346" s="4">
        <f>kertas!A346/tabel1!$I$2</f>
        <v>26398308.333333332</v>
      </c>
      <c r="E346" s="10">
        <f>B346+tabel1!$G$2</f>
        <v>51.116016000000002</v>
      </c>
      <c r="F346" s="3">
        <v>18.795839999999998</v>
      </c>
      <c r="G346" s="3">
        <v>1.129802</v>
      </c>
      <c r="H346" s="4">
        <f t="shared" si="31"/>
        <v>2.2096741153036344E-2</v>
      </c>
      <c r="I346" s="4">
        <f>kertas!F346/tabel1!$I$2</f>
        <v>15663200</v>
      </c>
      <c r="J346" s="10">
        <f>G346+tabel1!$G$2</f>
        <v>51.129801999999998</v>
      </c>
      <c r="K346" s="3">
        <v>34.154989999999998</v>
      </c>
      <c r="L346" s="3">
        <v>1.110155</v>
      </c>
      <c r="M346" s="4">
        <f t="shared" si="32"/>
        <v>2.1720830234226447E-2</v>
      </c>
      <c r="N346" s="4">
        <f>kertas!K346/tabel1!$I$2</f>
        <v>28462491.666666668</v>
      </c>
      <c r="O346" s="10">
        <f>L346+tabel1!$G$2</f>
        <v>51.110154999999999</v>
      </c>
      <c r="X346">
        <v>21.614129999999999</v>
      </c>
      <c r="Y346">
        <v>1.1123860000000001</v>
      </c>
      <c r="Z346" s="4">
        <f t="shared" si="33"/>
        <v>2.1763531054879732E-2</v>
      </c>
      <c r="AA346" s="4">
        <f>kertas!X346/tabel1!$I$3</f>
        <v>8005233.333333334</v>
      </c>
      <c r="AB346" s="10">
        <f>Y346+tabel1!$G$3</f>
        <v>51.112386000000001</v>
      </c>
      <c r="AC346" s="3"/>
      <c r="AD346" s="3"/>
      <c r="AE346" s="3"/>
      <c r="AH346" s="3"/>
      <c r="AI346" s="3"/>
      <c r="AJ346" s="3"/>
    </row>
    <row r="347" spans="1:36" x14ac:dyDescent="0.45">
      <c r="A347" s="3">
        <v>31.663080000000001</v>
      </c>
      <c r="B347" s="3">
        <v>1.1186469999999999</v>
      </c>
      <c r="C347" s="4">
        <f t="shared" si="30"/>
        <v>2.1883345230166204E-2</v>
      </c>
      <c r="D347" s="4">
        <f>kertas!A347/tabel1!$I$2</f>
        <v>26385900</v>
      </c>
      <c r="E347" s="10">
        <f>B347+tabel1!$G$2</f>
        <v>51.118647000000003</v>
      </c>
      <c r="F347" s="3">
        <v>18.80958</v>
      </c>
      <c r="G347" s="3">
        <v>1.133399</v>
      </c>
      <c r="H347" s="4">
        <f t="shared" si="31"/>
        <v>2.2165532160300944E-2</v>
      </c>
      <c r="I347" s="4">
        <f>kertas!F347/tabel1!$I$2</f>
        <v>15674650.000000002</v>
      </c>
      <c r="J347" s="10">
        <f>G347+tabel1!$G$2</f>
        <v>51.133398999999997</v>
      </c>
      <c r="K347" s="3">
        <v>34.159570000000002</v>
      </c>
      <c r="L347" s="3">
        <v>1.113086</v>
      </c>
      <c r="M347" s="4">
        <f t="shared" si="32"/>
        <v>2.1776928123651153E-2</v>
      </c>
      <c r="N347" s="4">
        <f>kertas!K347/tabel1!$I$2</f>
        <v>28466308.333333336</v>
      </c>
      <c r="O347" s="10">
        <f>L347+tabel1!$G$2</f>
        <v>51.113086000000003</v>
      </c>
      <c r="X347">
        <v>21.10567</v>
      </c>
      <c r="Y347">
        <v>1.116249</v>
      </c>
      <c r="Z347" s="4">
        <f t="shared" si="33"/>
        <v>2.1837459160980299E-2</v>
      </c>
      <c r="AA347" s="4">
        <f>kertas!X347/tabel1!$I$3</f>
        <v>7816914.8148148162</v>
      </c>
      <c r="AB347" s="10">
        <f>Y347+tabel1!$G$3</f>
        <v>51.116249000000003</v>
      </c>
      <c r="AC347" s="3"/>
      <c r="AD347" s="3"/>
      <c r="AE347" s="3"/>
      <c r="AH347" s="3"/>
      <c r="AI347" s="3"/>
      <c r="AJ347" s="3"/>
    </row>
    <row r="348" spans="1:36" x14ac:dyDescent="0.45">
      <c r="A348" s="3">
        <v>31.645910000000001</v>
      </c>
      <c r="B348" s="3">
        <v>1.1213770000000001</v>
      </c>
      <c r="C348" s="4">
        <f t="shared" si="30"/>
        <v>2.1935578926209284E-2</v>
      </c>
      <c r="D348" s="4">
        <f>kertas!A348/tabel1!$I$2</f>
        <v>26371591.666666668</v>
      </c>
      <c r="E348" s="10">
        <f>B348+tabel1!$G$2</f>
        <v>51.121377000000003</v>
      </c>
      <c r="F348" s="3">
        <v>18.800419999999999</v>
      </c>
      <c r="G348" s="3">
        <v>1.1367290000000001</v>
      </c>
      <c r="H348" s="4">
        <f t="shared" si="31"/>
        <v>2.2229208285887821E-2</v>
      </c>
      <c r="I348" s="4">
        <f>kertas!F348/tabel1!$I$2</f>
        <v>15667016.666666666</v>
      </c>
      <c r="J348" s="10">
        <f>G348+tabel1!$G$2</f>
        <v>51.136729000000003</v>
      </c>
      <c r="K348" s="3">
        <v>34.180190000000003</v>
      </c>
      <c r="L348" s="3">
        <v>1.1162160000000001</v>
      </c>
      <c r="M348" s="4">
        <f t="shared" si="32"/>
        <v>2.1836827671281461E-2</v>
      </c>
      <c r="N348" s="4">
        <f>kertas!K348/tabel1!$I$2</f>
        <v>28483491.666666672</v>
      </c>
      <c r="O348" s="10">
        <f>L348+tabel1!$G$2</f>
        <v>51.116216000000001</v>
      </c>
      <c r="X348">
        <v>20.391079999999999</v>
      </c>
      <c r="Y348">
        <v>1.120112</v>
      </c>
      <c r="Z348" s="4">
        <f t="shared" si="33"/>
        <v>2.1911376094011687E-2</v>
      </c>
      <c r="AA348" s="4">
        <f>kertas!X348/tabel1!$I$3</f>
        <v>7552251.8518518526</v>
      </c>
      <c r="AB348" s="10">
        <f>Y348+tabel1!$G$3</f>
        <v>51.120111999999999</v>
      </c>
      <c r="AC348" s="3"/>
      <c r="AD348" s="3"/>
      <c r="AE348" s="3"/>
      <c r="AH348" s="3"/>
      <c r="AI348" s="3"/>
      <c r="AJ348" s="3"/>
    </row>
    <row r="349" spans="1:36" x14ac:dyDescent="0.45">
      <c r="A349" s="3">
        <v>31.565740000000002</v>
      </c>
      <c r="B349" s="3">
        <v>1.1242749999999999</v>
      </c>
      <c r="C349" s="4">
        <f t="shared" si="30"/>
        <v>2.1991020899562879E-2</v>
      </c>
      <c r="D349" s="4">
        <f>kertas!A349/tabel1!$I$2</f>
        <v>26304783.333333336</v>
      </c>
      <c r="E349" s="10">
        <f>B349+tabel1!$G$2</f>
        <v>51.124274999999997</v>
      </c>
      <c r="F349" s="3">
        <v>18.712240000000001</v>
      </c>
      <c r="G349" s="3">
        <v>1.139826</v>
      </c>
      <c r="H349" s="4">
        <f t="shared" si="31"/>
        <v>2.2288421552314239E-2</v>
      </c>
      <c r="I349" s="4">
        <f>kertas!F349/tabel1!$I$2</f>
        <v>15593533.333333336</v>
      </c>
      <c r="J349" s="10">
        <f>G349+tabel1!$G$2</f>
        <v>51.139825999999999</v>
      </c>
      <c r="K349" s="3">
        <v>34.181899999999999</v>
      </c>
      <c r="L349" s="3">
        <v>1.1194789999999999</v>
      </c>
      <c r="M349" s="4">
        <f t="shared" si="32"/>
        <v>2.1899264661910969E-2</v>
      </c>
      <c r="N349" s="4">
        <f>kertas!K349/tabel1!$I$2</f>
        <v>28484916.666666668</v>
      </c>
      <c r="O349" s="10">
        <f>L349+tabel1!$G$2</f>
        <v>51.119478999999998</v>
      </c>
      <c r="X349">
        <v>19.25506</v>
      </c>
      <c r="Y349">
        <v>1.123875</v>
      </c>
      <c r="Z349" s="4">
        <f t="shared" si="33"/>
        <v>2.1983368827186905E-2</v>
      </c>
      <c r="AA349" s="4">
        <f>kertas!X349/tabel1!$I$3</f>
        <v>7131503.7037037052</v>
      </c>
      <c r="AB349" s="10">
        <f>Y349+tabel1!$G$3</f>
        <v>51.123874999999998</v>
      </c>
      <c r="AC349" s="3"/>
      <c r="AD349" s="3"/>
      <c r="AE349" s="3"/>
      <c r="AH349" s="3"/>
      <c r="AI349" s="3"/>
      <c r="AJ349" s="3"/>
    </row>
    <row r="350" spans="1:36" x14ac:dyDescent="0.45">
      <c r="A350" s="3">
        <v>31.535969999999999</v>
      </c>
      <c r="B350" s="3">
        <v>1.1272720000000001</v>
      </c>
      <c r="C350" s="4">
        <f t="shared" si="30"/>
        <v>2.2048350242508539E-2</v>
      </c>
      <c r="D350" s="4">
        <f>kertas!A350/tabel1!$I$2</f>
        <v>26279975</v>
      </c>
      <c r="E350" s="10">
        <f>B350+tabel1!$G$2</f>
        <v>51.127271999999998</v>
      </c>
      <c r="F350" s="3">
        <v>18.501529999999999</v>
      </c>
      <c r="G350" s="3">
        <v>1.1428229999999999</v>
      </c>
      <c r="H350" s="4">
        <f t="shared" si="31"/>
        <v>2.2345716035268526E-2</v>
      </c>
      <c r="I350" s="4">
        <f>kertas!F350/tabel1!$I$2</f>
        <v>15417941.666666666</v>
      </c>
      <c r="J350" s="10">
        <f>G350+tabel1!$G$2</f>
        <v>51.142823</v>
      </c>
      <c r="K350" s="3">
        <v>34.288980000000002</v>
      </c>
      <c r="L350" s="3">
        <v>1.122776</v>
      </c>
      <c r="M350" s="4">
        <f t="shared" si="32"/>
        <v>2.1962344141875235E-2</v>
      </c>
      <c r="N350" s="4">
        <f>kertas!K350/tabel1!$I$2</f>
        <v>28574150.000000004</v>
      </c>
      <c r="O350" s="10">
        <f>L350+tabel1!$G$2</f>
        <v>51.122776000000002</v>
      </c>
      <c r="X350">
        <v>17.963290000000001</v>
      </c>
      <c r="Y350">
        <v>1.1275379999999999</v>
      </c>
      <c r="Z350" s="4">
        <f t="shared" si="33"/>
        <v>2.2053438207801045E-2</v>
      </c>
      <c r="AA350" s="4">
        <f>kertas!X350/tabel1!$I$3</f>
        <v>6653070.3703703713</v>
      </c>
      <c r="AB350" s="10">
        <f>Y350+tabel1!$G$3</f>
        <v>51.127538000000001</v>
      </c>
      <c r="AC350" s="3"/>
      <c r="AD350" s="3"/>
      <c r="AE350" s="3"/>
      <c r="AH350" s="3"/>
      <c r="AI350" s="3"/>
      <c r="AJ350" s="3"/>
    </row>
    <row r="351" spans="1:36" x14ac:dyDescent="0.45">
      <c r="A351" s="3">
        <v>31.554290000000002</v>
      </c>
      <c r="B351" s="3">
        <v>1.130468</v>
      </c>
      <c r="C351" s="4">
        <f t="shared" si="30"/>
        <v>2.21094788336379E-2</v>
      </c>
      <c r="D351" s="4">
        <f>kertas!A351/tabel1!$I$2</f>
        <v>26295241.666666668</v>
      </c>
      <c r="E351" s="10">
        <f>B351+tabel1!$G$2</f>
        <v>51.130468</v>
      </c>
      <c r="F351" s="3">
        <v>18.327459999999999</v>
      </c>
      <c r="G351" s="3">
        <v>1.1455200000000001</v>
      </c>
      <c r="H351" s="4">
        <f t="shared" si="31"/>
        <v>2.2397269594678089E-2</v>
      </c>
      <c r="I351" s="4">
        <f>kertas!F351/tabel1!$I$2</f>
        <v>15272883.333333332</v>
      </c>
      <c r="J351" s="10">
        <f>G351+tabel1!$G$2</f>
        <v>51.145519999999998</v>
      </c>
      <c r="K351" s="3">
        <v>34.346240000000002</v>
      </c>
      <c r="L351" s="3">
        <v>1.126139</v>
      </c>
      <c r="M351" s="4">
        <f t="shared" si="32"/>
        <v>2.2026677977775713E-2</v>
      </c>
      <c r="N351" s="4">
        <f>kertas!K351/tabel1!$I$2</f>
        <v>28621866.666666668</v>
      </c>
      <c r="O351" s="10">
        <f>L351+tabel1!$G$2</f>
        <v>51.126139000000002</v>
      </c>
      <c r="X351">
        <v>17.138770000000001</v>
      </c>
      <c r="Y351">
        <v>1.130968</v>
      </c>
      <c r="Z351" s="4">
        <f t="shared" si="33"/>
        <v>2.211904143883996E-2</v>
      </c>
      <c r="AA351" s="4">
        <f>kertas!X351/tabel1!$I$3</f>
        <v>6347692.5925925942</v>
      </c>
      <c r="AB351" s="10">
        <f>Y351+tabel1!$G$3</f>
        <v>51.130968000000003</v>
      </c>
      <c r="AC351" s="3"/>
      <c r="AD351" s="3"/>
      <c r="AE351" s="3"/>
      <c r="AH351" s="3"/>
      <c r="AI351" s="3"/>
      <c r="AJ351" s="3"/>
    </row>
    <row r="352" spans="1:36" x14ac:dyDescent="0.45">
      <c r="A352" s="3">
        <v>31.554290000000002</v>
      </c>
      <c r="B352" s="3">
        <v>1.1337649999999999</v>
      </c>
      <c r="C352" s="4">
        <f t="shared" si="30"/>
        <v>2.2172531203207901E-2</v>
      </c>
      <c r="D352" s="4">
        <f>kertas!A352/tabel1!$I$2</f>
        <v>26295241.666666668</v>
      </c>
      <c r="E352" s="10">
        <f>B352+tabel1!$G$2</f>
        <v>51.133764999999997</v>
      </c>
      <c r="F352" s="3">
        <v>18.125910000000001</v>
      </c>
      <c r="G352" s="3">
        <v>1.1480509999999999</v>
      </c>
      <c r="H352" s="4">
        <f t="shared" si="31"/>
        <v>2.2445645094081881E-2</v>
      </c>
      <c r="I352" s="4">
        <f>kertas!F352/tabel1!$I$2</f>
        <v>15104925.000000002</v>
      </c>
      <c r="J352" s="10">
        <f>G352+tabel1!$G$2</f>
        <v>51.148051000000002</v>
      </c>
      <c r="K352" s="3">
        <v>34.430979999999998</v>
      </c>
      <c r="L352" s="3">
        <v>1.1297360000000001</v>
      </c>
      <c r="M352" s="4">
        <f t="shared" si="32"/>
        <v>2.2095478842292477E-2</v>
      </c>
      <c r="N352" s="4">
        <f>kertas!K352/tabel1!$I$2</f>
        <v>28692483.333333332</v>
      </c>
      <c r="O352" s="10">
        <f>L352+tabel1!$G$2</f>
        <v>51.129736000000001</v>
      </c>
      <c r="X352">
        <v>16.44708</v>
      </c>
      <c r="Y352">
        <v>1.134298</v>
      </c>
      <c r="Z352" s="4">
        <f t="shared" si="33"/>
        <v>2.2182723619281915E-2</v>
      </c>
      <c r="AA352" s="4">
        <f>kertas!X352/tabel1!$I$3</f>
        <v>6091511.1111111119</v>
      </c>
      <c r="AB352" s="10">
        <f>Y352+tabel1!$G$3</f>
        <v>51.134298000000001</v>
      </c>
      <c r="AC352" s="3"/>
      <c r="AD352" s="3"/>
      <c r="AE352" s="3"/>
      <c r="AH352" s="3"/>
      <c r="AI352" s="3"/>
      <c r="AJ352" s="3"/>
    </row>
    <row r="353" spans="1:36" x14ac:dyDescent="0.45">
      <c r="A353" s="3">
        <v>31.594940000000001</v>
      </c>
      <c r="B353" s="3">
        <v>1.1372279999999999</v>
      </c>
      <c r="C353" s="4">
        <f t="shared" si="30"/>
        <v>2.2238749429280755E-2</v>
      </c>
      <c r="D353" s="4">
        <f>kertas!A353/tabel1!$I$2</f>
        <v>26329116.666666668</v>
      </c>
      <c r="E353" s="10">
        <f>B353+tabel1!$G$2</f>
        <v>51.137228</v>
      </c>
      <c r="F353" s="3">
        <v>17.960999999999999</v>
      </c>
      <c r="G353" s="3">
        <v>1.1505479999999999</v>
      </c>
      <c r="H353" s="4">
        <f t="shared" si="31"/>
        <v>2.2493366053478056E-2</v>
      </c>
      <c r="I353" s="4">
        <f>kertas!F353/tabel1!$I$2</f>
        <v>14967500</v>
      </c>
      <c r="J353" s="10">
        <f>G353+tabel1!$G$2</f>
        <v>51.150548000000001</v>
      </c>
      <c r="K353" s="3">
        <v>34.543210000000002</v>
      </c>
      <c r="L353" s="3">
        <v>1.133532</v>
      </c>
      <c r="M353" s="4">
        <f t="shared" si="32"/>
        <v>2.2168075539941188E-2</v>
      </c>
      <c r="N353" s="4">
        <f>kertas!K353/tabel1!$I$2</f>
        <v>28786008.333333336</v>
      </c>
      <c r="O353" s="10">
        <f>L353+tabel1!$G$2</f>
        <v>51.133532000000002</v>
      </c>
      <c r="X353">
        <v>15.87907</v>
      </c>
      <c r="Y353">
        <v>1.1373949999999999</v>
      </c>
      <c r="Z353" s="4">
        <f t="shared" si="33"/>
        <v>2.2241942515843837E-2</v>
      </c>
      <c r="AA353" s="4">
        <f>kertas!X353/tabel1!$I$3</f>
        <v>5881137.0370370382</v>
      </c>
      <c r="AB353" s="10">
        <f>Y353+tabel1!$G$3</f>
        <v>51.137394999999998</v>
      </c>
      <c r="AC353" s="3"/>
      <c r="AD353" s="3"/>
      <c r="AE353" s="3"/>
      <c r="AH353" s="3"/>
      <c r="AI353" s="3"/>
      <c r="AJ353" s="3"/>
    </row>
    <row r="354" spans="1:36" x14ac:dyDescent="0.45">
      <c r="A354" s="3">
        <v>31.661940000000001</v>
      </c>
      <c r="B354" s="3">
        <v>1.140625</v>
      </c>
      <c r="C354" s="4">
        <f t="shared" si="30"/>
        <v>2.2303696914146045E-2</v>
      </c>
      <c r="D354" s="4">
        <f>kertas!A354/tabel1!$I$2</f>
        <v>26384950.000000004</v>
      </c>
      <c r="E354" s="10">
        <f>B354+tabel1!$G$2</f>
        <v>51.140625</v>
      </c>
      <c r="F354" s="3">
        <v>17.736550000000001</v>
      </c>
      <c r="G354" s="3">
        <v>1.153179</v>
      </c>
      <c r="H354" s="4">
        <f t="shared" si="31"/>
        <v>2.2543642888744019E-2</v>
      </c>
      <c r="I354" s="4">
        <f>kertas!F354/tabel1!$I$2</f>
        <v>14780458.333333336</v>
      </c>
      <c r="J354" s="10">
        <f>G354+tabel1!$G$2</f>
        <v>51.153179000000002</v>
      </c>
      <c r="K354" s="3">
        <v>34.611919999999998</v>
      </c>
      <c r="L354" s="3">
        <v>1.1373610000000001</v>
      </c>
      <c r="M354" s="4">
        <f t="shared" si="32"/>
        <v>2.2241292428054709E-2</v>
      </c>
      <c r="N354" s="4">
        <f>kertas!K354/tabel1!$I$2</f>
        <v>28843266.666666668</v>
      </c>
      <c r="O354" s="10">
        <f>L354+tabel1!$G$2</f>
        <v>51.137360999999999</v>
      </c>
      <c r="X354">
        <v>15.42099</v>
      </c>
      <c r="Y354">
        <v>1.1401589999999999</v>
      </c>
      <c r="Z354" s="4">
        <f t="shared" si="33"/>
        <v>2.2294787937597142E-2</v>
      </c>
      <c r="AA354" s="4">
        <f>kertas!X354/tabel1!$I$3</f>
        <v>5711477.7777777789</v>
      </c>
      <c r="AB354" s="10">
        <f>Y354+tabel1!$G$3</f>
        <v>51.140158999999997</v>
      </c>
      <c r="AC354" s="3"/>
      <c r="AD354" s="3"/>
      <c r="AE354" s="3"/>
      <c r="AH354" s="3"/>
      <c r="AI354" s="3"/>
      <c r="AJ354" s="3"/>
    </row>
    <row r="355" spans="1:36" x14ac:dyDescent="0.45">
      <c r="A355" s="3">
        <v>31.723780000000001</v>
      </c>
      <c r="B355" s="3">
        <v>1.144088</v>
      </c>
      <c r="C355" s="4">
        <f t="shared" si="30"/>
        <v>2.2369897376994973E-2</v>
      </c>
      <c r="D355" s="4">
        <f>kertas!A355/tabel1!$I$2</f>
        <v>26436483.333333336</v>
      </c>
      <c r="E355" s="10">
        <f>B355+tabel1!$G$2</f>
        <v>51.144087999999996</v>
      </c>
      <c r="F355" s="3">
        <v>17.50751</v>
      </c>
      <c r="G355" s="3">
        <v>1.1560090000000001</v>
      </c>
      <c r="H355" s="4">
        <f t="shared" si="31"/>
        <v>2.2597716721802909E-2</v>
      </c>
      <c r="I355" s="4">
        <f>kertas!F355/tabel1!$I$2</f>
        <v>14589591.666666668</v>
      </c>
      <c r="J355" s="10">
        <f>G355+tabel1!$G$2</f>
        <v>51.156008999999997</v>
      </c>
      <c r="K355" s="3">
        <v>34.671469999999999</v>
      </c>
      <c r="L355" s="3">
        <v>1.141324</v>
      </c>
      <c r="M355" s="4">
        <f t="shared" si="32"/>
        <v>2.2317060074549498E-2</v>
      </c>
      <c r="N355" s="4">
        <f>kertas!K355/tabel1!$I$2</f>
        <v>28892891.666666668</v>
      </c>
      <c r="O355" s="10">
        <f>L355+tabel1!$G$2</f>
        <v>51.141323999999997</v>
      </c>
      <c r="X355">
        <v>14.903370000000001</v>
      </c>
      <c r="Y355">
        <v>1.1426559999999999</v>
      </c>
      <c r="Z355" s="4">
        <f t="shared" si="33"/>
        <v>2.2342523626461636E-2</v>
      </c>
      <c r="AA355" s="4">
        <f>kertas!X355/tabel1!$I$3</f>
        <v>5519766.6666666679</v>
      </c>
      <c r="AB355" s="10">
        <f>Y355+tabel1!$G$3</f>
        <v>51.142656000000002</v>
      </c>
      <c r="AC355" s="3"/>
      <c r="AD355" s="3"/>
      <c r="AE355" s="3"/>
      <c r="AH355" s="3"/>
      <c r="AI355" s="3"/>
      <c r="AJ355" s="3"/>
    </row>
    <row r="356" spans="1:36" x14ac:dyDescent="0.45">
      <c r="A356" s="3">
        <v>31.77646</v>
      </c>
      <c r="B356" s="3">
        <v>1.147751</v>
      </c>
      <c r="C356" s="4">
        <f t="shared" si="30"/>
        <v>2.2439911385351039E-2</v>
      </c>
      <c r="D356" s="4">
        <f>kertas!A356/tabel1!$I$2</f>
        <v>26480383.333333336</v>
      </c>
      <c r="E356" s="10">
        <f>B356+tabel1!$G$2</f>
        <v>51.147751</v>
      </c>
      <c r="F356" s="3">
        <v>17.26932</v>
      </c>
      <c r="G356" s="3">
        <v>1.1588400000000001</v>
      </c>
      <c r="H356" s="4">
        <f t="shared" si="31"/>
        <v>2.2651803676549353E-2</v>
      </c>
      <c r="I356" s="4">
        <f>kertas!F356/tabel1!$I$2</f>
        <v>14391100.000000002</v>
      </c>
      <c r="J356" s="10">
        <f>G356+tabel1!$G$2</f>
        <v>51.158839999999998</v>
      </c>
      <c r="K356" s="3">
        <v>34.77225</v>
      </c>
      <c r="L356" s="3">
        <v>1.1454200000000001</v>
      </c>
      <c r="M356" s="4">
        <f t="shared" si="32"/>
        <v>2.2395358176743881E-2</v>
      </c>
      <c r="N356" s="4">
        <f>kertas!K356/tabel1!$I$2</f>
        <v>28976875</v>
      </c>
      <c r="O356" s="10">
        <f>L356+tabel1!$G$2</f>
        <v>51.145420000000001</v>
      </c>
      <c r="X356">
        <v>14.37659</v>
      </c>
      <c r="Y356">
        <v>1.145254</v>
      </c>
      <c r="Z356" s="4">
        <f t="shared" si="33"/>
        <v>2.2392185206470964E-2</v>
      </c>
      <c r="AA356" s="4">
        <f>kertas!X356/tabel1!$I$3</f>
        <v>5324662.9629629636</v>
      </c>
      <c r="AB356" s="10">
        <f>Y356+tabel1!$G$3</f>
        <v>51.145254000000001</v>
      </c>
      <c r="AC356" s="3"/>
      <c r="AD356" s="3"/>
      <c r="AE356" s="3"/>
      <c r="AH356" s="3"/>
      <c r="AI356" s="3"/>
      <c r="AJ356" s="3"/>
    </row>
    <row r="357" spans="1:36" x14ac:dyDescent="0.45">
      <c r="A357" s="3">
        <v>31.829129999999999</v>
      </c>
      <c r="B357" s="3">
        <v>1.1514470000000001</v>
      </c>
      <c r="C357" s="4">
        <f t="shared" si="30"/>
        <v>2.2510545987095929E-2</v>
      </c>
      <c r="D357" s="4">
        <f>kertas!A357/tabel1!$I$2</f>
        <v>26524275</v>
      </c>
      <c r="E357" s="10">
        <f>B357+tabel1!$G$2</f>
        <v>51.151446999999997</v>
      </c>
      <c r="F357" s="3">
        <v>17.076930000000001</v>
      </c>
      <c r="G357" s="3">
        <v>1.16177</v>
      </c>
      <c r="H357" s="4">
        <f t="shared" si="31"/>
        <v>2.2707775747398889E-2</v>
      </c>
      <c r="I357" s="4">
        <f>kertas!F357/tabel1!$I$2</f>
        <v>14230775.000000002</v>
      </c>
      <c r="J357" s="10">
        <f>G357+tabel1!$G$2</f>
        <v>51.161769999999997</v>
      </c>
      <c r="K357" s="3">
        <v>34.870730000000002</v>
      </c>
      <c r="L357" s="3">
        <v>1.1496489999999999</v>
      </c>
      <c r="M357" s="4">
        <f t="shared" si="32"/>
        <v>2.2476185515955351E-2</v>
      </c>
      <c r="N357" s="4">
        <f>kertas!K357/tabel1!$I$2</f>
        <v>29058941.666666668</v>
      </c>
      <c r="O357" s="10">
        <f>L357+tabel1!$G$2</f>
        <v>51.149648999999997</v>
      </c>
      <c r="X357">
        <v>13.73987</v>
      </c>
      <c r="Y357">
        <v>1.1479509999999999</v>
      </c>
      <c r="Z357" s="4">
        <f t="shared" si="33"/>
        <v>2.2443733865311632E-2</v>
      </c>
      <c r="AA357" s="4">
        <f>kertas!X357/tabel1!$I$3</f>
        <v>5088840.7407407416</v>
      </c>
      <c r="AB357" s="10">
        <f>Y357+tabel1!$G$3</f>
        <v>51.147950999999999</v>
      </c>
      <c r="AC357" s="3"/>
      <c r="AD357" s="3"/>
      <c r="AE357" s="3"/>
      <c r="AH357" s="3"/>
      <c r="AI357" s="3"/>
      <c r="AJ357" s="3"/>
    </row>
    <row r="358" spans="1:36" x14ac:dyDescent="0.45">
      <c r="A358" s="3">
        <v>31.904720000000001</v>
      </c>
      <c r="B358" s="3">
        <v>1.1552439999999999</v>
      </c>
      <c r="C358" s="4">
        <f t="shared" si="30"/>
        <v>2.2583100180306046E-2</v>
      </c>
      <c r="D358" s="4">
        <f>kertas!A358/tabel1!$I$2</f>
        <v>26587266.666666668</v>
      </c>
      <c r="E358" s="10">
        <f>B358+tabel1!$G$2</f>
        <v>51.155244000000003</v>
      </c>
      <c r="F358" s="3">
        <v>16.811240000000002</v>
      </c>
      <c r="G358" s="3">
        <v>1.164701</v>
      </c>
      <c r="H358" s="4">
        <f t="shared" si="31"/>
        <v>2.2763760507463926E-2</v>
      </c>
      <c r="I358" s="4">
        <f>kertas!F358/tabel1!$I$2</f>
        <v>14009366.666666668</v>
      </c>
      <c r="J358" s="10">
        <f>G358+tabel1!$G$2</f>
        <v>51.164701000000001</v>
      </c>
      <c r="K358" s="3">
        <v>34.94173</v>
      </c>
      <c r="L358" s="3">
        <v>1.153778</v>
      </c>
      <c r="M358" s="4">
        <f t="shared" si="32"/>
        <v>2.2555088697456517E-2</v>
      </c>
      <c r="N358" s="4">
        <f>kertas!K358/tabel1!$I$2</f>
        <v>29118108.333333336</v>
      </c>
      <c r="O358" s="10">
        <f>L358+tabel1!$G$2</f>
        <v>51.153778000000003</v>
      </c>
      <c r="X358">
        <v>12.993209999999999</v>
      </c>
      <c r="Y358">
        <v>1.1507149999999999</v>
      </c>
      <c r="Z358" s="4">
        <f t="shared" si="33"/>
        <v>2.2496557477251294E-2</v>
      </c>
      <c r="AA358" s="4">
        <f>kertas!X358/tabel1!$I$3</f>
        <v>4812300.0000000009</v>
      </c>
      <c r="AB358" s="10">
        <f>Y358+tabel1!$G$3</f>
        <v>51.150714999999998</v>
      </c>
      <c r="AC358" s="3"/>
      <c r="AD358" s="3"/>
      <c r="AE358" s="3"/>
      <c r="AH358" s="3"/>
      <c r="AI358" s="3"/>
      <c r="AJ358" s="3"/>
    </row>
    <row r="359" spans="1:36" x14ac:dyDescent="0.45">
      <c r="A359" s="3">
        <v>31.955100000000002</v>
      </c>
      <c r="B359" s="3">
        <v>1.159206</v>
      </c>
      <c r="C359" s="4">
        <f t="shared" si="30"/>
        <v>2.2658795760043655E-2</v>
      </c>
      <c r="D359" s="4">
        <f>kertas!A359/tabel1!$I$2</f>
        <v>26629250.000000004</v>
      </c>
      <c r="E359" s="10">
        <f>B359+tabel1!$G$2</f>
        <v>51.159205999999998</v>
      </c>
      <c r="F359" s="3">
        <v>16.48601</v>
      </c>
      <c r="G359" s="3">
        <v>1.1677979999999999</v>
      </c>
      <c r="H359" s="4">
        <f t="shared" si="31"/>
        <v>2.2822909049164085E-2</v>
      </c>
      <c r="I359" s="4">
        <f>kertas!F359/tabel1!$I$2</f>
        <v>13738341.666666668</v>
      </c>
      <c r="J359" s="10">
        <f>G359+tabel1!$G$2</f>
        <v>51.167797999999998</v>
      </c>
      <c r="K359" s="3">
        <v>35.021900000000002</v>
      </c>
      <c r="L359" s="3">
        <v>1.1577409999999999</v>
      </c>
      <c r="M359" s="4">
        <f t="shared" si="32"/>
        <v>2.2630807720770935E-2</v>
      </c>
      <c r="N359" s="4">
        <f>kertas!K359/tabel1!$I$2</f>
        <v>29184916.666666672</v>
      </c>
      <c r="O359" s="10">
        <f>L359+tabel1!$G$2</f>
        <v>51.157741000000001</v>
      </c>
      <c r="X359">
        <v>11.60525</v>
      </c>
      <c r="Y359">
        <v>1.1535789999999999</v>
      </c>
      <c r="Z359" s="4">
        <f t="shared" si="33"/>
        <v>2.2551286196416481E-2</v>
      </c>
      <c r="AA359" s="4">
        <f>kertas!X359/tabel1!$I$3</f>
        <v>4298240.7407407416</v>
      </c>
      <c r="AB359" s="10">
        <f>Y359+tabel1!$G$3</f>
        <v>51.153579000000001</v>
      </c>
      <c r="AC359" s="3"/>
      <c r="AD359" s="3"/>
      <c r="AE359" s="3"/>
      <c r="AH359" s="3"/>
      <c r="AI359" s="3"/>
      <c r="AJ359" s="3"/>
    </row>
    <row r="360" spans="1:36" x14ac:dyDescent="0.45">
      <c r="A360" s="3">
        <v>32.014650000000003</v>
      </c>
      <c r="B360" s="3">
        <v>1.1633020000000001</v>
      </c>
      <c r="C360" s="4">
        <f t="shared" si="30"/>
        <v>2.2737039137935233E-2</v>
      </c>
      <c r="D360" s="4">
        <f>kertas!A360/tabel1!$I$2</f>
        <v>26678875.000000004</v>
      </c>
      <c r="E360" s="10">
        <f>B360+tabel1!$G$2</f>
        <v>51.163302000000002</v>
      </c>
      <c r="F360" s="3">
        <v>16.183679999999999</v>
      </c>
      <c r="G360" s="3">
        <v>1.170895</v>
      </c>
      <c r="H360" s="4">
        <f t="shared" si="31"/>
        <v>2.2882050431207036E-2</v>
      </c>
      <c r="I360" s="4">
        <f>kertas!F360/tabel1!$I$2</f>
        <v>13486400</v>
      </c>
      <c r="J360" s="10">
        <f>G360+tabel1!$G$2</f>
        <v>51.170895000000002</v>
      </c>
      <c r="K360" s="3">
        <v>35.120379999999997</v>
      </c>
      <c r="L360" s="3">
        <v>1.161637</v>
      </c>
      <c r="M360" s="4">
        <f t="shared" si="32"/>
        <v>2.2705235174550809E-2</v>
      </c>
      <c r="N360" s="4">
        <f>kertas!K360/tabel1!$I$2</f>
        <v>29266983.333333332</v>
      </c>
      <c r="O360" s="10">
        <f>L360+tabel1!$G$2</f>
        <v>51.161636999999999</v>
      </c>
      <c r="X360">
        <v>8.7514660000000006</v>
      </c>
      <c r="Y360">
        <v>1.1566419999999999</v>
      </c>
      <c r="Z360" s="4">
        <f t="shared" si="33"/>
        <v>2.2609810862878763E-2</v>
      </c>
      <c r="AA360" s="4">
        <f>kertas!X360/tabel1!$I$3</f>
        <v>3241283.7037037043</v>
      </c>
      <c r="AB360" s="10">
        <f>Y360+tabel1!$G$3</f>
        <v>51.156641999999998</v>
      </c>
      <c r="AC360" s="3"/>
      <c r="AD360" s="3"/>
      <c r="AE360" s="3"/>
      <c r="AH360" s="3"/>
      <c r="AI360" s="3"/>
      <c r="AJ360" s="3"/>
    </row>
    <row r="361" spans="1:36" x14ac:dyDescent="0.45">
      <c r="A361" s="3">
        <v>32.131459999999997</v>
      </c>
      <c r="B361" s="3">
        <v>1.167365</v>
      </c>
      <c r="C361" s="4">
        <f t="shared" si="30"/>
        <v>2.2814639761105541E-2</v>
      </c>
      <c r="D361" s="4">
        <f>kertas!A361/tabel1!$I$2</f>
        <v>26776216.666666664</v>
      </c>
      <c r="E361" s="10">
        <f>B361+tabel1!$G$2</f>
        <v>51.167364999999997</v>
      </c>
      <c r="F361" s="3">
        <v>15.90884</v>
      </c>
      <c r="G361" s="3">
        <v>1.1740250000000001</v>
      </c>
      <c r="H361" s="4">
        <f t="shared" si="31"/>
        <v>2.2941814719479269E-2</v>
      </c>
      <c r="I361" s="4">
        <f>kertas!F361/tabel1!$I$2</f>
        <v>13257366.666666666</v>
      </c>
      <c r="J361" s="10">
        <f>G361+tabel1!$G$2</f>
        <v>51.174025</v>
      </c>
      <c r="K361" s="3">
        <v>35.193669999999997</v>
      </c>
      <c r="L361" s="3">
        <v>1.1652670000000001</v>
      </c>
      <c r="M361" s="4">
        <f t="shared" si="32"/>
        <v>2.2774570882235404E-2</v>
      </c>
      <c r="N361" s="4">
        <f>kertas!K361/tabel1!$I$2</f>
        <v>29328058.333333332</v>
      </c>
      <c r="O361" s="10">
        <f>L361+tabel1!$G$2</f>
        <v>51.165267</v>
      </c>
      <c r="X361">
        <v>5.3067650000000004</v>
      </c>
      <c r="Y361">
        <v>1.159772</v>
      </c>
      <c r="Z361" s="4">
        <f t="shared" si="33"/>
        <v>2.2669608457207356E-2</v>
      </c>
      <c r="AA361" s="4">
        <f>kertas!X361/tabel1!$I$3</f>
        <v>1965468.5185185189</v>
      </c>
      <c r="AB361" s="10">
        <f>Y361+tabel1!$G$3</f>
        <v>51.159771999999997</v>
      </c>
      <c r="AC361" s="3"/>
      <c r="AD361" s="3"/>
      <c r="AE361" s="3"/>
      <c r="AH361" s="3"/>
      <c r="AI361" s="3"/>
      <c r="AJ361" s="3"/>
    </row>
    <row r="362" spans="1:36" x14ac:dyDescent="0.45">
      <c r="A362" s="3">
        <v>32.239109999999997</v>
      </c>
      <c r="B362" s="3">
        <v>1.171394</v>
      </c>
      <c r="C362" s="4">
        <f t="shared" si="30"/>
        <v>2.2891578837973419E-2</v>
      </c>
      <c r="D362" s="4">
        <f>kertas!A362/tabel1!$I$2</f>
        <v>26865925</v>
      </c>
      <c r="E362" s="10">
        <f>B362+tabel1!$G$2</f>
        <v>51.171393999999999</v>
      </c>
      <c r="F362" s="3">
        <v>15.528639999999999</v>
      </c>
      <c r="G362" s="3">
        <v>1.1771879999999999</v>
      </c>
      <c r="H362" s="4">
        <f t="shared" si="31"/>
        <v>2.3002201684078457E-2</v>
      </c>
      <c r="I362" s="4">
        <f>kertas!F362/tabel1!$I$2</f>
        <v>12940533.333333334</v>
      </c>
      <c r="J362" s="10">
        <f>G362+tabel1!$G$2</f>
        <v>51.177188000000001</v>
      </c>
      <c r="K362" s="3">
        <v>35.241770000000002</v>
      </c>
      <c r="L362" s="3">
        <v>1.1685639999999999</v>
      </c>
      <c r="M362" s="4">
        <f t="shared" si="32"/>
        <v>2.2837537516198419E-2</v>
      </c>
      <c r="N362" s="4">
        <f>kertas!K362/tabel1!$I$2</f>
        <v>29368141.666666672</v>
      </c>
      <c r="O362" s="10">
        <f>L362+tabel1!$G$2</f>
        <v>51.168564000000003</v>
      </c>
      <c r="X362">
        <v>3.593575</v>
      </c>
      <c r="Y362">
        <v>1.1630689999999999</v>
      </c>
      <c r="Z362" s="4">
        <f t="shared" si="33"/>
        <v>2.2732588617778184E-2</v>
      </c>
      <c r="AA362" s="4">
        <f>kertas!X362/tabel1!$I$3</f>
        <v>1330953.7037037038</v>
      </c>
      <c r="AB362" s="10">
        <f>Y362+tabel1!$G$3</f>
        <v>51.163069</v>
      </c>
      <c r="AC362" s="3"/>
      <c r="AD362" s="3"/>
      <c r="AE362" s="3"/>
      <c r="AH362" s="3"/>
      <c r="AI362" s="3"/>
      <c r="AJ362" s="3"/>
    </row>
    <row r="363" spans="1:36" x14ac:dyDescent="0.45">
      <c r="A363" s="3">
        <v>32.310110000000002</v>
      </c>
      <c r="B363" s="3">
        <v>1.1753899999999999</v>
      </c>
      <c r="C363" s="4">
        <f t="shared" si="30"/>
        <v>2.296787576997459E-2</v>
      </c>
      <c r="D363" s="4">
        <f>kertas!A363/tabel1!$I$2</f>
        <v>26925091.666666668</v>
      </c>
      <c r="E363" s="10">
        <f>B363+tabel1!$G$2</f>
        <v>51.17539</v>
      </c>
      <c r="F363" s="3">
        <v>15.02018</v>
      </c>
      <c r="G363" s="3">
        <v>1.180685</v>
      </c>
      <c r="H363" s="4">
        <f t="shared" si="31"/>
        <v>2.3068956580006697E-2</v>
      </c>
      <c r="I363" s="4">
        <f>kertas!F363/tabel1!$I$2</f>
        <v>12516816.666666668</v>
      </c>
      <c r="J363" s="10">
        <f>G363+tabel1!$G$2</f>
        <v>51.180684999999997</v>
      </c>
      <c r="K363" s="3">
        <v>35.224589999999999</v>
      </c>
      <c r="L363" s="3">
        <v>1.171727</v>
      </c>
      <c r="M363" s="4">
        <f t="shared" si="32"/>
        <v>2.2897937370767261E-2</v>
      </c>
      <c r="N363" s="4">
        <f>kertas!K363/tabel1!$I$2</f>
        <v>29353825</v>
      </c>
      <c r="O363" s="10">
        <f>L363+tabel1!$G$2</f>
        <v>51.171726999999997</v>
      </c>
      <c r="X363">
        <v>2.5308480000000002</v>
      </c>
      <c r="Y363">
        <v>1.166466</v>
      </c>
      <c r="Z363" s="4">
        <f t="shared" si="33"/>
        <v>2.279747051516124E-2</v>
      </c>
      <c r="AA363" s="4">
        <f>kertas!X363/tabel1!$I$3</f>
        <v>937351.11111111136</v>
      </c>
      <c r="AB363" s="10">
        <f>Y363+tabel1!$G$3</f>
        <v>51.166466</v>
      </c>
      <c r="AC363" s="3"/>
      <c r="AD363" s="3"/>
      <c r="AE363" s="3"/>
      <c r="AH363" s="3"/>
      <c r="AI363" s="3"/>
      <c r="AJ363" s="3"/>
    </row>
    <row r="364" spans="1:36" x14ac:dyDescent="0.45">
      <c r="A364" s="3">
        <v>32.37424</v>
      </c>
      <c r="B364" s="3">
        <v>1.1792530000000001</v>
      </c>
      <c r="C364" s="4">
        <f t="shared" si="30"/>
        <v>2.3041621963493686E-2</v>
      </c>
      <c r="D364" s="4">
        <f>kertas!A364/tabel1!$I$2</f>
        <v>26978533.333333336</v>
      </c>
      <c r="E364" s="10">
        <f>B364+tabel1!$G$2</f>
        <v>51.179253000000003</v>
      </c>
      <c r="F364" s="3">
        <v>14.21856</v>
      </c>
      <c r="G364" s="3">
        <v>1.184348</v>
      </c>
      <c r="H364" s="4">
        <f t="shared" si="31"/>
        <v>2.3138870500020826E-2</v>
      </c>
      <c r="I364" s="4">
        <f>kertas!F364/tabel1!$I$2</f>
        <v>11848800</v>
      </c>
      <c r="J364" s="10">
        <f>G364+tabel1!$G$2</f>
        <v>51.184348</v>
      </c>
      <c r="K364" s="3">
        <v>35.228029999999997</v>
      </c>
      <c r="L364" s="3">
        <v>1.1747909999999999</v>
      </c>
      <c r="M364" s="4">
        <f t="shared" si="32"/>
        <v>2.2956439626690413E-2</v>
      </c>
      <c r="N364" s="4">
        <f>kertas!K364/tabel1!$I$2</f>
        <v>29356691.666666664</v>
      </c>
      <c r="O364" s="10">
        <f>L364+tabel1!$G$2</f>
        <v>51.174790999999999</v>
      </c>
      <c r="X364">
        <v>1.8529009999999999</v>
      </c>
      <c r="Y364">
        <v>1.1697960000000001</v>
      </c>
      <c r="Z364" s="4">
        <f t="shared" si="33"/>
        <v>2.2861064366955852E-2</v>
      </c>
      <c r="AA364" s="4">
        <f>kertas!X364/tabel1!$I$3</f>
        <v>686259.62962962966</v>
      </c>
      <c r="AB364" s="10">
        <f>Y364+tabel1!$G$3</f>
        <v>51.169795999999998</v>
      </c>
      <c r="AC364" s="3"/>
      <c r="AD364" s="3"/>
      <c r="AE364" s="3"/>
      <c r="AH364" s="3"/>
      <c r="AI364" s="3"/>
      <c r="AJ364" s="3"/>
    </row>
    <row r="365" spans="1:36" x14ac:dyDescent="0.45">
      <c r="A365" s="3">
        <v>32.442950000000003</v>
      </c>
      <c r="B365" s="3">
        <v>1.1827829999999999</v>
      </c>
      <c r="C365" s="4">
        <f t="shared" si="30"/>
        <v>2.3109001321792132E-2</v>
      </c>
      <c r="D365" s="4">
        <f>kertas!A365/tabel1!$I$2</f>
        <v>27035791.666666672</v>
      </c>
      <c r="E365" s="10">
        <f>B365+tabel1!$G$2</f>
        <v>51.182783000000001</v>
      </c>
      <c r="F365" s="3">
        <v>12.93595</v>
      </c>
      <c r="G365" s="3">
        <v>1.1880440000000001</v>
      </c>
      <c r="H365" s="4">
        <f t="shared" si="31"/>
        <v>2.3209404133512117E-2</v>
      </c>
      <c r="I365" s="4">
        <f>kertas!F365/tabel1!$I$2</f>
        <v>10779958.333333334</v>
      </c>
      <c r="J365" s="10">
        <f>G365+tabel1!$G$2</f>
        <v>51.188043999999998</v>
      </c>
      <c r="K365" s="3">
        <v>35.147869999999998</v>
      </c>
      <c r="L365" s="3">
        <v>1.1776880000000001</v>
      </c>
      <c r="M365" s="4">
        <f t="shared" si="32"/>
        <v>2.3011746837801661E-2</v>
      </c>
      <c r="N365" s="4">
        <f>kertas!K365/tabel1!$I$2</f>
        <v>29289891.666666664</v>
      </c>
      <c r="O365" s="10">
        <f>L365+tabel1!$G$2</f>
        <v>51.177688000000003</v>
      </c>
      <c r="X365">
        <v>1.775029</v>
      </c>
      <c r="Y365">
        <v>1.1732260000000001</v>
      </c>
      <c r="Z365" s="4">
        <f t="shared" si="33"/>
        <v>2.2926559290985488E-2</v>
      </c>
      <c r="AA365" s="4">
        <f>kertas!X365/tabel1!$I$3</f>
        <v>657418.1481481482</v>
      </c>
      <c r="AB365" s="10">
        <f>Y365+tabel1!$G$3</f>
        <v>51.173226</v>
      </c>
      <c r="AC365" s="3"/>
      <c r="AD365" s="3"/>
      <c r="AE365" s="3"/>
      <c r="AH365" s="3"/>
      <c r="AI365" s="3"/>
      <c r="AJ365" s="3"/>
    </row>
    <row r="366" spans="1:36" x14ac:dyDescent="0.45">
      <c r="A366" s="3">
        <v>32.497920000000001</v>
      </c>
      <c r="B366" s="3">
        <v>1.186013</v>
      </c>
      <c r="C366" s="4">
        <f t="shared" si="30"/>
        <v>2.317064624666117E-2</v>
      </c>
      <c r="D366" s="4">
        <f>kertas!A366/tabel1!$I$2</f>
        <v>27081600</v>
      </c>
      <c r="E366" s="10">
        <f>B366+tabel1!$G$2</f>
        <v>51.186013000000003</v>
      </c>
      <c r="F366" s="3">
        <v>11.039540000000001</v>
      </c>
      <c r="G366" s="3">
        <v>1.19194</v>
      </c>
      <c r="H366" s="4">
        <f t="shared" si="31"/>
        <v>2.328374349555809E-2</v>
      </c>
      <c r="I366" s="4">
        <f>kertas!F366/tabel1!$I$2</f>
        <v>9199616.6666666679</v>
      </c>
      <c r="J366" s="10">
        <f>G366+tabel1!$G$2</f>
        <v>51.191940000000002</v>
      </c>
      <c r="K366" s="3">
        <v>35.090609999999998</v>
      </c>
      <c r="L366" s="3">
        <v>1.1803520000000001</v>
      </c>
      <c r="M366" s="4">
        <f t="shared" si="32"/>
        <v>2.306260027285471E-2</v>
      </c>
      <c r="N366" s="4">
        <f>kertas!K366/tabel1!$I$2</f>
        <v>29242175</v>
      </c>
      <c r="O366" s="10">
        <f>L366+tabel1!$G$2</f>
        <v>51.180351999999999</v>
      </c>
      <c r="X366">
        <v>1.6811240000000001</v>
      </c>
      <c r="Y366">
        <v>1.1767890000000001</v>
      </c>
      <c r="Z366" s="4">
        <f t="shared" si="33"/>
        <v>2.2994584517602307E-2</v>
      </c>
      <c r="AA366" s="4">
        <f>kertas!X366/tabel1!$I$3</f>
        <v>622638.51851851866</v>
      </c>
      <c r="AB366" s="10">
        <f>Y366+tabel1!$G$3</f>
        <v>51.176788999999999</v>
      </c>
      <c r="AC366" s="3"/>
      <c r="AD366" s="3"/>
      <c r="AE366" s="3"/>
      <c r="AH366" s="3"/>
      <c r="AI366" s="3"/>
      <c r="AJ366" s="3"/>
    </row>
    <row r="367" spans="1:36" x14ac:dyDescent="0.45">
      <c r="A367" s="3">
        <v>32.52769</v>
      </c>
      <c r="B367" s="3">
        <v>1.1892100000000001</v>
      </c>
      <c r="C367" s="4">
        <f t="shared" si="30"/>
        <v>2.3231653702020408E-2</v>
      </c>
      <c r="D367" s="4">
        <f>kertas!A367/tabel1!$I$2</f>
        <v>27106408.333333336</v>
      </c>
      <c r="E367" s="10">
        <f>B367+tabel1!$G$2</f>
        <v>51.189210000000003</v>
      </c>
      <c r="F367" s="3">
        <v>7.9246460000000001</v>
      </c>
      <c r="G367" s="3">
        <v>1.1961029999999999</v>
      </c>
      <c r="H367" s="4">
        <f t="shared" si="31"/>
        <v>2.3363164965895938E-2</v>
      </c>
      <c r="I367" s="4">
        <f>kertas!F367/tabel1!$I$2</f>
        <v>6603871.666666667</v>
      </c>
      <c r="J367" s="10">
        <f>G367+tabel1!$G$2</f>
        <v>51.196103000000001</v>
      </c>
      <c r="K367" s="3">
        <v>35.063119999999998</v>
      </c>
      <c r="L367" s="3">
        <v>1.1829160000000001</v>
      </c>
      <c r="M367" s="4">
        <f t="shared" si="32"/>
        <v>2.3111539795817811E-2</v>
      </c>
      <c r="N367" s="4">
        <f>kertas!K367/tabel1!$I$2</f>
        <v>29219266.666666668</v>
      </c>
      <c r="O367" s="10">
        <f>L367+tabel1!$G$2</f>
        <v>51.182915999999999</v>
      </c>
      <c r="X367">
        <v>1.6398980000000001</v>
      </c>
      <c r="Y367">
        <v>1.180318</v>
      </c>
      <c r="Z367" s="4">
        <f t="shared" si="33"/>
        <v>2.3061951275879136E-2</v>
      </c>
      <c r="AA367" s="4">
        <f>kertas!X367/tabel1!$I$3</f>
        <v>607369.62962962978</v>
      </c>
      <c r="AB367" s="10">
        <f>Y367+tabel1!$G$3</f>
        <v>51.180318</v>
      </c>
      <c r="AC367" s="3"/>
      <c r="AD367" s="3"/>
      <c r="AE367" s="3"/>
      <c r="AH367" s="3"/>
      <c r="AI367" s="3"/>
      <c r="AJ367" s="3"/>
    </row>
    <row r="368" spans="1:36" x14ac:dyDescent="0.45">
      <c r="A368" s="3">
        <v>32.509369999999997</v>
      </c>
      <c r="B368" s="3">
        <v>1.1922729999999999</v>
      </c>
      <c r="C368" s="4">
        <f t="shared" si="30"/>
        <v>2.3290096925369964E-2</v>
      </c>
      <c r="D368" s="4">
        <f>kertas!A368/tabel1!$I$2</f>
        <v>27091141.666666664</v>
      </c>
      <c r="E368" s="10">
        <f>B368+tabel1!$G$2</f>
        <v>51.192273</v>
      </c>
      <c r="F368" s="3">
        <v>2.7530130000000002</v>
      </c>
      <c r="G368" s="3">
        <v>1.2004319999999999</v>
      </c>
      <c r="H368" s="4">
        <f t="shared" si="31"/>
        <v>2.344573967657148E-2</v>
      </c>
      <c r="I368" s="4">
        <f>kertas!F368/tabel1!$I$2</f>
        <v>2294177.5</v>
      </c>
      <c r="J368" s="10">
        <f>G368+tabel1!$G$2</f>
        <v>51.200431999999999</v>
      </c>
      <c r="K368" s="3">
        <v>35.067700000000002</v>
      </c>
      <c r="L368" s="3">
        <v>1.185613</v>
      </c>
      <c r="M368" s="4">
        <f t="shared" si="32"/>
        <v>2.3163012622316351E-2</v>
      </c>
      <c r="N368" s="4">
        <f>kertas!K368/tabel1!$I$2</f>
        <v>29223083.333333336</v>
      </c>
      <c r="O368" s="10">
        <f>L368+tabel1!$G$2</f>
        <v>51.185613000000004</v>
      </c>
      <c r="X368">
        <v>1.6479140000000001</v>
      </c>
      <c r="Y368">
        <v>1.183948</v>
      </c>
      <c r="Z368" s="4">
        <f t="shared" si="33"/>
        <v>2.3131236379030393E-2</v>
      </c>
      <c r="AA368" s="4">
        <f>kertas!X368/tabel1!$I$3</f>
        <v>610338.51851851866</v>
      </c>
      <c r="AB368" s="10">
        <f>Y368+tabel1!$G$3</f>
        <v>51.183948000000001</v>
      </c>
      <c r="AC368" s="3"/>
      <c r="AD368" s="3"/>
      <c r="AE368" s="3"/>
      <c r="AH368" s="3"/>
      <c r="AI368" s="3"/>
      <c r="AJ368" s="3"/>
    </row>
    <row r="369" spans="1:36" x14ac:dyDescent="0.45">
      <c r="A369" s="3">
        <v>32.507080000000002</v>
      </c>
      <c r="B369" s="3">
        <v>1.195004</v>
      </c>
      <c r="C369" s="4">
        <f t="shared" si="30"/>
        <v>2.334219956306674E-2</v>
      </c>
      <c r="D369" s="4">
        <f>kertas!A369/tabel1!$I$2</f>
        <v>27089233.333333336</v>
      </c>
      <c r="E369" s="10">
        <f>B369+tabel1!$G$2</f>
        <v>51.195003999999997</v>
      </c>
      <c r="K369" s="3">
        <v>35.044800000000002</v>
      </c>
      <c r="L369" s="3">
        <v>1.18841</v>
      </c>
      <c r="M369" s="4">
        <f t="shared" si="32"/>
        <v>2.3216388241010025E-2</v>
      </c>
      <c r="N369" s="4">
        <f>kertas!K369/tabel1!$I$2</f>
        <v>29204000.000000004</v>
      </c>
      <c r="O369" s="10">
        <f>L369+tabel1!$G$2</f>
        <v>51.188409999999998</v>
      </c>
      <c r="X369">
        <v>1.621575</v>
      </c>
      <c r="Y369">
        <v>1.187811</v>
      </c>
      <c r="Z369" s="4">
        <f t="shared" si="33"/>
        <v>2.3204957914687931E-2</v>
      </c>
      <c r="AA369" s="4">
        <f>kertas!X369/tabel1!$I$3</f>
        <v>600583.33333333337</v>
      </c>
      <c r="AB369" s="10">
        <f>Y369+tabel1!$G$3</f>
        <v>51.187810999999996</v>
      </c>
      <c r="AH369" s="3"/>
      <c r="AI369" s="3"/>
      <c r="AJ369" s="3"/>
    </row>
    <row r="370" spans="1:36" x14ac:dyDescent="0.45">
      <c r="A370" s="3">
        <v>32.487609999999997</v>
      </c>
      <c r="B370" s="3">
        <v>1.197535</v>
      </c>
      <c r="C370" s="4">
        <f t="shared" si="30"/>
        <v>2.3390481592521984E-2</v>
      </c>
      <c r="D370" s="4">
        <f>kertas!A370/tabel1!$I$2</f>
        <v>27073008.333333332</v>
      </c>
      <c r="E370" s="10">
        <f>B370+tabel1!$G$2</f>
        <v>51.197535000000002</v>
      </c>
      <c r="K370" s="3">
        <v>35.032200000000003</v>
      </c>
      <c r="L370" s="3">
        <v>1.191208</v>
      </c>
      <c r="M370" s="4">
        <f t="shared" si="32"/>
        <v>2.3269777107037599E-2</v>
      </c>
      <c r="N370" s="4">
        <f>kertas!K370/tabel1!$I$2</f>
        <v>29193500.000000004</v>
      </c>
      <c r="O370" s="10">
        <f>L370+tabel1!$G$2</f>
        <v>51.191208000000003</v>
      </c>
      <c r="X370">
        <v>1.5803480000000001</v>
      </c>
      <c r="Y370">
        <v>1.1918070000000001</v>
      </c>
      <c r="Z370" s="4">
        <f t="shared" si="33"/>
        <v>2.3281205916407682E-2</v>
      </c>
      <c r="AA370" s="4">
        <f>kertas!X370/tabel1!$I$3</f>
        <v>585314.07407407416</v>
      </c>
      <c r="AB370" s="10">
        <f>Y370+tabel1!$G$3</f>
        <v>51.191806999999997</v>
      </c>
      <c r="AH370" s="3"/>
      <c r="AI370" s="3"/>
      <c r="AJ370" s="3"/>
    </row>
    <row r="371" spans="1:36" x14ac:dyDescent="0.45">
      <c r="A371" s="3">
        <v>32.468719999999998</v>
      </c>
      <c r="B371" s="3">
        <v>1.200032</v>
      </c>
      <c r="C371" s="4">
        <f t="shared" si="30"/>
        <v>2.343811035118103E-2</v>
      </c>
      <c r="D371" s="4">
        <f>kertas!A371/tabel1!$I$2</f>
        <v>27057266.666666664</v>
      </c>
      <c r="E371" s="10">
        <f>B371+tabel1!$G$2</f>
        <v>51.200032</v>
      </c>
      <c r="K371" s="3">
        <v>35.024189999999997</v>
      </c>
      <c r="L371" s="3">
        <v>1.1940379999999999</v>
      </c>
      <c r="M371" s="4">
        <f t="shared" si="32"/>
        <v>2.3323770631259833E-2</v>
      </c>
      <c r="N371" s="4">
        <f>kertas!K371/tabel1!$I$2</f>
        <v>29186825</v>
      </c>
      <c r="O371" s="10">
        <f>L371+tabel1!$G$2</f>
        <v>51.194037999999999</v>
      </c>
      <c r="X371">
        <v>1.500186</v>
      </c>
      <c r="Y371">
        <v>1.19577</v>
      </c>
      <c r="Z371" s="4">
        <f t="shared" si="33"/>
        <v>2.3356812486656612E-2</v>
      </c>
      <c r="AA371" s="4">
        <f>kertas!X371/tabel1!$I$3</f>
        <v>555624.4444444445</v>
      </c>
      <c r="AB371" s="10">
        <f>Y371+tabel1!$G$3</f>
        <v>51.195770000000003</v>
      </c>
      <c r="AH371" s="3"/>
      <c r="AI371" s="3"/>
      <c r="AJ371" s="3"/>
    </row>
    <row r="372" spans="1:36" x14ac:dyDescent="0.45">
      <c r="A372" s="3">
        <v>32.422339999999998</v>
      </c>
      <c r="B372" s="3">
        <v>1.202663</v>
      </c>
      <c r="C372" s="4">
        <f t="shared" si="30"/>
        <v>2.3488290052413877E-2</v>
      </c>
      <c r="D372" s="4">
        <f>kertas!A372/tabel1!$I$2</f>
        <v>27018616.666666668</v>
      </c>
      <c r="E372" s="10">
        <f>B372+tabel1!$G$2</f>
        <v>51.202663000000001</v>
      </c>
      <c r="K372" s="3">
        <v>35.027619999999999</v>
      </c>
      <c r="L372" s="3">
        <v>1.197068</v>
      </c>
      <c r="M372" s="4">
        <f t="shared" si="32"/>
        <v>2.3381573335410535E-2</v>
      </c>
      <c r="N372" s="4">
        <f>kertas!K372/tabel1!$I$2</f>
        <v>29189683.333333332</v>
      </c>
      <c r="O372" s="10">
        <f>L372+tabel1!$G$2</f>
        <v>51.197068000000002</v>
      </c>
      <c r="X372">
        <v>1.5196540000000001</v>
      </c>
      <c r="Y372">
        <v>1.1995990000000001</v>
      </c>
      <c r="Z372" s="4">
        <f t="shared" si="33"/>
        <v>2.3429851472078916E-2</v>
      </c>
      <c r="AA372" s="4">
        <f>kertas!X372/tabel1!$I$3</f>
        <v>562834.81481481495</v>
      </c>
      <c r="AB372" s="10">
        <f>Y372+tabel1!$G$3</f>
        <v>51.199598999999999</v>
      </c>
      <c r="AH372" s="3"/>
      <c r="AI372" s="3"/>
      <c r="AJ372" s="3"/>
    </row>
    <row r="373" spans="1:36" x14ac:dyDescent="0.45">
      <c r="A373" s="3">
        <v>32.390270000000001</v>
      </c>
      <c r="B373" s="3">
        <v>1.2052929999999999</v>
      </c>
      <c r="C373" s="4">
        <f t="shared" si="30"/>
        <v>2.3538445527496541E-2</v>
      </c>
      <c r="D373" s="4">
        <f>kertas!A373/tabel1!$I$2</f>
        <v>26991891.666666668</v>
      </c>
      <c r="E373" s="10">
        <f>B373+tabel1!$G$2</f>
        <v>51.205292999999998</v>
      </c>
      <c r="K373" s="3">
        <v>35.038499999999999</v>
      </c>
      <c r="L373" s="3">
        <v>1.200199</v>
      </c>
      <c r="M373" s="4">
        <f t="shared" si="32"/>
        <v>2.3441295609026833E-2</v>
      </c>
      <c r="N373" s="4">
        <f>kertas!K373/tabel1!$I$2</f>
        <v>29198750</v>
      </c>
      <c r="O373" s="10">
        <f>L373+tabel1!$G$2</f>
        <v>51.200198999999998</v>
      </c>
      <c r="X373">
        <v>1.4658310000000001</v>
      </c>
      <c r="Y373">
        <v>1.203362</v>
      </c>
      <c r="Z373" s="4">
        <f t="shared" si="33"/>
        <v>2.3501620850599616E-2</v>
      </c>
      <c r="AA373" s="4">
        <f>kertas!X373/tabel1!$I$3</f>
        <v>542900.37037037045</v>
      </c>
      <c r="AB373" s="10">
        <f>Y373+tabel1!$G$3</f>
        <v>51.203361999999998</v>
      </c>
      <c r="AH373" s="3"/>
      <c r="AI373" s="3"/>
      <c r="AJ373" s="3"/>
    </row>
    <row r="374" spans="1:36" x14ac:dyDescent="0.45">
      <c r="A374" s="3">
        <v>32.360500000000002</v>
      </c>
      <c r="B374" s="3">
        <v>1.207991</v>
      </c>
      <c r="C374" s="4">
        <f t="shared" si="30"/>
        <v>2.3589892444716296E-2</v>
      </c>
      <c r="D374" s="4">
        <f>kertas!A374/tabel1!$I$2</f>
        <v>26967083.333333336</v>
      </c>
      <c r="E374" s="10">
        <f>B374+tabel1!$G$2</f>
        <v>51.207991</v>
      </c>
      <c r="K374" s="3">
        <v>35.040219999999998</v>
      </c>
      <c r="L374" s="3">
        <v>1.203562</v>
      </c>
      <c r="M374" s="4">
        <f t="shared" si="32"/>
        <v>2.3505435032039373E-2</v>
      </c>
      <c r="N374" s="4">
        <f>kertas!K374/tabel1!$I$2</f>
        <v>29200183.333333332</v>
      </c>
      <c r="O374" s="10">
        <f>L374+tabel1!$G$2</f>
        <v>51.203561999999998</v>
      </c>
      <c r="X374">
        <v>1.328409</v>
      </c>
      <c r="Y374">
        <v>1.207125</v>
      </c>
      <c r="Z374" s="4">
        <f t="shared" si="33"/>
        <v>2.3573379681050246E-2</v>
      </c>
      <c r="AA374" s="4">
        <f>kertas!X374/tabel1!$I$3</f>
        <v>492003.33333333337</v>
      </c>
      <c r="AB374" s="10">
        <f>Y374+tabel1!$G$3</f>
        <v>51.207124999999998</v>
      </c>
      <c r="AH374" s="3"/>
      <c r="AI374" s="3"/>
      <c r="AJ374" s="3"/>
    </row>
    <row r="375" spans="1:36" x14ac:dyDescent="0.45">
      <c r="A375" s="3">
        <v>32.341030000000003</v>
      </c>
      <c r="B375" s="3">
        <v>1.210888</v>
      </c>
      <c r="C375" s="4">
        <f t="shared" si="30"/>
        <v>2.3645127965756033E-2</v>
      </c>
      <c r="D375" s="4">
        <f>kertas!A375/tabel1!$I$2</f>
        <v>26950858.333333336</v>
      </c>
      <c r="E375" s="10">
        <f>B375+tabel1!$G$2</f>
        <v>51.210887999999997</v>
      </c>
      <c r="K375" s="3">
        <v>35.134120000000003</v>
      </c>
      <c r="L375" s="3">
        <v>1.207025</v>
      </c>
      <c r="M375" s="4">
        <f t="shared" si="32"/>
        <v>2.3571472859436768E-2</v>
      </c>
      <c r="N375" s="4">
        <f>kertas!K375/tabel1!$I$2</f>
        <v>29278433.333333336</v>
      </c>
      <c r="O375" s="10">
        <f>L375+tabel1!$G$2</f>
        <v>51.207025000000002</v>
      </c>
      <c r="X375">
        <v>1.2413749999999999</v>
      </c>
      <c r="Y375">
        <v>1.2106209999999999</v>
      </c>
      <c r="Z375" s="4">
        <f t="shared" si="33"/>
        <v>2.364003748363059E-2</v>
      </c>
      <c r="AA375" s="4">
        <f>kertas!X375/tabel1!$I$3</f>
        <v>459768.51851851854</v>
      </c>
      <c r="AB375" s="10">
        <f>Y375+tabel1!$G$3</f>
        <v>51.210621000000003</v>
      </c>
      <c r="AH375" s="3"/>
      <c r="AI375" s="3"/>
      <c r="AJ375" s="3"/>
    </row>
    <row r="376" spans="1:36" x14ac:dyDescent="0.45">
      <c r="A376" s="3">
        <v>32.313549999999999</v>
      </c>
      <c r="B376" s="3">
        <v>1.2139180000000001</v>
      </c>
      <c r="C376" s="4">
        <f t="shared" si="30"/>
        <v>2.3702892639457893E-2</v>
      </c>
      <c r="D376" s="4">
        <f>kertas!A376/tabel1!$I$2</f>
        <v>26927958.333333336</v>
      </c>
      <c r="E376" s="10">
        <f>B376+tabel1!$G$2</f>
        <v>51.213918</v>
      </c>
      <c r="K376" s="3">
        <v>35.234900000000003</v>
      </c>
      <c r="L376" s="3">
        <v>1.210555</v>
      </c>
      <c r="M376" s="4">
        <f t="shared" si="32"/>
        <v>2.3638779154024011E-2</v>
      </c>
      <c r="N376" s="4">
        <f>kertas!K376/tabel1!$I$2</f>
        <v>29362416.666666672</v>
      </c>
      <c r="O376" s="10">
        <f>L376+tabel1!$G$2</f>
        <v>51.210554999999999</v>
      </c>
      <c r="X376">
        <v>1.174955</v>
      </c>
      <c r="Y376">
        <v>1.2138519999999999</v>
      </c>
      <c r="Z376" s="4">
        <f t="shared" si="33"/>
        <v>2.3701634471861244E-2</v>
      </c>
      <c r="AA376" s="4">
        <f>kertas!X376/tabel1!$I$3</f>
        <v>435168.5185185186</v>
      </c>
      <c r="AB376" s="10">
        <f>Y376+tabel1!$G$3</f>
        <v>51.213852000000003</v>
      </c>
      <c r="AH376" s="3"/>
      <c r="AI376" s="3"/>
      <c r="AJ376" s="3"/>
    </row>
    <row r="377" spans="1:36" x14ac:dyDescent="0.45">
      <c r="A377" s="3">
        <v>32.303240000000002</v>
      </c>
      <c r="B377" s="3">
        <v>1.2171479999999999</v>
      </c>
      <c r="C377" s="4">
        <f t="shared" si="30"/>
        <v>2.3764462636615375E-2</v>
      </c>
      <c r="D377" s="4">
        <f>kertas!A377/tabel1!$I$2</f>
        <v>26919366.666666672</v>
      </c>
      <c r="E377" s="10">
        <f>B377+tabel1!$G$2</f>
        <v>51.217148000000002</v>
      </c>
      <c r="K377" s="3">
        <v>35.326509999999999</v>
      </c>
      <c r="L377" s="3">
        <v>1.214118</v>
      </c>
      <c r="M377" s="4">
        <f t="shared" si="32"/>
        <v>2.3706705248736297E-2</v>
      </c>
      <c r="N377" s="4">
        <f>kertas!K377/tabel1!$I$2</f>
        <v>29438758.333333332</v>
      </c>
      <c r="O377" s="10">
        <f>L377+tabel1!$G$2</f>
        <v>51.214117999999999</v>
      </c>
      <c r="X377">
        <v>1.1451800000000001</v>
      </c>
      <c r="Y377">
        <v>1.216915</v>
      </c>
      <c r="Z377" s="4">
        <f t="shared" si="33"/>
        <v>2.3760021469469608E-2</v>
      </c>
      <c r="AA377" s="4">
        <f>kertas!X377/tabel1!$I$3</f>
        <v>424140.74074074085</v>
      </c>
      <c r="AB377" s="10">
        <f>Y377+tabel1!$G$3</f>
        <v>51.216915</v>
      </c>
      <c r="AH377" s="3"/>
      <c r="AI377" s="3"/>
      <c r="AJ377" s="3"/>
    </row>
    <row r="378" spans="1:36" x14ac:dyDescent="0.45">
      <c r="A378" s="3">
        <v>32.30209</v>
      </c>
      <c r="B378" s="3">
        <v>1.2204120000000001</v>
      </c>
      <c r="C378" s="4">
        <f t="shared" si="30"/>
        <v>2.3826672850659616E-2</v>
      </c>
      <c r="D378" s="4">
        <f>kertas!A378/tabel1!$I$2</f>
        <v>26918408.333333336</v>
      </c>
      <c r="E378" s="10">
        <f>B378+tabel1!$G$2</f>
        <v>51.220412000000003</v>
      </c>
      <c r="K378" s="3">
        <v>35.402099999999997</v>
      </c>
      <c r="L378" s="3">
        <v>1.217814</v>
      </c>
      <c r="M378" s="4">
        <f t="shared" si="32"/>
        <v>2.3777156908727108E-2</v>
      </c>
      <c r="N378" s="4">
        <f>kertas!K378/tabel1!$I$2</f>
        <v>29501750</v>
      </c>
      <c r="O378" s="10">
        <f>L378+tabel1!$G$2</f>
        <v>51.217813999999997</v>
      </c>
      <c r="X378">
        <v>1.146325</v>
      </c>
      <c r="Y378">
        <v>1.2198789999999999</v>
      </c>
      <c r="Z378" s="4">
        <f t="shared" si="33"/>
        <v>2.3816514677826552E-2</v>
      </c>
      <c r="AA378" s="4">
        <f>kertas!X378/tabel1!$I$3</f>
        <v>424564.81481481489</v>
      </c>
      <c r="AB378" s="10">
        <f>Y378+tabel1!$G$3</f>
        <v>51.219878999999999</v>
      </c>
      <c r="AH378" s="3"/>
      <c r="AI378" s="3"/>
      <c r="AJ378" s="3"/>
    </row>
    <row r="379" spans="1:36" x14ac:dyDescent="0.45">
      <c r="A379" s="3">
        <v>32.332439999999998</v>
      </c>
      <c r="B379" s="3">
        <v>1.2237750000000001</v>
      </c>
      <c r="C379" s="4">
        <f t="shared" si="30"/>
        <v>2.3890761662919219E-2</v>
      </c>
      <c r="D379" s="4">
        <f>kertas!A379/tabel1!$I$2</f>
        <v>26943700</v>
      </c>
      <c r="E379" s="10">
        <f>B379+tabel1!$G$2</f>
        <v>51.223775000000003</v>
      </c>
      <c r="K379" s="3">
        <v>35.452480000000001</v>
      </c>
      <c r="L379" s="3">
        <v>1.221544</v>
      </c>
      <c r="M379" s="4">
        <f t="shared" si="32"/>
        <v>2.3848246355088396E-2</v>
      </c>
      <c r="N379" s="4">
        <f>kertas!K379/tabel1!$I$2</f>
        <v>29543733.333333336</v>
      </c>
      <c r="O379" s="10">
        <f>L379+tabel1!$G$2</f>
        <v>51.221544000000002</v>
      </c>
      <c r="X379">
        <v>1.0398240000000001</v>
      </c>
      <c r="Y379">
        <v>1.2226090000000001</v>
      </c>
      <c r="Z379" s="4">
        <f t="shared" si="33"/>
        <v>2.3868542111941234E-2</v>
      </c>
      <c r="AA379" s="4">
        <f>kertas!X379/tabel1!$I$3</f>
        <v>385120.00000000012</v>
      </c>
      <c r="AB379" s="10">
        <f>Y379+tabel1!$G$3</f>
        <v>51.222608999999999</v>
      </c>
      <c r="AH379" s="3"/>
      <c r="AI379" s="3"/>
      <c r="AJ379" s="3"/>
    </row>
    <row r="380" spans="1:36" x14ac:dyDescent="0.45">
      <c r="A380" s="3">
        <v>32.440660000000001</v>
      </c>
      <c r="B380" s="3">
        <v>1.2272050000000001</v>
      </c>
      <c r="C380" s="4">
        <f t="shared" si="30"/>
        <v>2.3956118628763762E-2</v>
      </c>
      <c r="D380" s="4">
        <f>kertas!A380/tabel1!$I$2</f>
        <v>27033883.333333336</v>
      </c>
      <c r="E380" s="10">
        <f>B380+tabel1!$G$2</f>
        <v>51.227204999999998</v>
      </c>
      <c r="K380" s="3">
        <v>35.509740000000001</v>
      </c>
      <c r="L380" s="3">
        <v>1.2255069999999999</v>
      </c>
      <c r="M380" s="4">
        <f t="shared" si="32"/>
        <v>2.3923765166443348E-2</v>
      </c>
      <c r="N380" s="4">
        <f>kertas!K380/tabel1!$I$2</f>
        <v>29591450.000000004</v>
      </c>
      <c r="O380" s="10">
        <f>L380+tabel1!$G$2</f>
        <v>51.225507</v>
      </c>
      <c r="X380">
        <v>0.97111270000000005</v>
      </c>
      <c r="Y380">
        <v>1.2251399999999999</v>
      </c>
      <c r="Z380" s="4">
        <f t="shared" si="33"/>
        <v>2.3916772116191382E-2</v>
      </c>
      <c r="AA380" s="4">
        <f>kertas!X380/tabel1!$I$3</f>
        <v>359671.37037037045</v>
      </c>
      <c r="AB380" s="10">
        <f>Y380+tabel1!$G$3</f>
        <v>51.225140000000003</v>
      </c>
      <c r="AH380" s="3"/>
      <c r="AI380" s="3"/>
      <c r="AJ380" s="3"/>
    </row>
    <row r="381" spans="1:36" x14ac:dyDescent="0.45">
      <c r="A381" s="3">
        <v>32.484180000000002</v>
      </c>
      <c r="B381" s="3">
        <v>1.2308349999999999</v>
      </c>
      <c r="C381" s="4">
        <f t="shared" si="30"/>
        <v>2.402527696454684E-2</v>
      </c>
      <c r="D381" s="4">
        <f>kertas!A381/tabel1!$I$2</f>
        <v>27070150.000000004</v>
      </c>
      <c r="E381" s="10">
        <f>B381+tabel1!$G$2</f>
        <v>51.230834999999999</v>
      </c>
      <c r="K381" s="3">
        <v>35.599069999999998</v>
      </c>
      <c r="L381" s="3">
        <v>1.229636</v>
      </c>
      <c r="M381" s="4">
        <f t="shared" si="32"/>
        <v>2.4002434840645754E-2</v>
      </c>
      <c r="N381" s="4">
        <f>kertas!K381/tabel1!$I$2</f>
        <v>29665891.666666664</v>
      </c>
      <c r="O381" s="10">
        <f>L381+tabel1!$G$2</f>
        <v>51.229635999999999</v>
      </c>
      <c r="X381">
        <v>0.92759590000000003</v>
      </c>
      <c r="Y381">
        <v>1.2277039999999999</v>
      </c>
      <c r="Z381" s="4">
        <f t="shared" si="33"/>
        <v>2.3965626099502719E-2</v>
      </c>
      <c r="AA381" s="4">
        <f>kertas!X381/tabel1!$I$3</f>
        <v>343554.03703703708</v>
      </c>
      <c r="AB381" s="10">
        <f>Y381+tabel1!$G$3</f>
        <v>51.227704000000003</v>
      </c>
      <c r="AH381" s="3"/>
      <c r="AI381" s="3"/>
      <c r="AJ381" s="3"/>
    </row>
    <row r="382" spans="1:36" x14ac:dyDescent="0.45">
      <c r="A382" s="3">
        <v>32.475020000000001</v>
      </c>
      <c r="B382" s="3">
        <v>1.234631</v>
      </c>
      <c r="C382" s="4">
        <f t="shared" si="30"/>
        <v>2.4097587430657985E-2</v>
      </c>
      <c r="D382" s="4">
        <f>kertas!A382/tabel1!$I$2</f>
        <v>27062516.666666668</v>
      </c>
      <c r="E382" s="10">
        <f>B382+tabel1!$G$2</f>
        <v>51.234631</v>
      </c>
      <c r="K382" s="3">
        <v>35.681519999999999</v>
      </c>
      <c r="L382" s="3">
        <v>1.2337320000000001</v>
      </c>
      <c r="M382" s="4">
        <f t="shared" si="32"/>
        <v>2.4080463238555411E-2</v>
      </c>
      <c r="N382" s="4">
        <f>kertas!K382/tabel1!$I$2</f>
        <v>29734600</v>
      </c>
      <c r="O382" s="10">
        <f>L382+tabel1!$G$2</f>
        <v>51.233732000000003</v>
      </c>
      <c r="X382">
        <v>0.87262720000000005</v>
      </c>
      <c r="Y382">
        <v>1.230502</v>
      </c>
      <c r="Z382" s="4">
        <f t="shared" si="33"/>
        <v>2.4018933095756118E-2</v>
      </c>
      <c r="AA382" s="4">
        <f>kertas!X382/tabel1!$I$3</f>
        <v>323195.25925925933</v>
      </c>
      <c r="AB382" s="10">
        <f>Y382+tabel1!$G$3</f>
        <v>51.230502000000001</v>
      </c>
      <c r="AH382" s="3"/>
      <c r="AI382" s="3"/>
      <c r="AJ382" s="3"/>
    </row>
    <row r="383" spans="1:36" x14ac:dyDescent="0.45">
      <c r="A383" s="3">
        <v>32.573500000000003</v>
      </c>
      <c r="B383" s="3">
        <v>1.2384599999999999</v>
      </c>
      <c r="C383" s="4">
        <f t="shared" si="30"/>
        <v>2.4170515663429381E-2</v>
      </c>
      <c r="D383" s="4">
        <f>kertas!A383/tabel1!$I$2</f>
        <v>27144583.333333336</v>
      </c>
      <c r="E383" s="10">
        <f>B383+tabel1!$G$2</f>
        <v>51.238460000000003</v>
      </c>
      <c r="K383" s="3">
        <v>35.78</v>
      </c>
      <c r="L383" s="3">
        <v>1.237894</v>
      </c>
      <c r="M383" s="4">
        <f t="shared" si="32"/>
        <v>2.4159736151528791E-2</v>
      </c>
      <c r="N383" s="4">
        <f>kertas!K383/tabel1!$I$2</f>
        <v>29816666.666666668</v>
      </c>
      <c r="O383" s="10">
        <f>L383+tabel1!$G$2</f>
        <v>51.237893999999997</v>
      </c>
      <c r="X383">
        <v>0.82911029999999997</v>
      </c>
      <c r="Y383">
        <v>1.2334320000000001</v>
      </c>
      <c r="Z383" s="4">
        <f t="shared" si="33"/>
        <v>2.4074748691440388E-2</v>
      </c>
      <c r="AA383" s="4">
        <f>kertas!X383/tabel1!$I$3</f>
        <v>307077.88888888893</v>
      </c>
      <c r="AB383" s="10">
        <f>Y383+tabel1!$G$3</f>
        <v>51.233432000000001</v>
      </c>
      <c r="AH383" s="3"/>
      <c r="AI383" s="3"/>
      <c r="AJ383" s="3"/>
    </row>
    <row r="384" spans="1:36" x14ac:dyDescent="0.45">
      <c r="A384" s="3">
        <v>32.667409999999997</v>
      </c>
      <c r="B384" s="3">
        <v>1.2424230000000001</v>
      </c>
      <c r="C384" s="4">
        <f t="shared" si="30"/>
        <v>2.4245984620984842E-2</v>
      </c>
      <c r="D384" s="4">
        <f>kertas!A384/tabel1!$I$2</f>
        <v>27222841.666666664</v>
      </c>
      <c r="E384" s="10">
        <f>B384+tabel1!$G$2</f>
        <v>51.242423000000002</v>
      </c>
      <c r="K384" s="3">
        <v>35.889940000000003</v>
      </c>
      <c r="L384" s="3">
        <v>1.241957</v>
      </c>
      <c r="M384" s="4">
        <f t="shared" si="32"/>
        <v>2.4237111006513667E-2</v>
      </c>
      <c r="N384" s="4">
        <f>kertas!K384/tabel1!$I$2</f>
        <v>29908283.333333336</v>
      </c>
      <c r="O384" s="10">
        <f>L384+tabel1!$G$2</f>
        <v>51.241956999999999</v>
      </c>
      <c r="X384">
        <v>0.84972360000000002</v>
      </c>
      <c r="Y384">
        <v>1.2362960000000001</v>
      </c>
      <c r="Z384" s="4">
        <f t="shared" si="33"/>
        <v>2.4129300837827935E-2</v>
      </c>
      <c r="AA384" s="4">
        <f>kertas!X384/tabel1!$I$3</f>
        <v>314712.4444444445</v>
      </c>
      <c r="AB384" s="10">
        <f>Y384+tabel1!$G$3</f>
        <v>51.236296000000003</v>
      </c>
      <c r="AH384" s="3"/>
      <c r="AI384" s="3"/>
      <c r="AJ384" s="3"/>
    </row>
    <row r="385" spans="1:36" x14ac:dyDescent="0.45">
      <c r="A385" s="3">
        <v>32.736109999999996</v>
      </c>
      <c r="B385" s="3">
        <v>1.2465189999999999</v>
      </c>
      <c r="C385" s="4">
        <f t="shared" si="30"/>
        <v>2.4323974083000643E-2</v>
      </c>
      <c r="D385" s="4">
        <f>kertas!A385/tabel1!$I$2</f>
        <v>27280091.666666664</v>
      </c>
      <c r="E385" s="10">
        <f>B385+tabel1!$G$2</f>
        <v>51.246518999999999</v>
      </c>
      <c r="K385" s="3">
        <v>35.997590000000002</v>
      </c>
      <c r="L385" s="3">
        <v>1.245919</v>
      </c>
      <c r="M385" s="4">
        <f t="shared" si="32"/>
        <v>2.4312550624762921E-2</v>
      </c>
      <c r="N385" s="4">
        <f>kertas!K385/tabel1!$I$2</f>
        <v>29997991.666666672</v>
      </c>
      <c r="O385" s="10">
        <f>L385+tabel1!$G$2</f>
        <v>51.245919000000001</v>
      </c>
      <c r="X385">
        <v>0.81994900000000004</v>
      </c>
      <c r="Y385">
        <v>1.23916</v>
      </c>
      <c r="Z385" s="4">
        <f t="shared" si="33"/>
        <v>2.4183846885858395E-2</v>
      </c>
      <c r="AA385" s="4">
        <f>kertas!X385/tabel1!$I$3</f>
        <v>303684.81481481489</v>
      </c>
      <c r="AB385" s="10">
        <f>Y385+tabel1!$G$3</f>
        <v>51.239159999999998</v>
      </c>
      <c r="AH385" s="3"/>
      <c r="AI385" s="3"/>
      <c r="AJ385" s="3"/>
    </row>
    <row r="386" spans="1:36" x14ac:dyDescent="0.45">
      <c r="A386" s="3">
        <v>32.823149999999998</v>
      </c>
      <c r="B386" s="3">
        <v>1.250648</v>
      </c>
      <c r="C386" s="4">
        <f t="shared" si="30"/>
        <v>2.4402579261046612E-2</v>
      </c>
      <c r="D386" s="4">
        <f>kertas!A386/tabel1!$I$2</f>
        <v>27352625</v>
      </c>
      <c r="E386" s="10">
        <f>B386+tabel1!$G$2</f>
        <v>51.250647999999998</v>
      </c>
      <c r="K386" s="3">
        <v>36.070880000000002</v>
      </c>
      <c r="L386" s="3">
        <v>1.249549</v>
      </c>
      <c r="M386" s="4">
        <f t="shared" si="32"/>
        <v>2.4381658461033483E-2</v>
      </c>
      <c r="N386" s="4">
        <f>kertas!K386/tabel1!$I$2</f>
        <v>30059066.666666672</v>
      </c>
      <c r="O386" s="10">
        <f>L386+tabel1!$G$2</f>
        <v>51.249549000000002</v>
      </c>
      <c r="X386">
        <v>0.80048079999999999</v>
      </c>
      <c r="Y386">
        <v>1.2421899999999999</v>
      </c>
      <c r="Z386" s="4">
        <f t="shared" si="33"/>
        <v>2.4241547833923568E-2</v>
      </c>
      <c r="AA386" s="4">
        <f>kertas!X386/tabel1!$I$3</f>
        <v>296474.37037037039</v>
      </c>
      <c r="AB386" s="10">
        <f>Y386+tabel1!$G$3</f>
        <v>51.242190000000001</v>
      </c>
      <c r="AH386" s="3"/>
      <c r="AI386" s="3"/>
      <c r="AJ386" s="3"/>
    </row>
    <row r="387" spans="1:36" x14ac:dyDescent="0.45">
      <c r="A387" s="3">
        <v>32.926220000000001</v>
      </c>
      <c r="B387" s="3">
        <v>1.254677</v>
      </c>
      <c r="C387" s="4">
        <f t="shared" si="30"/>
        <v>2.4479268496804693E-2</v>
      </c>
      <c r="D387" s="4">
        <f>kertas!A387/tabel1!$I$2</f>
        <v>27438516.666666668</v>
      </c>
      <c r="E387" s="10">
        <f>B387+tabel1!$G$2</f>
        <v>51.254677000000001</v>
      </c>
      <c r="K387" s="3">
        <v>36.105240000000002</v>
      </c>
      <c r="L387" s="3">
        <v>1.252912</v>
      </c>
      <c r="M387" s="4">
        <f t="shared" si="32"/>
        <v>2.4445674423338132E-2</v>
      </c>
      <c r="N387" s="4">
        <f>kertas!K387/tabel1!$I$2</f>
        <v>30087700.000000004</v>
      </c>
      <c r="O387" s="10">
        <f>L387+tabel1!$G$2</f>
        <v>51.252912000000002</v>
      </c>
      <c r="X387">
        <v>0.77643200000000001</v>
      </c>
      <c r="Y387">
        <v>1.2454529999999999</v>
      </c>
      <c r="Z387" s="4">
        <f t="shared" si="33"/>
        <v>2.4303678220973089E-2</v>
      </c>
      <c r="AA387" s="4">
        <f>kertas!X387/tabel1!$I$3</f>
        <v>287567.40740740747</v>
      </c>
      <c r="AB387" s="10">
        <f>Y387+tabel1!$G$3</f>
        <v>51.245452999999998</v>
      </c>
      <c r="AH387" s="3"/>
      <c r="AI387" s="3"/>
      <c r="AJ387" s="3"/>
    </row>
    <row r="388" spans="1:36" x14ac:dyDescent="0.45">
      <c r="A388" s="3">
        <v>33.00638</v>
      </c>
      <c r="B388" s="3">
        <v>1.25854</v>
      </c>
      <c r="C388" s="4">
        <f t="shared" ref="C388:C451" si="34">B388/E388</f>
        <v>2.4552786716125742E-2</v>
      </c>
      <c r="D388" s="4">
        <f>kertas!A388/tabel1!$I$2</f>
        <v>27505316.666666668</v>
      </c>
      <c r="E388" s="10">
        <f>B388+tabel1!$G$2</f>
        <v>51.258539999999996</v>
      </c>
      <c r="K388" s="3">
        <v>36.104089999999999</v>
      </c>
      <c r="L388" s="3">
        <v>1.256076</v>
      </c>
      <c r="M388" s="4">
        <f t="shared" ref="M388:M451" si="35">L388/O388</f>
        <v>2.4505894676759881E-2</v>
      </c>
      <c r="N388" s="4">
        <f>kertas!K388/tabel1!$I$2</f>
        <v>30086741.666666668</v>
      </c>
      <c r="O388" s="10">
        <f>L388+tabel1!$G$2</f>
        <v>51.256076</v>
      </c>
      <c r="X388">
        <v>0.74665740000000003</v>
      </c>
      <c r="Y388">
        <v>1.248783</v>
      </c>
      <c r="Z388" s="4">
        <f t="shared" ref="Z388:Z414" si="36">Y388/AB388</f>
        <v>2.4367076189887277E-2</v>
      </c>
      <c r="AA388" s="4">
        <f>kertas!X388/tabel1!$I$3</f>
        <v>276539.77777777781</v>
      </c>
      <c r="AB388" s="10">
        <f>Y388+tabel1!$G$3</f>
        <v>51.248783000000003</v>
      </c>
      <c r="AH388" s="3"/>
      <c r="AI388" s="3"/>
      <c r="AJ388" s="3"/>
    </row>
    <row r="389" spans="1:36" x14ac:dyDescent="0.45">
      <c r="A389" s="3">
        <v>33.075090000000003</v>
      </c>
      <c r="B389" s="3">
        <v>1.26227</v>
      </c>
      <c r="C389" s="4">
        <f t="shared" si="34"/>
        <v>2.4623763247316202E-2</v>
      </c>
      <c r="D389" s="4">
        <f>kertas!A389/tabel1!$I$2</f>
        <v>27562575.000000004</v>
      </c>
      <c r="E389" s="10">
        <f>B389+tabel1!$G$2</f>
        <v>51.262270000000001</v>
      </c>
      <c r="K389" s="3">
        <v>36.109819999999999</v>
      </c>
      <c r="L389" s="3">
        <v>1.2591730000000001</v>
      </c>
      <c r="M389" s="4">
        <f t="shared" si="35"/>
        <v>2.4564832522756468E-2</v>
      </c>
      <c r="N389" s="4">
        <f>kertas!K389/tabel1!$I$2</f>
        <v>30091516.666666668</v>
      </c>
      <c r="O389" s="10">
        <f>L389+tabel1!$G$2</f>
        <v>51.259172999999997</v>
      </c>
      <c r="X389">
        <v>0.73291530000000005</v>
      </c>
      <c r="Y389">
        <v>1.252113</v>
      </c>
      <c r="Z389" s="4">
        <f t="shared" si="36"/>
        <v>2.4430465920497756E-2</v>
      </c>
      <c r="AA389" s="4">
        <f>kertas!X389/tabel1!$I$3</f>
        <v>271450.11111111118</v>
      </c>
      <c r="AB389" s="10">
        <f>Y389+tabel1!$G$3</f>
        <v>51.252113000000001</v>
      </c>
      <c r="AH389" s="3"/>
      <c r="AI389" s="3"/>
      <c r="AJ389" s="3"/>
    </row>
    <row r="390" spans="1:36" x14ac:dyDescent="0.45">
      <c r="A390" s="3">
        <v>33.127769999999998</v>
      </c>
      <c r="B390" s="3">
        <v>1.2657</v>
      </c>
      <c r="C390" s="4">
        <f t="shared" si="34"/>
        <v>2.4689022094694892E-2</v>
      </c>
      <c r="D390" s="4">
        <f>kertas!A390/tabel1!$I$2</f>
        <v>27606475</v>
      </c>
      <c r="E390" s="10">
        <f>B390+tabel1!$G$2</f>
        <v>51.265700000000002</v>
      </c>
      <c r="K390" s="3">
        <v>36.113250000000001</v>
      </c>
      <c r="L390" s="3">
        <v>1.262003</v>
      </c>
      <c r="M390" s="4">
        <f t="shared" si="35"/>
        <v>2.4618682964846303E-2</v>
      </c>
      <c r="N390" s="4">
        <f>kertas!K390/tabel1!$I$2</f>
        <v>30094375.000000004</v>
      </c>
      <c r="O390" s="10">
        <f>L390+tabel1!$G$2</f>
        <v>51.262003</v>
      </c>
      <c r="X390">
        <v>0.70886649999999995</v>
      </c>
      <c r="Y390">
        <v>1.2556099999999999</v>
      </c>
      <c r="Z390" s="4">
        <f t="shared" si="36"/>
        <v>2.4497025788981927E-2</v>
      </c>
      <c r="AA390" s="4">
        <f>kertas!X390/tabel1!$I$3</f>
        <v>262543.14814814815</v>
      </c>
      <c r="AB390" s="10">
        <f>Y390+tabel1!$G$3</f>
        <v>51.255609999999997</v>
      </c>
      <c r="AH390" s="3"/>
      <c r="AI390" s="3"/>
      <c r="AJ390" s="3"/>
    </row>
    <row r="391" spans="1:36" x14ac:dyDescent="0.45">
      <c r="A391" s="3">
        <v>33.18045</v>
      </c>
      <c r="B391" s="3">
        <v>1.268896</v>
      </c>
      <c r="C391" s="4">
        <f t="shared" si="34"/>
        <v>2.4749821022087157E-2</v>
      </c>
      <c r="D391" s="4">
        <f>kertas!A391/tabel1!$I$2</f>
        <v>27650375</v>
      </c>
      <c r="E391" s="10">
        <f>B391+tabel1!$G$2</f>
        <v>51.268895999999998</v>
      </c>
      <c r="K391" s="3">
        <v>36.093780000000002</v>
      </c>
      <c r="L391" s="3">
        <v>1.264634</v>
      </c>
      <c r="M391" s="4">
        <f t="shared" si="35"/>
        <v>2.4668741417328756E-2</v>
      </c>
      <c r="N391" s="4">
        <f>kertas!K391/tabel1!$I$2</f>
        <v>30078150.000000004</v>
      </c>
      <c r="O391" s="10">
        <f>L391+tabel1!$G$2</f>
        <v>51.264634000000001</v>
      </c>
      <c r="X391">
        <v>0.63442980000000004</v>
      </c>
      <c r="Y391">
        <v>1.2592730000000001</v>
      </c>
      <c r="Z391" s="4">
        <f t="shared" si="36"/>
        <v>2.4566735466575972E-2</v>
      </c>
      <c r="AA391" s="4">
        <f>kertas!X391/tabel1!$I$3</f>
        <v>234974.00000000006</v>
      </c>
      <c r="AB391" s="10">
        <f>Y391+tabel1!$G$3</f>
        <v>51.259273</v>
      </c>
      <c r="AH391" s="3"/>
      <c r="AI391" s="3"/>
      <c r="AJ391" s="3"/>
    </row>
    <row r="392" spans="1:36" x14ac:dyDescent="0.45">
      <c r="A392" s="3">
        <v>33.165559999999999</v>
      </c>
      <c r="B392" s="3">
        <v>1.2718940000000001</v>
      </c>
      <c r="C392" s="4">
        <f t="shared" si="34"/>
        <v>2.4806846417649405E-2</v>
      </c>
      <c r="D392" s="4">
        <f>kertas!A392/tabel1!$I$2</f>
        <v>27637966.666666668</v>
      </c>
      <c r="E392" s="10">
        <f>B392+tabel1!$G$2</f>
        <v>51.271894000000003</v>
      </c>
      <c r="K392" s="3">
        <v>36.054850000000002</v>
      </c>
      <c r="L392" s="3">
        <v>1.267198</v>
      </c>
      <c r="M392" s="4">
        <f t="shared" si="35"/>
        <v>2.4717520157820992E-2</v>
      </c>
      <c r="N392" s="4">
        <f>kertas!K392/tabel1!$I$2</f>
        <v>30045708.333333336</v>
      </c>
      <c r="O392" s="10">
        <f>L392+tabel1!$G$2</f>
        <v>51.267198</v>
      </c>
      <c r="X392">
        <v>0.58633219999999997</v>
      </c>
      <c r="Y392">
        <v>1.2631019999999999</v>
      </c>
      <c r="Z392" s="4">
        <f t="shared" si="36"/>
        <v>2.4639593600871049E-2</v>
      </c>
      <c r="AA392" s="4">
        <f>kertas!X392/tabel1!$I$3</f>
        <v>217160.0740740741</v>
      </c>
      <c r="AB392" s="10">
        <f>Y392+tabel1!$G$3</f>
        <v>51.263102000000003</v>
      </c>
      <c r="AH392" s="3"/>
      <c r="AI392" s="3"/>
      <c r="AJ392" s="3"/>
    </row>
    <row r="393" spans="1:36" x14ac:dyDescent="0.45">
      <c r="A393" s="3">
        <v>33.172429999999999</v>
      </c>
      <c r="B393" s="3">
        <v>1.2748900000000001</v>
      </c>
      <c r="C393" s="4">
        <f t="shared" si="34"/>
        <v>2.4863827109136656E-2</v>
      </c>
      <c r="D393" s="4">
        <f>kertas!A393/tabel1!$I$2</f>
        <v>27643691.666666668</v>
      </c>
      <c r="E393" s="10">
        <f>B393+tabel1!$G$2</f>
        <v>51.274889999999999</v>
      </c>
      <c r="K393" s="3">
        <v>36.041110000000003</v>
      </c>
      <c r="L393" s="3">
        <v>1.2697620000000001</v>
      </c>
      <c r="M393" s="4">
        <f t="shared" si="35"/>
        <v>2.4766294019465118E-2</v>
      </c>
      <c r="N393" s="4">
        <f>kertas!K393/tabel1!$I$2</f>
        <v>30034258.333333336</v>
      </c>
      <c r="O393" s="10">
        <f>L393+tabel1!$G$2</f>
        <v>51.269762</v>
      </c>
      <c r="X393">
        <v>0.59778399999999998</v>
      </c>
      <c r="Y393">
        <v>1.266899</v>
      </c>
      <c r="Z393" s="4">
        <f t="shared" si="36"/>
        <v>2.4711832092672505E-2</v>
      </c>
      <c r="AA393" s="4">
        <f>kertas!X393/tabel1!$I$3</f>
        <v>221401.48148148152</v>
      </c>
      <c r="AB393" s="10">
        <f>Y393+tabel1!$G$3</f>
        <v>51.266899000000002</v>
      </c>
      <c r="AH393" s="3"/>
      <c r="AI393" s="3"/>
      <c r="AJ393" s="3"/>
    </row>
    <row r="394" spans="1:36" x14ac:dyDescent="0.45">
      <c r="A394" s="3">
        <v>33.166699999999999</v>
      </c>
      <c r="B394" s="3">
        <v>1.2776209999999999</v>
      </c>
      <c r="C394" s="4">
        <f t="shared" si="34"/>
        <v>2.4915761985135777E-2</v>
      </c>
      <c r="D394" s="4">
        <f>kertas!A394/tabel1!$I$2</f>
        <v>27638916.666666668</v>
      </c>
      <c r="E394" s="10">
        <f>B394+tabel1!$G$2</f>
        <v>51.277620999999996</v>
      </c>
      <c r="K394" s="3">
        <v>36.010190000000001</v>
      </c>
      <c r="L394" s="3">
        <v>1.2724260000000001</v>
      </c>
      <c r="M394" s="4">
        <f t="shared" si="35"/>
        <v>2.4816964970606228E-2</v>
      </c>
      <c r="N394" s="4">
        <f>kertas!K394/tabel1!$I$2</f>
        <v>30008491.666666668</v>
      </c>
      <c r="O394" s="10">
        <f>L394+tabel1!$G$2</f>
        <v>51.272426000000003</v>
      </c>
      <c r="X394">
        <v>0.5577027</v>
      </c>
      <c r="Y394">
        <v>1.2709280000000001</v>
      </c>
      <c r="Z394" s="4">
        <f t="shared" si="36"/>
        <v>2.4788472718886619E-2</v>
      </c>
      <c r="AA394" s="4">
        <f>kertas!X394/tabel1!$I$3</f>
        <v>206556.55555555559</v>
      </c>
      <c r="AB394" s="10">
        <f>Y394+tabel1!$G$3</f>
        <v>51.270927999999998</v>
      </c>
      <c r="AH394" s="3"/>
      <c r="AI394" s="3"/>
      <c r="AJ394" s="3"/>
    </row>
    <row r="395" spans="1:36" x14ac:dyDescent="0.45">
      <c r="A395" s="3">
        <v>33.131770000000003</v>
      </c>
      <c r="B395" s="3">
        <v>1.280119</v>
      </c>
      <c r="C395" s="4">
        <f t="shared" si="34"/>
        <v>2.496326110319674E-2</v>
      </c>
      <c r="D395" s="4">
        <f>kertas!A395/tabel1!$I$2</f>
        <v>27609808.333333336</v>
      </c>
      <c r="E395" s="10">
        <f>B395+tabel1!$G$2</f>
        <v>51.280118999999999</v>
      </c>
      <c r="K395" s="3">
        <v>35.982700000000001</v>
      </c>
      <c r="L395" s="3">
        <v>1.2751570000000001</v>
      </c>
      <c r="M395" s="4">
        <f t="shared" si="35"/>
        <v>2.4868904838263102E-2</v>
      </c>
      <c r="N395" s="4">
        <f>kertas!K395/tabel1!$I$2</f>
        <v>29985583.333333336</v>
      </c>
      <c r="O395" s="10">
        <f>L395+tabel1!$G$2</f>
        <v>51.275157</v>
      </c>
      <c r="X395">
        <v>0.53708940000000005</v>
      </c>
      <c r="Y395">
        <v>1.2750570000000001</v>
      </c>
      <c r="Z395" s="4">
        <f t="shared" si="36"/>
        <v>2.4867003073248659E-2</v>
      </c>
      <c r="AA395" s="4">
        <f>kertas!X395/tabel1!$I$3</f>
        <v>198922.00000000006</v>
      </c>
      <c r="AB395" s="10">
        <f>Y395+tabel1!$G$3</f>
        <v>51.275056999999997</v>
      </c>
      <c r="AH395" s="3"/>
      <c r="AI395" s="3"/>
      <c r="AJ395" s="3"/>
    </row>
    <row r="396" spans="1:36" x14ac:dyDescent="0.45">
      <c r="A396" s="3">
        <v>33.049900000000001</v>
      </c>
      <c r="B396" s="3">
        <v>1.2825500000000001</v>
      </c>
      <c r="C396" s="4">
        <f t="shared" si="34"/>
        <v>2.5009481782789663E-2</v>
      </c>
      <c r="D396" s="4">
        <f>kertas!A396/tabel1!$I$2</f>
        <v>27541583.333333336</v>
      </c>
      <c r="E396" s="10">
        <f>B396+tabel1!$G$2</f>
        <v>51.282550000000001</v>
      </c>
      <c r="K396" s="3">
        <v>35.905970000000003</v>
      </c>
      <c r="L396" s="3">
        <v>1.277954</v>
      </c>
      <c r="M396" s="4">
        <f t="shared" si="35"/>
        <v>2.4922094200560341E-2</v>
      </c>
      <c r="N396" s="4">
        <f>kertas!K396/tabel1!$I$2</f>
        <v>29921641.666666672</v>
      </c>
      <c r="O396" s="10">
        <f>L396+tabel1!$G$2</f>
        <v>51.277954000000001</v>
      </c>
      <c r="X396">
        <v>0.51304070000000002</v>
      </c>
      <c r="Y396">
        <v>1.2791859999999999</v>
      </c>
      <c r="Z396" s="4">
        <f t="shared" si="36"/>
        <v>2.49455207810826E-2</v>
      </c>
      <c r="AA396" s="4">
        <f>kertas!X396/tabel1!$I$3</f>
        <v>190015.0740740741</v>
      </c>
      <c r="AB396" s="10">
        <f>Y396+tabel1!$G$3</f>
        <v>51.279186000000003</v>
      </c>
      <c r="AH396" s="3"/>
      <c r="AI396" s="3"/>
      <c r="AJ396" s="3"/>
    </row>
    <row r="397" spans="1:36" x14ac:dyDescent="0.45">
      <c r="A397" s="3">
        <v>32.997219999999999</v>
      </c>
      <c r="B397" s="3">
        <v>1.28518</v>
      </c>
      <c r="C397" s="4">
        <f t="shared" si="34"/>
        <v>2.5059481121056805E-2</v>
      </c>
      <c r="D397" s="4">
        <f>kertas!A397/tabel1!$I$2</f>
        <v>27497683.333333332</v>
      </c>
      <c r="E397" s="10">
        <f>B397+tabel1!$G$2</f>
        <v>51.285179999999997</v>
      </c>
      <c r="K397" s="3">
        <v>35.862459999999999</v>
      </c>
      <c r="L397" s="3">
        <v>1.280951</v>
      </c>
      <c r="M397" s="4">
        <f t="shared" si="35"/>
        <v>2.4979080438660348E-2</v>
      </c>
      <c r="N397" s="4">
        <f>kertas!K397/tabel1!$I$2</f>
        <v>29885383.333333332</v>
      </c>
      <c r="O397" s="10">
        <f>L397+tabel1!$G$2</f>
        <v>51.280951000000002</v>
      </c>
      <c r="X397">
        <v>0.47754010000000002</v>
      </c>
      <c r="Y397">
        <v>1.2832490000000001</v>
      </c>
      <c r="Z397" s="4">
        <f t="shared" si="36"/>
        <v>2.5022771080670029E-2</v>
      </c>
      <c r="AA397" s="4">
        <f>kertas!X397/tabel1!$I$3</f>
        <v>176866.70370370374</v>
      </c>
      <c r="AB397" s="10">
        <f>Y397+tabel1!$G$3</f>
        <v>51.283248999999998</v>
      </c>
      <c r="AH397" s="3"/>
      <c r="AI397" s="3"/>
      <c r="AJ397" s="3"/>
    </row>
    <row r="398" spans="1:36" x14ac:dyDescent="0.45">
      <c r="A398" s="3">
        <v>32.946829999999999</v>
      </c>
      <c r="B398" s="3">
        <v>1.2879769999999999</v>
      </c>
      <c r="C398" s="4">
        <f t="shared" si="34"/>
        <v>2.5112649695658691E-2</v>
      </c>
      <c r="D398" s="4">
        <f>kertas!A398/tabel1!$I$2</f>
        <v>27455691.666666668</v>
      </c>
      <c r="E398" s="10">
        <f>B398+tabel1!$G$2</f>
        <v>51.287976999999998</v>
      </c>
      <c r="K398" s="3">
        <v>35.884219999999999</v>
      </c>
      <c r="L398" s="3">
        <v>1.2841149999999999</v>
      </c>
      <c r="M398" s="4">
        <f t="shared" si="35"/>
        <v>2.5039234858591202E-2</v>
      </c>
      <c r="N398" s="4">
        <f>kertas!K398/tabel1!$I$2</f>
        <v>29903516.666666668</v>
      </c>
      <c r="O398" s="10">
        <f>L398+tabel1!$G$2</f>
        <v>51.284115</v>
      </c>
      <c r="X398">
        <v>0.37790940000000001</v>
      </c>
      <c r="Y398">
        <v>1.287145</v>
      </c>
      <c r="Z398" s="4">
        <f t="shared" si="36"/>
        <v>2.5096834694151915E-2</v>
      </c>
      <c r="AA398" s="4">
        <f>kertas!X398/tabel1!$I$3</f>
        <v>139966.44444444447</v>
      </c>
      <c r="AB398" s="10">
        <f>Y398+tabel1!$G$3</f>
        <v>51.287145000000002</v>
      </c>
      <c r="AH398" s="3"/>
      <c r="AI398" s="3"/>
      <c r="AJ398" s="3"/>
    </row>
    <row r="399" spans="1:36" x14ac:dyDescent="0.45">
      <c r="A399" s="3">
        <v>32.972020000000001</v>
      </c>
      <c r="B399" s="3">
        <v>1.290775</v>
      </c>
      <c r="C399" s="4">
        <f t="shared" si="34"/>
        <v>2.5165831477492788E-2</v>
      </c>
      <c r="D399" s="4">
        <f>kertas!A399/tabel1!$I$2</f>
        <v>27476683.333333336</v>
      </c>
      <c r="E399" s="10">
        <f>B399+tabel1!$G$2</f>
        <v>51.290774999999996</v>
      </c>
      <c r="K399" s="3">
        <v>35.876199999999997</v>
      </c>
      <c r="L399" s="3">
        <v>1.2875110000000001</v>
      </c>
      <c r="M399" s="4">
        <f t="shared" si="35"/>
        <v>2.5103791837353933E-2</v>
      </c>
      <c r="N399" s="4">
        <f>kertas!K399/tabel1!$I$2</f>
        <v>29896833.333333332</v>
      </c>
      <c r="O399" s="10">
        <f>L399+tabel1!$G$2</f>
        <v>51.287511000000002</v>
      </c>
      <c r="X399">
        <v>0.3412637</v>
      </c>
      <c r="Y399">
        <v>1.2908740000000001</v>
      </c>
      <c r="Z399" s="4">
        <f t="shared" si="36"/>
        <v>2.5167713071140102E-2</v>
      </c>
      <c r="AA399" s="4">
        <f>kertas!X399/tabel1!$I$3</f>
        <v>126393.96296296298</v>
      </c>
      <c r="AB399" s="10">
        <f>Y399+tabel1!$G$3</f>
        <v>51.290874000000002</v>
      </c>
      <c r="AH399" s="3"/>
      <c r="AI399" s="3"/>
      <c r="AJ399" s="3"/>
    </row>
    <row r="400" spans="1:36" x14ac:dyDescent="0.45">
      <c r="A400" s="3">
        <v>32.969729999999998</v>
      </c>
      <c r="B400" s="3">
        <v>1.2936719999999999</v>
      </c>
      <c r="C400" s="4">
        <f t="shared" si="34"/>
        <v>2.5220888845704007E-2</v>
      </c>
      <c r="D400" s="4">
        <f>kertas!A400/tabel1!$I$2</f>
        <v>27474775</v>
      </c>
      <c r="E400" s="10">
        <f>B400+tabel1!$G$2</f>
        <v>51.293672000000001</v>
      </c>
      <c r="K400" s="3">
        <v>35.956359999999997</v>
      </c>
      <c r="L400" s="3">
        <v>1.2909079999999999</v>
      </c>
      <c r="M400" s="4">
        <f t="shared" si="35"/>
        <v>2.5168359273343335E-2</v>
      </c>
      <c r="N400" s="4">
        <f>kertas!K400/tabel1!$I$2</f>
        <v>29963633.333333332</v>
      </c>
      <c r="O400" s="10">
        <f>L400+tabel1!$G$2</f>
        <v>51.290908000000002</v>
      </c>
      <c r="X400">
        <v>0.34240880000000001</v>
      </c>
      <c r="Y400">
        <v>1.294238</v>
      </c>
      <c r="Z400" s="4">
        <f t="shared" si="36"/>
        <v>2.5231644926667983E-2</v>
      </c>
      <c r="AA400" s="4">
        <f>kertas!X400/tabel1!$I$3</f>
        <v>126818.0740740741</v>
      </c>
      <c r="AB400" s="10">
        <f>Y400+tabel1!$G$3</f>
        <v>51.294238</v>
      </c>
      <c r="AH400" s="3"/>
      <c r="AI400" s="3"/>
      <c r="AJ400" s="3"/>
    </row>
    <row r="401" spans="1:36" x14ac:dyDescent="0.45">
      <c r="A401" s="3">
        <v>32.976599999999998</v>
      </c>
      <c r="B401" s="3">
        <v>1.2967690000000001</v>
      </c>
      <c r="C401" s="4">
        <f t="shared" si="34"/>
        <v>2.5279740328284617E-2</v>
      </c>
      <c r="D401" s="4">
        <f>kertas!A401/tabel1!$I$2</f>
        <v>27480500</v>
      </c>
      <c r="E401" s="10">
        <f>B401+tabel1!$G$2</f>
        <v>51.296768999999998</v>
      </c>
      <c r="K401" s="3">
        <v>36.054850000000002</v>
      </c>
      <c r="L401" s="3">
        <v>1.2942709999999999</v>
      </c>
      <c r="M401" s="4">
        <f t="shared" si="35"/>
        <v>2.5232272040672923E-2</v>
      </c>
      <c r="N401" s="4">
        <f>kertas!K401/tabel1!$I$2</f>
        <v>30045708.333333336</v>
      </c>
      <c r="O401" s="10">
        <f>L401+tabel1!$G$2</f>
        <v>51.294271000000002</v>
      </c>
      <c r="X401">
        <v>0.25652029999999998</v>
      </c>
      <c r="Y401">
        <v>1.2974680000000001</v>
      </c>
      <c r="Z401" s="4">
        <f t="shared" si="36"/>
        <v>2.5293022259890097E-2</v>
      </c>
      <c r="AA401" s="4">
        <f>kertas!X401/tabel1!$I$3</f>
        <v>95007.518518518526</v>
      </c>
      <c r="AB401" s="10">
        <f>Y401+tabel1!$G$3</f>
        <v>51.297468000000002</v>
      </c>
      <c r="AH401" s="3"/>
      <c r="AI401" s="3"/>
      <c r="AJ401" s="3"/>
    </row>
    <row r="402" spans="1:36" x14ac:dyDescent="0.45">
      <c r="A402" s="3">
        <v>32.994929999999997</v>
      </c>
      <c r="B402" s="3">
        <v>1.300065</v>
      </c>
      <c r="C402" s="4">
        <f t="shared" si="34"/>
        <v>2.5342365550608949E-2</v>
      </c>
      <c r="D402" s="4">
        <f>kertas!A402/tabel1!$I$2</f>
        <v>27495775</v>
      </c>
      <c r="E402" s="10">
        <f>B402+tabel1!$G$2</f>
        <v>51.300065000000004</v>
      </c>
      <c r="K402" s="3">
        <v>36.123559999999998</v>
      </c>
      <c r="L402" s="3">
        <v>1.297801</v>
      </c>
      <c r="M402" s="4">
        <f t="shared" si="35"/>
        <v>2.5299349576407767E-2</v>
      </c>
      <c r="N402" s="4">
        <f>kertas!K402/tabel1!$I$2</f>
        <v>30102966.666666668</v>
      </c>
      <c r="O402" s="10">
        <f>L402+tabel1!$G$2</f>
        <v>51.297801</v>
      </c>
      <c r="X402">
        <v>0.2221649</v>
      </c>
      <c r="Y402">
        <v>1.3006310000000001</v>
      </c>
      <c r="Z402" s="4">
        <f t="shared" si="36"/>
        <v>2.5353118950915049E-2</v>
      </c>
      <c r="AA402" s="4">
        <f>kertas!X402/tabel1!$I$3</f>
        <v>82283.296296296307</v>
      </c>
      <c r="AB402" s="10">
        <f>Y402+tabel1!$G$3</f>
        <v>51.300631000000003</v>
      </c>
      <c r="AH402" s="3"/>
      <c r="AI402" s="3"/>
      <c r="AJ402" s="3"/>
    </row>
    <row r="403" spans="1:36" x14ac:dyDescent="0.45">
      <c r="A403" s="3">
        <v>32.990920000000003</v>
      </c>
      <c r="B403" s="3">
        <v>1.303528</v>
      </c>
      <c r="C403" s="4">
        <f t="shared" si="34"/>
        <v>2.5408155166248995E-2</v>
      </c>
      <c r="D403" s="4">
        <f>kertas!A403/tabel1!$I$2</f>
        <v>27492433.333333336</v>
      </c>
      <c r="E403" s="10">
        <f>B403+tabel1!$G$2</f>
        <v>51.303528</v>
      </c>
      <c r="K403" s="3">
        <v>36.187690000000003</v>
      </c>
      <c r="L403" s="3">
        <v>1.3015639999999999</v>
      </c>
      <c r="M403" s="4">
        <f t="shared" si="35"/>
        <v>2.5370844444430583E-2</v>
      </c>
      <c r="N403" s="4">
        <f>kertas!K403/tabel1!$I$2</f>
        <v>30156408.333333336</v>
      </c>
      <c r="O403" s="10">
        <f>L403+tabel1!$G$2</f>
        <v>51.301563999999999</v>
      </c>
      <c r="X403">
        <v>0.22331010000000001</v>
      </c>
      <c r="Y403">
        <v>1.3035950000000001</v>
      </c>
      <c r="Z403" s="4">
        <f t="shared" si="36"/>
        <v>2.5409427935800602E-2</v>
      </c>
      <c r="AA403" s="4">
        <f>kertas!X403/tabel1!$I$3</f>
        <v>82707.444444444467</v>
      </c>
      <c r="AB403" s="10">
        <f>Y403+tabel1!$G$3</f>
        <v>51.303595000000001</v>
      </c>
      <c r="AH403" s="3"/>
      <c r="AI403" s="3"/>
      <c r="AJ403" s="3"/>
    </row>
    <row r="404" spans="1:36" x14ac:dyDescent="0.45">
      <c r="A404" s="3">
        <v>33.081960000000002</v>
      </c>
      <c r="B404" s="3">
        <v>1.3069580000000001</v>
      </c>
      <c r="C404" s="4">
        <f t="shared" si="34"/>
        <v>2.5473309097764088E-2</v>
      </c>
      <c r="D404" s="4">
        <f>kertas!A404/tabel1!$I$2</f>
        <v>27568300.000000004</v>
      </c>
      <c r="E404" s="10">
        <f>B404+tabel1!$G$2</f>
        <v>51.306958000000002</v>
      </c>
      <c r="K404" s="3">
        <v>36.267850000000003</v>
      </c>
      <c r="L404" s="3">
        <v>1.3053600000000001</v>
      </c>
      <c r="M404" s="4">
        <f t="shared" si="35"/>
        <v>2.5442955667789879E-2</v>
      </c>
      <c r="N404" s="4">
        <f>kertas!K404/tabel1!$I$2</f>
        <v>30223208.333333336</v>
      </c>
      <c r="O404" s="10">
        <f>L404+tabel1!$G$2</f>
        <v>51.30536</v>
      </c>
      <c r="X404">
        <v>0.19239020000000001</v>
      </c>
      <c r="Y404">
        <v>1.3062590000000001</v>
      </c>
      <c r="Z404" s="4">
        <f t="shared" si="36"/>
        <v>2.5460032079127035E-2</v>
      </c>
      <c r="AA404" s="4">
        <f>kertas!X404/tabel1!$I$3</f>
        <v>71255.62962962965</v>
      </c>
      <c r="AB404" s="10">
        <f>Y404+tabel1!$G$3</f>
        <v>51.306258999999997</v>
      </c>
      <c r="AH404" s="3"/>
      <c r="AI404" s="3"/>
      <c r="AJ404" s="3"/>
    </row>
    <row r="405" spans="1:36" x14ac:dyDescent="0.45">
      <c r="A405" s="3">
        <v>33.157539999999997</v>
      </c>
      <c r="B405" s="3">
        <v>1.3103880000000001</v>
      </c>
      <c r="C405" s="4">
        <f t="shared" si="34"/>
        <v>2.553845431845107E-2</v>
      </c>
      <c r="D405" s="4">
        <f>kertas!A405/tabel1!$I$2</f>
        <v>27631283.333333332</v>
      </c>
      <c r="E405" s="10">
        <f>B405+tabel1!$G$2</f>
        <v>51.310388000000003</v>
      </c>
      <c r="K405" s="3">
        <v>36.348010000000002</v>
      </c>
      <c r="L405" s="3">
        <v>1.309356</v>
      </c>
      <c r="M405" s="4">
        <f t="shared" si="35"/>
        <v>2.5518854689971161E-2</v>
      </c>
      <c r="N405" s="4">
        <f>kertas!K405/tabel1!$I$2</f>
        <v>30290008.333333336</v>
      </c>
      <c r="O405" s="10">
        <f>L405+tabel1!$G$2</f>
        <v>51.309356000000001</v>
      </c>
      <c r="X405">
        <v>0.16605110000000001</v>
      </c>
      <c r="Y405">
        <v>1.3087569999999999</v>
      </c>
      <c r="Z405" s="4">
        <f t="shared" si="36"/>
        <v>2.5507478187397913E-2</v>
      </c>
      <c r="AA405" s="4">
        <f>kertas!X405/tabel1!$I$3</f>
        <v>61500.407407407423</v>
      </c>
      <c r="AB405" s="10">
        <f>Y405+tabel1!$G$3</f>
        <v>51.308757</v>
      </c>
      <c r="AH405" s="3"/>
      <c r="AI405" s="3"/>
      <c r="AJ405" s="3"/>
    </row>
    <row r="406" spans="1:36" x14ac:dyDescent="0.45">
      <c r="A406" s="3">
        <v>33.205640000000002</v>
      </c>
      <c r="B406" s="3">
        <v>1.3139179999999999</v>
      </c>
      <c r="C406" s="4">
        <f t="shared" si="34"/>
        <v>2.5605489723080587E-2</v>
      </c>
      <c r="D406" s="4">
        <f>kertas!A406/tabel1!$I$2</f>
        <v>27671366.666666672</v>
      </c>
      <c r="E406" s="10">
        <f>B406+tabel1!$G$2</f>
        <v>51.313918000000001</v>
      </c>
      <c r="K406" s="3">
        <v>36.432760000000002</v>
      </c>
      <c r="L406" s="3">
        <v>1.313585</v>
      </c>
      <c r="M406" s="4">
        <f t="shared" si="35"/>
        <v>2.5599166380598819E-2</v>
      </c>
      <c r="N406" s="4">
        <f>kertas!K406/tabel1!$I$2</f>
        <v>30360633.333333336</v>
      </c>
      <c r="O406" s="10">
        <f>L406+tabel1!$G$2</f>
        <v>51.313585000000003</v>
      </c>
      <c r="X406">
        <v>0.139712</v>
      </c>
      <c r="Y406">
        <v>1.3112870000000001</v>
      </c>
      <c r="Z406" s="4">
        <f t="shared" si="36"/>
        <v>2.5555527383283139E-2</v>
      </c>
      <c r="AA406" s="4">
        <f>kertas!X406/tabel1!$I$3</f>
        <v>51745.185185185197</v>
      </c>
      <c r="AB406" s="10">
        <f>Y406+tabel1!$G$3</f>
        <v>51.311287</v>
      </c>
      <c r="AH406" s="3"/>
      <c r="AI406" s="3"/>
      <c r="AJ406" s="3"/>
    </row>
    <row r="407" spans="1:36" x14ac:dyDescent="0.45">
      <c r="A407" s="3">
        <v>33.249160000000003</v>
      </c>
      <c r="B407" s="3">
        <v>1.3175809999999999</v>
      </c>
      <c r="C407" s="4">
        <f t="shared" si="34"/>
        <v>2.5675041074130132E-2</v>
      </c>
      <c r="D407" s="4">
        <f>kertas!A407/tabel1!$I$2</f>
        <v>27707633.333333336</v>
      </c>
      <c r="E407" s="10">
        <f>B407+tabel1!$G$2</f>
        <v>51.317580999999997</v>
      </c>
      <c r="K407" s="3">
        <v>36.52666</v>
      </c>
      <c r="L407" s="3">
        <v>1.3178810000000001</v>
      </c>
      <c r="M407" s="4">
        <f t="shared" si="35"/>
        <v>2.5680736895586163E-2</v>
      </c>
      <c r="N407" s="4">
        <f>kertas!K407/tabel1!$I$2</f>
        <v>30438883.333333336</v>
      </c>
      <c r="O407" s="10">
        <f>L407+tabel1!$G$2</f>
        <v>51.317881</v>
      </c>
      <c r="X407">
        <v>0.1179535</v>
      </c>
      <c r="Y407">
        <v>1.3140510000000001</v>
      </c>
      <c r="Z407" s="4">
        <f t="shared" si="36"/>
        <v>2.5608015239334741E-2</v>
      </c>
      <c r="AA407" s="4">
        <f>kertas!X407/tabel1!$I$3</f>
        <v>43686.481481481489</v>
      </c>
      <c r="AB407" s="10">
        <f>Y407+tabel1!$G$3</f>
        <v>51.314050999999999</v>
      </c>
      <c r="AH407" s="3"/>
      <c r="AI407" s="3"/>
      <c r="AJ407" s="3"/>
    </row>
    <row r="408" spans="1:36" x14ac:dyDescent="0.45">
      <c r="A408" s="3">
        <v>33.324739999999998</v>
      </c>
      <c r="B408" s="3">
        <v>1.3213109999999999</v>
      </c>
      <c r="C408" s="4">
        <f t="shared" si="34"/>
        <v>2.5745854387858483E-2</v>
      </c>
      <c r="D408" s="4">
        <f>kertas!A408/tabel1!$I$2</f>
        <v>27770616.666666668</v>
      </c>
      <c r="E408" s="10">
        <f>B408+tabel1!$G$2</f>
        <v>51.321311000000001</v>
      </c>
      <c r="K408" s="3">
        <v>36.638890000000004</v>
      </c>
      <c r="L408" s="3">
        <v>1.3221430000000001</v>
      </c>
      <c r="M408" s="4">
        <f t="shared" si="35"/>
        <v>2.5761648339587068E-2</v>
      </c>
      <c r="N408" s="4">
        <f>kertas!K408/tabel1!$I$2</f>
        <v>30532408.333333336</v>
      </c>
      <c r="O408" s="10">
        <f>L408+tabel1!$G$2</f>
        <v>51.322142999999997</v>
      </c>
      <c r="X408">
        <v>0.1065017</v>
      </c>
      <c r="Y408">
        <v>1.3169150000000001</v>
      </c>
      <c r="Z408" s="4">
        <f t="shared" si="36"/>
        <v>2.5662396112470908E-2</v>
      </c>
      <c r="AA408" s="4">
        <f>kertas!X408/tabel1!$I$3</f>
        <v>39445.07407407408</v>
      </c>
      <c r="AB408" s="10">
        <f>Y408+tabel1!$G$3</f>
        <v>51.316915000000002</v>
      </c>
      <c r="AH408" s="3"/>
      <c r="AI408" s="3"/>
      <c r="AJ408" s="3"/>
    </row>
    <row r="409" spans="1:36" x14ac:dyDescent="0.45">
      <c r="A409" s="3">
        <v>33.377420000000001</v>
      </c>
      <c r="B409" s="3">
        <v>1.325207</v>
      </c>
      <c r="C409" s="4">
        <f t="shared" si="34"/>
        <v>2.5819808188985969E-2</v>
      </c>
      <c r="D409" s="4">
        <f>kertas!A409/tabel1!$I$2</f>
        <v>27814516.666666668</v>
      </c>
      <c r="E409" s="10">
        <f>B409+tabel1!$G$2</f>
        <v>51.325206999999999</v>
      </c>
      <c r="K409" s="3">
        <v>36.730510000000002</v>
      </c>
      <c r="L409" s="3">
        <v>1.326206</v>
      </c>
      <c r="M409" s="4">
        <f t="shared" si="35"/>
        <v>2.583876938030448E-2</v>
      </c>
      <c r="N409" s="4">
        <f>kertas!K409/tabel1!$I$2</f>
        <v>30608758.333333336</v>
      </c>
      <c r="O409" s="10">
        <f>L409+tabel1!$G$2</f>
        <v>51.326205999999999</v>
      </c>
      <c r="X409">
        <v>0.1007758</v>
      </c>
      <c r="Y409">
        <v>1.319912</v>
      </c>
      <c r="Z409" s="4">
        <f t="shared" si="36"/>
        <v>2.5719295855378705E-2</v>
      </c>
      <c r="AA409" s="4">
        <f>kertas!X409/tabel1!$I$3</f>
        <v>37324.37037037038</v>
      </c>
      <c r="AB409" s="10">
        <f>Y409+tabel1!$G$3</f>
        <v>51.319912000000002</v>
      </c>
      <c r="AH409" s="3"/>
      <c r="AI409" s="3"/>
      <c r="AJ409" s="3"/>
    </row>
    <row r="410" spans="1:36" x14ac:dyDescent="0.45">
      <c r="A410" s="3">
        <v>33.427810000000001</v>
      </c>
      <c r="B410" s="3">
        <v>1.32917</v>
      </c>
      <c r="C410" s="4">
        <f t="shared" si="34"/>
        <v>2.5895022265117477E-2</v>
      </c>
      <c r="D410" s="4">
        <f>kertas!A410/tabel1!$I$2</f>
        <v>27856508.333333336</v>
      </c>
      <c r="E410" s="10">
        <f>B410+tabel1!$G$2</f>
        <v>51.329169999999998</v>
      </c>
      <c r="K410" s="3">
        <v>36.80151</v>
      </c>
      <c r="L410" s="3">
        <v>1.3300019999999999</v>
      </c>
      <c r="M410" s="4">
        <f t="shared" si="35"/>
        <v>2.591081138083727E-2</v>
      </c>
      <c r="N410" s="4">
        <f>kertas!K410/tabel1!$I$2</f>
        <v>30667925</v>
      </c>
      <c r="O410" s="10">
        <f>L410+tabel1!$G$2</f>
        <v>51.330002</v>
      </c>
      <c r="X410">
        <v>9.9630659999999996E-2</v>
      </c>
      <c r="Y410">
        <v>1.3229089999999999</v>
      </c>
      <c r="Z410" s="4">
        <f t="shared" si="36"/>
        <v>2.5776188952968349E-2</v>
      </c>
      <c r="AA410" s="4">
        <f>kertas!X410/tabel1!$I$3</f>
        <v>36900.244444444448</v>
      </c>
      <c r="AB410" s="10">
        <f>Y410+tabel1!$G$3</f>
        <v>51.322909000000003</v>
      </c>
      <c r="AH410" s="3"/>
      <c r="AI410" s="3"/>
      <c r="AJ410" s="3"/>
    </row>
    <row r="411" spans="1:36" x14ac:dyDescent="0.45">
      <c r="A411" s="3">
        <v>33.510260000000002</v>
      </c>
      <c r="B411" s="3">
        <v>1.333199</v>
      </c>
      <c r="C411" s="4">
        <f t="shared" si="34"/>
        <v>2.5971477055228918E-2</v>
      </c>
      <c r="D411" s="4">
        <f>kertas!A411/tabel1!$I$2</f>
        <v>27925216.666666672</v>
      </c>
      <c r="E411" s="10">
        <f>B411+tabel1!$G$2</f>
        <v>51.333199</v>
      </c>
      <c r="K411" s="3">
        <v>36.865630000000003</v>
      </c>
      <c r="L411" s="3">
        <v>1.3334649999999999</v>
      </c>
      <c r="M411" s="4">
        <f t="shared" si="35"/>
        <v>2.5976524280992914E-2</v>
      </c>
      <c r="N411" s="4">
        <f>kertas!K411/tabel1!$I$2</f>
        <v>30721358.333333336</v>
      </c>
      <c r="O411" s="10">
        <f>L411+tabel1!$G$2</f>
        <v>51.333464999999997</v>
      </c>
      <c r="X411">
        <v>0.1087921</v>
      </c>
      <c r="Y411">
        <v>1.326106</v>
      </c>
      <c r="Z411" s="4">
        <f t="shared" si="36"/>
        <v>2.5836871396400108E-2</v>
      </c>
      <c r="AA411" s="4">
        <f>kertas!X411/tabel1!$I$3</f>
        <v>40293.37037037038</v>
      </c>
      <c r="AB411" s="10">
        <f>Y411+tabel1!$G$3</f>
        <v>51.326106000000003</v>
      </c>
      <c r="AH411" s="3"/>
      <c r="AI411" s="3"/>
      <c r="AJ411" s="3"/>
    </row>
    <row r="412" spans="1:36" x14ac:dyDescent="0.45">
      <c r="A412" s="3">
        <v>33.613320000000002</v>
      </c>
      <c r="B412" s="3">
        <v>1.3373280000000001</v>
      </c>
      <c r="C412" s="4">
        <f t="shared" si="34"/>
        <v>2.6049817006448019E-2</v>
      </c>
      <c r="D412" s="4">
        <f>kertas!A412/tabel1!$I$2</f>
        <v>28011100.000000004</v>
      </c>
      <c r="E412" s="10">
        <f>B412+tabel1!$G$2</f>
        <v>51.337327999999999</v>
      </c>
      <c r="K412" s="3">
        <v>36.899990000000003</v>
      </c>
      <c r="L412" s="3">
        <v>1.336562</v>
      </c>
      <c r="M412" s="4">
        <f t="shared" si="35"/>
        <v>2.6035284559959432E-2</v>
      </c>
      <c r="N412" s="4">
        <f>kertas!K412/tabel1!$I$2</f>
        <v>30749991.666666672</v>
      </c>
      <c r="O412" s="10">
        <f>L412+tabel1!$G$2</f>
        <v>51.336562000000001</v>
      </c>
      <c r="X412">
        <v>9.3904760000000004E-2</v>
      </c>
      <c r="Y412">
        <v>1.3294360000000001</v>
      </c>
      <c r="Z412" s="4">
        <f t="shared" si="36"/>
        <v>2.5900070283258129E-2</v>
      </c>
      <c r="AA412" s="4">
        <f>kertas!X412/tabel1!$I$3</f>
        <v>34779.540740740747</v>
      </c>
      <c r="AB412" s="10">
        <f>Y412+tabel1!$G$3</f>
        <v>51.329436000000001</v>
      </c>
      <c r="AH412" s="3"/>
      <c r="AI412" s="3"/>
      <c r="AJ412" s="3"/>
    </row>
    <row r="413" spans="1:36" x14ac:dyDescent="0.45">
      <c r="A413" s="3">
        <v>33.704940000000001</v>
      </c>
      <c r="B413" s="3">
        <v>1.341291</v>
      </c>
      <c r="C413" s="4">
        <f t="shared" si="34"/>
        <v>2.6124995571303419E-2</v>
      </c>
      <c r="D413" s="4">
        <f>kertas!A413/tabel1!$I$2</f>
        <v>28087450</v>
      </c>
      <c r="E413" s="10">
        <f>B413+tabel1!$G$2</f>
        <v>51.341290999999998</v>
      </c>
      <c r="K413" s="3">
        <v>36.891970000000001</v>
      </c>
      <c r="L413" s="3">
        <v>1.3395589999999999</v>
      </c>
      <c r="M413" s="4">
        <f t="shared" si="35"/>
        <v>2.6092140760305322E-2</v>
      </c>
      <c r="N413" s="4">
        <f>kertas!K413/tabel1!$I$2</f>
        <v>30743308.333333336</v>
      </c>
      <c r="O413" s="10">
        <f>L413+tabel1!$G$2</f>
        <v>51.339559000000001</v>
      </c>
      <c r="X413">
        <v>8.1880380000000003E-2</v>
      </c>
      <c r="Y413">
        <v>1.3328660000000001</v>
      </c>
      <c r="Z413" s="4">
        <f t="shared" si="36"/>
        <v>2.5965158462027037E-2</v>
      </c>
      <c r="AA413" s="4">
        <f>kertas!X413/tabel1!$I$3</f>
        <v>30326.066666666673</v>
      </c>
      <c r="AB413" s="10">
        <f>Y413+tabel1!$G$3</f>
        <v>51.332866000000003</v>
      </c>
      <c r="AH413" s="3"/>
      <c r="AI413" s="3"/>
      <c r="AJ413" s="3"/>
    </row>
    <row r="414" spans="1:36" x14ac:dyDescent="0.45">
      <c r="A414" s="3">
        <v>33.782809999999998</v>
      </c>
      <c r="B414" s="3">
        <v>1.3450200000000001</v>
      </c>
      <c r="C414" s="4">
        <f t="shared" si="34"/>
        <v>2.6195724531804646E-2</v>
      </c>
      <c r="D414" s="4">
        <f>kertas!A414/tabel1!$I$2</f>
        <v>28152341.666666668</v>
      </c>
      <c r="E414" s="10">
        <f>B414+tabel1!$G$2</f>
        <v>51.345019999999998</v>
      </c>
      <c r="K414" s="3">
        <v>36.912590000000002</v>
      </c>
      <c r="L414" s="3">
        <v>1.3425229999999999</v>
      </c>
      <c r="M414" s="4">
        <f t="shared" si="35"/>
        <v>2.6148364387936291E-2</v>
      </c>
      <c r="N414" s="4">
        <f>kertas!K414/tabel1!$I$2</f>
        <v>30760491.666666668</v>
      </c>
      <c r="O414" s="10">
        <f>L414+tabel1!$G$2</f>
        <v>51.342523</v>
      </c>
      <c r="X414">
        <v>3.4355400000000001E-2</v>
      </c>
      <c r="Y414">
        <v>1.3361959999999999</v>
      </c>
      <c r="Z414" s="4">
        <f t="shared" si="36"/>
        <v>2.6028340705259889E-2</v>
      </c>
      <c r="AA414" s="4">
        <f>kertas!X414/tabel1!$I$3</f>
        <v>12724.222222222224</v>
      </c>
      <c r="AB414" s="10">
        <f>Y414+tabel1!$G$3</f>
        <v>51.336196000000001</v>
      </c>
      <c r="AH414" s="3"/>
      <c r="AI414" s="3"/>
      <c r="AJ414" s="3"/>
    </row>
    <row r="415" spans="1:36" x14ac:dyDescent="0.45">
      <c r="A415" s="3">
        <v>33.837780000000002</v>
      </c>
      <c r="B415" s="3">
        <v>1.3484830000000001</v>
      </c>
      <c r="C415" s="4">
        <f t="shared" si="34"/>
        <v>2.6261398997902238E-2</v>
      </c>
      <c r="D415" s="4">
        <f>kertas!A415/tabel1!$I$2</f>
        <v>28198150.000000004</v>
      </c>
      <c r="E415" s="10">
        <f>B415+tabel1!$G$2</f>
        <v>51.348483000000002</v>
      </c>
      <c r="K415" s="3">
        <v>36.911450000000002</v>
      </c>
      <c r="L415" s="3">
        <v>1.3453200000000001</v>
      </c>
      <c r="M415" s="4">
        <f t="shared" si="35"/>
        <v>2.6201414267162031E-2</v>
      </c>
      <c r="N415" s="4">
        <f>kertas!K415/tabel1!$I$2</f>
        <v>30759541.666666672</v>
      </c>
      <c r="O415" s="10">
        <f>L415+tabel1!$G$2</f>
        <v>51.345320000000001</v>
      </c>
      <c r="X415" s="3"/>
      <c r="Y415" s="3"/>
      <c r="Z415" s="3"/>
      <c r="AH415" s="3"/>
      <c r="AI415" s="3"/>
      <c r="AJ415" s="3"/>
    </row>
    <row r="416" spans="1:36" x14ac:dyDescent="0.45">
      <c r="A416" s="3">
        <v>33.865259999999999</v>
      </c>
      <c r="B416" s="3">
        <v>1.3516140000000001</v>
      </c>
      <c r="C416" s="4">
        <f t="shared" si="34"/>
        <v>2.6320769586716402E-2</v>
      </c>
      <c r="D416" s="4">
        <f>kertas!A416/tabel1!$I$2</f>
        <v>28221050</v>
      </c>
      <c r="E416" s="10">
        <f>B416+tabel1!$G$2</f>
        <v>51.351613999999998</v>
      </c>
      <c r="K416" s="3">
        <v>36.891979999999997</v>
      </c>
      <c r="L416" s="3">
        <v>1.3477840000000001</v>
      </c>
      <c r="M416" s="4">
        <f t="shared" si="35"/>
        <v>2.6248143444710294E-2</v>
      </c>
      <c r="N416" s="4">
        <f>kertas!K416/tabel1!$I$2</f>
        <v>30743316.666666664</v>
      </c>
      <c r="O416" s="10">
        <f>L416+tabel1!$G$2</f>
        <v>51.347783999999997</v>
      </c>
      <c r="X416" s="3"/>
      <c r="Y416" s="3"/>
      <c r="Z416" s="3"/>
      <c r="AH416" s="3"/>
      <c r="AI416" s="3"/>
      <c r="AJ416" s="3"/>
    </row>
    <row r="417" spans="1:36" x14ac:dyDescent="0.45">
      <c r="A417" s="3">
        <v>33.853810000000003</v>
      </c>
      <c r="B417" s="3">
        <v>1.354611</v>
      </c>
      <c r="C417" s="4">
        <f t="shared" si="34"/>
        <v>2.6377592461950497E-2</v>
      </c>
      <c r="D417" s="4">
        <f>kertas!A417/tabel1!$I$2</f>
        <v>28211508.333333336</v>
      </c>
      <c r="E417" s="10">
        <f>B417+tabel1!$G$2</f>
        <v>51.354610999999998</v>
      </c>
      <c r="K417" s="3">
        <v>36.785469999999997</v>
      </c>
      <c r="L417" s="3">
        <v>1.3502479999999999</v>
      </c>
      <c r="M417" s="4">
        <f t="shared" si="35"/>
        <v>2.6294868137735183E-2</v>
      </c>
      <c r="N417" s="4">
        <f>kertas!K417/tabel1!$I$2</f>
        <v>30654558.333333332</v>
      </c>
      <c r="O417" s="10">
        <f>L417+tabel1!$G$2</f>
        <v>51.350248000000001</v>
      </c>
      <c r="X417" s="3"/>
      <c r="Y417" s="3"/>
      <c r="Z417" s="3"/>
      <c r="AH417" s="3"/>
      <c r="AI417" s="3"/>
      <c r="AJ417" s="3"/>
    </row>
    <row r="418" spans="1:36" x14ac:dyDescent="0.45">
      <c r="A418" s="3">
        <v>33.854959999999998</v>
      </c>
      <c r="B418" s="3">
        <v>1.3575740000000001</v>
      </c>
      <c r="C418" s="4">
        <f t="shared" si="34"/>
        <v>2.6433764180527689E-2</v>
      </c>
      <c r="D418" s="4">
        <f>kertas!A418/tabel1!$I$2</f>
        <v>28212466.666666668</v>
      </c>
      <c r="E418" s="10">
        <f>B418+tabel1!$G$2</f>
        <v>51.357574</v>
      </c>
      <c r="K418" s="3">
        <v>36.72363</v>
      </c>
      <c r="L418" s="3">
        <v>1.352746</v>
      </c>
      <c r="M418" s="4">
        <f t="shared" si="35"/>
        <v>2.6342232993733186E-2</v>
      </c>
      <c r="N418" s="4">
        <f>kertas!K418/tabel1!$I$2</f>
        <v>30603025</v>
      </c>
      <c r="O418" s="10">
        <f>L418+tabel1!$G$2</f>
        <v>51.352746000000003</v>
      </c>
      <c r="X418" s="3"/>
      <c r="Y418" s="3"/>
      <c r="Z418" s="3"/>
      <c r="AH418" s="3"/>
      <c r="AI418" s="3"/>
      <c r="AJ418" s="3"/>
    </row>
    <row r="419" spans="1:36" x14ac:dyDescent="0.45">
      <c r="A419" s="3">
        <v>33.842359999999999</v>
      </c>
      <c r="B419" s="3">
        <v>1.360338</v>
      </c>
      <c r="C419" s="4">
        <f t="shared" si="34"/>
        <v>2.6486157470381137E-2</v>
      </c>
      <c r="D419" s="4">
        <f>kertas!A419/tabel1!$I$2</f>
        <v>28201966.666666668</v>
      </c>
      <c r="E419" s="10">
        <f>B419+tabel1!$G$2</f>
        <v>51.360337999999999</v>
      </c>
      <c r="K419" s="3">
        <v>36.689279999999997</v>
      </c>
      <c r="L419" s="3">
        <v>1.3553770000000001</v>
      </c>
      <c r="M419" s="4">
        <f t="shared" si="35"/>
        <v>2.6392114695214876E-2</v>
      </c>
      <c r="N419" s="4">
        <f>kertas!K419/tabel1!$I$2</f>
        <v>30574400</v>
      </c>
      <c r="O419" s="10">
        <f>L419+tabel1!$G$2</f>
        <v>51.355376999999997</v>
      </c>
      <c r="X419" s="3"/>
      <c r="Y419" s="3"/>
      <c r="Z419" s="3"/>
      <c r="AH419" s="3"/>
      <c r="AI419" s="3"/>
      <c r="AJ419" s="3"/>
    </row>
    <row r="420" spans="1:36" x14ac:dyDescent="0.45">
      <c r="A420" s="3">
        <v>33.820599999999999</v>
      </c>
      <c r="B420" s="3">
        <v>1.3629020000000001</v>
      </c>
      <c r="C420" s="4">
        <f t="shared" si="34"/>
        <v>2.6534754597783438E-2</v>
      </c>
      <c r="D420" s="4">
        <f>kertas!A420/tabel1!$I$2</f>
        <v>28183833.333333332</v>
      </c>
      <c r="E420" s="10">
        <f>B420+tabel1!$G$2</f>
        <v>51.362901999999998</v>
      </c>
      <c r="K420" s="3">
        <v>36.692709999999998</v>
      </c>
      <c r="L420" s="3">
        <v>1.3581399999999999</v>
      </c>
      <c r="M420" s="4">
        <f t="shared" si="35"/>
        <v>2.6444493511641971E-2</v>
      </c>
      <c r="N420" s="4">
        <f>kertas!K420/tabel1!$I$2</f>
        <v>30577258.333333332</v>
      </c>
      <c r="O420" s="10">
        <f>L420+tabel1!$G$2</f>
        <v>51.358139999999999</v>
      </c>
      <c r="X420" s="3"/>
      <c r="Y420" s="3"/>
      <c r="Z420" s="3"/>
      <c r="AH420" s="3"/>
      <c r="AI420" s="3"/>
      <c r="AJ420" s="3"/>
    </row>
    <row r="421" spans="1:36" x14ac:dyDescent="0.45">
      <c r="A421" s="3">
        <v>33.7851</v>
      </c>
      <c r="B421" s="3">
        <v>1.3654329999999999</v>
      </c>
      <c r="C421" s="4">
        <f t="shared" si="34"/>
        <v>2.6582721496770014E-2</v>
      </c>
      <c r="D421" s="4">
        <f>kertas!A421/tabel1!$I$2</f>
        <v>28154250</v>
      </c>
      <c r="E421" s="10">
        <f>B421+tabel1!$G$2</f>
        <v>51.365433000000003</v>
      </c>
      <c r="K421" s="3">
        <v>36.674390000000002</v>
      </c>
      <c r="L421" s="3">
        <v>1.360938</v>
      </c>
      <c r="M421" s="4">
        <f t="shared" si="35"/>
        <v>2.6497530087943488E-2</v>
      </c>
      <c r="N421" s="4">
        <f>kertas!K421/tabel1!$I$2</f>
        <v>30561991.666666672</v>
      </c>
      <c r="O421" s="10">
        <f>L421+tabel1!$G$2</f>
        <v>51.360937999999997</v>
      </c>
      <c r="X421" s="3"/>
      <c r="Y421" s="3"/>
      <c r="Z421" s="3"/>
      <c r="AH421" s="3"/>
      <c r="AI421" s="3"/>
      <c r="AJ421" s="3"/>
    </row>
    <row r="422" spans="1:36" x14ac:dyDescent="0.45">
      <c r="A422" s="3">
        <v>33.698070000000001</v>
      </c>
      <c r="B422" s="3">
        <v>1.3680969999999999</v>
      </c>
      <c r="C422" s="4">
        <f t="shared" si="34"/>
        <v>2.6633203873602712E-2</v>
      </c>
      <c r="D422" s="4">
        <f>kertas!A422/tabel1!$I$2</f>
        <v>28081725.000000004</v>
      </c>
      <c r="E422" s="10">
        <f>B422+tabel1!$G$2</f>
        <v>51.368096999999999</v>
      </c>
      <c r="K422" s="3">
        <v>36.660649999999997</v>
      </c>
      <c r="L422" s="3">
        <v>1.363901</v>
      </c>
      <c r="M422" s="4">
        <f t="shared" si="35"/>
        <v>2.655368796852093E-2</v>
      </c>
      <c r="N422" s="4">
        <f>kertas!K422/tabel1!$I$2</f>
        <v>30550541.666666664</v>
      </c>
      <c r="O422" s="10">
        <f>L422+tabel1!$G$2</f>
        <v>51.363900999999998</v>
      </c>
      <c r="X422" s="3"/>
      <c r="Y422" s="3"/>
      <c r="Z422" s="3"/>
      <c r="AH422" s="3"/>
      <c r="AI422" s="3"/>
      <c r="AJ422" s="3"/>
    </row>
    <row r="423" spans="1:36" x14ac:dyDescent="0.45">
      <c r="A423" s="3">
        <v>33.652259999999998</v>
      </c>
      <c r="B423" s="3">
        <v>1.3708610000000001</v>
      </c>
      <c r="C423" s="4">
        <f t="shared" si="34"/>
        <v>2.6685575700200938E-2</v>
      </c>
      <c r="D423" s="4">
        <f>kertas!A423/tabel1!$I$2</f>
        <v>28043550</v>
      </c>
      <c r="E423" s="10">
        <f>B423+tabel1!$G$2</f>
        <v>51.370860999999998</v>
      </c>
      <c r="K423" s="3">
        <v>36.653779999999998</v>
      </c>
      <c r="L423" s="3">
        <v>1.367032</v>
      </c>
      <c r="M423" s="4">
        <f t="shared" si="35"/>
        <v>2.6613022921005054E-2</v>
      </c>
      <c r="N423" s="4">
        <f>kertas!K423/tabel1!$I$2</f>
        <v>30544816.666666664</v>
      </c>
      <c r="O423" s="10">
        <f>L423+tabel1!$G$2</f>
        <v>51.367032000000002</v>
      </c>
      <c r="X423" s="3"/>
      <c r="Y423" s="3"/>
      <c r="Z423" s="3"/>
      <c r="AH423" s="3"/>
      <c r="AI423" s="3"/>
      <c r="AJ423" s="3"/>
    </row>
    <row r="424" spans="1:36" x14ac:dyDescent="0.45">
      <c r="A424" s="3">
        <v>33.665999999999997</v>
      </c>
      <c r="B424" s="3">
        <v>1.373758</v>
      </c>
      <c r="C424" s="4">
        <f t="shared" si="34"/>
        <v>2.6740461540695544E-2</v>
      </c>
      <c r="D424" s="4">
        <f>kertas!A424/tabel1!$I$2</f>
        <v>28055000</v>
      </c>
      <c r="E424" s="10">
        <f>B424+tabel1!$G$2</f>
        <v>51.373758000000002</v>
      </c>
      <c r="K424" s="3">
        <v>36.676110000000001</v>
      </c>
      <c r="L424" s="3">
        <v>1.370328</v>
      </c>
      <c r="M424" s="4">
        <f t="shared" si="35"/>
        <v>2.6675476940696191E-2</v>
      </c>
      <c r="N424" s="4">
        <f>kertas!K424/tabel1!$I$2</f>
        <v>30563425.000000004</v>
      </c>
      <c r="O424" s="10">
        <f>L424+tabel1!$G$2</f>
        <v>51.370328000000001</v>
      </c>
      <c r="X424" s="3"/>
      <c r="Y424" s="3"/>
      <c r="Z424" s="3"/>
      <c r="AH424" s="3"/>
      <c r="AI424" s="3"/>
      <c r="AJ424" s="3"/>
    </row>
    <row r="425" spans="1:36" x14ac:dyDescent="0.45">
      <c r="A425" s="3">
        <v>33.63852</v>
      </c>
      <c r="B425" s="3">
        <v>1.3767879999999999</v>
      </c>
      <c r="C425" s="4">
        <f t="shared" si="34"/>
        <v>2.6797860543559086E-2</v>
      </c>
      <c r="D425" s="4">
        <f>kertas!A425/tabel1!$I$2</f>
        <v>28032100</v>
      </c>
      <c r="E425" s="10">
        <f>B425+tabel1!$G$2</f>
        <v>51.376787999999998</v>
      </c>
      <c r="K425" s="3">
        <v>36.680689999999998</v>
      </c>
      <c r="L425" s="3">
        <v>1.373658</v>
      </c>
      <c r="M425" s="4">
        <f t="shared" si="35"/>
        <v>2.6738567068749514E-2</v>
      </c>
      <c r="N425" s="4">
        <f>kertas!K425/tabel1!$I$2</f>
        <v>30567241.666666668</v>
      </c>
      <c r="O425" s="10">
        <f>L425+tabel1!$G$2</f>
        <v>51.373657999999999</v>
      </c>
      <c r="X425" s="3"/>
      <c r="Y425" s="3"/>
      <c r="Z425" s="3"/>
      <c r="AH425" s="3"/>
      <c r="AI425" s="3"/>
      <c r="AJ425" s="3"/>
    </row>
    <row r="426" spans="1:36" x14ac:dyDescent="0.45">
      <c r="A426" s="3">
        <v>33.623629999999999</v>
      </c>
      <c r="B426" s="3">
        <v>1.379985</v>
      </c>
      <c r="C426" s="4">
        <f t="shared" si="34"/>
        <v>2.6858415781943108E-2</v>
      </c>
      <c r="D426" s="4">
        <f>kertas!A426/tabel1!$I$2</f>
        <v>28019691.666666668</v>
      </c>
      <c r="E426" s="10">
        <f>B426+tabel1!$G$2</f>
        <v>51.379984999999998</v>
      </c>
      <c r="K426" s="3">
        <v>36.810670000000002</v>
      </c>
      <c r="L426" s="3">
        <v>1.377022</v>
      </c>
      <c r="M426" s="4">
        <f t="shared" si="35"/>
        <v>2.6802293056222684E-2</v>
      </c>
      <c r="N426" s="4">
        <f>kertas!K426/tabel1!$I$2</f>
        <v>30675558.333333336</v>
      </c>
      <c r="O426" s="10">
        <f>L426+tabel1!$G$2</f>
        <v>51.377021999999997</v>
      </c>
      <c r="X426" s="3"/>
      <c r="Y426" s="3"/>
      <c r="Z426" s="3"/>
      <c r="AH426" s="3"/>
      <c r="AI426" s="3"/>
      <c r="AJ426" s="3"/>
    </row>
    <row r="427" spans="1:36" x14ac:dyDescent="0.45">
      <c r="A427" s="3">
        <v>33.613320000000002</v>
      </c>
      <c r="B427" s="3">
        <v>1.3833150000000001</v>
      </c>
      <c r="C427" s="4">
        <f t="shared" si="34"/>
        <v>2.6921482197090632E-2</v>
      </c>
      <c r="D427" s="4">
        <f>kertas!A427/tabel1!$I$2</f>
        <v>28011100.000000004</v>
      </c>
      <c r="E427" s="10">
        <f>B427+tabel1!$G$2</f>
        <v>51.383315000000003</v>
      </c>
      <c r="K427" s="3">
        <v>36.854179999999999</v>
      </c>
      <c r="L427" s="3">
        <v>1.380585</v>
      </c>
      <c r="M427" s="4">
        <f t="shared" si="35"/>
        <v>2.6869779703753861E-2</v>
      </c>
      <c r="N427" s="4">
        <f>kertas!K427/tabel1!$I$2</f>
        <v>30711816.666666668</v>
      </c>
      <c r="O427" s="10">
        <f>L427+tabel1!$G$2</f>
        <v>51.380584999999996</v>
      </c>
      <c r="X427" s="3"/>
      <c r="Y427" s="3"/>
      <c r="Z427" s="3"/>
      <c r="AH427" s="3"/>
      <c r="AI427" s="3"/>
      <c r="AJ427" s="3"/>
    </row>
    <row r="428" spans="1:36" x14ac:dyDescent="0.45">
      <c r="A428" s="3">
        <v>33.622489999999999</v>
      </c>
      <c r="B428" s="3">
        <v>1.3867119999999999</v>
      </c>
      <c r="C428" s="4">
        <f t="shared" si="34"/>
        <v>2.6985809093993014E-2</v>
      </c>
      <c r="D428" s="4">
        <f>kertas!A428/tabel1!$I$2</f>
        <v>28018741.666666668</v>
      </c>
      <c r="E428" s="10">
        <f>B428+tabel1!$G$2</f>
        <v>51.386712000000003</v>
      </c>
      <c r="K428" s="3">
        <v>36.899990000000003</v>
      </c>
      <c r="L428" s="3">
        <v>1.3843810000000001</v>
      </c>
      <c r="M428" s="4">
        <f t="shared" si="35"/>
        <v>2.6941669298302925E-2</v>
      </c>
      <c r="N428" s="4">
        <f>kertas!K428/tabel1!$I$2</f>
        <v>30749991.666666672</v>
      </c>
      <c r="O428" s="10">
        <f>L428+tabel1!$G$2</f>
        <v>51.384380999999998</v>
      </c>
      <c r="X428" s="3"/>
      <c r="Y428" s="3"/>
      <c r="Z428" s="3"/>
      <c r="AH428" s="3"/>
      <c r="AI428" s="3"/>
      <c r="AJ428" s="3"/>
    </row>
    <row r="429" spans="1:36" x14ac:dyDescent="0.45">
      <c r="A429" s="3">
        <v>33.682029999999997</v>
      </c>
      <c r="B429" s="3">
        <v>1.3900749999999999</v>
      </c>
      <c r="C429" s="4">
        <f t="shared" si="34"/>
        <v>2.7049483776779851E-2</v>
      </c>
      <c r="D429" s="4">
        <f>kertas!A429/tabel1!$I$2</f>
        <v>28068358.333333332</v>
      </c>
      <c r="E429" s="10">
        <f>B429+tabel1!$G$2</f>
        <v>51.390075000000003</v>
      </c>
      <c r="K429" s="3">
        <v>36.968699999999998</v>
      </c>
      <c r="L429" s="3">
        <v>1.388177</v>
      </c>
      <c r="M429" s="4">
        <f t="shared" si="35"/>
        <v>2.7013548272008171E-2</v>
      </c>
      <c r="N429" s="4">
        <f>kertas!K429/tabel1!$I$2</f>
        <v>30807250</v>
      </c>
      <c r="O429" s="10">
        <f>L429+tabel1!$G$2</f>
        <v>51.388176999999999</v>
      </c>
      <c r="X429" s="3"/>
      <c r="Y429" s="3"/>
      <c r="Z429" s="3"/>
      <c r="AH429" s="3"/>
      <c r="AI429" s="3"/>
      <c r="AJ429" s="3"/>
    </row>
    <row r="430" spans="1:36" x14ac:dyDescent="0.45">
      <c r="A430" s="3">
        <v>33.759909999999998</v>
      </c>
      <c r="B430" s="3">
        <v>1.393438</v>
      </c>
      <c r="C430" s="4">
        <f t="shared" si="34"/>
        <v>2.7113150126286546E-2</v>
      </c>
      <c r="D430" s="4">
        <f>kertas!A430/tabel1!$I$2</f>
        <v>28133258.333333332</v>
      </c>
      <c r="E430" s="10">
        <f>B430+tabel1!$G$2</f>
        <v>51.393438000000003</v>
      </c>
      <c r="K430" s="3">
        <v>37.053449999999998</v>
      </c>
      <c r="L430" s="3">
        <v>1.3921060000000001</v>
      </c>
      <c r="M430" s="4">
        <f t="shared" si="35"/>
        <v>2.7087934477719205E-2</v>
      </c>
      <c r="N430" s="4">
        <f>kertas!K430/tabel1!$I$2</f>
        <v>30877875</v>
      </c>
      <c r="O430" s="10">
        <f>L430+tabel1!$G$2</f>
        <v>51.392105999999998</v>
      </c>
      <c r="X430" s="3"/>
      <c r="Y430" s="3"/>
      <c r="Z430" s="3"/>
      <c r="AH430" s="3"/>
      <c r="AI430" s="3"/>
      <c r="AJ430" s="3"/>
    </row>
    <row r="431" spans="1:36" x14ac:dyDescent="0.45">
      <c r="A431" s="3">
        <v>33.85839</v>
      </c>
      <c r="B431" s="3">
        <v>1.396935</v>
      </c>
      <c r="C431" s="4">
        <f t="shared" si="34"/>
        <v>2.7179344449236129E-2</v>
      </c>
      <c r="D431" s="4">
        <f>kertas!A431/tabel1!$I$2</f>
        <v>28215325</v>
      </c>
      <c r="E431" s="10">
        <f>B431+tabel1!$G$2</f>
        <v>51.396934999999999</v>
      </c>
      <c r="K431" s="3">
        <v>37.268740000000001</v>
      </c>
      <c r="L431" s="3">
        <v>1.3960360000000001</v>
      </c>
      <c r="M431" s="4">
        <f t="shared" si="35"/>
        <v>2.7162328238699188E-2</v>
      </c>
      <c r="N431" s="4">
        <f>kertas!K431/tabel1!$I$2</f>
        <v>31057283.333333336</v>
      </c>
      <c r="O431" s="10">
        <f>L431+tabel1!$G$2</f>
        <v>51.396036000000002</v>
      </c>
      <c r="X431" s="3"/>
      <c r="Y431" s="3"/>
      <c r="Z431" s="3"/>
      <c r="AH431" s="3"/>
      <c r="AI431" s="3"/>
      <c r="AJ431" s="3"/>
    </row>
    <row r="432" spans="1:36" x14ac:dyDescent="0.45">
      <c r="A432" s="3">
        <v>33.899619999999999</v>
      </c>
      <c r="B432" s="3">
        <v>1.400498</v>
      </c>
      <c r="C432" s="4">
        <f t="shared" si="34"/>
        <v>2.7246778815255838E-2</v>
      </c>
      <c r="D432" s="4">
        <f>kertas!A432/tabel1!$I$2</f>
        <v>28249683.333333332</v>
      </c>
      <c r="E432" s="10">
        <f>B432+tabel1!$G$2</f>
        <v>51.400497999999999</v>
      </c>
      <c r="K432" s="3">
        <v>37.321420000000003</v>
      </c>
      <c r="L432" s="3">
        <v>1.4000649999999999</v>
      </c>
      <c r="M432" s="4">
        <f t="shared" si="35"/>
        <v>2.7238584231362353E-2</v>
      </c>
      <c r="N432" s="4">
        <f>kertas!K432/tabel1!$I$2</f>
        <v>31101183.333333336</v>
      </c>
      <c r="O432" s="10">
        <f>L432+tabel1!$G$2</f>
        <v>51.400064999999998</v>
      </c>
      <c r="X432" s="3"/>
      <c r="Y432" s="3"/>
      <c r="Z432" s="3"/>
      <c r="AH432" s="3"/>
      <c r="AI432" s="3"/>
      <c r="AJ432" s="3"/>
    </row>
    <row r="433" spans="1:36" x14ac:dyDescent="0.45">
      <c r="A433" s="3">
        <v>33.896180000000001</v>
      </c>
      <c r="B433" s="3">
        <v>1.404128</v>
      </c>
      <c r="C433" s="4">
        <f t="shared" si="34"/>
        <v>2.7315471629048935E-2</v>
      </c>
      <c r="D433" s="4">
        <f>kertas!A433/tabel1!$I$2</f>
        <v>28246816.666666668</v>
      </c>
      <c r="E433" s="10">
        <f>B433+tabel1!$G$2</f>
        <v>51.404128</v>
      </c>
      <c r="K433" s="3">
        <v>37.435940000000002</v>
      </c>
      <c r="L433" s="3">
        <v>1.404094</v>
      </c>
      <c r="M433" s="4">
        <f t="shared" si="35"/>
        <v>2.7314828270293023E-2</v>
      </c>
      <c r="N433" s="4">
        <f>kertas!K433/tabel1!$I$2</f>
        <v>31196616.666666672</v>
      </c>
      <c r="O433" s="10">
        <f>L433+tabel1!$G$2</f>
        <v>51.404094000000001</v>
      </c>
      <c r="X433" s="3"/>
      <c r="Y433" s="3"/>
      <c r="Z433" s="3"/>
      <c r="AH433" s="3"/>
      <c r="AI433" s="3"/>
      <c r="AJ433" s="3"/>
    </row>
    <row r="434" spans="1:36" x14ac:dyDescent="0.45">
      <c r="A434" s="3">
        <v>33.995820000000002</v>
      </c>
      <c r="B434" s="3">
        <v>1.407924</v>
      </c>
      <c r="C434" s="4">
        <f t="shared" si="34"/>
        <v>2.7387295390492717E-2</v>
      </c>
      <c r="D434" s="4">
        <f>kertas!A434/tabel1!$I$2</f>
        <v>28329850.000000004</v>
      </c>
      <c r="E434" s="10">
        <f>B434+tabel1!$G$2</f>
        <v>51.407924000000001</v>
      </c>
      <c r="K434" s="3">
        <v>37.511519999999997</v>
      </c>
      <c r="L434" s="3">
        <v>1.4080900000000001</v>
      </c>
      <c r="M434" s="4">
        <f t="shared" si="35"/>
        <v>2.7390436018922316E-2</v>
      </c>
      <c r="N434" s="4">
        <f>kertas!K434/tabel1!$I$2</f>
        <v>31259600</v>
      </c>
      <c r="O434" s="10">
        <f>L434+tabel1!$G$2</f>
        <v>51.408090000000001</v>
      </c>
      <c r="X434" s="3"/>
      <c r="Y434" s="3"/>
      <c r="Z434" s="3"/>
      <c r="AH434" s="3"/>
      <c r="AI434" s="3"/>
      <c r="AJ434" s="3"/>
    </row>
    <row r="435" spans="1:36" x14ac:dyDescent="0.45">
      <c r="A435" s="3">
        <v>34.066809999999997</v>
      </c>
      <c r="B435" s="3">
        <v>1.4118869999999999</v>
      </c>
      <c r="C435" s="4">
        <f t="shared" si="34"/>
        <v>2.7462267626940047E-2</v>
      </c>
      <c r="D435" s="4">
        <f>kertas!A435/tabel1!$I$2</f>
        <v>28389008.333333332</v>
      </c>
      <c r="E435" s="10">
        <f>B435+tabel1!$G$2</f>
        <v>51.411887</v>
      </c>
      <c r="K435" s="3">
        <v>37.568779999999997</v>
      </c>
      <c r="L435" s="3">
        <v>1.4119870000000001</v>
      </c>
      <c r="M435" s="4">
        <f t="shared" si="35"/>
        <v>2.7464159282542415E-2</v>
      </c>
      <c r="N435" s="4">
        <f>kertas!K435/tabel1!$I$2</f>
        <v>31307316.666666664</v>
      </c>
      <c r="O435" s="10">
        <f>L435+tabel1!$G$2</f>
        <v>51.411987000000003</v>
      </c>
      <c r="X435" s="3"/>
      <c r="Y435" s="3"/>
      <c r="Z435" s="3"/>
      <c r="AH435" s="3"/>
      <c r="AI435" s="3"/>
      <c r="AJ435" s="3"/>
    </row>
    <row r="436" spans="1:36" x14ac:dyDescent="0.45">
      <c r="A436" s="3">
        <v>34.137819999999998</v>
      </c>
      <c r="B436" s="3">
        <v>1.4160159999999999</v>
      </c>
      <c r="C436" s="4">
        <f t="shared" si="34"/>
        <v>2.7540367966277277E-2</v>
      </c>
      <c r="D436" s="4">
        <f>kertas!A436/tabel1!$I$2</f>
        <v>28448183.333333332</v>
      </c>
      <c r="E436" s="10">
        <f>B436+tabel1!$G$2</f>
        <v>51.416015999999999</v>
      </c>
      <c r="K436" s="3">
        <v>37.63749</v>
      </c>
      <c r="L436" s="3">
        <v>1.415616</v>
      </c>
      <c r="M436" s="4">
        <f t="shared" si="35"/>
        <v>2.75328024855328E-2</v>
      </c>
      <c r="N436" s="4">
        <f>kertas!K436/tabel1!$I$2</f>
        <v>31364575</v>
      </c>
      <c r="O436" s="10">
        <f>L436+tabel1!$G$2</f>
        <v>51.415616</v>
      </c>
      <c r="X436" s="3"/>
      <c r="Y436" s="3"/>
      <c r="Z436" s="3"/>
      <c r="AH436" s="3"/>
      <c r="AI436" s="3"/>
      <c r="AJ436" s="3"/>
    </row>
    <row r="437" spans="1:36" x14ac:dyDescent="0.45">
      <c r="A437" s="3">
        <v>34.2134</v>
      </c>
      <c r="B437" s="3">
        <v>1.420212</v>
      </c>
      <c r="C437" s="4">
        <f t="shared" si="34"/>
        <v>2.7619722765826017E-2</v>
      </c>
      <c r="D437" s="4">
        <f>kertas!A437/tabel1!$I$2</f>
        <v>28511166.666666668</v>
      </c>
      <c r="E437" s="10">
        <f>B437+tabel1!$G$2</f>
        <v>51.420211999999999</v>
      </c>
      <c r="K437" s="3">
        <v>37.662680000000002</v>
      </c>
      <c r="L437" s="3">
        <v>1.4188460000000001</v>
      </c>
      <c r="M437" s="4">
        <f t="shared" si="35"/>
        <v>2.7593890380192509E-2</v>
      </c>
      <c r="N437" s="4">
        <f>kertas!K437/tabel1!$I$2</f>
        <v>31385566.666666668</v>
      </c>
      <c r="O437" s="10">
        <f>L437+tabel1!$G$2</f>
        <v>51.418846000000002</v>
      </c>
      <c r="X437" s="3"/>
      <c r="Y437" s="3"/>
      <c r="Z437" s="3"/>
      <c r="AH437" s="3"/>
      <c r="AI437" s="3"/>
      <c r="AJ437" s="3"/>
    </row>
    <row r="438" spans="1:36" x14ac:dyDescent="0.45">
      <c r="A438" s="3">
        <v>34.318759999999997</v>
      </c>
      <c r="B438" s="3">
        <v>1.4242079999999999</v>
      </c>
      <c r="C438" s="4">
        <f t="shared" si="34"/>
        <v>2.7695283124243741E-2</v>
      </c>
      <c r="D438" s="4">
        <f>kertas!A438/tabel1!$I$2</f>
        <v>28598966.666666664</v>
      </c>
      <c r="E438" s="10">
        <f>B438+tabel1!$G$2</f>
        <v>51.424208</v>
      </c>
      <c r="K438" s="3">
        <v>37.645499999999998</v>
      </c>
      <c r="L438" s="3">
        <v>1.421843</v>
      </c>
      <c r="M438" s="4">
        <f t="shared" si="35"/>
        <v>2.7650564760971323E-2</v>
      </c>
      <c r="N438" s="4">
        <f>kertas!K438/tabel1!$I$2</f>
        <v>31371250</v>
      </c>
      <c r="O438" s="10">
        <f>L438+tabel1!$G$2</f>
        <v>51.421843000000003</v>
      </c>
      <c r="X438" s="3"/>
      <c r="Y438" s="3"/>
      <c r="Z438" s="3"/>
      <c r="AH438" s="3"/>
      <c r="AI438" s="3"/>
      <c r="AJ438" s="3"/>
    </row>
    <row r="439" spans="1:36" x14ac:dyDescent="0.45">
      <c r="A439" s="3">
        <v>34.419530000000002</v>
      </c>
      <c r="B439" s="3">
        <v>1.42807</v>
      </c>
      <c r="C439" s="4">
        <f t="shared" si="34"/>
        <v>2.7768298518688336E-2</v>
      </c>
      <c r="D439" s="4">
        <f>kertas!A439/tabel1!$I$2</f>
        <v>28682941.666666668</v>
      </c>
      <c r="E439" s="10">
        <f>B439+tabel1!$G$2</f>
        <v>51.428069999999998</v>
      </c>
      <c r="K439" s="3">
        <v>37.643210000000003</v>
      </c>
      <c r="L439" s="3">
        <v>1.4247069999999999</v>
      </c>
      <c r="M439" s="4">
        <f t="shared" si="35"/>
        <v>2.7704717889787879E-2</v>
      </c>
      <c r="N439" s="4">
        <f>kertas!K439/tabel1!$I$2</f>
        <v>31369341.666666672</v>
      </c>
      <c r="O439" s="10">
        <f>L439+tabel1!$G$2</f>
        <v>51.424706999999998</v>
      </c>
      <c r="X439" s="3"/>
      <c r="Y439" s="3"/>
      <c r="Z439" s="3"/>
      <c r="AH439" s="3"/>
      <c r="AI439" s="3"/>
      <c r="AJ439" s="3"/>
    </row>
    <row r="440" spans="1:36" x14ac:dyDescent="0.45">
      <c r="A440" s="3">
        <v>34.49053</v>
      </c>
      <c r="B440" s="3">
        <v>1.4316</v>
      </c>
      <c r="C440" s="4">
        <f t="shared" si="34"/>
        <v>2.7835027492825421E-2</v>
      </c>
      <c r="D440" s="4">
        <f>kertas!A440/tabel1!$I$2</f>
        <v>28742108.333333336</v>
      </c>
      <c r="E440" s="10">
        <f>B440+tabel1!$G$2</f>
        <v>51.431600000000003</v>
      </c>
      <c r="K440" s="3">
        <v>37.571060000000003</v>
      </c>
      <c r="L440" s="3">
        <v>1.427538</v>
      </c>
      <c r="M440" s="4">
        <f t="shared" si="35"/>
        <v>2.775824111976739E-2</v>
      </c>
      <c r="N440" s="4">
        <f>kertas!K440/tabel1!$I$2</f>
        <v>31309216.666666672</v>
      </c>
      <c r="O440" s="10">
        <f>L440+tabel1!$G$2</f>
        <v>51.427537999999998</v>
      </c>
      <c r="X440" s="3"/>
      <c r="Y440" s="3"/>
      <c r="Z440" s="3"/>
      <c r="AH440" s="3"/>
      <c r="AI440" s="3"/>
      <c r="AJ440" s="3"/>
    </row>
    <row r="441" spans="1:36" x14ac:dyDescent="0.45">
      <c r="A441" s="3">
        <v>34.534050000000001</v>
      </c>
      <c r="B441" s="3">
        <v>1.4347970000000001</v>
      </c>
      <c r="C441" s="4">
        <f t="shared" si="34"/>
        <v>2.7895453733393756E-2</v>
      </c>
      <c r="D441" s="4">
        <f>kertas!A441/tabel1!$I$2</f>
        <v>28778375</v>
      </c>
      <c r="E441" s="10">
        <f>B441+tabel1!$G$2</f>
        <v>51.434797000000003</v>
      </c>
      <c r="K441" s="3">
        <v>37.527549999999998</v>
      </c>
      <c r="L441" s="3">
        <v>1.4301680000000001</v>
      </c>
      <c r="M441" s="4">
        <f t="shared" si="35"/>
        <v>2.7807958939585809E-2</v>
      </c>
      <c r="N441" s="4">
        <f>kertas!K441/tabel1!$I$2</f>
        <v>31272958.333333332</v>
      </c>
      <c r="O441" s="10">
        <f>L441+tabel1!$G$2</f>
        <v>51.430168000000002</v>
      </c>
      <c r="X441" s="3"/>
      <c r="Y441" s="3"/>
      <c r="Z441" s="3"/>
      <c r="AH441" s="3"/>
      <c r="AI441" s="3"/>
      <c r="AJ441" s="3"/>
    </row>
    <row r="442" spans="1:36" x14ac:dyDescent="0.45">
      <c r="A442" s="3">
        <v>34.520310000000002</v>
      </c>
      <c r="B442" s="3">
        <v>1.437794</v>
      </c>
      <c r="C442" s="4">
        <f t="shared" si="34"/>
        <v>2.7952092968839218E-2</v>
      </c>
      <c r="D442" s="4">
        <f>kertas!A442/tabel1!$I$2</f>
        <v>28766925.000000004</v>
      </c>
      <c r="E442" s="10">
        <f>B442+tabel1!$G$2</f>
        <v>51.437793999999997</v>
      </c>
      <c r="K442" s="3">
        <v>37.533279999999998</v>
      </c>
      <c r="L442" s="3">
        <v>1.432599</v>
      </c>
      <c r="M442" s="4">
        <f t="shared" si="35"/>
        <v>2.7853910318628852E-2</v>
      </c>
      <c r="N442" s="4">
        <f>kertas!K442/tabel1!$I$2</f>
        <v>31277733.333333332</v>
      </c>
      <c r="O442" s="10">
        <f>L442+tabel1!$G$2</f>
        <v>51.432599000000003</v>
      </c>
      <c r="X442" s="3"/>
      <c r="Y442" s="3"/>
      <c r="Z442" s="3"/>
      <c r="AH442" s="3"/>
      <c r="AI442" s="3"/>
      <c r="AJ442" s="3"/>
    </row>
    <row r="443" spans="1:36" x14ac:dyDescent="0.45">
      <c r="A443" s="3">
        <v>34.537489999999998</v>
      </c>
      <c r="B443" s="3">
        <v>1.4407909999999999</v>
      </c>
      <c r="C443" s="4">
        <f t="shared" si="34"/>
        <v>2.8008725604549898E-2</v>
      </c>
      <c r="D443" s="4">
        <f>kertas!A443/tabel1!$I$2</f>
        <v>28781241.666666668</v>
      </c>
      <c r="E443" s="10">
        <f>B443+tabel1!$G$2</f>
        <v>51.440790999999997</v>
      </c>
      <c r="K443" s="3">
        <v>37.489759999999997</v>
      </c>
      <c r="L443" s="3">
        <v>1.435163</v>
      </c>
      <c r="M443" s="4">
        <f t="shared" si="35"/>
        <v>2.7902370990833644E-2</v>
      </c>
      <c r="N443" s="4">
        <f>kertas!K443/tabel1!$I$2</f>
        <v>31241466.666666664</v>
      </c>
      <c r="O443" s="10">
        <f>L443+tabel1!$G$2</f>
        <v>51.435163000000003</v>
      </c>
      <c r="X443" s="3"/>
      <c r="Y443" s="3"/>
      <c r="Z443" s="3"/>
      <c r="AH443" s="3"/>
      <c r="AI443" s="3"/>
      <c r="AJ443" s="3"/>
    </row>
    <row r="444" spans="1:36" x14ac:dyDescent="0.45">
      <c r="A444" s="3">
        <v>34.529470000000003</v>
      </c>
      <c r="B444" s="3">
        <v>1.443622</v>
      </c>
      <c r="C444" s="4">
        <f t="shared" si="34"/>
        <v>2.8062215370449617E-2</v>
      </c>
      <c r="D444" s="4">
        <f>kertas!A444/tabel1!$I$2</f>
        <v>28774558.333333336</v>
      </c>
      <c r="E444" s="10">
        <f>B444+tabel1!$G$2</f>
        <v>51.443621999999998</v>
      </c>
      <c r="K444" s="3">
        <v>37.410739999999997</v>
      </c>
      <c r="L444" s="3">
        <v>1.437894</v>
      </c>
      <c r="M444" s="4">
        <f t="shared" si="35"/>
        <v>2.7953982719432488E-2</v>
      </c>
      <c r="N444" s="4">
        <f>kertas!K444/tabel1!$I$2</f>
        <v>31175616.666666664</v>
      </c>
      <c r="O444" s="10">
        <f>L444+tabel1!$G$2</f>
        <v>51.437894</v>
      </c>
      <c r="X444" s="3"/>
      <c r="Y444" s="3"/>
      <c r="Z444" s="3"/>
      <c r="AH444" s="3"/>
      <c r="AI444" s="3"/>
      <c r="AJ444" s="3"/>
    </row>
    <row r="445" spans="1:36" x14ac:dyDescent="0.45">
      <c r="A445" s="3">
        <v>34.49053</v>
      </c>
      <c r="B445" s="3">
        <v>1.4462520000000001</v>
      </c>
      <c r="C445" s="4">
        <f t="shared" si="34"/>
        <v>2.8111902107076724E-2</v>
      </c>
      <c r="D445" s="4">
        <f>kertas!A445/tabel1!$I$2</f>
        <v>28742108.333333336</v>
      </c>
      <c r="E445" s="10">
        <f>B445+tabel1!$G$2</f>
        <v>51.446252000000001</v>
      </c>
      <c r="K445" s="3">
        <v>37.358060000000002</v>
      </c>
      <c r="L445" s="3">
        <v>1.4406909999999999</v>
      </c>
      <c r="M445" s="4">
        <f t="shared" si="35"/>
        <v>2.8006836066801669E-2</v>
      </c>
      <c r="N445" s="4">
        <f>kertas!K445/tabel1!$I$2</f>
        <v>31131716.666666668</v>
      </c>
      <c r="O445" s="10">
        <f>L445+tabel1!$G$2</f>
        <v>51.440691000000001</v>
      </c>
      <c r="X445" s="3"/>
      <c r="Y445" s="3"/>
      <c r="Z445" s="3"/>
      <c r="AH445" s="3"/>
      <c r="AI445" s="3"/>
      <c r="AJ445" s="3"/>
    </row>
    <row r="446" spans="1:36" x14ac:dyDescent="0.45">
      <c r="A446" s="3">
        <v>34.428690000000003</v>
      </c>
      <c r="B446" s="3">
        <v>1.44875</v>
      </c>
      <c r="C446" s="4">
        <f t="shared" si="34"/>
        <v>2.8159090356908577E-2</v>
      </c>
      <c r="D446" s="4">
        <f>kertas!A446/tabel1!$I$2</f>
        <v>28690575.000000004</v>
      </c>
      <c r="E446" s="10">
        <f>B446+tabel1!$G$2</f>
        <v>51.448749999999997</v>
      </c>
      <c r="K446" s="3">
        <v>37.371810000000004</v>
      </c>
      <c r="L446" s="3">
        <v>1.4435549999999999</v>
      </c>
      <c r="M446" s="4">
        <f t="shared" si="35"/>
        <v>2.806094952030434E-2</v>
      </c>
      <c r="N446" s="4">
        <f>kertas!K446/tabel1!$I$2</f>
        <v>31143175.000000004</v>
      </c>
      <c r="O446" s="10">
        <f>L446+tabel1!$G$2</f>
        <v>51.443555000000003</v>
      </c>
      <c r="X446" s="3"/>
      <c r="Y446" s="3"/>
      <c r="Z446" s="3"/>
      <c r="AH446" s="3"/>
      <c r="AI446" s="3"/>
      <c r="AJ446" s="3"/>
    </row>
    <row r="447" spans="1:36" x14ac:dyDescent="0.45">
      <c r="A447" s="3">
        <v>34.38288</v>
      </c>
      <c r="B447" s="3">
        <v>1.451414</v>
      </c>
      <c r="C447" s="4">
        <f t="shared" si="34"/>
        <v>2.8209409366280972E-2</v>
      </c>
      <c r="D447" s="4">
        <f>kertas!A447/tabel1!$I$2</f>
        <v>28652400</v>
      </c>
      <c r="E447" s="10">
        <f>B447+tabel1!$G$2</f>
        <v>51.451414</v>
      </c>
      <c r="K447" s="3">
        <v>37.352339999999998</v>
      </c>
      <c r="L447" s="3">
        <v>1.4465520000000001</v>
      </c>
      <c r="M447" s="4">
        <f t="shared" si="35"/>
        <v>2.8117569472877409E-2</v>
      </c>
      <c r="N447" s="4">
        <f>kertas!K447/tabel1!$I$2</f>
        <v>31126950</v>
      </c>
      <c r="O447" s="10">
        <f>L447+tabel1!$G$2</f>
        <v>51.446551999999997</v>
      </c>
      <c r="X447" s="3"/>
      <c r="Y447" s="3"/>
      <c r="Z447" s="3"/>
      <c r="AH447" s="3"/>
      <c r="AI447" s="3"/>
      <c r="AJ447" s="3"/>
    </row>
    <row r="448" spans="1:36" x14ac:dyDescent="0.45">
      <c r="A448" s="3">
        <v>34.327919999999999</v>
      </c>
      <c r="B448" s="3">
        <v>1.4542440000000001</v>
      </c>
      <c r="C448" s="4">
        <f t="shared" si="34"/>
        <v>2.8262858161904002E-2</v>
      </c>
      <c r="D448" s="4">
        <f>kertas!A448/tabel1!$I$2</f>
        <v>28606600</v>
      </c>
      <c r="E448" s="10">
        <f>B448+tabel1!$G$2</f>
        <v>51.454244000000003</v>
      </c>
      <c r="K448" s="3">
        <v>37.335160000000002</v>
      </c>
      <c r="L448" s="3">
        <v>1.4496819999999999</v>
      </c>
      <c r="M448" s="4">
        <f t="shared" si="35"/>
        <v>2.8176695047405734E-2</v>
      </c>
      <c r="N448" s="4">
        <f>kertas!K448/tabel1!$I$2</f>
        <v>31112633.333333336</v>
      </c>
      <c r="O448" s="10">
        <f>L448+tabel1!$G$2</f>
        <v>51.449682000000003</v>
      </c>
      <c r="X448" s="3"/>
      <c r="Y448" s="3"/>
      <c r="Z448" s="3"/>
      <c r="AH448" s="3"/>
      <c r="AI448" s="3"/>
      <c r="AJ448" s="3"/>
    </row>
    <row r="449" spans="1:36" x14ac:dyDescent="0.45">
      <c r="A449" s="3">
        <v>34.354259999999996</v>
      </c>
      <c r="B449" s="3">
        <v>1.4570749999999999</v>
      </c>
      <c r="C449" s="4">
        <f t="shared" si="34"/>
        <v>2.8316319961832263E-2</v>
      </c>
      <c r="D449" s="4">
        <f>kertas!A449/tabel1!$I$2</f>
        <v>28628550</v>
      </c>
      <c r="E449" s="10">
        <f>B449+tabel1!$G$2</f>
        <v>51.457075000000003</v>
      </c>
      <c r="K449" s="3">
        <v>37.352339999999998</v>
      </c>
      <c r="L449" s="3">
        <v>1.452979</v>
      </c>
      <c r="M449" s="4">
        <f t="shared" si="35"/>
        <v>2.8238967465809901E-2</v>
      </c>
      <c r="N449" s="4">
        <f>kertas!K449/tabel1!$I$2</f>
        <v>31126950</v>
      </c>
      <c r="O449" s="10">
        <f>L449+tabel1!$G$2</f>
        <v>51.452978999999999</v>
      </c>
      <c r="X449" s="3"/>
      <c r="Y449" s="3"/>
      <c r="Z449" s="3"/>
      <c r="AH449" s="3"/>
      <c r="AI449" s="3"/>
      <c r="AJ449" s="3"/>
    </row>
    <row r="450" spans="1:36" x14ac:dyDescent="0.45">
      <c r="A450" s="3">
        <v>34.332500000000003</v>
      </c>
      <c r="B450" s="3">
        <v>1.459972</v>
      </c>
      <c r="C450" s="4">
        <f t="shared" si="34"/>
        <v>2.8371022044085061E-2</v>
      </c>
      <c r="D450" s="4">
        <f>kertas!A450/tabel1!$I$2</f>
        <v>28610416.666666672</v>
      </c>
      <c r="E450" s="10">
        <f>B450+tabel1!$G$2</f>
        <v>51.459972</v>
      </c>
      <c r="K450" s="3">
        <v>37.438229999999997</v>
      </c>
      <c r="L450" s="3">
        <v>1.456342</v>
      </c>
      <c r="M450" s="4">
        <f t="shared" si="35"/>
        <v>2.8302478244567015E-2</v>
      </c>
      <c r="N450" s="4">
        <f>kertas!K450/tabel1!$I$2</f>
        <v>31198525</v>
      </c>
      <c r="O450" s="10">
        <f>L450+tabel1!$G$2</f>
        <v>51.456341999999999</v>
      </c>
      <c r="X450" s="3"/>
      <c r="Y450" s="3"/>
      <c r="Z450" s="3"/>
      <c r="AH450" s="3"/>
      <c r="AI450" s="3"/>
      <c r="AJ450" s="3"/>
    </row>
    <row r="451" spans="1:36" x14ac:dyDescent="0.45">
      <c r="A451" s="3">
        <v>34.323340000000002</v>
      </c>
      <c r="B451" s="3">
        <v>1.4630350000000001</v>
      </c>
      <c r="C451" s="4">
        <f t="shared" si="34"/>
        <v>2.8428851893402714E-2</v>
      </c>
      <c r="D451" s="4">
        <f>kertas!A451/tabel1!$I$2</f>
        <v>28602783.333333336</v>
      </c>
      <c r="E451" s="10">
        <f>B451+tabel1!$G$2</f>
        <v>51.463034999999998</v>
      </c>
      <c r="K451" s="3">
        <v>37.518389999999997</v>
      </c>
      <c r="L451" s="3">
        <v>1.4596720000000001</v>
      </c>
      <c r="M451" s="4">
        <f t="shared" si="35"/>
        <v>2.8365357633838011E-2</v>
      </c>
      <c r="N451" s="4">
        <f>kertas!K451/tabel1!$I$2</f>
        <v>31265325</v>
      </c>
      <c r="O451" s="10">
        <f>L451+tabel1!$G$2</f>
        <v>51.459671999999998</v>
      </c>
      <c r="X451" s="3"/>
      <c r="Y451" s="3"/>
      <c r="Z451" s="3"/>
      <c r="AH451" s="3"/>
      <c r="AI451" s="3"/>
      <c r="AJ451" s="3"/>
    </row>
    <row r="452" spans="1:36" x14ac:dyDescent="0.45">
      <c r="A452" s="3">
        <v>34.323340000000002</v>
      </c>
      <c r="B452" s="3">
        <v>1.466232</v>
      </c>
      <c r="C452" s="4">
        <f t="shared" ref="C452:C515" si="37">B452/E452</f>
        <v>2.8489204338876025E-2</v>
      </c>
      <c r="D452" s="4">
        <f>kertas!A452/tabel1!$I$2</f>
        <v>28602783.333333336</v>
      </c>
      <c r="E452" s="10">
        <f>B452+tabel1!$G$2</f>
        <v>51.466231999999998</v>
      </c>
      <c r="K452" s="3">
        <v>37.589390000000002</v>
      </c>
      <c r="L452" s="3">
        <v>1.4631689999999999</v>
      </c>
      <c r="M452" s="4">
        <f t="shared" ref="M452:M515" si="38">L452/O452</f>
        <v>2.8431381674144472E-2</v>
      </c>
      <c r="N452" s="4">
        <f>kertas!K452/tabel1!$I$2</f>
        <v>31324491.666666668</v>
      </c>
      <c r="O452" s="10">
        <f>L452+tabel1!$G$2</f>
        <v>51.463169000000001</v>
      </c>
      <c r="X452" s="3"/>
      <c r="Y452" s="3"/>
      <c r="Z452" s="3"/>
      <c r="AH452" s="3"/>
      <c r="AI452" s="3"/>
      <c r="AJ452" s="3"/>
    </row>
    <row r="453" spans="1:36" x14ac:dyDescent="0.45">
      <c r="A453" s="3">
        <v>34.336509999999997</v>
      </c>
      <c r="B453" s="3">
        <v>1.4696290000000001</v>
      </c>
      <c r="C453" s="4">
        <f t="shared" si="37"/>
        <v>2.8553324136064789E-2</v>
      </c>
      <c r="D453" s="4">
        <f>kertas!A453/tabel1!$I$2</f>
        <v>28613758.333333332</v>
      </c>
      <c r="E453" s="10">
        <f>B453+tabel1!$G$2</f>
        <v>51.469628999999998</v>
      </c>
      <c r="K453" s="3">
        <v>37.658099999999997</v>
      </c>
      <c r="L453" s="3">
        <v>1.466798</v>
      </c>
      <c r="M453" s="4">
        <f t="shared" si="38"/>
        <v>2.8499888413497185E-2</v>
      </c>
      <c r="N453" s="4">
        <f>kertas!K453/tabel1!$I$2</f>
        <v>31381750</v>
      </c>
      <c r="O453" s="10">
        <f>L453+tabel1!$G$2</f>
        <v>51.466797999999997</v>
      </c>
      <c r="X453" s="3"/>
      <c r="Y453" s="3"/>
      <c r="Z453" s="3"/>
      <c r="AH453" s="3"/>
      <c r="AI453" s="3"/>
      <c r="AJ453" s="3"/>
    </row>
    <row r="454" spans="1:36" x14ac:dyDescent="0.45">
      <c r="A454" s="3">
        <v>34.334789999999998</v>
      </c>
      <c r="B454" s="3">
        <v>1.4729589999999999</v>
      </c>
      <c r="C454" s="4">
        <f t="shared" si="37"/>
        <v>2.8616171065665757E-2</v>
      </c>
      <c r="D454" s="4">
        <f>kertas!A454/tabel1!$I$2</f>
        <v>28612325</v>
      </c>
      <c r="E454" s="10">
        <f>B454+tabel1!$G$2</f>
        <v>51.472959000000003</v>
      </c>
      <c r="K454" s="3">
        <v>37.740549999999999</v>
      </c>
      <c r="L454" s="3">
        <v>1.4704280000000001</v>
      </c>
      <c r="M454" s="4">
        <f t="shared" si="38"/>
        <v>2.8568404366095423E-2</v>
      </c>
      <c r="N454" s="4">
        <f>kertas!K454/tabel1!$I$2</f>
        <v>31450458.333333332</v>
      </c>
      <c r="O454" s="10">
        <f>L454+tabel1!$G$2</f>
        <v>51.470427999999998</v>
      </c>
      <c r="X454" s="3"/>
      <c r="Y454" s="3"/>
      <c r="Z454" s="3"/>
      <c r="AH454" s="3"/>
      <c r="AI454" s="3"/>
      <c r="AJ454" s="3"/>
    </row>
    <row r="455" spans="1:36" x14ac:dyDescent="0.45">
      <c r="A455" s="3">
        <v>34.41724</v>
      </c>
      <c r="B455" s="3">
        <v>1.4763219999999999</v>
      </c>
      <c r="C455" s="4">
        <f t="shared" si="37"/>
        <v>2.8679632550282046E-2</v>
      </c>
      <c r="D455" s="4">
        <f>kertas!A455/tabel1!$I$2</f>
        <v>28681033.333333336</v>
      </c>
      <c r="E455" s="10">
        <f>B455+tabel1!$G$2</f>
        <v>51.476322000000003</v>
      </c>
      <c r="K455" s="3">
        <v>37.813850000000002</v>
      </c>
      <c r="L455" s="3">
        <v>1.474191</v>
      </c>
      <c r="M455" s="4">
        <f t="shared" si="38"/>
        <v>2.8639420481615732E-2</v>
      </c>
      <c r="N455" s="4">
        <f>kertas!K455/tabel1!$I$2</f>
        <v>31511541.666666672</v>
      </c>
      <c r="O455" s="10">
        <f>L455+tabel1!$G$2</f>
        <v>51.474190999999998</v>
      </c>
      <c r="X455" s="3"/>
      <c r="Y455" s="3"/>
      <c r="Z455" s="3"/>
      <c r="AH455" s="3"/>
      <c r="AI455" s="3"/>
      <c r="AJ455" s="3"/>
    </row>
    <row r="456" spans="1:36" x14ac:dyDescent="0.45">
      <c r="A456" s="3">
        <v>34.460760000000001</v>
      </c>
      <c r="B456" s="3">
        <v>1.4798849999999999</v>
      </c>
      <c r="C456" s="4">
        <f t="shared" si="37"/>
        <v>2.8746859088748931E-2</v>
      </c>
      <c r="D456" s="4">
        <f>kertas!A456/tabel1!$I$2</f>
        <v>28717300</v>
      </c>
      <c r="E456" s="10">
        <f>B456+tabel1!$G$2</f>
        <v>51.479885000000003</v>
      </c>
      <c r="K456" s="3">
        <v>37.896299999999997</v>
      </c>
      <c r="L456" s="3">
        <v>1.4781200000000001</v>
      </c>
      <c r="M456" s="4">
        <f t="shared" si="38"/>
        <v>2.8713558303994011E-2</v>
      </c>
      <c r="N456" s="4">
        <f>kertas!K456/tabel1!$I$2</f>
        <v>31580250</v>
      </c>
      <c r="O456" s="10">
        <f>L456+tabel1!$G$2</f>
        <v>51.478119999999997</v>
      </c>
      <c r="X456" s="3"/>
      <c r="Y456" s="3"/>
      <c r="Z456" s="3"/>
      <c r="AH456" s="3"/>
      <c r="AI456" s="3"/>
      <c r="AJ456" s="3"/>
    </row>
    <row r="457" spans="1:36" x14ac:dyDescent="0.45">
      <c r="A457" s="3">
        <v>34.524889999999999</v>
      </c>
      <c r="B457" s="3">
        <v>1.4836149999999999</v>
      </c>
      <c r="C457" s="4">
        <f t="shared" si="37"/>
        <v>2.8817226606950578E-2</v>
      </c>
      <c r="D457" s="4">
        <f>kertas!A457/tabel1!$I$2</f>
        <v>28770741.666666668</v>
      </c>
      <c r="E457" s="10">
        <f>B457+tabel1!$G$2</f>
        <v>51.483615</v>
      </c>
      <c r="K457" s="3">
        <v>38.00853</v>
      </c>
      <c r="L457" s="3">
        <v>1.4822489999999999</v>
      </c>
      <c r="M457" s="4">
        <f t="shared" si="38"/>
        <v>2.8791457809079005E-2</v>
      </c>
      <c r="N457" s="4">
        <f>kertas!K457/tabel1!$I$2</f>
        <v>31673775</v>
      </c>
      <c r="O457" s="10">
        <f>L457+tabel1!$G$2</f>
        <v>51.482249000000003</v>
      </c>
      <c r="X457" s="3"/>
      <c r="Y457" s="3"/>
      <c r="Z457" s="3"/>
      <c r="AH457" s="3"/>
      <c r="AI457" s="3"/>
      <c r="AJ457" s="3"/>
    </row>
    <row r="458" spans="1:36" x14ac:dyDescent="0.45">
      <c r="A458" s="3">
        <v>34.593600000000002</v>
      </c>
      <c r="B458" s="3">
        <v>1.4873449999999999</v>
      </c>
      <c r="C458" s="4">
        <f t="shared" si="37"/>
        <v>2.888758392960445E-2</v>
      </c>
      <c r="D458" s="4">
        <f>kertas!A458/tabel1!$I$2</f>
        <v>28828000.000000004</v>
      </c>
      <c r="E458" s="10">
        <f>B458+tabel1!$G$2</f>
        <v>51.487344999999998</v>
      </c>
      <c r="K458" s="3">
        <v>38.109299999999998</v>
      </c>
      <c r="L458" s="3">
        <v>1.4864790000000001</v>
      </c>
      <c r="M458" s="4">
        <f t="shared" si="38"/>
        <v>2.8871249867368092E-2</v>
      </c>
      <c r="N458" s="4">
        <f>kertas!K458/tabel1!$I$2</f>
        <v>31757750</v>
      </c>
      <c r="O458" s="10">
        <f>L458+tabel1!$G$2</f>
        <v>51.486479000000003</v>
      </c>
      <c r="X458" s="3"/>
      <c r="Y458" s="3"/>
      <c r="Z458" s="3"/>
      <c r="AH458" s="3"/>
      <c r="AI458" s="3"/>
      <c r="AJ458" s="3"/>
    </row>
    <row r="459" spans="1:36" x14ac:dyDescent="0.45">
      <c r="A459" s="3">
        <v>34.637120000000003</v>
      </c>
      <c r="B459" s="3">
        <v>1.491174</v>
      </c>
      <c r="C459" s="4">
        <f t="shared" si="37"/>
        <v>2.8959798042281965E-2</v>
      </c>
      <c r="D459" s="4">
        <f>kertas!A459/tabel1!$I$2</f>
        <v>28864266.666666672</v>
      </c>
      <c r="E459" s="10">
        <f>B459+tabel1!$G$2</f>
        <v>51.491174000000001</v>
      </c>
      <c r="K459" s="3">
        <v>38.198630000000001</v>
      </c>
      <c r="L459" s="3">
        <v>1.4906410000000001</v>
      </c>
      <c r="M459" s="4">
        <f t="shared" si="38"/>
        <v>2.8949746420907835E-2</v>
      </c>
      <c r="N459" s="4">
        <f>kertas!K459/tabel1!$I$2</f>
        <v>31832191.666666668</v>
      </c>
      <c r="O459" s="10">
        <f>L459+tabel1!$G$2</f>
        <v>51.490640999999997</v>
      </c>
      <c r="X459" s="3"/>
      <c r="Y459" s="3"/>
      <c r="Z459" s="3"/>
      <c r="AH459" s="3"/>
      <c r="AI459" s="3"/>
      <c r="AJ459" s="3"/>
    </row>
    <row r="460" spans="1:36" x14ac:dyDescent="0.45">
      <c r="A460" s="3">
        <v>34.696660000000001</v>
      </c>
      <c r="B460" s="3">
        <v>1.4952369999999999</v>
      </c>
      <c r="C460" s="4">
        <f t="shared" si="37"/>
        <v>2.9036413600737478E-2</v>
      </c>
      <c r="D460" s="4">
        <f>kertas!A460/tabel1!$I$2</f>
        <v>28913883.333333336</v>
      </c>
      <c r="E460" s="10">
        <f>B460+tabel1!$G$2</f>
        <v>51.495237000000003</v>
      </c>
      <c r="K460" s="3">
        <v>38.26276</v>
      </c>
      <c r="L460" s="3">
        <v>1.494637</v>
      </c>
      <c r="M460" s="4">
        <f t="shared" si="38"/>
        <v>2.9025100225485618E-2</v>
      </c>
      <c r="N460" s="4">
        <f>kertas!K460/tabel1!$I$2</f>
        <v>31885633.333333336</v>
      </c>
      <c r="O460" s="10">
        <f>L460+tabel1!$G$2</f>
        <v>51.494636999999997</v>
      </c>
      <c r="X460" s="3"/>
      <c r="Y460" s="3"/>
      <c r="Z460" s="3"/>
      <c r="AH460" s="3"/>
      <c r="AI460" s="3"/>
      <c r="AJ460" s="3"/>
    </row>
    <row r="461" spans="1:36" x14ac:dyDescent="0.45">
      <c r="A461" s="3">
        <v>34.76538</v>
      </c>
      <c r="B461" s="3">
        <v>1.4994320000000001</v>
      </c>
      <c r="C461" s="4">
        <f t="shared" si="37"/>
        <v>2.9115505584605284E-2</v>
      </c>
      <c r="D461" s="4">
        <f>kertas!A461/tabel1!$I$2</f>
        <v>28971150</v>
      </c>
      <c r="E461" s="10">
        <f>B461+tabel1!$G$2</f>
        <v>51.499431999999999</v>
      </c>
      <c r="K461" s="3">
        <v>38.313139999999997</v>
      </c>
      <c r="L461" s="3">
        <v>1.4983</v>
      </c>
      <c r="M461" s="4">
        <f t="shared" si="38"/>
        <v>2.909416427338378E-2</v>
      </c>
      <c r="N461" s="4">
        <f>kertas!K461/tabel1!$I$2</f>
        <v>31927616.666666664</v>
      </c>
      <c r="O461" s="10">
        <f>L461+tabel1!$G$2</f>
        <v>51.4983</v>
      </c>
      <c r="X461" s="3"/>
      <c r="Y461" s="3"/>
      <c r="Z461" s="3"/>
      <c r="AH461" s="3"/>
      <c r="AI461" s="3"/>
      <c r="AJ461" s="3"/>
    </row>
    <row r="462" spans="1:36" x14ac:dyDescent="0.45">
      <c r="A462" s="3">
        <v>34.847830000000002</v>
      </c>
      <c r="B462" s="3">
        <v>1.503495</v>
      </c>
      <c r="C462" s="4">
        <f t="shared" si="37"/>
        <v>2.9192096575193588E-2</v>
      </c>
      <c r="D462" s="4">
        <f>kertas!A462/tabel1!$I$2</f>
        <v>29039858.333333336</v>
      </c>
      <c r="E462" s="10">
        <f>B462+tabel1!$G$2</f>
        <v>51.503495000000001</v>
      </c>
      <c r="K462" s="3">
        <v>38.301690000000001</v>
      </c>
      <c r="L462" s="3">
        <v>1.50163</v>
      </c>
      <c r="M462" s="4">
        <f t="shared" si="38"/>
        <v>2.9156941246325604E-2</v>
      </c>
      <c r="N462" s="4">
        <f>kertas!K462/tabel1!$I$2</f>
        <v>31918075.000000004</v>
      </c>
      <c r="O462" s="10">
        <f>L462+tabel1!$G$2</f>
        <v>51.501629999999999</v>
      </c>
      <c r="X462" s="3"/>
      <c r="Y462" s="3"/>
      <c r="Z462" s="3"/>
      <c r="AH462" s="3"/>
      <c r="AI462" s="3"/>
      <c r="AJ462" s="3"/>
    </row>
    <row r="463" spans="1:36" x14ac:dyDescent="0.45">
      <c r="A463" s="3">
        <v>34.946309999999997</v>
      </c>
      <c r="B463" s="3">
        <v>1.507358</v>
      </c>
      <c r="C463" s="4">
        <f t="shared" si="37"/>
        <v>2.9264906190684448E-2</v>
      </c>
      <c r="D463" s="4">
        <f>kertas!A463/tabel1!$I$2</f>
        <v>29121925</v>
      </c>
      <c r="E463" s="10">
        <f>B463+tabel1!$G$2</f>
        <v>51.507357999999996</v>
      </c>
      <c r="K463" s="3">
        <v>38.324599999999997</v>
      </c>
      <c r="L463" s="3">
        <v>1.5048269999999999</v>
      </c>
      <c r="M463" s="4">
        <f t="shared" si="38"/>
        <v>2.9217203273005848E-2</v>
      </c>
      <c r="N463" s="4">
        <f>kertas!K463/tabel1!$I$2</f>
        <v>31937166.666666664</v>
      </c>
      <c r="O463" s="10">
        <f>L463+tabel1!$G$2</f>
        <v>51.504826999999999</v>
      </c>
      <c r="X463" s="3"/>
      <c r="Y463" s="3"/>
      <c r="Z463" s="3"/>
      <c r="AH463" s="3"/>
      <c r="AI463" s="3"/>
      <c r="AJ463" s="3"/>
    </row>
    <row r="464" spans="1:36" x14ac:dyDescent="0.45">
      <c r="A464" s="3">
        <v>35.005859999999998</v>
      </c>
      <c r="B464" s="3">
        <v>1.5112209999999999</v>
      </c>
      <c r="C464" s="4">
        <f t="shared" si="37"/>
        <v>2.9337704885698593E-2</v>
      </c>
      <c r="D464" s="4">
        <f>kertas!A464/tabel1!$I$2</f>
        <v>29171550</v>
      </c>
      <c r="E464" s="10">
        <f>B464+tabel1!$G$2</f>
        <v>51.511220999999999</v>
      </c>
      <c r="K464" s="3">
        <v>38.31429</v>
      </c>
      <c r="L464" s="3">
        <v>1.507924</v>
      </c>
      <c r="M464" s="4">
        <f t="shared" si="38"/>
        <v>2.9275573210832569E-2</v>
      </c>
      <c r="N464" s="4">
        <f>kertas!K464/tabel1!$I$2</f>
        <v>31928575</v>
      </c>
      <c r="O464" s="10">
        <f>L464+tabel1!$G$2</f>
        <v>51.507924000000003</v>
      </c>
      <c r="X464" s="3"/>
      <c r="Y464" s="3"/>
      <c r="Z464" s="3"/>
      <c r="AH464" s="3"/>
      <c r="AI464" s="3"/>
      <c r="AJ464" s="3"/>
    </row>
    <row r="465" spans="1:36" x14ac:dyDescent="0.45">
      <c r="A465" s="3">
        <v>35.037930000000003</v>
      </c>
      <c r="B465" s="3">
        <v>1.51485</v>
      </c>
      <c r="C465" s="4">
        <f t="shared" si="37"/>
        <v>2.9406083876785043E-2</v>
      </c>
      <c r="D465" s="4">
        <f>kertas!A465/tabel1!$I$2</f>
        <v>29198275.000000004</v>
      </c>
      <c r="E465" s="10">
        <f>B465+tabel1!$G$2</f>
        <v>51.514850000000003</v>
      </c>
      <c r="K465" s="3">
        <v>38.226109999999998</v>
      </c>
      <c r="L465" s="3">
        <v>1.510888</v>
      </c>
      <c r="M465" s="4">
        <f t="shared" si="38"/>
        <v>2.9331429891094093E-2</v>
      </c>
      <c r="N465" s="4">
        <f>kertas!K465/tabel1!$I$2</f>
        <v>31855091.666666668</v>
      </c>
      <c r="O465" s="10">
        <f>L465+tabel1!$G$2</f>
        <v>51.510888000000001</v>
      </c>
      <c r="X465" s="3"/>
      <c r="Y465" s="3"/>
      <c r="Z465" s="3"/>
      <c r="AH465" s="3"/>
      <c r="AI465" s="3"/>
      <c r="AJ465" s="3"/>
    </row>
    <row r="466" spans="1:36" x14ac:dyDescent="0.45">
      <c r="A466" s="3">
        <v>35.043660000000003</v>
      </c>
      <c r="B466" s="3">
        <v>1.5182469999999999</v>
      </c>
      <c r="C466" s="4">
        <f t="shared" si="37"/>
        <v>2.9470082706812596E-2</v>
      </c>
      <c r="D466" s="4">
        <f>kertas!A466/tabel1!$I$2</f>
        <v>29203050.000000004</v>
      </c>
      <c r="E466" s="10">
        <f>B466+tabel1!$G$2</f>
        <v>51.518247000000002</v>
      </c>
      <c r="K466" s="3">
        <v>38.175719999999998</v>
      </c>
      <c r="L466" s="3">
        <v>1.513485</v>
      </c>
      <c r="M466" s="4">
        <f t="shared" si="38"/>
        <v>2.9380365160695299E-2</v>
      </c>
      <c r="N466" s="4">
        <f>kertas!K466/tabel1!$I$2</f>
        <v>31813100</v>
      </c>
      <c r="O466" s="10">
        <f>L466+tabel1!$G$2</f>
        <v>51.513485000000003</v>
      </c>
      <c r="X466" s="3"/>
      <c r="Y466" s="3"/>
      <c r="Z466" s="3"/>
      <c r="AH466" s="3"/>
      <c r="AI466" s="3"/>
      <c r="AJ466" s="3"/>
    </row>
    <row r="467" spans="1:36" x14ac:dyDescent="0.45">
      <c r="A467" s="3">
        <v>35.134120000000003</v>
      </c>
      <c r="B467" s="3">
        <v>1.521444</v>
      </c>
      <c r="C467" s="4">
        <f t="shared" si="37"/>
        <v>2.953030586642719E-2</v>
      </c>
      <c r="D467" s="4">
        <f>kertas!A467/tabel1!$I$2</f>
        <v>29278433.333333336</v>
      </c>
      <c r="E467" s="10">
        <f>B467+tabel1!$G$2</f>
        <v>51.521444000000002</v>
      </c>
      <c r="K467" s="3">
        <v>38.10472</v>
      </c>
      <c r="L467" s="3">
        <v>1.516049</v>
      </c>
      <c r="M467" s="4">
        <f t="shared" si="38"/>
        <v>2.9428673771158185E-2</v>
      </c>
      <c r="N467" s="4">
        <f>kertas!K467/tabel1!$I$2</f>
        <v>31753933.333333336</v>
      </c>
      <c r="O467" s="10">
        <f>L467+tabel1!$G$2</f>
        <v>51.516049000000002</v>
      </c>
      <c r="X467" s="3"/>
      <c r="Y467" s="3"/>
      <c r="Z467" s="3"/>
      <c r="AH467" s="3"/>
      <c r="AI467" s="3"/>
      <c r="AJ467" s="3"/>
    </row>
    <row r="468" spans="1:36" x14ac:dyDescent="0.45">
      <c r="A468" s="3">
        <v>35.118090000000002</v>
      </c>
      <c r="B468" s="3">
        <v>1.5245409999999999</v>
      </c>
      <c r="C468" s="4">
        <f t="shared" si="37"/>
        <v>2.9588638159823683E-2</v>
      </c>
      <c r="D468" s="4">
        <f>kertas!A468/tabel1!$I$2</f>
        <v>29265075.000000004</v>
      </c>
      <c r="E468" s="10">
        <f>B468+tabel1!$G$2</f>
        <v>51.524540999999999</v>
      </c>
      <c r="K468" s="3">
        <v>38.052039999999998</v>
      </c>
      <c r="L468" s="3">
        <v>1.5186459999999999</v>
      </c>
      <c r="M468" s="4">
        <f t="shared" si="38"/>
        <v>2.9477599236594845E-2</v>
      </c>
      <c r="N468" s="4">
        <f>kertas!K468/tabel1!$I$2</f>
        <v>31710033.333333332</v>
      </c>
      <c r="O468" s="10">
        <f>L468+tabel1!$G$2</f>
        <v>51.518645999999997</v>
      </c>
      <c r="X468" s="3"/>
      <c r="Y468" s="3"/>
      <c r="Z468" s="3"/>
      <c r="AH468" s="3"/>
      <c r="AI468" s="3"/>
      <c r="AJ468" s="3"/>
    </row>
    <row r="469" spans="1:36" x14ac:dyDescent="0.45">
      <c r="A469" s="3">
        <v>35.137560000000001</v>
      </c>
      <c r="B469" s="3">
        <v>1.5274380000000001</v>
      </c>
      <c r="C469" s="4">
        <f t="shared" si="37"/>
        <v>2.9643197086569682E-2</v>
      </c>
      <c r="D469" s="4">
        <f>kertas!A469/tabel1!$I$2</f>
        <v>29281300</v>
      </c>
      <c r="E469" s="10">
        <f>B469+tabel1!$G$2</f>
        <v>51.527438000000004</v>
      </c>
      <c r="K469" s="3">
        <v>38.079520000000002</v>
      </c>
      <c r="L469" s="3">
        <v>1.521277</v>
      </c>
      <c r="M469" s="4">
        <f t="shared" si="38"/>
        <v>2.9527160206063992E-2</v>
      </c>
      <c r="N469" s="4">
        <f>kertas!K469/tabel1!$I$2</f>
        <v>31732933.333333336</v>
      </c>
      <c r="O469" s="10">
        <f>L469+tabel1!$G$2</f>
        <v>51.521276999999998</v>
      </c>
      <c r="X469" s="3"/>
      <c r="Y469" s="3"/>
      <c r="Z469" s="3"/>
      <c r="AH469" s="3"/>
      <c r="AI469" s="3"/>
      <c r="AJ469" s="3"/>
    </row>
    <row r="470" spans="1:36" x14ac:dyDescent="0.45">
      <c r="A470" s="3">
        <v>35.118090000000002</v>
      </c>
      <c r="B470" s="3">
        <v>1.5300020000000001</v>
      </c>
      <c r="C470" s="4">
        <f t="shared" si="37"/>
        <v>2.9691479538463825E-2</v>
      </c>
      <c r="D470" s="4">
        <f>kertas!A470/tabel1!$I$2</f>
        <v>29265075.000000004</v>
      </c>
      <c r="E470" s="10">
        <f>B470+tabel1!$G$2</f>
        <v>51.530002000000003</v>
      </c>
      <c r="K470" s="3">
        <v>38.05433</v>
      </c>
      <c r="L470" s="3">
        <v>1.523908</v>
      </c>
      <c r="M470" s="4">
        <f t="shared" si="38"/>
        <v>2.9576716114002845E-2</v>
      </c>
      <c r="N470" s="4">
        <f>kertas!K470/tabel1!$I$2</f>
        <v>31711941.666666668</v>
      </c>
      <c r="O470" s="10">
        <f>L470+tabel1!$G$2</f>
        <v>51.523907999999999</v>
      </c>
      <c r="X470" s="3"/>
      <c r="Y470" s="3"/>
      <c r="Z470" s="3"/>
      <c r="AH470" s="3"/>
      <c r="AI470" s="3"/>
      <c r="AJ470" s="3"/>
    </row>
    <row r="471" spans="1:36" x14ac:dyDescent="0.45">
      <c r="A471" s="3">
        <v>35.028770000000002</v>
      </c>
      <c r="B471" s="3">
        <v>1.5325660000000001</v>
      </c>
      <c r="C471" s="4">
        <f t="shared" si="37"/>
        <v>2.9739757185776466E-2</v>
      </c>
      <c r="D471" s="4">
        <f>kertas!A471/tabel1!$I$2</f>
        <v>29190641.666666668</v>
      </c>
      <c r="E471" s="10">
        <f>B471+tabel1!$G$2</f>
        <v>51.532566000000003</v>
      </c>
      <c r="K471" s="3">
        <v>38.042879999999997</v>
      </c>
      <c r="L471" s="3">
        <v>1.526605</v>
      </c>
      <c r="M471" s="4">
        <f t="shared" si="38"/>
        <v>2.9627509904834596E-2</v>
      </c>
      <c r="N471" s="4">
        <f>kertas!K471/tabel1!$I$2</f>
        <v>31702400</v>
      </c>
      <c r="O471" s="10">
        <f>L471+tabel1!$G$2</f>
        <v>51.526605000000004</v>
      </c>
      <c r="X471" s="3"/>
      <c r="Y471" s="3"/>
      <c r="Z471" s="3"/>
      <c r="AH471" s="3"/>
      <c r="AI471" s="3"/>
      <c r="AJ471" s="3"/>
    </row>
    <row r="472" spans="1:36" x14ac:dyDescent="0.45">
      <c r="A472" s="3">
        <v>34.99212</v>
      </c>
      <c r="B472" s="3">
        <v>1.5352300000000001</v>
      </c>
      <c r="C472" s="4">
        <f t="shared" si="37"/>
        <v>2.9789912648104998E-2</v>
      </c>
      <c r="D472" s="4">
        <f>kertas!A472/tabel1!$I$2</f>
        <v>29160100</v>
      </c>
      <c r="E472" s="10">
        <f>B472+tabel1!$G$2</f>
        <v>51.535229999999999</v>
      </c>
      <c r="K472" s="3">
        <v>38.034860000000002</v>
      </c>
      <c r="L472" s="3">
        <v>1.529536</v>
      </c>
      <c r="M472" s="4">
        <f t="shared" si="38"/>
        <v>2.9682704691926586E-2</v>
      </c>
      <c r="N472" s="4">
        <f>kertas!K472/tabel1!$I$2</f>
        <v>31695716.666666668</v>
      </c>
      <c r="O472" s="10">
        <f>L472+tabel1!$G$2</f>
        <v>51.529536</v>
      </c>
      <c r="X472" s="3"/>
      <c r="Y472" s="3"/>
      <c r="Z472" s="3"/>
      <c r="AH472" s="3"/>
      <c r="AI472" s="3"/>
      <c r="AJ472" s="3"/>
    </row>
    <row r="473" spans="1:36" x14ac:dyDescent="0.45">
      <c r="A473" s="3">
        <v>34.944020000000002</v>
      </c>
      <c r="B473" s="3">
        <v>1.5379940000000001</v>
      </c>
      <c r="C473" s="4">
        <f t="shared" si="37"/>
        <v>2.9841945342304169E-2</v>
      </c>
      <c r="D473" s="4">
        <f>kertas!A473/tabel1!$I$2</f>
        <v>29120016.666666668</v>
      </c>
      <c r="E473" s="10">
        <f>B473+tabel1!$G$2</f>
        <v>51.537993999999998</v>
      </c>
      <c r="K473" s="3">
        <v>38.019979999999997</v>
      </c>
      <c r="L473" s="3">
        <v>1.5325660000000001</v>
      </c>
      <c r="M473" s="4">
        <f t="shared" si="38"/>
        <v>2.9739757185776466E-2</v>
      </c>
      <c r="N473" s="4">
        <f>kertas!K473/tabel1!$I$2</f>
        <v>31683316.666666664</v>
      </c>
      <c r="O473" s="10">
        <f>L473+tabel1!$G$2</f>
        <v>51.532566000000003</v>
      </c>
      <c r="X473" s="3"/>
      <c r="Y473" s="3"/>
      <c r="Z473" s="3"/>
      <c r="AH473" s="3"/>
      <c r="AI473" s="3"/>
      <c r="AJ473" s="3"/>
    </row>
    <row r="474" spans="1:36" x14ac:dyDescent="0.45">
      <c r="A474" s="3">
        <v>34.957769999999996</v>
      </c>
      <c r="B474" s="3">
        <v>1.540724</v>
      </c>
      <c r="C474" s="4">
        <f t="shared" si="37"/>
        <v>2.9893332503439417E-2</v>
      </c>
      <c r="D474" s="4">
        <f>kertas!A474/tabel1!$I$2</f>
        <v>29131475</v>
      </c>
      <c r="E474" s="10">
        <f>B474+tabel1!$G$2</f>
        <v>51.540723999999997</v>
      </c>
      <c r="K474" s="3">
        <v>38.041159999999998</v>
      </c>
      <c r="L474" s="3">
        <v>1.5357959999999999</v>
      </c>
      <c r="M474" s="4">
        <f t="shared" si="38"/>
        <v>2.9800568133264111E-2</v>
      </c>
      <c r="N474" s="4">
        <f>kertas!K474/tabel1!$I$2</f>
        <v>31700966.666666668</v>
      </c>
      <c r="O474" s="10">
        <f>L474+tabel1!$G$2</f>
        <v>51.535795999999998</v>
      </c>
      <c r="X474" s="3"/>
      <c r="Y474" s="3"/>
      <c r="Z474" s="3"/>
      <c r="AH474" s="3"/>
      <c r="AI474" s="3"/>
      <c r="AJ474" s="3"/>
    </row>
    <row r="475" spans="1:36" x14ac:dyDescent="0.45">
      <c r="A475" s="3">
        <v>34.926850000000002</v>
      </c>
      <c r="B475" s="3">
        <v>1.543555</v>
      </c>
      <c r="C475" s="4">
        <f t="shared" si="37"/>
        <v>2.9946615052066163E-2</v>
      </c>
      <c r="D475" s="4">
        <f>kertas!A475/tabel1!$I$2</f>
        <v>29105708.333333336</v>
      </c>
      <c r="E475" s="10">
        <f>B475+tabel1!$G$2</f>
        <v>51.543554999999998</v>
      </c>
      <c r="K475" s="3">
        <v>38.10472</v>
      </c>
      <c r="L475" s="3">
        <v>1.539193</v>
      </c>
      <c r="M475" s="4">
        <f t="shared" si="38"/>
        <v>2.9864514952727336E-2</v>
      </c>
      <c r="N475" s="4">
        <f>kertas!K475/tabel1!$I$2</f>
        <v>31753933.333333336</v>
      </c>
      <c r="O475" s="10">
        <f>L475+tabel1!$G$2</f>
        <v>51.539192999999997</v>
      </c>
      <c r="X475" s="3"/>
      <c r="Y475" s="3"/>
      <c r="Z475" s="3"/>
      <c r="AH475" s="3"/>
      <c r="AI475" s="3"/>
      <c r="AJ475" s="3"/>
    </row>
    <row r="476" spans="1:36" x14ac:dyDescent="0.45">
      <c r="A476" s="3">
        <v>34.905090000000001</v>
      </c>
      <c r="B476" s="3">
        <v>1.5464850000000001</v>
      </c>
      <c r="C476" s="4">
        <f t="shared" si="37"/>
        <v>3.0001754726825702E-2</v>
      </c>
      <c r="D476" s="4">
        <f>kertas!A476/tabel1!$I$2</f>
        <v>29087575.000000004</v>
      </c>
      <c r="E476" s="10">
        <f>B476+tabel1!$G$2</f>
        <v>51.546484999999997</v>
      </c>
      <c r="K476" s="3">
        <v>38.189459999999997</v>
      </c>
      <c r="L476" s="3">
        <v>1.5425230000000001</v>
      </c>
      <c r="M476" s="4">
        <f t="shared" si="38"/>
        <v>2.9927192349509163E-2</v>
      </c>
      <c r="N476" s="4">
        <f>kertas!K476/tabel1!$I$2</f>
        <v>31824550</v>
      </c>
      <c r="O476" s="10">
        <f>L476+tabel1!$G$2</f>
        <v>51.542523000000003</v>
      </c>
      <c r="X476" s="3"/>
      <c r="Y476" s="3"/>
      <c r="Z476" s="3"/>
      <c r="AH476" s="3"/>
      <c r="AI476" s="3"/>
      <c r="AJ476" s="3"/>
    </row>
    <row r="477" spans="1:36" x14ac:dyDescent="0.45">
      <c r="A477" s="3">
        <v>34.889049999999997</v>
      </c>
      <c r="B477" s="3">
        <v>1.549582</v>
      </c>
      <c r="C477" s="4">
        <f t="shared" si="37"/>
        <v>3.0060030360672955E-2</v>
      </c>
      <c r="D477" s="4">
        <f>kertas!A477/tabel1!$I$2</f>
        <v>29074208.333333332</v>
      </c>
      <c r="E477" s="10">
        <f>B477+tabel1!$G$2</f>
        <v>51.549582000000001</v>
      </c>
      <c r="K477" s="3">
        <v>38.25817</v>
      </c>
      <c r="L477" s="3">
        <v>1.545952</v>
      </c>
      <c r="M477" s="4">
        <f t="shared" si="38"/>
        <v>2.9991724665401464E-2</v>
      </c>
      <c r="N477" s="4">
        <f>kertas!K477/tabel1!$I$2</f>
        <v>31881808.333333336</v>
      </c>
      <c r="O477" s="10">
        <f>L477+tabel1!$G$2</f>
        <v>51.545952</v>
      </c>
      <c r="X477" s="3"/>
      <c r="Y477" s="3"/>
      <c r="Z477" s="3"/>
      <c r="AH477" s="3"/>
      <c r="AI477" s="3"/>
      <c r="AJ477" s="3"/>
    </row>
    <row r="478" spans="1:36" x14ac:dyDescent="0.45">
      <c r="A478" s="3">
        <v>34.889049999999997</v>
      </c>
      <c r="B478" s="3">
        <v>1.5529120000000001</v>
      </c>
      <c r="C478" s="4">
        <f t="shared" si="37"/>
        <v>3.0122682497547376E-2</v>
      </c>
      <c r="D478" s="4">
        <f>kertas!A478/tabel1!$I$2</f>
        <v>29074208.333333332</v>
      </c>
      <c r="E478" s="10">
        <f>B478+tabel1!$G$2</f>
        <v>51.552911999999999</v>
      </c>
      <c r="K478" s="3">
        <v>38.301690000000001</v>
      </c>
      <c r="L478" s="3">
        <v>1.549482</v>
      </c>
      <c r="M478" s="4">
        <f t="shared" si="38"/>
        <v>3.0058148789933525E-2</v>
      </c>
      <c r="N478" s="4">
        <f>kertas!K478/tabel1!$I$2</f>
        <v>31918075.000000004</v>
      </c>
      <c r="O478" s="10">
        <f>L478+tabel1!$G$2</f>
        <v>51.549481999999998</v>
      </c>
      <c r="X478" s="3"/>
      <c r="Y478" s="3"/>
      <c r="Z478" s="3"/>
      <c r="AH478" s="3"/>
      <c r="AI478" s="3"/>
      <c r="AJ478" s="3"/>
    </row>
    <row r="479" spans="1:36" x14ac:dyDescent="0.45">
      <c r="A479" s="3">
        <v>34.914250000000003</v>
      </c>
      <c r="B479" s="3">
        <v>1.556209</v>
      </c>
      <c r="C479" s="4">
        <f t="shared" si="37"/>
        <v>3.0184705783933802E-2</v>
      </c>
      <c r="D479" s="4">
        <f>kertas!A479/tabel1!$I$2</f>
        <v>29095208.333333336</v>
      </c>
      <c r="E479" s="10">
        <f>B479+tabel1!$G$2</f>
        <v>51.556209000000003</v>
      </c>
      <c r="K479" s="3">
        <v>38.381860000000003</v>
      </c>
      <c r="L479" s="3">
        <v>1.553245</v>
      </c>
      <c r="M479" s="4">
        <f t="shared" si="38"/>
        <v>3.0128947266074135E-2</v>
      </c>
      <c r="N479" s="4">
        <f>kertas!K479/tabel1!$I$2</f>
        <v>31984883.333333336</v>
      </c>
      <c r="O479" s="10">
        <f>L479+tabel1!$G$2</f>
        <v>51.553244999999997</v>
      </c>
      <c r="X479" s="3"/>
      <c r="Y479" s="3"/>
      <c r="Z479" s="3"/>
      <c r="AH479" s="3"/>
      <c r="AI479" s="3"/>
      <c r="AJ479" s="3"/>
    </row>
    <row r="480" spans="1:36" x14ac:dyDescent="0.45">
      <c r="A480" s="3">
        <v>34.916539999999998</v>
      </c>
      <c r="B480" s="3">
        <v>1.5595060000000001</v>
      </c>
      <c r="C480" s="4">
        <f t="shared" si="37"/>
        <v>3.0246721138096243E-2</v>
      </c>
      <c r="D480" s="4">
        <f>kertas!A480/tabel1!$I$2</f>
        <v>29097116.666666668</v>
      </c>
      <c r="E480" s="10">
        <f>B480+tabel1!$G$2</f>
        <v>51.559505999999999</v>
      </c>
      <c r="K480" s="3">
        <v>38.48263</v>
      </c>
      <c r="L480" s="3">
        <v>1.5571079999999999</v>
      </c>
      <c r="M480" s="4">
        <f t="shared" si="38"/>
        <v>3.0201616428912188E-2</v>
      </c>
      <c r="N480" s="4">
        <f>kertas!K480/tabel1!$I$2</f>
        <v>32068858.333333336</v>
      </c>
      <c r="O480" s="10">
        <f>L480+tabel1!$G$2</f>
        <v>51.557107999999999</v>
      </c>
      <c r="X480" s="3"/>
      <c r="Y480" s="3"/>
      <c r="Z480" s="3"/>
      <c r="AH480" s="3"/>
      <c r="AI480" s="3"/>
      <c r="AJ480" s="3"/>
    </row>
    <row r="481" spans="1:36" x14ac:dyDescent="0.45">
      <c r="A481" s="3">
        <v>34.971510000000002</v>
      </c>
      <c r="B481" s="3">
        <v>1.563035</v>
      </c>
      <c r="C481" s="4">
        <f t="shared" si="37"/>
        <v>3.0313091539316876E-2</v>
      </c>
      <c r="D481" s="4">
        <f>kertas!A481/tabel1!$I$2</f>
        <v>29142925.000000004</v>
      </c>
      <c r="E481" s="10">
        <f>B481+tabel1!$G$2</f>
        <v>51.563034999999999</v>
      </c>
      <c r="K481" s="3">
        <v>38.581119999999999</v>
      </c>
      <c r="L481" s="3">
        <v>1.561104</v>
      </c>
      <c r="M481" s="4">
        <f t="shared" si="38"/>
        <v>3.0276776075236871E-2</v>
      </c>
      <c r="N481" s="4">
        <f>kertas!K481/tabel1!$I$2</f>
        <v>32150933.333333332</v>
      </c>
      <c r="O481" s="10">
        <f>L481+tabel1!$G$2</f>
        <v>51.561104</v>
      </c>
      <c r="X481" s="3"/>
      <c r="Y481" s="3"/>
      <c r="Z481" s="3"/>
      <c r="AH481" s="3"/>
      <c r="AI481" s="3"/>
      <c r="AJ481" s="3"/>
    </row>
    <row r="482" spans="1:36" x14ac:dyDescent="0.45">
      <c r="A482" s="3">
        <v>35.003570000000003</v>
      </c>
      <c r="B482" s="3">
        <v>1.5666979999999999</v>
      </c>
      <c r="C482" s="4">
        <f t="shared" si="37"/>
        <v>3.0381972489299195E-2</v>
      </c>
      <c r="D482" s="4">
        <f>kertas!A482/tabel1!$I$2</f>
        <v>29169641.666666672</v>
      </c>
      <c r="E482" s="10">
        <f>B482+tabel1!$G$2</f>
        <v>51.566698000000002</v>
      </c>
      <c r="K482" s="3">
        <v>38.681890000000003</v>
      </c>
      <c r="L482" s="3">
        <v>1.565366</v>
      </c>
      <c r="M482" s="4">
        <f t="shared" si="38"/>
        <v>3.0356926003395381E-2</v>
      </c>
      <c r="N482" s="4">
        <f>kertas!K482/tabel1!$I$2</f>
        <v>32234908.333333336</v>
      </c>
      <c r="O482" s="10">
        <f>L482+tabel1!$G$2</f>
        <v>51.565365999999997</v>
      </c>
      <c r="X482" s="3"/>
      <c r="Y482" s="3"/>
      <c r="Z482" s="3"/>
      <c r="AH482" s="3"/>
      <c r="AI482" s="3"/>
      <c r="AJ482" s="3"/>
    </row>
    <row r="483" spans="1:36" x14ac:dyDescent="0.45">
      <c r="A483" s="3">
        <v>35.0929</v>
      </c>
      <c r="B483" s="3">
        <v>1.570395</v>
      </c>
      <c r="C483" s="4">
        <f t="shared" si="37"/>
        <v>3.045148287113178E-2</v>
      </c>
      <c r="D483" s="4">
        <f>kertas!A483/tabel1!$I$2</f>
        <v>29244083.333333336</v>
      </c>
      <c r="E483" s="10">
        <f>B483+tabel1!$G$2</f>
        <v>51.570394999999998</v>
      </c>
      <c r="K483" s="3">
        <v>38.741439999999997</v>
      </c>
      <c r="L483" s="3">
        <v>1.5696619999999999</v>
      </c>
      <c r="M483" s="4">
        <f t="shared" si="38"/>
        <v>3.0437701918620289E-2</v>
      </c>
      <c r="N483" s="4">
        <f>kertas!K483/tabel1!$I$2</f>
        <v>32284533.333333332</v>
      </c>
      <c r="O483" s="10">
        <f>L483+tabel1!$G$2</f>
        <v>51.569662000000001</v>
      </c>
      <c r="X483" s="3"/>
      <c r="Y483" s="3"/>
      <c r="Z483" s="3"/>
      <c r="AH483" s="3"/>
      <c r="AI483" s="3"/>
      <c r="AJ483" s="3"/>
    </row>
    <row r="484" spans="1:36" x14ac:dyDescent="0.45">
      <c r="A484" s="3">
        <v>35.193669999999997</v>
      </c>
      <c r="B484" s="3">
        <v>1.5742910000000001</v>
      </c>
      <c r="C484" s="4">
        <f t="shared" si="37"/>
        <v>3.0524724033530584E-2</v>
      </c>
      <c r="D484" s="4">
        <f>kertas!A484/tabel1!$I$2</f>
        <v>29328058.333333332</v>
      </c>
      <c r="E484" s="10">
        <f>B484+tabel1!$G$2</f>
        <v>51.574291000000002</v>
      </c>
      <c r="K484" s="3">
        <v>38.719679999999997</v>
      </c>
      <c r="L484" s="3">
        <v>1.573825</v>
      </c>
      <c r="M484" s="4">
        <f t="shared" si="38"/>
        <v>3.0515964251245666E-2</v>
      </c>
      <c r="N484" s="4">
        <f>kertas!K484/tabel1!$I$2</f>
        <v>32266400</v>
      </c>
      <c r="O484" s="10">
        <f>L484+tabel1!$G$2</f>
        <v>51.573824999999999</v>
      </c>
      <c r="X484" s="3"/>
      <c r="Y484" s="3"/>
      <c r="Z484" s="3"/>
      <c r="AH484" s="3"/>
      <c r="AI484" s="3"/>
      <c r="AJ484" s="3"/>
    </row>
    <row r="485" spans="1:36" x14ac:dyDescent="0.45">
      <c r="A485" s="3">
        <v>35.283000000000001</v>
      </c>
      <c r="B485" s="3">
        <v>1.5784530000000001</v>
      </c>
      <c r="C485" s="4">
        <f t="shared" si="37"/>
        <v>3.0602953524022911E-2</v>
      </c>
      <c r="D485" s="4">
        <f>kertas!A485/tabel1!$I$2</f>
        <v>29402500.000000004</v>
      </c>
      <c r="E485" s="10">
        <f>B485+tabel1!$G$2</f>
        <v>51.578453000000003</v>
      </c>
      <c r="K485" s="3">
        <v>38.775790000000001</v>
      </c>
      <c r="L485" s="3">
        <v>1.5778540000000001</v>
      </c>
      <c r="M485" s="4">
        <f t="shared" si="38"/>
        <v>3.0591695420286388E-2</v>
      </c>
      <c r="N485" s="4">
        <f>kertas!K485/tabel1!$I$2</f>
        <v>32313158.333333336</v>
      </c>
      <c r="O485" s="10">
        <f>L485+tabel1!$G$2</f>
        <v>51.577854000000002</v>
      </c>
      <c r="X485" s="3"/>
      <c r="Y485" s="3"/>
      <c r="Z485" s="3"/>
      <c r="AH485" s="3"/>
      <c r="AI485" s="3"/>
      <c r="AJ485" s="3"/>
    </row>
    <row r="486" spans="1:36" x14ac:dyDescent="0.45">
      <c r="A486" s="3">
        <v>35.358580000000003</v>
      </c>
      <c r="B486" s="3">
        <v>1.582716</v>
      </c>
      <c r="C486" s="4">
        <f t="shared" si="37"/>
        <v>3.0683068336300866E-2</v>
      </c>
      <c r="D486" s="4">
        <f>kertas!A486/tabel1!$I$2</f>
        <v>29465483.333333336</v>
      </c>
      <c r="E486" s="10">
        <f>B486+tabel1!$G$2</f>
        <v>51.582715999999998</v>
      </c>
      <c r="K486" s="3">
        <v>38.904060000000001</v>
      </c>
      <c r="L486" s="3">
        <v>1.5816170000000001</v>
      </c>
      <c r="M486" s="4">
        <f t="shared" si="38"/>
        <v>3.0662416030889456E-2</v>
      </c>
      <c r="N486" s="4">
        <f>kertas!K486/tabel1!$I$2</f>
        <v>32420050.000000004</v>
      </c>
      <c r="O486" s="10">
        <f>L486+tabel1!$G$2</f>
        <v>51.581617000000001</v>
      </c>
      <c r="X486" s="3"/>
      <c r="Y486" s="3"/>
      <c r="Z486" s="3"/>
      <c r="AH486" s="3"/>
      <c r="AI486" s="3"/>
      <c r="AJ486" s="3"/>
    </row>
    <row r="487" spans="1:36" x14ac:dyDescent="0.45">
      <c r="A487" s="3">
        <v>35.463940000000001</v>
      </c>
      <c r="B487" s="3">
        <v>1.5868450000000001</v>
      </c>
      <c r="C487" s="4">
        <f t="shared" si="37"/>
        <v>3.0760652255434503E-2</v>
      </c>
      <c r="D487" s="4">
        <f>kertas!A487/tabel1!$I$2</f>
        <v>29553283.333333336</v>
      </c>
      <c r="E487" s="10">
        <f>B487+tabel1!$G$2</f>
        <v>51.586844999999997</v>
      </c>
      <c r="K487" s="3">
        <v>38.9636</v>
      </c>
      <c r="L487" s="3">
        <v>1.5851470000000001</v>
      </c>
      <c r="M487" s="4">
        <f t="shared" si="38"/>
        <v>3.0728748335252395E-2</v>
      </c>
      <c r="N487" s="4">
        <f>kertas!K487/tabel1!$I$2</f>
        <v>32469666.666666668</v>
      </c>
      <c r="O487" s="10">
        <f>L487+tabel1!$G$2</f>
        <v>51.585146999999999</v>
      </c>
      <c r="X487" s="3"/>
      <c r="Y487" s="3"/>
      <c r="Z487" s="3"/>
      <c r="AH487" s="3"/>
      <c r="AI487" s="3"/>
      <c r="AJ487" s="3"/>
    </row>
    <row r="488" spans="1:36" x14ac:dyDescent="0.45">
      <c r="A488" s="3">
        <v>35.564709999999998</v>
      </c>
      <c r="B488" s="3">
        <v>1.590741</v>
      </c>
      <c r="C488" s="4">
        <f t="shared" si="37"/>
        <v>3.0833846716797494E-2</v>
      </c>
      <c r="D488" s="4">
        <f>kertas!A488/tabel1!$I$2</f>
        <v>29637258.333333332</v>
      </c>
      <c r="E488" s="10">
        <f>B488+tabel1!$G$2</f>
        <v>51.590741000000001</v>
      </c>
      <c r="K488" s="3">
        <v>38.928100000000001</v>
      </c>
      <c r="L488" s="3">
        <v>1.5884769999999999</v>
      </c>
      <c r="M488" s="4">
        <f t="shared" si="38"/>
        <v>3.0791314114584155E-2</v>
      </c>
      <c r="N488" s="4">
        <f>kertas!K488/tabel1!$I$2</f>
        <v>32440083.333333336</v>
      </c>
      <c r="O488" s="10">
        <f>L488+tabel1!$G$2</f>
        <v>51.588476999999997</v>
      </c>
      <c r="X488" s="3"/>
      <c r="Y488" s="3"/>
      <c r="Z488" s="3"/>
      <c r="AH488" s="3"/>
      <c r="AI488" s="3"/>
      <c r="AJ488" s="3"/>
    </row>
    <row r="489" spans="1:36" x14ac:dyDescent="0.45">
      <c r="A489" s="3">
        <v>35.642580000000002</v>
      </c>
      <c r="B489" s="3">
        <v>1.5945370000000001</v>
      </c>
      <c r="C489" s="4">
        <f t="shared" si="37"/>
        <v>3.0905151838071538E-2</v>
      </c>
      <c r="D489" s="4">
        <f>kertas!A489/tabel1!$I$2</f>
        <v>29702150.000000004</v>
      </c>
      <c r="E489" s="10">
        <f>B489+tabel1!$G$2</f>
        <v>51.594537000000003</v>
      </c>
      <c r="K489" s="3">
        <v>38.93383</v>
      </c>
      <c r="L489" s="3">
        <v>1.591607</v>
      </c>
      <c r="M489" s="4">
        <f t="shared" si="38"/>
        <v>3.0850114825847545E-2</v>
      </c>
      <c r="N489" s="4">
        <f>kertas!K489/tabel1!$I$2</f>
        <v>32444858.333333336</v>
      </c>
      <c r="O489" s="10">
        <f>L489+tabel1!$G$2</f>
        <v>51.591607000000003</v>
      </c>
      <c r="X489" s="3"/>
      <c r="Y489" s="3"/>
      <c r="Z489" s="3"/>
      <c r="AH489" s="3"/>
      <c r="AI489" s="3"/>
      <c r="AJ489" s="3"/>
    </row>
    <row r="490" spans="1:36" x14ac:dyDescent="0.45">
      <c r="A490" s="3">
        <v>35.706710000000001</v>
      </c>
      <c r="B490" s="3">
        <v>1.5981000000000001</v>
      </c>
      <c r="C490" s="4">
        <f t="shared" si="37"/>
        <v>3.0972070677021055E-2</v>
      </c>
      <c r="D490" s="4">
        <f>kertas!A490/tabel1!$I$2</f>
        <v>29755591.666666668</v>
      </c>
      <c r="E490" s="10">
        <f>B490+tabel1!$G$2</f>
        <v>51.598100000000002</v>
      </c>
      <c r="K490" s="3">
        <v>38.846789999999999</v>
      </c>
      <c r="L490" s="3">
        <v>1.5945039999999999</v>
      </c>
      <c r="M490" s="4">
        <f t="shared" si="38"/>
        <v>3.0904532002090764E-2</v>
      </c>
      <c r="N490" s="4">
        <f>kertas!K490/tabel1!$I$2</f>
        <v>32372325</v>
      </c>
      <c r="O490" s="10">
        <f>L490+tabel1!$G$2</f>
        <v>51.594504000000001</v>
      </c>
      <c r="X490" s="3"/>
      <c r="Y490" s="3"/>
      <c r="Z490" s="3"/>
      <c r="AH490" s="3"/>
      <c r="AI490" s="3"/>
      <c r="AJ490" s="3"/>
    </row>
    <row r="491" spans="1:36" x14ac:dyDescent="0.45">
      <c r="A491" s="3">
        <v>35.754809999999999</v>
      </c>
      <c r="B491" s="3">
        <v>1.601264</v>
      </c>
      <c r="C491" s="4">
        <f t="shared" si="37"/>
        <v>3.1031487910838772E-2</v>
      </c>
      <c r="D491" s="4">
        <f>kertas!A491/tabel1!$I$2</f>
        <v>29795675</v>
      </c>
      <c r="E491" s="10">
        <f>B491+tabel1!$G$2</f>
        <v>51.601264</v>
      </c>
      <c r="K491" s="3">
        <v>38.814729999999997</v>
      </c>
      <c r="L491" s="3">
        <v>1.5970679999999999</v>
      </c>
      <c r="M491" s="4">
        <f t="shared" si="38"/>
        <v>3.0952689017135625E-2</v>
      </c>
      <c r="N491" s="4">
        <f>kertas!K491/tabel1!$I$2</f>
        <v>32345608.333333332</v>
      </c>
      <c r="O491" s="10">
        <f>L491+tabel1!$G$2</f>
        <v>51.597068</v>
      </c>
      <c r="X491" s="3"/>
      <c r="Y491" s="3"/>
      <c r="Z491" s="3"/>
      <c r="AH491" s="3"/>
      <c r="AI491" s="3"/>
      <c r="AJ491" s="3"/>
    </row>
    <row r="492" spans="1:36" x14ac:dyDescent="0.45">
      <c r="A492" s="3">
        <v>35.789169999999999</v>
      </c>
      <c r="B492" s="3">
        <v>1.6042609999999999</v>
      </c>
      <c r="C492" s="4">
        <f t="shared" si="37"/>
        <v>3.1087762307069951E-2</v>
      </c>
      <c r="D492" s="4">
        <f>kertas!A492/tabel1!$I$2</f>
        <v>29824308.333333332</v>
      </c>
      <c r="E492" s="10">
        <f>B492+tabel1!$G$2</f>
        <v>51.604261000000001</v>
      </c>
      <c r="K492" s="3">
        <v>38.822749999999999</v>
      </c>
      <c r="L492" s="3">
        <v>1.599532</v>
      </c>
      <c r="M492" s="4">
        <f t="shared" si="38"/>
        <v>3.0998963323930925E-2</v>
      </c>
      <c r="N492" s="4">
        <f>kertas!K492/tabel1!$I$2</f>
        <v>32352291.666666668</v>
      </c>
      <c r="O492" s="10">
        <f>L492+tabel1!$G$2</f>
        <v>51.599531999999996</v>
      </c>
      <c r="X492" s="3"/>
      <c r="Y492" s="3"/>
      <c r="Z492" s="3"/>
      <c r="AH492" s="3"/>
      <c r="AI492" s="3"/>
      <c r="AJ492" s="3"/>
    </row>
    <row r="493" spans="1:36" x14ac:dyDescent="0.45">
      <c r="A493" s="3">
        <v>35.765120000000003</v>
      </c>
      <c r="B493" s="3">
        <v>1.607191</v>
      </c>
      <c r="C493" s="4">
        <f t="shared" si="37"/>
        <v>3.1142772331863598E-2</v>
      </c>
      <c r="D493" s="4">
        <f>kertas!A493/tabel1!$I$2</f>
        <v>29804266.666666672</v>
      </c>
      <c r="E493" s="10">
        <f>B493+tabel1!$G$2</f>
        <v>51.607191</v>
      </c>
      <c r="K493" s="3">
        <v>38.782670000000003</v>
      </c>
      <c r="L493" s="3">
        <v>1.602063</v>
      </c>
      <c r="M493" s="4">
        <f t="shared" si="38"/>
        <v>3.1046491300163716E-2</v>
      </c>
      <c r="N493" s="4">
        <f>kertas!K493/tabel1!$I$2</f>
        <v>32318891.666666672</v>
      </c>
      <c r="O493" s="10">
        <f>L493+tabel1!$G$2</f>
        <v>51.602063000000001</v>
      </c>
      <c r="X493" s="3"/>
      <c r="Y493" s="3"/>
      <c r="Z493" s="3"/>
      <c r="AH493" s="3"/>
      <c r="AI493" s="3"/>
      <c r="AJ493" s="3"/>
    </row>
    <row r="494" spans="1:36" x14ac:dyDescent="0.45">
      <c r="A494" s="3">
        <v>35.76397</v>
      </c>
      <c r="B494" s="3">
        <v>1.6099220000000001</v>
      </c>
      <c r="C494" s="4">
        <f t="shared" si="37"/>
        <v>3.1194040556775111E-2</v>
      </c>
      <c r="D494" s="4">
        <f>kertas!A494/tabel1!$I$2</f>
        <v>29803308.333333336</v>
      </c>
      <c r="E494" s="10">
        <f>B494+tabel1!$G$2</f>
        <v>51.609921999999997</v>
      </c>
      <c r="K494" s="3">
        <v>38.670439999999999</v>
      </c>
      <c r="L494" s="3">
        <v>1.60456</v>
      </c>
      <c r="M494" s="4">
        <f t="shared" si="38"/>
        <v>3.1093376244269888E-2</v>
      </c>
      <c r="N494" s="4">
        <f>kertas!K494/tabel1!$I$2</f>
        <v>32225366.666666668</v>
      </c>
      <c r="O494" s="10">
        <f>L494+tabel1!$G$2</f>
        <v>51.604559999999999</v>
      </c>
      <c r="X494" s="3"/>
      <c r="Y494" s="3"/>
      <c r="Z494" s="3"/>
      <c r="AH494" s="3"/>
      <c r="AI494" s="3"/>
      <c r="AJ494" s="3"/>
    </row>
    <row r="495" spans="1:36" x14ac:dyDescent="0.45">
      <c r="A495" s="3">
        <v>35.683810000000001</v>
      </c>
      <c r="B495" s="3">
        <v>1.612519</v>
      </c>
      <c r="C495" s="4">
        <f t="shared" si="37"/>
        <v>3.1242788208031468E-2</v>
      </c>
      <c r="D495" s="4">
        <f>kertas!A495/tabel1!$I$2</f>
        <v>29736508.333333336</v>
      </c>
      <c r="E495" s="10">
        <f>B495+tabel1!$G$2</f>
        <v>51.612518999999999</v>
      </c>
      <c r="K495" s="3">
        <v>38.608600000000003</v>
      </c>
      <c r="L495" s="3">
        <v>1.6071249999999999</v>
      </c>
      <c r="M495" s="4">
        <f t="shared" si="38"/>
        <v>3.1141533266966528E-2</v>
      </c>
      <c r="N495" s="4">
        <f>kertas!K495/tabel1!$I$2</f>
        <v>32173833.333333336</v>
      </c>
      <c r="O495" s="10">
        <f>L495+tabel1!$G$2</f>
        <v>51.607124999999996</v>
      </c>
      <c r="X495" s="3"/>
      <c r="Y495" s="3"/>
      <c r="Z495" s="3"/>
      <c r="AH495" s="3"/>
      <c r="AI495" s="3"/>
      <c r="AJ495" s="3"/>
    </row>
    <row r="496" spans="1:36" x14ac:dyDescent="0.45">
      <c r="A496" s="3">
        <v>35.62426</v>
      </c>
      <c r="B496" s="3">
        <v>1.6150169999999999</v>
      </c>
      <c r="C496" s="4">
        <f t="shared" si="37"/>
        <v>3.1289672926001356E-2</v>
      </c>
      <c r="D496" s="4">
        <f>kertas!A496/tabel1!$I$2</f>
        <v>29686883.333333336</v>
      </c>
      <c r="E496" s="10">
        <f>B496+tabel1!$G$2</f>
        <v>51.615017000000002</v>
      </c>
      <c r="K496" s="3">
        <v>38.636090000000003</v>
      </c>
      <c r="L496" s="3">
        <v>1.6097889999999999</v>
      </c>
      <c r="M496" s="4">
        <f t="shared" si="38"/>
        <v>3.119154391427564E-2</v>
      </c>
      <c r="N496" s="4">
        <f>kertas!K496/tabel1!$I$2</f>
        <v>32196741.666666672</v>
      </c>
      <c r="O496" s="10">
        <f>L496+tabel1!$G$2</f>
        <v>51.609788999999999</v>
      </c>
      <c r="X496" s="3"/>
      <c r="Y496" s="3"/>
      <c r="Z496" s="3"/>
      <c r="AH496" s="3"/>
      <c r="AI496" s="3"/>
      <c r="AJ496" s="3"/>
    </row>
    <row r="497" spans="1:36" x14ac:dyDescent="0.45">
      <c r="A497" s="3">
        <v>35.537230000000001</v>
      </c>
      <c r="B497" s="3">
        <v>1.6176140000000001</v>
      </c>
      <c r="C497" s="4">
        <f t="shared" si="37"/>
        <v>3.1338410954059211E-2</v>
      </c>
      <c r="D497" s="4">
        <f>kertas!A497/tabel1!$I$2</f>
        <v>29614358.333333336</v>
      </c>
      <c r="E497" s="10">
        <f>B497+tabel1!$G$2</f>
        <v>51.617614000000003</v>
      </c>
      <c r="K497" s="3">
        <v>38.614330000000002</v>
      </c>
      <c r="L497" s="3">
        <v>1.612652</v>
      </c>
      <c r="M497" s="4">
        <f t="shared" si="38"/>
        <v>3.1245284586422725E-2</v>
      </c>
      <c r="N497" s="4">
        <f>kertas!K497/tabel1!$I$2</f>
        <v>32178608.333333336</v>
      </c>
      <c r="O497" s="10">
        <f>L497+tabel1!$G$2</f>
        <v>51.612651999999997</v>
      </c>
      <c r="X497" s="3"/>
      <c r="Y497" s="3"/>
      <c r="Z497" s="3"/>
      <c r="AH497" s="3"/>
      <c r="AI497" s="3"/>
      <c r="AJ497" s="3"/>
    </row>
    <row r="498" spans="1:36" x14ac:dyDescent="0.45">
      <c r="A498" s="3">
        <v>35.477679999999999</v>
      </c>
      <c r="B498" s="3">
        <v>1.6203110000000001</v>
      </c>
      <c r="C498" s="4">
        <f t="shared" si="37"/>
        <v>3.1389020496215142E-2</v>
      </c>
      <c r="D498" s="4">
        <f>kertas!A498/tabel1!$I$2</f>
        <v>29564733.333333336</v>
      </c>
      <c r="E498" s="10">
        <f>B498+tabel1!$G$2</f>
        <v>51.620311000000001</v>
      </c>
      <c r="K498" s="3">
        <v>38.61891</v>
      </c>
      <c r="L498" s="3">
        <v>1.6157159999999999</v>
      </c>
      <c r="M498" s="4">
        <f t="shared" si="38"/>
        <v>3.1302791576116082E-2</v>
      </c>
      <c r="N498" s="4">
        <f>kertas!K498/tabel1!$I$2</f>
        <v>32182425</v>
      </c>
      <c r="O498" s="10">
        <f>L498+tabel1!$G$2</f>
        <v>51.615715999999999</v>
      </c>
      <c r="X498" s="3"/>
      <c r="Y498" s="3"/>
      <c r="Z498" s="3"/>
      <c r="AH498" s="3"/>
      <c r="AI498" s="3"/>
      <c r="AJ498" s="3"/>
    </row>
    <row r="499" spans="1:36" x14ac:dyDescent="0.45">
      <c r="A499" s="3">
        <v>35.506309999999999</v>
      </c>
      <c r="B499" s="3">
        <v>1.6230089999999999</v>
      </c>
      <c r="C499" s="4">
        <f t="shared" si="37"/>
        <v>3.1439643512450037E-2</v>
      </c>
      <c r="D499" s="4">
        <f>kertas!A499/tabel1!$I$2</f>
        <v>29588591.666666668</v>
      </c>
      <c r="E499" s="10">
        <f>B499+tabel1!$G$2</f>
        <v>51.623009000000003</v>
      </c>
      <c r="K499" s="3">
        <v>38.662419999999997</v>
      </c>
      <c r="L499" s="3">
        <v>1.619013</v>
      </c>
      <c r="M499" s="4">
        <f t="shared" si="38"/>
        <v>3.1364664024087406E-2</v>
      </c>
      <c r="N499" s="4">
        <f>kertas!K499/tabel1!$I$2</f>
        <v>32218683.333333332</v>
      </c>
      <c r="O499" s="10">
        <f>L499+tabel1!$G$2</f>
        <v>51.619013000000002</v>
      </c>
      <c r="X499" s="3"/>
      <c r="Y499" s="3"/>
      <c r="Z499" s="3"/>
      <c r="AH499" s="3"/>
      <c r="AI499" s="3"/>
      <c r="AJ499" s="3"/>
    </row>
    <row r="500" spans="1:36" x14ac:dyDescent="0.45">
      <c r="A500" s="3">
        <v>35.474240000000002</v>
      </c>
      <c r="B500" s="3">
        <v>1.625739</v>
      </c>
      <c r="C500" s="4">
        <f t="shared" si="37"/>
        <v>3.1490861564228652E-2</v>
      </c>
      <c r="D500" s="4">
        <f>kertas!A500/tabel1!$I$2</f>
        <v>29561866.666666668</v>
      </c>
      <c r="E500" s="10">
        <f>B500+tabel1!$G$2</f>
        <v>51.625739000000003</v>
      </c>
      <c r="K500" s="3">
        <v>38.723120000000002</v>
      </c>
      <c r="L500" s="3">
        <v>1.6223430000000001</v>
      </c>
      <c r="M500" s="4">
        <f t="shared" si="38"/>
        <v>3.1427147737172645E-2</v>
      </c>
      <c r="N500" s="4">
        <f>kertas!K500/tabel1!$I$2</f>
        <v>32269266.666666668</v>
      </c>
      <c r="O500" s="10">
        <f>L500+tabel1!$G$2</f>
        <v>51.622343000000001</v>
      </c>
      <c r="X500" s="3"/>
      <c r="Y500" s="3"/>
      <c r="Z500" s="3"/>
      <c r="AH500" s="3"/>
      <c r="AI500" s="3"/>
      <c r="AJ500" s="3"/>
    </row>
    <row r="501" spans="1:36" x14ac:dyDescent="0.45">
      <c r="A501" s="3">
        <v>35.469659999999998</v>
      </c>
      <c r="B501" s="3">
        <v>1.628703</v>
      </c>
      <c r="C501" s="4">
        <f t="shared" si="37"/>
        <v>3.154646360184566E-2</v>
      </c>
      <c r="D501" s="4">
        <f>kertas!A501/tabel1!$I$2</f>
        <v>29558050</v>
      </c>
      <c r="E501" s="10">
        <f>B501+tabel1!$G$2</f>
        <v>51.628703000000002</v>
      </c>
      <c r="K501" s="3">
        <v>38.791829999999997</v>
      </c>
      <c r="L501" s="3">
        <v>1.6256729999999999</v>
      </c>
      <c r="M501" s="4">
        <f t="shared" si="38"/>
        <v>3.1489623389510099E-2</v>
      </c>
      <c r="N501" s="4">
        <f>kertas!K501/tabel1!$I$2</f>
        <v>32326525</v>
      </c>
      <c r="O501" s="10">
        <f>L501+tabel1!$G$2</f>
        <v>51.625672999999999</v>
      </c>
      <c r="X501" s="3"/>
      <c r="Y501" s="3"/>
      <c r="Z501" s="3"/>
      <c r="AH501" s="3"/>
      <c r="AI501" s="3"/>
      <c r="AJ501" s="3"/>
    </row>
    <row r="502" spans="1:36" x14ac:dyDescent="0.45">
      <c r="A502" s="3">
        <v>35.450189999999999</v>
      </c>
      <c r="B502" s="3">
        <v>1.631966</v>
      </c>
      <c r="C502" s="4">
        <f t="shared" si="37"/>
        <v>3.160766723467396E-2</v>
      </c>
      <c r="D502" s="4">
        <f>kertas!A502/tabel1!$I$2</f>
        <v>29541825</v>
      </c>
      <c r="E502" s="10">
        <f>B502+tabel1!$G$2</f>
        <v>51.631965999999998</v>
      </c>
      <c r="K502" s="3">
        <v>38.881149999999998</v>
      </c>
      <c r="L502" s="3">
        <v>1.629202</v>
      </c>
      <c r="M502" s="4">
        <f t="shared" si="38"/>
        <v>3.1555823775854606E-2</v>
      </c>
      <c r="N502" s="4">
        <f>kertas!K502/tabel1!$I$2</f>
        <v>32400958.333333332</v>
      </c>
      <c r="O502" s="10">
        <f>L502+tabel1!$G$2</f>
        <v>51.629201999999999</v>
      </c>
      <c r="X502" s="3"/>
      <c r="Y502" s="3"/>
      <c r="Z502" s="3"/>
      <c r="AH502" s="3"/>
      <c r="AI502" s="3"/>
      <c r="AJ502" s="3"/>
    </row>
    <row r="503" spans="1:36" x14ac:dyDescent="0.45">
      <c r="A503" s="3">
        <v>35.439889999999998</v>
      </c>
      <c r="B503" s="3">
        <v>1.6354299999999999</v>
      </c>
      <c r="C503" s="4">
        <f t="shared" si="37"/>
        <v>3.1672632531577642E-2</v>
      </c>
      <c r="D503" s="4">
        <f>kertas!A503/tabel1!$I$2</f>
        <v>29533241.666666668</v>
      </c>
      <c r="E503" s="10">
        <f>B503+tabel1!$G$2</f>
        <v>51.635429999999999</v>
      </c>
      <c r="K503" s="3">
        <v>38.942990000000002</v>
      </c>
      <c r="L503" s="3">
        <v>1.6329320000000001</v>
      </c>
      <c r="M503" s="4">
        <f t="shared" si="38"/>
        <v>3.16257848769851E-2</v>
      </c>
      <c r="N503" s="4">
        <f>kertas!K503/tabel1!$I$2</f>
        <v>32452491.666666668</v>
      </c>
      <c r="O503" s="10">
        <f>L503+tabel1!$G$2</f>
        <v>51.632931999999997</v>
      </c>
      <c r="X503" s="3"/>
      <c r="Y503" s="3"/>
      <c r="Z503" s="3"/>
      <c r="AH503" s="3"/>
      <c r="AI503" s="3"/>
      <c r="AJ503" s="3"/>
    </row>
    <row r="504" spans="1:36" x14ac:dyDescent="0.45">
      <c r="A504" s="3">
        <v>35.461069999999999</v>
      </c>
      <c r="B504" s="3">
        <v>1.6389590000000001</v>
      </c>
      <c r="C504" s="4">
        <f t="shared" si="37"/>
        <v>3.1738807902769693E-2</v>
      </c>
      <c r="D504" s="4">
        <f>kertas!A504/tabel1!$I$2</f>
        <v>29550891.666666668</v>
      </c>
      <c r="E504" s="10">
        <f>B504+tabel1!$G$2</f>
        <v>51.638959</v>
      </c>
      <c r="K504" s="3">
        <v>38.981929999999998</v>
      </c>
      <c r="L504" s="3">
        <v>1.6368279999999999</v>
      </c>
      <c r="M504" s="4">
        <f t="shared" si="38"/>
        <v>3.1698848736409602E-2</v>
      </c>
      <c r="N504" s="4">
        <f>kertas!K504/tabel1!$I$2</f>
        <v>32484941.666666668</v>
      </c>
      <c r="O504" s="10">
        <f>L504+tabel1!$G$2</f>
        <v>51.636828000000001</v>
      </c>
      <c r="X504" s="3"/>
      <c r="Y504" s="3"/>
      <c r="Z504" s="3"/>
      <c r="AH504" s="3"/>
      <c r="AI504" s="3"/>
      <c r="AJ504" s="3"/>
    </row>
    <row r="505" spans="1:36" x14ac:dyDescent="0.45">
      <c r="A505" s="3">
        <v>35.548679999999997</v>
      </c>
      <c r="B505" s="3">
        <v>1.6424559999999999</v>
      </c>
      <c r="C505" s="4">
        <f t="shared" si="37"/>
        <v>3.1804374292345811E-2</v>
      </c>
      <c r="D505" s="4">
        <f>kertas!A505/tabel1!$I$2</f>
        <v>29623900</v>
      </c>
      <c r="E505" s="10">
        <f>B505+tabel1!$G$2</f>
        <v>51.642456000000003</v>
      </c>
      <c r="K505" s="3">
        <v>39.066670000000002</v>
      </c>
      <c r="L505" s="3">
        <v>1.6408910000000001</v>
      </c>
      <c r="M505" s="4">
        <f t="shared" si="38"/>
        <v>3.1775032696473034E-2</v>
      </c>
      <c r="N505" s="4">
        <f>kertas!K505/tabel1!$I$2</f>
        <v>32555558.333333336</v>
      </c>
      <c r="O505" s="10">
        <f>L505+tabel1!$G$2</f>
        <v>51.640891000000003</v>
      </c>
      <c r="X505" s="3"/>
      <c r="Y505" s="3"/>
      <c r="Z505" s="3"/>
      <c r="AH505" s="3"/>
      <c r="AI505" s="3"/>
      <c r="AJ505" s="3"/>
    </row>
    <row r="506" spans="1:36" x14ac:dyDescent="0.45">
      <c r="A506" s="3">
        <v>35.637999999999998</v>
      </c>
      <c r="B506" s="3">
        <v>1.6461520000000001</v>
      </c>
      <c r="C506" s="4">
        <f t="shared" si="37"/>
        <v>3.1873662146213719E-2</v>
      </c>
      <c r="D506" s="4">
        <f>kertas!A506/tabel1!$I$2</f>
        <v>29698333.333333332</v>
      </c>
      <c r="E506" s="10">
        <f>B506+tabel1!$G$2</f>
        <v>51.646152000000001</v>
      </c>
      <c r="K506" s="3">
        <v>39.155999999999999</v>
      </c>
      <c r="L506" s="3">
        <v>1.6450199999999999</v>
      </c>
      <c r="M506" s="4">
        <f t="shared" si="38"/>
        <v>3.1852441919859843E-2</v>
      </c>
      <c r="N506" s="4">
        <f>kertas!K506/tabel1!$I$2</f>
        <v>32630000</v>
      </c>
      <c r="O506" s="10">
        <f>L506+tabel1!$G$2</f>
        <v>51.645020000000002</v>
      </c>
      <c r="X506" s="3"/>
      <c r="Y506" s="3"/>
      <c r="Z506" s="3"/>
      <c r="AH506" s="3"/>
      <c r="AI506" s="3"/>
      <c r="AJ506" s="3"/>
    </row>
    <row r="507" spans="1:36" x14ac:dyDescent="0.45">
      <c r="A507" s="3">
        <v>35.734200000000001</v>
      </c>
      <c r="B507" s="3">
        <v>1.6499820000000001</v>
      </c>
      <c r="C507" s="4">
        <f t="shared" si="37"/>
        <v>3.1945451597640444E-2</v>
      </c>
      <c r="D507" s="4">
        <f>kertas!A507/tabel1!$I$2</f>
        <v>29778500.000000004</v>
      </c>
      <c r="E507" s="10">
        <f>B507+tabel1!$G$2</f>
        <v>51.649982000000001</v>
      </c>
      <c r="K507" s="3">
        <v>39.220120000000001</v>
      </c>
      <c r="L507" s="3">
        <v>1.6492819999999999</v>
      </c>
      <c r="M507" s="4">
        <f t="shared" si="38"/>
        <v>3.193233160530673E-2</v>
      </c>
      <c r="N507" s="4">
        <f>kertas!K507/tabel1!$I$2</f>
        <v>32683433.333333336</v>
      </c>
      <c r="O507" s="10">
        <f>L507+tabel1!$G$2</f>
        <v>51.649281999999999</v>
      </c>
      <c r="X507" s="3"/>
      <c r="Y507" s="3"/>
      <c r="Z507" s="3"/>
      <c r="AH507" s="3"/>
      <c r="AI507" s="3"/>
      <c r="AJ507" s="3"/>
    </row>
    <row r="508" spans="1:36" x14ac:dyDescent="0.45">
      <c r="A508" s="3">
        <v>35.780009999999997</v>
      </c>
      <c r="B508" s="3">
        <v>1.6538109999999999</v>
      </c>
      <c r="C508" s="4">
        <f t="shared" si="37"/>
        <v>3.2017211663240105E-2</v>
      </c>
      <c r="D508" s="4">
        <f>kertas!A508/tabel1!$I$2</f>
        <v>29816675</v>
      </c>
      <c r="E508" s="10">
        <f>B508+tabel1!$G$2</f>
        <v>51.653810999999997</v>
      </c>
      <c r="K508" s="3">
        <v>39.28884</v>
      </c>
      <c r="L508" s="3">
        <v>1.653511</v>
      </c>
      <c r="M508" s="4">
        <f t="shared" si="38"/>
        <v>3.2011589686517142E-2</v>
      </c>
      <c r="N508" s="4">
        <f>kertas!K508/tabel1!$I$2</f>
        <v>32740700</v>
      </c>
      <c r="O508" s="10">
        <f>L508+tabel1!$G$2</f>
        <v>51.653511000000002</v>
      </c>
      <c r="X508" s="3"/>
      <c r="Y508" s="3"/>
      <c r="Z508" s="3"/>
      <c r="AH508" s="3"/>
      <c r="AI508" s="3"/>
      <c r="AJ508" s="3"/>
    </row>
    <row r="509" spans="1:36" x14ac:dyDescent="0.45">
      <c r="A509" s="3">
        <v>35.767409999999998</v>
      </c>
      <c r="B509" s="3">
        <v>1.6577740000000001</v>
      </c>
      <c r="C509" s="4">
        <f t="shared" si="37"/>
        <v>3.2091471847006031E-2</v>
      </c>
      <c r="D509" s="4">
        <f>kertas!A509/tabel1!$I$2</f>
        <v>29806175</v>
      </c>
      <c r="E509" s="10">
        <f>B509+tabel1!$G$2</f>
        <v>51.657774000000003</v>
      </c>
      <c r="K509" s="3">
        <v>39.380450000000003</v>
      </c>
      <c r="L509" s="3">
        <v>1.6575409999999999</v>
      </c>
      <c r="M509" s="4">
        <f t="shared" si="38"/>
        <v>3.2087106120672677E-2</v>
      </c>
      <c r="N509" s="4">
        <f>kertas!K509/tabel1!$I$2</f>
        <v>32817041.666666672</v>
      </c>
      <c r="O509" s="10">
        <f>L509+tabel1!$G$2</f>
        <v>51.657541000000002</v>
      </c>
      <c r="X509" s="3"/>
      <c r="Y509" s="3"/>
      <c r="Z509" s="3"/>
      <c r="AH509" s="3"/>
      <c r="AI509" s="3"/>
      <c r="AJ509" s="3"/>
    </row>
    <row r="510" spans="1:36" x14ac:dyDescent="0.45">
      <c r="A510" s="3">
        <v>35.878489999999999</v>
      </c>
      <c r="B510" s="3">
        <v>1.6618029999999999</v>
      </c>
      <c r="C510" s="4">
        <f t="shared" si="37"/>
        <v>3.2166957084327853E-2</v>
      </c>
      <c r="D510" s="4">
        <f>kertas!A510/tabel1!$I$2</f>
        <v>29898741.666666668</v>
      </c>
      <c r="E510" s="10">
        <f>B510+tabel1!$G$2</f>
        <v>51.661802999999999</v>
      </c>
      <c r="K510" s="3">
        <v>39.465200000000003</v>
      </c>
      <c r="L510" s="3">
        <v>1.66147</v>
      </c>
      <c r="M510" s="4">
        <f t="shared" si="38"/>
        <v>3.2160718616795071E-2</v>
      </c>
      <c r="N510" s="4">
        <f>kertas!K510/tabel1!$I$2</f>
        <v>32887666.666666672</v>
      </c>
      <c r="O510" s="10">
        <f>L510+tabel1!$G$2</f>
        <v>51.661470000000001</v>
      </c>
      <c r="X510" s="3"/>
      <c r="Y510" s="3"/>
      <c r="Z510" s="3"/>
      <c r="AH510" s="3"/>
      <c r="AI510" s="3"/>
      <c r="AJ510" s="3"/>
    </row>
    <row r="511" spans="1:36" x14ac:dyDescent="0.45">
      <c r="A511" s="3">
        <v>35.97927</v>
      </c>
      <c r="B511" s="3">
        <v>1.665932</v>
      </c>
      <c r="C511" s="4">
        <f t="shared" si="37"/>
        <v>3.2244303654485516E-2</v>
      </c>
      <c r="D511" s="4">
        <f>kertas!A511/tabel1!$I$2</f>
        <v>29982725</v>
      </c>
      <c r="E511" s="10">
        <f>B511+tabel1!$G$2</f>
        <v>51.665931999999998</v>
      </c>
      <c r="K511" s="3">
        <v>39.51558</v>
      </c>
      <c r="L511" s="3">
        <v>1.665133</v>
      </c>
      <c r="M511" s="4">
        <f t="shared" si="38"/>
        <v>3.2229337336652168E-2</v>
      </c>
      <c r="N511" s="4">
        <f>kertas!K511/tabel1!$I$2</f>
        <v>32929650</v>
      </c>
      <c r="O511" s="10">
        <f>L511+tabel1!$G$2</f>
        <v>51.665132999999997</v>
      </c>
      <c r="X511" s="3"/>
      <c r="Y511" s="3"/>
      <c r="Z511" s="3"/>
      <c r="AH511" s="3"/>
      <c r="AI511" s="3"/>
      <c r="AJ511" s="3"/>
    </row>
    <row r="512" spans="1:36" x14ac:dyDescent="0.45">
      <c r="A512" s="3">
        <v>36.06859</v>
      </c>
      <c r="B512" s="3">
        <v>1.6699949999999999</v>
      </c>
      <c r="C512" s="4">
        <f t="shared" si="37"/>
        <v>3.2320401811534914E-2</v>
      </c>
      <c r="D512" s="4">
        <f>kertas!A512/tabel1!$I$2</f>
        <v>30057158.333333336</v>
      </c>
      <c r="E512" s="10">
        <f>B512+tabel1!$G$2</f>
        <v>51.669995</v>
      </c>
      <c r="K512" s="3">
        <v>39.498399999999997</v>
      </c>
      <c r="L512" s="3">
        <v>1.6683969999999999</v>
      </c>
      <c r="M512" s="4">
        <f t="shared" si="38"/>
        <v>3.2290473420338549E-2</v>
      </c>
      <c r="N512" s="4">
        <f>kertas!K512/tabel1!$I$2</f>
        <v>32915333.333333332</v>
      </c>
      <c r="O512" s="10">
        <f>L512+tabel1!$G$2</f>
        <v>51.668396999999999</v>
      </c>
      <c r="X512" s="3"/>
      <c r="Y512" s="3"/>
      <c r="Z512" s="3"/>
      <c r="AH512" s="3"/>
      <c r="AI512" s="3"/>
      <c r="AJ512" s="3"/>
    </row>
    <row r="513" spans="1:36" x14ac:dyDescent="0.45">
      <c r="A513" s="3">
        <v>36.16478</v>
      </c>
      <c r="B513" s="3">
        <v>1.6737580000000001</v>
      </c>
      <c r="C513" s="4">
        <f t="shared" si="37"/>
        <v>3.239087042982243E-2</v>
      </c>
      <c r="D513" s="4">
        <f>kertas!A513/tabel1!$I$2</f>
        <v>30137316.666666668</v>
      </c>
      <c r="E513" s="10">
        <f>B513+tabel1!$G$2</f>
        <v>51.673757999999999</v>
      </c>
      <c r="K513" s="3">
        <v>39.513289999999998</v>
      </c>
      <c r="L513" s="3">
        <v>1.6714599999999999</v>
      </c>
      <c r="M513" s="4">
        <f t="shared" si="38"/>
        <v>3.2347837665125001E-2</v>
      </c>
      <c r="N513" s="4">
        <f>kertas!K513/tabel1!$I$2</f>
        <v>32927741.666666668</v>
      </c>
      <c r="O513" s="10">
        <f>L513+tabel1!$G$2</f>
        <v>51.671460000000003</v>
      </c>
      <c r="X513" s="3"/>
      <c r="Y513" s="3"/>
      <c r="Z513" s="3"/>
      <c r="AH513" s="3"/>
      <c r="AI513" s="3"/>
      <c r="AJ513" s="3"/>
    </row>
    <row r="514" spans="1:36" x14ac:dyDescent="0.45">
      <c r="A514" s="3">
        <v>36.24953</v>
      </c>
      <c r="B514" s="3">
        <v>1.677487</v>
      </c>
      <c r="C514" s="4">
        <f t="shared" si="37"/>
        <v>3.2460692215935345E-2</v>
      </c>
      <c r="D514" s="4">
        <f>kertas!A514/tabel1!$I$2</f>
        <v>30207941.666666668</v>
      </c>
      <c r="E514" s="10">
        <f>B514+tabel1!$G$2</f>
        <v>51.677486999999999</v>
      </c>
      <c r="K514" s="3">
        <v>39.505279999999999</v>
      </c>
      <c r="L514" s="3">
        <v>1.6745239999999999</v>
      </c>
      <c r="M514" s="4">
        <f t="shared" si="38"/>
        <v>3.2405213834190323E-2</v>
      </c>
      <c r="N514" s="4">
        <f>kertas!K514/tabel1!$I$2</f>
        <v>32921066.666666668</v>
      </c>
      <c r="O514" s="10">
        <f>L514+tabel1!$G$2</f>
        <v>51.674523999999998</v>
      </c>
      <c r="X514" s="3"/>
      <c r="Y514" s="3"/>
      <c r="Z514" s="3"/>
      <c r="AH514" s="3"/>
      <c r="AI514" s="3"/>
      <c r="AJ514" s="3"/>
    </row>
    <row r="515" spans="1:36" x14ac:dyDescent="0.45">
      <c r="A515" s="3">
        <v>36.279299999999999</v>
      </c>
      <c r="B515" s="3">
        <v>1.6809510000000001</v>
      </c>
      <c r="C515" s="4">
        <f t="shared" si="37"/>
        <v>3.2525543115489497E-2</v>
      </c>
      <c r="D515" s="4">
        <f>kertas!A515/tabel1!$I$2</f>
        <v>30232750</v>
      </c>
      <c r="E515" s="10">
        <f>B515+tabel1!$G$2</f>
        <v>51.680951</v>
      </c>
      <c r="K515" s="3">
        <v>39.462910000000001</v>
      </c>
      <c r="L515" s="3">
        <v>1.6773210000000001</v>
      </c>
      <c r="M515" s="4">
        <f t="shared" si="38"/>
        <v>3.2457584246675636E-2</v>
      </c>
      <c r="N515" s="4">
        <f>kertas!K515/tabel1!$I$2</f>
        <v>32885758.333333336</v>
      </c>
      <c r="O515" s="10">
        <f>L515+tabel1!$G$2</f>
        <v>51.677320999999999</v>
      </c>
      <c r="X515" s="3"/>
      <c r="Y515" s="3"/>
      <c r="Z515" s="3"/>
      <c r="AH515" s="3"/>
      <c r="AI515" s="3"/>
      <c r="AJ515" s="3"/>
    </row>
    <row r="516" spans="1:36" x14ac:dyDescent="0.45">
      <c r="A516" s="3">
        <v>36.256399999999999</v>
      </c>
      <c r="B516" s="3">
        <v>1.6842140000000001</v>
      </c>
      <c r="C516" s="4">
        <f t="shared" ref="C516:C579" si="39">B516/E516</f>
        <v>3.2586623064442856E-2</v>
      </c>
      <c r="D516" s="4">
        <f>kertas!A516/tabel1!$I$2</f>
        <v>30213666.666666668</v>
      </c>
      <c r="E516" s="10">
        <f>B516+tabel1!$G$2</f>
        <v>51.684213999999997</v>
      </c>
      <c r="K516" s="3">
        <v>39.451450000000001</v>
      </c>
      <c r="L516" s="3">
        <v>1.6798519999999999</v>
      </c>
      <c r="M516" s="4">
        <f t="shared" ref="M516:M574" si="40">L516/O516</f>
        <v>3.2504969247976946E-2</v>
      </c>
      <c r="N516" s="4">
        <f>kertas!K516/tabel1!$I$2</f>
        <v>32876208.333333336</v>
      </c>
      <c r="O516" s="10">
        <f>L516+tabel1!$G$2</f>
        <v>51.679851999999997</v>
      </c>
      <c r="X516" s="3"/>
      <c r="Y516" s="3"/>
      <c r="Z516" s="3"/>
      <c r="AH516" s="3"/>
      <c r="AI516" s="3"/>
      <c r="AJ516" s="3"/>
    </row>
    <row r="517" spans="1:36" x14ac:dyDescent="0.45">
      <c r="A517" s="3">
        <v>36.27129</v>
      </c>
      <c r="B517" s="3">
        <v>1.687244</v>
      </c>
      <c r="C517" s="4">
        <f t="shared" si="39"/>
        <v>3.2643334591412922E-2</v>
      </c>
      <c r="D517" s="4">
        <f>kertas!A517/tabel1!$I$2</f>
        <v>30226075</v>
      </c>
      <c r="E517" s="10">
        <f>B517+tabel1!$G$2</f>
        <v>51.687244</v>
      </c>
      <c r="K517" s="3">
        <v>39.428550000000001</v>
      </c>
      <c r="L517" s="3">
        <v>1.682283</v>
      </c>
      <c r="M517" s="4">
        <f t="shared" si="40"/>
        <v>3.2550477694648278E-2</v>
      </c>
      <c r="N517" s="4">
        <f>kertas!K517/tabel1!$I$2</f>
        <v>32857125.000000004</v>
      </c>
      <c r="O517" s="10">
        <f>L517+tabel1!$G$2</f>
        <v>51.682282999999998</v>
      </c>
      <c r="X517" s="3"/>
      <c r="Y517" s="3"/>
      <c r="Z517" s="3"/>
      <c r="AH517" s="3"/>
      <c r="AI517" s="3"/>
      <c r="AJ517" s="3"/>
    </row>
    <row r="518" spans="1:36" x14ac:dyDescent="0.45">
      <c r="A518" s="3">
        <v>36.280450000000002</v>
      </c>
      <c r="B518" s="3">
        <v>1.6902410000000001</v>
      </c>
      <c r="C518" s="4">
        <f t="shared" si="39"/>
        <v>3.2699421927632338E-2</v>
      </c>
      <c r="D518" s="4">
        <f>kertas!A518/tabel1!$I$2</f>
        <v>30233708.333333336</v>
      </c>
      <c r="E518" s="10">
        <f>B518+tabel1!$G$2</f>
        <v>51.690241</v>
      </c>
      <c r="K518" s="3">
        <v>39.393050000000002</v>
      </c>
      <c r="L518" s="3">
        <v>1.684714</v>
      </c>
      <c r="M518" s="4">
        <f t="shared" si="40"/>
        <v>3.2595981860323343E-2</v>
      </c>
      <c r="N518" s="4">
        <f>kertas!K518/tabel1!$I$2</f>
        <v>32827541.666666672</v>
      </c>
      <c r="O518" s="10">
        <f>L518+tabel1!$G$2</f>
        <v>51.684714</v>
      </c>
      <c r="X518" s="3"/>
      <c r="Y518" s="3"/>
      <c r="Z518" s="3"/>
      <c r="AH518" s="3"/>
      <c r="AI518" s="3"/>
      <c r="AJ518" s="3"/>
    </row>
    <row r="519" spans="1:36" x14ac:dyDescent="0.45">
      <c r="A519" s="3">
        <v>36.273569999999999</v>
      </c>
      <c r="B519" s="3">
        <v>1.6930719999999999</v>
      </c>
      <c r="C519" s="4">
        <f t="shared" si="39"/>
        <v>3.2752396684801399E-2</v>
      </c>
      <c r="D519" s="4">
        <f>kertas!A519/tabel1!$I$2</f>
        <v>30227975</v>
      </c>
      <c r="E519" s="10">
        <f>B519+tabel1!$G$2</f>
        <v>51.693072000000001</v>
      </c>
      <c r="K519" s="3">
        <v>39.28884</v>
      </c>
      <c r="L519" s="3">
        <v>1.687244</v>
      </c>
      <c r="M519" s="4">
        <f t="shared" si="40"/>
        <v>3.2643334591412922E-2</v>
      </c>
      <c r="N519" s="4">
        <f>kertas!K519/tabel1!$I$2</f>
        <v>32740700</v>
      </c>
      <c r="O519" s="10">
        <f>L519+tabel1!$G$2</f>
        <v>51.687244</v>
      </c>
      <c r="X519" s="3"/>
      <c r="Y519" s="3"/>
      <c r="Z519" s="3"/>
      <c r="AH519" s="3"/>
      <c r="AI519" s="3"/>
      <c r="AJ519" s="3"/>
    </row>
    <row r="520" spans="1:36" x14ac:dyDescent="0.45">
      <c r="A520" s="3">
        <v>36.259259999999998</v>
      </c>
      <c r="B520" s="3">
        <v>1.695703</v>
      </c>
      <c r="C520" s="4">
        <f t="shared" si="39"/>
        <v>3.2801623763584371E-2</v>
      </c>
      <c r="D520" s="4">
        <f>kertas!A520/tabel1!$I$2</f>
        <v>30216050</v>
      </c>
      <c r="E520" s="10">
        <f>B520+tabel1!$G$2</f>
        <v>51.695703000000002</v>
      </c>
      <c r="K520" s="3">
        <v>39.249899999999997</v>
      </c>
      <c r="L520" s="3">
        <v>1.689908</v>
      </c>
      <c r="M520" s="4">
        <f t="shared" si="40"/>
        <v>3.2693190322567414E-2</v>
      </c>
      <c r="N520" s="4">
        <f>kertas!K520/tabel1!$I$2</f>
        <v>32708250</v>
      </c>
      <c r="O520" s="10">
        <f>L520+tabel1!$G$2</f>
        <v>51.689908000000003</v>
      </c>
      <c r="X520" s="3"/>
      <c r="Y520" s="3"/>
      <c r="Z520" s="3"/>
      <c r="AH520" s="3"/>
      <c r="AI520" s="3"/>
      <c r="AJ520" s="3"/>
    </row>
    <row r="521" spans="1:36" x14ac:dyDescent="0.45">
      <c r="A521" s="3">
        <v>36.201430000000002</v>
      </c>
      <c r="B521" s="3">
        <v>1.6983330000000001</v>
      </c>
      <c r="C521" s="4">
        <f t="shared" si="39"/>
        <v>3.2850827124348482E-2</v>
      </c>
      <c r="D521" s="4">
        <f>kertas!A521/tabel1!$I$2</f>
        <v>30167858.333333336</v>
      </c>
      <c r="E521" s="10">
        <f>B521+tabel1!$G$2</f>
        <v>51.698332999999998</v>
      </c>
      <c r="K521" s="3">
        <v>39.254480000000001</v>
      </c>
      <c r="L521" s="3">
        <v>1.692639</v>
      </c>
      <c r="M521" s="4">
        <f t="shared" si="40"/>
        <v>3.2744294598695184E-2</v>
      </c>
      <c r="N521" s="4">
        <f>kertas!K521/tabel1!$I$2</f>
        <v>32712066.666666668</v>
      </c>
      <c r="O521" s="10">
        <f>L521+tabel1!$G$2</f>
        <v>51.692639</v>
      </c>
      <c r="X521" s="3"/>
      <c r="Y521" s="3"/>
      <c r="Z521" s="3"/>
      <c r="AH521" s="3"/>
      <c r="AI521" s="3"/>
      <c r="AJ521" s="3"/>
    </row>
    <row r="522" spans="1:36" x14ac:dyDescent="0.45">
      <c r="A522" s="3">
        <v>36.146459999999998</v>
      </c>
      <c r="B522" s="3">
        <v>1.70103</v>
      </c>
      <c r="C522" s="4">
        <f t="shared" si="39"/>
        <v>3.2901278755955152E-2</v>
      </c>
      <c r="D522" s="4">
        <f>kertas!A522/tabel1!$I$2</f>
        <v>30122050</v>
      </c>
      <c r="E522" s="10">
        <f>B522+tabel1!$G$2</f>
        <v>51.701030000000003</v>
      </c>
      <c r="K522" s="3">
        <v>39.225850000000001</v>
      </c>
      <c r="L522" s="3">
        <v>1.6954689999999999</v>
      </c>
      <c r="M522" s="4">
        <f t="shared" si="40"/>
        <v>3.2797245731535966E-2</v>
      </c>
      <c r="N522" s="4">
        <f>kertas!K522/tabel1!$I$2</f>
        <v>32688208.333333336</v>
      </c>
      <c r="O522" s="10">
        <f>L522+tabel1!$G$2</f>
        <v>51.695469000000003</v>
      </c>
      <c r="X522" s="3"/>
      <c r="Y522" s="3"/>
      <c r="Z522" s="3"/>
      <c r="AH522" s="3"/>
      <c r="AI522" s="3"/>
      <c r="AJ522" s="3"/>
    </row>
    <row r="523" spans="1:36" x14ac:dyDescent="0.45">
      <c r="A523" s="3">
        <v>36.064010000000003</v>
      </c>
      <c r="B523" s="3">
        <v>1.703794</v>
      </c>
      <c r="C523" s="4">
        <f t="shared" si="39"/>
        <v>3.2952978266933372E-2</v>
      </c>
      <c r="D523" s="4">
        <f>kertas!A523/tabel1!$I$2</f>
        <v>30053341.666666672</v>
      </c>
      <c r="E523" s="10">
        <f>B523+tabel1!$G$2</f>
        <v>51.703794000000002</v>
      </c>
      <c r="K523" s="3">
        <v>39.22242</v>
      </c>
      <c r="L523" s="3">
        <v>1.6986330000000001</v>
      </c>
      <c r="M523" s="4">
        <f t="shared" si="40"/>
        <v>3.2856439356916844E-2</v>
      </c>
      <c r="N523" s="4">
        <f>kertas!K523/tabel1!$I$2</f>
        <v>32685350</v>
      </c>
      <c r="O523" s="10">
        <f>L523+tabel1!$G$2</f>
        <v>51.698633000000001</v>
      </c>
      <c r="X523" s="3"/>
      <c r="Y523" s="3"/>
      <c r="Z523" s="3"/>
      <c r="AH523" s="3"/>
      <c r="AI523" s="3"/>
      <c r="AJ523" s="3"/>
    </row>
    <row r="524" spans="1:36" x14ac:dyDescent="0.45">
      <c r="A524" s="3">
        <v>36.034239999999997</v>
      </c>
      <c r="B524" s="3">
        <v>1.7066250000000001</v>
      </c>
      <c r="C524" s="4">
        <f t="shared" si="39"/>
        <v>3.3005925256192989E-2</v>
      </c>
      <c r="D524" s="4">
        <f>kertas!A524/tabel1!$I$2</f>
        <v>30028533.333333332</v>
      </c>
      <c r="E524" s="10">
        <f>B524+tabel1!$G$2</f>
        <v>51.706625000000003</v>
      </c>
      <c r="K524" s="3">
        <v>39.239600000000003</v>
      </c>
      <c r="L524" s="3">
        <v>1.7020960000000001</v>
      </c>
      <c r="M524" s="4">
        <f t="shared" si="40"/>
        <v>3.2921218513075369E-2</v>
      </c>
      <c r="N524" s="4">
        <f>kertas!K524/tabel1!$I$2</f>
        <v>32699666.666666672</v>
      </c>
      <c r="O524" s="10">
        <f>L524+tabel1!$G$2</f>
        <v>51.702095999999997</v>
      </c>
      <c r="X524" s="3"/>
      <c r="Y524" s="3"/>
      <c r="Z524" s="3"/>
      <c r="AH524" s="3"/>
      <c r="AI524" s="3"/>
      <c r="AJ524" s="3"/>
    </row>
    <row r="525" spans="1:36" x14ac:dyDescent="0.45">
      <c r="A525" s="3">
        <v>36.047980000000003</v>
      </c>
      <c r="B525" s="3">
        <v>1.709589</v>
      </c>
      <c r="C525" s="4">
        <f t="shared" si="39"/>
        <v>3.3061353475464676E-2</v>
      </c>
      <c r="D525" s="4">
        <f>kertas!A525/tabel1!$I$2</f>
        <v>30039983.333333336</v>
      </c>
      <c r="E525" s="10">
        <f>B525+tabel1!$G$2</f>
        <v>51.709589000000001</v>
      </c>
      <c r="K525" s="3">
        <v>39.31174</v>
      </c>
      <c r="L525" s="3">
        <v>1.705659</v>
      </c>
      <c r="M525" s="4">
        <f t="shared" si="40"/>
        <v>3.2987859220593246E-2</v>
      </c>
      <c r="N525" s="4">
        <f>kertas!K525/tabel1!$I$2</f>
        <v>32759783.333333336</v>
      </c>
      <c r="O525" s="10">
        <f>L525+tabel1!$G$2</f>
        <v>51.705658999999997</v>
      </c>
      <c r="X525" s="3"/>
      <c r="Y525" s="3"/>
      <c r="Z525" s="3"/>
      <c r="AH525" s="3"/>
      <c r="AI525" s="3"/>
      <c r="AJ525" s="3"/>
    </row>
    <row r="526" spans="1:36" x14ac:dyDescent="0.45">
      <c r="A526" s="3">
        <v>36.02393</v>
      </c>
      <c r="B526" s="3">
        <v>1.7126520000000001</v>
      </c>
      <c r="C526" s="4">
        <f t="shared" si="39"/>
        <v>3.3118626366329076E-2</v>
      </c>
      <c r="D526" s="4">
        <f>kertas!A526/tabel1!$I$2</f>
        <v>30019941.666666668</v>
      </c>
      <c r="E526" s="10">
        <f>B526+tabel1!$G$2</f>
        <v>51.712651999999999</v>
      </c>
      <c r="K526" s="3">
        <v>39.310600000000001</v>
      </c>
      <c r="L526" s="3">
        <v>1.7091559999999999</v>
      </c>
      <c r="M526" s="4">
        <f t="shared" si="40"/>
        <v>3.3053256564466067E-2</v>
      </c>
      <c r="N526" s="4">
        <f>kertas!K526/tabel1!$I$2</f>
        <v>32758833.333333336</v>
      </c>
      <c r="O526" s="10">
        <f>L526+tabel1!$G$2</f>
        <v>51.709156</v>
      </c>
      <c r="X526" s="3"/>
      <c r="Y526" s="3"/>
      <c r="Z526" s="3"/>
      <c r="AH526" s="3"/>
      <c r="AI526" s="3"/>
      <c r="AJ526" s="3"/>
    </row>
    <row r="527" spans="1:36" x14ac:dyDescent="0.45">
      <c r="A527" s="3">
        <v>36.010190000000001</v>
      </c>
      <c r="B527" s="3">
        <v>1.715916</v>
      </c>
      <c r="C527" s="4">
        <f t="shared" si="39"/>
        <v>3.3179650148708571E-2</v>
      </c>
      <c r="D527" s="4">
        <f>kertas!A527/tabel1!$I$2</f>
        <v>30008491.666666668</v>
      </c>
      <c r="E527" s="10">
        <f>B527+tabel1!$G$2</f>
        <v>51.715916</v>
      </c>
      <c r="K527" s="3">
        <v>39.398780000000002</v>
      </c>
      <c r="L527" s="3">
        <v>1.7127190000000001</v>
      </c>
      <c r="M527" s="4">
        <f t="shared" si="40"/>
        <v>3.311987907655755E-2</v>
      </c>
      <c r="N527" s="4">
        <f>kertas!K527/tabel1!$I$2</f>
        <v>32832316.666666672</v>
      </c>
      <c r="O527" s="10">
        <f>L527+tabel1!$G$2</f>
        <v>51.712719</v>
      </c>
      <c r="X527" s="3"/>
      <c r="Y527" s="3"/>
      <c r="Z527" s="3"/>
      <c r="AH527" s="3"/>
      <c r="AI527" s="3"/>
      <c r="AJ527" s="3"/>
    </row>
    <row r="528" spans="1:36" x14ac:dyDescent="0.45">
      <c r="A528" s="3">
        <v>35.998730000000002</v>
      </c>
      <c r="B528" s="3">
        <v>1.719379</v>
      </c>
      <c r="C528" s="4">
        <f t="shared" si="39"/>
        <v>3.3244386016313146E-2</v>
      </c>
      <c r="D528" s="4">
        <f>kertas!A528/tabel1!$I$2</f>
        <v>29998941.666666668</v>
      </c>
      <c r="E528" s="10">
        <f>B528+tabel1!$G$2</f>
        <v>51.719379000000004</v>
      </c>
      <c r="K528" s="3">
        <v>39.44229</v>
      </c>
      <c r="L528" s="3">
        <v>1.7164820000000001</v>
      </c>
      <c r="M528" s="4">
        <f t="shared" si="40"/>
        <v>3.3190231307690263E-2</v>
      </c>
      <c r="N528" s="4">
        <f>kertas!K528/tabel1!$I$2</f>
        <v>32868575</v>
      </c>
      <c r="O528" s="10">
        <f>L528+tabel1!$G$2</f>
        <v>51.716481999999999</v>
      </c>
      <c r="X528" s="3"/>
      <c r="Y528" s="3"/>
      <c r="Z528" s="3"/>
      <c r="AH528" s="3"/>
      <c r="AI528" s="3"/>
      <c r="AJ528" s="3"/>
    </row>
    <row r="529" spans="1:36" x14ac:dyDescent="0.45">
      <c r="A529" s="3">
        <v>36.030799999999999</v>
      </c>
      <c r="B529" s="3">
        <v>1.722809</v>
      </c>
      <c r="C529" s="4">
        <f t="shared" si="39"/>
        <v>3.3308496450763149E-2</v>
      </c>
      <c r="D529" s="4">
        <f>kertas!A529/tabel1!$I$2</f>
        <v>30025666.666666668</v>
      </c>
      <c r="E529" s="10">
        <f>B529+tabel1!$G$2</f>
        <v>51.722808999999998</v>
      </c>
      <c r="K529" s="3">
        <v>39.506419999999999</v>
      </c>
      <c r="L529" s="3">
        <v>1.7203109999999999</v>
      </c>
      <c r="M529" s="4">
        <f t="shared" si="40"/>
        <v>3.3261806952398255E-2</v>
      </c>
      <c r="N529" s="4">
        <f>kertas!K529/tabel1!$I$2</f>
        <v>32922016.666666668</v>
      </c>
      <c r="O529" s="10">
        <f>L529+tabel1!$G$2</f>
        <v>51.720311000000002</v>
      </c>
      <c r="X529" s="3"/>
      <c r="Y529" s="3"/>
      <c r="Z529" s="3"/>
      <c r="AH529" s="3"/>
      <c r="AI529" s="3"/>
      <c r="AJ529" s="3"/>
    </row>
    <row r="530" spans="1:36" x14ac:dyDescent="0.45">
      <c r="A530" s="3">
        <v>36.137300000000003</v>
      </c>
      <c r="B530" s="3">
        <v>1.7262390000000001</v>
      </c>
      <c r="C530" s="4">
        <f t="shared" si="39"/>
        <v>3.3372598382805291E-2</v>
      </c>
      <c r="D530" s="4">
        <f>kertas!A530/tabel1!$I$2</f>
        <v>30114416.666666672</v>
      </c>
      <c r="E530" s="10">
        <f>B530+tabel1!$G$2</f>
        <v>51.726239</v>
      </c>
      <c r="K530" s="3">
        <v>39.586579999999998</v>
      </c>
      <c r="L530" s="3">
        <v>1.7243409999999999</v>
      </c>
      <c r="M530" s="4">
        <f t="shared" si="40"/>
        <v>3.3337128451767027E-2</v>
      </c>
      <c r="N530" s="4">
        <f>kertas!K530/tabel1!$I$2</f>
        <v>32988816.666666668</v>
      </c>
      <c r="O530" s="10">
        <f>L530+tabel1!$G$2</f>
        <v>51.724341000000003</v>
      </c>
      <c r="X530" s="3"/>
      <c r="Y530" s="3"/>
      <c r="Z530" s="3"/>
      <c r="AH530" s="3"/>
      <c r="AI530" s="3"/>
      <c r="AJ530" s="3"/>
    </row>
    <row r="531" spans="1:36" x14ac:dyDescent="0.45">
      <c r="A531" s="3">
        <v>36.196849999999998</v>
      </c>
      <c r="B531" s="3">
        <v>1.729868</v>
      </c>
      <c r="C531" s="4">
        <f t="shared" si="39"/>
        <v>3.3440410093449301E-2</v>
      </c>
      <c r="D531" s="4">
        <f>kertas!A531/tabel1!$I$2</f>
        <v>30164041.666666668</v>
      </c>
      <c r="E531" s="10">
        <f>B531+tabel1!$G$2</f>
        <v>51.729868000000003</v>
      </c>
      <c r="K531" s="3">
        <v>39.662170000000003</v>
      </c>
      <c r="L531" s="3">
        <v>1.7284029999999999</v>
      </c>
      <c r="M531" s="4">
        <f t="shared" si="40"/>
        <v>3.3413036161197548E-2</v>
      </c>
      <c r="N531" s="4">
        <f>kertas!K531/tabel1!$I$2</f>
        <v>33051808.333333336</v>
      </c>
      <c r="O531" s="10">
        <f>L531+tabel1!$G$2</f>
        <v>51.728403</v>
      </c>
      <c r="X531" s="3"/>
      <c r="Y531" s="3"/>
      <c r="Z531" s="3"/>
      <c r="AH531" s="3"/>
      <c r="AI531" s="3"/>
      <c r="AJ531" s="3"/>
    </row>
    <row r="532" spans="1:36" x14ac:dyDescent="0.45">
      <c r="A532" s="3">
        <v>36.24953</v>
      </c>
      <c r="B532" s="3">
        <v>1.733565</v>
      </c>
      <c r="C532" s="4">
        <f t="shared" si="39"/>
        <v>3.3509482673386229E-2</v>
      </c>
      <c r="D532" s="4">
        <f>kertas!A532/tabel1!$I$2</f>
        <v>30207941.666666668</v>
      </c>
      <c r="E532" s="10">
        <f>B532+tabel1!$G$2</f>
        <v>51.733564999999999</v>
      </c>
      <c r="K532" s="3">
        <v>39.710270000000001</v>
      </c>
      <c r="L532" s="3">
        <v>1.7325660000000001</v>
      </c>
      <c r="M532" s="4">
        <f t="shared" si="40"/>
        <v>3.3490818916656874E-2</v>
      </c>
      <c r="N532" s="4">
        <f>kertas!K532/tabel1!$I$2</f>
        <v>33091891.666666668</v>
      </c>
      <c r="O532" s="10">
        <f>L532+tabel1!$G$2</f>
        <v>51.732565999999998</v>
      </c>
      <c r="X532" s="3"/>
      <c r="Y532" s="3"/>
      <c r="Z532" s="3"/>
      <c r="AH532" s="3"/>
      <c r="AI532" s="3"/>
      <c r="AJ532" s="3"/>
    </row>
    <row r="533" spans="1:36" x14ac:dyDescent="0.45">
      <c r="A533" s="3">
        <v>36.32282</v>
      </c>
      <c r="B533" s="3">
        <v>1.7372609999999999</v>
      </c>
      <c r="C533" s="4">
        <f t="shared" si="39"/>
        <v>3.3578526702447584E-2</v>
      </c>
      <c r="D533" s="4">
        <f>kertas!A533/tabel1!$I$2</f>
        <v>30269016.666666668</v>
      </c>
      <c r="E533" s="10">
        <f>B533+tabel1!$G$2</f>
        <v>51.737260999999997</v>
      </c>
      <c r="K533" s="3">
        <v>39.776679999999999</v>
      </c>
      <c r="L533" s="3">
        <v>1.7366950000000001</v>
      </c>
      <c r="M533" s="4">
        <f t="shared" si="40"/>
        <v>3.3567954041130769E-2</v>
      </c>
      <c r="N533" s="4">
        <f>kertas!K533/tabel1!$I$2</f>
        <v>33147233.333333332</v>
      </c>
      <c r="O533" s="10">
        <f>L533+tabel1!$G$2</f>
        <v>51.736694999999997</v>
      </c>
      <c r="X533" s="3"/>
      <c r="Y533" s="3"/>
      <c r="Z533" s="3"/>
      <c r="AH533" s="3"/>
      <c r="AI533" s="3"/>
      <c r="AJ533" s="3"/>
    </row>
    <row r="534" spans="1:36" x14ac:dyDescent="0.45">
      <c r="A534" s="3">
        <v>36.366340000000001</v>
      </c>
      <c r="B534" s="3">
        <v>1.7411239999999999</v>
      </c>
      <c r="C534" s="4">
        <f t="shared" si="39"/>
        <v>3.3650679873131473E-2</v>
      </c>
      <c r="D534" s="4">
        <f>kertas!A534/tabel1!$I$2</f>
        <v>30305283.333333336</v>
      </c>
      <c r="E534" s="10">
        <f>B534+tabel1!$G$2</f>
        <v>51.741123999999999</v>
      </c>
      <c r="K534" s="3">
        <v>39.89349</v>
      </c>
      <c r="L534" s="3">
        <v>1.7407570000000001</v>
      </c>
      <c r="M534" s="4">
        <f t="shared" si="40"/>
        <v>3.3643825504910956E-2</v>
      </c>
      <c r="N534" s="4">
        <f>kertas!K534/tabel1!$I$2</f>
        <v>33244575</v>
      </c>
      <c r="O534" s="10">
        <f>L534+tabel1!$G$2</f>
        <v>51.740757000000002</v>
      </c>
      <c r="X534" s="3"/>
      <c r="Y534" s="3"/>
      <c r="Z534" s="3"/>
      <c r="AH534" s="3"/>
      <c r="AI534" s="3"/>
      <c r="AJ534" s="3"/>
    </row>
    <row r="535" spans="1:36" x14ac:dyDescent="0.45">
      <c r="A535" s="3">
        <v>36.421309999999998</v>
      </c>
      <c r="B535" s="3">
        <v>1.745153</v>
      </c>
      <c r="C535" s="4">
        <f t="shared" si="39"/>
        <v>3.3725922116801935E-2</v>
      </c>
      <c r="D535" s="4">
        <f>kertas!A535/tabel1!$I$2</f>
        <v>30351091.666666668</v>
      </c>
      <c r="E535" s="10">
        <f>B535+tabel1!$G$2</f>
        <v>51.745153000000002</v>
      </c>
      <c r="K535" s="3">
        <v>39.964489999999998</v>
      </c>
      <c r="L535" s="3">
        <v>1.7446870000000001</v>
      </c>
      <c r="M535" s="4">
        <f t="shared" si="40"/>
        <v>3.3717220088702059E-2</v>
      </c>
      <c r="N535" s="4">
        <f>kertas!K535/tabel1!$I$2</f>
        <v>33303741.666666668</v>
      </c>
      <c r="O535" s="10">
        <f>L535+tabel1!$G$2</f>
        <v>51.744686999999999</v>
      </c>
      <c r="X535" s="3"/>
      <c r="Y535" s="3"/>
      <c r="Z535" s="3"/>
      <c r="AH535" s="3"/>
      <c r="AI535" s="3"/>
      <c r="AJ535" s="3"/>
    </row>
    <row r="536" spans="1:36" x14ac:dyDescent="0.45">
      <c r="A536" s="3">
        <v>36.517499999999998</v>
      </c>
      <c r="B536" s="3">
        <v>1.7492490000000001</v>
      </c>
      <c r="C536" s="4">
        <f t="shared" si="39"/>
        <v>3.3802403586571855E-2</v>
      </c>
      <c r="D536" s="4">
        <f>kertas!A536/tabel1!$I$2</f>
        <v>30431250</v>
      </c>
      <c r="E536" s="10">
        <f>B536+tabel1!$G$2</f>
        <v>51.749248999999999</v>
      </c>
      <c r="K536" s="3">
        <v>40.008009999999999</v>
      </c>
      <c r="L536" s="3">
        <v>1.748283</v>
      </c>
      <c r="M536" s="4">
        <f t="shared" si="40"/>
        <v>3.3784367299684127E-2</v>
      </c>
      <c r="N536" s="4">
        <f>kertas!K536/tabel1!$I$2</f>
        <v>33340008.333333332</v>
      </c>
      <c r="O536" s="10">
        <f>L536+tabel1!$G$2</f>
        <v>51.748283000000001</v>
      </c>
      <c r="X536" s="3"/>
      <c r="Y536" s="3"/>
      <c r="Z536" s="3"/>
      <c r="AH536" s="3"/>
      <c r="AI536" s="3"/>
      <c r="AJ536" s="3"/>
    </row>
    <row r="537" spans="1:36" x14ac:dyDescent="0.45">
      <c r="A537" s="3">
        <v>36.595379999999999</v>
      </c>
      <c r="B537" s="3">
        <v>1.753312</v>
      </c>
      <c r="C537" s="4">
        <f t="shared" si="39"/>
        <v>3.3878256912330554E-2</v>
      </c>
      <c r="D537" s="4">
        <f>kertas!A537/tabel1!$I$2</f>
        <v>30496150</v>
      </c>
      <c r="E537" s="10">
        <f>B537+tabel1!$G$2</f>
        <v>51.753312000000001</v>
      </c>
      <c r="K537" s="3">
        <v>39.99427</v>
      </c>
      <c r="L537" s="3">
        <v>1.751547</v>
      </c>
      <c r="M537" s="4">
        <f t="shared" si="40"/>
        <v>3.3845307078453131E-2</v>
      </c>
      <c r="N537" s="4">
        <f>kertas!K537/tabel1!$I$2</f>
        <v>33328558.333333336</v>
      </c>
      <c r="O537" s="10">
        <f>L537+tabel1!$G$2</f>
        <v>51.751547000000002</v>
      </c>
      <c r="X537" s="3"/>
      <c r="Y537" s="3"/>
      <c r="Z537" s="3"/>
      <c r="AH537" s="3"/>
      <c r="AI537" s="3"/>
      <c r="AJ537" s="3"/>
    </row>
    <row r="538" spans="1:36" x14ac:dyDescent="0.45">
      <c r="A538" s="3">
        <v>36.659500000000001</v>
      </c>
      <c r="B538" s="3">
        <v>1.7572410000000001</v>
      </c>
      <c r="C538" s="4">
        <f t="shared" si="39"/>
        <v>3.3951597226753255E-2</v>
      </c>
      <c r="D538" s="4">
        <f>kertas!A538/tabel1!$I$2</f>
        <v>30549583.333333336</v>
      </c>
      <c r="E538" s="10">
        <f>B538+tabel1!$G$2</f>
        <v>51.757241</v>
      </c>
      <c r="K538" s="3">
        <v>40.012590000000003</v>
      </c>
      <c r="L538" s="3">
        <v>1.75461</v>
      </c>
      <c r="M538" s="4">
        <f t="shared" si="40"/>
        <v>3.3902487140759052E-2</v>
      </c>
      <c r="N538" s="4">
        <f>kertas!K538/tabel1!$I$2</f>
        <v>33343825.000000004</v>
      </c>
      <c r="O538" s="10">
        <f>L538+tabel1!$G$2</f>
        <v>51.75461</v>
      </c>
      <c r="X538" s="3"/>
      <c r="Y538" s="3"/>
      <c r="Z538" s="3"/>
      <c r="AH538" s="3"/>
      <c r="AI538" s="3"/>
      <c r="AJ538" s="3"/>
    </row>
    <row r="539" spans="1:36" x14ac:dyDescent="0.45">
      <c r="A539" s="3">
        <v>36.748829999999998</v>
      </c>
      <c r="B539" s="3">
        <v>1.761037</v>
      </c>
      <c r="C539" s="4">
        <f t="shared" si="39"/>
        <v>3.4022444333949492E-2</v>
      </c>
      <c r="D539" s="4">
        <f>kertas!A539/tabel1!$I$2</f>
        <v>30624025</v>
      </c>
      <c r="E539" s="10">
        <f>B539+tabel1!$G$2</f>
        <v>51.761037000000002</v>
      </c>
      <c r="K539" s="3">
        <v>40.006869999999999</v>
      </c>
      <c r="L539" s="3">
        <v>1.757574</v>
      </c>
      <c r="M539" s="4">
        <f t="shared" si="40"/>
        <v>3.3957812628543992E-2</v>
      </c>
      <c r="N539" s="4">
        <f>kertas!K539/tabel1!$I$2</f>
        <v>33339058.333333336</v>
      </c>
      <c r="O539" s="10">
        <f>L539+tabel1!$G$2</f>
        <v>51.757573999999998</v>
      </c>
      <c r="X539" s="3"/>
      <c r="Y539" s="3"/>
      <c r="Z539" s="3"/>
      <c r="AH539" s="3"/>
      <c r="AI539" s="3"/>
      <c r="AJ539" s="3"/>
    </row>
    <row r="540" spans="1:36" x14ac:dyDescent="0.45">
      <c r="A540" s="3">
        <v>36.817540000000001</v>
      </c>
      <c r="B540" s="3">
        <v>1.764567</v>
      </c>
      <c r="C540" s="4">
        <f t="shared" si="39"/>
        <v>3.4088317593770269E-2</v>
      </c>
      <c r="D540" s="4">
        <f>kertas!A540/tabel1!$I$2</f>
        <v>30681283.333333336</v>
      </c>
      <c r="E540" s="10">
        <f>B540+tabel1!$G$2</f>
        <v>51.764567</v>
      </c>
      <c r="K540" s="3">
        <v>39.966209999999997</v>
      </c>
      <c r="L540" s="3">
        <v>1.7604040000000001</v>
      </c>
      <c r="M540" s="4">
        <f t="shared" si="40"/>
        <v>3.4010630983483052E-2</v>
      </c>
      <c r="N540" s="4">
        <f>kertas!K540/tabel1!$I$2</f>
        <v>33305175</v>
      </c>
      <c r="O540" s="10">
        <f>L540+tabel1!$G$2</f>
        <v>51.760404000000001</v>
      </c>
      <c r="X540" s="3"/>
      <c r="Y540" s="3"/>
      <c r="Z540" s="3"/>
      <c r="AH540" s="3"/>
      <c r="AI540" s="3"/>
      <c r="AJ540" s="3"/>
    </row>
    <row r="541" spans="1:36" x14ac:dyDescent="0.45">
      <c r="A541" s="3">
        <v>36.856479999999998</v>
      </c>
      <c r="B541" s="3">
        <v>1.76783</v>
      </c>
      <c r="C541" s="4">
        <f t="shared" si="39"/>
        <v>3.41492003817815E-2</v>
      </c>
      <c r="D541" s="4">
        <f>kertas!A541/tabel1!$I$2</f>
        <v>30713733.333333332</v>
      </c>
      <c r="E541" s="10">
        <f>B541+tabel1!$G$2</f>
        <v>51.767830000000004</v>
      </c>
      <c r="K541" s="3">
        <v>39.953040000000001</v>
      </c>
      <c r="L541" s="3">
        <v>1.7630349999999999</v>
      </c>
      <c r="M541" s="4">
        <f t="shared" si="40"/>
        <v>3.4059730075719087E-2</v>
      </c>
      <c r="N541" s="4">
        <f>kertas!K541/tabel1!$I$2</f>
        <v>33294200.000000004</v>
      </c>
      <c r="O541" s="10">
        <f>L541+tabel1!$G$2</f>
        <v>51.763035000000002</v>
      </c>
      <c r="X541" s="3"/>
      <c r="Y541" s="3"/>
      <c r="Z541" s="3"/>
      <c r="AH541" s="3"/>
      <c r="AI541" s="3"/>
      <c r="AJ541" s="3"/>
    </row>
    <row r="542" spans="1:36" x14ac:dyDescent="0.45">
      <c r="A542" s="3">
        <v>36.83128</v>
      </c>
      <c r="B542" s="3">
        <v>1.770894</v>
      </c>
      <c r="C542" s="4">
        <f t="shared" si="39"/>
        <v>3.4206363135239656E-2</v>
      </c>
      <c r="D542" s="4">
        <f>kertas!A542/tabel1!$I$2</f>
        <v>30692733.333333336</v>
      </c>
      <c r="E542" s="10">
        <f>B542+tabel1!$G$2</f>
        <v>51.770893999999998</v>
      </c>
      <c r="K542" s="3">
        <v>39.908380000000001</v>
      </c>
      <c r="L542" s="3">
        <v>1.765533</v>
      </c>
      <c r="M542" s="4">
        <f t="shared" si="40"/>
        <v>3.4106342534906388E-2</v>
      </c>
      <c r="N542" s="4">
        <f>kertas!K542/tabel1!$I$2</f>
        <v>33256983.333333336</v>
      </c>
      <c r="O542" s="10">
        <f>L542+tabel1!$G$2</f>
        <v>51.765532999999998</v>
      </c>
      <c r="X542" s="3"/>
      <c r="Y542" s="3"/>
      <c r="Z542" s="3"/>
      <c r="AH542" s="3"/>
      <c r="AI542" s="3"/>
      <c r="AJ542" s="3"/>
    </row>
    <row r="543" spans="1:36" x14ac:dyDescent="0.45">
      <c r="A543" s="3">
        <v>36.833570000000002</v>
      </c>
      <c r="B543" s="3">
        <v>1.7739240000000001</v>
      </c>
      <c r="C543" s="4">
        <f t="shared" si="39"/>
        <v>3.4262884922533592E-2</v>
      </c>
      <c r="D543" s="4">
        <f>kertas!A543/tabel1!$I$2</f>
        <v>30694641.666666668</v>
      </c>
      <c r="E543" s="10">
        <f>B543+tabel1!$G$2</f>
        <v>51.773924000000001</v>
      </c>
      <c r="K543" s="3">
        <v>39.811039999999998</v>
      </c>
      <c r="L543" s="3">
        <v>1.7680629999999999</v>
      </c>
      <c r="M543" s="4">
        <f t="shared" si="40"/>
        <v>3.4153547526010387E-2</v>
      </c>
      <c r="N543" s="4">
        <f>kertas!K543/tabel1!$I$2</f>
        <v>33175866.666666668</v>
      </c>
      <c r="O543" s="10">
        <f>L543+tabel1!$G$2</f>
        <v>51.768062999999998</v>
      </c>
      <c r="X543" s="3"/>
      <c r="Y543" s="3"/>
      <c r="Z543" s="3"/>
      <c r="AH543" s="3"/>
      <c r="AI543" s="3"/>
      <c r="AJ543" s="3"/>
    </row>
    <row r="544" spans="1:36" x14ac:dyDescent="0.45">
      <c r="A544" s="3">
        <v>36.815249999999999</v>
      </c>
      <c r="B544" s="3">
        <v>1.776688</v>
      </c>
      <c r="C544" s="4">
        <f t="shared" si="39"/>
        <v>3.4314438961410586E-2</v>
      </c>
      <c r="D544" s="4">
        <f>kertas!A544/tabel1!$I$2</f>
        <v>30679375</v>
      </c>
      <c r="E544" s="10">
        <f>B544+tabel1!$G$2</f>
        <v>51.776688</v>
      </c>
      <c r="K544" s="3">
        <v>39.756070000000001</v>
      </c>
      <c r="L544" s="3">
        <v>1.7707269999999999</v>
      </c>
      <c r="M544" s="4">
        <f t="shared" si="40"/>
        <v>3.4203247715644404E-2</v>
      </c>
      <c r="N544" s="4">
        <f>kertas!K544/tabel1!$I$2</f>
        <v>33130058.333333336</v>
      </c>
      <c r="O544" s="10">
        <f>L544+tabel1!$G$2</f>
        <v>51.770727000000001</v>
      </c>
      <c r="X544" s="3"/>
      <c r="Y544" s="3"/>
      <c r="Z544" s="3"/>
      <c r="AH544" s="3"/>
      <c r="AI544" s="3"/>
      <c r="AJ544" s="3"/>
    </row>
    <row r="545" spans="1:36" x14ac:dyDescent="0.45">
      <c r="A545" s="3">
        <v>36.788910000000001</v>
      </c>
      <c r="B545" s="3">
        <v>1.7792520000000001</v>
      </c>
      <c r="C545" s="4">
        <f t="shared" si="39"/>
        <v>3.4362257685761857E-2</v>
      </c>
      <c r="D545" s="4">
        <f>kertas!A545/tabel1!$I$2</f>
        <v>30657425.000000004</v>
      </c>
      <c r="E545" s="10">
        <f>B545+tabel1!$G$2</f>
        <v>51.779252</v>
      </c>
      <c r="K545" s="3">
        <v>39.705680000000001</v>
      </c>
      <c r="L545" s="3">
        <v>1.773425</v>
      </c>
      <c r="M545" s="4">
        <f t="shared" si="40"/>
        <v>3.4253577004032476E-2</v>
      </c>
      <c r="N545" s="4">
        <f>kertas!K545/tabel1!$I$2</f>
        <v>33088066.666666668</v>
      </c>
      <c r="O545" s="10">
        <f>L545+tabel1!$G$2</f>
        <v>51.773425000000003</v>
      </c>
      <c r="X545" s="3"/>
      <c r="Y545" s="3"/>
      <c r="Z545" s="3"/>
      <c r="AH545" s="3"/>
      <c r="AI545" s="3"/>
      <c r="AJ545" s="3"/>
    </row>
    <row r="546" spans="1:36" x14ac:dyDescent="0.45">
      <c r="A546" s="3">
        <v>36.703020000000002</v>
      </c>
      <c r="B546" s="3">
        <v>1.7817829999999999</v>
      </c>
      <c r="C546" s="4">
        <f t="shared" si="39"/>
        <v>3.4409456314009115E-2</v>
      </c>
      <c r="D546" s="4">
        <f>kertas!A546/tabel1!$I$2</f>
        <v>30585850.000000004</v>
      </c>
      <c r="E546" s="10">
        <f>B546+tabel1!$G$2</f>
        <v>51.781782999999997</v>
      </c>
      <c r="K546" s="3">
        <v>39.641559999999998</v>
      </c>
      <c r="L546" s="3">
        <v>1.776222</v>
      </c>
      <c r="M546" s="4">
        <f t="shared" si="40"/>
        <v>3.4305747530207979E-2</v>
      </c>
      <c r="N546" s="4">
        <f>kertas!K546/tabel1!$I$2</f>
        <v>33034633.333333332</v>
      </c>
      <c r="O546" s="10">
        <f>L546+tabel1!$G$2</f>
        <v>51.776221999999997</v>
      </c>
      <c r="X546" s="3"/>
      <c r="Y546" s="3"/>
      <c r="Z546" s="3"/>
      <c r="AH546" s="3"/>
      <c r="AI546" s="3"/>
      <c r="AJ546" s="3"/>
    </row>
    <row r="547" spans="1:36" x14ac:dyDescent="0.45">
      <c r="A547" s="3">
        <v>36.659500000000001</v>
      </c>
      <c r="B547" s="3">
        <v>1.7844139999999999</v>
      </c>
      <c r="C547" s="4">
        <f t="shared" si="39"/>
        <v>3.4458514872834134E-2</v>
      </c>
      <c r="D547" s="4">
        <f>kertas!A547/tabel1!$I$2</f>
        <v>30549583.333333336</v>
      </c>
      <c r="E547" s="10">
        <f>B547+tabel1!$G$2</f>
        <v>51.784413999999998</v>
      </c>
      <c r="K547" s="3">
        <v>39.607199999999999</v>
      </c>
      <c r="L547" s="3">
        <v>1.7792190000000001</v>
      </c>
      <c r="M547" s="4">
        <f t="shared" si="40"/>
        <v>3.4361642264245047E-2</v>
      </c>
      <c r="N547" s="4">
        <f>kertas!K547/tabel1!$I$2</f>
        <v>33006000</v>
      </c>
      <c r="O547" s="10">
        <f>L547+tabel1!$G$2</f>
        <v>51.779218999999998</v>
      </c>
      <c r="X547" s="3"/>
      <c r="Y547" s="3"/>
      <c r="Z547" s="3"/>
      <c r="AH547" s="3"/>
      <c r="AI547" s="3"/>
      <c r="AJ547" s="3"/>
    </row>
    <row r="548" spans="1:36" x14ac:dyDescent="0.45">
      <c r="A548" s="3">
        <v>36.588500000000003</v>
      </c>
      <c r="B548" s="3">
        <v>1.7871779999999999</v>
      </c>
      <c r="C548" s="4">
        <f t="shared" si="39"/>
        <v>3.4510048027718371E-2</v>
      </c>
      <c r="D548" s="4">
        <f>kertas!A548/tabel1!$I$2</f>
        <v>30490416.666666672</v>
      </c>
      <c r="E548" s="10">
        <f>B548+tabel1!$G$2</f>
        <v>51.787177999999997</v>
      </c>
      <c r="K548" s="3">
        <v>39.620939999999997</v>
      </c>
      <c r="L548" s="3">
        <v>1.782416</v>
      </c>
      <c r="M548" s="4">
        <f t="shared" si="40"/>
        <v>3.4421259911858883E-2</v>
      </c>
      <c r="N548" s="4">
        <f>kertas!K548/tabel1!$I$2</f>
        <v>33017450</v>
      </c>
      <c r="O548" s="10">
        <f>L548+tabel1!$G$2</f>
        <v>51.782415999999998</v>
      </c>
      <c r="X548" s="3"/>
      <c r="Y548" s="3"/>
      <c r="Z548" s="3"/>
      <c r="AH548" s="3"/>
      <c r="AI548" s="3"/>
      <c r="AJ548" s="3"/>
    </row>
    <row r="549" spans="1:36" x14ac:dyDescent="0.45">
      <c r="A549" s="3">
        <v>36.558729999999997</v>
      </c>
      <c r="B549" s="3">
        <v>1.7899419999999999</v>
      </c>
      <c r="C549" s="4">
        <f t="shared" si="39"/>
        <v>3.4561575682011771E-2</v>
      </c>
      <c r="D549" s="4">
        <f>kertas!A549/tabel1!$I$2</f>
        <v>30465608.333333332</v>
      </c>
      <c r="E549" s="10">
        <f>B549+tabel1!$G$2</f>
        <v>51.789941999999996</v>
      </c>
      <c r="K549" s="3">
        <v>39.609490000000001</v>
      </c>
      <c r="L549" s="3">
        <v>1.7859119999999999</v>
      </c>
      <c r="M549" s="4">
        <f t="shared" si="40"/>
        <v>3.4486444884855937E-2</v>
      </c>
      <c r="N549" s="4">
        <f>kertas!K549/tabel1!$I$2</f>
        <v>33007908.333333336</v>
      </c>
      <c r="O549" s="10">
        <f>L549+tabel1!$G$2</f>
        <v>51.785912000000003</v>
      </c>
      <c r="X549" s="3"/>
      <c r="Y549" s="3"/>
      <c r="Z549" s="3"/>
      <c r="AH549" s="3"/>
      <c r="AI549" s="3"/>
      <c r="AJ549" s="3"/>
    </row>
    <row r="550" spans="1:36" x14ac:dyDescent="0.45">
      <c r="A550" s="3">
        <v>36.572470000000003</v>
      </c>
      <c r="B550" s="3">
        <v>1.792705</v>
      </c>
      <c r="C550" s="4">
        <f t="shared" si="39"/>
        <v>3.4613079197157205E-2</v>
      </c>
      <c r="D550" s="4">
        <f>kertas!A550/tabel1!$I$2</f>
        <v>30477058.333333336</v>
      </c>
      <c r="E550" s="10">
        <f>B550+tabel1!$G$2</f>
        <v>51.792704999999998</v>
      </c>
      <c r="K550" s="3">
        <v>39.632390000000001</v>
      </c>
      <c r="L550" s="3">
        <v>1.7894749999999999</v>
      </c>
      <c r="M550" s="4">
        <f t="shared" si="40"/>
        <v>3.4552870057091713E-2</v>
      </c>
      <c r="N550" s="4">
        <f>kertas!K550/tabel1!$I$2</f>
        <v>33026991.666666668</v>
      </c>
      <c r="O550" s="10">
        <f>L550+tabel1!$G$2</f>
        <v>51.789475000000003</v>
      </c>
      <c r="X550" s="3"/>
      <c r="Y550" s="3"/>
      <c r="Z550" s="3"/>
      <c r="AH550" s="3"/>
      <c r="AI550" s="3"/>
      <c r="AJ550" s="3"/>
    </row>
    <row r="551" spans="1:36" x14ac:dyDescent="0.45">
      <c r="A551" s="3">
        <v>36.540410000000001</v>
      </c>
      <c r="B551" s="3">
        <v>1.795569</v>
      </c>
      <c r="C551" s="4">
        <f t="shared" si="39"/>
        <v>3.4666459596186694E-2</v>
      </c>
      <c r="D551" s="4">
        <f>kertas!A551/tabel1!$I$2</f>
        <v>30450341.666666668</v>
      </c>
      <c r="E551" s="10">
        <f>B551+tabel1!$G$2</f>
        <v>51.795569</v>
      </c>
      <c r="K551" s="3">
        <v>39.653579999999998</v>
      </c>
      <c r="L551" s="3">
        <v>1.7929390000000001</v>
      </c>
      <c r="M551" s="4">
        <f t="shared" si="40"/>
        <v>3.4617440805975508E-2</v>
      </c>
      <c r="N551" s="4">
        <f>kertas!K551/tabel1!$I$2</f>
        <v>33044650</v>
      </c>
      <c r="O551" s="10">
        <f>L551+tabel1!$G$2</f>
        <v>51.792938999999997</v>
      </c>
      <c r="X551" s="3"/>
      <c r="Y551" s="3"/>
      <c r="Z551" s="3"/>
      <c r="AH551" s="3"/>
      <c r="AI551" s="3"/>
      <c r="AJ551" s="3"/>
    </row>
    <row r="552" spans="1:36" x14ac:dyDescent="0.45">
      <c r="A552" s="3">
        <v>36.524369999999998</v>
      </c>
      <c r="B552" s="3">
        <v>1.798699</v>
      </c>
      <c r="C552" s="4">
        <f t="shared" si="39"/>
        <v>3.4724791060872014E-2</v>
      </c>
      <c r="D552" s="4">
        <f>kertas!A552/tabel1!$I$2</f>
        <v>30436975</v>
      </c>
      <c r="E552" s="10">
        <f>B552+tabel1!$G$2</f>
        <v>51.798698999999999</v>
      </c>
      <c r="K552" s="3">
        <v>39.691940000000002</v>
      </c>
      <c r="L552" s="3">
        <v>1.796535</v>
      </c>
      <c r="M552" s="4">
        <f t="shared" si="40"/>
        <v>3.4684462966489943E-2</v>
      </c>
      <c r="N552" s="4">
        <f>kertas!K552/tabel1!$I$2</f>
        <v>33076616.666666672</v>
      </c>
      <c r="O552" s="10">
        <f>L552+tabel1!$G$2</f>
        <v>51.796534999999999</v>
      </c>
      <c r="X552" s="3"/>
      <c r="Y552" s="3"/>
      <c r="Z552" s="3"/>
      <c r="AH552" s="3"/>
      <c r="AI552" s="3"/>
      <c r="AJ552" s="3"/>
    </row>
    <row r="553" spans="1:36" x14ac:dyDescent="0.45">
      <c r="A553" s="3">
        <v>36.515210000000003</v>
      </c>
      <c r="B553" s="3">
        <v>1.8019959999999999</v>
      </c>
      <c r="C553" s="4">
        <f t="shared" si="39"/>
        <v>3.4786227156189113E-2</v>
      </c>
      <c r="D553" s="4">
        <f>kertas!A553/tabel1!$I$2</f>
        <v>30429341.666666672</v>
      </c>
      <c r="E553" s="10">
        <f>B553+tabel1!$G$2</f>
        <v>51.801996000000003</v>
      </c>
      <c r="K553" s="3">
        <v>39.792720000000003</v>
      </c>
      <c r="L553" s="3">
        <v>1.800265</v>
      </c>
      <c r="M553" s="4">
        <f t="shared" si="40"/>
        <v>3.4753972783729964E-2</v>
      </c>
      <c r="N553" s="4">
        <f>kertas!K553/tabel1!$I$2</f>
        <v>33160600.000000004</v>
      </c>
      <c r="O553" s="10">
        <f>L553+tabel1!$G$2</f>
        <v>51.800265000000003</v>
      </c>
      <c r="X553" s="3"/>
      <c r="Y553" s="3"/>
      <c r="Z553" s="3"/>
      <c r="AH553" s="3"/>
      <c r="AI553" s="3"/>
      <c r="AJ553" s="3"/>
    </row>
    <row r="554" spans="1:36" x14ac:dyDescent="0.45">
      <c r="A554" s="3">
        <v>36.51979</v>
      </c>
      <c r="B554" s="3">
        <v>1.8053589999999999</v>
      </c>
      <c r="C554" s="4">
        <f t="shared" si="39"/>
        <v>3.4848885035233514E-2</v>
      </c>
      <c r="D554" s="4">
        <f>kertas!A554/tabel1!$I$2</f>
        <v>30433158.333333336</v>
      </c>
      <c r="E554" s="10">
        <f>B554+tabel1!$G$2</f>
        <v>51.805359000000003</v>
      </c>
      <c r="K554" s="3">
        <v>39.833939999999998</v>
      </c>
      <c r="L554" s="3">
        <v>1.8039940000000001</v>
      </c>
      <c r="M554" s="4">
        <f t="shared" si="40"/>
        <v>3.4823453959939847E-2</v>
      </c>
      <c r="N554" s="4">
        <f>kertas!K554/tabel1!$I$2</f>
        <v>33194950</v>
      </c>
      <c r="O554" s="10">
        <f>L554+tabel1!$G$2</f>
        <v>51.803994000000003</v>
      </c>
      <c r="X554" s="3"/>
      <c r="Y554" s="3"/>
      <c r="Z554" s="3"/>
      <c r="AH554" s="3"/>
      <c r="AI554" s="3"/>
      <c r="AJ554" s="3"/>
    </row>
    <row r="555" spans="1:36" x14ac:dyDescent="0.45">
      <c r="A555" s="3">
        <v>36.54269</v>
      </c>
      <c r="B555" s="3">
        <v>1.808689</v>
      </c>
      <c r="C555" s="4">
        <f t="shared" si="39"/>
        <v>3.4910920058216485E-2</v>
      </c>
      <c r="D555" s="4">
        <f>kertas!A555/tabel1!$I$2</f>
        <v>30452241.666666668</v>
      </c>
      <c r="E555" s="10">
        <f>B555+tabel1!$G$2</f>
        <v>51.808689000000001</v>
      </c>
      <c r="K555" s="3">
        <v>39.81906</v>
      </c>
      <c r="L555" s="3">
        <v>1.8078240000000001</v>
      </c>
      <c r="M555" s="4">
        <f t="shared" si="40"/>
        <v>3.4894806622258447E-2</v>
      </c>
      <c r="N555" s="4">
        <f>kertas!K555/tabel1!$I$2</f>
        <v>33182550</v>
      </c>
      <c r="O555" s="10">
        <f>L555+tabel1!$G$2</f>
        <v>51.807823999999997</v>
      </c>
      <c r="X555" s="3"/>
      <c r="Y555" s="3"/>
      <c r="Z555" s="3"/>
      <c r="AH555" s="3"/>
      <c r="AI555" s="3"/>
      <c r="AJ555" s="3"/>
    </row>
    <row r="556" spans="1:36" x14ac:dyDescent="0.45">
      <c r="A556" s="3">
        <v>36.632019999999997</v>
      </c>
      <c r="B556" s="3">
        <v>1.8121529999999999</v>
      </c>
      <c r="C556" s="4">
        <f t="shared" si="39"/>
        <v>3.4975442923593621E-2</v>
      </c>
      <c r="D556" s="4">
        <f>kertas!A556/tabel1!$I$2</f>
        <v>30526683.333333332</v>
      </c>
      <c r="E556" s="10">
        <f>B556+tabel1!$G$2</f>
        <v>51.812153000000002</v>
      </c>
      <c r="K556" s="3">
        <v>39.852269999999997</v>
      </c>
      <c r="L556" s="3">
        <v>1.81182</v>
      </c>
      <c r="M556" s="4">
        <f t="shared" si="40"/>
        <v>3.4969240609575195E-2</v>
      </c>
      <c r="N556" s="4">
        <f>kertas!K556/tabel1!$I$2</f>
        <v>33210225</v>
      </c>
      <c r="O556" s="10">
        <f>L556+tabel1!$G$2</f>
        <v>51.811819999999997</v>
      </c>
      <c r="X556" s="3"/>
      <c r="Y556" s="3"/>
      <c r="Z556" s="3"/>
      <c r="AH556" s="3"/>
      <c r="AI556" s="3"/>
      <c r="AJ556" s="3"/>
    </row>
    <row r="557" spans="1:36" x14ac:dyDescent="0.45">
      <c r="A557" s="3">
        <v>36.693860000000001</v>
      </c>
      <c r="B557" s="3">
        <v>1.815782</v>
      </c>
      <c r="C557" s="4">
        <f t="shared" si="39"/>
        <v>3.5043029940183087E-2</v>
      </c>
      <c r="D557" s="4">
        <f>kertas!A557/tabel1!$I$2</f>
        <v>30578216.666666668</v>
      </c>
      <c r="E557" s="10">
        <f>B557+tabel1!$G$2</f>
        <v>51.815781999999999</v>
      </c>
      <c r="K557" s="3">
        <v>39.874020000000002</v>
      </c>
      <c r="L557" s="3">
        <v>1.8159160000000001</v>
      </c>
      <c r="M557" s="4">
        <f t="shared" si="40"/>
        <v>3.5045525394166534E-2</v>
      </c>
      <c r="N557" s="4">
        <f>kertas!K557/tabel1!$I$2</f>
        <v>33228350.000000004</v>
      </c>
      <c r="O557" s="10">
        <f>L557+tabel1!$G$2</f>
        <v>51.815916000000001</v>
      </c>
      <c r="X557" s="3"/>
      <c r="Y557" s="3"/>
      <c r="Z557" s="3"/>
      <c r="AH557" s="3"/>
      <c r="AI557" s="3"/>
      <c r="AJ557" s="3"/>
    </row>
    <row r="558" spans="1:36" x14ac:dyDescent="0.45">
      <c r="A558" s="3">
        <v>36.75112</v>
      </c>
      <c r="B558" s="3">
        <v>1.8194790000000001</v>
      </c>
      <c r="C558" s="4">
        <f t="shared" si="39"/>
        <v>3.5111873664341549E-2</v>
      </c>
      <c r="D558" s="4">
        <f>kertas!A558/tabel1!$I$2</f>
        <v>30625933.333333336</v>
      </c>
      <c r="E558" s="10">
        <f>B558+tabel1!$G$2</f>
        <v>51.819479000000001</v>
      </c>
      <c r="K558" s="3">
        <v>39.89349</v>
      </c>
      <c r="L558" s="3">
        <v>1.8198780000000001</v>
      </c>
      <c r="M558" s="4">
        <f t="shared" si="40"/>
        <v>3.5119303059725458E-2</v>
      </c>
      <c r="N558" s="4">
        <f>kertas!K558/tabel1!$I$2</f>
        <v>33244575</v>
      </c>
      <c r="O558" s="10">
        <f>L558+tabel1!$G$2</f>
        <v>51.819878000000003</v>
      </c>
      <c r="X558" s="3"/>
      <c r="Y558" s="3"/>
      <c r="Z558" s="3"/>
      <c r="AH558" s="3"/>
      <c r="AI558" s="3"/>
      <c r="AJ558" s="3"/>
    </row>
    <row r="559" spans="1:36" x14ac:dyDescent="0.45">
      <c r="A559" s="3">
        <v>36.806089999999998</v>
      </c>
      <c r="B559" s="3">
        <v>1.823275</v>
      </c>
      <c r="C559" s="4">
        <f t="shared" si="39"/>
        <v>3.5182550697538895E-2</v>
      </c>
      <c r="D559" s="4">
        <f>kertas!A559/tabel1!$I$2</f>
        <v>30671741.666666664</v>
      </c>
      <c r="E559" s="10">
        <f>B559+tabel1!$G$2</f>
        <v>51.823275000000002</v>
      </c>
      <c r="K559" s="3">
        <v>39.89235</v>
      </c>
      <c r="L559" s="3">
        <v>1.823874</v>
      </c>
      <c r="M559" s="4">
        <f t="shared" si="40"/>
        <v>3.5193702423713051E-2</v>
      </c>
      <c r="N559" s="4">
        <f>kertas!K559/tabel1!$I$2</f>
        <v>33243625</v>
      </c>
      <c r="O559" s="10">
        <f>L559+tabel1!$G$2</f>
        <v>51.823874000000004</v>
      </c>
      <c r="X559" s="3"/>
      <c r="Y559" s="3"/>
      <c r="Z559" s="3"/>
      <c r="AH559" s="3"/>
      <c r="AI559" s="3"/>
      <c r="AJ559" s="3"/>
    </row>
    <row r="560" spans="1:36" x14ac:dyDescent="0.45">
      <c r="A560" s="3">
        <v>36.877090000000003</v>
      </c>
      <c r="B560" s="3">
        <v>1.827304</v>
      </c>
      <c r="C560" s="4">
        <f t="shared" si="39"/>
        <v>3.5257554589372429E-2</v>
      </c>
      <c r="D560" s="4">
        <f>kertas!A560/tabel1!$I$2</f>
        <v>30730908.333333336</v>
      </c>
      <c r="E560" s="10">
        <f>B560+tabel1!$G$2</f>
        <v>51.827303999999998</v>
      </c>
      <c r="K560" s="3">
        <v>39.795009999999998</v>
      </c>
      <c r="L560" s="3">
        <v>1.8277699999999999</v>
      </c>
      <c r="M560" s="4">
        <f t="shared" si="40"/>
        <v>3.526622889620757E-2</v>
      </c>
      <c r="N560" s="4">
        <f>kertas!K560/tabel1!$I$2</f>
        <v>33162508.333333332</v>
      </c>
      <c r="O560" s="10">
        <f>L560+tabel1!$G$2</f>
        <v>51.827770000000001</v>
      </c>
      <c r="X560" s="3"/>
      <c r="Y560" s="3"/>
      <c r="Z560" s="3"/>
      <c r="AH560" s="3"/>
      <c r="AI560" s="3"/>
      <c r="AJ560" s="3"/>
    </row>
    <row r="561" spans="1:36" x14ac:dyDescent="0.45">
      <c r="A561" s="3">
        <v>36.938929999999999</v>
      </c>
      <c r="B561" s="3">
        <v>1.8314330000000001</v>
      </c>
      <c r="C561" s="4">
        <f t="shared" si="39"/>
        <v>3.533440798366505E-2</v>
      </c>
      <c r="D561" s="4">
        <f>kertas!A561/tabel1!$I$2</f>
        <v>30782441.666666668</v>
      </c>
      <c r="E561" s="10">
        <f>B561+tabel1!$G$2</f>
        <v>51.831432999999997</v>
      </c>
      <c r="K561" s="3">
        <v>39.68965</v>
      </c>
      <c r="L561" s="3">
        <v>1.8313999999999999</v>
      </c>
      <c r="M561" s="4">
        <f t="shared" si="40"/>
        <v>3.5333793800669089E-2</v>
      </c>
      <c r="N561" s="4">
        <f>kertas!K561/tabel1!$I$2</f>
        <v>33074708.333333336</v>
      </c>
      <c r="O561" s="10">
        <f>L561+tabel1!$G$2</f>
        <v>51.831400000000002</v>
      </c>
      <c r="X561" s="3"/>
      <c r="Y561" s="3"/>
      <c r="Z561" s="3"/>
      <c r="AH561" s="3"/>
      <c r="AI561" s="3"/>
      <c r="AJ561" s="3"/>
    </row>
    <row r="562" spans="1:36" x14ac:dyDescent="0.45">
      <c r="A562" s="3">
        <v>37.00535</v>
      </c>
      <c r="B562" s="3">
        <v>1.8355630000000001</v>
      </c>
      <c r="C562" s="4">
        <f t="shared" si="39"/>
        <v>3.5411267742958635E-2</v>
      </c>
      <c r="D562" s="4">
        <f>kertas!A562/tabel1!$I$2</f>
        <v>30837791.666666668</v>
      </c>
      <c r="E562" s="10">
        <f>B562+tabel1!$G$2</f>
        <v>51.835563</v>
      </c>
      <c r="K562" s="3">
        <v>39.435420000000001</v>
      </c>
      <c r="L562" s="3">
        <v>1.8347629999999999</v>
      </c>
      <c r="M562" s="4">
        <f t="shared" si="40"/>
        <v>3.5396380610440911E-2</v>
      </c>
      <c r="N562" s="4">
        <f>kertas!K562/tabel1!$I$2</f>
        <v>32862850.000000004</v>
      </c>
      <c r="O562" s="10">
        <f>L562+tabel1!$G$2</f>
        <v>51.834763000000002</v>
      </c>
      <c r="X562" s="3"/>
      <c r="Y562" s="3"/>
      <c r="Z562" s="3"/>
      <c r="AH562" s="3"/>
      <c r="AI562" s="3"/>
      <c r="AJ562" s="3"/>
    </row>
    <row r="563" spans="1:36" x14ac:dyDescent="0.45">
      <c r="A563" s="3">
        <v>37.092379999999999</v>
      </c>
      <c r="B563" s="3">
        <v>1.8395250000000001</v>
      </c>
      <c r="C563" s="4">
        <f t="shared" si="39"/>
        <v>3.548498949402025E-2</v>
      </c>
      <c r="D563" s="4">
        <f>kertas!A563/tabel1!$I$2</f>
        <v>30910316.666666668</v>
      </c>
      <c r="E563" s="10">
        <f>B563+tabel1!$G$2</f>
        <v>51.839525000000002</v>
      </c>
      <c r="K563" s="3">
        <v>39.087290000000003</v>
      </c>
      <c r="L563" s="3">
        <v>1.837893</v>
      </c>
      <c r="M563" s="4">
        <f t="shared" si="40"/>
        <v>3.5454623898390311E-2</v>
      </c>
      <c r="N563" s="4">
        <f>kertas!K563/tabel1!$I$2</f>
        <v>32572741.666666672</v>
      </c>
      <c r="O563" s="10">
        <f>L563+tabel1!$G$2</f>
        <v>51.837893000000001</v>
      </c>
      <c r="X563" s="3"/>
      <c r="Y563" s="3"/>
      <c r="Z563" s="3"/>
      <c r="AH563" s="3"/>
      <c r="AI563" s="3"/>
      <c r="AJ563" s="3"/>
    </row>
    <row r="564" spans="1:36" x14ac:dyDescent="0.45">
      <c r="A564" s="3">
        <v>37.147350000000003</v>
      </c>
      <c r="B564" s="3">
        <v>1.843421</v>
      </c>
      <c r="C564" s="4">
        <f t="shared" si="39"/>
        <v>3.5557472181475064E-2</v>
      </c>
      <c r="D564" s="4">
        <f>kertas!A564/tabel1!$I$2</f>
        <v>30956125.000000004</v>
      </c>
      <c r="E564" s="10">
        <f>B564+tabel1!$G$2</f>
        <v>51.843420999999999</v>
      </c>
      <c r="K564" s="3">
        <v>38.528440000000003</v>
      </c>
      <c r="L564" s="3">
        <v>1.840957</v>
      </c>
      <c r="M564" s="4">
        <f t="shared" si="40"/>
        <v>3.5511632240894007E-2</v>
      </c>
      <c r="N564" s="4">
        <f>kertas!K564/tabel1!$I$2</f>
        <v>32107033.333333336</v>
      </c>
      <c r="O564" s="10">
        <f>L564+tabel1!$G$2</f>
        <v>51.840957000000003</v>
      </c>
      <c r="X564" s="3"/>
      <c r="Y564" s="3"/>
      <c r="Z564" s="3"/>
      <c r="AH564" s="3"/>
      <c r="AI564" s="3"/>
      <c r="AJ564" s="3"/>
    </row>
    <row r="565" spans="1:36" x14ac:dyDescent="0.45">
      <c r="A565" s="3">
        <v>37.183990000000001</v>
      </c>
      <c r="B565" s="3">
        <v>1.847018</v>
      </c>
      <c r="C565" s="4">
        <f t="shared" si="39"/>
        <v>3.5624382486182715E-2</v>
      </c>
      <c r="D565" s="4">
        <f>kertas!A565/tabel1!$I$2</f>
        <v>30986658.333333336</v>
      </c>
      <c r="E565" s="10">
        <f>B565+tabel1!$G$2</f>
        <v>51.847017999999998</v>
      </c>
      <c r="K565" s="3">
        <v>37.47945</v>
      </c>
      <c r="L565" s="3">
        <v>1.8438209999999999</v>
      </c>
      <c r="M565" s="4">
        <f t="shared" si="40"/>
        <v>3.5564913319178382E-2</v>
      </c>
      <c r="N565" s="4">
        <f>kertas!K565/tabel1!$I$2</f>
        <v>31232875</v>
      </c>
      <c r="O565" s="10">
        <f>L565+tabel1!$G$2</f>
        <v>51.843820999999998</v>
      </c>
      <c r="X565" s="3"/>
      <c r="Y565" s="3"/>
      <c r="Z565" s="3"/>
      <c r="AH565" s="3"/>
      <c r="AI565" s="3"/>
      <c r="AJ565" s="3"/>
    </row>
    <row r="566" spans="1:36" x14ac:dyDescent="0.45">
      <c r="A566" s="3">
        <v>37.238959999999999</v>
      </c>
      <c r="B566" s="3">
        <v>1.850314</v>
      </c>
      <c r="C566" s="4">
        <f t="shared" si="39"/>
        <v>3.5685685529310396E-2</v>
      </c>
      <c r="D566" s="4">
        <f>kertas!A566/tabel1!$I$2</f>
        <v>31032466.666666668</v>
      </c>
      <c r="E566" s="10">
        <f>B566+tabel1!$G$2</f>
        <v>51.850313999999997</v>
      </c>
      <c r="K566" s="3">
        <v>31.94594</v>
      </c>
      <c r="L566" s="3">
        <v>1.8465180000000001</v>
      </c>
      <c r="M566" s="4">
        <f t="shared" si="40"/>
        <v>3.5615082193176405E-2</v>
      </c>
      <c r="N566" s="4">
        <f>kertas!K566/tabel1!$I$2</f>
        <v>26621616.666666668</v>
      </c>
      <c r="O566" s="10">
        <f>L566+tabel1!$G$2</f>
        <v>51.846518000000003</v>
      </c>
      <c r="X566" s="3"/>
      <c r="Y566" s="3"/>
      <c r="Z566" s="3"/>
      <c r="AH566" s="3"/>
      <c r="AI566" s="3"/>
      <c r="AJ566" s="3"/>
    </row>
    <row r="567" spans="1:36" x14ac:dyDescent="0.45">
      <c r="A567" s="3">
        <v>37.280189999999997</v>
      </c>
      <c r="B567" s="3">
        <v>1.8534109999999999</v>
      </c>
      <c r="C567" s="4">
        <f t="shared" si="39"/>
        <v>3.5743280225094543E-2</v>
      </c>
      <c r="D567" s="4">
        <f>kertas!A567/tabel1!$I$2</f>
        <v>31066825</v>
      </c>
      <c r="E567" s="10">
        <f>B567+tabel1!$G$2</f>
        <v>51.853411000000001</v>
      </c>
      <c r="K567" s="3">
        <v>10.92502</v>
      </c>
      <c r="L567" s="3">
        <v>1.849016</v>
      </c>
      <c r="M567" s="4">
        <f t="shared" si="40"/>
        <v>3.5661544666537162E-2</v>
      </c>
      <c r="N567" s="4">
        <f>kertas!K567/tabel1!$I$2</f>
        <v>9104183.333333334</v>
      </c>
      <c r="O567" s="10">
        <f>L567+tabel1!$G$2</f>
        <v>51.849015999999999</v>
      </c>
      <c r="X567" s="3"/>
      <c r="Y567" s="3"/>
      <c r="Z567" s="3"/>
      <c r="AH567" s="3"/>
      <c r="AI567" s="3"/>
      <c r="AJ567" s="3"/>
    </row>
    <row r="568" spans="1:36" x14ac:dyDescent="0.45">
      <c r="A568" s="3">
        <v>37.251559999999998</v>
      </c>
      <c r="B568" s="3">
        <v>1.8565419999999999</v>
      </c>
      <c r="C568" s="4">
        <f t="shared" si="39"/>
        <v>3.5801500223443361E-2</v>
      </c>
      <c r="D568" s="4">
        <f>kertas!A568/tabel1!$I$2</f>
        <v>31042966.666666668</v>
      </c>
      <c r="E568" s="10">
        <f>B568+tabel1!$G$2</f>
        <v>51.856541999999997</v>
      </c>
      <c r="K568" s="3">
        <v>2.0109360000000001</v>
      </c>
      <c r="L568" s="3">
        <v>1.851513</v>
      </c>
      <c r="M568" s="4">
        <f t="shared" si="40"/>
        <v>3.5707984065961589E-2</v>
      </c>
      <c r="N568" s="4">
        <f>kertas!K568/tabel1!$I$2</f>
        <v>1675780.0000000002</v>
      </c>
      <c r="O568" s="10">
        <f>L568+tabel1!$G$2</f>
        <v>51.851512999999997</v>
      </c>
      <c r="X568" s="3"/>
      <c r="Y568" s="3"/>
      <c r="Z568" s="3"/>
      <c r="AH568" s="3"/>
      <c r="AI568" s="3"/>
      <c r="AJ568" s="3"/>
    </row>
    <row r="569" spans="1:36" x14ac:dyDescent="0.45">
      <c r="A569" s="3">
        <v>37.244689999999999</v>
      </c>
      <c r="B569" s="3">
        <v>1.859372</v>
      </c>
      <c r="C569" s="4">
        <f t="shared" si="39"/>
        <v>3.5854117169023952E-2</v>
      </c>
      <c r="D569" s="4">
        <f>kertas!A569/tabel1!$I$2</f>
        <v>31037241.666666668</v>
      </c>
      <c r="E569" s="10">
        <f>B569+tabel1!$G$2</f>
        <v>51.859372</v>
      </c>
      <c r="K569" s="3">
        <v>1.8460300000000001</v>
      </c>
      <c r="L569" s="3">
        <v>1.854144</v>
      </c>
      <c r="M569" s="4">
        <f t="shared" si="40"/>
        <v>3.5756910768790243E-2</v>
      </c>
      <c r="N569" s="4">
        <f>kertas!K569/tabel1!$I$2</f>
        <v>1538358.3333333335</v>
      </c>
      <c r="O569" s="10">
        <f>L569+tabel1!$G$2</f>
        <v>51.854143999999998</v>
      </c>
      <c r="X569" s="3"/>
      <c r="Y569" s="3"/>
      <c r="Z569" s="3"/>
      <c r="AH569" s="3"/>
      <c r="AI569" s="3"/>
      <c r="AJ569" s="3"/>
    </row>
    <row r="570" spans="1:36" x14ac:dyDescent="0.45">
      <c r="A570" s="3">
        <v>37.17942</v>
      </c>
      <c r="B570" s="3">
        <v>1.861969</v>
      </c>
      <c r="C570" s="4">
        <f t="shared" si="39"/>
        <v>3.5902396995378248E-2</v>
      </c>
      <c r="D570" s="4">
        <f>kertas!A570/tabel1!$I$2</f>
        <v>30982850</v>
      </c>
      <c r="E570" s="10">
        <f>B570+tabel1!$G$2</f>
        <v>51.861969000000002</v>
      </c>
      <c r="K570" s="3">
        <v>1.827707</v>
      </c>
      <c r="L570" s="3">
        <v>1.8568750000000001</v>
      </c>
      <c r="M570" s="4">
        <f t="shared" si="40"/>
        <v>3.580769184413831E-2</v>
      </c>
      <c r="N570" s="4">
        <f>kertas!K570/tabel1!$I$2</f>
        <v>1523089.1666666667</v>
      </c>
      <c r="O570" s="10">
        <f>L570+tabel1!$G$2</f>
        <v>51.856875000000002</v>
      </c>
      <c r="X570" s="3"/>
      <c r="Y570" s="3"/>
      <c r="Z570" s="3"/>
      <c r="AH570" s="3"/>
      <c r="AI570" s="3"/>
      <c r="AJ570" s="3"/>
    </row>
    <row r="571" spans="1:36" x14ac:dyDescent="0.45">
      <c r="A571" s="3">
        <v>37.174840000000003</v>
      </c>
      <c r="B571" s="3">
        <v>1.8644670000000001</v>
      </c>
      <c r="C571" s="4">
        <f t="shared" si="39"/>
        <v>3.594883178882375E-2</v>
      </c>
      <c r="D571" s="4">
        <f>kertas!A571/tabel1!$I$2</f>
        <v>30979033.333333336</v>
      </c>
      <c r="E571" s="10">
        <f>B571+tabel1!$G$2</f>
        <v>51.864466999999998</v>
      </c>
      <c r="K571" s="3">
        <v>1.630736</v>
      </c>
      <c r="L571" s="3">
        <v>1.859672</v>
      </c>
      <c r="M571" s="4">
        <f t="shared" si="40"/>
        <v>3.5859694600459485E-2</v>
      </c>
      <c r="N571" s="4">
        <f>kertas!K571/tabel1!$I$2</f>
        <v>1358946.6666666667</v>
      </c>
      <c r="O571" s="10">
        <f>L571+tabel1!$G$2</f>
        <v>51.859672000000003</v>
      </c>
      <c r="X571" s="3"/>
      <c r="Y571" s="3"/>
      <c r="Z571" s="3"/>
      <c r="AH571" s="3"/>
      <c r="AI571" s="3"/>
      <c r="AJ571" s="3"/>
    </row>
    <row r="572" spans="1:36" x14ac:dyDescent="0.45">
      <c r="A572" s="3">
        <v>37.062609999999999</v>
      </c>
      <c r="B572" s="3">
        <v>1.8670979999999999</v>
      </c>
      <c r="C572" s="4">
        <f t="shared" si="39"/>
        <v>3.5997734054833759E-2</v>
      </c>
      <c r="D572" s="4">
        <f>kertas!A572/tabel1!$I$2</f>
        <v>30885508.333333336</v>
      </c>
      <c r="E572" s="10">
        <f>B572+tabel1!$G$2</f>
        <v>51.867097999999999</v>
      </c>
      <c r="K572" s="3">
        <v>1.600962</v>
      </c>
      <c r="L572" s="3">
        <v>1.862536</v>
      </c>
      <c r="M572" s="4">
        <f t="shared" si="40"/>
        <v>3.5912937230836536E-2</v>
      </c>
      <c r="N572" s="4">
        <f>kertas!K572/tabel1!$I$2</f>
        <v>1334135</v>
      </c>
      <c r="O572" s="10">
        <f>L572+tabel1!$G$2</f>
        <v>51.862535999999999</v>
      </c>
      <c r="X572" s="3"/>
      <c r="Y572" s="3"/>
      <c r="Z572" s="3"/>
      <c r="AH572" s="3"/>
      <c r="AI572" s="3"/>
      <c r="AJ572" s="3"/>
    </row>
    <row r="573" spans="1:36" x14ac:dyDescent="0.45">
      <c r="A573" s="3">
        <v>36.991599999999998</v>
      </c>
      <c r="B573" s="3">
        <v>1.869928</v>
      </c>
      <c r="C573" s="4">
        <f t="shared" si="39"/>
        <v>3.605032958595971E-2</v>
      </c>
      <c r="D573" s="4">
        <f>kertas!A573/tabel1!$I$2</f>
        <v>30826333.333333332</v>
      </c>
      <c r="E573" s="10">
        <f>B573+tabel1!$G$2</f>
        <v>51.869928000000002</v>
      </c>
      <c r="K573" s="3">
        <v>1.5299609999999999</v>
      </c>
      <c r="L573" s="3">
        <v>1.865599</v>
      </c>
      <c r="M573" s="4">
        <f t="shared" si="40"/>
        <v>3.5969872824567206E-2</v>
      </c>
      <c r="N573" s="4">
        <f>kertas!K573/tabel1!$I$2</f>
        <v>1274967.5</v>
      </c>
      <c r="O573" s="10">
        <f>L573+tabel1!$G$2</f>
        <v>51.865599000000003</v>
      </c>
      <c r="X573" s="3"/>
      <c r="Y573" s="3"/>
      <c r="Z573" s="3"/>
      <c r="AH573" s="3"/>
      <c r="AI573" s="3"/>
      <c r="AJ573" s="3"/>
    </row>
    <row r="574" spans="1:36" x14ac:dyDescent="0.45">
      <c r="A574" s="3">
        <v>36.936639999999997</v>
      </c>
      <c r="B574" s="3">
        <v>1.872792</v>
      </c>
      <c r="C574" s="4">
        <f t="shared" si="39"/>
        <v>3.6103551164163292E-2</v>
      </c>
      <c r="D574" s="4">
        <f>kertas!A574/tabel1!$I$2</f>
        <v>30780533.333333332</v>
      </c>
      <c r="E574" s="10">
        <f>B574+tabel1!$G$2</f>
        <v>51.872791999999997</v>
      </c>
      <c r="K574" s="3">
        <v>1.4497979999999999</v>
      </c>
      <c r="L574" s="3">
        <v>1.8688290000000001</v>
      </c>
      <c r="M574" s="4">
        <f t="shared" si="40"/>
        <v>3.6029905359922433E-2</v>
      </c>
      <c r="N574" s="4">
        <f>kertas!K574/tabel1!$I$2</f>
        <v>1208165</v>
      </c>
      <c r="O574" s="10">
        <f>L574+tabel1!$G$2</f>
        <v>51.868828999999998</v>
      </c>
      <c r="X574" s="3"/>
      <c r="Y574" s="3"/>
      <c r="Z574" s="3"/>
      <c r="AH574" s="3"/>
      <c r="AI574" s="3"/>
      <c r="AJ574" s="3"/>
    </row>
    <row r="575" spans="1:36" x14ac:dyDescent="0.45">
      <c r="A575" s="3">
        <v>36.902279999999998</v>
      </c>
      <c r="B575" s="3">
        <v>1.8757219999999999</v>
      </c>
      <c r="C575" s="4">
        <f t="shared" si="39"/>
        <v>3.6157993135979866E-2</v>
      </c>
      <c r="D575" s="4">
        <f>kertas!A575/tabel1!$I$2</f>
        <v>30751900</v>
      </c>
      <c r="E575" s="10">
        <f>B575+tabel1!$G$2</f>
        <v>51.875722000000003</v>
      </c>
      <c r="K575" s="3"/>
      <c r="L575" s="3"/>
      <c r="M575" s="3"/>
      <c r="X575" s="3"/>
      <c r="Y575" s="3"/>
      <c r="Z575" s="3"/>
      <c r="AH575" s="3"/>
      <c r="AI575" s="3"/>
      <c r="AJ575" s="3"/>
    </row>
    <row r="576" spans="1:36" x14ac:dyDescent="0.45">
      <c r="A576" s="3">
        <v>36.911450000000002</v>
      </c>
      <c r="B576" s="3">
        <v>1.878619</v>
      </c>
      <c r="C576" s="4">
        <f t="shared" si="39"/>
        <v>3.62118158927862E-2</v>
      </c>
      <c r="D576" s="4">
        <f>kertas!A576/tabel1!$I$2</f>
        <v>30759541.666666672</v>
      </c>
      <c r="E576" s="10">
        <f>B576+tabel1!$G$2</f>
        <v>51.878619</v>
      </c>
      <c r="K576" s="3"/>
      <c r="L576" s="3"/>
      <c r="M576" s="3"/>
      <c r="X576" s="3"/>
      <c r="Y576" s="3"/>
      <c r="Z576" s="3"/>
      <c r="AH576" s="3"/>
      <c r="AI576" s="3"/>
      <c r="AJ576" s="3"/>
    </row>
    <row r="577" spans="1:36" x14ac:dyDescent="0.45">
      <c r="A577" s="3">
        <v>36.890830000000001</v>
      </c>
      <c r="B577" s="3">
        <v>1.88175</v>
      </c>
      <c r="C577" s="4">
        <f t="shared" si="39"/>
        <v>3.6269979327991059E-2</v>
      </c>
      <c r="D577" s="4">
        <f>kertas!A577/tabel1!$I$2</f>
        <v>30742358.333333336</v>
      </c>
      <c r="E577" s="10">
        <f>B577+tabel1!$G$2</f>
        <v>51.881749999999997</v>
      </c>
      <c r="K577" s="3"/>
      <c r="L577" s="3"/>
      <c r="M577" s="3"/>
      <c r="X577" s="3"/>
      <c r="Y577" s="3"/>
      <c r="Z577" s="3"/>
      <c r="AH577" s="3"/>
      <c r="AI577" s="3"/>
      <c r="AJ577" s="3"/>
    </row>
    <row r="578" spans="1:36" x14ac:dyDescent="0.45">
      <c r="A578" s="3">
        <v>36.880519999999997</v>
      </c>
      <c r="B578" s="3">
        <v>1.8850800000000001</v>
      </c>
      <c r="C578" s="4">
        <f t="shared" si="39"/>
        <v>3.6331831809838205E-2</v>
      </c>
      <c r="D578" s="4">
        <f>kertas!A578/tabel1!$I$2</f>
        <v>30733766.666666664</v>
      </c>
      <c r="E578" s="10">
        <f>B578+tabel1!$G$2</f>
        <v>51.885080000000002</v>
      </c>
      <c r="K578" s="3"/>
      <c r="L578" s="3"/>
      <c r="M578" s="3"/>
      <c r="X578" s="3"/>
      <c r="Y578" s="3"/>
      <c r="Z578" s="3"/>
      <c r="AH578" s="3"/>
      <c r="AI578" s="3"/>
      <c r="AJ578" s="3"/>
    </row>
    <row r="579" spans="1:36" x14ac:dyDescent="0.45">
      <c r="A579" s="3">
        <v>36.886249999999997</v>
      </c>
      <c r="B579" s="3">
        <v>1.888576</v>
      </c>
      <c r="C579" s="4">
        <f t="shared" si="39"/>
        <v>3.6396759086238947E-2</v>
      </c>
      <c r="D579" s="4">
        <f>kertas!A579/tabel1!$I$2</f>
        <v>30738541.666666664</v>
      </c>
      <c r="E579" s="10">
        <f>B579+tabel1!$G$2</f>
        <v>51.888576</v>
      </c>
      <c r="K579" s="3"/>
      <c r="L579" s="3"/>
      <c r="M579" s="3"/>
      <c r="X579" s="3"/>
      <c r="Y579" s="3"/>
      <c r="Z579" s="3"/>
      <c r="AH579" s="3"/>
      <c r="AI579" s="3"/>
      <c r="AJ579" s="3"/>
    </row>
    <row r="580" spans="1:36" x14ac:dyDescent="0.45">
      <c r="A580" s="3">
        <v>36.906289999999998</v>
      </c>
      <c r="B580" s="3">
        <v>1.892039</v>
      </c>
      <c r="C580" s="4">
        <f t="shared" ref="C580:C643" si="41">B580/E580</f>
        <v>3.6461064865845799E-2</v>
      </c>
      <c r="D580" s="4">
        <f>kertas!A580/tabel1!$I$2</f>
        <v>30755241.666666668</v>
      </c>
      <c r="E580" s="10">
        <f>B580+tabel1!$G$2</f>
        <v>51.892038999999997</v>
      </c>
      <c r="K580" s="3"/>
      <c r="L580" s="3"/>
      <c r="M580" s="3"/>
      <c r="X580" s="3"/>
      <c r="Y580" s="3"/>
      <c r="Z580" s="3"/>
      <c r="AH580" s="3"/>
      <c r="AI580" s="3"/>
      <c r="AJ580" s="3"/>
    </row>
    <row r="581" spans="1:36" x14ac:dyDescent="0.45">
      <c r="A581" s="3">
        <v>36.906860000000002</v>
      </c>
      <c r="B581" s="3">
        <v>1.895702</v>
      </c>
      <c r="C581" s="4">
        <f t="shared" si="41"/>
        <v>3.6529075182372521E-2</v>
      </c>
      <c r="D581" s="4">
        <f>kertas!A581/tabel1!$I$2</f>
        <v>30755716.666666668</v>
      </c>
      <c r="E581" s="10">
        <f>B581+tabel1!$G$2</f>
        <v>51.895702</v>
      </c>
      <c r="K581" s="3"/>
      <c r="L581" s="3"/>
      <c r="M581" s="3"/>
      <c r="X581" s="3"/>
      <c r="Y581" s="3"/>
      <c r="Z581" s="3"/>
      <c r="AH581" s="3"/>
      <c r="AI581" s="3"/>
      <c r="AJ581" s="3"/>
    </row>
    <row r="582" spans="1:36" x14ac:dyDescent="0.45">
      <c r="A582" s="3">
        <v>36.957250000000002</v>
      </c>
      <c r="B582" s="3">
        <v>1.899365</v>
      </c>
      <c r="C582" s="4">
        <f t="shared" si="41"/>
        <v>3.6597075898712826E-2</v>
      </c>
      <c r="D582" s="4">
        <f>kertas!A582/tabel1!$I$2</f>
        <v>30797708.333333336</v>
      </c>
      <c r="E582" s="10">
        <f>B582+tabel1!$G$2</f>
        <v>51.899365000000003</v>
      </c>
      <c r="K582" s="3"/>
      <c r="L582" s="3"/>
      <c r="M582" s="3"/>
      <c r="X582" s="3"/>
      <c r="Y582" s="3"/>
      <c r="Z582" s="3"/>
      <c r="AH582" s="3"/>
      <c r="AI582" s="3"/>
      <c r="AJ582" s="3"/>
    </row>
    <row r="583" spans="1:36" x14ac:dyDescent="0.45">
      <c r="A583" s="3">
        <v>37.044280000000001</v>
      </c>
      <c r="B583" s="3">
        <v>1.903062</v>
      </c>
      <c r="C583" s="4">
        <f t="shared" si="41"/>
        <v>3.6665698066137217E-2</v>
      </c>
      <c r="D583" s="4">
        <f>kertas!A583/tabel1!$I$2</f>
        <v>30870233.333333336</v>
      </c>
      <c r="E583" s="10">
        <f>B583+tabel1!$G$2</f>
        <v>51.903061999999998</v>
      </c>
      <c r="K583" s="3"/>
      <c r="L583" s="3"/>
      <c r="M583" s="3"/>
      <c r="X583" s="3"/>
      <c r="Y583" s="3"/>
      <c r="Z583" s="3"/>
      <c r="AH583" s="3"/>
      <c r="AI583" s="3"/>
      <c r="AJ583" s="3"/>
    </row>
    <row r="584" spans="1:36" x14ac:dyDescent="0.45">
      <c r="A584" s="3">
        <v>37.113</v>
      </c>
      <c r="B584" s="3">
        <v>1.906825</v>
      </c>
      <c r="C584" s="4">
        <f t="shared" si="41"/>
        <v>3.6735535259573286E-2</v>
      </c>
      <c r="D584" s="4">
        <f>kertas!A584/tabel1!$I$2</f>
        <v>30927500</v>
      </c>
      <c r="E584" s="10">
        <f>B584+tabel1!$G$2</f>
        <v>51.906824999999998</v>
      </c>
      <c r="K584" s="3"/>
      <c r="L584" s="3"/>
      <c r="M584" s="3"/>
      <c r="X584" s="3"/>
      <c r="Y584" s="3"/>
      <c r="Z584" s="3"/>
      <c r="AH584" s="3"/>
      <c r="AI584" s="3"/>
      <c r="AJ584" s="3"/>
    </row>
    <row r="585" spans="1:36" x14ac:dyDescent="0.45">
      <c r="A585" s="3">
        <v>37.145060000000001</v>
      </c>
      <c r="B585" s="3">
        <v>1.91082</v>
      </c>
      <c r="C585" s="4">
        <f t="shared" si="41"/>
        <v>3.6809667040512938E-2</v>
      </c>
      <c r="D585" s="4">
        <f>kertas!A585/tabel1!$I$2</f>
        <v>30954216.666666668</v>
      </c>
      <c r="E585" s="10">
        <f>B585+tabel1!$G$2</f>
        <v>51.910820000000001</v>
      </c>
      <c r="K585" s="3"/>
      <c r="L585" s="3"/>
      <c r="M585" s="3"/>
      <c r="X585" s="3"/>
      <c r="Y585" s="3"/>
      <c r="Z585" s="3"/>
      <c r="AH585" s="3"/>
      <c r="AI585" s="3"/>
      <c r="AJ585" s="3"/>
    </row>
    <row r="586" spans="1:36" x14ac:dyDescent="0.45">
      <c r="A586" s="3">
        <v>37.142769999999999</v>
      </c>
      <c r="B586" s="3">
        <v>1.9148829999999999</v>
      </c>
      <c r="C586" s="4">
        <f t="shared" si="41"/>
        <v>3.6885048936737462E-2</v>
      </c>
      <c r="D586" s="4">
        <f>kertas!A586/tabel1!$I$2</f>
        <v>30952308.333333332</v>
      </c>
      <c r="E586" s="10">
        <f>B586+tabel1!$G$2</f>
        <v>51.914883000000003</v>
      </c>
      <c r="K586" s="3"/>
      <c r="L586" s="3"/>
      <c r="M586" s="3"/>
      <c r="X586" s="3"/>
      <c r="Y586" s="3"/>
      <c r="Z586" s="3"/>
      <c r="AH586" s="3"/>
      <c r="AI586" s="3"/>
      <c r="AJ586" s="3"/>
    </row>
    <row r="587" spans="1:36" x14ac:dyDescent="0.45">
      <c r="A587" s="3">
        <v>37.182850000000002</v>
      </c>
      <c r="B587" s="3">
        <v>1.918946</v>
      </c>
      <c r="C587" s="4">
        <f t="shared" si="41"/>
        <v>3.6960419034700744E-2</v>
      </c>
      <c r="D587" s="4">
        <f>kertas!A587/tabel1!$I$2</f>
        <v>30985708.333333336</v>
      </c>
      <c r="E587" s="10">
        <f>B587+tabel1!$G$2</f>
        <v>51.918945999999998</v>
      </c>
      <c r="K587" s="3"/>
      <c r="L587" s="3"/>
      <c r="M587" s="3"/>
      <c r="X587" s="3"/>
      <c r="Y587" s="3"/>
      <c r="Z587" s="3"/>
      <c r="AH587" s="3"/>
      <c r="AI587" s="3"/>
      <c r="AJ587" s="3"/>
    </row>
    <row r="588" spans="1:36" x14ac:dyDescent="0.45">
      <c r="A588" s="3">
        <v>37.257289999999998</v>
      </c>
      <c r="B588" s="3">
        <v>1.9228749999999999</v>
      </c>
      <c r="C588" s="4">
        <f t="shared" si="41"/>
        <v>3.7033292166506575E-2</v>
      </c>
      <c r="D588" s="4">
        <f>kertas!A588/tabel1!$I$2</f>
        <v>31047741.666666668</v>
      </c>
      <c r="E588" s="10">
        <f>B588+tabel1!$G$2</f>
        <v>51.922874999999998</v>
      </c>
      <c r="K588" s="3"/>
      <c r="L588" s="3"/>
      <c r="M588" s="3"/>
      <c r="X588" s="3"/>
      <c r="Y588" s="3"/>
      <c r="Z588" s="3"/>
      <c r="AH588" s="3"/>
      <c r="AI588" s="3"/>
      <c r="AJ588" s="3"/>
    </row>
    <row r="589" spans="1:36" x14ac:dyDescent="0.45">
      <c r="A589" s="3">
        <v>37.307670000000002</v>
      </c>
      <c r="B589" s="3">
        <v>1.926771</v>
      </c>
      <c r="C589" s="4">
        <f t="shared" si="41"/>
        <v>3.7105542341540933E-2</v>
      </c>
      <c r="D589" s="4">
        <f>kertas!A589/tabel1!$I$2</f>
        <v>31089725.000000004</v>
      </c>
      <c r="E589" s="10">
        <f>B589+tabel1!$G$2</f>
        <v>51.926771000000002</v>
      </c>
      <c r="K589" s="3"/>
      <c r="L589" s="3"/>
      <c r="M589" s="3"/>
      <c r="X589" s="3"/>
      <c r="Y589" s="3"/>
      <c r="Z589" s="3"/>
      <c r="AH589" s="3"/>
      <c r="AI589" s="3"/>
      <c r="AJ589" s="3"/>
    </row>
    <row r="590" spans="1:36" x14ac:dyDescent="0.45">
      <c r="A590" s="3">
        <v>37.293930000000003</v>
      </c>
      <c r="B590" s="3">
        <v>1.9304669999999999</v>
      </c>
      <c r="C590" s="4">
        <f t="shared" si="41"/>
        <v>3.7174073554932595E-2</v>
      </c>
      <c r="D590" s="4">
        <f>kertas!A590/tabel1!$I$2</f>
        <v>31078275.000000004</v>
      </c>
      <c r="E590" s="10">
        <f>B590+tabel1!$G$2</f>
        <v>51.930467</v>
      </c>
      <c r="K590" s="3"/>
      <c r="L590" s="3"/>
      <c r="M590" s="3"/>
      <c r="X590" s="3"/>
      <c r="Y590" s="3"/>
      <c r="Z590" s="3"/>
      <c r="AH590" s="3"/>
      <c r="AI590" s="3"/>
      <c r="AJ590" s="3"/>
    </row>
    <row r="591" spans="1:36" x14ac:dyDescent="0.45">
      <c r="A591" s="3">
        <v>37.324860000000001</v>
      </c>
      <c r="B591" s="3">
        <v>1.933864</v>
      </c>
      <c r="C591" s="4">
        <f t="shared" si="41"/>
        <v>3.7237052109197963E-2</v>
      </c>
      <c r="D591" s="4">
        <f>kertas!A591/tabel1!$I$2</f>
        <v>31104050.000000004</v>
      </c>
      <c r="E591" s="10">
        <f>B591+tabel1!$G$2</f>
        <v>51.933864</v>
      </c>
      <c r="K591" s="3"/>
      <c r="L591" s="3"/>
      <c r="M591" s="3"/>
      <c r="X591" s="3"/>
      <c r="Y591" s="3"/>
      <c r="Z591" s="3"/>
      <c r="AH591" s="3"/>
      <c r="AI591" s="3"/>
      <c r="AJ591" s="3"/>
    </row>
    <row r="592" spans="1:36" x14ac:dyDescent="0.45">
      <c r="A592" s="3">
        <v>37.346609999999998</v>
      </c>
      <c r="B592" s="3">
        <v>1.937028</v>
      </c>
      <c r="C592" s="4">
        <f t="shared" si="41"/>
        <v>3.7295703558547867E-2</v>
      </c>
      <c r="D592" s="4">
        <f>kertas!A592/tabel1!$I$2</f>
        <v>31122175</v>
      </c>
      <c r="E592" s="10">
        <f>B592+tabel1!$G$2</f>
        <v>51.937027999999998</v>
      </c>
      <c r="K592" s="3"/>
      <c r="L592" s="3"/>
      <c r="M592" s="3"/>
      <c r="X592" s="3"/>
      <c r="Y592" s="3"/>
      <c r="Z592" s="3"/>
      <c r="AH592" s="3"/>
      <c r="AI592" s="3"/>
      <c r="AJ592" s="3"/>
    </row>
    <row r="593" spans="1:36" x14ac:dyDescent="0.45">
      <c r="A593" s="3">
        <v>37.337449999999997</v>
      </c>
      <c r="B593" s="3">
        <v>1.940091</v>
      </c>
      <c r="C593" s="4">
        <f t="shared" si="41"/>
        <v>3.7352475951572747E-2</v>
      </c>
      <c r="D593" s="4">
        <f>kertas!A593/tabel1!$I$2</f>
        <v>31114541.666666664</v>
      </c>
      <c r="E593" s="10">
        <f>B593+tabel1!$G$2</f>
        <v>51.940091000000002</v>
      </c>
      <c r="K593" s="3"/>
      <c r="L593" s="3"/>
      <c r="M593" s="3"/>
      <c r="X593" s="3"/>
      <c r="Y593" s="3"/>
      <c r="Z593" s="3"/>
      <c r="AH593" s="3"/>
      <c r="AI593" s="3"/>
      <c r="AJ593" s="3"/>
    </row>
    <row r="594" spans="1:36" x14ac:dyDescent="0.45">
      <c r="A594" s="3">
        <v>37.234389999999998</v>
      </c>
      <c r="B594" s="3">
        <v>1.9428879999999999</v>
      </c>
      <c r="C594" s="4">
        <f t="shared" si="41"/>
        <v>3.740431221305985E-2</v>
      </c>
      <c r="D594" s="4">
        <f>kertas!A594/tabel1!$I$2</f>
        <v>31028658.333333332</v>
      </c>
      <c r="E594" s="10">
        <f>B594+tabel1!$G$2</f>
        <v>51.942887999999996</v>
      </c>
      <c r="K594" s="3"/>
      <c r="L594" s="3"/>
      <c r="M594" s="3"/>
      <c r="X594" s="3"/>
      <c r="Y594" s="3"/>
      <c r="Z594" s="3"/>
      <c r="AH594" s="3"/>
      <c r="AI594" s="3"/>
      <c r="AJ594" s="3"/>
    </row>
    <row r="595" spans="1:36" x14ac:dyDescent="0.45">
      <c r="A595" s="3">
        <v>37.138190000000002</v>
      </c>
      <c r="B595" s="3">
        <v>1.9454530000000001</v>
      </c>
      <c r="C595" s="4">
        <f t="shared" si="41"/>
        <v>3.7451843956390181E-2</v>
      </c>
      <c r="D595" s="4">
        <f>kertas!A595/tabel1!$I$2</f>
        <v>30948491.666666668</v>
      </c>
      <c r="E595" s="10">
        <f>B595+tabel1!$G$2</f>
        <v>51.945453000000001</v>
      </c>
      <c r="K595" s="3"/>
      <c r="L595" s="3"/>
      <c r="M595" s="3"/>
      <c r="X595" s="3"/>
      <c r="Y595" s="3"/>
      <c r="Z595" s="3"/>
      <c r="AH595" s="3"/>
      <c r="AI595" s="3"/>
      <c r="AJ595" s="3"/>
    </row>
    <row r="596" spans="1:36" x14ac:dyDescent="0.45">
      <c r="A596" s="3">
        <v>37.051160000000003</v>
      </c>
      <c r="B596" s="3">
        <v>1.9479500000000001</v>
      </c>
      <c r="C596" s="4">
        <f t="shared" si="41"/>
        <v>3.7498111090043015E-2</v>
      </c>
      <c r="D596" s="4">
        <f>kertas!A596/tabel1!$I$2</f>
        <v>30875966.666666672</v>
      </c>
      <c r="E596" s="10">
        <f>B596+tabel1!$G$2</f>
        <v>51.947949999999999</v>
      </c>
      <c r="K596" s="3"/>
      <c r="L596" s="3"/>
      <c r="M596" s="3"/>
      <c r="X596" s="3"/>
      <c r="Y596" s="3"/>
      <c r="Z596" s="3"/>
      <c r="AH596" s="3"/>
      <c r="AI596" s="3"/>
      <c r="AJ596" s="3"/>
    </row>
    <row r="597" spans="1:36" x14ac:dyDescent="0.45">
      <c r="A597" s="3">
        <v>36.916020000000003</v>
      </c>
      <c r="B597" s="3">
        <v>1.950547</v>
      </c>
      <c r="C597" s="4">
        <f t="shared" si="41"/>
        <v>3.7546226414131884E-2</v>
      </c>
      <c r="D597" s="4">
        <f>kertas!A597/tabel1!$I$2</f>
        <v>30763350.000000004</v>
      </c>
      <c r="E597" s="10">
        <f>B597+tabel1!$G$2</f>
        <v>51.950547</v>
      </c>
      <c r="K597" s="3"/>
      <c r="L597" s="3"/>
      <c r="M597" s="3"/>
      <c r="X597" s="3"/>
      <c r="Y597" s="3"/>
      <c r="Z597" s="3"/>
      <c r="AH597" s="3"/>
      <c r="AI597" s="3"/>
      <c r="AJ597" s="3"/>
    </row>
    <row r="598" spans="1:36" x14ac:dyDescent="0.45">
      <c r="A598" s="3">
        <v>36.778599999999997</v>
      </c>
      <c r="B598" s="3">
        <v>1.9533780000000001</v>
      </c>
      <c r="C598" s="4">
        <f t="shared" si="41"/>
        <v>3.7598671639792122E-2</v>
      </c>
      <c r="D598" s="4">
        <f>kertas!A598/tabel1!$I$2</f>
        <v>30648833.333333332</v>
      </c>
      <c r="E598" s="10">
        <f>B598+tabel1!$G$2</f>
        <v>51.953378000000001</v>
      </c>
      <c r="K598" s="3"/>
      <c r="L598" s="3"/>
      <c r="M598" s="3"/>
      <c r="X598" s="3"/>
      <c r="Y598" s="3"/>
      <c r="Z598" s="3"/>
      <c r="AH598" s="3"/>
      <c r="AI598" s="3"/>
      <c r="AJ598" s="3"/>
    </row>
    <row r="599" spans="1:36" x14ac:dyDescent="0.45">
      <c r="A599" s="3">
        <v>36.558729999999997</v>
      </c>
      <c r="B599" s="3">
        <v>1.956275</v>
      </c>
      <c r="C599" s="4">
        <f t="shared" si="41"/>
        <v>3.7652333620914892E-2</v>
      </c>
      <c r="D599" s="4">
        <f>kertas!A599/tabel1!$I$2</f>
        <v>30465608.333333332</v>
      </c>
      <c r="E599" s="10">
        <f>B599+tabel1!$G$2</f>
        <v>51.956274999999998</v>
      </c>
      <c r="K599" s="3"/>
      <c r="L599" s="3"/>
      <c r="M599" s="3"/>
      <c r="X599" s="3"/>
      <c r="Y599" s="3"/>
      <c r="Z599" s="3"/>
      <c r="AH599" s="3"/>
      <c r="AI599" s="3"/>
      <c r="AJ599" s="3"/>
    </row>
    <row r="600" spans="1:36" x14ac:dyDescent="0.45">
      <c r="A600" s="3">
        <v>36.517499999999998</v>
      </c>
      <c r="B600" s="3">
        <v>1.9591719999999999</v>
      </c>
      <c r="C600" s="4">
        <f t="shared" si="41"/>
        <v>3.7705989618156348E-2</v>
      </c>
      <c r="D600" s="4">
        <f>kertas!A600/tabel1!$I$2</f>
        <v>30431250</v>
      </c>
      <c r="E600" s="10">
        <f>B600+tabel1!$G$2</f>
        <v>51.959172000000002</v>
      </c>
      <c r="K600" s="3"/>
      <c r="L600" s="3"/>
      <c r="M600" s="3"/>
      <c r="X600" s="3"/>
      <c r="Y600" s="3"/>
      <c r="Z600" s="3"/>
      <c r="AH600" s="3"/>
      <c r="AI600" s="3"/>
      <c r="AJ600" s="3"/>
    </row>
    <row r="601" spans="1:36" x14ac:dyDescent="0.45">
      <c r="A601" s="3">
        <v>36.4465</v>
      </c>
      <c r="B601" s="3">
        <v>1.9620690000000001</v>
      </c>
      <c r="C601" s="4">
        <f t="shared" si="41"/>
        <v>3.7759639632517328E-2</v>
      </c>
      <c r="D601" s="4">
        <f>kertas!A601/tabel1!$I$2</f>
        <v>30372083.333333336</v>
      </c>
      <c r="E601" s="10">
        <f>B601+tabel1!$G$2</f>
        <v>51.962069</v>
      </c>
      <c r="K601" s="3"/>
      <c r="L601" s="3"/>
      <c r="M601" s="3"/>
      <c r="X601" s="3"/>
      <c r="Y601" s="3"/>
      <c r="Z601" s="3"/>
      <c r="AH601" s="3"/>
      <c r="AI601" s="3"/>
      <c r="AJ601" s="3"/>
    </row>
    <row r="602" spans="1:36" x14ac:dyDescent="0.45">
      <c r="A602" s="3">
        <v>36.377789999999997</v>
      </c>
      <c r="B602" s="3">
        <v>1.9651989999999999</v>
      </c>
      <c r="C602" s="4">
        <f t="shared" si="41"/>
        <v>3.7817597888925622E-2</v>
      </c>
      <c r="D602" s="4">
        <f>kertas!A602/tabel1!$I$2</f>
        <v>30314825</v>
      </c>
      <c r="E602" s="10">
        <f>B602+tabel1!$G$2</f>
        <v>51.965198999999998</v>
      </c>
      <c r="K602" s="3"/>
      <c r="L602" s="3"/>
      <c r="M602" s="3"/>
      <c r="X602" s="3"/>
      <c r="Y602" s="3"/>
      <c r="Z602" s="3"/>
      <c r="AH602" s="3"/>
      <c r="AI602" s="3"/>
      <c r="AJ602" s="3"/>
    </row>
    <row r="603" spans="1:36" x14ac:dyDescent="0.45">
      <c r="A603" s="3">
        <v>36.279299999999999</v>
      </c>
      <c r="B603" s="3">
        <v>1.968596</v>
      </c>
      <c r="C603" s="4">
        <f t="shared" si="41"/>
        <v>3.7880492288073359E-2</v>
      </c>
      <c r="D603" s="4">
        <f>kertas!A603/tabel1!$I$2</f>
        <v>30232750</v>
      </c>
      <c r="E603" s="10">
        <f>B603+tabel1!$G$2</f>
        <v>51.968595999999998</v>
      </c>
      <c r="K603" s="3"/>
      <c r="L603" s="3"/>
      <c r="M603" s="3"/>
      <c r="X603" s="3"/>
      <c r="Y603" s="3"/>
      <c r="Z603" s="3"/>
      <c r="AH603" s="3"/>
      <c r="AI603" s="3"/>
      <c r="AJ603" s="3"/>
    </row>
    <row r="604" spans="1:36" x14ac:dyDescent="0.45">
      <c r="A604" s="3">
        <v>36.192270000000001</v>
      </c>
      <c r="B604" s="3">
        <v>1.971959</v>
      </c>
      <c r="C604" s="4">
        <f t="shared" si="41"/>
        <v>3.7942749088984699E-2</v>
      </c>
      <c r="D604" s="4">
        <f>kertas!A604/tabel1!$I$2</f>
        <v>30160225.000000004</v>
      </c>
      <c r="E604" s="10">
        <f>B604+tabel1!$G$2</f>
        <v>51.971958999999998</v>
      </c>
      <c r="K604" s="3"/>
      <c r="L604" s="3"/>
      <c r="M604" s="3"/>
      <c r="X604" s="3"/>
      <c r="Y604" s="3"/>
      <c r="Z604" s="3"/>
      <c r="AH604" s="3"/>
      <c r="AI604" s="3"/>
      <c r="AJ604" s="3"/>
    </row>
    <row r="605" spans="1:36" x14ac:dyDescent="0.45">
      <c r="A605" s="3">
        <v>36.139589999999998</v>
      </c>
      <c r="B605" s="3">
        <v>1.9753229999999999</v>
      </c>
      <c r="C605" s="4">
        <f t="shared" si="41"/>
        <v>3.8005016342082178E-2</v>
      </c>
      <c r="D605" s="4">
        <f>kertas!A605/tabel1!$I$2</f>
        <v>30116325</v>
      </c>
      <c r="E605" s="10">
        <f>B605+tabel1!$G$2</f>
        <v>51.975323000000003</v>
      </c>
      <c r="K605" s="3"/>
      <c r="L605" s="3"/>
      <c r="M605" s="3"/>
      <c r="X605" s="3"/>
      <c r="Y605" s="3"/>
      <c r="Z605" s="3"/>
      <c r="AH605" s="3"/>
      <c r="AI605" s="3"/>
      <c r="AJ605" s="3"/>
    </row>
    <row r="606" spans="1:36" x14ac:dyDescent="0.45">
      <c r="A606" s="3">
        <v>36.066299999999998</v>
      </c>
      <c r="B606" s="3">
        <v>1.9789190000000001</v>
      </c>
      <c r="C606" s="4">
        <f t="shared" si="41"/>
        <v>3.8071568975876553E-2</v>
      </c>
      <c r="D606" s="4">
        <f>kertas!A606/tabel1!$I$2</f>
        <v>30055250</v>
      </c>
      <c r="E606" s="10">
        <f>B606+tabel1!$G$2</f>
        <v>51.978918999999998</v>
      </c>
      <c r="K606" s="3"/>
      <c r="L606" s="3"/>
      <c r="M606" s="3"/>
      <c r="X606" s="3"/>
      <c r="Y606" s="3"/>
      <c r="Z606" s="3"/>
      <c r="AH606" s="3"/>
      <c r="AI606" s="3"/>
      <c r="AJ606" s="3"/>
    </row>
    <row r="607" spans="1:36" x14ac:dyDescent="0.45">
      <c r="A607" s="3">
        <v>35.951779999999999</v>
      </c>
      <c r="B607" s="3">
        <v>1.9826820000000001</v>
      </c>
      <c r="C607" s="4">
        <f t="shared" si="41"/>
        <v>3.8141202487397635E-2</v>
      </c>
      <c r="D607" s="4">
        <f>kertas!A607/tabel1!$I$2</f>
        <v>29959816.666666668</v>
      </c>
      <c r="E607" s="10">
        <f>B607+tabel1!$G$2</f>
        <v>51.982681999999997</v>
      </c>
      <c r="K607" s="3"/>
      <c r="L607" s="3"/>
      <c r="M607" s="3"/>
      <c r="X607" s="3"/>
      <c r="Y607" s="3"/>
      <c r="Z607" s="3"/>
      <c r="AH607" s="3"/>
      <c r="AI607" s="3"/>
      <c r="AJ607" s="3"/>
    </row>
    <row r="608" spans="1:36" x14ac:dyDescent="0.45">
      <c r="A608" s="3">
        <v>35.711300000000001</v>
      </c>
      <c r="B608" s="3">
        <v>1.986378</v>
      </c>
      <c r="C608" s="4">
        <f t="shared" si="41"/>
        <v>3.8209586365105103E-2</v>
      </c>
      <c r="D608" s="4">
        <f>kertas!A608/tabel1!$I$2</f>
        <v>29759416.666666668</v>
      </c>
      <c r="E608" s="10">
        <f>B608+tabel1!$G$2</f>
        <v>51.986378000000002</v>
      </c>
      <c r="K608" s="3"/>
      <c r="L608" s="3"/>
      <c r="M608" s="3"/>
      <c r="X608" s="3"/>
      <c r="Y608" s="3"/>
      <c r="Z608" s="3"/>
      <c r="AH608" s="3"/>
      <c r="AI608" s="3"/>
      <c r="AJ608" s="3"/>
    </row>
    <row r="609" spans="1:36" x14ac:dyDescent="0.45">
      <c r="A609" s="3">
        <v>35.518909999999998</v>
      </c>
      <c r="B609" s="3">
        <v>1.990108</v>
      </c>
      <c r="C609" s="4">
        <f t="shared" si="41"/>
        <v>3.8278589457825321E-2</v>
      </c>
      <c r="D609" s="4">
        <f>kertas!A609/tabel1!$I$2</f>
        <v>29599091.666666668</v>
      </c>
      <c r="E609" s="10">
        <f>B609+tabel1!$G$2</f>
        <v>51.990107999999999</v>
      </c>
      <c r="K609" s="3"/>
      <c r="L609" s="3"/>
      <c r="M609" s="3"/>
      <c r="X609" s="3"/>
      <c r="Y609" s="3"/>
      <c r="Z609" s="3"/>
      <c r="AH609" s="3"/>
      <c r="AI609" s="3"/>
      <c r="AJ609" s="3"/>
    </row>
    <row r="610" spans="1:36" x14ac:dyDescent="0.45">
      <c r="A610" s="3">
        <v>35.344839999999998</v>
      </c>
      <c r="B610" s="3">
        <v>1.9939370000000001</v>
      </c>
      <c r="C610" s="4">
        <f t="shared" si="41"/>
        <v>3.8349413701832195E-2</v>
      </c>
      <c r="D610" s="4">
        <f>kertas!A610/tabel1!$I$2</f>
        <v>29454033.333333332</v>
      </c>
      <c r="E610" s="10">
        <f>B610+tabel1!$G$2</f>
        <v>51.993937000000003</v>
      </c>
      <c r="K610" s="3"/>
      <c r="L610" s="3"/>
      <c r="M610" s="3"/>
      <c r="X610" s="3"/>
      <c r="Y610" s="3"/>
      <c r="Z610" s="3"/>
      <c r="AH610" s="3"/>
      <c r="AI610" s="3"/>
      <c r="AJ610" s="3"/>
    </row>
    <row r="611" spans="1:36" x14ac:dyDescent="0.45">
      <c r="A611" s="3">
        <v>35.074579999999997</v>
      </c>
      <c r="B611" s="3">
        <v>1.9979</v>
      </c>
      <c r="C611" s="4">
        <f t="shared" si="41"/>
        <v>3.8422705532338806E-2</v>
      </c>
      <c r="D611" s="4">
        <f>kertas!A611/tabel1!$I$2</f>
        <v>29228816.666666664</v>
      </c>
      <c r="E611" s="10">
        <f>B611+tabel1!$G$2</f>
        <v>51.997900000000001</v>
      </c>
      <c r="K611" s="3"/>
      <c r="L611" s="3"/>
      <c r="M611" s="3"/>
      <c r="X611" s="3"/>
      <c r="Y611" s="3"/>
      <c r="Z611" s="3"/>
      <c r="AH611" s="3"/>
      <c r="AI611" s="3"/>
      <c r="AJ611" s="3"/>
    </row>
    <row r="612" spans="1:36" x14ac:dyDescent="0.45">
      <c r="A612" s="3">
        <v>34.740180000000002</v>
      </c>
      <c r="B612" s="3">
        <v>2.0018630000000002</v>
      </c>
      <c r="C612" s="4">
        <f t="shared" si="41"/>
        <v>3.8495986191879321E-2</v>
      </c>
      <c r="D612" s="4">
        <f>kertas!A612/tabel1!$I$2</f>
        <v>28950150.000000004</v>
      </c>
      <c r="E612" s="10">
        <f>B612+tabel1!$G$2</f>
        <v>52.001863</v>
      </c>
      <c r="K612" s="3"/>
      <c r="L612" s="3"/>
      <c r="M612" s="3"/>
      <c r="X612" s="3"/>
      <c r="Y612" s="3"/>
      <c r="Z612" s="3"/>
      <c r="AH612" s="3"/>
      <c r="AI612" s="3"/>
      <c r="AJ612" s="3"/>
    </row>
    <row r="613" spans="1:36" x14ac:dyDescent="0.45">
      <c r="A613" s="3">
        <v>34.424109999999999</v>
      </c>
      <c r="B613" s="3">
        <v>2.0057260000000001</v>
      </c>
      <c r="C613" s="4">
        <f t="shared" si="41"/>
        <v>3.8567406981300484E-2</v>
      </c>
      <c r="D613" s="4">
        <f>kertas!A613/tabel1!$I$2</f>
        <v>28686758.333333332</v>
      </c>
      <c r="E613" s="10">
        <f>B613+tabel1!$G$2</f>
        <v>52.005726000000003</v>
      </c>
      <c r="K613" s="3"/>
      <c r="L613" s="3"/>
      <c r="M613" s="3"/>
      <c r="X613" s="3"/>
      <c r="Y613" s="3"/>
      <c r="Z613" s="3"/>
      <c r="AH613" s="3"/>
      <c r="AI613" s="3"/>
      <c r="AJ613" s="3"/>
    </row>
    <row r="614" spans="1:36" x14ac:dyDescent="0.45">
      <c r="A614" s="3">
        <v>33.998109999999997</v>
      </c>
      <c r="B614" s="3">
        <v>2.0095879999999999</v>
      </c>
      <c r="C614" s="4">
        <f t="shared" si="41"/>
        <v>3.8638798676890115E-2</v>
      </c>
      <c r="D614" s="4">
        <f>kertas!A614/tabel1!$I$2</f>
        <v>28331758.333333332</v>
      </c>
      <c r="E614" s="10">
        <f>B614+tabel1!$G$2</f>
        <v>52.009588000000001</v>
      </c>
      <c r="K614" s="3"/>
      <c r="L614" s="3"/>
      <c r="M614" s="3"/>
      <c r="X614" s="3"/>
      <c r="Y614" s="3"/>
      <c r="Z614" s="3"/>
      <c r="AH614" s="3"/>
      <c r="AI614" s="3"/>
      <c r="AJ614" s="3"/>
    </row>
    <row r="615" spans="1:36" x14ac:dyDescent="0.45">
      <c r="A615" s="3">
        <v>33.594999999999999</v>
      </c>
      <c r="B615" s="3">
        <v>2.0132180000000002</v>
      </c>
      <c r="C615" s="4">
        <f t="shared" si="41"/>
        <v>3.8705892029214574E-2</v>
      </c>
      <c r="D615" s="4">
        <f>kertas!A615/tabel1!$I$2</f>
        <v>27995833.333333332</v>
      </c>
      <c r="E615" s="10">
        <f>B615+tabel1!$G$2</f>
        <v>52.013218000000002</v>
      </c>
      <c r="K615" s="3"/>
      <c r="L615" s="3"/>
      <c r="M615" s="3"/>
      <c r="X615" s="3"/>
      <c r="Y615" s="3"/>
      <c r="Z615" s="3"/>
      <c r="AH615" s="3"/>
      <c r="AI615" s="3"/>
      <c r="AJ615" s="3"/>
    </row>
    <row r="616" spans="1:36" x14ac:dyDescent="0.45">
      <c r="A616" s="3">
        <v>33.219380000000001</v>
      </c>
      <c r="B616" s="3">
        <v>2.0165150000000001</v>
      </c>
      <c r="C616" s="4">
        <f t="shared" si="41"/>
        <v>3.876682242168665E-2</v>
      </c>
      <c r="D616" s="4">
        <f>kertas!A616/tabel1!$I$2</f>
        <v>27682816.666666668</v>
      </c>
      <c r="E616" s="10">
        <f>B616+tabel1!$G$2</f>
        <v>52.016514999999998</v>
      </c>
      <c r="K616" s="3"/>
      <c r="L616" s="3"/>
      <c r="M616" s="3"/>
      <c r="X616" s="3"/>
      <c r="Y616" s="3"/>
      <c r="Z616" s="3"/>
      <c r="AH616" s="3"/>
      <c r="AI616" s="3"/>
      <c r="AJ616" s="3"/>
    </row>
    <row r="617" spans="1:36" x14ac:dyDescent="0.45">
      <c r="A617" s="3">
        <v>32.733829999999998</v>
      </c>
      <c r="B617" s="3">
        <v>2.0196450000000001</v>
      </c>
      <c r="C617" s="4">
        <f t="shared" si="41"/>
        <v>3.8824659414726882E-2</v>
      </c>
      <c r="D617" s="4">
        <f>kertas!A617/tabel1!$I$2</f>
        <v>27278191.666666664</v>
      </c>
      <c r="E617" s="10">
        <f>B617+tabel1!$G$2</f>
        <v>52.019644999999997</v>
      </c>
      <c r="K617" s="3"/>
      <c r="L617" s="3"/>
      <c r="M617" s="3"/>
      <c r="X617" s="3"/>
      <c r="Y617" s="3"/>
      <c r="Z617" s="3"/>
      <c r="AH617" s="3"/>
      <c r="AI617" s="3"/>
      <c r="AJ617" s="3"/>
    </row>
    <row r="618" spans="1:36" x14ac:dyDescent="0.45">
      <c r="A618" s="3">
        <v>32.110849999999999</v>
      </c>
      <c r="B618" s="3">
        <v>2.0227750000000002</v>
      </c>
      <c r="C618" s="4">
        <f t="shared" si="41"/>
        <v>3.8882489448131136E-2</v>
      </c>
      <c r="D618" s="4">
        <f>kertas!A618/tabel1!$I$2</f>
        <v>26759041.666666668</v>
      </c>
      <c r="E618" s="10">
        <f>B618+tabel1!$G$2</f>
        <v>52.022775000000003</v>
      </c>
      <c r="K618" s="3"/>
      <c r="L618" s="3"/>
      <c r="M618" s="3"/>
      <c r="X618" s="3"/>
      <c r="Y618" s="3"/>
      <c r="Z618" s="3"/>
      <c r="AH618" s="3"/>
      <c r="AI618" s="3"/>
      <c r="AJ618" s="3"/>
    </row>
    <row r="619" spans="1:36" x14ac:dyDescent="0.45">
      <c r="A619" s="3">
        <v>31.524519999999999</v>
      </c>
      <c r="B619" s="3">
        <v>2.0257390000000002</v>
      </c>
      <c r="C619" s="4">
        <f t="shared" si="41"/>
        <v>3.8937246042771254E-2</v>
      </c>
      <c r="D619" s="4">
        <f>kertas!A619/tabel1!$I$2</f>
        <v>26270433.333333332</v>
      </c>
      <c r="E619" s="10">
        <f>B619+tabel1!$G$2</f>
        <v>52.025739000000002</v>
      </c>
      <c r="K619" s="3"/>
      <c r="L619" s="3"/>
      <c r="M619" s="3"/>
      <c r="X619" s="3"/>
      <c r="Y619" s="3"/>
      <c r="Z619" s="3"/>
      <c r="AH619" s="3"/>
      <c r="AI619" s="3"/>
      <c r="AJ619" s="3"/>
    </row>
    <row r="620" spans="1:36" x14ac:dyDescent="0.45">
      <c r="A620" s="3">
        <v>31.057279999999999</v>
      </c>
      <c r="B620" s="3">
        <v>2.028403</v>
      </c>
      <c r="C620" s="4">
        <f t="shared" si="41"/>
        <v>3.8986455148354256E-2</v>
      </c>
      <c r="D620" s="4">
        <f>kertas!A620/tabel1!$I$2</f>
        <v>25881066.666666668</v>
      </c>
      <c r="E620" s="10">
        <f>B620+tabel1!$G$2</f>
        <v>52.028402999999997</v>
      </c>
      <c r="K620" s="3"/>
      <c r="L620" s="3"/>
      <c r="M620" s="3"/>
      <c r="X620" s="3"/>
      <c r="Y620" s="3"/>
      <c r="Z620" s="3"/>
      <c r="AH620" s="3"/>
      <c r="AI620" s="3"/>
      <c r="AJ620" s="3"/>
    </row>
    <row r="621" spans="1:36" x14ac:dyDescent="0.45">
      <c r="A621" s="3">
        <v>30.635860000000001</v>
      </c>
      <c r="B621" s="3">
        <v>2.0308999999999999</v>
      </c>
      <c r="C621" s="4">
        <f t="shared" si="41"/>
        <v>3.9032574873776926E-2</v>
      </c>
      <c r="D621" s="4">
        <f>kertas!A621/tabel1!$I$2</f>
        <v>25529883.333333336</v>
      </c>
      <c r="E621" s="10">
        <f>B621+tabel1!$G$2</f>
        <v>52.030900000000003</v>
      </c>
      <c r="K621" s="3"/>
      <c r="L621" s="3"/>
      <c r="M621" s="3"/>
      <c r="X621" s="3"/>
      <c r="Y621" s="3"/>
      <c r="Z621" s="3"/>
      <c r="AH621" s="3"/>
      <c r="AI621" s="3"/>
      <c r="AJ621" s="3"/>
    </row>
    <row r="622" spans="1:36" x14ac:dyDescent="0.45">
      <c r="A622" s="3">
        <v>30.273980000000002</v>
      </c>
      <c r="B622" s="3">
        <v>2.0334639999999999</v>
      </c>
      <c r="C622" s="4">
        <f t="shared" si="41"/>
        <v>3.9079927486665118E-2</v>
      </c>
      <c r="D622" s="4">
        <f>kertas!A622/tabel1!$I$2</f>
        <v>25228316.666666668</v>
      </c>
      <c r="E622" s="10">
        <f>B622+tabel1!$G$2</f>
        <v>52.033464000000002</v>
      </c>
      <c r="K622" s="3"/>
      <c r="L622" s="3"/>
      <c r="M622" s="3"/>
      <c r="X622" s="3"/>
      <c r="Y622" s="3"/>
      <c r="Z622" s="3"/>
      <c r="AH622" s="3"/>
      <c r="AI622" s="3"/>
      <c r="AJ622" s="3"/>
    </row>
    <row r="623" spans="1:36" x14ac:dyDescent="0.45">
      <c r="A623" s="3">
        <v>29.935009999999998</v>
      </c>
      <c r="B623" s="3">
        <v>2.0361289999999999</v>
      </c>
      <c r="C623" s="4">
        <f t="shared" si="41"/>
        <v>3.9129140447783879E-2</v>
      </c>
      <c r="D623" s="4">
        <f>kertas!A623/tabel1!$I$2</f>
        <v>24945841.666666668</v>
      </c>
      <c r="E623" s="10">
        <f>B623+tabel1!$G$2</f>
        <v>52.036129000000003</v>
      </c>
      <c r="K623" s="3"/>
      <c r="L623" s="3"/>
      <c r="M623" s="3"/>
      <c r="X623" s="3"/>
      <c r="Y623" s="3"/>
      <c r="Z623" s="3"/>
      <c r="AH623" s="3"/>
      <c r="AI623" s="3"/>
      <c r="AJ623" s="3"/>
    </row>
    <row r="624" spans="1:36" x14ac:dyDescent="0.45">
      <c r="A624" s="3">
        <v>29.609780000000001</v>
      </c>
      <c r="B624" s="3">
        <v>2.038926</v>
      </c>
      <c r="C624" s="4">
        <f t="shared" si="41"/>
        <v>3.9180785552722586E-2</v>
      </c>
      <c r="D624" s="4">
        <f>kertas!A624/tabel1!$I$2</f>
        <v>24674816.666666668</v>
      </c>
      <c r="E624" s="10">
        <f>B624+tabel1!$G$2</f>
        <v>52.038926000000004</v>
      </c>
      <c r="K624" s="3"/>
      <c r="L624" s="3"/>
      <c r="M624" s="3"/>
      <c r="X624" s="3"/>
      <c r="Y624" s="3"/>
      <c r="Z624" s="3"/>
      <c r="AH624" s="3"/>
      <c r="AI624" s="3"/>
      <c r="AJ624" s="3"/>
    </row>
    <row r="625" spans="1:36" x14ac:dyDescent="0.45">
      <c r="A625" s="3">
        <v>29.316610000000001</v>
      </c>
      <c r="B625" s="3">
        <v>2.0418889999999998</v>
      </c>
      <c r="C625" s="4">
        <f t="shared" si="41"/>
        <v>3.9235489703304198E-2</v>
      </c>
      <c r="D625" s="4">
        <f>kertas!A625/tabel1!$I$2</f>
        <v>24430508.333333336</v>
      </c>
      <c r="E625" s="10">
        <f>B625+tabel1!$G$2</f>
        <v>52.041888999999998</v>
      </c>
      <c r="K625" s="3"/>
      <c r="L625" s="3"/>
      <c r="M625" s="3"/>
      <c r="X625" s="3"/>
      <c r="Y625" s="3"/>
      <c r="Z625" s="3"/>
      <c r="AH625" s="3"/>
      <c r="AI625" s="3"/>
      <c r="AJ625" s="3"/>
    </row>
    <row r="626" spans="1:36" x14ac:dyDescent="0.45">
      <c r="A626" s="3">
        <v>29.04177</v>
      </c>
      <c r="B626" s="3">
        <v>2.0449860000000002</v>
      </c>
      <c r="C626" s="4">
        <f t="shared" si="41"/>
        <v>3.929266116048144E-2</v>
      </c>
      <c r="D626" s="4">
        <f>kertas!A626/tabel1!$I$2</f>
        <v>24201475</v>
      </c>
      <c r="E626" s="10">
        <f>B626+tabel1!$G$2</f>
        <v>52.044986000000002</v>
      </c>
      <c r="K626" s="3"/>
      <c r="L626" s="3"/>
      <c r="M626" s="3"/>
      <c r="X626" s="3"/>
      <c r="Y626" s="3"/>
      <c r="Z626" s="3"/>
      <c r="AH626" s="3"/>
      <c r="AI626" s="3"/>
      <c r="AJ626" s="3"/>
    </row>
    <row r="627" spans="1:36" x14ac:dyDescent="0.45">
      <c r="A627" s="3">
        <v>28.67989</v>
      </c>
      <c r="B627" s="3">
        <v>2.0481829999999999</v>
      </c>
      <c r="C627" s="4">
        <f t="shared" si="41"/>
        <v>3.9351671507917955E-2</v>
      </c>
      <c r="D627" s="4">
        <f>kertas!A627/tabel1!$I$2</f>
        <v>23899908.333333336</v>
      </c>
      <c r="E627" s="10">
        <f>B627+tabel1!$G$2</f>
        <v>52.048183000000002</v>
      </c>
      <c r="K627" s="3"/>
      <c r="L627" s="3"/>
      <c r="M627" s="3"/>
      <c r="X627" s="3"/>
      <c r="Y627" s="3"/>
      <c r="Z627" s="3"/>
      <c r="AH627" s="3"/>
      <c r="AI627" s="3"/>
      <c r="AJ627" s="3"/>
    </row>
    <row r="628" spans="1:36" x14ac:dyDescent="0.45">
      <c r="A628" s="3">
        <v>28.395890000000001</v>
      </c>
      <c r="B628" s="3">
        <v>2.0515129999999999</v>
      </c>
      <c r="C628" s="4">
        <f t="shared" si="41"/>
        <v>3.9413129066968713E-2</v>
      </c>
      <c r="D628" s="4">
        <f>kertas!A628/tabel1!$I$2</f>
        <v>23663241.666666668</v>
      </c>
      <c r="E628" s="10">
        <f>B628+tabel1!$G$2</f>
        <v>52.051513</v>
      </c>
      <c r="K628" s="3"/>
      <c r="L628" s="3"/>
      <c r="M628" s="3"/>
      <c r="X628" s="3"/>
      <c r="Y628" s="3"/>
      <c r="Z628" s="3"/>
      <c r="AH628" s="3"/>
      <c r="AI628" s="3"/>
      <c r="AJ628" s="3"/>
    </row>
    <row r="629" spans="1:36" x14ac:dyDescent="0.45">
      <c r="A629" s="3">
        <v>28.01568</v>
      </c>
      <c r="B629" s="3">
        <v>2.0549759999999999</v>
      </c>
      <c r="C629" s="4">
        <f t="shared" si="41"/>
        <v>3.9477032896912678E-2</v>
      </c>
      <c r="D629" s="4">
        <f>kertas!A629/tabel1!$I$2</f>
        <v>23346400</v>
      </c>
      <c r="E629" s="10">
        <f>B629+tabel1!$G$2</f>
        <v>52.054975999999996</v>
      </c>
      <c r="K629" s="3"/>
      <c r="L629" s="3"/>
      <c r="M629" s="3"/>
      <c r="X629" s="3"/>
      <c r="Y629" s="3"/>
      <c r="Z629" s="3"/>
      <c r="AH629" s="3"/>
      <c r="AI629" s="3"/>
      <c r="AJ629" s="3"/>
    </row>
    <row r="630" spans="1:36" x14ac:dyDescent="0.45">
      <c r="A630" s="3">
        <v>27.621739999999999</v>
      </c>
      <c r="B630" s="3">
        <v>2.0584389999999999</v>
      </c>
      <c r="C630" s="4">
        <f t="shared" si="41"/>
        <v>3.9540928224912772E-2</v>
      </c>
      <c r="D630" s="4">
        <f>kertas!A630/tabel1!$I$2</f>
        <v>23018116.666666668</v>
      </c>
      <c r="E630" s="10">
        <f>B630+tabel1!$G$2</f>
        <v>52.058439</v>
      </c>
      <c r="K630" s="3"/>
      <c r="L630" s="3"/>
      <c r="M630" s="3"/>
      <c r="X630" s="3"/>
      <c r="Y630" s="3"/>
      <c r="Z630" s="3"/>
      <c r="AH630" s="3"/>
      <c r="AI630" s="3"/>
      <c r="AJ630" s="3"/>
    </row>
    <row r="631" spans="1:36" x14ac:dyDescent="0.45">
      <c r="A631" s="3">
        <v>27.02167</v>
      </c>
      <c r="B631" s="3">
        <v>2.0621019999999999</v>
      </c>
      <c r="C631" s="4">
        <f t="shared" si="41"/>
        <v>3.960850447413744E-2</v>
      </c>
      <c r="D631" s="4">
        <f>kertas!A631/tabel1!$I$2</f>
        <v>22518058.333333336</v>
      </c>
      <c r="E631" s="10">
        <f>B631+tabel1!$G$2</f>
        <v>52.062102000000003</v>
      </c>
      <c r="K631" s="3"/>
      <c r="L631" s="3"/>
      <c r="M631" s="3"/>
      <c r="X631" s="3"/>
      <c r="Y631" s="3"/>
      <c r="Z631" s="3"/>
      <c r="AH631" s="3"/>
      <c r="AI631" s="3"/>
      <c r="AJ631" s="3"/>
    </row>
    <row r="632" spans="1:36" x14ac:dyDescent="0.45">
      <c r="A632" s="3">
        <v>26.06888</v>
      </c>
      <c r="B632" s="3">
        <v>2.0658650000000001</v>
      </c>
      <c r="C632" s="4">
        <f t="shared" si="41"/>
        <v>3.9677915655487526E-2</v>
      </c>
      <c r="D632" s="4">
        <f>kertas!A632/tabel1!$I$2</f>
        <v>21724066.666666668</v>
      </c>
      <c r="E632" s="10">
        <f>B632+tabel1!$G$2</f>
        <v>52.065865000000002</v>
      </c>
      <c r="K632" s="3"/>
      <c r="L632" s="3"/>
      <c r="M632" s="3"/>
      <c r="X632" s="3"/>
      <c r="Y632" s="3"/>
      <c r="Z632" s="3"/>
      <c r="AH632" s="3"/>
      <c r="AI632" s="3"/>
      <c r="AJ632" s="3"/>
    </row>
    <row r="633" spans="1:36" x14ac:dyDescent="0.45">
      <c r="A633" s="3">
        <v>24.845829999999999</v>
      </c>
      <c r="B633" s="3">
        <v>2.0695950000000001</v>
      </c>
      <c r="C633" s="4">
        <f t="shared" si="41"/>
        <v>3.9746708227709475E-2</v>
      </c>
      <c r="D633" s="4">
        <f>kertas!A633/tabel1!$I$2</f>
        <v>20704858.333333332</v>
      </c>
      <c r="E633" s="10">
        <f>B633+tabel1!$G$2</f>
        <v>52.069595</v>
      </c>
      <c r="K633" s="3"/>
      <c r="L633" s="3"/>
      <c r="M633" s="3"/>
      <c r="X633" s="3"/>
      <c r="Y633" s="3"/>
      <c r="Z633" s="3"/>
      <c r="AH633" s="3"/>
      <c r="AI633" s="3"/>
      <c r="AJ633" s="3"/>
    </row>
    <row r="634" spans="1:36" x14ac:dyDescent="0.45">
      <c r="A634" s="3">
        <v>23.274640000000002</v>
      </c>
      <c r="B634" s="3">
        <v>2.073458</v>
      </c>
      <c r="C634" s="4">
        <f t="shared" si="41"/>
        <v>3.9817943336891509E-2</v>
      </c>
      <c r="D634" s="4">
        <f>kertas!A634/tabel1!$I$2</f>
        <v>19395533.333333336</v>
      </c>
      <c r="E634" s="10">
        <f>B634+tabel1!$G$2</f>
        <v>52.073458000000002</v>
      </c>
      <c r="K634" s="3"/>
      <c r="L634" s="3"/>
      <c r="M634" s="3"/>
      <c r="X634" s="3"/>
      <c r="Y634" s="3"/>
      <c r="Z634" s="3"/>
      <c r="AH634" s="3"/>
      <c r="AI634" s="3"/>
      <c r="AJ634" s="3"/>
    </row>
    <row r="635" spans="1:36" x14ac:dyDescent="0.45">
      <c r="A635" s="3">
        <v>21.282029999999999</v>
      </c>
      <c r="B635" s="3">
        <v>2.0774870000000001</v>
      </c>
      <c r="C635" s="4">
        <f t="shared" si="41"/>
        <v>3.9892228286668288E-2</v>
      </c>
      <c r="D635" s="4">
        <f>kertas!A635/tabel1!$I$2</f>
        <v>17735025</v>
      </c>
      <c r="E635" s="10">
        <f>B635+tabel1!$G$2</f>
        <v>52.077486999999998</v>
      </c>
      <c r="K635" s="3"/>
      <c r="L635" s="3"/>
      <c r="M635" s="3"/>
      <c r="X635" s="3"/>
      <c r="Y635" s="3"/>
      <c r="Z635" s="3"/>
      <c r="AH635" s="3"/>
      <c r="AI635" s="3"/>
      <c r="AJ635" s="3"/>
    </row>
    <row r="636" spans="1:36" x14ac:dyDescent="0.45">
      <c r="A636" s="3">
        <v>19.097020000000001</v>
      </c>
      <c r="B636" s="3">
        <v>2.0817489999999998</v>
      </c>
      <c r="C636" s="4">
        <f t="shared" si="41"/>
        <v>3.9970796679658353E-2</v>
      </c>
      <c r="D636" s="4">
        <f>kertas!A636/tabel1!$I$2</f>
        <v>15914183.333333334</v>
      </c>
      <c r="E636" s="10">
        <f>B636+tabel1!$G$2</f>
        <v>52.081749000000002</v>
      </c>
      <c r="K636" s="3"/>
      <c r="L636" s="3"/>
      <c r="M636" s="3"/>
      <c r="X636" s="3"/>
      <c r="Y636" s="3"/>
      <c r="Z636" s="3"/>
      <c r="AH636" s="3"/>
      <c r="AI636" s="3"/>
      <c r="AJ636" s="3"/>
    </row>
    <row r="637" spans="1:36" x14ac:dyDescent="0.45">
      <c r="A637" s="3">
        <v>17.21435</v>
      </c>
      <c r="B637" s="3">
        <v>2.0859450000000002</v>
      </c>
      <c r="C637" s="4">
        <f t="shared" si="41"/>
        <v>4.0048135826277129E-2</v>
      </c>
      <c r="D637" s="4">
        <f>kertas!A637/tabel1!$I$2</f>
        <v>14345291.666666668</v>
      </c>
      <c r="E637" s="10">
        <f>B637+tabel1!$G$2</f>
        <v>52.085945000000002</v>
      </c>
      <c r="K637" s="3"/>
      <c r="L637" s="3"/>
      <c r="M637" s="3"/>
      <c r="X637" s="3"/>
      <c r="Y637" s="3"/>
      <c r="Z637" s="3"/>
      <c r="AH637" s="3"/>
      <c r="AI637" s="3"/>
      <c r="AJ637" s="3"/>
    </row>
    <row r="638" spans="1:36" x14ac:dyDescent="0.45">
      <c r="A638" s="3">
        <v>15.6569</v>
      </c>
      <c r="B638" s="3">
        <v>2.089941</v>
      </c>
      <c r="C638" s="4">
        <f t="shared" si="41"/>
        <v>4.0121777062485056E-2</v>
      </c>
      <c r="D638" s="4">
        <f>kertas!A638/tabel1!$I$2</f>
        <v>13047416.666666668</v>
      </c>
      <c r="E638" s="10">
        <f>B638+tabel1!$G$2</f>
        <v>52.089941000000003</v>
      </c>
      <c r="K638" s="3"/>
      <c r="L638" s="3"/>
      <c r="M638" s="3"/>
      <c r="X638" s="3"/>
      <c r="Y638" s="3"/>
      <c r="Z638" s="3"/>
      <c r="AH638" s="3"/>
      <c r="AI638" s="3"/>
      <c r="AJ638" s="3"/>
    </row>
    <row r="639" spans="1:36" x14ac:dyDescent="0.45">
      <c r="A639" s="3">
        <v>14.43385</v>
      </c>
      <c r="B639" s="3">
        <v>2.0937709999999998</v>
      </c>
      <c r="C639" s="4">
        <f t="shared" si="41"/>
        <v>4.0192348524740129E-2</v>
      </c>
      <c r="D639" s="4">
        <f>kertas!A639/tabel1!$I$2</f>
        <v>12028208.333333334</v>
      </c>
      <c r="E639" s="10">
        <f>B639+tabel1!$G$2</f>
        <v>52.093770999999997</v>
      </c>
      <c r="K639" s="3"/>
      <c r="L639" s="3"/>
      <c r="M639" s="3"/>
      <c r="X639" s="3"/>
      <c r="Y639" s="3"/>
      <c r="Z639" s="3"/>
      <c r="AH639" s="3"/>
      <c r="AI639" s="3"/>
      <c r="AJ639" s="3"/>
    </row>
    <row r="640" spans="1:36" x14ac:dyDescent="0.45">
      <c r="A640" s="3">
        <v>13.52229</v>
      </c>
      <c r="B640" s="3">
        <v>2.0973999999999999</v>
      </c>
      <c r="C640" s="4">
        <f t="shared" si="41"/>
        <v>4.0259206793429231E-2</v>
      </c>
      <c r="D640" s="4">
        <f>kertas!A640/tabel1!$I$2</f>
        <v>11268575</v>
      </c>
      <c r="E640" s="10">
        <f>B640+tabel1!$G$2</f>
        <v>52.0974</v>
      </c>
      <c r="K640" s="3"/>
      <c r="L640" s="3"/>
      <c r="M640" s="3"/>
      <c r="X640" s="3"/>
      <c r="Y640" s="3"/>
      <c r="Z640" s="3"/>
      <c r="AH640" s="3"/>
      <c r="AI640" s="3"/>
      <c r="AJ640" s="3"/>
    </row>
    <row r="641" spans="1:36" x14ac:dyDescent="0.45">
      <c r="A641" s="3">
        <v>12.82602</v>
      </c>
      <c r="B641" s="3">
        <v>2.1006969999999998</v>
      </c>
      <c r="C641" s="4">
        <f t="shared" si="41"/>
        <v>4.0319940441487762E-2</v>
      </c>
      <c r="D641" s="4">
        <f>kertas!A641/tabel1!$I$2</f>
        <v>10688350</v>
      </c>
      <c r="E641" s="10">
        <f>B641+tabel1!$G$2</f>
        <v>52.100696999999997</v>
      </c>
      <c r="K641" s="3"/>
      <c r="L641" s="3"/>
      <c r="M641" s="3"/>
      <c r="X641" s="3"/>
      <c r="Y641" s="3"/>
      <c r="Z641" s="3"/>
      <c r="AH641" s="3"/>
      <c r="AI641" s="3"/>
      <c r="AJ641" s="3"/>
    </row>
    <row r="642" spans="1:36" x14ac:dyDescent="0.45">
      <c r="A642" s="3">
        <v>12.148070000000001</v>
      </c>
      <c r="B642" s="3">
        <v>2.1037940000000002</v>
      </c>
      <c r="C642" s="4">
        <f t="shared" si="41"/>
        <v>4.0376982912223247E-2</v>
      </c>
      <c r="D642" s="4">
        <f>kertas!A642/tabel1!$I$2</f>
        <v>10123391.666666668</v>
      </c>
      <c r="E642" s="10">
        <f>B642+tabel1!$G$2</f>
        <v>52.103794000000001</v>
      </c>
      <c r="K642" s="3"/>
      <c r="L642" s="3"/>
      <c r="M642" s="3"/>
      <c r="X642" s="3"/>
      <c r="Y642" s="3"/>
      <c r="Z642" s="3"/>
      <c r="AH642" s="3"/>
      <c r="AI642" s="3"/>
      <c r="AJ642" s="3"/>
    </row>
    <row r="643" spans="1:36" x14ac:dyDescent="0.45">
      <c r="A643" s="3">
        <v>11.346439999999999</v>
      </c>
      <c r="B643" s="3">
        <v>2.106824</v>
      </c>
      <c r="C643" s="4">
        <f t="shared" si="41"/>
        <v>4.0432784773065424E-2</v>
      </c>
      <c r="D643" s="4">
        <f>kertas!A643/tabel1!$I$2</f>
        <v>9455366.666666666</v>
      </c>
      <c r="E643" s="10">
        <f>B643+tabel1!$G$2</f>
        <v>52.106824000000003</v>
      </c>
      <c r="K643" s="3"/>
      <c r="L643" s="3"/>
      <c r="M643" s="3"/>
      <c r="X643" s="3"/>
      <c r="Y643" s="3"/>
      <c r="Z643" s="3"/>
      <c r="AH643" s="3"/>
      <c r="AI643" s="3"/>
      <c r="AJ643" s="3"/>
    </row>
    <row r="644" spans="1:36" x14ac:dyDescent="0.45">
      <c r="A644" s="3">
        <v>10.407400000000001</v>
      </c>
      <c r="B644" s="3">
        <v>2.1096879999999998</v>
      </c>
      <c r="C644" s="4">
        <f t="shared" ref="C644:C707" si="42">B644/E644</f>
        <v>4.0485523536429535E-2</v>
      </c>
      <c r="D644" s="4">
        <f>kertas!A644/tabel1!$I$2</f>
        <v>8672833.333333334</v>
      </c>
      <c r="E644" s="10">
        <f>B644+tabel1!$G$2</f>
        <v>52.109687999999998</v>
      </c>
      <c r="K644" s="3"/>
      <c r="L644" s="3"/>
      <c r="M644" s="3"/>
      <c r="X644" s="3"/>
      <c r="Y644" s="3"/>
      <c r="Z644" s="3"/>
      <c r="AH644" s="3"/>
      <c r="AI644" s="3"/>
      <c r="AJ644" s="3"/>
    </row>
    <row r="645" spans="1:36" x14ac:dyDescent="0.45">
      <c r="A645" s="3">
        <v>9.3858960000000007</v>
      </c>
      <c r="B645" s="3">
        <v>2.1123189999999998</v>
      </c>
      <c r="C645" s="4">
        <f t="shared" si="42"/>
        <v>4.0533966642321173E-2</v>
      </c>
      <c r="D645" s="4">
        <f>kertas!A645/tabel1!$I$2</f>
        <v>7821580.0000000009</v>
      </c>
      <c r="E645" s="10">
        <f>B645+tabel1!$G$2</f>
        <v>52.112318999999999</v>
      </c>
      <c r="K645" s="3"/>
      <c r="L645" s="3"/>
      <c r="M645" s="3"/>
      <c r="X645" s="3"/>
      <c r="Y645" s="3"/>
      <c r="Z645" s="3"/>
      <c r="AH645" s="3"/>
      <c r="AI645" s="3"/>
      <c r="AJ645" s="3"/>
    </row>
    <row r="646" spans="1:36" x14ac:dyDescent="0.45">
      <c r="A646" s="3">
        <v>8.4147829999999999</v>
      </c>
      <c r="B646" s="3">
        <v>2.1149830000000001</v>
      </c>
      <c r="C646" s="4">
        <f t="shared" si="42"/>
        <v>4.0583012374771375E-2</v>
      </c>
      <c r="D646" s="4">
        <f>kertas!A646/tabel1!$I$2</f>
        <v>7012319.166666667</v>
      </c>
      <c r="E646" s="10">
        <f>B646+tabel1!$G$2</f>
        <v>52.114983000000002</v>
      </c>
      <c r="K646" s="3"/>
      <c r="L646" s="3"/>
      <c r="M646" s="3"/>
      <c r="X646" s="3"/>
      <c r="Y646" s="3"/>
      <c r="Z646" s="3"/>
      <c r="AH646" s="3"/>
      <c r="AI646" s="3"/>
      <c r="AJ646" s="3"/>
    </row>
    <row r="647" spans="1:36" x14ac:dyDescent="0.45">
      <c r="A647" s="3">
        <v>7.6223179999999999</v>
      </c>
      <c r="B647" s="3">
        <v>2.1178129999999999</v>
      </c>
      <c r="C647" s="4">
        <f t="shared" si="42"/>
        <v>4.0635108767898609E-2</v>
      </c>
      <c r="D647" s="4">
        <f>kertas!A647/tabel1!$I$2</f>
        <v>6351931.666666667</v>
      </c>
      <c r="E647" s="10">
        <f>B647+tabel1!$G$2</f>
        <v>52.117812999999998</v>
      </c>
      <c r="K647" s="3"/>
      <c r="L647" s="3"/>
      <c r="M647" s="3"/>
      <c r="X647" s="3"/>
      <c r="Y647" s="3"/>
      <c r="Z647" s="3"/>
      <c r="AH647" s="3"/>
      <c r="AI647" s="3"/>
      <c r="AJ647" s="3"/>
    </row>
    <row r="648" spans="1:36" x14ac:dyDescent="0.45">
      <c r="A648" s="3">
        <v>6.8939839999999997</v>
      </c>
      <c r="B648" s="3">
        <v>2.1207440000000002</v>
      </c>
      <c r="C648" s="4">
        <f t="shared" si="42"/>
        <v>4.068905846777629E-2</v>
      </c>
      <c r="D648" s="4">
        <f>kertas!A648/tabel1!$I$2</f>
        <v>5744986.666666667</v>
      </c>
      <c r="E648" s="10">
        <f>B648+tabel1!$G$2</f>
        <v>52.120744000000002</v>
      </c>
      <c r="K648" s="3"/>
      <c r="L648" s="3"/>
      <c r="M648" s="3"/>
      <c r="X648" s="3"/>
      <c r="Y648" s="3"/>
      <c r="Z648" s="3"/>
      <c r="AH648" s="3"/>
      <c r="AI648" s="3"/>
      <c r="AJ648" s="3"/>
    </row>
    <row r="649" spans="1:36" x14ac:dyDescent="0.45">
      <c r="A649" s="3">
        <v>6.0007429999999999</v>
      </c>
      <c r="B649" s="3">
        <v>2.1236079999999999</v>
      </c>
      <c r="C649" s="4">
        <f t="shared" si="42"/>
        <v>4.0741769065564301E-2</v>
      </c>
      <c r="D649" s="4">
        <f>kertas!A649/tabel1!$I$2</f>
        <v>5000619.166666667</v>
      </c>
      <c r="E649" s="10">
        <f>B649+tabel1!$G$2</f>
        <v>52.123607999999997</v>
      </c>
      <c r="K649" s="3"/>
      <c r="L649" s="3"/>
      <c r="M649" s="3"/>
      <c r="X649" s="3"/>
      <c r="Y649" s="3"/>
      <c r="Z649" s="3"/>
      <c r="AH649" s="3"/>
      <c r="AI649" s="3"/>
      <c r="AJ649" s="3"/>
    </row>
    <row r="650" spans="1:36" x14ac:dyDescent="0.45">
      <c r="A650" s="3">
        <v>5.1487299999999996</v>
      </c>
      <c r="B650" s="3">
        <v>2.1265049999999999</v>
      </c>
      <c r="C650" s="4">
        <f t="shared" si="42"/>
        <v>4.0795081120439586E-2</v>
      </c>
      <c r="D650" s="4">
        <f>kertas!A650/tabel1!$I$2</f>
        <v>4290608.333333333</v>
      </c>
      <c r="E650" s="10">
        <f>B650+tabel1!$G$2</f>
        <v>52.126505000000002</v>
      </c>
      <c r="K650" s="3"/>
      <c r="L650" s="3"/>
      <c r="M650" s="3"/>
      <c r="X650" s="3"/>
      <c r="Y650" s="3"/>
      <c r="Z650" s="3"/>
      <c r="AH650" s="3"/>
      <c r="AI650" s="3"/>
      <c r="AJ650" s="3"/>
    </row>
    <row r="651" spans="1:36" x14ac:dyDescent="0.45">
      <c r="A651" s="3">
        <v>4.5486550000000001</v>
      </c>
      <c r="B651" s="3">
        <v>2.1296010000000001</v>
      </c>
      <c r="C651" s="4">
        <f t="shared" si="42"/>
        <v>4.0852048723718414E-2</v>
      </c>
      <c r="D651" s="4">
        <f>kertas!A651/tabel1!$I$2</f>
        <v>3790545.8333333335</v>
      </c>
      <c r="E651" s="10">
        <f>B651+tabel1!$G$2</f>
        <v>52.129601000000001</v>
      </c>
      <c r="K651" s="3"/>
      <c r="L651" s="3"/>
      <c r="M651" s="3"/>
      <c r="X651" s="3"/>
      <c r="Y651" s="3"/>
      <c r="Z651" s="3"/>
      <c r="AH651" s="3"/>
      <c r="AI651" s="3"/>
      <c r="AJ651" s="3"/>
    </row>
    <row r="652" spans="1:36" x14ac:dyDescent="0.45">
      <c r="A652" s="3">
        <v>4.1409710000000004</v>
      </c>
      <c r="B652" s="3">
        <v>2.1328320000000001</v>
      </c>
      <c r="C652" s="4">
        <f t="shared" si="42"/>
        <v>4.0911493164230942E-2</v>
      </c>
      <c r="D652" s="4">
        <f>kertas!A652/tabel1!$I$2</f>
        <v>3450809.166666667</v>
      </c>
      <c r="E652" s="10">
        <f>B652+tabel1!$G$2</f>
        <v>52.132832000000001</v>
      </c>
      <c r="K652" s="3"/>
      <c r="L652" s="3"/>
      <c r="M652" s="3"/>
      <c r="X652" s="3"/>
      <c r="Y652" s="3"/>
      <c r="Z652" s="3"/>
      <c r="AH652" s="3"/>
      <c r="AI652" s="3"/>
      <c r="AJ652" s="3"/>
    </row>
    <row r="653" spans="1:36" x14ac:dyDescent="0.45">
      <c r="A653" s="3">
        <v>3.806578</v>
      </c>
      <c r="B653" s="3">
        <v>2.136228</v>
      </c>
      <c r="C653" s="4">
        <f t="shared" si="42"/>
        <v>4.0973965358598631E-2</v>
      </c>
      <c r="D653" s="4">
        <f>kertas!A653/tabel1!$I$2</f>
        <v>3172148.3333333335</v>
      </c>
      <c r="E653" s="10">
        <f>B653+tabel1!$G$2</f>
        <v>52.136228000000003</v>
      </c>
      <c r="K653" s="3"/>
      <c r="L653" s="3"/>
      <c r="M653" s="3"/>
      <c r="X653" s="3"/>
      <c r="Y653" s="3"/>
      <c r="Z653" s="3"/>
      <c r="AH653" s="3"/>
      <c r="AI653" s="3"/>
      <c r="AJ653" s="3"/>
    </row>
    <row r="654" spans="1:36" x14ac:dyDescent="0.45">
      <c r="A654" s="3">
        <v>3.4859279999999999</v>
      </c>
      <c r="B654" s="3">
        <v>2.1395909999999998</v>
      </c>
      <c r="C654" s="4">
        <f t="shared" si="42"/>
        <v>4.103582247125797E-2</v>
      </c>
      <c r="D654" s="4">
        <f>kertas!A654/tabel1!$I$2</f>
        <v>2904940</v>
      </c>
      <c r="E654" s="10">
        <f>B654+tabel1!$G$2</f>
        <v>52.139591000000003</v>
      </c>
      <c r="K654" s="3"/>
      <c r="L654" s="3"/>
      <c r="M654" s="3"/>
      <c r="X654" s="3"/>
      <c r="Y654" s="3"/>
      <c r="Z654" s="3"/>
      <c r="AH654" s="3"/>
      <c r="AI654" s="3"/>
      <c r="AJ654" s="3"/>
    </row>
    <row r="655" spans="1:36" x14ac:dyDescent="0.45">
      <c r="A655" s="3">
        <v>3.284376</v>
      </c>
      <c r="B655" s="3">
        <v>2.1430549999999999</v>
      </c>
      <c r="C655" s="4">
        <f t="shared" si="42"/>
        <v>4.1099528978499632E-2</v>
      </c>
      <c r="D655" s="4">
        <f>kertas!A655/tabel1!$I$2</f>
        <v>2736980</v>
      </c>
      <c r="E655" s="10">
        <f>B655+tabel1!$G$2</f>
        <v>52.143054999999997</v>
      </c>
      <c r="K655" s="3"/>
      <c r="L655" s="3"/>
      <c r="M655" s="3"/>
      <c r="X655" s="3"/>
      <c r="Y655" s="3"/>
      <c r="Z655" s="3"/>
      <c r="AH655" s="3"/>
      <c r="AI655" s="3"/>
      <c r="AJ655" s="3"/>
    </row>
    <row r="656" spans="1:36" x14ac:dyDescent="0.45">
      <c r="A656" s="3">
        <v>3.0736629999999998</v>
      </c>
      <c r="B656" s="3">
        <v>2.1467510000000001</v>
      </c>
      <c r="C656" s="4">
        <f t="shared" si="42"/>
        <v>4.1167492870265304E-2</v>
      </c>
      <c r="D656" s="4">
        <f>kertas!A656/tabel1!$I$2</f>
        <v>2561385.8333333335</v>
      </c>
      <c r="E656" s="10">
        <f>B656+tabel1!$G$2</f>
        <v>52.146751000000002</v>
      </c>
      <c r="K656" s="3"/>
      <c r="L656" s="3"/>
      <c r="M656" s="3"/>
      <c r="X656" s="3"/>
      <c r="Y656" s="3"/>
      <c r="Z656" s="3"/>
      <c r="AH656" s="3"/>
      <c r="AI656" s="3"/>
      <c r="AJ656" s="3"/>
    </row>
    <row r="657" spans="1:36" x14ac:dyDescent="0.45">
      <c r="A657" s="3">
        <v>2.8858540000000001</v>
      </c>
      <c r="B657" s="3">
        <v>2.150414</v>
      </c>
      <c r="C657" s="4">
        <f t="shared" si="42"/>
        <v>4.1234840436741312E-2</v>
      </c>
      <c r="D657" s="4">
        <f>kertas!A657/tabel1!$I$2</f>
        <v>2404878.3333333335</v>
      </c>
      <c r="E657" s="10">
        <f>B657+tabel1!$G$2</f>
        <v>52.150413999999998</v>
      </c>
      <c r="K657" s="3"/>
      <c r="L657" s="3"/>
      <c r="M657" s="3"/>
      <c r="X657" s="3"/>
      <c r="Y657" s="3"/>
      <c r="Z657" s="3"/>
      <c r="AH657" s="3"/>
      <c r="AI657" s="3"/>
      <c r="AJ657" s="3"/>
    </row>
    <row r="658" spans="1:36" x14ac:dyDescent="0.45">
      <c r="A658" s="3">
        <v>2.844627</v>
      </c>
      <c r="B658" s="3">
        <v>2.1541440000000001</v>
      </c>
      <c r="C658" s="4">
        <f t="shared" si="42"/>
        <v>4.1303410137457149E-2</v>
      </c>
      <c r="D658" s="4">
        <f>kertas!A658/tabel1!$I$2</f>
        <v>2370522.5</v>
      </c>
      <c r="E658" s="10">
        <f>B658+tabel1!$G$2</f>
        <v>52.154144000000002</v>
      </c>
      <c r="K658" s="3"/>
      <c r="L658" s="3"/>
      <c r="M658" s="3"/>
      <c r="X658" s="3"/>
      <c r="Y658" s="3"/>
      <c r="Z658" s="3"/>
      <c r="AH658" s="3"/>
      <c r="AI658" s="3"/>
      <c r="AJ658" s="3"/>
    </row>
    <row r="659" spans="1:36" x14ac:dyDescent="0.45">
      <c r="A659" s="3">
        <v>2.7278190000000002</v>
      </c>
      <c r="B659" s="3">
        <v>2.1580400000000002</v>
      </c>
      <c r="C659" s="4">
        <f t="shared" si="42"/>
        <v>4.1375020993887041E-2</v>
      </c>
      <c r="D659" s="4">
        <f>kertas!A659/tabel1!$I$2</f>
        <v>2273182.5000000005</v>
      </c>
      <c r="E659" s="10">
        <f>B659+tabel1!$G$2</f>
        <v>52.15804</v>
      </c>
      <c r="K659" s="3"/>
      <c r="L659" s="3"/>
      <c r="M659" s="3"/>
      <c r="X659" s="3"/>
      <c r="Y659" s="3"/>
      <c r="Z659" s="3"/>
      <c r="AH659" s="3"/>
      <c r="AI659" s="3"/>
      <c r="AJ659" s="3"/>
    </row>
    <row r="660" spans="1:36" x14ac:dyDescent="0.45">
      <c r="A660" s="3">
        <v>2.5972680000000001</v>
      </c>
      <c r="B660" s="3">
        <v>2.1621359999999998</v>
      </c>
      <c r="C660" s="4">
        <f t="shared" si="42"/>
        <v>4.1450296437247125E-2</v>
      </c>
      <c r="D660" s="4">
        <f>kertas!A660/tabel1!$I$2</f>
        <v>2164390</v>
      </c>
      <c r="E660" s="10">
        <f>B660+tabel1!$G$2</f>
        <v>52.162135999999997</v>
      </c>
      <c r="K660" s="3"/>
      <c r="L660" s="3"/>
      <c r="M660" s="3"/>
      <c r="X660" s="3"/>
      <c r="Y660" s="3"/>
      <c r="Z660" s="3"/>
      <c r="AH660" s="3"/>
      <c r="AI660" s="3"/>
      <c r="AJ660" s="3"/>
    </row>
    <row r="661" spans="1:36" x14ac:dyDescent="0.45">
      <c r="A661" s="3">
        <v>2.3636520000000001</v>
      </c>
      <c r="B661" s="3">
        <v>2.1661980000000001</v>
      </c>
      <c r="C661" s="4">
        <f t="shared" si="42"/>
        <v>4.1524935361400117E-2</v>
      </c>
      <c r="D661" s="4">
        <f>kertas!A661/tabel1!$I$2</f>
        <v>1969710.0000000002</v>
      </c>
      <c r="E661" s="10">
        <f>B661+tabel1!$G$2</f>
        <v>52.166198000000001</v>
      </c>
      <c r="K661" s="3"/>
      <c r="L661" s="3"/>
      <c r="M661" s="3"/>
      <c r="X661" s="3"/>
      <c r="Y661" s="3"/>
      <c r="Z661" s="3"/>
      <c r="AH661" s="3"/>
      <c r="AI661" s="3"/>
      <c r="AJ661" s="3"/>
    </row>
    <row r="662" spans="1:36" x14ac:dyDescent="0.45">
      <c r="A662" s="3">
        <v>2.1391960000000001</v>
      </c>
      <c r="B662" s="3">
        <v>2.1701280000000001</v>
      </c>
      <c r="C662" s="4">
        <f t="shared" si="42"/>
        <v>4.1597137733685459E-2</v>
      </c>
      <c r="D662" s="4">
        <f>kertas!A662/tabel1!$I$2</f>
        <v>1782663.3333333335</v>
      </c>
      <c r="E662" s="10">
        <f>B662+tabel1!$G$2</f>
        <v>52.170127999999998</v>
      </c>
      <c r="K662" s="3"/>
      <c r="L662" s="3"/>
      <c r="M662" s="3"/>
      <c r="X662" s="3"/>
      <c r="Y662" s="3"/>
      <c r="Z662" s="3"/>
      <c r="AH662" s="3"/>
      <c r="AI662" s="3"/>
      <c r="AJ662" s="3"/>
    </row>
    <row r="663" spans="1:36" x14ac:dyDescent="0.45">
      <c r="A663" s="3">
        <v>2.0704859999999998</v>
      </c>
      <c r="B663" s="3">
        <v>2.1739899999999999</v>
      </c>
      <c r="C663" s="4">
        <f t="shared" si="42"/>
        <v>4.1668080206248355E-2</v>
      </c>
      <c r="D663" s="4">
        <f>kertas!A663/tabel1!$I$2</f>
        <v>1725405</v>
      </c>
      <c r="E663" s="10">
        <f>B663+tabel1!$G$2</f>
        <v>52.173990000000003</v>
      </c>
      <c r="K663" s="3"/>
      <c r="L663" s="3"/>
      <c r="M663" s="3"/>
      <c r="X663" s="3"/>
      <c r="Y663" s="3"/>
      <c r="Z663" s="3"/>
      <c r="AH663" s="3"/>
      <c r="AI663" s="3"/>
      <c r="AJ663" s="3"/>
    </row>
    <row r="664" spans="1:36" x14ac:dyDescent="0.45">
      <c r="A664" s="3">
        <v>1.972</v>
      </c>
      <c r="B664" s="3">
        <v>2.177753</v>
      </c>
      <c r="C664" s="4">
        <f t="shared" si="42"/>
        <v>4.1737194010635144E-2</v>
      </c>
      <c r="D664" s="4">
        <f>kertas!A664/tabel1!$I$2</f>
        <v>1643333.3333333335</v>
      </c>
      <c r="E664" s="10">
        <f>B664+tabel1!$G$2</f>
        <v>52.177753000000003</v>
      </c>
      <c r="K664" s="3"/>
      <c r="L664" s="3"/>
      <c r="M664" s="3"/>
      <c r="X664" s="3"/>
      <c r="Y664" s="3"/>
      <c r="Z664" s="3"/>
      <c r="AH664" s="3"/>
      <c r="AI664" s="3"/>
      <c r="AJ664" s="3"/>
    </row>
    <row r="665" spans="1:36" x14ac:dyDescent="0.45">
      <c r="A665" s="3">
        <v>1.7819</v>
      </c>
      <c r="B665" s="3">
        <v>2.1813159999999998</v>
      </c>
      <c r="C665" s="4">
        <f t="shared" si="42"/>
        <v>4.1802625292163956E-2</v>
      </c>
      <c r="D665" s="4">
        <f>kertas!A665/tabel1!$I$2</f>
        <v>1484916.6666666667</v>
      </c>
      <c r="E665" s="10">
        <f>B665+tabel1!$G$2</f>
        <v>52.181316000000002</v>
      </c>
      <c r="K665" s="3"/>
      <c r="L665" s="3"/>
      <c r="M665" s="3"/>
      <c r="X665" s="3"/>
      <c r="Y665" s="3"/>
      <c r="Z665" s="3"/>
      <c r="AH665" s="3"/>
      <c r="AI665" s="3"/>
      <c r="AJ665" s="3"/>
    </row>
    <row r="666" spans="1:36" x14ac:dyDescent="0.45">
      <c r="A666" s="3">
        <v>1.733803</v>
      </c>
      <c r="B666" s="3">
        <v>2.1846459999999999</v>
      </c>
      <c r="C666" s="4">
        <f t="shared" si="42"/>
        <v>4.1863769661290788E-2</v>
      </c>
      <c r="D666" s="4">
        <f>kertas!A666/tabel1!$I$2</f>
        <v>1444835.8333333335</v>
      </c>
      <c r="E666" s="10">
        <f>B666+tabel1!$G$2</f>
        <v>52.184646000000001</v>
      </c>
      <c r="K666" s="3"/>
      <c r="L666" s="3"/>
      <c r="M666" s="3"/>
      <c r="X666" s="3"/>
      <c r="Y666" s="3"/>
      <c r="Z666" s="3"/>
      <c r="AH666" s="3"/>
      <c r="AI666" s="3"/>
      <c r="AJ666" s="3"/>
    </row>
    <row r="667" spans="1:36" x14ac:dyDescent="0.45">
      <c r="A667" s="3">
        <v>1.6284460000000001</v>
      </c>
      <c r="B667" s="3">
        <v>2.1877430000000002</v>
      </c>
      <c r="C667" s="4">
        <f t="shared" si="42"/>
        <v>4.1920628757599276E-2</v>
      </c>
      <c r="D667" s="4">
        <f>kertas!A667/tabel1!$I$2</f>
        <v>1357038.3333333335</v>
      </c>
      <c r="E667" s="10">
        <f>B667+tabel1!$G$2</f>
        <v>52.187742999999998</v>
      </c>
      <c r="K667" s="3"/>
      <c r="L667" s="3"/>
      <c r="M667" s="3"/>
      <c r="X667" s="3"/>
      <c r="Y667" s="3"/>
      <c r="Z667" s="3"/>
      <c r="AH667" s="3"/>
      <c r="AI667" s="3"/>
      <c r="AJ667" s="3"/>
    </row>
    <row r="668" spans="1:36" x14ac:dyDescent="0.45">
      <c r="A668" s="3">
        <v>1.532251</v>
      </c>
      <c r="B668" s="3">
        <v>2.1905739999999998</v>
      </c>
      <c r="C668" s="4">
        <f t="shared" si="42"/>
        <v>4.1972598346973533E-2</v>
      </c>
      <c r="D668" s="4">
        <f>kertas!A668/tabel1!$I$2</f>
        <v>1276875.8333333335</v>
      </c>
      <c r="E668" s="10">
        <f>B668+tabel1!$G$2</f>
        <v>52.190573999999998</v>
      </c>
      <c r="K668" s="3"/>
      <c r="L668" s="3"/>
      <c r="M668" s="3"/>
      <c r="X668" s="3"/>
      <c r="Y668" s="3"/>
      <c r="Z668" s="3"/>
      <c r="AH668" s="3"/>
      <c r="AI668" s="3"/>
      <c r="AJ668" s="3"/>
    </row>
    <row r="669" spans="1:36" x14ac:dyDescent="0.45">
      <c r="A669" s="3">
        <v>1.4612499999999999</v>
      </c>
      <c r="B669" s="3">
        <v>2.1931379999999998</v>
      </c>
      <c r="C669" s="4">
        <f t="shared" si="42"/>
        <v>4.201966166510241E-2</v>
      </c>
      <c r="D669" s="4">
        <f>kertas!A669/tabel1!$I$2</f>
        <v>1217708.3333333333</v>
      </c>
      <c r="E669" s="10">
        <f>B669+tabel1!$G$2</f>
        <v>52.193137999999998</v>
      </c>
      <c r="K669" s="3"/>
      <c r="L669" s="3"/>
      <c r="M669" s="3"/>
      <c r="X669" s="3"/>
      <c r="Y669" s="3"/>
      <c r="Z669" s="3"/>
      <c r="AH669" s="3"/>
      <c r="AI669" s="3"/>
      <c r="AJ669" s="3"/>
    </row>
    <row r="670" spans="1:36" x14ac:dyDescent="0.45">
      <c r="A670" s="3">
        <v>1.403991</v>
      </c>
      <c r="B670" s="3">
        <v>2.1955689999999999</v>
      </c>
      <c r="C670" s="4">
        <f t="shared" si="42"/>
        <v>4.2064279441038376E-2</v>
      </c>
      <c r="D670" s="4">
        <f>kertas!A670/tabel1!$I$2</f>
        <v>1169992.5</v>
      </c>
      <c r="E670" s="10">
        <f>B670+tabel1!$G$2</f>
        <v>52.195568999999999</v>
      </c>
      <c r="K670" s="3"/>
      <c r="L670" s="3"/>
      <c r="M670" s="3"/>
      <c r="X670" s="3"/>
      <c r="Y670" s="3"/>
      <c r="Z670" s="3"/>
      <c r="AH670" s="3"/>
      <c r="AI670" s="3"/>
      <c r="AJ670" s="3"/>
    </row>
    <row r="671" spans="1:36" x14ac:dyDescent="0.45">
      <c r="A671" s="3">
        <v>1.33528</v>
      </c>
      <c r="B671" s="3">
        <v>2.198</v>
      </c>
      <c r="C671" s="4">
        <f t="shared" si="42"/>
        <v>4.2108893061036823E-2</v>
      </c>
      <c r="D671" s="4">
        <f>kertas!A671/tabel1!$I$2</f>
        <v>1112733.3333333335</v>
      </c>
      <c r="E671" s="10">
        <f>B671+tabel1!$G$2</f>
        <v>52.198</v>
      </c>
      <c r="K671" s="3"/>
      <c r="L671" s="3"/>
      <c r="M671" s="3"/>
      <c r="X671" s="3"/>
      <c r="Y671" s="3"/>
      <c r="Z671" s="3"/>
      <c r="AH671" s="3"/>
      <c r="AI671" s="3"/>
      <c r="AJ671" s="3"/>
    </row>
    <row r="672" spans="1:36" x14ac:dyDescent="0.45">
      <c r="A672" s="3">
        <v>1.259698</v>
      </c>
      <c r="B672" s="3">
        <v>2.2006640000000002</v>
      </c>
      <c r="C672" s="4">
        <f t="shared" si="42"/>
        <v>4.2157777916388188E-2</v>
      </c>
      <c r="D672" s="4">
        <f>kertas!A672/tabel1!$I$2</f>
        <v>1049748.3333333333</v>
      </c>
      <c r="E672" s="10">
        <f>B672+tabel1!$G$2</f>
        <v>52.200664000000003</v>
      </c>
      <c r="K672" s="3"/>
      <c r="L672" s="3"/>
      <c r="M672" s="3"/>
      <c r="X672" s="3"/>
      <c r="Y672" s="3"/>
      <c r="Z672" s="3"/>
      <c r="AH672" s="3"/>
      <c r="AI672" s="3"/>
      <c r="AJ672" s="3"/>
    </row>
    <row r="673" spans="1:36" x14ac:dyDescent="0.45">
      <c r="A673" s="3">
        <v>1.20702</v>
      </c>
      <c r="B673" s="3">
        <v>2.2034609999999999</v>
      </c>
      <c r="C673" s="4">
        <f t="shared" si="42"/>
        <v>4.2209097975323899E-2</v>
      </c>
      <c r="D673" s="4">
        <f>kertas!A673/tabel1!$I$2</f>
        <v>1005850</v>
      </c>
      <c r="E673" s="10">
        <f>B673+tabel1!$G$2</f>
        <v>52.203460999999997</v>
      </c>
      <c r="K673" s="3"/>
      <c r="L673" s="3"/>
      <c r="M673" s="3"/>
      <c r="X673" s="3"/>
      <c r="Y673" s="3"/>
      <c r="Z673" s="3"/>
      <c r="AH673" s="3"/>
      <c r="AI673" s="3"/>
      <c r="AJ673" s="3"/>
    </row>
    <row r="674" spans="1:36" x14ac:dyDescent="0.45">
      <c r="A674" s="3">
        <v>1.163503</v>
      </c>
      <c r="B674" s="3">
        <v>2.2062580000000001</v>
      </c>
      <c r="C674" s="4">
        <f t="shared" si="42"/>
        <v>4.226041253521752E-2</v>
      </c>
      <c r="D674" s="4">
        <f>kertas!A674/tabel1!$I$2</f>
        <v>969585.83333333337</v>
      </c>
      <c r="E674" s="10">
        <f>B674+tabel1!$G$2</f>
        <v>52.206257999999998</v>
      </c>
      <c r="K674" s="3"/>
      <c r="L674" s="3"/>
      <c r="M674" s="3"/>
      <c r="X674" s="3"/>
      <c r="Y674" s="3"/>
      <c r="Z674" s="3"/>
      <c r="AH674" s="3"/>
      <c r="AI674" s="3"/>
      <c r="AJ674" s="3"/>
    </row>
    <row r="675" spans="1:36" x14ac:dyDescent="0.45">
      <c r="A675" s="3">
        <v>1.0970819999999999</v>
      </c>
      <c r="B675" s="3">
        <v>2.2090890000000001</v>
      </c>
      <c r="C675" s="4">
        <f t="shared" si="42"/>
        <v>4.2312345269996957E-2</v>
      </c>
      <c r="D675" s="4">
        <f>kertas!A675/tabel1!$I$2</f>
        <v>914235</v>
      </c>
      <c r="E675" s="10">
        <f>B675+tabel1!$G$2</f>
        <v>52.209088999999999</v>
      </c>
      <c r="K675" s="3"/>
      <c r="L675" s="3"/>
      <c r="M675" s="3"/>
      <c r="X675" s="3"/>
      <c r="Y675" s="3"/>
      <c r="Z675" s="3"/>
      <c r="AH675" s="3"/>
      <c r="AI675" s="3"/>
      <c r="AJ675" s="3"/>
    </row>
    <row r="676" spans="1:36" x14ac:dyDescent="0.45">
      <c r="A676" s="3">
        <v>1.053566</v>
      </c>
      <c r="B676" s="3">
        <v>2.211986</v>
      </c>
      <c r="C676" s="4">
        <f t="shared" si="42"/>
        <v>4.236548289888839E-2</v>
      </c>
      <c r="D676" s="4">
        <f>kertas!A676/tabel1!$I$2</f>
        <v>877971.66666666674</v>
      </c>
      <c r="E676" s="10">
        <f>B676+tabel1!$G$2</f>
        <v>52.211986000000003</v>
      </c>
      <c r="K676" s="3"/>
      <c r="L676" s="3"/>
      <c r="M676" s="3"/>
      <c r="X676" s="3"/>
      <c r="Y676" s="3"/>
      <c r="Z676" s="3"/>
      <c r="AH676" s="3"/>
      <c r="AI676" s="3"/>
      <c r="AJ676" s="3"/>
    </row>
    <row r="677" spans="1:36" x14ac:dyDescent="0.45">
      <c r="A677" s="3">
        <v>1.066163</v>
      </c>
      <c r="B677" s="3">
        <v>2.2150829999999999</v>
      </c>
      <c r="C677" s="4">
        <f t="shared" si="42"/>
        <v>4.2422282465777179E-2</v>
      </c>
      <c r="D677" s="4">
        <f>kertas!A677/tabel1!$I$2</f>
        <v>888469.16666666663</v>
      </c>
      <c r="E677" s="10">
        <f>B677+tabel1!$G$2</f>
        <v>52.215083</v>
      </c>
      <c r="K677" s="3"/>
      <c r="L677" s="3"/>
      <c r="M677" s="3"/>
      <c r="X677" s="3"/>
      <c r="Y677" s="3"/>
      <c r="Z677" s="3"/>
      <c r="AH677" s="3"/>
      <c r="AI677" s="3"/>
      <c r="AJ677" s="3"/>
    </row>
    <row r="678" spans="1:36" x14ac:dyDescent="0.45">
      <c r="A678" s="3">
        <v>1.030662</v>
      </c>
      <c r="B678" s="3">
        <v>2.2183459999999999</v>
      </c>
      <c r="C678" s="4">
        <f t="shared" si="42"/>
        <v>4.2482119215342437E-2</v>
      </c>
      <c r="D678" s="4">
        <f>kertas!A678/tabel1!$I$2</f>
        <v>858885</v>
      </c>
      <c r="E678" s="10">
        <f>B678+tabel1!$G$2</f>
        <v>52.218345999999997</v>
      </c>
      <c r="K678" s="3"/>
      <c r="L678" s="3"/>
      <c r="M678" s="3"/>
      <c r="X678" s="3"/>
      <c r="Y678" s="3"/>
      <c r="Z678" s="3"/>
      <c r="AH678" s="3"/>
      <c r="AI678" s="3"/>
      <c r="AJ678" s="3"/>
    </row>
    <row r="679" spans="1:36" x14ac:dyDescent="0.45">
      <c r="A679" s="3">
        <v>0.99974220000000003</v>
      </c>
      <c r="B679" s="3">
        <v>2.2215760000000002</v>
      </c>
      <c r="C679" s="4">
        <f t="shared" si="42"/>
        <v>4.254134344777339E-2</v>
      </c>
      <c r="D679" s="4">
        <f>kertas!A679/tabel1!$I$2</f>
        <v>833118.50000000012</v>
      </c>
      <c r="E679" s="10">
        <f>B679+tabel1!$G$2</f>
        <v>52.221575999999999</v>
      </c>
      <c r="K679" s="3"/>
      <c r="L679" s="3"/>
      <c r="M679" s="3"/>
      <c r="X679" s="3"/>
      <c r="Y679" s="3"/>
      <c r="Z679" s="3"/>
      <c r="AH679" s="3"/>
      <c r="AI679" s="3"/>
      <c r="AJ679" s="3"/>
    </row>
    <row r="680" spans="1:36" x14ac:dyDescent="0.45">
      <c r="A680" s="3">
        <v>0.90011160000000001</v>
      </c>
      <c r="B680" s="3">
        <v>2.2248060000000001</v>
      </c>
      <c r="C680" s="4">
        <f t="shared" si="42"/>
        <v>4.2600560354403232E-2</v>
      </c>
      <c r="D680" s="4">
        <f>kertas!A680/tabel1!$I$2</f>
        <v>750093</v>
      </c>
      <c r="E680" s="10">
        <f>B680+tabel1!$G$2</f>
        <v>52.224806000000001</v>
      </c>
      <c r="K680" s="3"/>
      <c r="L680" s="3"/>
      <c r="M680" s="3"/>
      <c r="X680" s="3"/>
      <c r="Y680" s="3"/>
      <c r="Z680" s="3"/>
      <c r="AH680" s="3"/>
      <c r="AI680" s="3"/>
      <c r="AJ680" s="3"/>
    </row>
    <row r="681" spans="1:36" x14ac:dyDescent="0.45">
      <c r="A681">
        <v>0.8474332</v>
      </c>
      <c r="B681" s="3">
        <v>2.2283029999999999</v>
      </c>
      <c r="C681" s="4">
        <f t="shared" si="42"/>
        <v>4.2664664023259573E-2</v>
      </c>
      <c r="D681" s="4">
        <f>kertas!A681/tabel1!$I$2</f>
        <v>706194.33333333337</v>
      </c>
      <c r="E681" s="10">
        <f>B681+tabel1!$G$2</f>
        <v>52.228302999999997</v>
      </c>
      <c r="K681"/>
      <c r="L681" s="3"/>
      <c r="M681" s="3"/>
      <c r="Y681" s="3"/>
      <c r="Z681" s="3"/>
      <c r="AH681"/>
      <c r="AI681" s="3"/>
      <c r="AJ681" s="3"/>
    </row>
    <row r="682" spans="1:36" x14ac:dyDescent="0.45">
      <c r="A682">
        <v>0.80162599999999995</v>
      </c>
      <c r="B682" s="3">
        <v>2.2318660000000001</v>
      </c>
      <c r="C682" s="4">
        <f t="shared" si="42"/>
        <v>4.2729968712969212E-2</v>
      </c>
      <c r="D682" s="4">
        <f>kertas!A682/tabel1!$I$2</f>
        <v>668021.66666666663</v>
      </c>
      <c r="E682" s="10">
        <f>B682+tabel1!$G$2</f>
        <v>52.231865999999997</v>
      </c>
      <c r="K682"/>
      <c r="L682" s="3"/>
      <c r="M682" s="3"/>
      <c r="Y682" s="3"/>
      <c r="Z682" s="3"/>
      <c r="AH682"/>
      <c r="AI682" s="3"/>
      <c r="AJ682" s="3"/>
    </row>
    <row r="683" spans="1:36" x14ac:dyDescent="0.45">
      <c r="A683">
        <v>0.76268990000000003</v>
      </c>
      <c r="B683" s="3">
        <v>2.2354289999999999</v>
      </c>
      <c r="C683" s="4">
        <f t="shared" si="42"/>
        <v>4.2795264493759588E-2</v>
      </c>
      <c r="D683" s="4">
        <f>kertas!A683/tabel1!$I$2</f>
        <v>635574.91666666674</v>
      </c>
      <c r="E683" s="10">
        <f>B683+tabel1!$G$2</f>
        <v>52.235428999999996</v>
      </c>
      <c r="K683"/>
      <c r="L683" s="3"/>
      <c r="M683" s="3"/>
      <c r="Y683" s="3"/>
      <c r="Z683" s="3"/>
      <c r="AH683"/>
      <c r="AI683" s="3"/>
      <c r="AJ683" s="3"/>
    </row>
    <row r="684" spans="1:36" x14ac:dyDescent="0.45">
      <c r="A684">
        <v>0.72146339999999998</v>
      </c>
      <c r="B684" s="3">
        <v>2.2390919999999999</v>
      </c>
      <c r="C684" s="4">
        <f t="shared" si="42"/>
        <v>4.2862383595794501E-2</v>
      </c>
      <c r="D684" s="4">
        <f>kertas!A684/tabel1!$I$2</f>
        <v>601219.5</v>
      </c>
      <c r="E684" s="10">
        <f>B684+tabel1!$G$2</f>
        <v>52.239091999999999</v>
      </c>
      <c r="K684"/>
      <c r="L684" s="3"/>
      <c r="M684" s="3"/>
      <c r="Y684" s="3"/>
      <c r="Z684" s="3"/>
      <c r="AH684"/>
      <c r="AI684" s="3"/>
      <c r="AJ684" s="3"/>
    </row>
    <row r="685" spans="1:36" x14ac:dyDescent="0.45">
      <c r="A685">
        <v>0.67336580000000001</v>
      </c>
      <c r="B685" s="3">
        <v>2.2430880000000002</v>
      </c>
      <c r="C685" s="4">
        <f t="shared" si="42"/>
        <v>4.2935593699974246E-2</v>
      </c>
      <c r="D685" s="4">
        <f>kertas!A685/tabel1!$I$2</f>
        <v>561138.16666666674</v>
      </c>
      <c r="E685" s="10">
        <f>B685+tabel1!$G$2</f>
        <v>52.243088</v>
      </c>
      <c r="K685"/>
      <c r="L685" s="3"/>
      <c r="M685" s="3"/>
      <c r="Y685" s="3"/>
      <c r="Z685" s="3"/>
      <c r="AH685"/>
      <c r="AI685" s="3"/>
      <c r="AJ685" s="3"/>
    </row>
    <row r="686" spans="1:36" x14ac:dyDescent="0.45">
      <c r="A686">
        <v>0.68481769999999997</v>
      </c>
      <c r="B686" s="3">
        <v>2.2472500000000002</v>
      </c>
      <c r="C686" s="4">
        <f t="shared" si="42"/>
        <v>4.3011833158682997E-2</v>
      </c>
      <c r="D686" s="4">
        <f>kertas!A686/tabel1!$I$2</f>
        <v>570681.41666666663</v>
      </c>
      <c r="E686" s="10">
        <f>B686+tabel1!$G$2</f>
        <v>52.247250000000001</v>
      </c>
      <c r="K686"/>
      <c r="L686" s="3"/>
      <c r="M686" s="3"/>
      <c r="Y686" s="3"/>
      <c r="Z686" s="3"/>
      <c r="AH686"/>
      <c r="AI686" s="3"/>
      <c r="AJ686" s="3"/>
    </row>
    <row r="687" spans="1:36" x14ac:dyDescent="0.45">
      <c r="A687">
        <v>0.66764000000000001</v>
      </c>
      <c r="B687" s="3">
        <v>2.2514129999999999</v>
      </c>
      <c r="C687" s="4">
        <f t="shared" si="42"/>
        <v>4.3088078785544034E-2</v>
      </c>
      <c r="D687" s="4">
        <f>kertas!A687/tabel1!$I$2</f>
        <v>556366.66666666674</v>
      </c>
      <c r="E687" s="10">
        <f>B687+tabel1!$G$2</f>
        <v>52.251412999999999</v>
      </c>
      <c r="K687"/>
      <c r="L687" s="3"/>
      <c r="M687" s="3"/>
      <c r="Y687" s="3"/>
      <c r="Z687" s="3"/>
      <c r="AH687"/>
      <c r="AI687" s="3"/>
      <c r="AJ687" s="3"/>
    </row>
    <row r="688" spans="1:36" x14ac:dyDescent="0.45">
      <c r="A688">
        <v>0.66420449999999998</v>
      </c>
      <c r="B688" s="3">
        <v>2.2553420000000002</v>
      </c>
      <c r="C688" s="4">
        <f t="shared" si="42"/>
        <v>4.3160027543212715E-2</v>
      </c>
      <c r="D688" s="4">
        <f>kertas!A688/tabel1!$I$2</f>
        <v>553503.75</v>
      </c>
      <c r="E688" s="10">
        <f>B688+tabel1!$G$2</f>
        <v>52.255341999999999</v>
      </c>
      <c r="K688"/>
      <c r="L688" s="3"/>
      <c r="M688" s="3"/>
      <c r="Y688" s="3"/>
      <c r="Z688" s="3"/>
      <c r="AH688"/>
      <c r="AI688" s="3"/>
      <c r="AJ688" s="3"/>
    </row>
    <row r="689" spans="1:36" x14ac:dyDescent="0.45">
      <c r="A689">
        <v>0.66649480000000005</v>
      </c>
      <c r="B689" s="3">
        <v>2.259172</v>
      </c>
      <c r="C689" s="4">
        <f t="shared" si="42"/>
        <v>4.3230152976782718E-2</v>
      </c>
      <c r="D689" s="4">
        <f>kertas!A689/tabel1!$I$2</f>
        <v>555412.33333333337</v>
      </c>
      <c r="E689" s="10">
        <f>B689+tabel1!$G$2</f>
        <v>52.259172</v>
      </c>
      <c r="K689"/>
      <c r="L689" s="3"/>
      <c r="M689" s="3"/>
      <c r="Y689" s="3"/>
      <c r="Z689" s="3"/>
      <c r="AH689"/>
      <c r="AI689" s="3"/>
      <c r="AJ689" s="3"/>
    </row>
    <row r="690" spans="1:36" x14ac:dyDescent="0.45">
      <c r="A690">
        <v>0.67107550000000005</v>
      </c>
      <c r="B690" s="3">
        <v>2.2627350000000002</v>
      </c>
      <c r="C690" s="4">
        <f t="shared" si="42"/>
        <v>4.3295380542177908E-2</v>
      </c>
      <c r="D690" s="4">
        <f>kertas!A690/tabel1!$I$2</f>
        <v>559229.58333333337</v>
      </c>
      <c r="E690" s="10">
        <f>B690+tabel1!$G$2</f>
        <v>52.262734999999999</v>
      </c>
      <c r="K690"/>
      <c r="L690" s="3"/>
      <c r="M690" s="3"/>
      <c r="Y690" s="3"/>
      <c r="Z690" s="3"/>
      <c r="AH690"/>
      <c r="AI690" s="3"/>
      <c r="AJ690" s="3"/>
    </row>
    <row r="691" spans="1:36" x14ac:dyDescent="0.45">
      <c r="A691">
        <v>0.65217999999999998</v>
      </c>
      <c r="B691" s="3">
        <v>2.266032</v>
      </c>
      <c r="C691" s="4">
        <f t="shared" si="42"/>
        <v>4.3355730544074975E-2</v>
      </c>
      <c r="D691" s="4">
        <f>kertas!A691/tabel1!$I$2</f>
        <v>543483.33333333337</v>
      </c>
      <c r="E691" s="10">
        <f>B691+tabel1!$G$2</f>
        <v>52.266032000000003</v>
      </c>
      <c r="K691"/>
      <c r="L691" s="3"/>
      <c r="M691" s="3"/>
      <c r="Y691" s="3"/>
      <c r="Z691" s="3"/>
      <c r="AH691"/>
      <c r="AI691" s="3"/>
      <c r="AJ691" s="3"/>
    </row>
    <row r="692" spans="1:36" x14ac:dyDescent="0.45">
      <c r="A692">
        <v>0.60809060000000004</v>
      </c>
      <c r="B692" s="3">
        <v>2.2690950000000001</v>
      </c>
      <c r="C692" s="4">
        <f t="shared" si="42"/>
        <v>4.3411790466240135E-2</v>
      </c>
      <c r="D692" s="4">
        <f>kertas!A692/tabel1!$I$2</f>
        <v>506742.16666666674</v>
      </c>
      <c r="E692" s="10">
        <f>B692+tabel1!$G$2</f>
        <v>52.269095</v>
      </c>
      <c r="K692"/>
      <c r="L692" s="3"/>
      <c r="M692" s="3"/>
      <c r="Y692" s="3"/>
      <c r="Z692" s="3"/>
      <c r="AH692"/>
      <c r="AI692" s="3"/>
      <c r="AJ692" s="3"/>
    </row>
    <row r="693" spans="1:36" x14ac:dyDescent="0.45">
      <c r="A693">
        <v>0.59091289999999996</v>
      </c>
      <c r="B693" s="3">
        <v>2.2721589999999998</v>
      </c>
      <c r="C693" s="4">
        <f t="shared" si="42"/>
        <v>4.3467862117575813E-2</v>
      </c>
      <c r="D693" s="4">
        <f>kertas!A693/tabel1!$I$2</f>
        <v>492427.41666666669</v>
      </c>
      <c r="E693" s="10">
        <f>B693+tabel1!$G$2</f>
        <v>52.272159000000002</v>
      </c>
      <c r="K693"/>
      <c r="L693" s="3"/>
      <c r="M693" s="3"/>
      <c r="Y693" s="3"/>
      <c r="Z693" s="3"/>
      <c r="AH693"/>
      <c r="AI693" s="3"/>
      <c r="AJ693" s="3"/>
    </row>
    <row r="694" spans="1:36" x14ac:dyDescent="0.45">
      <c r="A694">
        <v>0.58518700000000001</v>
      </c>
      <c r="B694" s="3">
        <v>2.2749890000000001</v>
      </c>
      <c r="C694" s="4">
        <f t="shared" si="42"/>
        <v>4.3519645695190873E-2</v>
      </c>
      <c r="D694" s="4">
        <f>kertas!A694/tabel1!$I$2</f>
        <v>487655.83333333337</v>
      </c>
      <c r="E694" s="10">
        <f>B694+tabel1!$G$2</f>
        <v>52.274988999999998</v>
      </c>
      <c r="K694"/>
      <c r="L694" s="3"/>
      <c r="M694" s="3"/>
      <c r="Y694" s="3"/>
      <c r="Z694" s="3"/>
      <c r="AH694"/>
      <c r="AI694" s="3"/>
      <c r="AJ694" s="3"/>
    </row>
    <row r="695" spans="1:36" x14ac:dyDescent="0.45">
      <c r="A695">
        <v>0.57144479999999997</v>
      </c>
      <c r="B695" s="3">
        <v>2.2775530000000002</v>
      </c>
      <c r="C695" s="4">
        <f t="shared" si="42"/>
        <v>4.3566557141647394E-2</v>
      </c>
      <c r="D695" s="4">
        <f>kertas!A695/tabel1!$I$2</f>
        <v>476204</v>
      </c>
      <c r="E695" s="10">
        <f>B695+tabel1!$G$2</f>
        <v>52.277552999999997</v>
      </c>
      <c r="K695"/>
      <c r="L695" s="3"/>
      <c r="M695" s="3"/>
      <c r="Y695" s="3"/>
      <c r="Z695" s="3"/>
      <c r="AH695"/>
      <c r="AI695" s="3"/>
      <c r="AJ695" s="3"/>
    </row>
    <row r="696" spans="1:36" x14ac:dyDescent="0.45">
      <c r="A696">
        <v>0.55655750000000004</v>
      </c>
      <c r="B696" s="3">
        <v>2.2800180000000001</v>
      </c>
      <c r="C696" s="4">
        <f t="shared" si="42"/>
        <v>4.3611652926362807E-2</v>
      </c>
      <c r="D696" s="4">
        <f>kertas!A696/tabel1!$I$2</f>
        <v>463797.91666666674</v>
      </c>
      <c r="E696" s="10">
        <f>B696+tabel1!$G$2</f>
        <v>52.280017999999998</v>
      </c>
      <c r="K696"/>
      <c r="L696" s="3"/>
      <c r="M696" s="3"/>
      <c r="Y696" s="3"/>
      <c r="Z696" s="3"/>
      <c r="AH696"/>
      <c r="AI696" s="3"/>
      <c r="AJ696" s="3"/>
    </row>
    <row r="697" spans="1:36" x14ac:dyDescent="0.45">
      <c r="A697">
        <v>0.47410459999999999</v>
      </c>
      <c r="B697" s="3">
        <v>2.282648</v>
      </c>
      <c r="C697" s="4">
        <f t="shared" si="42"/>
        <v>4.3659762604220047E-2</v>
      </c>
      <c r="D697" s="4">
        <f>kertas!A697/tabel1!$I$2</f>
        <v>395087.16666666669</v>
      </c>
      <c r="E697" s="10">
        <f>B697+tabel1!$G$2</f>
        <v>52.282648000000002</v>
      </c>
      <c r="K697"/>
      <c r="L697" s="3"/>
      <c r="M697" s="3"/>
      <c r="Y697" s="3"/>
      <c r="Z697" s="3"/>
      <c r="AH697"/>
      <c r="AI697" s="3"/>
      <c r="AJ697" s="3"/>
    </row>
    <row r="698" spans="1:36" x14ac:dyDescent="0.45">
      <c r="A698">
        <v>0.42600700000000002</v>
      </c>
      <c r="B698" s="3">
        <v>2.285412</v>
      </c>
      <c r="C698" s="4">
        <f t="shared" si="42"/>
        <v>4.3710318281512249E-2</v>
      </c>
      <c r="D698" s="4">
        <f>kertas!A698/tabel1!$I$2</f>
        <v>355005.83333333337</v>
      </c>
      <c r="E698" s="10">
        <f>B698+tabel1!$G$2</f>
        <v>52.285412000000001</v>
      </c>
      <c r="K698"/>
      <c r="L698" s="3"/>
      <c r="M698" s="3"/>
      <c r="Y698" s="3"/>
      <c r="Z698" s="3"/>
      <c r="AH698"/>
      <c r="AI698" s="3"/>
      <c r="AJ698" s="3"/>
    </row>
    <row r="699" spans="1:36" x14ac:dyDescent="0.45">
      <c r="A699">
        <v>0.3870709</v>
      </c>
      <c r="B699" s="3">
        <v>2.2882090000000002</v>
      </c>
      <c r="C699" s="4">
        <f t="shared" si="42"/>
        <v>4.3761472113148875E-2</v>
      </c>
      <c r="D699" s="4">
        <f>kertas!A699/tabel1!$I$2</f>
        <v>322559.08333333337</v>
      </c>
      <c r="E699" s="10">
        <f>B699+tabel1!$G$2</f>
        <v>52.288209000000002</v>
      </c>
      <c r="K699"/>
      <c r="L699" s="3"/>
      <c r="M699" s="3"/>
      <c r="Y699" s="3"/>
      <c r="Z699" s="3"/>
      <c r="AH699"/>
      <c r="AI699" s="3"/>
      <c r="AJ699" s="3"/>
    </row>
    <row r="700" spans="1:36" x14ac:dyDescent="0.45">
      <c r="A700">
        <v>0.39966780000000002</v>
      </c>
      <c r="B700" s="3">
        <v>2.2910400000000002</v>
      </c>
      <c r="C700" s="4">
        <f t="shared" si="42"/>
        <v>4.3813242192161414E-2</v>
      </c>
      <c r="D700" s="4">
        <f>kertas!A700/tabel1!$I$2</f>
        <v>333056.50000000006</v>
      </c>
      <c r="E700" s="10">
        <f>B700+tabel1!$G$2</f>
        <v>52.291040000000002</v>
      </c>
      <c r="K700"/>
      <c r="L700" s="3"/>
      <c r="M700" s="3"/>
      <c r="Y700" s="3"/>
      <c r="Z700" s="3"/>
      <c r="AH700"/>
      <c r="AI700" s="3"/>
      <c r="AJ700" s="3"/>
    </row>
    <row r="701" spans="1:36" x14ac:dyDescent="0.45">
      <c r="A701">
        <v>0.37561899999999998</v>
      </c>
      <c r="B701" s="3">
        <v>2.2939699999999998</v>
      </c>
      <c r="C701" s="4">
        <f t="shared" si="42"/>
        <v>4.3866816766827986E-2</v>
      </c>
      <c r="D701" s="4">
        <f>kertas!A701/tabel1!$I$2</f>
        <v>313015.83333333331</v>
      </c>
      <c r="E701" s="10">
        <f>B701+tabel1!$G$2</f>
        <v>52.293970000000002</v>
      </c>
      <c r="K701"/>
      <c r="L701" s="3"/>
      <c r="M701" s="3"/>
      <c r="Y701" s="3"/>
      <c r="Z701" s="3"/>
      <c r="AH701"/>
      <c r="AI701" s="3"/>
      <c r="AJ701" s="3"/>
    </row>
    <row r="702" spans="1:36" x14ac:dyDescent="0.45">
      <c r="A702">
        <v>0.356151</v>
      </c>
      <c r="B702" s="3">
        <v>2.2971339999999998</v>
      </c>
      <c r="C702" s="4">
        <f t="shared" si="42"/>
        <v>4.3924663252100961E-2</v>
      </c>
      <c r="D702" s="4">
        <f>kertas!A702/tabel1!$I$2</f>
        <v>296792.5</v>
      </c>
      <c r="E702" s="10">
        <f>B702+tabel1!$G$2</f>
        <v>52.297134</v>
      </c>
      <c r="K702"/>
      <c r="L702" s="3"/>
      <c r="M702" s="3"/>
      <c r="Y702" s="3"/>
      <c r="Z702" s="3"/>
      <c r="AH702"/>
      <c r="AI702" s="3"/>
      <c r="AJ702" s="3"/>
    </row>
    <row r="703" spans="1:36" x14ac:dyDescent="0.45">
      <c r="A703">
        <v>0.3412637</v>
      </c>
      <c r="B703" s="3">
        <v>2.3004310000000001</v>
      </c>
      <c r="C703" s="4">
        <f t="shared" si="42"/>
        <v>4.3984933890888971E-2</v>
      </c>
      <c r="D703" s="4">
        <f>kertas!A703/tabel1!$I$2</f>
        <v>284386.41666666669</v>
      </c>
      <c r="E703" s="10">
        <f>B703+tabel1!$G$2</f>
        <v>52.300431000000003</v>
      </c>
      <c r="K703"/>
      <c r="L703" s="3"/>
      <c r="M703" s="3"/>
      <c r="Y703" s="3"/>
      <c r="Z703" s="3"/>
      <c r="AH703"/>
      <c r="AI703" s="3"/>
      <c r="AJ703" s="3"/>
    </row>
    <row r="704" spans="1:36" x14ac:dyDescent="0.45">
      <c r="A704">
        <v>0.31263419999999997</v>
      </c>
      <c r="B704" s="3">
        <v>2.3038940000000001</v>
      </c>
      <c r="C704" s="4">
        <f t="shared" si="42"/>
        <v>4.4048230902272785E-2</v>
      </c>
      <c r="D704" s="4">
        <f>kertas!A704/tabel1!$I$2</f>
        <v>260528.5</v>
      </c>
      <c r="E704" s="10">
        <f>B704+tabel1!$G$2</f>
        <v>52.303894</v>
      </c>
      <c r="K704"/>
      <c r="L704" s="3"/>
      <c r="M704" s="3"/>
      <c r="Y704" s="3"/>
      <c r="Z704" s="3"/>
      <c r="AH704"/>
      <c r="AI704" s="3"/>
      <c r="AJ704" s="3"/>
    </row>
    <row r="705" spans="1:36" x14ac:dyDescent="0.45">
      <c r="A705">
        <v>0.2897305</v>
      </c>
      <c r="B705" s="3">
        <v>2.3073899999999998</v>
      </c>
      <c r="C705" s="4">
        <f t="shared" si="42"/>
        <v>4.4112122589179077E-2</v>
      </c>
      <c r="D705" s="4">
        <f>kertas!A705/tabel1!$I$2</f>
        <v>241442.08333333334</v>
      </c>
      <c r="E705" s="10">
        <f>B705+tabel1!$G$2</f>
        <v>52.307389999999998</v>
      </c>
      <c r="K705"/>
      <c r="L705" s="3"/>
      <c r="M705" s="3"/>
      <c r="Y705" s="3"/>
      <c r="Z705" s="3"/>
      <c r="AH705"/>
      <c r="AI705" s="3"/>
      <c r="AJ705" s="3"/>
    </row>
    <row r="706" spans="1:36" x14ac:dyDescent="0.45">
      <c r="A706">
        <v>0.27140769999999997</v>
      </c>
      <c r="B706" s="3">
        <v>2.3110529999999998</v>
      </c>
      <c r="C706" s="4">
        <f t="shared" si="42"/>
        <v>4.4179057148782681E-2</v>
      </c>
      <c r="D706" s="4">
        <f>kertas!A706/tabel1!$I$2</f>
        <v>226173.08333333331</v>
      </c>
      <c r="E706" s="10">
        <f>B706+tabel1!$G$2</f>
        <v>52.311053000000001</v>
      </c>
      <c r="K706"/>
      <c r="L706" s="3"/>
      <c r="M706" s="3"/>
      <c r="Y706" s="3"/>
      <c r="Z706" s="3"/>
      <c r="AH706"/>
      <c r="AI706" s="3"/>
      <c r="AJ706" s="3"/>
    </row>
    <row r="707" spans="1:36" x14ac:dyDescent="0.45">
      <c r="A707">
        <v>0.25652029999999998</v>
      </c>
      <c r="B707" s="3">
        <v>2.3149160000000002</v>
      </c>
      <c r="C707" s="4">
        <f t="shared" si="42"/>
        <v>4.4249636184066514E-2</v>
      </c>
      <c r="D707" s="4">
        <f>kertas!A707/tabel1!$I$2</f>
        <v>213766.91666666666</v>
      </c>
      <c r="E707" s="10">
        <f>B707+tabel1!$G$2</f>
        <v>52.314915999999997</v>
      </c>
      <c r="K707"/>
      <c r="L707" s="3"/>
      <c r="M707" s="3"/>
      <c r="Y707" s="3"/>
      <c r="Z707" s="3"/>
      <c r="AH707"/>
      <c r="AI707" s="3"/>
      <c r="AJ707" s="3"/>
    </row>
    <row r="708" spans="1:36" x14ac:dyDescent="0.45">
      <c r="A708">
        <v>0.24506849999999999</v>
      </c>
      <c r="B708" s="3">
        <v>2.3188119999999999</v>
      </c>
      <c r="C708" s="4">
        <f t="shared" ref="C708:C720" si="43">B708/E708</f>
        <v>4.4320807590202925E-2</v>
      </c>
      <c r="D708" s="4">
        <f>kertas!A708/tabel1!$I$2</f>
        <v>204223.75</v>
      </c>
      <c r="E708" s="10">
        <f>B708+tabel1!$G$2</f>
        <v>52.318812000000001</v>
      </c>
      <c r="K708"/>
      <c r="L708" s="3"/>
      <c r="M708" s="3"/>
      <c r="Y708" s="3"/>
      <c r="Z708" s="3"/>
      <c r="AH708"/>
      <c r="AI708" s="3"/>
      <c r="AJ708" s="3"/>
    </row>
    <row r="709" spans="1:36" x14ac:dyDescent="0.45">
      <c r="A709">
        <v>0.22674559999999999</v>
      </c>
      <c r="B709" s="3">
        <v>2.3228080000000002</v>
      </c>
      <c r="C709" s="4">
        <f t="shared" si="43"/>
        <v>4.4393794767283896E-2</v>
      </c>
      <c r="D709" s="4">
        <f>kertas!A709/tabel1!$I$2</f>
        <v>188954.66666666666</v>
      </c>
      <c r="E709" s="10">
        <f>B709+tabel1!$G$2</f>
        <v>52.322808000000002</v>
      </c>
      <c r="K709"/>
      <c r="L709" s="3"/>
      <c r="M709" s="3"/>
      <c r="Y709" s="3"/>
      <c r="Z709" s="3"/>
      <c r="AH709"/>
      <c r="AI709" s="3"/>
      <c r="AJ709" s="3"/>
    </row>
    <row r="710" spans="1:36" x14ac:dyDescent="0.45">
      <c r="A710">
        <v>0.20842279999999999</v>
      </c>
      <c r="B710" s="3">
        <v>2.3269709999999999</v>
      </c>
      <c r="C710" s="4">
        <f t="shared" si="43"/>
        <v>4.44698203532553E-2</v>
      </c>
      <c r="D710" s="4">
        <f>kertas!A710/tabel1!$I$2</f>
        <v>173685.66666666666</v>
      </c>
      <c r="E710" s="10">
        <f>B710+tabel1!$G$2</f>
        <v>52.326971</v>
      </c>
      <c r="K710"/>
      <c r="L710" s="3"/>
      <c r="M710" s="3"/>
      <c r="Y710" s="3"/>
      <c r="Z710" s="3"/>
      <c r="AH710"/>
      <c r="AI710" s="3"/>
      <c r="AJ710" s="3"/>
    </row>
    <row r="711" spans="1:36" x14ac:dyDescent="0.45">
      <c r="A711">
        <v>0.1809385</v>
      </c>
      <c r="B711" s="3">
        <v>2.3311999999999999</v>
      </c>
      <c r="C711" s="4">
        <f t="shared" si="43"/>
        <v>4.4547038860182832E-2</v>
      </c>
      <c r="D711" s="4">
        <f>kertas!A711/tabel1!$I$2</f>
        <v>150782.08333333334</v>
      </c>
      <c r="E711" s="10">
        <f>B711+tabel1!$G$2</f>
        <v>52.331200000000003</v>
      </c>
      <c r="K711"/>
      <c r="L711" s="3"/>
      <c r="M711" s="3"/>
      <c r="Y711" s="3"/>
      <c r="Z711" s="3"/>
      <c r="AH711"/>
      <c r="AI711" s="3"/>
      <c r="AJ711" s="3"/>
    </row>
    <row r="712" spans="1:36" x14ac:dyDescent="0.45">
      <c r="A712">
        <v>0.1545993</v>
      </c>
      <c r="B712" s="3">
        <v>2.3352620000000002</v>
      </c>
      <c r="C712" s="4">
        <f t="shared" si="43"/>
        <v>4.4621196316930643E-2</v>
      </c>
      <c r="D712" s="4">
        <f>kertas!A712/tabel1!$I$2</f>
        <v>128832.75</v>
      </c>
      <c r="E712" s="10">
        <f>B712+tabel1!$G$2</f>
        <v>52.335262</v>
      </c>
      <c r="K712"/>
      <c r="L712" s="3"/>
      <c r="M712" s="3"/>
      <c r="Y712" s="3"/>
      <c r="Z712" s="3"/>
      <c r="AH712"/>
      <c r="AI712" s="3"/>
      <c r="AJ712" s="3"/>
    </row>
    <row r="713" spans="1:36" x14ac:dyDescent="0.45">
      <c r="A713">
        <v>0.13856679999999999</v>
      </c>
      <c r="B713" s="3">
        <v>2.3392249999999999</v>
      </c>
      <c r="C713" s="4">
        <f t="shared" si="43"/>
        <v>4.4693535297857391E-2</v>
      </c>
      <c r="D713" s="4">
        <f>kertas!A713/tabel1!$I$2</f>
        <v>115472.33333333333</v>
      </c>
      <c r="E713" s="10">
        <f>B713+tabel1!$G$2</f>
        <v>52.339224999999999</v>
      </c>
      <c r="K713"/>
      <c r="L713" s="3"/>
      <c r="M713" s="3"/>
      <c r="Y713" s="3"/>
      <c r="Z713" s="3"/>
      <c r="AH713"/>
      <c r="AI713" s="3"/>
      <c r="AJ713" s="3"/>
    </row>
    <row r="714" spans="1:36" x14ac:dyDescent="0.45">
      <c r="A714">
        <v>0.11680840000000001</v>
      </c>
      <c r="B714" s="3">
        <v>2.3429880000000001</v>
      </c>
      <c r="C714" s="4">
        <f t="shared" si="43"/>
        <v>4.4762213421977365E-2</v>
      </c>
      <c r="D714" s="4">
        <f>kertas!A714/tabel1!$I$2</f>
        <v>97340.333333333343</v>
      </c>
      <c r="E714" s="10">
        <f>B714+tabel1!$G$2</f>
        <v>52.342987999999998</v>
      </c>
      <c r="K714"/>
      <c r="L714" s="3"/>
      <c r="M714" s="3"/>
      <c r="Y714" s="3"/>
      <c r="Z714" s="3"/>
      <c r="AH714"/>
      <c r="AI714" s="3"/>
      <c r="AJ714" s="3"/>
    </row>
    <row r="715" spans="1:36" x14ac:dyDescent="0.45">
      <c r="A715">
        <v>0.1007758</v>
      </c>
      <c r="B715" s="3">
        <v>2.3465509999999998</v>
      </c>
      <c r="C715" s="4">
        <f t="shared" si="43"/>
        <v>4.4827232265980614E-2</v>
      </c>
      <c r="D715" s="4">
        <f>kertas!A715/tabel1!$I$2</f>
        <v>83979.833333333343</v>
      </c>
      <c r="E715" s="10">
        <f>B715+tabel1!$G$2</f>
        <v>52.346550999999998</v>
      </c>
      <c r="K715"/>
      <c r="L715" s="3"/>
      <c r="M715" s="3"/>
      <c r="Y715" s="3"/>
      <c r="Z715" s="3"/>
      <c r="AH715"/>
      <c r="AI715" s="3"/>
      <c r="AJ715" s="3"/>
    </row>
    <row r="716" spans="1:36" x14ac:dyDescent="0.45">
      <c r="A716">
        <v>8.0162600000000001E-2</v>
      </c>
      <c r="B716" s="3">
        <v>2.3499140000000001</v>
      </c>
      <c r="C716" s="4">
        <f t="shared" si="43"/>
        <v>4.4888593322235451E-2</v>
      </c>
      <c r="D716" s="4">
        <f>kertas!A716/tabel1!$I$2</f>
        <v>66802.166666666672</v>
      </c>
      <c r="E716" s="10">
        <f>B716+tabel1!$G$2</f>
        <v>52.349913999999998</v>
      </c>
      <c r="K716"/>
      <c r="L716" s="3"/>
      <c r="M716" s="3"/>
      <c r="Y716" s="3"/>
      <c r="Z716" s="3"/>
      <c r="AH716"/>
      <c r="AI716" s="3"/>
      <c r="AJ716" s="3"/>
    </row>
    <row r="717" spans="1:36" x14ac:dyDescent="0.45">
      <c r="A717">
        <v>6.5275260000000002E-2</v>
      </c>
      <c r="B717" s="3">
        <v>2.353078</v>
      </c>
      <c r="C717" s="4">
        <f t="shared" si="43"/>
        <v>4.4946316241425199E-2</v>
      </c>
      <c r="D717" s="4">
        <f>kertas!A717/tabel1!$I$2</f>
        <v>54396.05</v>
      </c>
      <c r="E717" s="10">
        <f>B717+tabel1!$G$2</f>
        <v>52.353077999999996</v>
      </c>
      <c r="K717"/>
      <c r="L717" s="3"/>
      <c r="M717" s="3"/>
      <c r="Y717" s="3"/>
      <c r="Z717" s="3"/>
      <c r="AH717"/>
      <c r="AI717" s="3"/>
      <c r="AJ717" s="3"/>
    </row>
    <row r="718" spans="1:36" x14ac:dyDescent="0.45">
      <c r="A718">
        <v>3.8936119999999998E-2</v>
      </c>
      <c r="B718" s="3">
        <v>2.3561749999999999</v>
      </c>
      <c r="C718" s="4">
        <f t="shared" si="43"/>
        <v>4.5002810079231341E-2</v>
      </c>
      <c r="D718" s="4">
        <f>kertas!A718/tabel1!$I$2</f>
        <v>32446.766666666666</v>
      </c>
      <c r="E718" s="10">
        <f>B718+tabel1!$G$2</f>
        <v>52.356175</v>
      </c>
      <c r="K718"/>
      <c r="L718" s="3"/>
      <c r="M718" s="3"/>
      <c r="Y718" s="3"/>
      <c r="Z718" s="3"/>
      <c r="AH718"/>
      <c r="AI718" s="3"/>
      <c r="AJ718" s="3"/>
    </row>
    <row r="719" spans="1:36" x14ac:dyDescent="0.45">
      <c r="A719">
        <v>1.14518E-2</v>
      </c>
      <c r="B719" s="3">
        <v>2.3590049999999998</v>
      </c>
      <c r="C719" s="4">
        <f t="shared" si="43"/>
        <v>4.5054427600371705E-2</v>
      </c>
      <c r="D719" s="4">
        <f>kertas!A719/tabel1!$I$2</f>
        <v>9543.1666666666661</v>
      </c>
      <c r="E719" s="10">
        <f>B719+tabel1!$G$2</f>
        <v>52.359004999999996</v>
      </c>
      <c r="K719"/>
      <c r="L719" s="3"/>
      <c r="M719" s="3"/>
      <c r="Y719" s="3"/>
      <c r="Z719" s="3"/>
      <c r="AH719"/>
      <c r="AI719" s="3"/>
      <c r="AJ719" s="3"/>
    </row>
    <row r="720" spans="1:36" x14ac:dyDescent="0.45">
      <c r="A720">
        <v>5.7259010000000003E-3</v>
      </c>
      <c r="B720" s="3">
        <v>2.3615689999999998</v>
      </c>
      <c r="C720" s="4">
        <f t="shared" si="43"/>
        <v>4.5101188621754246E-2</v>
      </c>
      <c r="D720" s="4">
        <f>kertas!A720/tabel1!$I$2</f>
        <v>4771.5841666666674</v>
      </c>
      <c r="E720" s="10">
        <f>B720+tabel1!$G$2</f>
        <v>52.361569000000003</v>
      </c>
      <c r="K720"/>
      <c r="L720" s="3"/>
      <c r="M720" s="3"/>
      <c r="Y720" s="3"/>
      <c r="Z720" s="3"/>
      <c r="AH720"/>
      <c r="AI720" s="3"/>
      <c r="AJ720" s="3"/>
    </row>
    <row r="721" spans="11:36" x14ac:dyDescent="0.45">
      <c r="K721"/>
      <c r="L721" s="3"/>
      <c r="M721" s="3"/>
      <c r="AH721"/>
      <c r="AI721" s="3"/>
      <c r="AJ721" s="3"/>
    </row>
    <row r="722" spans="11:36" x14ac:dyDescent="0.45">
      <c r="K722"/>
      <c r="L722" s="3"/>
      <c r="M722" s="3"/>
      <c r="AH722"/>
      <c r="AI722" s="3"/>
      <c r="AJ722" s="3"/>
    </row>
    <row r="723" spans="11:36" x14ac:dyDescent="0.45">
      <c r="K723"/>
      <c r="L723" s="3"/>
      <c r="M723" s="3"/>
      <c r="AH723"/>
      <c r="AI723" s="3"/>
      <c r="AJ723" s="3"/>
    </row>
    <row r="724" spans="11:36" x14ac:dyDescent="0.45">
      <c r="K724"/>
      <c r="L724" s="3"/>
      <c r="M724" s="3"/>
      <c r="AH724"/>
      <c r="AI724" s="3"/>
      <c r="AJ724" s="3"/>
    </row>
    <row r="725" spans="11:36" x14ac:dyDescent="0.45">
      <c r="K725"/>
      <c r="L725" s="3"/>
      <c r="M725" s="3"/>
      <c r="AH725"/>
      <c r="AI725" s="3"/>
      <c r="AJ725" s="3"/>
    </row>
    <row r="726" spans="11:36" x14ac:dyDescent="0.45">
      <c r="K726"/>
      <c r="L726" s="3"/>
      <c r="M726" s="3"/>
      <c r="AH726"/>
      <c r="AI726" s="3"/>
      <c r="AJ726" s="3"/>
    </row>
    <row r="727" spans="11:36" x14ac:dyDescent="0.45">
      <c r="K727"/>
      <c r="L727" s="3"/>
      <c r="M727" s="3"/>
      <c r="AH727"/>
      <c r="AI727" s="3"/>
      <c r="AJ727" s="3"/>
    </row>
    <row r="728" spans="11:36" x14ac:dyDescent="0.45">
      <c r="K728"/>
      <c r="L728" s="3"/>
      <c r="M728" s="3"/>
      <c r="AH728"/>
      <c r="AI728" s="3"/>
      <c r="AJ728" s="3"/>
    </row>
    <row r="729" spans="11:36" x14ac:dyDescent="0.45">
      <c r="K729"/>
      <c r="L729" s="3"/>
      <c r="M729" s="3"/>
      <c r="AH729"/>
      <c r="AI729" s="3"/>
      <c r="AJ729" s="3"/>
    </row>
    <row r="730" spans="11:36" x14ac:dyDescent="0.45">
      <c r="K730"/>
      <c r="L730" s="3"/>
      <c r="M730" s="3"/>
      <c r="AH730"/>
      <c r="AI730" s="3"/>
      <c r="AJ730" s="3"/>
    </row>
    <row r="731" spans="11:36" x14ac:dyDescent="0.45">
      <c r="K731"/>
      <c r="L731" s="3"/>
      <c r="M731" s="3"/>
      <c r="AH731"/>
      <c r="AI731" s="3"/>
      <c r="AJ731" s="3"/>
    </row>
    <row r="732" spans="11:36" x14ac:dyDescent="0.45">
      <c r="K732"/>
      <c r="L732" s="3"/>
      <c r="M732" s="3"/>
      <c r="AH732"/>
      <c r="AI732" s="3"/>
      <c r="AJ732" s="3"/>
    </row>
    <row r="733" spans="11:36" x14ac:dyDescent="0.45">
      <c r="K733"/>
      <c r="L733" s="3"/>
      <c r="M733" s="3"/>
      <c r="AH733"/>
      <c r="AI733" s="3"/>
      <c r="AJ733" s="3"/>
    </row>
    <row r="734" spans="11:36" x14ac:dyDescent="0.45">
      <c r="K734"/>
      <c r="L734" s="3"/>
      <c r="M734" s="3"/>
      <c r="AH734"/>
      <c r="AI734" s="3"/>
      <c r="AJ734" s="3"/>
    </row>
    <row r="735" spans="11:36" x14ac:dyDescent="0.45">
      <c r="K735"/>
      <c r="L735" s="3"/>
      <c r="M735" s="3"/>
      <c r="AH735"/>
      <c r="AI735" s="3"/>
      <c r="AJ735" s="3"/>
    </row>
    <row r="736" spans="11:36" x14ac:dyDescent="0.45">
      <c r="K736"/>
      <c r="L736" s="3"/>
      <c r="M736" s="3"/>
      <c r="AH736"/>
      <c r="AI736" s="3"/>
      <c r="AJ736" s="3"/>
    </row>
    <row r="737" spans="11:36" x14ac:dyDescent="0.45">
      <c r="K737"/>
      <c r="L737" s="3"/>
      <c r="M737" s="3"/>
      <c r="AH737"/>
      <c r="AI737" s="3"/>
      <c r="AJ737" s="3"/>
    </row>
    <row r="738" spans="11:36" x14ac:dyDescent="0.45">
      <c r="K738"/>
      <c r="L738" s="3"/>
      <c r="M738" s="3"/>
      <c r="AH738"/>
      <c r="AI738" s="3"/>
      <c r="AJ738" s="3"/>
    </row>
    <row r="739" spans="11:36" x14ac:dyDescent="0.45">
      <c r="K739"/>
      <c r="L739" s="3"/>
      <c r="M739" s="3"/>
      <c r="AH739"/>
      <c r="AI739" s="3"/>
      <c r="AJ739" s="3"/>
    </row>
    <row r="740" spans="11:36" x14ac:dyDescent="0.45">
      <c r="K740"/>
      <c r="L740" s="3"/>
      <c r="M740" s="3"/>
      <c r="AH740"/>
      <c r="AI740" s="3"/>
      <c r="AJ740" s="3"/>
    </row>
    <row r="741" spans="11:36" x14ac:dyDescent="0.45">
      <c r="K741"/>
      <c r="L741" s="3"/>
      <c r="M741" s="3"/>
      <c r="AH741"/>
      <c r="AI741" s="3"/>
      <c r="AJ741" s="3"/>
    </row>
    <row r="742" spans="11:36" x14ac:dyDescent="0.45">
      <c r="K742"/>
      <c r="L742" s="3"/>
      <c r="M742" s="3"/>
      <c r="AH742"/>
      <c r="AI742" s="3"/>
      <c r="AJ742" s="3"/>
    </row>
    <row r="743" spans="11:36" x14ac:dyDescent="0.45">
      <c r="K743"/>
      <c r="L743" s="3"/>
      <c r="M743" s="3"/>
      <c r="AH743"/>
      <c r="AI743" s="3"/>
      <c r="AJ743" s="3"/>
    </row>
    <row r="744" spans="11:36" x14ac:dyDescent="0.45">
      <c r="K744"/>
      <c r="L744" s="3"/>
      <c r="M744" s="3"/>
      <c r="AH744"/>
      <c r="AI744" s="3"/>
      <c r="AJ744" s="3"/>
    </row>
    <row r="745" spans="11:36" x14ac:dyDescent="0.45">
      <c r="K745"/>
      <c r="L745" s="3"/>
      <c r="M745" s="3"/>
      <c r="AH745"/>
      <c r="AI745" s="3"/>
      <c r="AJ745" s="3"/>
    </row>
    <row r="746" spans="11:36" x14ac:dyDescent="0.45">
      <c r="K746"/>
      <c r="L746" s="3"/>
      <c r="M746" s="3"/>
      <c r="AH746"/>
      <c r="AI746" s="3"/>
      <c r="AJ746" s="3"/>
    </row>
    <row r="747" spans="11:36" x14ac:dyDescent="0.45">
      <c r="K747"/>
      <c r="L747" s="3"/>
      <c r="M747" s="3"/>
      <c r="AH747"/>
      <c r="AI747" s="3"/>
      <c r="AJ747" s="3"/>
    </row>
    <row r="748" spans="11:36" x14ac:dyDescent="0.45">
      <c r="K748"/>
      <c r="L748" s="3"/>
      <c r="M748" s="3"/>
      <c r="AH748"/>
      <c r="AI748" s="3"/>
      <c r="AJ748" s="3"/>
    </row>
    <row r="749" spans="11:36" x14ac:dyDescent="0.45">
      <c r="K749"/>
      <c r="L749" s="3"/>
      <c r="M749" s="3"/>
      <c r="AH749"/>
      <c r="AI749" s="3"/>
      <c r="AJ749" s="3"/>
    </row>
    <row r="750" spans="11:36" x14ac:dyDescent="0.45">
      <c r="K750"/>
      <c r="L750" s="3"/>
      <c r="M750" s="3"/>
      <c r="AH750"/>
      <c r="AI750" s="3"/>
      <c r="AJ750" s="3"/>
    </row>
    <row r="751" spans="11:36" x14ac:dyDescent="0.45">
      <c r="K751"/>
      <c r="L751" s="3"/>
      <c r="M751" s="3"/>
      <c r="AH751"/>
      <c r="AI751" s="3"/>
      <c r="AJ751" s="3"/>
    </row>
    <row r="752" spans="11:36" x14ac:dyDescent="0.45">
      <c r="K752"/>
      <c r="L752" s="3"/>
      <c r="M752" s="3"/>
      <c r="AH752"/>
      <c r="AI752" s="3"/>
      <c r="AJ752" s="3"/>
    </row>
    <row r="753" spans="11:36" x14ac:dyDescent="0.45">
      <c r="K753"/>
      <c r="L753" s="3"/>
      <c r="M753" s="3"/>
      <c r="AH753"/>
      <c r="AI753" s="3"/>
      <c r="AJ753" s="3"/>
    </row>
    <row r="754" spans="11:36" x14ac:dyDescent="0.45">
      <c r="K754"/>
      <c r="L754" s="3"/>
      <c r="M754" s="3"/>
      <c r="AH754"/>
      <c r="AI754" s="3"/>
      <c r="AJ754" s="3"/>
    </row>
    <row r="755" spans="11:36" x14ac:dyDescent="0.45">
      <c r="K755"/>
      <c r="L755" s="3"/>
      <c r="M755" s="3"/>
      <c r="AH755"/>
      <c r="AI755" s="3"/>
      <c r="AJ755" s="3"/>
    </row>
    <row r="756" spans="11:36" x14ac:dyDescent="0.45">
      <c r="K756"/>
      <c r="L756" s="3"/>
      <c r="M756" s="3"/>
      <c r="AH756"/>
      <c r="AI756" s="3"/>
      <c r="AJ756" s="3"/>
    </row>
    <row r="757" spans="11:36" x14ac:dyDescent="0.45">
      <c r="K757"/>
      <c r="L757" s="3"/>
      <c r="M757" s="3"/>
      <c r="AH757"/>
      <c r="AI757" s="3"/>
      <c r="AJ757" s="3"/>
    </row>
    <row r="758" spans="11:36" x14ac:dyDescent="0.45">
      <c r="K758"/>
      <c r="L758" s="3"/>
      <c r="M758" s="3"/>
      <c r="AH758"/>
      <c r="AI758" s="3"/>
      <c r="AJ758" s="3"/>
    </row>
    <row r="759" spans="11:36" x14ac:dyDescent="0.45">
      <c r="K759"/>
      <c r="L759" s="3"/>
      <c r="M759" s="3"/>
      <c r="AH759"/>
      <c r="AI759" s="3"/>
      <c r="AJ759" s="3"/>
    </row>
    <row r="760" spans="11:36" x14ac:dyDescent="0.45">
      <c r="K760"/>
      <c r="L760" s="3"/>
      <c r="M760" s="3"/>
      <c r="AH760"/>
      <c r="AI760" s="3"/>
      <c r="AJ760" s="3"/>
    </row>
    <row r="761" spans="11:36" x14ac:dyDescent="0.45">
      <c r="K761"/>
      <c r="L761" s="3"/>
      <c r="M761" s="3"/>
      <c r="AH761"/>
      <c r="AI761" s="3"/>
      <c r="AJ761" s="3"/>
    </row>
    <row r="762" spans="11:36" x14ac:dyDescent="0.45">
      <c r="K762"/>
      <c r="L762" s="3"/>
      <c r="M762" s="3"/>
      <c r="AH762"/>
      <c r="AI762" s="3"/>
      <c r="AJ762" s="3"/>
    </row>
    <row r="763" spans="11:36" x14ac:dyDescent="0.45">
      <c r="K763"/>
      <c r="L763" s="3"/>
      <c r="M763" s="3"/>
      <c r="AH763"/>
      <c r="AI763" s="3"/>
      <c r="AJ763" s="3"/>
    </row>
    <row r="764" spans="11:36" x14ac:dyDescent="0.45">
      <c r="K764"/>
      <c r="L764" s="3"/>
      <c r="M764" s="3"/>
      <c r="AH764"/>
      <c r="AI764" s="3"/>
      <c r="AJ764" s="3"/>
    </row>
    <row r="765" spans="11:36" x14ac:dyDescent="0.45">
      <c r="K765"/>
      <c r="L765" s="3"/>
      <c r="M765" s="3"/>
      <c r="AH765"/>
      <c r="AI765" s="3"/>
      <c r="AJ765" s="3"/>
    </row>
    <row r="766" spans="11:36" x14ac:dyDescent="0.45">
      <c r="K766"/>
      <c r="L766" s="3"/>
      <c r="M766" s="3"/>
      <c r="AH766"/>
      <c r="AI766" s="3"/>
      <c r="AJ766" s="3"/>
    </row>
    <row r="767" spans="11:36" x14ac:dyDescent="0.45">
      <c r="K767"/>
      <c r="L767" s="3"/>
      <c r="M767" s="3"/>
      <c r="AH767"/>
      <c r="AI767" s="3"/>
      <c r="AJ767" s="3"/>
    </row>
    <row r="768" spans="11:36" x14ac:dyDescent="0.45">
      <c r="K768"/>
      <c r="L768" s="3"/>
      <c r="M768" s="3"/>
      <c r="AH768"/>
      <c r="AI768" s="3"/>
      <c r="AJ768" s="3"/>
    </row>
    <row r="769" spans="11:36" x14ac:dyDescent="0.45">
      <c r="K769"/>
      <c r="L769" s="3"/>
      <c r="M769" s="3"/>
      <c r="AH769"/>
      <c r="AI769" s="3"/>
      <c r="AJ769" s="3"/>
    </row>
    <row r="770" spans="11:36" x14ac:dyDescent="0.45">
      <c r="K770"/>
      <c r="L770" s="3"/>
      <c r="M770" s="3"/>
      <c r="AH770"/>
      <c r="AI770" s="3"/>
      <c r="AJ770" s="3"/>
    </row>
    <row r="771" spans="11:36" x14ac:dyDescent="0.45">
      <c r="K771"/>
      <c r="L771" s="3"/>
      <c r="M771" s="3"/>
      <c r="AH771"/>
      <c r="AI771" s="3"/>
      <c r="AJ771" s="3"/>
    </row>
    <row r="772" spans="11:36" x14ac:dyDescent="0.45">
      <c r="K772"/>
      <c r="L772" s="3"/>
      <c r="M772" s="3"/>
      <c r="AH772"/>
      <c r="AI772" s="3"/>
      <c r="AJ772" s="3"/>
    </row>
    <row r="773" spans="11:36" x14ac:dyDescent="0.45">
      <c r="K773"/>
      <c r="L773" s="3"/>
      <c r="M773" s="3"/>
      <c r="AH773"/>
      <c r="AI773" s="3"/>
      <c r="AJ773" s="3"/>
    </row>
    <row r="774" spans="11:36" x14ac:dyDescent="0.45">
      <c r="K774"/>
      <c r="L774" s="3"/>
      <c r="M774" s="3"/>
      <c r="AH774"/>
      <c r="AI774" s="3"/>
      <c r="AJ774" s="3"/>
    </row>
    <row r="775" spans="11:36" x14ac:dyDescent="0.45">
      <c r="K775"/>
      <c r="L775" s="3"/>
      <c r="M775" s="3"/>
      <c r="AH775"/>
      <c r="AI775" s="3"/>
      <c r="AJ775" s="3"/>
    </row>
    <row r="776" spans="11:36" x14ac:dyDescent="0.45">
      <c r="K776"/>
      <c r="L776" s="3"/>
      <c r="M776" s="3"/>
      <c r="AH776"/>
      <c r="AI776" s="3"/>
      <c r="AJ776" s="3"/>
    </row>
    <row r="777" spans="11:36" x14ac:dyDescent="0.45">
      <c r="K777"/>
      <c r="L777" s="3"/>
      <c r="M777" s="3"/>
      <c r="AH777"/>
      <c r="AI777" s="3"/>
      <c r="AJ777" s="3"/>
    </row>
    <row r="778" spans="11:36" x14ac:dyDescent="0.45">
      <c r="K778"/>
      <c r="L778" s="3"/>
      <c r="M778" s="3"/>
      <c r="AH778"/>
      <c r="AI778" s="3"/>
      <c r="AJ778" s="3"/>
    </row>
    <row r="779" spans="11:36" x14ac:dyDescent="0.45">
      <c r="K779"/>
      <c r="L779" s="3"/>
      <c r="M779" s="3"/>
      <c r="AH779"/>
      <c r="AI779" s="3"/>
      <c r="AJ779" s="3"/>
    </row>
    <row r="780" spans="11:36" x14ac:dyDescent="0.45">
      <c r="K780"/>
      <c r="L780" s="3"/>
      <c r="M780" s="3"/>
      <c r="AH780"/>
      <c r="AI780" s="3"/>
      <c r="AJ780" s="3"/>
    </row>
    <row r="781" spans="11:36" x14ac:dyDescent="0.45">
      <c r="K781"/>
      <c r="L781" s="3"/>
      <c r="M781" s="3"/>
      <c r="AH781"/>
      <c r="AI781" s="3"/>
      <c r="AJ781" s="3"/>
    </row>
    <row r="782" spans="11:36" x14ac:dyDescent="0.45">
      <c r="K782"/>
      <c r="L782" s="3"/>
      <c r="M782" s="3"/>
      <c r="AH782"/>
      <c r="AI782" s="3"/>
      <c r="AJ782" s="3"/>
    </row>
    <row r="783" spans="11:36" x14ac:dyDescent="0.45">
      <c r="K783"/>
      <c r="L783" s="3"/>
      <c r="M783" s="3"/>
      <c r="AH783"/>
      <c r="AI783" s="3"/>
      <c r="AJ783" s="3"/>
    </row>
    <row r="784" spans="11:36" x14ac:dyDescent="0.45">
      <c r="K784"/>
      <c r="L784" s="3"/>
      <c r="M784" s="3"/>
      <c r="AH784"/>
      <c r="AI784" s="3"/>
      <c r="AJ784" s="3"/>
    </row>
    <row r="785" spans="11:36" x14ac:dyDescent="0.45">
      <c r="K785"/>
      <c r="L785" s="3"/>
      <c r="M785" s="3"/>
      <c r="AH785"/>
      <c r="AI785" s="3"/>
      <c r="AJ785" s="3"/>
    </row>
    <row r="786" spans="11:36" x14ac:dyDescent="0.45">
      <c r="K786"/>
      <c r="L786" s="3"/>
      <c r="M786" s="3"/>
      <c r="AH786"/>
      <c r="AI786" s="3"/>
      <c r="AJ786" s="3"/>
    </row>
    <row r="787" spans="11:36" x14ac:dyDescent="0.45">
      <c r="K787"/>
      <c r="L787" s="3"/>
      <c r="M787" s="3"/>
      <c r="AH787"/>
      <c r="AI787" s="3"/>
      <c r="AJ787" s="3"/>
    </row>
    <row r="788" spans="11:36" x14ac:dyDescent="0.45">
      <c r="K788"/>
      <c r="L788" s="3"/>
      <c r="M788" s="3"/>
      <c r="AH788"/>
      <c r="AI788" s="3"/>
      <c r="AJ788" s="3"/>
    </row>
    <row r="789" spans="11:36" x14ac:dyDescent="0.45">
      <c r="K789"/>
      <c r="L789" s="3"/>
      <c r="M789" s="3"/>
      <c r="AH789"/>
      <c r="AI789" s="3"/>
      <c r="AJ789" s="3"/>
    </row>
    <row r="790" spans="11:36" x14ac:dyDescent="0.45">
      <c r="K790"/>
      <c r="L790" s="3"/>
      <c r="M790" s="3"/>
      <c r="AH790"/>
      <c r="AI790" s="3"/>
      <c r="AJ790" s="3"/>
    </row>
    <row r="791" spans="11:36" x14ac:dyDescent="0.45">
      <c r="K791"/>
      <c r="L791" s="3"/>
      <c r="M791" s="3"/>
      <c r="AH791"/>
      <c r="AI791" s="3"/>
      <c r="AJ791" s="3"/>
    </row>
    <row r="792" spans="11:36" x14ac:dyDescent="0.45">
      <c r="K792"/>
      <c r="L792" s="3"/>
      <c r="M792" s="3"/>
      <c r="AH792"/>
      <c r="AI792" s="3"/>
      <c r="AJ792" s="3"/>
    </row>
    <row r="793" spans="11:36" x14ac:dyDescent="0.45">
      <c r="K793"/>
      <c r="L793" s="3"/>
      <c r="M793" s="3"/>
      <c r="AH793"/>
      <c r="AI793" s="3"/>
      <c r="AJ793" s="3"/>
    </row>
    <row r="794" spans="11:36" x14ac:dyDescent="0.45">
      <c r="K794"/>
      <c r="L794" s="3"/>
      <c r="M794" s="3"/>
      <c r="AH794"/>
      <c r="AI794" s="3"/>
      <c r="AJ794" s="3"/>
    </row>
    <row r="795" spans="11:36" x14ac:dyDescent="0.45">
      <c r="K795"/>
      <c r="L795" s="3"/>
      <c r="M795" s="3"/>
      <c r="AH795"/>
      <c r="AI795" s="3"/>
      <c r="AJ795" s="3"/>
    </row>
    <row r="796" spans="11:36" x14ac:dyDescent="0.45">
      <c r="K796"/>
      <c r="L796" s="3"/>
      <c r="M796" s="3"/>
      <c r="AH796"/>
      <c r="AI796" s="3"/>
      <c r="AJ796" s="3"/>
    </row>
    <row r="797" spans="11:36" x14ac:dyDescent="0.45">
      <c r="K797"/>
      <c r="L797" s="3"/>
      <c r="M797" s="3"/>
      <c r="AH797"/>
      <c r="AI797" s="3"/>
      <c r="AJ797" s="3"/>
    </row>
    <row r="798" spans="11:36" x14ac:dyDescent="0.45">
      <c r="K798"/>
      <c r="L798" s="3"/>
      <c r="M798" s="3"/>
      <c r="AH798"/>
      <c r="AI798" s="3"/>
      <c r="AJ798" s="3"/>
    </row>
    <row r="799" spans="11:36" x14ac:dyDescent="0.45">
      <c r="K799"/>
      <c r="L799" s="3"/>
      <c r="M799" s="3"/>
      <c r="AH799"/>
      <c r="AI799" s="3"/>
      <c r="AJ799" s="3"/>
    </row>
    <row r="800" spans="11:36" x14ac:dyDescent="0.45">
      <c r="K800"/>
      <c r="L800" s="3"/>
      <c r="M800" s="3"/>
      <c r="AH800"/>
      <c r="AI800" s="3"/>
      <c r="AJ800" s="3"/>
    </row>
    <row r="801" spans="11:36" x14ac:dyDescent="0.45">
      <c r="K801"/>
      <c r="L801" s="3"/>
      <c r="M801" s="3"/>
      <c r="AH801"/>
      <c r="AI801" s="3"/>
      <c r="AJ801" s="3"/>
    </row>
    <row r="802" spans="11:36" x14ac:dyDescent="0.45">
      <c r="K802"/>
      <c r="L802" s="3"/>
      <c r="M802" s="3"/>
      <c r="AH802"/>
      <c r="AI802" s="3"/>
      <c r="AJ802" s="3"/>
    </row>
    <row r="803" spans="11:36" x14ac:dyDescent="0.45">
      <c r="K803"/>
      <c r="L803" s="3"/>
      <c r="M803" s="3"/>
      <c r="AH803"/>
      <c r="AI803" s="3"/>
      <c r="AJ803" s="3"/>
    </row>
    <row r="804" spans="11:36" x14ac:dyDescent="0.45">
      <c r="K804"/>
      <c r="L804" s="3"/>
      <c r="M804" s="3"/>
      <c r="AH804"/>
      <c r="AI804" s="3"/>
      <c r="AJ804" s="3"/>
    </row>
    <row r="805" spans="11:36" x14ac:dyDescent="0.45">
      <c r="K805"/>
      <c r="L805" s="3"/>
      <c r="M805" s="3"/>
      <c r="AH805"/>
      <c r="AI805" s="3"/>
      <c r="AJ805" s="3"/>
    </row>
    <row r="806" spans="11:36" x14ac:dyDescent="0.45">
      <c r="K806"/>
      <c r="L806" s="3"/>
      <c r="M806" s="3"/>
      <c r="AH806"/>
      <c r="AI806" s="3"/>
      <c r="AJ806" s="3"/>
    </row>
    <row r="807" spans="11:36" x14ac:dyDescent="0.45">
      <c r="K807"/>
      <c r="L807" s="3"/>
      <c r="M807" s="3"/>
      <c r="AH807"/>
      <c r="AI807" s="3"/>
      <c r="AJ807" s="3"/>
    </row>
    <row r="808" spans="11:36" x14ac:dyDescent="0.45">
      <c r="K808"/>
      <c r="L808" s="3"/>
      <c r="M808" s="3"/>
      <c r="AH808"/>
      <c r="AI808" s="3"/>
      <c r="AJ808" s="3"/>
    </row>
    <row r="809" spans="11:36" x14ac:dyDescent="0.45">
      <c r="K809"/>
      <c r="L809" s="3"/>
      <c r="M809" s="3"/>
      <c r="AH809"/>
      <c r="AI809" s="3"/>
      <c r="AJ809" s="3"/>
    </row>
    <row r="810" spans="11:36" x14ac:dyDescent="0.45">
      <c r="K810"/>
      <c r="L810" s="3"/>
      <c r="M810" s="3"/>
      <c r="AH810"/>
      <c r="AI810" s="3"/>
      <c r="AJ810" s="3"/>
    </row>
    <row r="811" spans="11:36" x14ac:dyDescent="0.45">
      <c r="K811"/>
      <c r="L811" s="3"/>
      <c r="M811" s="3"/>
      <c r="AH811"/>
      <c r="AI811" s="3"/>
      <c r="AJ811" s="3"/>
    </row>
    <row r="812" spans="11:36" x14ac:dyDescent="0.45">
      <c r="K812"/>
      <c r="L812" s="3"/>
      <c r="M812" s="3"/>
      <c r="AH812"/>
      <c r="AI812" s="3"/>
      <c r="AJ812" s="3"/>
    </row>
    <row r="813" spans="11:36" x14ac:dyDescent="0.45">
      <c r="K813"/>
      <c r="L813" s="3"/>
      <c r="M813" s="3"/>
      <c r="AH813"/>
      <c r="AI813" s="3"/>
      <c r="AJ813" s="3"/>
    </row>
    <row r="814" spans="11:36" x14ac:dyDescent="0.45">
      <c r="K814"/>
      <c r="L814" s="3"/>
      <c r="M814" s="3"/>
      <c r="AH814"/>
      <c r="AI814" s="3"/>
      <c r="AJ814" s="3"/>
    </row>
    <row r="815" spans="11:36" x14ac:dyDescent="0.45">
      <c r="K815"/>
      <c r="L815" s="3"/>
      <c r="M815" s="3"/>
      <c r="AH815"/>
      <c r="AI815" s="3"/>
      <c r="AJ815" s="3"/>
    </row>
    <row r="816" spans="11:36" x14ac:dyDescent="0.45">
      <c r="K816"/>
      <c r="L816" s="3"/>
      <c r="M816" s="3"/>
      <c r="AH816"/>
      <c r="AI816" s="3"/>
      <c r="AJ816" s="3"/>
    </row>
    <row r="817" spans="11:36" x14ac:dyDescent="0.45">
      <c r="K817"/>
      <c r="L817" s="3"/>
      <c r="M817" s="3"/>
      <c r="AH817"/>
      <c r="AI817" s="3"/>
      <c r="AJ817" s="3"/>
    </row>
    <row r="818" spans="11:36" x14ac:dyDescent="0.45">
      <c r="K818"/>
      <c r="L818" s="3"/>
      <c r="M818" s="3"/>
      <c r="AH818"/>
      <c r="AI818" s="3"/>
      <c r="AJ818" s="3"/>
    </row>
    <row r="819" spans="11:36" x14ac:dyDescent="0.45">
      <c r="K819"/>
      <c r="L819" s="3"/>
      <c r="M819" s="3"/>
      <c r="AH819"/>
      <c r="AI819" s="3"/>
      <c r="AJ819" s="3"/>
    </row>
    <row r="820" spans="11:36" x14ac:dyDescent="0.45">
      <c r="K820"/>
      <c r="L820" s="3"/>
      <c r="M820" s="3"/>
      <c r="AH820"/>
      <c r="AI820" s="3"/>
      <c r="AJ820" s="3"/>
    </row>
    <row r="821" spans="11:36" x14ac:dyDescent="0.45">
      <c r="K821"/>
      <c r="L821" s="3"/>
      <c r="M821" s="3"/>
      <c r="AH821"/>
      <c r="AI821" s="3"/>
      <c r="AJ821" s="3"/>
    </row>
    <row r="822" spans="11:36" x14ac:dyDescent="0.45">
      <c r="K822"/>
      <c r="L822" s="3"/>
      <c r="M822" s="3"/>
      <c r="AH822"/>
      <c r="AI822" s="3"/>
      <c r="AJ822" s="3"/>
    </row>
    <row r="823" spans="11:36" x14ac:dyDescent="0.45">
      <c r="K823"/>
      <c r="L823" s="3"/>
      <c r="M823" s="3"/>
      <c r="AH823"/>
      <c r="AI823" s="3"/>
      <c r="AJ823" s="3"/>
    </row>
    <row r="824" spans="11:36" x14ac:dyDescent="0.45">
      <c r="K824"/>
      <c r="L824" s="3"/>
      <c r="M824" s="3"/>
      <c r="AH824"/>
      <c r="AI824" s="3"/>
      <c r="AJ824" s="3"/>
    </row>
    <row r="825" spans="11:36" x14ac:dyDescent="0.45">
      <c r="K825"/>
      <c r="L825" s="3"/>
      <c r="M825" s="3"/>
      <c r="AH825"/>
      <c r="AI825" s="3"/>
      <c r="AJ825" s="3"/>
    </row>
    <row r="826" spans="11:36" x14ac:dyDescent="0.45">
      <c r="K826"/>
      <c r="L826" s="3"/>
      <c r="M826" s="3"/>
      <c r="AH826"/>
      <c r="AI826" s="3"/>
      <c r="AJ826" s="3"/>
    </row>
    <row r="827" spans="11:36" x14ac:dyDescent="0.45">
      <c r="K827"/>
      <c r="L827" s="3"/>
      <c r="M827" s="3"/>
      <c r="AH827"/>
      <c r="AI827" s="3"/>
      <c r="AJ827" s="3"/>
    </row>
    <row r="828" spans="11:36" x14ac:dyDescent="0.45">
      <c r="K828"/>
      <c r="L828" s="3"/>
      <c r="M828" s="3"/>
      <c r="AH828"/>
      <c r="AI828" s="3"/>
      <c r="AJ828" s="3"/>
    </row>
    <row r="829" spans="11:36" x14ac:dyDescent="0.45">
      <c r="K829"/>
      <c r="L829" s="3"/>
      <c r="M829" s="3"/>
      <c r="AH829"/>
      <c r="AI829" s="3"/>
      <c r="AJ829" s="3"/>
    </row>
    <row r="830" spans="11:36" x14ac:dyDescent="0.45">
      <c r="K830"/>
      <c r="L830" s="3"/>
      <c r="M830" s="3"/>
      <c r="AH830"/>
      <c r="AI830" s="3"/>
      <c r="AJ830" s="3"/>
    </row>
    <row r="831" spans="11:36" x14ac:dyDescent="0.45">
      <c r="K831"/>
      <c r="L831" s="3"/>
      <c r="M831" s="3"/>
      <c r="AH831"/>
      <c r="AI831" s="3"/>
      <c r="AJ831" s="3"/>
    </row>
    <row r="832" spans="11:36" x14ac:dyDescent="0.45">
      <c r="K832"/>
      <c r="L832" s="3"/>
      <c r="M832" s="3"/>
      <c r="AH832"/>
      <c r="AI832" s="3"/>
      <c r="AJ832" s="3"/>
    </row>
    <row r="833" spans="11:36" x14ac:dyDescent="0.45">
      <c r="K833"/>
      <c r="L833" s="3"/>
      <c r="M833" s="3"/>
      <c r="AH833"/>
      <c r="AI833" s="3"/>
      <c r="AJ833" s="3"/>
    </row>
    <row r="834" spans="11:36" x14ac:dyDescent="0.45">
      <c r="K834"/>
      <c r="L834" s="3"/>
      <c r="M834" s="3"/>
      <c r="AH834"/>
      <c r="AI834" s="3"/>
      <c r="AJ834" s="3"/>
    </row>
    <row r="835" spans="11:36" x14ac:dyDescent="0.45">
      <c r="K835"/>
      <c r="L835" s="3"/>
      <c r="M835" s="3"/>
      <c r="AH835"/>
      <c r="AI835" s="3"/>
      <c r="AJ835" s="3"/>
    </row>
    <row r="836" spans="11:36" x14ac:dyDescent="0.45">
      <c r="K836"/>
      <c r="L836" s="3"/>
      <c r="M836" s="3"/>
      <c r="AH836"/>
      <c r="AI836" s="3"/>
      <c r="AJ836" s="3"/>
    </row>
    <row r="837" spans="11:36" x14ac:dyDescent="0.45">
      <c r="K837"/>
      <c r="L837" s="3"/>
      <c r="M837" s="3"/>
      <c r="AH837"/>
      <c r="AI837" s="3"/>
      <c r="AJ837" s="3"/>
    </row>
    <row r="838" spans="11:36" x14ac:dyDescent="0.45">
      <c r="K838"/>
      <c r="L838" s="3"/>
      <c r="M838" s="3"/>
      <c r="AH838"/>
      <c r="AI838" s="3"/>
      <c r="AJ838" s="3"/>
    </row>
    <row r="839" spans="11:36" x14ac:dyDescent="0.45">
      <c r="K839"/>
      <c r="L839" s="3"/>
      <c r="M839" s="3"/>
      <c r="AH839"/>
      <c r="AI839" s="3"/>
      <c r="AJ839" s="3"/>
    </row>
    <row r="840" spans="11:36" x14ac:dyDescent="0.45">
      <c r="K840"/>
      <c r="L840" s="3"/>
      <c r="M840" s="3"/>
      <c r="AH840"/>
      <c r="AI840" s="3"/>
      <c r="AJ840" s="3"/>
    </row>
    <row r="841" spans="11:36" x14ac:dyDescent="0.45">
      <c r="K841"/>
      <c r="L841" s="3"/>
      <c r="M841" s="3"/>
      <c r="AH841"/>
      <c r="AI841" s="3"/>
      <c r="AJ841" s="3"/>
    </row>
    <row r="842" spans="11:36" x14ac:dyDescent="0.45">
      <c r="K842"/>
      <c r="L842" s="3"/>
      <c r="M842" s="3"/>
      <c r="AH842"/>
      <c r="AI842" s="3"/>
      <c r="AJ842" s="3"/>
    </row>
    <row r="843" spans="11:36" x14ac:dyDescent="0.45">
      <c r="K843"/>
      <c r="L843" s="3"/>
      <c r="M843" s="3"/>
      <c r="AH843"/>
      <c r="AI843" s="3"/>
      <c r="AJ843" s="3"/>
    </row>
    <row r="844" spans="11:36" x14ac:dyDescent="0.45">
      <c r="K844"/>
      <c r="L844" s="3"/>
      <c r="M844" s="3"/>
      <c r="AH844"/>
      <c r="AI844" s="3"/>
      <c r="AJ844" s="3"/>
    </row>
    <row r="845" spans="11:36" x14ac:dyDescent="0.45">
      <c r="K845"/>
      <c r="L845" s="3"/>
      <c r="M845" s="3"/>
      <c r="AH845"/>
      <c r="AI845" s="3"/>
      <c r="AJ845" s="3"/>
    </row>
    <row r="846" spans="11:36" x14ac:dyDescent="0.45">
      <c r="K846"/>
      <c r="L846" s="3"/>
      <c r="M846" s="3"/>
      <c r="AH846"/>
      <c r="AI846" s="3"/>
      <c r="AJ846" s="3"/>
    </row>
    <row r="847" spans="11:36" x14ac:dyDescent="0.45">
      <c r="K847"/>
      <c r="L847" s="3"/>
      <c r="M847" s="3"/>
      <c r="AH847"/>
      <c r="AI847" s="3"/>
      <c r="AJ847" s="3"/>
    </row>
    <row r="848" spans="11:36" x14ac:dyDescent="0.45">
      <c r="K848"/>
      <c r="L848" s="3"/>
      <c r="M848" s="3"/>
      <c r="AH848"/>
      <c r="AI848" s="3"/>
      <c r="AJ848" s="3"/>
    </row>
    <row r="849" spans="11:36" x14ac:dyDescent="0.45">
      <c r="K849"/>
      <c r="L849" s="3"/>
      <c r="M849" s="3"/>
      <c r="AH849"/>
      <c r="AI849" s="3"/>
      <c r="AJ849" s="3"/>
    </row>
    <row r="850" spans="11:36" x14ac:dyDescent="0.45">
      <c r="K850"/>
      <c r="L850" s="3"/>
      <c r="M850" s="3"/>
      <c r="AH850"/>
      <c r="AI850" s="3"/>
      <c r="AJ850" s="3"/>
    </row>
    <row r="851" spans="11:36" x14ac:dyDescent="0.45">
      <c r="K851"/>
      <c r="L851" s="3"/>
      <c r="M851" s="3"/>
      <c r="AH851"/>
      <c r="AI851" s="3"/>
      <c r="AJ851" s="3"/>
    </row>
    <row r="852" spans="11:36" x14ac:dyDescent="0.45">
      <c r="K852"/>
      <c r="L852" s="3"/>
      <c r="M852" s="3"/>
      <c r="AH852"/>
      <c r="AI852" s="3"/>
      <c r="AJ852" s="3"/>
    </row>
    <row r="853" spans="11:36" x14ac:dyDescent="0.45">
      <c r="K853"/>
      <c r="L853" s="3"/>
      <c r="M853" s="3"/>
      <c r="AH853"/>
      <c r="AI853" s="3"/>
      <c r="AJ853" s="3"/>
    </row>
    <row r="854" spans="11:36" x14ac:dyDescent="0.45">
      <c r="K854"/>
      <c r="L854" s="3"/>
      <c r="M854" s="3"/>
      <c r="AH854"/>
      <c r="AI854" s="3"/>
      <c r="AJ854" s="3"/>
    </row>
    <row r="855" spans="11:36" x14ac:dyDescent="0.45">
      <c r="K855"/>
      <c r="L855" s="3"/>
      <c r="M855" s="3"/>
      <c r="AH855"/>
      <c r="AI855" s="3"/>
      <c r="AJ855" s="3"/>
    </row>
    <row r="856" spans="11:36" x14ac:dyDescent="0.45">
      <c r="K856"/>
      <c r="L856" s="3"/>
      <c r="M856" s="3"/>
      <c r="AH856"/>
      <c r="AI856" s="3"/>
      <c r="AJ856" s="3"/>
    </row>
    <row r="857" spans="11:36" x14ac:dyDescent="0.45">
      <c r="K857"/>
      <c r="L857" s="3"/>
      <c r="M857" s="3"/>
      <c r="AH857"/>
      <c r="AI857" s="3"/>
      <c r="AJ857" s="3"/>
    </row>
    <row r="858" spans="11:36" x14ac:dyDescent="0.45">
      <c r="K858"/>
      <c r="L858" s="3"/>
      <c r="M858" s="3"/>
      <c r="AH858"/>
      <c r="AI858" s="3"/>
      <c r="AJ858" s="3"/>
    </row>
    <row r="859" spans="11:36" x14ac:dyDescent="0.45">
      <c r="K859"/>
      <c r="L859" s="3"/>
      <c r="M859" s="3"/>
      <c r="AH859"/>
      <c r="AI859" s="3"/>
      <c r="AJ859" s="3"/>
    </row>
    <row r="860" spans="11:36" x14ac:dyDescent="0.45">
      <c r="K860"/>
      <c r="L860" s="3"/>
      <c r="M860" s="3"/>
      <c r="AH860"/>
      <c r="AI860" s="3"/>
      <c r="AJ860" s="3"/>
    </row>
    <row r="861" spans="11:36" x14ac:dyDescent="0.45">
      <c r="K861"/>
      <c r="L861" s="3"/>
      <c r="M861" s="3"/>
      <c r="AH861"/>
      <c r="AI861" s="3"/>
      <c r="AJ861" s="3"/>
    </row>
    <row r="862" spans="11:36" x14ac:dyDescent="0.45">
      <c r="K862"/>
      <c r="L862" s="3"/>
      <c r="M862" s="3"/>
      <c r="AH862"/>
      <c r="AI862" s="3"/>
      <c r="AJ862" s="3"/>
    </row>
    <row r="863" spans="11:36" x14ac:dyDescent="0.45">
      <c r="K863"/>
      <c r="L863" s="3"/>
      <c r="M863" s="3"/>
      <c r="AH863"/>
      <c r="AI863" s="3"/>
      <c r="AJ863" s="3"/>
    </row>
    <row r="864" spans="11:36" x14ac:dyDescent="0.45">
      <c r="K864"/>
      <c r="L864" s="3"/>
      <c r="M864" s="3"/>
      <c r="AH864"/>
      <c r="AI864" s="3"/>
      <c r="AJ864" s="3"/>
    </row>
    <row r="865" spans="11:36" x14ac:dyDescent="0.45">
      <c r="K865"/>
      <c r="L865" s="3"/>
      <c r="M865" s="3"/>
      <c r="AH865"/>
      <c r="AI865" s="3"/>
      <c r="AJ865" s="3"/>
    </row>
    <row r="866" spans="11:36" x14ac:dyDescent="0.45">
      <c r="K866"/>
      <c r="L866" s="3"/>
      <c r="M866" s="3"/>
      <c r="AH866"/>
      <c r="AI866" s="3"/>
      <c r="AJ866" s="3"/>
    </row>
    <row r="867" spans="11:36" x14ac:dyDescent="0.45">
      <c r="K867"/>
      <c r="L867" s="3"/>
      <c r="M867" s="3"/>
      <c r="AH867"/>
      <c r="AI867" s="3"/>
      <c r="AJ867" s="3"/>
    </row>
    <row r="868" spans="11:36" x14ac:dyDescent="0.45">
      <c r="K868"/>
      <c r="L868" s="3"/>
      <c r="M868" s="3"/>
      <c r="AH868"/>
      <c r="AI868" s="3"/>
      <c r="AJ868" s="3"/>
    </row>
    <row r="869" spans="11:36" x14ac:dyDescent="0.45">
      <c r="K869"/>
      <c r="L869" s="3"/>
      <c r="M869" s="3"/>
      <c r="AH869"/>
      <c r="AI869" s="3"/>
      <c r="AJ869" s="3"/>
    </row>
    <row r="870" spans="11:36" x14ac:dyDescent="0.45">
      <c r="K870"/>
      <c r="L870" s="3"/>
      <c r="M870" s="3"/>
      <c r="AH870"/>
      <c r="AI870" s="3"/>
      <c r="AJ870" s="3"/>
    </row>
    <row r="871" spans="11:36" x14ac:dyDescent="0.45">
      <c r="K871"/>
      <c r="L871" s="3"/>
      <c r="M871" s="3"/>
      <c r="AH871"/>
      <c r="AI871" s="3"/>
      <c r="AJ871" s="3"/>
    </row>
    <row r="872" spans="11:36" x14ac:dyDescent="0.45">
      <c r="K872"/>
      <c r="L872" s="3"/>
      <c r="M872" s="3"/>
      <c r="AH872"/>
      <c r="AI872" s="3"/>
      <c r="AJ872" s="3"/>
    </row>
    <row r="873" spans="11:36" x14ac:dyDescent="0.45">
      <c r="K873"/>
      <c r="L873" s="3"/>
      <c r="M873" s="3"/>
      <c r="AH873"/>
      <c r="AI873" s="3"/>
      <c r="AJ873" s="3"/>
    </row>
    <row r="874" spans="11:36" x14ac:dyDescent="0.45">
      <c r="K874"/>
      <c r="L874" s="3"/>
      <c r="M874" s="3"/>
      <c r="AH874"/>
      <c r="AI874" s="3"/>
      <c r="AJ874" s="3"/>
    </row>
    <row r="875" spans="11:36" x14ac:dyDescent="0.45">
      <c r="K875"/>
      <c r="L875" s="3"/>
      <c r="M875" s="3"/>
      <c r="AH875"/>
      <c r="AI875" s="3"/>
      <c r="AJ875" s="3"/>
    </row>
    <row r="876" spans="11:36" x14ac:dyDescent="0.45">
      <c r="K876"/>
      <c r="L876" s="3"/>
      <c r="M876" s="3"/>
      <c r="AH876"/>
      <c r="AI876" s="3"/>
      <c r="AJ876" s="3"/>
    </row>
    <row r="877" spans="11:36" x14ac:dyDescent="0.45">
      <c r="K877"/>
      <c r="L877" s="3"/>
      <c r="M877" s="3"/>
      <c r="AH877"/>
      <c r="AI877" s="3"/>
      <c r="AJ877" s="3"/>
    </row>
    <row r="878" spans="11:36" x14ac:dyDescent="0.45">
      <c r="K878"/>
      <c r="L878" s="3"/>
      <c r="M878" s="3"/>
      <c r="AH878"/>
      <c r="AI878" s="3"/>
      <c r="AJ878" s="3"/>
    </row>
    <row r="879" spans="11:36" x14ac:dyDescent="0.45">
      <c r="K879"/>
      <c r="L879" s="3"/>
      <c r="M879" s="3"/>
      <c r="AH879"/>
      <c r="AI879" s="3"/>
      <c r="AJ879" s="3"/>
    </row>
    <row r="880" spans="11:36" x14ac:dyDescent="0.45">
      <c r="K880"/>
      <c r="L880" s="3"/>
      <c r="M880" s="3"/>
      <c r="AH880"/>
      <c r="AI880" s="3"/>
      <c r="AJ880" s="3"/>
    </row>
    <row r="881" spans="11:36" x14ac:dyDescent="0.45">
      <c r="K881"/>
      <c r="L881" s="3"/>
      <c r="M881" s="3"/>
      <c r="AH881"/>
      <c r="AI881" s="3"/>
      <c r="AJ881" s="3"/>
    </row>
    <row r="882" spans="11:36" x14ac:dyDescent="0.45">
      <c r="K882"/>
      <c r="L882" s="3"/>
      <c r="M882" s="3"/>
      <c r="AH882"/>
      <c r="AI882" s="3"/>
      <c r="AJ882" s="3"/>
    </row>
    <row r="883" spans="11:36" x14ac:dyDescent="0.45">
      <c r="K883"/>
      <c r="L883" s="3"/>
      <c r="M883" s="3"/>
      <c r="AH883"/>
      <c r="AI883" s="3"/>
      <c r="AJ883" s="3"/>
    </row>
    <row r="884" spans="11:36" x14ac:dyDescent="0.45">
      <c r="K884"/>
      <c r="L884" s="3"/>
      <c r="M884" s="3"/>
      <c r="AH884"/>
      <c r="AI884" s="3"/>
      <c r="AJ884" s="3"/>
    </row>
    <row r="885" spans="11:36" x14ac:dyDescent="0.45">
      <c r="K885"/>
      <c r="L885" s="3"/>
      <c r="M885" s="3"/>
      <c r="AH885"/>
      <c r="AI885" s="3"/>
      <c r="AJ885" s="3"/>
    </row>
    <row r="886" spans="11:36" x14ac:dyDescent="0.45">
      <c r="K886"/>
      <c r="L886" s="3"/>
      <c r="M886" s="3"/>
      <c r="AH886"/>
      <c r="AI886" s="3"/>
      <c r="AJ886" s="3"/>
    </row>
    <row r="887" spans="11:36" x14ac:dyDescent="0.45">
      <c r="K887"/>
      <c r="L887" s="3"/>
      <c r="M887" s="3"/>
      <c r="AH887"/>
      <c r="AI887" s="3"/>
      <c r="AJ887" s="3"/>
    </row>
    <row r="888" spans="11:36" x14ac:dyDescent="0.45">
      <c r="K888"/>
      <c r="L888" s="3"/>
      <c r="M888" s="3"/>
      <c r="AH888"/>
      <c r="AI888" s="3"/>
      <c r="AJ888" s="3"/>
    </row>
    <row r="889" spans="11:36" x14ac:dyDescent="0.45">
      <c r="K889"/>
      <c r="L889" s="3"/>
      <c r="M889" s="3"/>
      <c r="AH889"/>
      <c r="AI889" s="3"/>
      <c r="AJ889" s="3"/>
    </row>
    <row r="890" spans="11:36" x14ac:dyDescent="0.45">
      <c r="K890"/>
      <c r="L890" s="3"/>
      <c r="M890" s="3"/>
      <c r="AH890"/>
      <c r="AI890" s="3"/>
      <c r="AJ890" s="3"/>
    </row>
    <row r="891" spans="11:36" x14ac:dyDescent="0.45">
      <c r="K891"/>
      <c r="L891" s="3"/>
      <c r="M891" s="3"/>
      <c r="AH891"/>
      <c r="AI891" s="3"/>
      <c r="AJ891" s="3"/>
    </row>
    <row r="892" spans="11:36" x14ac:dyDescent="0.45">
      <c r="K892"/>
      <c r="L892" s="3"/>
      <c r="M892" s="3"/>
      <c r="AH892"/>
      <c r="AI892" s="3"/>
      <c r="AJ892" s="3"/>
    </row>
    <row r="893" spans="11:36" x14ac:dyDescent="0.45">
      <c r="K893"/>
      <c r="L893" s="3"/>
      <c r="M893" s="3"/>
      <c r="AH893"/>
      <c r="AI893" s="3"/>
      <c r="AJ893" s="3"/>
    </row>
    <row r="894" spans="11:36" x14ac:dyDescent="0.45">
      <c r="K894"/>
      <c r="L894" s="3"/>
      <c r="M894" s="3"/>
      <c r="AH894"/>
      <c r="AI894" s="3"/>
      <c r="AJ894" s="3"/>
    </row>
    <row r="895" spans="11:36" x14ac:dyDescent="0.45">
      <c r="K895"/>
      <c r="L895" s="3"/>
      <c r="M895" s="3"/>
      <c r="AH895"/>
      <c r="AI895" s="3"/>
      <c r="AJ895" s="3"/>
    </row>
    <row r="896" spans="11:36" x14ac:dyDescent="0.45">
      <c r="K896"/>
      <c r="L896" s="3"/>
      <c r="M896" s="3"/>
      <c r="AH896"/>
      <c r="AI896" s="3"/>
      <c r="AJ896" s="3"/>
    </row>
    <row r="897" spans="11:36" x14ac:dyDescent="0.45">
      <c r="K897"/>
      <c r="L897" s="3"/>
      <c r="M897" s="3"/>
      <c r="AH897"/>
      <c r="AI897" s="3"/>
      <c r="AJ897" s="3"/>
    </row>
    <row r="898" spans="11:36" x14ac:dyDescent="0.45">
      <c r="K898"/>
      <c r="L898" s="3"/>
      <c r="M898" s="3"/>
      <c r="AH898"/>
      <c r="AI898" s="3"/>
      <c r="AJ898" s="3"/>
    </row>
    <row r="899" spans="11:36" x14ac:dyDescent="0.45">
      <c r="K899"/>
      <c r="L899" s="3"/>
      <c r="M899" s="3"/>
      <c r="AH899"/>
      <c r="AI899" s="3"/>
      <c r="AJ899" s="3"/>
    </row>
    <row r="900" spans="11:36" x14ac:dyDescent="0.45">
      <c r="K900"/>
      <c r="L900" s="3"/>
      <c r="M900" s="3"/>
      <c r="AH900"/>
      <c r="AI900" s="3"/>
      <c r="AJ900" s="3"/>
    </row>
    <row r="901" spans="11:36" x14ac:dyDescent="0.45">
      <c r="K901"/>
      <c r="L901" s="3"/>
      <c r="M901" s="3"/>
      <c r="AH901"/>
      <c r="AI901" s="3"/>
      <c r="AJ901" s="3"/>
    </row>
    <row r="902" spans="11:36" x14ac:dyDescent="0.45">
      <c r="K902"/>
      <c r="L902" s="3"/>
      <c r="M902" s="3"/>
      <c r="AH902"/>
      <c r="AI902" s="3"/>
      <c r="AJ902" s="3"/>
    </row>
    <row r="903" spans="11:36" x14ac:dyDescent="0.45">
      <c r="K903"/>
      <c r="L903" s="3"/>
      <c r="M903" s="3"/>
      <c r="AH903"/>
      <c r="AI903" s="3"/>
      <c r="AJ903" s="3"/>
    </row>
    <row r="904" spans="11:36" x14ac:dyDescent="0.45">
      <c r="K904"/>
      <c r="L904" s="3"/>
      <c r="M904" s="3"/>
      <c r="AH904"/>
      <c r="AI904" s="3"/>
      <c r="AJ904" s="3"/>
    </row>
    <row r="905" spans="11:36" x14ac:dyDescent="0.45">
      <c r="K905"/>
      <c r="L905" s="3"/>
      <c r="M905" s="3"/>
      <c r="AH905"/>
      <c r="AI905" s="3"/>
      <c r="AJ905" s="3"/>
    </row>
    <row r="906" spans="11:36" x14ac:dyDescent="0.45">
      <c r="K906"/>
      <c r="L906" s="3"/>
      <c r="M906" s="3"/>
      <c r="AH906"/>
      <c r="AI906" s="3"/>
      <c r="AJ906" s="3"/>
    </row>
    <row r="907" spans="11:36" x14ac:dyDescent="0.45">
      <c r="K907"/>
      <c r="L907" s="3"/>
      <c r="M907" s="3"/>
      <c r="AH907"/>
      <c r="AI907" s="3"/>
      <c r="AJ907" s="3"/>
    </row>
    <row r="908" spans="11:36" x14ac:dyDescent="0.45">
      <c r="K908"/>
      <c r="L908" s="3"/>
      <c r="M908" s="3"/>
      <c r="AH908"/>
      <c r="AI908" s="3"/>
      <c r="AJ908" s="3"/>
    </row>
    <row r="909" spans="11:36" x14ac:dyDescent="0.45">
      <c r="K909"/>
      <c r="L909" s="3"/>
      <c r="M909" s="3"/>
      <c r="AH909"/>
      <c r="AI909" s="3"/>
      <c r="AJ909" s="3"/>
    </row>
    <row r="910" spans="11:36" x14ac:dyDescent="0.45">
      <c r="K910"/>
      <c r="L910" s="3"/>
      <c r="M910" s="3"/>
      <c r="AH910"/>
      <c r="AI910" s="3"/>
      <c r="AJ910" s="3"/>
    </row>
    <row r="911" spans="11:36" x14ac:dyDescent="0.45">
      <c r="K911"/>
      <c r="L911" s="3"/>
      <c r="M911" s="3"/>
      <c r="AH911"/>
      <c r="AI911" s="3"/>
      <c r="AJ911" s="3"/>
    </row>
    <row r="912" spans="11:36" x14ac:dyDescent="0.45">
      <c r="K912"/>
      <c r="L912" s="3"/>
      <c r="M912" s="3"/>
      <c r="AH912"/>
      <c r="AI912" s="3"/>
      <c r="AJ912" s="3"/>
    </row>
    <row r="913" spans="11:36" x14ac:dyDescent="0.45">
      <c r="K913"/>
      <c r="L913" s="3"/>
      <c r="M913" s="3"/>
      <c r="AH913"/>
      <c r="AI913" s="3"/>
      <c r="AJ913" s="3"/>
    </row>
    <row r="914" spans="11:36" x14ac:dyDescent="0.45">
      <c r="K914"/>
      <c r="L914" s="3"/>
      <c r="M914" s="3"/>
      <c r="AH914"/>
      <c r="AI914" s="3"/>
      <c r="AJ914" s="3"/>
    </row>
    <row r="915" spans="11:36" x14ac:dyDescent="0.45">
      <c r="K915"/>
      <c r="L915" s="3"/>
      <c r="M915" s="3"/>
      <c r="AH915"/>
      <c r="AI915" s="3"/>
      <c r="AJ915" s="3"/>
    </row>
    <row r="916" spans="11:36" x14ac:dyDescent="0.45">
      <c r="K916"/>
      <c r="L916" s="3"/>
      <c r="M916" s="3"/>
      <c r="AH916"/>
      <c r="AI916" s="3"/>
      <c r="AJ916" s="3"/>
    </row>
    <row r="917" spans="11:36" x14ac:dyDescent="0.45">
      <c r="K917"/>
      <c r="L917" s="3"/>
      <c r="M917" s="3"/>
      <c r="AH917"/>
      <c r="AI917" s="3"/>
      <c r="AJ917" s="3"/>
    </row>
    <row r="918" spans="11:36" x14ac:dyDescent="0.45">
      <c r="K918"/>
      <c r="L918" s="3"/>
      <c r="M918" s="3"/>
      <c r="AH918"/>
      <c r="AI918" s="3"/>
      <c r="AJ918" s="3"/>
    </row>
    <row r="919" spans="11:36" x14ac:dyDescent="0.45">
      <c r="K919"/>
      <c r="L919" s="3"/>
      <c r="M919" s="3"/>
      <c r="AH919"/>
      <c r="AI919" s="3"/>
      <c r="AJ919" s="3"/>
    </row>
    <row r="920" spans="11:36" x14ac:dyDescent="0.45">
      <c r="K920"/>
      <c r="L920" s="3"/>
      <c r="M920" s="3"/>
      <c r="AH920"/>
      <c r="AI920" s="3"/>
      <c r="AJ920" s="3"/>
    </row>
    <row r="921" spans="11:36" x14ac:dyDescent="0.45">
      <c r="K921"/>
      <c r="L921" s="3"/>
      <c r="M921" s="3"/>
      <c r="AH921"/>
      <c r="AI921" s="3"/>
      <c r="AJ921" s="3"/>
    </row>
    <row r="922" spans="11:36" x14ac:dyDescent="0.45">
      <c r="K922"/>
      <c r="L922" s="3"/>
      <c r="M922" s="3"/>
      <c r="AH922"/>
      <c r="AI922" s="3"/>
      <c r="AJ922" s="3"/>
    </row>
    <row r="923" spans="11:36" x14ac:dyDescent="0.45">
      <c r="K923"/>
      <c r="L923" s="3"/>
      <c r="M923" s="3"/>
      <c r="AH923"/>
      <c r="AI923" s="3"/>
      <c r="AJ923" s="3"/>
    </row>
    <row r="924" spans="11:36" x14ac:dyDescent="0.45">
      <c r="K924"/>
      <c r="L924" s="3"/>
      <c r="M924" s="3"/>
      <c r="AH924"/>
      <c r="AI924" s="3"/>
      <c r="AJ924" s="3"/>
    </row>
    <row r="925" spans="11:36" x14ac:dyDescent="0.45">
      <c r="K925"/>
      <c r="L925" s="3"/>
      <c r="M925" s="3"/>
      <c r="AH925"/>
      <c r="AI925" s="3"/>
      <c r="AJ925" s="3"/>
    </row>
    <row r="926" spans="11:36" x14ac:dyDescent="0.45">
      <c r="K926"/>
      <c r="L926" s="3"/>
      <c r="M926" s="3"/>
      <c r="AH926"/>
      <c r="AI926" s="3"/>
      <c r="AJ926" s="3"/>
    </row>
    <row r="927" spans="11:36" x14ac:dyDescent="0.45">
      <c r="K927"/>
      <c r="L927" s="3"/>
      <c r="M927" s="3"/>
      <c r="AH927"/>
      <c r="AI927" s="3"/>
      <c r="AJ927" s="3"/>
    </row>
    <row r="928" spans="11:36" x14ac:dyDescent="0.45">
      <c r="K928"/>
      <c r="L928" s="3"/>
      <c r="M928" s="3"/>
      <c r="AH928"/>
      <c r="AI928" s="3"/>
      <c r="AJ928" s="3"/>
    </row>
    <row r="929" spans="11:36" x14ac:dyDescent="0.45">
      <c r="K929"/>
      <c r="L929" s="3"/>
      <c r="M929" s="3"/>
      <c r="AH929"/>
      <c r="AI929" s="3"/>
      <c r="AJ929" s="3"/>
    </row>
    <row r="930" spans="11:36" x14ac:dyDescent="0.45">
      <c r="K930"/>
      <c r="L930" s="3"/>
      <c r="M930" s="3"/>
      <c r="AH930"/>
      <c r="AI930" s="3"/>
      <c r="AJ930" s="3"/>
    </row>
    <row r="931" spans="11:36" x14ac:dyDescent="0.45">
      <c r="K931"/>
      <c r="L931" s="3"/>
      <c r="M931" s="3"/>
      <c r="AH931"/>
      <c r="AI931" s="3"/>
      <c r="AJ931" s="3"/>
    </row>
    <row r="932" spans="11:36" x14ac:dyDescent="0.45">
      <c r="K932"/>
      <c r="L932" s="3"/>
      <c r="M932" s="3"/>
      <c r="AH932"/>
      <c r="AI932" s="3"/>
      <c r="AJ932" s="3"/>
    </row>
    <row r="933" spans="11:36" x14ac:dyDescent="0.45">
      <c r="K933"/>
      <c r="L933" s="3"/>
      <c r="M933" s="3"/>
      <c r="AH933"/>
      <c r="AI933" s="3"/>
      <c r="AJ933" s="3"/>
    </row>
    <row r="934" spans="11:36" x14ac:dyDescent="0.45">
      <c r="K934"/>
      <c r="L934" s="3"/>
      <c r="M934" s="3"/>
      <c r="AH934"/>
      <c r="AI934" s="3"/>
      <c r="AJ934" s="3"/>
    </row>
    <row r="935" spans="11:36" x14ac:dyDescent="0.45">
      <c r="K935"/>
      <c r="L935" s="3"/>
      <c r="M935" s="3"/>
      <c r="AH935"/>
      <c r="AI935" s="3"/>
      <c r="AJ935" s="3"/>
    </row>
    <row r="936" spans="11:36" x14ac:dyDescent="0.45">
      <c r="K936"/>
      <c r="L936" s="3"/>
      <c r="M936" s="3"/>
      <c r="AH936"/>
      <c r="AI936" s="3"/>
      <c r="AJ936" s="3"/>
    </row>
    <row r="937" spans="11:36" x14ac:dyDescent="0.45">
      <c r="K937"/>
      <c r="L937" s="3"/>
      <c r="M937" s="3"/>
      <c r="AH937"/>
      <c r="AI937" s="3"/>
      <c r="AJ937" s="3"/>
    </row>
    <row r="938" spans="11:36" x14ac:dyDescent="0.45">
      <c r="K938"/>
      <c r="L938" s="3"/>
      <c r="M938" s="3"/>
      <c r="AH938"/>
      <c r="AI938" s="3"/>
      <c r="AJ938" s="3"/>
    </row>
    <row r="939" spans="11:36" x14ac:dyDescent="0.45">
      <c r="K939"/>
      <c r="L939" s="3"/>
      <c r="M939" s="3"/>
      <c r="AH939"/>
      <c r="AI939" s="3"/>
      <c r="AJ939" s="3"/>
    </row>
    <row r="940" spans="11:36" x14ac:dyDescent="0.45">
      <c r="K940"/>
      <c r="L940" s="3"/>
      <c r="M940" s="3"/>
      <c r="AH940"/>
      <c r="AI940" s="3"/>
      <c r="AJ940" s="3"/>
    </row>
    <row r="941" spans="11:36" x14ac:dyDescent="0.45">
      <c r="K941"/>
      <c r="L941" s="3"/>
      <c r="M941" s="3"/>
      <c r="AH941"/>
      <c r="AI941" s="3"/>
      <c r="AJ941" s="3"/>
    </row>
    <row r="942" spans="11:36" x14ac:dyDescent="0.45">
      <c r="K942"/>
      <c r="L942" s="3"/>
      <c r="M942" s="3"/>
      <c r="AH942"/>
      <c r="AI942" s="3"/>
      <c r="AJ942" s="3"/>
    </row>
    <row r="943" spans="11:36" x14ac:dyDescent="0.45">
      <c r="K943"/>
      <c r="L943" s="3"/>
      <c r="M943" s="3"/>
      <c r="AH943"/>
      <c r="AI943" s="3"/>
      <c r="AJ943" s="3"/>
    </row>
    <row r="944" spans="11:36" x14ac:dyDescent="0.45">
      <c r="K944"/>
      <c r="L944" s="3"/>
      <c r="M944" s="3"/>
      <c r="AH944"/>
      <c r="AI944" s="3"/>
      <c r="AJ944" s="3"/>
    </row>
    <row r="945" spans="11:36" x14ac:dyDescent="0.45">
      <c r="K945"/>
      <c r="L945" s="3"/>
      <c r="M945" s="3"/>
      <c r="AH945"/>
      <c r="AI945" s="3"/>
      <c r="AJ945" s="3"/>
    </row>
    <row r="946" spans="11:36" x14ac:dyDescent="0.45">
      <c r="K946"/>
      <c r="L946" s="3"/>
      <c r="M946" s="3"/>
      <c r="AH946"/>
      <c r="AI946" s="3"/>
      <c r="AJ946" s="3"/>
    </row>
    <row r="947" spans="11:36" x14ac:dyDescent="0.45">
      <c r="K947"/>
      <c r="L947" s="3"/>
      <c r="M947" s="3"/>
      <c r="AH947"/>
      <c r="AI947" s="3"/>
      <c r="AJ947" s="3"/>
    </row>
    <row r="948" spans="11:36" x14ac:dyDescent="0.45">
      <c r="K948"/>
      <c r="L948" s="3"/>
      <c r="M948" s="3"/>
      <c r="AH948"/>
      <c r="AI948" s="3"/>
      <c r="AJ948" s="3"/>
    </row>
    <row r="949" spans="11:36" x14ac:dyDescent="0.45">
      <c r="K949"/>
      <c r="L949" s="3"/>
      <c r="M949" s="3"/>
      <c r="AH949"/>
      <c r="AI949" s="3"/>
      <c r="AJ949" s="3"/>
    </row>
    <row r="950" spans="11:36" x14ac:dyDescent="0.45">
      <c r="K950"/>
      <c r="L950" s="3"/>
      <c r="M950" s="3"/>
      <c r="AH950"/>
      <c r="AI950" s="3"/>
      <c r="AJ950" s="3"/>
    </row>
    <row r="951" spans="11:36" x14ac:dyDescent="0.45">
      <c r="K951"/>
      <c r="L951" s="3"/>
      <c r="M951" s="3"/>
      <c r="AH951"/>
      <c r="AI951" s="3"/>
      <c r="AJ951" s="3"/>
    </row>
    <row r="952" spans="11:36" x14ac:dyDescent="0.45">
      <c r="K952"/>
      <c r="L952" s="3"/>
      <c r="M952" s="3"/>
      <c r="AH952"/>
      <c r="AI952" s="3"/>
      <c r="AJ952" s="3"/>
    </row>
    <row r="953" spans="11:36" x14ac:dyDescent="0.45">
      <c r="K953"/>
      <c r="L953" s="3"/>
      <c r="M953" s="3"/>
      <c r="AH953"/>
      <c r="AI953" s="3"/>
      <c r="AJ953" s="3"/>
    </row>
    <row r="954" spans="11:36" x14ac:dyDescent="0.45">
      <c r="K954"/>
      <c r="L954" s="3"/>
      <c r="M954" s="3"/>
      <c r="AH954"/>
      <c r="AI954" s="3"/>
      <c r="AJ954" s="3"/>
    </row>
    <row r="955" spans="11:36" x14ac:dyDescent="0.45">
      <c r="K955"/>
      <c r="L955" s="3"/>
      <c r="M955" s="3"/>
      <c r="AH955"/>
      <c r="AI955" s="3"/>
      <c r="AJ955" s="3"/>
    </row>
    <row r="956" spans="11:36" x14ac:dyDescent="0.45">
      <c r="K956"/>
      <c r="L956" s="3"/>
      <c r="M956" s="3"/>
      <c r="AH956"/>
      <c r="AI956" s="3"/>
      <c r="AJ956" s="3"/>
    </row>
    <row r="957" spans="11:36" x14ac:dyDescent="0.45">
      <c r="K957"/>
      <c r="L957" s="3"/>
      <c r="M957" s="3"/>
      <c r="AH957"/>
      <c r="AI957" s="3"/>
      <c r="AJ957" s="3"/>
    </row>
    <row r="958" spans="11:36" x14ac:dyDescent="0.45">
      <c r="K958"/>
      <c r="L958" s="3"/>
      <c r="M958" s="3"/>
      <c r="AH958"/>
      <c r="AI958" s="3"/>
      <c r="AJ958" s="3"/>
    </row>
    <row r="959" spans="11:36" x14ac:dyDescent="0.45">
      <c r="K959"/>
      <c r="L959" s="3"/>
      <c r="M959" s="3"/>
      <c r="AH959"/>
      <c r="AI959" s="3"/>
      <c r="AJ959" s="3"/>
    </row>
    <row r="960" spans="11:36" x14ac:dyDescent="0.45">
      <c r="K960"/>
      <c r="L960" s="3"/>
      <c r="M960" s="3"/>
      <c r="AH960"/>
      <c r="AI960" s="3"/>
      <c r="AJ960" s="3"/>
    </row>
    <row r="961" spans="11:36" x14ac:dyDescent="0.45">
      <c r="K961"/>
      <c r="L961" s="3"/>
      <c r="M961" s="3"/>
      <c r="AH961"/>
      <c r="AI961" s="3"/>
      <c r="AJ961" s="3"/>
    </row>
    <row r="962" spans="11:36" x14ac:dyDescent="0.45">
      <c r="K962"/>
      <c r="L962" s="3"/>
      <c r="M962" s="3"/>
      <c r="AH962"/>
      <c r="AI962" s="3"/>
      <c r="AJ962" s="3"/>
    </row>
    <row r="963" spans="11:36" x14ac:dyDescent="0.45">
      <c r="K963"/>
      <c r="L963" s="3"/>
      <c r="M963" s="3"/>
      <c r="AH963"/>
      <c r="AI963" s="3"/>
      <c r="AJ963" s="3"/>
    </row>
    <row r="964" spans="11:36" x14ac:dyDescent="0.45">
      <c r="K964"/>
      <c r="L964" s="3"/>
      <c r="M964" s="3"/>
      <c r="AH964"/>
      <c r="AI964" s="3"/>
      <c r="AJ964" s="3"/>
    </row>
    <row r="965" spans="11:36" x14ac:dyDescent="0.45">
      <c r="K965"/>
      <c r="L965" s="3"/>
      <c r="M965" s="3"/>
      <c r="AH965"/>
      <c r="AI965" s="3"/>
      <c r="AJ965" s="3"/>
    </row>
    <row r="966" spans="11:36" x14ac:dyDescent="0.45">
      <c r="K966"/>
      <c r="L966" s="3"/>
      <c r="M966" s="3"/>
      <c r="AH966"/>
      <c r="AI966" s="3"/>
      <c r="AJ966" s="3"/>
    </row>
    <row r="967" spans="11:36" x14ac:dyDescent="0.45">
      <c r="K967"/>
      <c r="L967" s="3"/>
      <c r="M967" s="3"/>
      <c r="AH967"/>
      <c r="AI967" s="3"/>
      <c r="AJ967" s="3"/>
    </row>
    <row r="968" spans="11:36" x14ac:dyDescent="0.45">
      <c r="K968"/>
      <c r="L968" s="3"/>
      <c r="M968" s="3"/>
      <c r="AH968"/>
      <c r="AI968" s="3"/>
      <c r="AJ968" s="3"/>
    </row>
    <row r="969" spans="11:36" x14ac:dyDescent="0.45">
      <c r="K969"/>
      <c r="L969" s="3"/>
      <c r="M969" s="3"/>
      <c r="AH969"/>
      <c r="AI969" s="3"/>
      <c r="AJ969" s="3"/>
    </row>
    <row r="970" spans="11:36" x14ac:dyDescent="0.45">
      <c r="K970"/>
      <c r="L970" s="3"/>
      <c r="M970" s="3"/>
      <c r="AH970"/>
      <c r="AI970" s="3"/>
      <c r="AJ970" s="3"/>
    </row>
    <row r="971" spans="11:36" x14ac:dyDescent="0.45">
      <c r="K971"/>
      <c r="L971" s="3"/>
      <c r="M971" s="3"/>
      <c r="AH971"/>
      <c r="AI971" s="3"/>
      <c r="AJ971" s="3"/>
    </row>
    <row r="972" spans="11:36" x14ac:dyDescent="0.45">
      <c r="K972"/>
      <c r="L972" s="3"/>
      <c r="M972" s="3"/>
      <c r="AH972"/>
      <c r="AI972" s="3"/>
      <c r="AJ972" s="3"/>
    </row>
    <row r="973" spans="11:36" x14ac:dyDescent="0.45">
      <c r="K973"/>
      <c r="L973" s="3"/>
      <c r="M973" s="3"/>
      <c r="AH973"/>
      <c r="AI973" s="3"/>
      <c r="AJ973" s="3"/>
    </row>
    <row r="974" spans="11:36" x14ac:dyDescent="0.45">
      <c r="K974"/>
      <c r="L974" s="3"/>
      <c r="M974" s="3"/>
      <c r="AH974"/>
      <c r="AI974" s="3"/>
      <c r="AJ974" s="3"/>
    </row>
    <row r="975" spans="11:36" x14ac:dyDescent="0.45">
      <c r="K975"/>
      <c r="L975" s="3"/>
      <c r="M975" s="3"/>
      <c r="AH975"/>
      <c r="AI975" s="3"/>
      <c r="AJ975" s="3"/>
    </row>
    <row r="976" spans="11:36" x14ac:dyDescent="0.45">
      <c r="K976"/>
      <c r="L976" s="3"/>
      <c r="M976" s="3"/>
      <c r="AH976"/>
      <c r="AI976" s="3"/>
      <c r="AJ976" s="3"/>
    </row>
    <row r="977" spans="11:36" x14ac:dyDescent="0.45">
      <c r="K977"/>
      <c r="L977" s="3"/>
      <c r="M977" s="3"/>
      <c r="AH977"/>
      <c r="AI977" s="3"/>
      <c r="AJ977" s="3"/>
    </row>
    <row r="978" spans="11:36" x14ac:dyDescent="0.45">
      <c r="K978"/>
      <c r="L978" s="3"/>
      <c r="M978" s="3"/>
      <c r="AH978"/>
      <c r="AI978" s="3"/>
      <c r="AJ978" s="3"/>
    </row>
    <row r="979" spans="11:36" x14ac:dyDescent="0.45">
      <c r="K979"/>
      <c r="L979" s="3"/>
      <c r="M979" s="3"/>
      <c r="AH979"/>
      <c r="AI979" s="3"/>
      <c r="AJ979" s="3"/>
    </row>
    <row r="980" spans="11:36" x14ac:dyDescent="0.45">
      <c r="K980"/>
      <c r="L980" s="3"/>
      <c r="M980" s="3"/>
      <c r="AH980"/>
      <c r="AI980" s="3"/>
      <c r="AJ980" s="3"/>
    </row>
    <row r="981" spans="11:36" x14ac:dyDescent="0.45">
      <c r="K981"/>
      <c r="L981" s="3"/>
      <c r="M981" s="3"/>
      <c r="AH981"/>
      <c r="AI981" s="3"/>
      <c r="AJ981" s="3"/>
    </row>
    <row r="982" spans="11:36" x14ac:dyDescent="0.45">
      <c r="K982"/>
      <c r="L982" s="3"/>
      <c r="M982" s="3"/>
      <c r="AH982"/>
      <c r="AI982" s="3"/>
      <c r="AJ982" s="3"/>
    </row>
    <row r="983" spans="11:36" x14ac:dyDescent="0.45">
      <c r="K983"/>
      <c r="L983" s="3"/>
      <c r="M983" s="3"/>
      <c r="AH983"/>
      <c r="AI983" s="3"/>
      <c r="AJ983" s="3"/>
    </row>
    <row r="984" spans="11:36" x14ac:dyDescent="0.45">
      <c r="K984"/>
      <c r="L984" s="3"/>
      <c r="M984" s="3"/>
      <c r="AH984"/>
      <c r="AI984" s="3"/>
      <c r="AJ984" s="3"/>
    </row>
    <row r="985" spans="11:36" x14ac:dyDescent="0.45">
      <c r="K985"/>
      <c r="L985" s="3"/>
      <c r="M985" s="3"/>
      <c r="AH985"/>
      <c r="AI985" s="3"/>
      <c r="AJ985" s="3"/>
    </row>
    <row r="986" spans="11:36" x14ac:dyDescent="0.45">
      <c r="K986"/>
      <c r="L986" s="3"/>
      <c r="M986" s="3"/>
      <c r="AH986"/>
      <c r="AI986" s="3"/>
      <c r="AJ986" s="3"/>
    </row>
    <row r="987" spans="11:36" x14ac:dyDescent="0.45">
      <c r="K987"/>
      <c r="L987" s="3"/>
      <c r="M987" s="3"/>
      <c r="AH987"/>
      <c r="AI987" s="3"/>
      <c r="AJ987" s="3"/>
    </row>
    <row r="988" spans="11:36" x14ac:dyDescent="0.45">
      <c r="K988"/>
      <c r="L988" s="3"/>
      <c r="M988" s="3"/>
      <c r="AH988"/>
      <c r="AI988" s="3"/>
      <c r="AJ988" s="3"/>
    </row>
    <row r="989" spans="11:36" x14ac:dyDescent="0.45">
      <c r="K989"/>
      <c r="L989" s="3"/>
      <c r="M989" s="3"/>
      <c r="AH989"/>
      <c r="AI989" s="3"/>
      <c r="AJ989" s="3"/>
    </row>
    <row r="990" spans="11:36" x14ac:dyDescent="0.45">
      <c r="K990"/>
      <c r="L990" s="3"/>
      <c r="M990" s="3"/>
      <c r="AH990"/>
      <c r="AI990" s="3"/>
      <c r="AJ990" s="3"/>
    </row>
    <row r="991" spans="11:36" x14ac:dyDescent="0.45">
      <c r="K991"/>
      <c r="L991" s="3"/>
      <c r="M991" s="3"/>
      <c r="AH991"/>
      <c r="AI991" s="3"/>
      <c r="AJ991" s="3"/>
    </row>
    <row r="992" spans="11:36" x14ac:dyDescent="0.45">
      <c r="K992"/>
      <c r="L992" s="3"/>
      <c r="M992" s="3"/>
      <c r="AH992"/>
      <c r="AI992" s="3"/>
      <c r="AJ992" s="3"/>
    </row>
    <row r="993" spans="11:36" x14ac:dyDescent="0.45">
      <c r="K993"/>
      <c r="L993" s="3"/>
      <c r="M993" s="3"/>
      <c r="AH993"/>
      <c r="AI993" s="3"/>
      <c r="AJ993" s="3"/>
    </row>
    <row r="994" spans="11:36" x14ac:dyDescent="0.45">
      <c r="K994"/>
      <c r="L994" s="3"/>
      <c r="M994" s="3"/>
      <c r="AH994"/>
      <c r="AI994" s="3"/>
      <c r="AJ994" s="3"/>
    </row>
    <row r="995" spans="11:36" x14ac:dyDescent="0.45">
      <c r="K995"/>
      <c r="L995" s="3"/>
      <c r="M995" s="3"/>
      <c r="AH995"/>
      <c r="AI995" s="3"/>
      <c r="AJ995" s="3"/>
    </row>
    <row r="996" spans="11:36" x14ac:dyDescent="0.45">
      <c r="K996"/>
      <c r="L996" s="3"/>
      <c r="M996" s="3"/>
      <c r="AH996"/>
      <c r="AI996" s="3"/>
      <c r="AJ996" s="3"/>
    </row>
    <row r="997" spans="11:36" x14ac:dyDescent="0.45">
      <c r="K997"/>
      <c r="L997" s="3"/>
      <c r="M997" s="3"/>
      <c r="AH997"/>
      <c r="AI997" s="3"/>
      <c r="AJ997" s="3"/>
    </row>
    <row r="998" spans="11:36" x14ac:dyDescent="0.45">
      <c r="K998"/>
      <c r="L998" s="3"/>
      <c r="M998" s="3"/>
      <c r="AH998"/>
      <c r="AI998" s="3"/>
      <c r="AJ998" s="3"/>
    </row>
    <row r="999" spans="11:36" x14ac:dyDescent="0.45">
      <c r="K999"/>
      <c r="L999" s="3"/>
      <c r="M999" s="3"/>
      <c r="AH999"/>
      <c r="AI999" s="3"/>
      <c r="AJ999" s="3"/>
    </row>
    <row r="1000" spans="11:36" x14ac:dyDescent="0.45">
      <c r="K1000"/>
      <c r="L1000" s="3"/>
      <c r="M1000" s="3"/>
      <c r="AH1000"/>
      <c r="AI1000" s="3"/>
      <c r="AJ1000" s="3"/>
    </row>
    <row r="1001" spans="11:36" x14ac:dyDescent="0.45">
      <c r="K1001"/>
      <c r="L1001" s="3"/>
      <c r="M1001" s="3"/>
      <c r="AH1001"/>
      <c r="AI1001" s="3"/>
      <c r="AJ1001" s="3"/>
    </row>
    <row r="1002" spans="11:36" x14ac:dyDescent="0.45">
      <c r="K1002"/>
      <c r="L1002" s="3"/>
      <c r="M1002" s="3"/>
      <c r="AH1002"/>
      <c r="AI1002" s="3"/>
      <c r="AJ1002" s="3"/>
    </row>
    <row r="1003" spans="11:36" x14ac:dyDescent="0.45">
      <c r="K1003"/>
      <c r="L1003" s="3"/>
      <c r="M1003" s="3"/>
      <c r="AH1003"/>
      <c r="AI1003" s="3"/>
      <c r="AJ1003" s="3"/>
    </row>
    <row r="1004" spans="11:36" x14ac:dyDescent="0.45">
      <c r="K1004"/>
      <c r="L1004" s="3"/>
      <c r="M1004" s="3"/>
      <c r="AH1004"/>
      <c r="AI1004" s="3"/>
      <c r="AJ1004" s="3"/>
    </row>
    <row r="1005" spans="11:36" x14ac:dyDescent="0.45">
      <c r="K1005"/>
      <c r="L1005" s="3"/>
      <c r="M1005" s="3"/>
      <c r="AH1005"/>
      <c r="AI1005" s="3"/>
      <c r="AJ1005" s="3"/>
    </row>
    <row r="1006" spans="11:36" x14ac:dyDescent="0.45">
      <c r="K1006"/>
      <c r="L1006" s="3"/>
      <c r="M1006" s="3"/>
      <c r="AH1006"/>
      <c r="AI1006" s="3"/>
      <c r="AJ1006" s="3"/>
    </row>
    <row r="1007" spans="11:36" x14ac:dyDescent="0.45">
      <c r="K1007"/>
      <c r="L1007" s="3"/>
      <c r="M1007" s="3"/>
      <c r="AH1007"/>
      <c r="AI1007" s="3"/>
      <c r="AJ1007" s="3"/>
    </row>
    <row r="1008" spans="11:36" x14ac:dyDescent="0.45">
      <c r="K1008"/>
      <c r="L1008" s="3"/>
      <c r="M1008" s="3"/>
      <c r="AH1008"/>
      <c r="AI1008" s="3"/>
      <c r="AJ1008" s="3"/>
    </row>
    <row r="1009" spans="11:36" x14ac:dyDescent="0.45">
      <c r="K1009"/>
      <c r="L1009" s="3"/>
      <c r="M1009" s="3"/>
      <c r="AH1009"/>
      <c r="AI1009" s="3"/>
      <c r="AJ1009" s="3"/>
    </row>
    <row r="1010" spans="11:36" x14ac:dyDescent="0.45">
      <c r="K1010"/>
      <c r="L1010" s="3"/>
      <c r="M1010" s="3"/>
      <c r="AH1010"/>
      <c r="AI1010" s="3"/>
      <c r="AJ1010" s="3"/>
    </row>
    <row r="1011" spans="11:36" x14ac:dyDescent="0.45">
      <c r="K1011"/>
      <c r="L1011" s="3"/>
      <c r="M1011" s="3"/>
      <c r="AH1011"/>
      <c r="AI1011" s="3"/>
      <c r="AJ1011" s="3"/>
    </row>
    <row r="1012" spans="11:36" x14ac:dyDescent="0.45">
      <c r="K1012"/>
      <c r="L1012" s="3"/>
      <c r="M1012" s="3"/>
      <c r="AH1012"/>
      <c r="AI1012" s="3"/>
      <c r="AJ1012" s="3"/>
    </row>
    <row r="1013" spans="11:36" x14ac:dyDescent="0.45">
      <c r="K1013"/>
      <c r="L1013" s="3"/>
      <c r="M1013" s="3"/>
      <c r="AH1013"/>
      <c r="AI1013" s="3"/>
      <c r="AJ1013" s="3"/>
    </row>
    <row r="1014" spans="11:36" x14ac:dyDescent="0.45">
      <c r="K1014"/>
      <c r="L1014" s="3"/>
      <c r="M1014" s="3"/>
      <c r="AH1014"/>
      <c r="AI1014" s="3"/>
      <c r="AJ1014" s="3"/>
    </row>
    <row r="1015" spans="11:36" x14ac:dyDescent="0.45">
      <c r="K1015"/>
      <c r="L1015" s="3"/>
      <c r="M1015" s="3"/>
      <c r="AH1015"/>
      <c r="AI1015" s="3"/>
      <c r="AJ1015" s="3"/>
    </row>
    <row r="1016" spans="11:36" x14ac:dyDescent="0.45">
      <c r="K1016"/>
      <c r="L1016" s="3"/>
      <c r="M1016" s="3"/>
      <c r="AH1016"/>
      <c r="AI1016" s="3"/>
      <c r="AJ1016" s="3"/>
    </row>
    <row r="1017" spans="11:36" x14ac:dyDescent="0.45">
      <c r="K1017"/>
      <c r="L1017" s="3"/>
      <c r="M1017" s="3"/>
      <c r="AH1017"/>
      <c r="AI1017" s="3"/>
      <c r="AJ1017" s="3"/>
    </row>
    <row r="1018" spans="11:36" x14ac:dyDescent="0.45">
      <c r="K1018"/>
      <c r="L1018" s="3"/>
      <c r="M1018" s="3"/>
      <c r="AH1018"/>
      <c r="AI1018" s="3"/>
      <c r="AJ1018" s="3"/>
    </row>
    <row r="1019" spans="11:36" x14ac:dyDescent="0.45">
      <c r="K1019"/>
      <c r="L1019" s="3"/>
      <c r="M1019" s="3"/>
      <c r="AH1019"/>
      <c r="AI1019" s="3"/>
      <c r="AJ1019" s="3"/>
    </row>
    <row r="1020" spans="11:36" x14ac:dyDescent="0.45">
      <c r="K1020"/>
      <c r="L1020" s="3"/>
      <c r="M1020" s="3"/>
      <c r="AH1020"/>
      <c r="AI1020" s="3"/>
      <c r="AJ1020" s="3"/>
    </row>
    <row r="1021" spans="11:36" x14ac:dyDescent="0.45">
      <c r="K1021"/>
      <c r="L1021" s="3"/>
      <c r="M1021" s="3"/>
      <c r="AH1021"/>
      <c r="AI1021" s="3"/>
      <c r="AJ1021" s="3"/>
    </row>
    <row r="1022" spans="11:36" x14ac:dyDescent="0.45">
      <c r="K1022"/>
      <c r="L1022" s="3"/>
      <c r="M1022" s="3"/>
      <c r="AH1022"/>
      <c r="AI1022" s="3"/>
      <c r="AJ1022" s="3"/>
    </row>
    <row r="1023" spans="11:36" x14ac:dyDescent="0.45">
      <c r="K1023"/>
      <c r="L1023" s="3"/>
      <c r="M1023" s="3"/>
      <c r="AH1023"/>
      <c r="AI1023" s="3"/>
      <c r="AJ1023" s="3"/>
    </row>
    <row r="1024" spans="11:36" x14ac:dyDescent="0.45">
      <c r="K1024"/>
      <c r="L1024" s="3"/>
      <c r="M1024" s="3"/>
      <c r="AH1024"/>
      <c r="AI1024" s="3"/>
      <c r="AJ1024" s="3"/>
    </row>
    <row r="1025" spans="11:36" x14ac:dyDescent="0.45">
      <c r="K1025"/>
      <c r="L1025" s="3"/>
      <c r="M1025" s="3"/>
      <c r="AH1025"/>
      <c r="AI1025" s="3"/>
      <c r="AJ1025" s="3"/>
    </row>
    <row r="1026" spans="11:36" x14ac:dyDescent="0.45">
      <c r="K1026"/>
      <c r="L1026" s="3"/>
      <c r="M1026" s="3"/>
      <c r="AH1026"/>
      <c r="AI1026" s="3"/>
      <c r="AJ1026" s="3"/>
    </row>
    <row r="1027" spans="11:36" x14ac:dyDescent="0.45">
      <c r="K1027"/>
      <c r="L1027" s="3"/>
      <c r="M1027" s="3"/>
      <c r="AH1027"/>
      <c r="AI1027" s="3"/>
      <c r="AJ1027" s="3"/>
    </row>
    <row r="1028" spans="11:36" x14ac:dyDescent="0.45">
      <c r="K1028"/>
      <c r="L1028" s="3"/>
      <c r="M1028" s="3"/>
      <c r="AH1028"/>
      <c r="AI1028" s="3"/>
      <c r="AJ1028" s="3"/>
    </row>
    <row r="1029" spans="11:36" x14ac:dyDescent="0.45">
      <c r="K1029"/>
      <c r="L1029" s="3"/>
      <c r="M1029" s="3"/>
      <c r="AH1029"/>
      <c r="AI1029" s="3"/>
      <c r="AJ1029" s="3"/>
    </row>
    <row r="1030" spans="11:36" x14ac:dyDescent="0.45">
      <c r="K1030"/>
      <c r="L1030" s="3"/>
      <c r="M1030" s="3"/>
      <c r="AH1030"/>
      <c r="AI1030" s="3"/>
      <c r="AJ1030" s="3"/>
    </row>
    <row r="1031" spans="11:36" x14ac:dyDescent="0.45">
      <c r="K1031"/>
      <c r="L1031" s="3"/>
      <c r="M1031" s="3"/>
      <c r="AH1031"/>
      <c r="AI1031" s="3"/>
      <c r="AJ1031" s="3"/>
    </row>
    <row r="1032" spans="11:36" x14ac:dyDescent="0.45">
      <c r="K1032"/>
      <c r="L1032" s="3"/>
      <c r="M1032" s="3"/>
      <c r="AH1032"/>
      <c r="AI1032" s="3"/>
      <c r="AJ1032" s="3"/>
    </row>
    <row r="1033" spans="11:36" x14ac:dyDescent="0.45">
      <c r="K1033"/>
      <c r="L1033" s="3"/>
      <c r="M1033" s="3"/>
      <c r="AH1033"/>
      <c r="AI1033" s="3"/>
      <c r="AJ1033" s="3"/>
    </row>
    <row r="1034" spans="11:36" x14ac:dyDescent="0.45">
      <c r="K1034"/>
      <c r="L1034" s="3"/>
      <c r="M1034" s="3"/>
      <c r="AH1034"/>
      <c r="AI1034" s="3"/>
      <c r="AJ1034" s="3"/>
    </row>
    <row r="1035" spans="11:36" x14ac:dyDescent="0.45">
      <c r="K1035"/>
      <c r="L1035" s="3"/>
      <c r="M1035" s="3"/>
      <c r="AH1035"/>
      <c r="AI1035" s="3"/>
      <c r="AJ1035" s="3"/>
    </row>
    <row r="1036" spans="11:36" x14ac:dyDescent="0.45">
      <c r="K1036"/>
      <c r="L1036" s="3"/>
      <c r="M1036" s="3"/>
      <c r="AH1036"/>
      <c r="AI1036" s="3"/>
      <c r="AJ1036" s="3"/>
    </row>
    <row r="1037" spans="11:36" x14ac:dyDescent="0.45">
      <c r="K1037"/>
      <c r="L1037" s="3"/>
      <c r="M1037" s="3"/>
      <c r="AH1037"/>
      <c r="AI1037" s="3"/>
      <c r="AJ1037" s="3"/>
    </row>
    <row r="1038" spans="11:36" x14ac:dyDescent="0.45">
      <c r="K1038"/>
      <c r="L1038" s="3"/>
      <c r="M1038" s="3"/>
      <c r="AH1038"/>
      <c r="AI1038" s="3"/>
      <c r="AJ1038" s="3"/>
    </row>
    <row r="1039" spans="11:36" x14ac:dyDescent="0.45">
      <c r="K1039"/>
      <c r="L1039" s="3"/>
      <c r="M1039" s="3"/>
      <c r="AH1039"/>
      <c r="AI1039" s="3"/>
      <c r="AJ1039" s="3"/>
    </row>
    <row r="1040" spans="11:36" x14ac:dyDescent="0.45">
      <c r="K1040"/>
      <c r="L1040" s="3"/>
      <c r="M1040" s="3"/>
      <c r="AH1040"/>
      <c r="AI1040" s="3"/>
      <c r="AJ1040" s="3"/>
    </row>
    <row r="1041" spans="11:36" x14ac:dyDescent="0.45">
      <c r="K1041"/>
      <c r="L1041" s="3"/>
      <c r="M1041" s="3"/>
      <c r="AH1041"/>
      <c r="AI1041" s="3"/>
      <c r="AJ1041" s="3"/>
    </row>
    <row r="1042" spans="11:36" x14ac:dyDescent="0.45">
      <c r="K1042"/>
      <c r="L1042" s="3"/>
      <c r="M1042" s="3"/>
      <c r="AH1042"/>
      <c r="AI1042" s="3"/>
      <c r="AJ1042" s="3"/>
    </row>
    <row r="1043" spans="11:36" x14ac:dyDescent="0.45">
      <c r="K1043"/>
      <c r="L1043" s="3"/>
      <c r="M1043" s="3"/>
      <c r="AH1043"/>
      <c r="AI1043" s="3"/>
      <c r="AJ1043" s="3"/>
    </row>
    <row r="1044" spans="11:36" x14ac:dyDescent="0.45">
      <c r="K1044"/>
      <c r="L1044" s="3"/>
      <c r="M1044" s="3"/>
      <c r="AH1044"/>
      <c r="AI1044" s="3"/>
      <c r="AJ1044" s="3"/>
    </row>
    <row r="1045" spans="11:36" x14ac:dyDescent="0.45">
      <c r="K1045"/>
      <c r="L1045" s="3"/>
      <c r="M1045" s="3"/>
      <c r="AH1045"/>
      <c r="AI1045" s="3"/>
      <c r="AJ1045" s="3"/>
    </row>
    <row r="1046" spans="11:36" x14ac:dyDescent="0.45">
      <c r="K1046"/>
      <c r="L1046" s="3"/>
      <c r="M1046" s="3"/>
      <c r="AH1046"/>
      <c r="AI1046" s="3"/>
      <c r="AJ1046" s="3"/>
    </row>
    <row r="1047" spans="11:36" x14ac:dyDescent="0.45">
      <c r="K1047"/>
      <c r="L1047" s="3"/>
      <c r="M1047" s="3"/>
      <c r="AH1047"/>
      <c r="AI1047" s="3"/>
      <c r="AJ1047" s="3"/>
    </row>
    <row r="1048" spans="11:36" x14ac:dyDescent="0.45">
      <c r="K1048"/>
      <c r="L1048" s="3"/>
      <c r="M1048" s="3"/>
      <c r="AH1048"/>
      <c r="AI1048" s="3"/>
      <c r="AJ1048" s="3"/>
    </row>
    <row r="1049" spans="11:36" x14ac:dyDescent="0.45">
      <c r="K1049"/>
      <c r="L1049" s="3"/>
      <c r="M1049" s="3"/>
      <c r="AH1049"/>
      <c r="AI1049" s="3"/>
      <c r="AJ1049" s="3"/>
    </row>
    <row r="1050" spans="11:36" x14ac:dyDescent="0.45">
      <c r="K1050"/>
      <c r="L1050" s="3"/>
      <c r="M1050" s="3"/>
      <c r="AH1050"/>
      <c r="AI1050" s="3"/>
      <c r="AJ1050" s="3"/>
    </row>
    <row r="1051" spans="11:36" x14ac:dyDescent="0.45">
      <c r="K1051"/>
      <c r="L1051" s="3"/>
      <c r="M1051" s="3"/>
      <c r="AH1051"/>
      <c r="AI1051" s="3"/>
      <c r="AJ1051" s="3"/>
    </row>
    <row r="1052" spans="11:36" x14ac:dyDescent="0.45">
      <c r="K1052"/>
      <c r="L1052" s="3"/>
      <c r="M1052" s="3"/>
      <c r="AH1052"/>
      <c r="AI1052" s="3"/>
      <c r="AJ1052" s="3"/>
    </row>
    <row r="1053" spans="11:36" x14ac:dyDescent="0.45">
      <c r="K1053"/>
      <c r="L1053" s="3"/>
      <c r="M1053" s="3"/>
      <c r="AH1053"/>
      <c r="AI1053" s="3"/>
      <c r="AJ1053" s="3"/>
    </row>
    <row r="1054" spans="11:36" x14ac:dyDescent="0.45">
      <c r="K1054"/>
      <c r="L1054" s="3"/>
      <c r="M1054" s="3"/>
      <c r="AH1054"/>
      <c r="AI1054" s="3"/>
      <c r="AJ1054" s="3"/>
    </row>
    <row r="1055" spans="11:36" x14ac:dyDescent="0.45">
      <c r="K1055"/>
      <c r="L1055" s="3"/>
      <c r="M1055" s="3"/>
      <c r="AH1055"/>
      <c r="AI1055" s="3"/>
      <c r="AJ1055" s="3"/>
    </row>
    <row r="1056" spans="11:36" x14ac:dyDescent="0.45">
      <c r="K1056"/>
      <c r="L1056" s="3"/>
      <c r="M1056" s="3"/>
      <c r="AH1056"/>
      <c r="AI1056" s="3"/>
      <c r="AJ1056" s="3"/>
    </row>
    <row r="1057" spans="11:36" x14ac:dyDescent="0.45">
      <c r="K1057"/>
      <c r="L1057" s="3"/>
      <c r="M1057" s="3"/>
      <c r="AH1057"/>
      <c r="AI1057" s="3"/>
      <c r="AJ1057" s="3"/>
    </row>
    <row r="1058" spans="11:36" x14ac:dyDescent="0.45">
      <c r="K1058"/>
      <c r="L1058" s="3"/>
      <c r="M1058" s="3"/>
      <c r="AH1058"/>
      <c r="AI1058" s="3"/>
      <c r="AJ1058" s="3"/>
    </row>
    <row r="1059" spans="11:36" x14ac:dyDescent="0.45">
      <c r="K1059"/>
      <c r="L1059" s="3"/>
      <c r="M1059" s="3"/>
      <c r="AH1059"/>
      <c r="AI1059" s="3"/>
      <c r="AJ1059" s="3"/>
    </row>
    <row r="1060" spans="11:36" x14ac:dyDescent="0.45">
      <c r="K1060"/>
      <c r="L1060" s="3"/>
      <c r="M1060" s="3"/>
      <c r="AH1060"/>
      <c r="AI1060" s="3"/>
      <c r="AJ1060" s="3"/>
    </row>
    <row r="1061" spans="11:36" x14ac:dyDescent="0.45">
      <c r="K1061"/>
      <c r="L1061" s="3"/>
      <c r="M1061" s="3"/>
      <c r="AH1061"/>
      <c r="AI1061" s="3"/>
      <c r="AJ1061" s="3"/>
    </row>
    <row r="1062" spans="11:36" x14ac:dyDescent="0.45">
      <c r="K1062"/>
      <c r="L1062" s="3"/>
      <c r="M1062" s="3"/>
      <c r="AH1062"/>
      <c r="AI1062" s="3"/>
      <c r="AJ1062" s="3"/>
    </row>
    <row r="1063" spans="11:36" x14ac:dyDescent="0.45">
      <c r="K1063"/>
      <c r="L1063" s="3"/>
      <c r="M1063" s="3"/>
      <c r="AH1063"/>
      <c r="AI1063" s="3"/>
      <c r="AJ1063" s="3"/>
    </row>
    <row r="1064" spans="11:36" x14ac:dyDescent="0.45">
      <c r="K1064"/>
      <c r="L1064" s="3"/>
      <c r="M1064" s="3"/>
      <c r="AH1064"/>
      <c r="AI1064" s="3"/>
      <c r="AJ1064" s="3"/>
    </row>
    <row r="1065" spans="11:36" x14ac:dyDescent="0.45">
      <c r="K1065"/>
      <c r="L1065" s="3"/>
      <c r="M1065" s="3"/>
      <c r="AH1065"/>
      <c r="AI1065" s="3"/>
      <c r="AJ1065" s="3"/>
    </row>
    <row r="1066" spans="11:36" x14ac:dyDescent="0.45">
      <c r="K1066"/>
      <c r="L1066" s="3"/>
      <c r="M1066" s="3"/>
      <c r="AH1066"/>
      <c r="AI1066" s="3"/>
      <c r="AJ1066" s="3"/>
    </row>
    <row r="1067" spans="11:36" x14ac:dyDescent="0.45">
      <c r="K1067"/>
      <c r="L1067" s="3"/>
      <c r="M1067" s="3"/>
      <c r="AH1067"/>
      <c r="AI1067" s="3"/>
      <c r="AJ1067" s="3"/>
    </row>
    <row r="1068" spans="11:36" x14ac:dyDescent="0.45">
      <c r="K1068"/>
      <c r="L1068" s="3"/>
      <c r="M1068" s="3"/>
      <c r="AH1068"/>
      <c r="AI1068" s="3"/>
      <c r="AJ1068" s="3"/>
    </row>
    <row r="1069" spans="11:36" x14ac:dyDescent="0.45">
      <c r="K1069"/>
      <c r="L1069" s="3"/>
      <c r="M1069" s="3"/>
      <c r="AH1069"/>
      <c r="AI1069" s="3"/>
      <c r="AJ1069" s="3"/>
    </row>
    <row r="1070" spans="11:36" x14ac:dyDescent="0.45">
      <c r="K1070"/>
      <c r="L1070" s="3"/>
      <c r="M1070" s="3"/>
      <c r="AH1070"/>
      <c r="AI1070" s="3"/>
      <c r="AJ1070" s="3"/>
    </row>
    <row r="1071" spans="11:36" x14ac:dyDescent="0.45">
      <c r="K1071"/>
      <c r="L1071" s="3"/>
      <c r="M1071" s="3"/>
      <c r="AH1071"/>
      <c r="AI1071" s="3"/>
      <c r="AJ1071" s="3"/>
    </row>
    <row r="1072" spans="11:36" x14ac:dyDescent="0.45">
      <c r="K1072"/>
      <c r="L1072" s="3"/>
      <c r="M1072" s="3"/>
      <c r="AH1072"/>
      <c r="AI1072" s="3"/>
      <c r="AJ1072" s="3"/>
    </row>
    <row r="1073" spans="11:36" x14ac:dyDescent="0.45">
      <c r="K1073"/>
      <c r="L1073" s="3"/>
      <c r="M1073" s="3"/>
      <c r="AH1073"/>
      <c r="AI1073" s="3"/>
      <c r="AJ1073" s="3"/>
    </row>
    <row r="1074" spans="11:36" x14ac:dyDescent="0.45">
      <c r="K1074"/>
      <c r="L1074" s="3"/>
      <c r="M1074" s="3"/>
      <c r="AH1074"/>
      <c r="AI1074" s="3"/>
      <c r="AJ1074" s="3"/>
    </row>
    <row r="1075" spans="11:36" x14ac:dyDescent="0.45">
      <c r="K1075"/>
      <c r="L1075" s="3"/>
      <c r="M1075" s="3"/>
      <c r="AH1075"/>
      <c r="AI1075" s="3"/>
      <c r="AJ1075" s="3"/>
    </row>
    <row r="1076" spans="11:36" x14ac:dyDescent="0.45">
      <c r="K1076"/>
      <c r="L1076" s="3"/>
      <c r="M1076" s="3"/>
      <c r="AH1076"/>
      <c r="AI1076" s="3"/>
      <c r="AJ1076" s="3"/>
    </row>
    <row r="1077" spans="11:36" x14ac:dyDescent="0.45">
      <c r="K1077"/>
      <c r="L1077" s="3"/>
      <c r="M1077" s="3"/>
      <c r="AH1077"/>
      <c r="AI1077" s="3"/>
      <c r="AJ1077" s="3"/>
    </row>
    <row r="1078" spans="11:36" x14ac:dyDescent="0.45">
      <c r="K1078"/>
      <c r="L1078" s="3"/>
      <c r="M1078" s="3"/>
      <c r="AH1078"/>
      <c r="AI1078" s="3"/>
      <c r="AJ1078" s="3"/>
    </row>
    <row r="1079" spans="11:36" x14ac:dyDescent="0.45">
      <c r="K1079"/>
      <c r="L1079" s="3"/>
      <c r="M1079" s="3"/>
      <c r="AH1079"/>
      <c r="AI1079" s="3"/>
      <c r="AJ1079" s="3"/>
    </row>
    <row r="1080" spans="11:36" x14ac:dyDescent="0.45">
      <c r="K1080"/>
      <c r="L1080" s="3"/>
      <c r="M1080" s="3"/>
      <c r="AH1080"/>
      <c r="AI1080" s="3"/>
      <c r="AJ1080" s="3"/>
    </row>
    <row r="1081" spans="11:36" x14ac:dyDescent="0.45">
      <c r="K1081"/>
      <c r="L1081" s="3"/>
      <c r="M1081" s="3"/>
      <c r="AH1081"/>
      <c r="AI1081" s="3"/>
      <c r="AJ1081" s="3"/>
    </row>
    <row r="1082" spans="11:36" x14ac:dyDescent="0.45">
      <c r="K1082"/>
      <c r="L1082" s="3"/>
      <c r="M1082" s="3"/>
      <c r="AH1082"/>
      <c r="AI1082" s="3"/>
      <c r="AJ1082" s="3"/>
    </row>
    <row r="1083" spans="11:36" x14ac:dyDescent="0.45">
      <c r="K1083"/>
      <c r="L1083" s="3"/>
      <c r="M1083" s="3"/>
      <c r="AH1083"/>
      <c r="AI1083" s="3"/>
      <c r="AJ1083" s="3"/>
    </row>
    <row r="1084" spans="11:36" x14ac:dyDescent="0.45">
      <c r="K1084"/>
      <c r="L1084" s="3"/>
      <c r="M1084" s="3"/>
      <c r="AH1084"/>
      <c r="AI1084" s="3"/>
      <c r="AJ1084" s="3"/>
    </row>
    <row r="1085" spans="11:36" x14ac:dyDescent="0.45">
      <c r="K1085"/>
      <c r="L1085" s="3"/>
      <c r="M1085" s="3"/>
      <c r="AH1085"/>
      <c r="AI1085" s="3"/>
      <c r="AJ1085" s="3"/>
    </row>
    <row r="1086" spans="11:36" x14ac:dyDescent="0.45">
      <c r="K1086"/>
      <c r="L1086" s="3"/>
      <c r="M1086" s="3"/>
      <c r="AH1086"/>
      <c r="AI1086" s="3"/>
      <c r="AJ1086" s="3"/>
    </row>
    <row r="1087" spans="11:36" x14ac:dyDescent="0.45">
      <c r="K1087"/>
      <c r="L1087" s="3"/>
      <c r="M1087" s="3"/>
      <c r="AH1087"/>
      <c r="AI1087" s="3"/>
      <c r="AJ1087" s="3"/>
    </row>
    <row r="1088" spans="11:36" x14ac:dyDescent="0.45">
      <c r="K1088"/>
      <c r="L1088" s="3"/>
      <c r="M1088" s="3"/>
      <c r="AH1088"/>
      <c r="AI1088" s="3"/>
      <c r="AJ1088" s="3"/>
    </row>
    <row r="1089" spans="11:36" x14ac:dyDescent="0.45">
      <c r="K1089"/>
      <c r="L1089" s="3"/>
      <c r="M1089" s="3"/>
      <c r="AH1089"/>
      <c r="AI1089" s="3"/>
      <c r="AJ1089" s="3"/>
    </row>
    <row r="1090" spans="11:36" x14ac:dyDescent="0.45">
      <c r="K1090"/>
      <c r="L1090" s="3"/>
      <c r="M1090" s="3"/>
      <c r="AH1090"/>
      <c r="AI1090" s="3"/>
      <c r="AJ1090" s="3"/>
    </row>
    <row r="1091" spans="11:36" x14ac:dyDescent="0.45">
      <c r="K1091"/>
      <c r="L1091" s="3"/>
      <c r="M1091" s="3"/>
      <c r="AH1091"/>
      <c r="AI1091" s="3"/>
      <c r="AJ1091" s="3"/>
    </row>
    <row r="1092" spans="11:36" x14ac:dyDescent="0.45">
      <c r="K1092"/>
      <c r="L1092" s="3"/>
      <c r="M1092" s="3"/>
      <c r="AH1092"/>
      <c r="AI1092" s="3"/>
      <c r="AJ1092" s="3"/>
    </row>
    <row r="1093" spans="11:36" x14ac:dyDescent="0.45">
      <c r="K1093"/>
      <c r="L1093" s="3"/>
      <c r="M1093" s="3"/>
      <c r="AH1093"/>
      <c r="AI1093" s="3"/>
      <c r="AJ1093" s="3"/>
    </row>
    <row r="1094" spans="11:36" x14ac:dyDescent="0.45">
      <c r="K1094"/>
      <c r="L1094" s="3"/>
      <c r="M1094" s="3"/>
      <c r="AH1094"/>
      <c r="AI1094" s="3"/>
      <c r="AJ1094" s="3"/>
    </row>
    <row r="1095" spans="11:36" x14ac:dyDescent="0.45">
      <c r="K1095"/>
      <c r="L1095" s="3"/>
      <c r="M1095" s="3"/>
      <c r="AH1095"/>
      <c r="AI1095" s="3"/>
      <c r="AJ1095" s="3"/>
    </row>
    <row r="1096" spans="11:36" x14ac:dyDescent="0.45">
      <c r="K1096"/>
      <c r="L1096" s="3"/>
      <c r="M1096" s="3"/>
      <c r="AH1096"/>
      <c r="AI1096" s="3"/>
      <c r="AJ1096" s="3"/>
    </row>
    <row r="1097" spans="11:36" x14ac:dyDescent="0.45">
      <c r="K1097"/>
      <c r="L1097" s="3"/>
      <c r="M1097" s="3"/>
      <c r="AH1097"/>
      <c r="AI1097" s="3"/>
      <c r="AJ1097" s="3"/>
    </row>
    <row r="1098" spans="11:36" x14ac:dyDescent="0.45">
      <c r="K1098"/>
      <c r="L1098" s="3"/>
      <c r="M1098" s="3"/>
      <c r="AH1098"/>
      <c r="AI1098" s="3"/>
      <c r="AJ1098" s="3"/>
    </row>
    <row r="1099" spans="11:36" x14ac:dyDescent="0.45">
      <c r="K1099"/>
      <c r="L1099" s="3"/>
      <c r="M1099" s="3"/>
      <c r="AH1099"/>
      <c r="AI1099" s="3"/>
      <c r="AJ1099" s="3"/>
    </row>
    <row r="1100" spans="11:36" x14ac:dyDescent="0.45">
      <c r="K1100"/>
      <c r="L1100" s="3"/>
      <c r="M1100" s="3"/>
      <c r="AH1100"/>
      <c r="AI1100" s="3"/>
      <c r="AJ1100" s="3"/>
    </row>
    <row r="1101" spans="11:36" x14ac:dyDescent="0.45">
      <c r="K1101"/>
      <c r="L1101" s="3"/>
      <c r="M1101" s="3"/>
      <c r="AH1101"/>
      <c r="AI1101" s="3"/>
      <c r="AJ1101" s="3"/>
    </row>
    <row r="1102" spans="11:36" x14ac:dyDescent="0.45">
      <c r="K1102"/>
      <c r="L1102" s="3"/>
      <c r="M1102" s="3"/>
      <c r="AH1102"/>
      <c r="AI1102" s="3"/>
      <c r="AJ1102" s="3"/>
    </row>
    <row r="1103" spans="11:36" x14ac:dyDescent="0.45">
      <c r="K1103"/>
      <c r="L1103" s="3"/>
      <c r="M1103" s="3"/>
      <c r="AH1103"/>
      <c r="AI1103" s="3"/>
      <c r="AJ1103" s="3"/>
    </row>
    <row r="1104" spans="11:36" x14ac:dyDescent="0.45">
      <c r="K1104"/>
      <c r="L1104" s="3"/>
      <c r="M1104" s="3"/>
      <c r="AH1104"/>
      <c r="AI1104" s="3"/>
      <c r="AJ1104" s="3"/>
    </row>
    <row r="1105" spans="11:36" x14ac:dyDescent="0.45">
      <c r="K1105"/>
      <c r="L1105" s="3"/>
      <c r="M1105" s="3"/>
      <c r="AH1105"/>
      <c r="AI1105" s="3"/>
      <c r="AJ1105" s="3"/>
    </row>
    <row r="1106" spans="11:36" x14ac:dyDescent="0.45">
      <c r="K1106"/>
      <c r="L1106" s="3"/>
      <c r="M1106" s="3"/>
      <c r="AH1106"/>
      <c r="AI1106" s="3"/>
      <c r="AJ1106" s="3"/>
    </row>
    <row r="1107" spans="11:36" x14ac:dyDescent="0.45">
      <c r="K1107"/>
      <c r="L1107" s="3"/>
      <c r="M1107" s="3"/>
      <c r="AH1107"/>
      <c r="AI1107" s="3"/>
      <c r="AJ1107" s="3"/>
    </row>
    <row r="1108" spans="11:36" x14ac:dyDescent="0.45">
      <c r="K1108"/>
      <c r="L1108" s="3"/>
      <c r="M1108" s="3"/>
      <c r="AH1108"/>
      <c r="AI1108" s="3"/>
      <c r="AJ1108" s="3"/>
    </row>
    <row r="1109" spans="11:36" x14ac:dyDescent="0.45">
      <c r="K1109"/>
      <c r="L1109" s="3"/>
      <c r="M1109" s="3"/>
      <c r="AH1109"/>
      <c r="AI1109" s="3"/>
      <c r="AJ1109" s="3"/>
    </row>
    <row r="1110" spans="11:36" x14ac:dyDescent="0.45">
      <c r="K1110"/>
      <c r="L1110" s="3"/>
      <c r="M1110" s="3"/>
      <c r="AH1110"/>
      <c r="AI1110" s="3"/>
      <c r="AJ1110" s="3"/>
    </row>
    <row r="1111" spans="11:36" x14ac:dyDescent="0.45">
      <c r="K1111"/>
      <c r="L1111" s="3"/>
      <c r="M1111" s="3"/>
      <c r="AH1111"/>
      <c r="AI1111" s="3"/>
      <c r="AJ1111" s="3"/>
    </row>
    <row r="1112" spans="11:36" x14ac:dyDescent="0.45">
      <c r="K1112"/>
      <c r="L1112" s="3"/>
      <c r="M1112" s="3"/>
      <c r="AH1112"/>
      <c r="AI1112" s="3"/>
      <c r="AJ1112" s="3"/>
    </row>
    <row r="1113" spans="11:36" x14ac:dyDescent="0.45">
      <c r="K1113"/>
      <c r="L1113" s="3"/>
      <c r="M1113" s="3"/>
      <c r="AH1113"/>
      <c r="AI1113" s="3"/>
      <c r="AJ1113" s="3"/>
    </row>
    <row r="1114" spans="11:36" x14ac:dyDescent="0.45">
      <c r="K1114"/>
      <c r="L1114" s="3"/>
      <c r="M1114" s="3"/>
      <c r="AH1114"/>
      <c r="AI1114" s="3"/>
      <c r="AJ1114" s="3"/>
    </row>
    <row r="1115" spans="11:36" x14ac:dyDescent="0.45">
      <c r="K1115"/>
      <c r="L1115" s="3"/>
      <c r="M1115" s="3"/>
      <c r="AH1115"/>
      <c r="AI1115" s="3"/>
      <c r="AJ1115" s="3"/>
    </row>
    <row r="1116" spans="11:36" x14ac:dyDescent="0.45">
      <c r="K1116"/>
      <c r="L1116" s="3"/>
      <c r="M1116" s="3"/>
      <c r="AH1116"/>
      <c r="AI1116" s="3"/>
      <c r="AJ1116" s="3"/>
    </row>
    <row r="1117" spans="11:36" x14ac:dyDescent="0.45">
      <c r="K1117"/>
      <c r="L1117" s="3"/>
      <c r="M1117" s="3"/>
      <c r="AH1117"/>
      <c r="AI1117" s="3"/>
      <c r="AJ1117" s="3"/>
    </row>
    <row r="1118" spans="11:36" x14ac:dyDescent="0.45">
      <c r="K1118"/>
      <c r="L1118" s="3"/>
      <c r="M1118" s="3"/>
      <c r="AH1118"/>
      <c r="AI1118" s="3"/>
      <c r="AJ1118" s="3"/>
    </row>
    <row r="1119" spans="11:36" x14ac:dyDescent="0.45">
      <c r="K1119"/>
      <c r="L1119" s="3"/>
      <c r="M1119" s="3"/>
      <c r="AH1119"/>
      <c r="AI1119" s="3"/>
      <c r="AJ1119" s="3"/>
    </row>
    <row r="1120" spans="11:36" x14ac:dyDescent="0.45">
      <c r="K1120"/>
      <c r="L1120" s="3"/>
      <c r="M1120" s="3"/>
      <c r="AH1120"/>
      <c r="AI1120" s="3"/>
      <c r="AJ1120" s="3"/>
    </row>
    <row r="1121" spans="11:36" x14ac:dyDescent="0.45">
      <c r="K1121"/>
      <c r="L1121" s="3"/>
      <c r="M1121" s="3"/>
      <c r="AH1121"/>
      <c r="AI1121" s="3"/>
      <c r="AJ1121" s="3"/>
    </row>
    <row r="1122" spans="11:36" x14ac:dyDescent="0.45">
      <c r="K1122"/>
      <c r="L1122" s="3"/>
      <c r="M1122" s="3"/>
      <c r="AH1122"/>
      <c r="AI1122" s="3"/>
      <c r="AJ1122" s="3"/>
    </row>
    <row r="1123" spans="11:36" x14ac:dyDescent="0.45">
      <c r="K1123"/>
      <c r="L1123" s="3"/>
      <c r="M1123" s="3"/>
      <c r="AH1123"/>
      <c r="AI1123" s="3"/>
      <c r="AJ1123" s="3"/>
    </row>
    <row r="1124" spans="11:36" x14ac:dyDescent="0.45">
      <c r="K1124"/>
      <c r="L1124" s="3"/>
      <c r="M1124" s="3"/>
      <c r="AH1124"/>
      <c r="AI1124" s="3"/>
      <c r="AJ1124" s="3"/>
    </row>
    <row r="1125" spans="11:36" x14ac:dyDescent="0.45">
      <c r="K1125"/>
      <c r="L1125" s="3"/>
      <c r="M1125" s="3"/>
      <c r="AH1125"/>
      <c r="AI1125" s="3"/>
      <c r="AJ1125" s="3"/>
    </row>
    <row r="1126" spans="11:36" x14ac:dyDescent="0.45">
      <c r="K1126"/>
      <c r="L1126" s="3"/>
      <c r="M1126" s="3"/>
      <c r="AH1126"/>
      <c r="AI1126" s="3"/>
      <c r="AJ1126" s="3"/>
    </row>
    <row r="1127" spans="11:36" x14ac:dyDescent="0.45">
      <c r="K1127"/>
      <c r="L1127" s="3"/>
      <c r="M1127" s="3"/>
      <c r="AH1127"/>
      <c r="AI1127" s="3"/>
      <c r="AJ1127" s="3"/>
    </row>
    <row r="1128" spans="11:36" x14ac:dyDescent="0.45">
      <c r="K1128"/>
      <c r="L1128" s="3"/>
      <c r="M1128" s="3"/>
      <c r="AH1128"/>
      <c r="AI1128" s="3"/>
      <c r="AJ1128" s="3"/>
    </row>
    <row r="1129" spans="11:36" x14ac:dyDescent="0.45">
      <c r="K1129"/>
      <c r="L1129" s="3"/>
      <c r="M1129" s="3"/>
      <c r="AH1129"/>
      <c r="AI1129" s="3"/>
      <c r="AJ1129" s="3"/>
    </row>
    <row r="1130" spans="11:36" x14ac:dyDescent="0.45">
      <c r="K1130"/>
      <c r="L1130" s="3"/>
      <c r="M1130" s="3"/>
      <c r="AH1130"/>
      <c r="AI1130" s="3"/>
      <c r="AJ1130" s="3"/>
    </row>
    <row r="1131" spans="11:36" x14ac:dyDescent="0.45">
      <c r="K1131"/>
      <c r="L1131" s="3"/>
      <c r="M1131" s="3"/>
      <c r="AH1131"/>
      <c r="AI1131" s="3"/>
      <c r="AJ1131" s="3"/>
    </row>
    <row r="1132" spans="11:36" x14ac:dyDescent="0.45">
      <c r="K1132"/>
      <c r="L1132" s="3"/>
      <c r="M1132" s="3"/>
      <c r="AH1132"/>
      <c r="AI1132" s="3"/>
      <c r="AJ1132" s="3"/>
    </row>
    <row r="1133" spans="11:36" x14ac:dyDescent="0.45">
      <c r="K1133"/>
      <c r="L1133" s="3"/>
      <c r="M1133" s="3"/>
      <c r="AH1133"/>
      <c r="AI1133" s="3"/>
      <c r="AJ1133" s="3"/>
    </row>
    <row r="1134" spans="11:36" x14ac:dyDescent="0.45">
      <c r="K1134"/>
      <c r="L1134" s="3"/>
      <c r="M1134" s="3"/>
      <c r="AH1134"/>
      <c r="AI1134" s="3"/>
      <c r="AJ1134" s="3"/>
    </row>
    <row r="1135" spans="11:36" x14ac:dyDescent="0.45">
      <c r="K1135"/>
      <c r="L1135" s="3"/>
      <c r="M1135" s="3"/>
      <c r="AH1135"/>
      <c r="AI1135" s="3"/>
      <c r="AJ1135" s="3"/>
    </row>
    <row r="1136" spans="11:36" x14ac:dyDescent="0.45">
      <c r="K1136"/>
      <c r="L1136" s="3"/>
      <c r="M1136" s="3"/>
      <c r="AH1136"/>
      <c r="AI1136" s="3"/>
      <c r="AJ1136" s="3"/>
    </row>
    <row r="1137" spans="11:36" x14ac:dyDescent="0.45">
      <c r="K1137"/>
      <c r="L1137" s="3"/>
      <c r="M1137" s="3"/>
      <c r="AH1137"/>
      <c r="AI1137" s="3"/>
      <c r="AJ1137" s="3"/>
    </row>
    <row r="1138" spans="11:36" x14ac:dyDescent="0.45">
      <c r="K1138"/>
      <c r="L1138" s="3"/>
      <c r="M1138" s="3"/>
      <c r="AH1138"/>
      <c r="AI1138" s="3"/>
      <c r="AJ1138" s="3"/>
    </row>
    <row r="1139" spans="11:36" x14ac:dyDescent="0.45">
      <c r="K1139"/>
      <c r="L1139" s="3"/>
      <c r="M1139" s="3"/>
      <c r="AH1139"/>
      <c r="AI1139" s="3"/>
      <c r="AJ1139" s="3"/>
    </row>
    <row r="1140" spans="11:36" x14ac:dyDescent="0.45">
      <c r="K1140"/>
      <c r="L1140" s="3"/>
      <c r="M1140" s="3"/>
      <c r="AH1140"/>
      <c r="AI1140" s="3"/>
      <c r="AJ1140" s="3"/>
    </row>
    <row r="1141" spans="11:36" x14ac:dyDescent="0.45">
      <c r="K1141"/>
      <c r="L1141" s="3"/>
      <c r="M1141" s="3"/>
      <c r="AH1141"/>
      <c r="AI1141" s="3"/>
      <c r="AJ1141" s="3"/>
    </row>
    <row r="1142" spans="11:36" x14ac:dyDescent="0.45">
      <c r="K1142"/>
      <c r="L1142" s="3"/>
      <c r="M1142" s="3"/>
      <c r="AH1142"/>
      <c r="AI1142" s="3"/>
      <c r="AJ1142" s="3"/>
    </row>
    <row r="1143" spans="11:36" x14ac:dyDescent="0.45">
      <c r="K1143"/>
      <c r="L1143" s="3"/>
      <c r="M1143" s="3"/>
      <c r="AH1143"/>
      <c r="AI1143" s="3"/>
      <c r="AJ1143" s="3"/>
    </row>
    <row r="1144" spans="11:36" x14ac:dyDescent="0.45">
      <c r="K1144"/>
      <c r="L1144" s="3"/>
      <c r="M1144" s="3"/>
      <c r="AH1144"/>
      <c r="AI1144" s="3"/>
      <c r="AJ1144" s="3"/>
    </row>
    <row r="1145" spans="11:36" x14ac:dyDescent="0.45">
      <c r="K1145"/>
      <c r="L1145" s="3"/>
      <c r="M1145" s="3"/>
      <c r="AH1145"/>
      <c r="AI1145" s="3"/>
      <c r="AJ1145" s="3"/>
    </row>
    <row r="1146" spans="11:36" x14ac:dyDescent="0.45">
      <c r="K1146"/>
      <c r="L1146" s="3"/>
      <c r="M1146" s="3"/>
      <c r="AH1146"/>
      <c r="AI1146" s="3"/>
      <c r="AJ1146" s="3"/>
    </row>
    <row r="1147" spans="11:36" x14ac:dyDescent="0.45">
      <c r="K1147"/>
      <c r="L1147" s="3"/>
      <c r="M1147" s="3"/>
      <c r="AH1147"/>
      <c r="AI1147" s="3"/>
      <c r="AJ1147" s="3"/>
    </row>
    <row r="1148" spans="11:36" x14ac:dyDescent="0.45">
      <c r="K1148"/>
      <c r="L1148" s="3"/>
      <c r="M1148" s="3"/>
      <c r="AH1148"/>
      <c r="AI1148" s="3"/>
      <c r="AJ1148" s="3"/>
    </row>
    <row r="1149" spans="11:36" x14ac:dyDescent="0.45">
      <c r="K1149"/>
      <c r="L1149" s="3"/>
      <c r="M1149" s="3"/>
      <c r="AH1149"/>
      <c r="AI1149" s="3"/>
      <c r="AJ1149" s="3"/>
    </row>
    <row r="1150" spans="11:36" x14ac:dyDescent="0.45">
      <c r="K1150"/>
      <c r="L1150" s="3"/>
      <c r="M1150" s="3"/>
      <c r="AH1150"/>
      <c r="AI1150" s="3"/>
      <c r="AJ1150" s="3"/>
    </row>
    <row r="1151" spans="11:36" x14ac:dyDescent="0.45">
      <c r="K1151"/>
      <c r="L1151" s="3"/>
      <c r="M1151" s="3"/>
      <c r="AH1151"/>
      <c r="AI1151" s="3"/>
      <c r="AJ1151" s="3"/>
    </row>
    <row r="1152" spans="11:36" x14ac:dyDescent="0.45">
      <c r="K1152"/>
      <c r="L1152" s="3"/>
      <c r="M1152" s="3"/>
      <c r="AH1152"/>
      <c r="AI1152" s="3"/>
      <c r="AJ1152" s="3"/>
    </row>
    <row r="1153" spans="11:36" x14ac:dyDescent="0.45">
      <c r="K1153"/>
      <c r="L1153" s="3"/>
      <c r="M1153" s="3"/>
      <c r="AH1153"/>
      <c r="AI1153" s="3"/>
      <c r="AJ1153" s="3"/>
    </row>
    <row r="1154" spans="11:36" x14ac:dyDescent="0.45">
      <c r="K1154"/>
      <c r="L1154" s="3"/>
      <c r="M1154" s="3"/>
      <c r="AH1154"/>
      <c r="AI1154" s="3"/>
      <c r="AJ1154" s="3"/>
    </row>
    <row r="1155" spans="11:36" x14ac:dyDescent="0.45">
      <c r="K1155"/>
      <c r="L1155" s="3"/>
      <c r="M1155" s="3"/>
      <c r="AH1155"/>
      <c r="AI1155" s="3"/>
      <c r="AJ1155" s="3"/>
    </row>
    <row r="1156" spans="11:36" x14ac:dyDescent="0.45">
      <c r="K1156"/>
      <c r="L1156" s="3"/>
      <c r="M1156" s="3"/>
      <c r="AH1156"/>
      <c r="AI1156" s="3"/>
      <c r="AJ1156" s="3"/>
    </row>
    <row r="1157" spans="11:36" x14ac:dyDescent="0.45">
      <c r="K1157"/>
      <c r="L1157" s="3"/>
      <c r="M1157" s="3"/>
      <c r="AH1157"/>
      <c r="AI1157" s="3"/>
      <c r="AJ1157" s="3"/>
    </row>
    <row r="1158" spans="11:36" x14ac:dyDescent="0.45">
      <c r="K1158"/>
      <c r="L1158" s="3"/>
      <c r="M1158" s="3"/>
      <c r="AH1158"/>
      <c r="AI1158" s="3"/>
      <c r="AJ1158" s="3"/>
    </row>
    <row r="1159" spans="11:36" x14ac:dyDescent="0.45">
      <c r="K1159"/>
      <c r="L1159" s="3"/>
      <c r="M1159" s="3"/>
      <c r="AH1159"/>
      <c r="AI1159" s="3"/>
      <c r="AJ1159" s="3"/>
    </row>
    <row r="1160" spans="11:36" x14ac:dyDescent="0.45">
      <c r="K1160"/>
      <c r="L1160" s="3"/>
      <c r="M1160" s="3"/>
      <c r="AH1160"/>
      <c r="AI1160" s="3"/>
      <c r="AJ1160" s="3"/>
    </row>
    <row r="1161" spans="11:36" x14ac:dyDescent="0.45">
      <c r="K1161"/>
      <c r="L1161" s="3"/>
      <c r="M1161" s="3"/>
      <c r="AH1161"/>
      <c r="AI1161" s="3"/>
      <c r="AJ1161" s="3"/>
    </row>
    <row r="1162" spans="11:36" x14ac:dyDescent="0.45">
      <c r="K1162"/>
      <c r="L1162" s="3"/>
      <c r="M1162" s="3"/>
      <c r="AH1162"/>
      <c r="AI1162" s="3"/>
      <c r="AJ1162" s="3"/>
    </row>
    <row r="1163" spans="11:36" x14ac:dyDescent="0.45">
      <c r="K1163"/>
      <c r="L1163" s="3"/>
      <c r="M1163" s="3"/>
      <c r="AH1163"/>
      <c r="AI1163" s="3"/>
      <c r="AJ1163" s="3"/>
    </row>
    <row r="1164" spans="11:36" x14ac:dyDescent="0.45">
      <c r="K1164"/>
      <c r="L1164" s="3"/>
      <c r="M1164" s="3"/>
      <c r="AH1164"/>
      <c r="AI1164" s="3"/>
      <c r="AJ1164" s="3"/>
    </row>
    <row r="1165" spans="11:36" x14ac:dyDescent="0.45">
      <c r="K1165"/>
      <c r="L1165" s="3"/>
      <c r="M1165" s="3"/>
      <c r="AH1165"/>
      <c r="AI1165" s="3"/>
      <c r="AJ1165" s="3"/>
    </row>
    <row r="1166" spans="11:36" x14ac:dyDescent="0.45">
      <c r="K1166"/>
      <c r="L1166" s="3"/>
      <c r="M1166" s="3"/>
      <c r="AH1166"/>
      <c r="AI1166" s="3"/>
      <c r="AJ1166" s="3"/>
    </row>
    <row r="1167" spans="11:36" x14ac:dyDescent="0.45">
      <c r="K1167"/>
      <c r="L1167" s="3"/>
      <c r="M1167" s="3"/>
      <c r="AH1167"/>
      <c r="AI1167" s="3"/>
      <c r="AJ1167" s="3"/>
    </row>
    <row r="1168" spans="11:36" x14ac:dyDescent="0.45">
      <c r="K1168"/>
      <c r="L1168" s="3"/>
      <c r="M1168" s="3"/>
      <c r="AH1168"/>
      <c r="AI1168" s="3"/>
      <c r="AJ1168" s="3"/>
    </row>
    <row r="1169" spans="11:36" x14ac:dyDescent="0.45">
      <c r="K1169"/>
      <c r="L1169" s="3"/>
      <c r="M1169" s="3"/>
      <c r="AH1169"/>
      <c r="AI1169" s="3"/>
      <c r="AJ1169" s="3"/>
    </row>
    <row r="1170" spans="11:36" x14ac:dyDescent="0.45">
      <c r="K1170"/>
      <c r="L1170" s="3"/>
      <c r="M1170" s="3"/>
      <c r="AH1170"/>
      <c r="AI1170" s="3"/>
      <c r="AJ1170" s="3"/>
    </row>
    <row r="1171" spans="11:36" x14ac:dyDescent="0.45">
      <c r="K1171"/>
      <c r="L1171" s="3"/>
      <c r="M1171" s="3"/>
      <c r="AH1171"/>
      <c r="AI1171" s="3"/>
      <c r="AJ1171" s="3"/>
    </row>
    <row r="1172" spans="11:36" x14ac:dyDescent="0.45">
      <c r="K1172"/>
      <c r="L1172" s="3"/>
      <c r="M1172" s="3"/>
      <c r="AH1172"/>
      <c r="AI1172" s="3"/>
      <c r="AJ1172" s="3"/>
    </row>
    <row r="1173" spans="11:36" x14ac:dyDescent="0.45">
      <c r="K1173"/>
      <c r="L1173" s="3"/>
      <c r="M1173" s="3"/>
      <c r="AH1173"/>
      <c r="AI1173" s="3"/>
      <c r="AJ1173" s="3"/>
    </row>
    <row r="1174" spans="11:36" x14ac:dyDescent="0.45">
      <c r="K1174"/>
      <c r="L1174" s="3"/>
      <c r="M1174" s="3"/>
      <c r="AH1174"/>
      <c r="AI1174" s="3"/>
      <c r="AJ1174" s="3"/>
    </row>
    <row r="1175" spans="11:36" x14ac:dyDescent="0.45">
      <c r="K1175"/>
      <c r="L1175" s="3"/>
      <c r="M1175" s="3"/>
      <c r="AH1175"/>
      <c r="AI1175" s="3"/>
      <c r="AJ1175" s="3"/>
    </row>
    <row r="1176" spans="11:36" x14ac:dyDescent="0.45">
      <c r="K1176"/>
      <c r="L1176" s="3"/>
      <c r="M1176" s="3"/>
      <c r="AH1176"/>
      <c r="AI1176" s="3"/>
      <c r="AJ1176" s="3"/>
    </row>
    <row r="1177" spans="11:36" x14ac:dyDescent="0.45">
      <c r="K1177"/>
      <c r="L1177" s="3"/>
      <c r="M1177" s="3"/>
      <c r="AH1177"/>
      <c r="AI1177" s="3"/>
      <c r="AJ1177" s="3"/>
    </row>
    <row r="1178" spans="11:36" x14ac:dyDescent="0.45">
      <c r="K1178"/>
      <c r="L1178" s="3"/>
      <c r="M1178" s="3"/>
      <c r="AH1178"/>
      <c r="AI1178" s="3"/>
      <c r="AJ1178" s="3"/>
    </row>
    <row r="1179" spans="11:36" x14ac:dyDescent="0.45">
      <c r="K1179"/>
      <c r="L1179" s="3"/>
      <c r="M1179" s="3"/>
      <c r="AH1179"/>
      <c r="AI1179" s="3"/>
      <c r="AJ1179" s="3"/>
    </row>
    <row r="1180" spans="11:36" x14ac:dyDescent="0.45">
      <c r="K1180"/>
      <c r="L1180" s="3"/>
      <c r="M1180" s="3"/>
      <c r="AH1180"/>
      <c r="AI1180" s="3"/>
      <c r="AJ1180" s="3"/>
    </row>
    <row r="1181" spans="11:36" x14ac:dyDescent="0.45">
      <c r="K1181"/>
      <c r="L1181" s="3"/>
      <c r="M1181" s="3"/>
      <c r="AH1181"/>
      <c r="AI1181" s="3"/>
      <c r="AJ1181" s="3"/>
    </row>
    <row r="1182" spans="11:36" x14ac:dyDescent="0.45">
      <c r="K1182"/>
      <c r="L1182" s="3"/>
      <c r="M1182" s="3"/>
      <c r="AH1182"/>
      <c r="AI1182" s="3"/>
      <c r="AJ1182" s="3"/>
    </row>
    <row r="1183" spans="11:36" x14ac:dyDescent="0.45">
      <c r="K1183"/>
      <c r="L1183" s="3"/>
      <c r="M1183" s="3"/>
      <c r="AH1183"/>
      <c r="AI1183" s="3"/>
      <c r="AJ1183" s="3"/>
    </row>
    <row r="1184" spans="11:36" x14ac:dyDescent="0.45">
      <c r="K1184"/>
      <c r="L1184" s="3"/>
      <c r="M1184" s="3"/>
      <c r="AH1184"/>
      <c r="AI1184" s="3"/>
      <c r="AJ1184" s="3"/>
    </row>
    <row r="1185" spans="11:36" x14ac:dyDescent="0.45">
      <c r="K1185"/>
      <c r="L1185" s="3"/>
      <c r="M1185" s="3"/>
      <c r="AH1185"/>
      <c r="AI1185" s="3"/>
      <c r="AJ1185" s="3"/>
    </row>
    <row r="1186" spans="11:36" x14ac:dyDescent="0.45">
      <c r="K1186"/>
      <c r="L1186" s="3"/>
      <c r="M1186" s="3"/>
      <c r="AH1186"/>
      <c r="AI1186" s="3"/>
      <c r="AJ1186" s="3"/>
    </row>
    <row r="1187" spans="11:36" x14ac:dyDescent="0.45">
      <c r="K1187"/>
      <c r="L1187" s="3"/>
      <c r="M1187" s="3"/>
      <c r="AH1187"/>
      <c r="AI1187" s="3"/>
      <c r="AJ1187" s="3"/>
    </row>
    <row r="1188" spans="11:36" x14ac:dyDescent="0.45">
      <c r="K1188"/>
      <c r="L1188" s="3"/>
      <c r="M1188" s="3"/>
      <c r="AH1188"/>
      <c r="AI1188" s="3"/>
      <c r="AJ1188" s="3"/>
    </row>
    <row r="1189" spans="11:36" x14ac:dyDescent="0.45">
      <c r="K1189"/>
      <c r="L1189" s="3"/>
      <c r="M1189" s="3"/>
      <c r="AH1189"/>
      <c r="AI1189" s="3"/>
      <c r="AJ1189" s="3"/>
    </row>
    <row r="1190" spans="11:36" x14ac:dyDescent="0.45">
      <c r="K1190"/>
      <c r="L1190" s="3"/>
      <c r="M1190" s="3"/>
      <c r="AH1190"/>
      <c r="AI1190" s="3"/>
      <c r="AJ1190" s="3"/>
    </row>
    <row r="1191" spans="11:36" x14ac:dyDescent="0.45">
      <c r="K1191"/>
      <c r="L1191" s="3"/>
      <c r="M1191" s="3"/>
      <c r="AH1191"/>
      <c r="AI1191" s="3"/>
      <c r="AJ1191" s="3"/>
    </row>
    <row r="1192" spans="11:36" x14ac:dyDescent="0.45">
      <c r="K1192"/>
      <c r="L1192" s="3"/>
      <c r="M1192" s="3"/>
      <c r="AH1192"/>
      <c r="AI1192" s="3"/>
      <c r="AJ1192" s="3"/>
    </row>
    <row r="1193" spans="11:36" x14ac:dyDescent="0.45">
      <c r="K1193"/>
      <c r="L1193" s="3"/>
      <c r="M1193" s="3"/>
      <c r="AH1193"/>
      <c r="AI1193" s="3"/>
      <c r="AJ1193" s="3"/>
    </row>
    <row r="1194" spans="11:36" x14ac:dyDescent="0.45">
      <c r="K1194"/>
      <c r="L1194" s="3"/>
      <c r="M1194" s="3"/>
      <c r="AH1194"/>
      <c r="AI1194" s="3"/>
      <c r="AJ1194" s="3"/>
    </row>
    <row r="1195" spans="11:36" x14ac:dyDescent="0.45">
      <c r="K1195"/>
      <c r="L1195" s="3"/>
      <c r="M1195" s="3"/>
      <c r="AH1195"/>
      <c r="AI1195" s="3"/>
      <c r="AJ1195" s="3"/>
    </row>
    <row r="1196" spans="11:36" x14ac:dyDescent="0.45">
      <c r="K1196"/>
      <c r="L1196" s="3"/>
      <c r="M1196" s="3"/>
      <c r="AH1196"/>
      <c r="AI1196" s="3"/>
      <c r="AJ1196" s="3"/>
    </row>
    <row r="1197" spans="11:36" x14ac:dyDescent="0.45">
      <c r="K1197"/>
      <c r="L1197" s="3"/>
      <c r="M1197" s="3"/>
      <c r="AH1197"/>
      <c r="AI1197" s="3"/>
      <c r="AJ1197" s="3"/>
    </row>
    <row r="1198" spans="11:36" x14ac:dyDescent="0.45">
      <c r="K1198"/>
      <c r="L1198" s="3"/>
      <c r="M1198" s="3"/>
      <c r="AH1198"/>
      <c r="AI1198" s="3"/>
      <c r="AJ1198" s="3"/>
    </row>
    <row r="1199" spans="11:36" x14ac:dyDescent="0.45">
      <c r="K1199"/>
      <c r="L1199" s="3"/>
      <c r="M1199" s="3"/>
      <c r="AH1199"/>
      <c r="AI1199" s="3"/>
      <c r="AJ1199" s="3"/>
    </row>
    <row r="1200" spans="11:36" x14ac:dyDescent="0.45">
      <c r="K1200"/>
      <c r="L1200" s="3"/>
      <c r="M1200" s="3"/>
      <c r="AH1200"/>
      <c r="AI1200" s="3"/>
      <c r="AJ1200" s="3"/>
    </row>
    <row r="1201" spans="11:36" x14ac:dyDescent="0.45">
      <c r="K1201"/>
      <c r="L1201" s="3"/>
      <c r="M1201" s="3"/>
      <c r="AH1201"/>
      <c r="AI1201" s="3"/>
      <c r="AJ1201" s="3"/>
    </row>
    <row r="1202" spans="11:36" x14ac:dyDescent="0.45">
      <c r="K1202"/>
      <c r="L1202" s="3"/>
      <c r="M1202" s="3"/>
      <c r="AH1202"/>
      <c r="AI1202" s="3"/>
      <c r="AJ1202" s="3"/>
    </row>
    <row r="1203" spans="11:36" x14ac:dyDescent="0.45">
      <c r="K1203"/>
      <c r="L1203" s="3"/>
      <c r="M1203" s="3"/>
      <c r="AH1203"/>
      <c r="AI1203" s="3"/>
      <c r="AJ1203" s="3"/>
    </row>
    <row r="1204" spans="11:36" x14ac:dyDescent="0.45">
      <c r="K1204"/>
      <c r="L1204" s="3"/>
      <c r="M1204" s="3"/>
      <c r="AH1204"/>
      <c r="AI1204" s="3"/>
      <c r="AJ1204" s="3"/>
    </row>
    <row r="1205" spans="11:36" x14ac:dyDescent="0.45">
      <c r="K1205"/>
      <c r="L1205" s="3"/>
      <c r="M1205" s="3"/>
      <c r="AH1205"/>
      <c r="AI1205" s="3"/>
      <c r="AJ1205" s="3"/>
    </row>
    <row r="1206" spans="11:36" x14ac:dyDescent="0.45">
      <c r="K1206"/>
      <c r="L1206" s="3"/>
      <c r="M1206" s="3"/>
      <c r="AH1206"/>
      <c r="AI1206" s="3"/>
      <c r="AJ1206" s="3"/>
    </row>
    <row r="1207" spans="11:36" x14ac:dyDescent="0.45">
      <c r="K1207"/>
      <c r="L1207" s="3"/>
      <c r="M1207" s="3"/>
      <c r="AH1207"/>
      <c r="AI1207" s="3"/>
      <c r="AJ1207" s="3"/>
    </row>
    <row r="1208" spans="11:36" x14ac:dyDescent="0.45">
      <c r="K1208"/>
      <c r="L1208" s="3"/>
      <c r="M1208" s="3"/>
      <c r="AH1208"/>
      <c r="AI1208" s="3"/>
      <c r="AJ1208" s="3"/>
    </row>
    <row r="1209" spans="11:36" x14ac:dyDescent="0.45">
      <c r="K1209"/>
      <c r="L1209" s="3"/>
      <c r="M1209" s="3"/>
      <c r="AH1209"/>
      <c r="AI1209" s="3"/>
      <c r="AJ1209" s="3"/>
    </row>
    <row r="1210" spans="11:36" x14ac:dyDescent="0.45">
      <c r="K1210"/>
      <c r="L1210" s="3"/>
      <c r="M1210" s="3"/>
      <c r="AH1210"/>
      <c r="AI1210" s="3"/>
      <c r="AJ1210" s="3"/>
    </row>
    <row r="1211" spans="11:36" x14ac:dyDescent="0.45">
      <c r="K1211"/>
      <c r="L1211" s="3"/>
      <c r="M1211" s="3"/>
      <c r="AH1211"/>
      <c r="AI1211" s="3"/>
      <c r="AJ1211" s="3"/>
    </row>
    <row r="1212" spans="11:36" x14ac:dyDescent="0.45">
      <c r="K1212"/>
      <c r="L1212" s="3"/>
      <c r="M1212" s="3"/>
      <c r="AH1212"/>
      <c r="AI1212" s="3"/>
      <c r="AJ1212" s="3"/>
    </row>
    <row r="1213" spans="11:36" x14ac:dyDescent="0.45">
      <c r="K1213"/>
      <c r="L1213" s="3"/>
      <c r="M1213" s="3"/>
      <c r="AH1213"/>
      <c r="AI1213" s="3"/>
      <c r="AJ1213" s="3"/>
    </row>
    <row r="1214" spans="11:36" x14ac:dyDescent="0.45">
      <c r="K1214"/>
      <c r="L1214" s="3"/>
      <c r="M1214" s="3"/>
      <c r="AH1214"/>
      <c r="AI1214" s="3"/>
      <c r="AJ1214" s="3"/>
    </row>
    <row r="1215" spans="11:36" x14ac:dyDescent="0.45">
      <c r="K1215"/>
      <c r="L1215" s="3"/>
      <c r="M1215" s="3"/>
      <c r="AH1215"/>
      <c r="AI1215" s="3"/>
      <c r="AJ1215" s="3"/>
    </row>
    <row r="1216" spans="11:36" x14ac:dyDescent="0.45">
      <c r="K1216"/>
      <c r="L1216" s="3"/>
      <c r="M1216" s="3"/>
      <c r="AH1216"/>
      <c r="AI1216" s="3"/>
      <c r="AJ1216" s="3"/>
    </row>
    <row r="1217" spans="11:36" x14ac:dyDescent="0.45">
      <c r="K1217"/>
      <c r="L1217" s="3"/>
      <c r="M1217" s="3"/>
      <c r="AH1217"/>
      <c r="AI1217" s="3"/>
      <c r="AJ1217" s="3"/>
    </row>
    <row r="1218" spans="11:36" x14ac:dyDescent="0.45">
      <c r="K1218"/>
      <c r="L1218" s="3"/>
      <c r="M1218" s="3"/>
      <c r="AH1218"/>
      <c r="AI1218" s="3"/>
      <c r="AJ1218" s="3"/>
    </row>
    <row r="1219" spans="11:36" x14ac:dyDescent="0.45">
      <c r="K1219"/>
      <c r="L1219" s="3"/>
      <c r="M1219" s="3"/>
      <c r="AH1219"/>
      <c r="AI1219" s="3"/>
      <c r="AJ1219" s="3"/>
    </row>
    <row r="1220" spans="11:36" x14ac:dyDescent="0.45">
      <c r="K1220"/>
      <c r="L1220" s="3"/>
      <c r="M1220" s="3"/>
      <c r="AH1220"/>
      <c r="AI1220" s="3"/>
      <c r="AJ1220" s="3"/>
    </row>
    <row r="1221" spans="11:36" x14ac:dyDescent="0.45">
      <c r="K1221"/>
      <c r="L1221" s="3"/>
      <c r="M1221" s="3"/>
      <c r="AH1221"/>
      <c r="AI1221" s="3"/>
      <c r="AJ1221" s="3"/>
    </row>
    <row r="1222" spans="11:36" x14ac:dyDescent="0.45">
      <c r="K1222"/>
      <c r="L1222" s="3"/>
      <c r="M1222" s="3"/>
      <c r="AH1222"/>
      <c r="AI1222" s="3"/>
      <c r="AJ1222" s="3"/>
    </row>
    <row r="1223" spans="11:36" x14ac:dyDescent="0.45">
      <c r="K1223"/>
      <c r="L1223" s="3"/>
      <c r="M1223" s="3"/>
      <c r="AH1223"/>
      <c r="AI1223" s="3"/>
      <c r="AJ1223" s="3"/>
    </row>
    <row r="1224" spans="11:36" x14ac:dyDescent="0.45">
      <c r="K1224"/>
      <c r="L1224" s="3"/>
      <c r="M1224" s="3"/>
      <c r="AH1224"/>
      <c r="AI1224" s="3"/>
      <c r="AJ1224" s="3"/>
    </row>
    <row r="1225" spans="11:36" x14ac:dyDescent="0.45">
      <c r="K1225"/>
      <c r="L1225" s="3"/>
      <c r="M1225" s="3"/>
      <c r="AH1225"/>
      <c r="AI1225" s="3"/>
      <c r="AJ1225" s="3"/>
    </row>
    <row r="1226" spans="11:36" x14ac:dyDescent="0.45">
      <c r="K1226"/>
      <c r="L1226" s="3"/>
      <c r="M1226" s="3"/>
      <c r="AH1226"/>
      <c r="AI1226" s="3"/>
      <c r="AJ1226" s="3"/>
    </row>
    <row r="1227" spans="11:36" x14ac:dyDescent="0.45">
      <c r="K1227"/>
      <c r="L1227" s="3"/>
      <c r="M1227" s="3"/>
      <c r="AH1227"/>
      <c r="AI1227" s="3"/>
      <c r="AJ1227" s="3"/>
    </row>
    <row r="1228" spans="11:36" x14ac:dyDescent="0.45">
      <c r="K1228"/>
      <c r="L1228" s="3"/>
      <c r="M1228" s="3"/>
      <c r="AH1228"/>
      <c r="AI1228" s="3"/>
      <c r="AJ1228" s="3"/>
    </row>
    <row r="1229" spans="11:36" x14ac:dyDescent="0.45">
      <c r="K1229"/>
      <c r="L1229" s="3"/>
      <c r="M1229" s="3"/>
      <c r="AH1229"/>
      <c r="AI1229" s="3"/>
      <c r="AJ1229" s="3"/>
    </row>
    <row r="1230" spans="11:36" x14ac:dyDescent="0.45">
      <c r="K1230"/>
      <c r="L1230" s="3"/>
      <c r="M1230" s="3"/>
      <c r="AH1230"/>
      <c r="AI1230" s="3"/>
      <c r="AJ1230" s="3"/>
    </row>
    <row r="1231" spans="11:36" x14ac:dyDescent="0.45">
      <c r="K1231"/>
      <c r="L1231" s="3"/>
      <c r="M1231" s="3"/>
      <c r="AH1231"/>
      <c r="AI1231" s="3"/>
      <c r="AJ1231" s="3"/>
    </row>
    <row r="1232" spans="11:36" x14ac:dyDescent="0.45">
      <c r="K1232"/>
      <c r="L1232" s="3"/>
      <c r="M1232" s="3"/>
      <c r="AH1232"/>
      <c r="AI1232" s="3"/>
      <c r="AJ1232" s="3"/>
    </row>
    <row r="1233" spans="11:36" x14ac:dyDescent="0.45">
      <c r="K1233"/>
      <c r="L1233" s="3"/>
      <c r="M1233" s="3"/>
      <c r="AH1233"/>
      <c r="AI1233" s="3"/>
      <c r="AJ1233" s="3"/>
    </row>
    <row r="1234" spans="11:36" x14ac:dyDescent="0.45">
      <c r="K1234"/>
      <c r="L1234" s="3"/>
      <c r="M1234" s="3"/>
      <c r="AH1234"/>
      <c r="AI1234" s="3"/>
      <c r="AJ1234" s="3"/>
    </row>
    <row r="1235" spans="11:36" x14ac:dyDescent="0.45">
      <c r="K1235"/>
      <c r="L1235" s="3"/>
      <c r="M1235" s="3"/>
      <c r="AH1235"/>
      <c r="AI1235" s="3"/>
      <c r="AJ1235" s="3"/>
    </row>
    <row r="1236" spans="11:36" x14ac:dyDescent="0.45">
      <c r="K1236"/>
      <c r="L1236" s="3"/>
      <c r="M1236" s="3"/>
      <c r="AH1236"/>
      <c r="AI1236" s="3"/>
      <c r="AJ1236" s="3"/>
    </row>
    <row r="1237" spans="11:36" x14ac:dyDescent="0.45">
      <c r="K1237"/>
      <c r="L1237" s="3"/>
      <c r="M1237" s="3"/>
      <c r="AH1237"/>
      <c r="AI1237" s="3"/>
      <c r="AJ1237" s="3"/>
    </row>
    <row r="1238" spans="11:36" x14ac:dyDescent="0.45">
      <c r="K1238"/>
      <c r="L1238" s="3"/>
      <c r="M1238" s="3"/>
      <c r="AH1238"/>
      <c r="AI1238" s="3"/>
      <c r="AJ1238" s="3"/>
    </row>
    <row r="1239" spans="11:36" x14ac:dyDescent="0.45">
      <c r="K1239"/>
      <c r="L1239" s="3"/>
      <c r="M1239" s="3"/>
      <c r="AH1239"/>
      <c r="AI1239" s="3"/>
      <c r="AJ1239" s="3"/>
    </row>
    <row r="1240" spans="11:36" x14ac:dyDescent="0.45">
      <c r="K1240"/>
      <c r="L1240" s="3"/>
      <c r="M1240" s="3"/>
      <c r="AH1240"/>
      <c r="AI1240" s="3"/>
      <c r="AJ1240" s="3"/>
    </row>
    <row r="1241" spans="11:36" x14ac:dyDescent="0.45">
      <c r="K1241"/>
      <c r="L1241" s="3"/>
      <c r="M1241" s="3"/>
      <c r="AH1241"/>
      <c r="AI1241" s="3"/>
      <c r="AJ1241" s="3"/>
    </row>
    <row r="1242" spans="11:36" x14ac:dyDescent="0.45">
      <c r="K1242"/>
      <c r="L1242" s="3"/>
      <c r="M1242" s="3"/>
      <c r="AH1242"/>
      <c r="AI1242" s="3"/>
      <c r="AJ1242" s="3"/>
    </row>
    <row r="1243" spans="11:36" x14ac:dyDescent="0.45">
      <c r="K1243"/>
      <c r="L1243" s="3"/>
      <c r="M1243" s="3"/>
      <c r="AH1243"/>
      <c r="AI1243" s="3"/>
      <c r="AJ1243" s="3"/>
    </row>
    <row r="1244" spans="11:36" x14ac:dyDescent="0.45">
      <c r="K1244"/>
      <c r="L1244" s="3"/>
      <c r="M1244" s="3"/>
      <c r="AH1244"/>
      <c r="AI1244" s="3"/>
      <c r="AJ1244" s="3"/>
    </row>
    <row r="1245" spans="11:36" x14ac:dyDescent="0.45">
      <c r="K1245"/>
      <c r="L1245" s="3"/>
      <c r="M1245" s="3"/>
      <c r="AH1245"/>
      <c r="AI1245" s="3"/>
      <c r="AJ1245" s="3"/>
    </row>
    <row r="1246" spans="11:36" x14ac:dyDescent="0.45">
      <c r="K1246"/>
      <c r="L1246" s="3"/>
      <c r="M1246" s="3"/>
      <c r="AH1246"/>
      <c r="AI1246" s="3"/>
      <c r="AJ1246" s="3"/>
    </row>
    <row r="1247" spans="11:36" x14ac:dyDescent="0.45">
      <c r="K1247"/>
      <c r="L1247" s="3"/>
      <c r="M1247" s="3"/>
      <c r="AH1247"/>
      <c r="AI1247" s="3"/>
      <c r="AJ1247" s="3"/>
    </row>
    <row r="1248" spans="11:36" x14ac:dyDescent="0.45">
      <c r="K1248"/>
      <c r="L1248" s="3"/>
      <c r="M1248" s="3"/>
      <c r="AH1248"/>
      <c r="AI1248" s="3"/>
      <c r="AJ1248" s="3"/>
    </row>
    <row r="1249" spans="11:36" x14ac:dyDescent="0.45">
      <c r="K1249"/>
      <c r="L1249" s="3"/>
      <c r="M1249" s="3"/>
      <c r="AH1249"/>
      <c r="AI1249" s="3"/>
      <c r="AJ1249" s="3"/>
    </row>
    <row r="1250" spans="11:36" x14ac:dyDescent="0.45">
      <c r="K1250"/>
      <c r="L1250" s="3"/>
      <c r="M1250" s="3"/>
      <c r="AH1250"/>
      <c r="AI1250" s="3"/>
      <c r="AJ1250" s="3"/>
    </row>
    <row r="1251" spans="11:36" x14ac:dyDescent="0.45">
      <c r="K1251"/>
      <c r="L1251" s="3"/>
      <c r="M1251" s="3"/>
      <c r="AH1251"/>
      <c r="AI1251" s="3"/>
      <c r="AJ1251" s="3"/>
    </row>
    <row r="1252" spans="11:36" x14ac:dyDescent="0.45">
      <c r="K1252"/>
      <c r="L1252" s="3"/>
      <c r="M1252" s="3"/>
      <c r="AH1252"/>
      <c r="AI1252" s="3"/>
      <c r="AJ1252" s="3"/>
    </row>
    <row r="1253" spans="11:36" x14ac:dyDescent="0.45">
      <c r="K1253"/>
      <c r="L1253" s="3"/>
      <c r="M1253" s="3"/>
      <c r="AH1253"/>
      <c r="AI1253" s="3"/>
      <c r="AJ1253" s="3"/>
    </row>
    <row r="1254" spans="11:36" x14ac:dyDescent="0.45">
      <c r="K1254"/>
      <c r="L1254" s="3"/>
      <c r="M1254" s="3"/>
      <c r="AH1254"/>
      <c r="AI1254" s="3"/>
      <c r="AJ1254" s="3"/>
    </row>
    <row r="1255" spans="11:36" x14ac:dyDescent="0.45">
      <c r="K1255"/>
      <c r="L1255" s="3"/>
      <c r="M1255" s="3"/>
      <c r="AH1255"/>
      <c r="AI1255" s="3"/>
      <c r="AJ1255" s="3"/>
    </row>
    <row r="1256" spans="11:36" x14ac:dyDescent="0.45">
      <c r="K1256"/>
      <c r="L1256" s="3"/>
      <c r="M1256" s="3"/>
      <c r="AH1256"/>
      <c r="AI1256" s="3"/>
      <c r="AJ1256" s="3"/>
    </row>
    <row r="1257" spans="11:36" x14ac:dyDescent="0.45">
      <c r="K1257"/>
      <c r="L1257" s="3"/>
      <c r="M1257" s="3"/>
      <c r="AH1257"/>
      <c r="AI1257" s="3"/>
      <c r="AJ1257" s="3"/>
    </row>
    <row r="1258" spans="11:36" x14ac:dyDescent="0.45">
      <c r="K1258"/>
      <c r="L1258" s="3"/>
      <c r="M1258" s="3"/>
      <c r="AH1258"/>
      <c r="AI1258" s="3"/>
      <c r="AJ1258" s="3"/>
    </row>
    <row r="1259" spans="11:36" x14ac:dyDescent="0.45">
      <c r="K1259"/>
      <c r="L1259" s="3"/>
      <c r="M1259" s="3"/>
      <c r="AH1259"/>
      <c r="AI1259" s="3"/>
      <c r="AJ1259" s="3"/>
    </row>
    <row r="1260" spans="11:36" x14ac:dyDescent="0.45">
      <c r="K1260"/>
      <c r="L1260" s="3"/>
      <c r="M1260" s="3"/>
      <c r="AH1260"/>
      <c r="AI1260" s="3"/>
      <c r="AJ1260" s="3"/>
    </row>
    <row r="1261" spans="11:36" x14ac:dyDescent="0.45">
      <c r="K1261"/>
      <c r="L1261" s="3"/>
      <c r="M1261" s="3"/>
      <c r="AH1261"/>
      <c r="AI1261" s="3"/>
      <c r="AJ1261" s="3"/>
    </row>
    <row r="1262" spans="11:36" x14ac:dyDescent="0.45">
      <c r="K1262"/>
      <c r="L1262" s="3"/>
      <c r="M1262" s="3"/>
      <c r="AH1262"/>
      <c r="AI1262" s="3"/>
      <c r="AJ1262" s="3"/>
    </row>
    <row r="1263" spans="11:36" x14ac:dyDescent="0.45">
      <c r="K1263"/>
      <c r="L1263" s="3"/>
      <c r="M1263" s="3"/>
      <c r="AH1263"/>
      <c r="AI1263" s="3"/>
      <c r="AJ1263" s="3"/>
    </row>
    <row r="1264" spans="11:36" x14ac:dyDescent="0.45">
      <c r="K1264"/>
      <c r="L1264" s="3"/>
      <c r="M1264" s="3"/>
      <c r="AH1264"/>
      <c r="AI1264" s="3"/>
      <c r="AJ1264" s="3"/>
    </row>
    <row r="1265" spans="11:36" x14ac:dyDescent="0.45">
      <c r="K1265"/>
      <c r="L1265" s="3"/>
      <c r="M1265" s="3"/>
      <c r="AH1265"/>
      <c r="AI1265" s="3"/>
      <c r="AJ1265" s="3"/>
    </row>
    <row r="1266" spans="11:36" x14ac:dyDescent="0.45">
      <c r="K1266"/>
      <c r="L1266" s="3"/>
      <c r="M1266" s="3"/>
      <c r="AH1266"/>
      <c r="AI1266" s="3"/>
      <c r="AJ1266" s="3"/>
    </row>
    <row r="1267" spans="11:36" x14ac:dyDescent="0.45">
      <c r="K1267"/>
      <c r="L1267" s="3"/>
      <c r="M1267" s="3"/>
      <c r="AH1267"/>
      <c r="AI1267" s="3"/>
      <c r="AJ1267" s="3"/>
    </row>
    <row r="1268" spans="11:36" x14ac:dyDescent="0.45">
      <c r="K1268"/>
      <c r="L1268" s="3"/>
      <c r="M1268" s="3"/>
      <c r="AH1268"/>
      <c r="AI1268" s="3"/>
      <c r="AJ1268" s="3"/>
    </row>
    <row r="1269" spans="11:36" x14ac:dyDescent="0.45">
      <c r="K1269"/>
      <c r="L1269" s="3"/>
      <c r="M1269" s="3"/>
      <c r="AH1269"/>
      <c r="AI1269" s="3"/>
      <c r="AJ1269" s="3"/>
    </row>
    <row r="1270" spans="11:36" x14ac:dyDescent="0.45">
      <c r="K1270"/>
      <c r="L1270" s="3"/>
      <c r="M1270" s="3"/>
      <c r="AH1270"/>
      <c r="AI1270" s="3"/>
      <c r="AJ1270" s="3"/>
    </row>
    <row r="1271" spans="11:36" x14ac:dyDescent="0.45">
      <c r="K1271"/>
      <c r="L1271" s="3"/>
      <c r="M1271" s="3"/>
      <c r="AH1271"/>
      <c r="AI1271" s="3"/>
      <c r="AJ1271" s="3"/>
    </row>
    <row r="1272" spans="11:36" x14ac:dyDescent="0.45">
      <c r="K1272"/>
      <c r="L1272" s="3"/>
      <c r="M1272" s="3"/>
      <c r="AH1272"/>
      <c r="AI1272" s="3"/>
      <c r="AJ1272" s="3"/>
    </row>
    <row r="1273" spans="11:36" x14ac:dyDescent="0.45">
      <c r="K1273"/>
      <c r="L1273" s="3"/>
      <c r="M1273" s="3"/>
      <c r="AH1273"/>
      <c r="AI1273" s="3"/>
      <c r="AJ1273" s="3"/>
    </row>
    <row r="1274" spans="11:36" x14ac:dyDescent="0.45">
      <c r="K1274"/>
      <c r="L1274" s="3"/>
      <c r="M1274" s="3"/>
      <c r="AH1274"/>
      <c r="AI1274" s="3"/>
      <c r="AJ1274" s="3"/>
    </row>
    <row r="1275" spans="11:36" x14ac:dyDescent="0.45">
      <c r="K1275"/>
      <c r="L1275" s="3"/>
      <c r="M1275" s="3"/>
      <c r="AH1275"/>
      <c r="AI1275" s="3"/>
      <c r="AJ1275" s="3"/>
    </row>
    <row r="1276" spans="11:36" x14ac:dyDescent="0.45">
      <c r="K1276"/>
      <c r="L1276" s="3"/>
      <c r="M1276" s="3"/>
      <c r="AH1276"/>
      <c r="AI1276" s="3"/>
      <c r="AJ1276" s="3"/>
    </row>
    <row r="1277" spans="11:36" x14ac:dyDescent="0.45">
      <c r="K1277"/>
      <c r="L1277" s="3"/>
      <c r="M1277" s="3"/>
      <c r="AH1277"/>
      <c r="AI1277" s="3"/>
      <c r="AJ1277" s="3"/>
    </row>
    <row r="1278" spans="11:36" x14ac:dyDescent="0.45">
      <c r="K1278"/>
      <c r="L1278" s="3"/>
      <c r="M1278" s="3"/>
      <c r="AH1278"/>
      <c r="AI1278" s="3"/>
      <c r="AJ1278" s="3"/>
    </row>
    <row r="1279" spans="11:36" x14ac:dyDescent="0.45">
      <c r="K1279"/>
      <c r="L1279" s="3"/>
      <c r="M1279" s="3"/>
      <c r="AH1279"/>
      <c r="AI1279" s="3"/>
      <c r="AJ1279" s="3"/>
    </row>
    <row r="1280" spans="11:36" x14ac:dyDescent="0.45">
      <c r="K1280"/>
      <c r="L1280" s="3"/>
      <c r="M1280" s="3"/>
      <c r="AH1280"/>
      <c r="AI1280" s="3"/>
      <c r="AJ1280" s="3"/>
    </row>
    <row r="1281" spans="11:36" x14ac:dyDescent="0.45">
      <c r="K1281"/>
      <c r="L1281" s="3"/>
      <c r="M1281" s="3"/>
      <c r="AH1281"/>
      <c r="AI1281" s="3"/>
      <c r="AJ1281" s="3"/>
    </row>
    <row r="1282" spans="11:36" x14ac:dyDescent="0.45">
      <c r="K1282"/>
      <c r="L1282" s="3"/>
      <c r="M1282" s="3"/>
      <c r="AH1282"/>
      <c r="AI1282" s="3"/>
      <c r="AJ1282" s="3"/>
    </row>
    <row r="1283" spans="11:36" x14ac:dyDescent="0.45">
      <c r="K1283"/>
      <c r="L1283" s="3"/>
      <c r="M1283" s="3"/>
      <c r="AH1283"/>
      <c r="AI1283" s="3"/>
      <c r="AJ1283" s="3"/>
    </row>
    <row r="1284" spans="11:36" x14ac:dyDescent="0.45">
      <c r="K1284"/>
      <c r="L1284" s="3"/>
      <c r="M1284" s="3"/>
      <c r="AH1284"/>
      <c r="AI1284" s="3"/>
      <c r="AJ1284" s="3"/>
    </row>
    <row r="1285" spans="11:36" x14ac:dyDescent="0.45">
      <c r="K1285"/>
      <c r="L1285" s="3"/>
      <c r="M1285" s="3"/>
      <c r="AH1285"/>
      <c r="AI1285" s="3"/>
      <c r="AJ1285" s="3"/>
    </row>
    <row r="1286" spans="11:36" x14ac:dyDescent="0.45">
      <c r="K1286"/>
      <c r="L1286" s="3"/>
      <c r="M1286" s="3"/>
      <c r="AH1286"/>
      <c r="AI1286" s="3"/>
      <c r="AJ1286" s="3"/>
    </row>
    <row r="1287" spans="11:36" x14ac:dyDescent="0.45">
      <c r="K1287"/>
      <c r="L1287" s="3"/>
      <c r="M1287" s="3"/>
      <c r="AH1287"/>
      <c r="AI1287" s="3"/>
      <c r="AJ1287" s="3"/>
    </row>
    <row r="1288" spans="11:36" x14ac:dyDescent="0.45">
      <c r="K1288"/>
      <c r="L1288" s="3"/>
      <c r="M1288" s="3"/>
      <c r="AH1288"/>
      <c r="AI1288" s="3"/>
      <c r="AJ1288" s="3"/>
    </row>
    <row r="1289" spans="11:36" x14ac:dyDescent="0.45">
      <c r="K1289"/>
      <c r="L1289" s="3"/>
      <c r="M1289" s="3"/>
      <c r="AH1289"/>
      <c r="AI1289" s="3"/>
      <c r="AJ1289" s="3"/>
    </row>
    <row r="1290" spans="11:36" x14ac:dyDescent="0.45">
      <c r="K1290"/>
      <c r="L1290" s="3"/>
      <c r="M1290" s="3"/>
      <c r="AH1290"/>
      <c r="AI1290" s="3"/>
      <c r="AJ1290" s="3"/>
    </row>
    <row r="1291" spans="11:36" x14ac:dyDescent="0.45">
      <c r="K1291"/>
      <c r="L1291" s="3"/>
      <c r="M1291" s="3"/>
      <c r="AH1291"/>
      <c r="AI1291" s="3"/>
      <c r="AJ1291" s="3"/>
    </row>
    <row r="1292" spans="11:36" x14ac:dyDescent="0.45">
      <c r="K1292"/>
      <c r="L1292" s="3"/>
      <c r="M1292" s="3"/>
      <c r="AH1292"/>
      <c r="AI1292" s="3"/>
      <c r="AJ1292" s="3"/>
    </row>
    <row r="1293" spans="11:36" x14ac:dyDescent="0.45">
      <c r="K1293"/>
      <c r="L1293" s="3"/>
      <c r="M1293" s="3"/>
      <c r="AH1293"/>
      <c r="AI1293" s="3"/>
      <c r="AJ1293" s="3"/>
    </row>
    <row r="1294" spans="11:36" x14ac:dyDescent="0.45">
      <c r="K1294"/>
      <c r="L1294" s="3"/>
      <c r="M1294" s="3"/>
      <c r="AH1294"/>
      <c r="AI1294" s="3"/>
      <c r="AJ1294" s="3"/>
    </row>
    <row r="1295" spans="11:36" x14ac:dyDescent="0.45">
      <c r="K1295"/>
      <c r="L1295" s="3"/>
      <c r="M1295" s="3"/>
      <c r="AH1295"/>
      <c r="AI1295" s="3"/>
      <c r="AJ1295" s="3"/>
    </row>
    <row r="1296" spans="11:36" x14ac:dyDescent="0.45">
      <c r="K1296"/>
      <c r="L1296" s="3"/>
      <c r="M1296" s="3"/>
      <c r="AH1296"/>
      <c r="AI1296" s="3"/>
      <c r="AJ1296" s="3"/>
    </row>
    <row r="1297" spans="11:36" x14ac:dyDescent="0.45">
      <c r="K1297"/>
      <c r="L1297" s="3"/>
      <c r="M1297" s="3"/>
      <c r="AH1297"/>
      <c r="AI1297" s="3"/>
      <c r="AJ1297" s="3"/>
    </row>
    <row r="1298" spans="11:36" x14ac:dyDescent="0.45">
      <c r="K1298"/>
      <c r="L1298" s="3"/>
      <c r="M1298" s="3"/>
      <c r="AH1298"/>
      <c r="AI1298" s="3"/>
      <c r="AJ1298" s="3"/>
    </row>
    <row r="1299" spans="11:36" x14ac:dyDescent="0.45">
      <c r="K1299"/>
      <c r="L1299" s="3"/>
      <c r="M1299" s="3"/>
      <c r="AH1299"/>
      <c r="AI1299" s="3"/>
      <c r="AJ1299" s="3"/>
    </row>
    <row r="1300" spans="11:36" x14ac:dyDescent="0.45">
      <c r="K1300"/>
      <c r="L1300" s="3"/>
      <c r="M1300" s="3"/>
      <c r="AH1300"/>
      <c r="AI1300" s="3"/>
      <c r="AJ1300" s="3"/>
    </row>
    <row r="1301" spans="11:36" x14ac:dyDescent="0.45">
      <c r="K1301"/>
      <c r="L1301" s="3"/>
      <c r="M1301" s="3"/>
      <c r="AH1301"/>
      <c r="AI1301" s="3"/>
      <c r="AJ1301" s="3"/>
    </row>
    <row r="1302" spans="11:36" x14ac:dyDescent="0.45">
      <c r="K1302"/>
      <c r="L1302" s="3"/>
      <c r="M1302" s="3"/>
      <c r="AH1302"/>
      <c r="AI1302" s="3"/>
      <c r="AJ1302" s="3"/>
    </row>
    <row r="1303" spans="11:36" x14ac:dyDescent="0.45">
      <c r="K1303"/>
      <c r="L1303" s="3"/>
      <c r="M1303" s="3"/>
      <c r="AH1303"/>
      <c r="AI1303" s="3"/>
      <c r="AJ1303" s="3"/>
    </row>
    <row r="1304" spans="11:36" x14ac:dyDescent="0.45">
      <c r="K1304"/>
      <c r="L1304" s="3"/>
      <c r="M1304" s="3"/>
      <c r="AH1304"/>
      <c r="AI1304" s="3"/>
      <c r="AJ1304" s="3"/>
    </row>
    <row r="1305" spans="11:36" x14ac:dyDescent="0.45">
      <c r="K1305"/>
      <c r="L1305" s="3"/>
      <c r="M1305" s="3"/>
      <c r="AH1305"/>
      <c r="AI1305" s="3"/>
      <c r="AJ1305" s="3"/>
    </row>
    <row r="1306" spans="11:36" x14ac:dyDescent="0.45">
      <c r="K1306"/>
      <c r="L1306" s="3"/>
      <c r="M1306" s="3"/>
      <c r="AH1306"/>
      <c r="AI1306" s="3"/>
      <c r="AJ1306" s="3"/>
    </row>
    <row r="1307" spans="11:36" x14ac:dyDescent="0.45">
      <c r="K1307"/>
      <c r="L1307" s="3"/>
      <c r="M1307" s="3"/>
      <c r="AH1307"/>
      <c r="AI1307" s="3"/>
      <c r="AJ1307" s="3"/>
    </row>
    <row r="1308" spans="11:36" x14ac:dyDescent="0.45">
      <c r="K1308"/>
      <c r="L1308" s="3"/>
      <c r="M1308" s="3"/>
      <c r="AH1308"/>
      <c r="AI1308" s="3"/>
      <c r="AJ1308" s="3"/>
    </row>
    <row r="1309" spans="11:36" x14ac:dyDescent="0.45">
      <c r="K1309"/>
      <c r="L1309" s="3"/>
      <c r="M1309" s="3"/>
      <c r="AH1309"/>
      <c r="AI1309" s="3"/>
      <c r="AJ1309" s="3"/>
    </row>
    <row r="1310" spans="11:36" x14ac:dyDescent="0.45">
      <c r="K1310"/>
      <c r="L1310" s="3"/>
      <c r="M1310" s="3"/>
      <c r="AH1310"/>
      <c r="AI1310" s="3"/>
      <c r="AJ1310" s="3"/>
    </row>
    <row r="1311" spans="11:36" x14ac:dyDescent="0.45">
      <c r="K1311"/>
      <c r="L1311" s="3"/>
      <c r="M1311" s="3"/>
      <c r="AH1311"/>
      <c r="AI1311" s="3"/>
      <c r="AJ1311" s="3"/>
    </row>
    <row r="1312" spans="11:36" x14ac:dyDescent="0.45">
      <c r="K1312"/>
      <c r="L1312" s="3"/>
      <c r="M1312" s="3"/>
      <c r="AH1312"/>
      <c r="AI1312" s="3"/>
      <c r="AJ1312" s="3"/>
    </row>
    <row r="1313" spans="11:36" x14ac:dyDescent="0.45">
      <c r="K1313"/>
      <c r="L1313" s="3"/>
      <c r="M1313" s="3"/>
      <c r="AH1313"/>
      <c r="AI1313" s="3"/>
      <c r="AJ1313" s="3"/>
    </row>
    <row r="1314" spans="11:36" x14ac:dyDescent="0.45">
      <c r="K1314"/>
      <c r="L1314" s="3"/>
      <c r="M1314" s="3"/>
      <c r="AH1314"/>
      <c r="AI1314" s="3"/>
      <c r="AJ1314" s="3"/>
    </row>
    <row r="1315" spans="11:36" x14ac:dyDescent="0.45">
      <c r="K1315"/>
      <c r="L1315" s="3"/>
      <c r="M1315" s="3"/>
      <c r="AH1315"/>
      <c r="AI1315" s="3"/>
      <c r="AJ1315" s="3"/>
    </row>
    <row r="1316" spans="11:36" x14ac:dyDescent="0.45">
      <c r="K1316"/>
      <c r="L1316" s="3"/>
      <c r="M1316" s="3"/>
      <c r="AH1316"/>
      <c r="AI1316" s="3"/>
      <c r="AJ1316" s="3"/>
    </row>
    <row r="1317" spans="11:36" x14ac:dyDescent="0.45">
      <c r="K1317"/>
      <c r="L1317" s="3"/>
      <c r="M1317" s="3"/>
      <c r="AH1317"/>
      <c r="AI1317" s="3"/>
      <c r="AJ1317" s="3"/>
    </row>
    <row r="1318" spans="11:36" x14ac:dyDescent="0.45">
      <c r="K1318"/>
      <c r="L1318" s="3"/>
      <c r="M1318" s="3"/>
      <c r="AH1318"/>
      <c r="AI1318" s="3"/>
      <c r="AJ1318" s="3"/>
    </row>
    <row r="1319" spans="11:36" x14ac:dyDescent="0.45">
      <c r="K1319"/>
      <c r="L1319" s="3"/>
      <c r="M1319" s="3"/>
      <c r="AH1319"/>
      <c r="AI1319" s="3"/>
      <c r="AJ1319" s="3"/>
    </row>
    <row r="1320" spans="11:36" x14ac:dyDescent="0.45">
      <c r="K1320"/>
      <c r="L1320" s="3"/>
      <c r="M1320" s="3"/>
      <c r="AH1320"/>
      <c r="AI1320" s="3"/>
      <c r="AJ1320" s="3"/>
    </row>
    <row r="1321" spans="11:36" x14ac:dyDescent="0.45">
      <c r="K1321"/>
      <c r="L1321" s="3"/>
      <c r="M1321" s="3"/>
      <c r="AH1321"/>
      <c r="AI1321" s="3"/>
      <c r="AJ1321" s="3"/>
    </row>
    <row r="1322" spans="11:36" x14ac:dyDescent="0.45">
      <c r="K1322"/>
      <c r="L1322" s="3"/>
      <c r="M1322" s="3"/>
      <c r="AH1322"/>
      <c r="AI1322" s="3"/>
      <c r="AJ1322" s="3"/>
    </row>
    <row r="1323" spans="11:36" x14ac:dyDescent="0.45">
      <c r="K1323"/>
      <c r="L1323" s="3"/>
      <c r="M1323" s="3"/>
      <c r="AH1323"/>
      <c r="AI1323" s="3"/>
      <c r="AJ1323" s="3"/>
    </row>
    <row r="1324" spans="11:36" x14ac:dyDescent="0.45">
      <c r="K1324"/>
      <c r="L1324" s="3"/>
      <c r="M1324" s="3"/>
      <c r="AH1324"/>
      <c r="AI1324" s="3"/>
      <c r="AJ1324" s="3"/>
    </row>
    <row r="1325" spans="11:36" x14ac:dyDescent="0.45">
      <c r="K1325"/>
      <c r="L1325" s="3"/>
      <c r="M1325" s="3"/>
      <c r="AH1325"/>
      <c r="AI1325" s="3"/>
      <c r="AJ1325" s="3"/>
    </row>
    <row r="1326" spans="11:36" x14ac:dyDescent="0.45">
      <c r="K1326"/>
      <c r="L1326" s="3"/>
      <c r="M1326" s="3"/>
      <c r="AH1326"/>
      <c r="AI1326" s="3"/>
      <c r="AJ1326" s="3"/>
    </row>
    <row r="1327" spans="11:36" x14ac:dyDescent="0.45">
      <c r="K1327"/>
      <c r="L1327" s="3"/>
      <c r="M1327" s="3"/>
      <c r="AH1327"/>
      <c r="AI1327" s="3"/>
      <c r="AJ1327" s="3"/>
    </row>
    <row r="1328" spans="11:36" x14ac:dyDescent="0.45">
      <c r="K1328"/>
      <c r="L1328" s="3"/>
      <c r="M1328" s="3"/>
      <c r="AH1328"/>
      <c r="AI1328" s="3"/>
      <c r="AJ1328" s="3"/>
    </row>
    <row r="1329" spans="11:36" x14ac:dyDescent="0.45">
      <c r="K1329"/>
      <c r="L1329" s="3"/>
      <c r="M1329" s="3"/>
      <c r="AH1329"/>
      <c r="AI1329" s="3"/>
      <c r="AJ1329" s="3"/>
    </row>
    <row r="1330" spans="11:36" x14ac:dyDescent="0.45">
      <c r="K1330"/>
      <c r="L1330" s="3"/>
      <c r="M1330" s="3"/>
      <c r="AH1330"/>
      <c r="AI1330" s="3"/>
      <c r="AJ1330" s="3"/>
    </row>
    <row r="1331" spans="11:36" x14ac:dyDescent="0.45">
      <c r="K1331"/>
      <c r="L1331" s="3"/>
      <c r="M1331" s="3"/>
      <c r="AH1331"/>
      <c r="AI1331" s="3"/>
      <c r="AJ1331" s="3"/>
    </row>
    <row r="1332" spans="11:36" x14ac:dyDescent="0.45">
      <c r="K1332"/>
      <c r="L1332" s="3"/>
      <c r="M1332" s="3"/>
      <c r="AH1332"/>
      <c r="AI1332" s="3"/>
      <c r="AJ1332" s="3"/>
    </row>
    <row r="1333" spans="11:36" x14ac:dyDescent="0.45">
      <c r="K1333"/>
      <c r="L1333" s="3"/>
      <c r="M1333" s="3"/>
      <c r="AH1333"/>
      <c r="AI1333" s="3"/>
      <c r="AJ1333" s="3"/>
    </row>
    <row r="1334" spans="11:36" x14ac:dyDescent="0.45">
      <c r="K1334"/>
      <c r="L1334" s="3"/>
      <c r="M1334" s="3"/>
      <c r="AH1334"/>
      <c r="AI1334" s="3"/>
      <c r="AJ1334" s="3"/>
    </row>
    <row r="1335" spans="11:36" x14ac:dyDescent="0.45">
      <c r="K1335"/>
      <c r="L1335" s="3"/>
      <c r="M1335" s="3"/>
      <c r="AH1335"/>
      <c r="AI1335" s="3"/>
      <c r="AJ1335" s="3"/>
    </row>
    <row r="1336" spans="11:36" x14ac:dyDescent="0.45">
      <c r="K1336"/>
      <c r="L1336" s="3"/>
      <c r="M1336" s="3"/>
      <c r="AH1336"/>
      <c r="AI1336" s="3"/>
      <c r="AJ1336" s="3"/>
    </row>
    <row r="1337" spans="11:36" x14ac:dyDescent="0.45">
      <c r="K1337"/>
      <c r="L1337" s="3"/>
      <c r="M1337" s="3"/>
      <c r="AH1337"/>
      <c r="AI1337" s="3"/>
      <c r="AJ1337" s="3"/>
    </row>
    <row r="1338" spans="11:36" x14ac:dyDescent="0.45">
      <c r="K1338"/>
      <c r="L1338" s="3"/>
      <c r="M1338" s="3"/>
      <c r="AH1338"/>
      <c r="AI1338" s="3"/>
      <c r="AJ1338" s="3"/>
    </row>
    <row r="1339" spans="11:36" x14ac:dyDescent="0.45">
      <c r="K1339"/>
      <c r="L1339" s="3"/>
      <c r="M1339" s="3"/>
      <c r="AH1339"/>
      <c r="AI1339" s="3"/>
      <c r="AJ1339" s="3"/>
    </row>
    <row r="1340" spans="11:36" x14ac:dyDescent="0.45">
      <c r="K1340"/>
      <c r="L1340" s="3"/>
      <c r="M1340" s="3"/>
      <c r="AH1340"/>
      <c r="AI1340" s="3"/>
      <c r="AJ1340" s="3"/>
    </row>
    <row r="1341" spans="11:36" x14ac:dyDescent="0.45">
      <c r="K1341"/>
      <c r="L1341" s="3"/>
      <c r="M1341" s="3"/>
      <c r="AH1341"/>
      <c r="AI1341" s="3"/>
      <c r="AJ1341" s="3"/>
    </row>
    <row r="1342" spans="11:36" x14ac:dyDescent="0.45">
      <c r="K1342"/>
      <c r="L1342" s="3"/>
      <c r="M1342" s="3"/>
      <c r="AH1342"/>
      <c r="AI1342" s="3"/>
      <c r="AJ1342" s="3"/>
    </row>
    <row r="1343" spans="11:36" x14ac:dyDescent="0.45">
      <c r="K1343"/>
      <c r="L1343" s="3"/>
      <c r="M1343" s="3"/>
      <c r="AH1343"/>
      <c r="AI1343" s="3"/>
      <c r="AJ1343" s="3"/>
    </row>
    <row r="1344" spans="11:36" x14ac:dyDescent="0.45">
      <c r="K1344"/>
      <c r="L1344" s="3"/>
      <c r="M1344" s="3"/>
      <c r="AH1344"/>
      <c r="AI1344" s="3"/>
      <c r="AJ1344" s="3"/>
    </row>
    <row r="1345" spans="11:36" x14ac:dyDescent="0.45">
      <c r="K1345"/>
      <c r="L1345" s="3"/>
      <c r="M1345" s="3"/>
      <c r="AH1345"/>
      <c r="AI1345" s="3"/>
      <c r="AJ1345" s="3"/>
    </row>
    <row r="1346" spans="11:36" x14ac:dyDescent="0.45">
      <c r="K1346"/>
      <c r="L1346" s="3"/>
      <c r="M1346" s="3"/>
      <c r="AH1346"/>
      <c r="AI1346" s="3"/>
      <c r="AJ1346" s="3"/>
    </row>
    <row r="1347" spans="11:36" x14ac:dyDescent="0.45">
      <c r="K1347"/>
      <c r="L1347" s="3"/>
      <c r="M1347" s="3"/>
      <c r="AH1347"/>
      <c r="AI1347" s="3"/>
      <c r="AJ1347" s="3"/>
    </row>
    <row r="1348" spans="11:36" x14ac:dyDescent="0.45">
      <c r="K1348"/>
      <c r="L1348" s="3"/>
      <c r="M1348" s="3"/>
      <c r="AH1348"/>
      <c r="AI1348" s="3"/>
      <c r="AJ1348" s="3"/>
    </row>
    <row r="1349" spans="11:36" x14ac:dyDescent="0.45">
      <c r="K1349"/>
      <c r="L1349" s="3"/>
      <c r="M1349" s="3"/>
      <c r="AH1349"/>
      <c r="AI1349" s="3"/>
      <c r="AJ1349" s="3"/>
    </row>
    <row r="1350" spans="11:36" x14ac:dyDescent="0.45">
      <c r="K1350"/>
      <c r="L1350" s="3"/>
      <c r="M1350" s="3"/>
      <c r="AH1350"/>
      <c r="AI1350" s="3"/>
      <c r="AJ1350" s="3"/>
    </row>
    <row r="1351" spans="11:36" x14ac:dyDescent="0.45">
      <c r="K1351"/>
      <c r="L1351" s="3"/>
      <c r="M1351" s="3"/>
      <c r="AH1351"/>
      <c r="AI1351" s="3"/>
      <c r="AJ1351" s="3"/>
    </row>
    <row r="1352" spans="11:36" x14ac:dyDescent="0.45">
      <c r="K1352"/>
      <c r="L1352" s="3"/>
      <c r="M1352" s="3"/>
      <c r="AH1352"/>
      <c r="AI1352" s="3"/>
      <c r="AJ1352" s="3"/>
    </row>
    <row r="1353" spans="11:36" x14ac:dyDescent="0.45">
      <c r="K1353"/>
      <c r="L1353" s="3"/>
      <c r="M1353" s="3"/>
      <c r="AH1353"/>
      <c r="AI1353" s="3"/>
      <c r="AJ1353" s="3"/>
    </row>
    <row r="1354" spans="11:36" x14ac:dyDescent="0.45">
      <c r="K1354"/>
      <c r="L1354" s="3"/>
      <c r="M1354" s="3"/>
      <c r="AH1354"/>
      <c r="AI1354" s="3"/>
      <c r="AJ1354" s="3"/>
    </row>
    <row r="1355" spans="11:36" x14ac:dyDescent="0.45">
      <c r="K1355"/>
      <c r="L1355" s="3"/>
      <c r="M1355" s="3"/>
      <c r="AH1355"/>
      <c r="AI1355" s="3"/>
      <c r="AJ1355" s="3"/>
    </row>
    <row r="1356" spans="11:36" x14ac:dyDescent="0.45">
      <c r="K1356"/>
      <c r="L1356" s="3"/>
      <c r="M1356" s="3"/>
      <c r="AH1356"/>
      <c r="AI1356" s="3"/>
      <c r="AJ1356" s="3"/>
    </row>
    <row r="1357" spans="11:36" x14ac:dyDescent="0.45">
      <c r="K1357"/>
      <c r="L1357" s="3"/>
      <c r="M1357" s="3"/>
      <c r="AH1357"/>
      <c r="AI1357" s="3"/>
      <c r="AJ1357" s="3"/>
    </row>
    <row r="1358" spans="11:36" x14ac:dyDescent="0.45">
      <c r="K1358"/>
      <c r="L1358" s="3"/>
      <c r="M1358" s="3"/>
      <c r="AH1358"/>
      <c r="AI1358" s="3"/>
      <c r="AJ1358" s="3"/>
    </row>
    <row r="1359" spans="11:36" x14ac:dyDescent="0.45">
      <c r="K1359"/>
      <c r="L1359" s="3"/>
      <c r="M1359" s="3"/>
      <c r="AH1359"/>
      <c r="AI1359" s="3"/>
      <c r="AJ1359" s="3"/>
    </row>
    <row r="1360" spans="11:36" x14ac:dyDescent="0.45">
      <c r="K1360"/>
      <c r="L1360" s="3"/>
      <c r="M1360" s="3"/>
      <c r="AH1360"/>
      <c r="AI1360" s="3"/>
      <c r="AJ1360" s="3"/>
    </row>
    <row r="1361" spans="11:36" x14ac:dyDescent="0.45">
      <c r="K1361"/>
      <c r="L1361" s="3"/>
      <c r="M1361" s="3"/>
      <c r="AH1361"/>
      <c r="AI1361" s="3"/>
      <c r="AJ1361" s="3"/>
    </row>
    <row r="1362" spans="11:36" x14ac:dyDescent="0.45">
      <c r="K1362"/>
      <c r="L1362" s="3"/>
      <c r="M1362" s="3"/>
      <c r="AH1362"/>
      <c r="AI1362" s="3"/>
      <c r="AJ1362" s="3"/>
    </row>
    <row r="1363" spans="11:36" x14ac:dyDescent="0.45">
      <c r="K1363"/>
      <c r="L1363" s="3"/>
      <c r="M1363" s="3"/>
      <c r="AH1363"/>
      <c r="AI1363" s="3"/>
      <c r="AJ1363" s="3"/>
    </row>
    <row r="1364" spans="11:36" x14ac:dyDescent="0.45">
      <c r="K1364"/>
      <c r="L1364" s="3"/>
      <c r="M1364" s="3"/>
      <c r="AH1364"/>
      <c r="AI1364" s="3"/>
      <c r="AJ1364" s="3"/>
    </row>
    <row r="1365" spans="11:36" x14ac:dyDescent="0.45">
      <c r="K1365"/>
      <c r="L1365" s="3"/>
      <c r="M1365" s="3"/>
      <c r="AH1365"/>
      <c r="AI1365" s="3"/>
      <c r="AJ1365" s="3"/>
    </row>
    <row r="1366" spans="11:36" x14ac:dyDescent="0.45">
      <c r="K1366"/>
      <c r="L1366" s="3"/>
      <c r="M1366" s="3"/>
      <c r="AH1366"/>
      <c r="AI1366" s="3"/>
      <c r="AJ1366" s="3"/>
    </row>
    <row r="1367" spans="11:36" x14ac:dyDescent="0.45">
      <c r="K1367"/>
      <c r="L1367" s="3"/>
      <c r="M1367" s="3"/>
      <c r="AH1367"/>
      <c r="AI1367" s="3"/>
      <c r="AJ1367" s="3"/>
    </row>
    <row r="1368" spans="11:36" x14ac:dyDescent="0.45">
      <c r="K1368"/>
      <c r="L1368" s="3"/>
      <c r="M1368" s="3"/>
      <c r="AH1368"/>
      <c r="AI1368" s="3"/>
      <c r="AJ1368" s="3"/>
    </row>
    <row r="1369" spans="11:36" x14ac:dyDescent="0.45">
      <c r="K1369"/>
      <c r="L1369" s="3"/>
      <c r="M1369" s="3"/>
      <c r="AH1369"/>
      <c r="AI1369" s="3"/>
      <c r="AJ1369" s="3"/>
    </row>
    <row r="1370" spans="11:36" x14ac:dyDescent="0.45">
      <c r="K1370"/>
      <c r="L1370" s="3"/>
      <c r="M1370" s="3"/>
      <c r="AH1370"/>
      <c r="AI1370" s="3"/>
      <c r="AJ1370" s="3"/>
    </row>
    <row r="1371" spans="11:36" x14ac:dyDescent="0.45">
      <c r="K1371"/>
      <c r="L1371" s="3"/>
      <c r="M1371" s="3"/>
      <c r="AH1371"/>
      <c r="AI1371" s="3"/>
      <c r="AJ1371" s="3"/>
    </row>
    <row r="1372" spans="11:36" x14ac:dyDescent="0.45">
      <c r="K1372"/>
      <c r="L1372" s="3"/>
      <c r="M1372" s="3"/>
      <c r="AH1372"/>
      <c r="AI1372" s="3"/>
      <c r="AJ1372" s="3"/>
    </row>
    <row r="1373" spans="11:36" x14ac:dyDescent="0.45">
      <c r="K1373"/>
      <c r="L1373" s="3"/>
      <c r="M1373" s="3"/>
      <c r="AH1373"/>
      <c r="AI1373" s="3"/>
      <c r="AJ1373" s="3"/>
    </row>
    <row r="1374" spans="11:36" x14ac:dyDescent="0.45">
      <c r="K1374"/>
      <c r="L1374" s="3"/>
      <c r="M1374" s="3"/>
      <c r="AH1374"/>
      <c r="AI1374" s="3"/>
      <c r="AJ1374" s="3"/>
    </row>
    <row r="1375" spans="11:36" x14ac:dyDescent="0.45">
      <c r="K1375"/>
      <c r="L1375" s="3"/>
      <c r="M1375" s="3"/>
      <c r="AH1375"/>
      <c r="AI1375" s="3"/>
      <c r="AJ1375" s="3"/>
    </row>
    <row r="1376" spans="11:36" x14ac:dyDescent="0.45">
      <c r="K1376"/>
      <c r="L1376" s="3"/>
      <c r="M1376" s="3"/>
      <c r="AH1376"/>
      <c r="AI1376" s="3"/>
      <c r="AJ1376" s="3"/>
    </row>
    <row r="1377" spans="11:36" x14ac:dyDescent="0.45">
      <c r="K1377"/>
      <c r="L1377" s="3"/>
      <c r="M1377" s="3"/>
      <c r="AH1377"/>
      <c r="AI1377" s="3"/>
      <c r="AJ1377" s="3"/>
    </row>
    <row r="1378" spans="11:36" x14ac:dyDescent="0.45">
      <c r="K1378"/>
      <c r="L1378" s="3"/>
      <c r="M1378" s="3"/>
      <c r="AH1378"/>
      <c r="AI1378" s="3"/>
      <c r="AJ1378" s="3"/>
    </row>
    <row r="1379" spans="11:36" x14ac:dyDescent="0.45">
      <c r="K1379"/>
      <c r="L1379" s="3"/>
      <c r="M1379" s="3"/>
      <c r="AH1379"/>
      <c r="AI1379" s="3"/>
      <c r="AJ1379" s="3"/>
    </row>
    <row r="1380" spans="11:36" x14ac:dyDescent="0.45">
      <c r="K1380"/>
      <c r="L1380" s="3"/>
      <c r="M1380" s="3"/>
      <c r="AH1380"/>
      <c r="AI1380" s="3"/>
      <c r="AJ1380" s="3"/>
    </row>
    <row r="1381" spans="11:36" x14ac:dyDescent="0.45">
      <c r="K1381"/>
      <c r="L1381" s="3"/>
      <c r="M1381" s="3"/>
      <c r="AH1381"/>
      <c r="AI1381" s="3"/>
      <c r="AJ1381" s="3"/>
    </row>
    <row r="1382" spans="11:36" x14ac:dyDescent="0.45">
      <c r="K1382"/>
      <c r="L1382" s="3"/>
      <c r="M1382" s="3"/>
      <c r="AH1382"/>
      <c r="AI1382" s="3"/>
      <c r="AJ1382" s="3"/>
    </row>
    <row r="1383" spans="11:36" x14ac:dyDescent="0.45">
      <c r="K1383"/>
      <c r="L1383" s="3"/>
      <c r="M1383" s="3"/>
      <c r="AH1383"/>
      <c r="AI1383" s="3"/>
      <c r="AJ1383" s="3"/>
    </row>
    <row r="1384" spans="11:36" x14ac:dyDescent="0.45">
      <c r="K1384"/>
      <c r="L1384" s="3"/>
      <c r="M1384" s="3"/>
      <c r="AH1384"/>
      <c r="AI1384" s="3"/>
      <c r="AJ1384" s="3"/>
    </row>
    <row r="1385" spans="11:36" x14ac:dyDescent="0.45">
      <c r="K1385"/>
      <c r="L1385" s="3"/>
      <c r="M1385" s="3"/>
      <c r="AH1385"/>
      <c r="AI1385" s="3"/>
      <c r="AJ1385" s="3"/>
    </row>
    <row r="1386" spans="11:36" x14ac:dyDescent="0.45">
      <c r="K1386"/>
      <c r="L1386" s="3"/>
      <c r="M1386" s="3"/>
      <c r="AH1386"/>
      <c r="AI1386" s="3"/>
      <c r="AJ1386" s="3"/>
    </row>
    <row r="1387" spans="11:36" x14ac:dyDescent="0.45">
      <c r="K1387"/>
      <c r="L1387" s="3"/>
      <c r="M1387" s="3"/>
      <c r="AH1387"/>
      <c r="AI1387" s="3"/>
      <c r="AJ1387" s="3"/>
    </row>
    <row r="1388" spans="11:36" x14ac:dyDescent="0.45">
      <c r="K1388"/>
      <c r="L1388" s="3"/>
      <c r="M1388" s="3"/>
      <c r="AH1388"/>
      <c r="AI1388" s="3"/>
      <c r="AJ1388" s="3"/>
    </row>
    <row r="1389" spans="11:36" x14ac:dyDescent="0.45">
      <c r="K1389"/>
      <c r="L1389" s="3"/>
      <c r="M1389" s="3"/>
      <c r="AH1389"/>
      <c r="AI1389" s="3"/>
      <c r="AJ1389" s="3"/>
    </row>
    <row r="1390" spans="11:36" x14ac:dyDescent="0.45">
      <c r="K1390"/>
      <c r="L1390" s="3"/>
      <c r="M1390" s="3"/>
      <c r="AH1390"/>
      <c r="AI1390" s="3"/>
      <c r="AJ1390" s="3"/>
    </row>
    <row r="1391" spans="11:36" x14ac:dyDescent="0.45">
      <c r="K1391"/>
      <c r="L1391" s="3"/>
      <c r="M1391" s="3"/>
      <c r="AH1391"/>
      <c r="AI1391" s="3"/>
      <c r="AJ1391" s="3"/>
    </row>
    <row r="1392" spans="11:36" x14ac:dyDescent="0.45">
      <c r="K1392"/>
      <c r="L1392" s="3"/>
      <c r="M1392" s="3"/>
      <c r="AH1392"/>
      <c r="AI1392" s="3"/>
      <c r="AJ1392" s="3"/>
    </row>
    <row r="1393" spans="11:36" x14ac:dyDescent="0.45">
      <c r="K1393"/>
      <c r="L1393" s="3"/>
      <c r="M1393" s="3"/>
      <c r="AH1393"/>
      <c r="AI1393" s="3"/>
      <c r="AJ1393" s="3"/>
    </row>
    <row r="1394" spans="11:36" x14ac:dyDescent="0.45">
      <c r="K1394"/>
      <c r="L1394" s="3"/>
      <c r="M1394" s="3"/>
      <c r="AH1394"/>
      <c r="AI1394" s="3"/>
      <c r="AJ1394" s="3"/>
    </row>
    <row r="1395" spans="11:36" x14ac:dyDescent="0.45">
      <c r="K1395"/>
      <c r="L1395" s="3"/>
      <c r="M1395" s="3"/>
      <c r="AH1395"/>
      <c r="AI1395" s="3"/>
      <c r="AJ1395" s="3"/>
    </row>
    <row r="1396" spans="11:36" x14ac:dyDescent="0.45">
      <c r="K1396"/>
      <c r="L1396" s="3"/>
      <c r="M1396" s="3"/>
      <c r="AH1396"/>
      <c r="AI1396" s="3"/>
      <c r="AJ1396" s="3"/>
    </row>
    <row r="1397" spans="11:36" x14ac:dyDescent="0.45">
      <c r="K1397"/>
      <c r="L1397" s="3"/>
      <c r="M1397" s="3"/>
      <c r="AH1397"/>
      <c r="AI1397" s="3"/>
      <c r="AJ1397" s="3"/>
    </row>
    <row r="1398" spans="11:36" x14ac:dyDescent="0.45">
      <c r="K1398"/>
      <c r="L1398" s="3"/>
      <c r="M1398" s="3"/>
      <c r="AH1398"/>
      <c r="AI1398" s="3"/>
      <c r="AJ1398" s="3"/>
    </row>
    <row r="1399" spans="11:36" x14ac:dyDescent="0.45">
      <c r="K1399"/>
      <c r="L1399" s="3"/>
      <c r="M1399" s="3"/>
      <c r="AH1399"/>
      <c r="AI1399" s="3"/>
      <c r="AJ1399" s="3"/>
    </row>
    <row r="1400" spans="11:36" x14ac:dyDescent="0.45">
      <c r="K1400"/>
      <c r="L1400" s="3"/>
      <c r="M1400" s="3"/>
      <c r="AH1400"/>
      <c r="AI1400" s="3"/>
      <c r="AJ1400" s="3"/>
    </row>
    <row r="1401" spans="11:36" x14ac:dyDescent="0.45">
      <c r="K1401"/>
      <c r="L1401" s="3"/>
      <c r="M1401" s="3"/>
      <c r="AH1401"/>
      <c r="AI1401" s="3"/>
      <c r="AJ1401" s="3"/>
    </row>
    <row r="1402" spans="11:36" x14ac:dyDescent="0.45">
      <c r="K1402"/>
      <c r="L1402" s="3"/>
      <c r="M1402" s="3"/>
      <c r="AH1402"/>
      <c r="AI1402" s="3"/>
      <c r="AJ1402" s="3"/>
    </row>
    <row r="1403" spans="11:36" x14ac:dyDescent="0.45">
      <c r="K1403"/>
      <c r="L1403" s="3"/>
      <c r="M1403" s="3"/>
      <c r="AH1403"/>
      <c r="AI1403" s="3"/>
      <c r="AJ1403" s="3"/>
    </row>
    <row r="1404" spans="11:36" x14ac:dyDescent="0.45">
      <c r="K1404"/>
      <c r="L1404" s="3"/>
      <c r="M1404" s="3"/>
      <c r="AH1404"/>
      <c r="AI1404" s="3"/>
      <c r="AJ1404" s="3"/>
    </row>
    <row r="1405" spans="11:36" x14ac:dyDescent="0.45">
      <c r="K1405"/>
      <c r="L1405" s="3"/>
      <c r="M1405" s="3"/>
      <c r="AH1405"/>
      <c r="AI1405" s="3"/>
      <c r="AJ1405" s="3"/>
    </row>
    <row r="1406" spans="11:36" x14ac:dyDescent="0.45">
      <c r="K1406"/>
      <c r="L1406" s="3"/>
      <c r="M1406" s="3"/>
      <c r="AH1406"/>
      <c r="AI1406" s="3"/>
      <c r="AJ1406" s="3"/>
    </row>
    <row r="1407" spans="11:36" x14ac:dyDescent="0.45">
      <c r="K1407"/>
      <c r="L1407" s="3"/>
      <c r="M1407" s="3"/>
      <c r="AH1407"/>
      <c r="AI1407" s="3"/>
      <c r="AJ1407" s="3"/>
    </row>
    <row r="1408" spans="11:36" x14ac:dyDescent="0.45">
      <c r="K1408"/>
      <c r="L1408" s="3"/>
      <c r="M1408" s="3"/>
      <c r="AH1408"/>
      <c r="AI1408" s="3"/>
      <c r="AJ1408" s="3"/>
    </row>
    <row r="1409" spans="11:36" x14ac:dyDescent="0.45">
      <c r="K1409"/>
      <c r="L1409" s="3"/>
      <c r="M1409" s="3"/>
      <c r="AH1409"/>
      <c r="AI1409" s="3"/>
      <c r="AJ1409" s="3"/>
    </row>
    <row r="1410" spans="11:36" x14ac:dyDescent="0.45">
      <c r="K1410"/>
      <c r="L1410" s="3"/>
      <c r="M1410" s="3"/>
      <c r="AH1410"/>
      <c r="AI1410" s="3"/>
      <c r="AJ1410" s="3"/>
    </row>
    <row r="1411" spans="11:36" x14ac:dyDescent="0.45">
      <c r="K1411"/>
      <c r="L1411" s="3"/>
      <c r="M1411" s="3"/>
      <c r="AH1411"/>
      <c r="AI1411" s="3"/>
      <c r="AJ1411" s="3"/>
    </row>
    <row r="1412" spans="11:36" x14ac:dyDescent="0.45">
      <c r="K1412"/>
      <c r="L1412" s="3"/>
      <c r="M1412" s="3"/>
      <c r="AH1412"/>
      <c r="AI1412" s="3"/>
      <c r="AJ1412" s="3"/>
    </row>
    <row r="1413" spans="11:36" x14ac:dyDescent="0.45">
      <c r="K1413"/>
      <c r="L1413" s="3"/>
      <c r="M1413" s="3"/>
      <c r="AH1413"/>
      <c r="AI1413" s="3"/>
      <c r="AJ1413" s="3"/>
    </row>
    <row r="1414" spans="11:36" x14ac:dyDescent="0.45">
      <c r="K1414"/>
      <c r="L1414" s="3"/>
      <c r="M1414" s="3"/>
      <c r="AH1414"/>
      <c r="AI1414" s="3"/>
      <c r="AJ1414" s="3"/>
    </row>
    <row r="1415" spans="11:36" x14ac:dyDescent="0.45">
      <c r="K1415"/>
      <c r="L1415" s="3"/>
      <c r="M1415" s="3"/>
      <c r="AH1415"/>
      <c r="AI1415" s="3"/>
      <c r="AJ1415" s="3"/>
    </row>
    <row r="1416" spans="11:36" x14ac:dyDescent="0.45">
      <c r="K1416"/>
      <c r="L1416" s="3"/>
      <c r="M1416" s="3"/>
      <c r="AH1416"/>
      <c r="AI1416" s="3"/>
      <c r="AJ1416" s="3"/>
    </row>
    <row r="1417" spans="11:36" x14ac:dyDescent="0.45">
      <c r="K1417"/>
      <c r="L1417" s="3"/>
      <c r="M1417" s="3"/>
      <c r="AH1417"/>
      <c r="AI1417" s="3"/>
      <c r="AJ1417" s="3"/>
    </row>
    <row r="1418" spans="11:36" x14ac:dyDescent="0.45">
      <c r="K1418"/>
      <c r="L1418" s="3"/>
      <c r="M1418" s="3"/>
      <c r="AH1418"/>
      <c r="AI1418" s="3"/>
      <c r="AJ1418" s="3"/>
    </row>
    <row r="1419" spans="11:36" x14ac:dyDescent="0.45">
      <c r="K1419"/>
      <c r="L1419" s="3"/>
      <c r="M1419" s="3"/>
      <c r="AH1419"/>
      <c r="AI1419" s="3"/>
      <c r="AJ1419" s="3"/>
    </row>
    <row r="1420" spans="11:36" x14ac:dyDescent="0.45">
      <c r="K1420"/>
      <c r="L1420" s="3"/>
      <c r="M1420" s="3"/>
      <c r="AH1420"/>
      <c r="AI1420" s="3"/>
      <c r="AJ1420" s="3"/>
    </row>
    <row r="1421" spans="11:36" x14ac:dyDescent="0.45">
      <c r="K1421"/>
      <c r="L1421" s="3"/>
      <c r="M1421" s="3"/>
      <c r="AH1421"/>
      <c r="AI1421" s="3"/>
      <c r="AJ1421" s="3"/>
    </row>
    <row r="1422" spans="11:36" x14ac:dyDescent="0.45">
      <c r="K1422"/>
      <c r="L1422" s="3"/>
      <c r="M1422" s="3"/>
      <c r="AH1422"/>
      <c r="AI1422" s="3"/>
      <c r="AJ1422" s="3"/>
    </row>
    <row r="1423" spans="11:36" x14ac:dyDescent="0.45">
      <c r="K1423"/>
      <c r="L1423" s="3"/>
      <c r="M1423" s="3"/>
      <c r="AH1423"/>
      <c r="AI1423" s="3"/>
      <c r="AJ1423" s="3"/>
    </row>
    <row r="1424" spans="11:36" x14ac:dyDescent="0.45">
      <c r="K1424"/>
      <c r="L1424" s="3"/>
      <c r="M1424" s="3"/>
      <c r="AH1424"/>
      <c r="AI1424" s="3"/>
      <c r="AJ1424" s="3"/>
    </row>
    <row r="1425" spans="11:36" x14ac:dyDescent="0.45">
      <c r="K1425"/>
      <c r="L1425" s="3"/>
      <c r="M1425" s="3"/>
      <c r="AH1425"/>
      <c r="AI1425" s="3"/>
      <c r="AJ1425" s="3"/>
    </row>
    <row r="1426" spans="11:36" x14ac:dyDescent="0.45">
      <c r="K1426"/>
      <c r="L1426" s="3"/>
      <c r="M1426" s="3"/>
      <c r="AH1426"/>
      <c r="AI1426" s="3"/>
      <c r="AJ1426" s="3"/>
    </row>
    <row r="1427" spans="11:36" x14ac:dyDescent="0.45">
      <c r="K1427"/>
      <c r="L1427" s="3"/>
      <c r="M1427" s="3"/>
      <c r="AH1427"/>
      <c r="AI1427" s="3"/>
      <c r="AJ1427" s="3"/>
    </row>
    <row r="1428" spans="11:36" x14ac:dyDescent="0.45">
      <c r="K1428"/>
      <c r="L1428" s="3"/>
      <c r="M1428" s="3"/>
      <c r="AH1428"/>
      <c r="AI1428" s="3"/>
      <c r="AJ1428" s="3"/>
    </row>
    <row r="1429" spans="11:36" x14ac:dyDescent="0.45">
      <c r="K1429"/>
      <c r="L1429" s="3"/>
      <c r="M1429" s="3"/>
      <c r="AH1429"/>
      <c r="AI1429" s="3"/>
      <c r="AJ1429" s="3"/>
    </row>
    <row r="1430" spans="11:36" x14ac:dyDescent="0.45">
      <c r="K1430"/>
      <c r="L1430" s="3"/>
      <c r="M1430" s="3"/>
      <c r="AH1430"/>
      <c r="AI1430" s="3"/>
      <c r="AJ1430" s="3"/>
    </row>
    <row r="1431" spans="11:36" x14ac:dyDescent="0.45">
      <c r="K1431"/>
      <c r="L1431" s="3"/>
      <c r="M1431" s="3"/>
      <c r="AH1431"/>
      <c r="AI1431" s="3"/>
      <c r="AJ1431" s="3"/>
    </row>
    <row r="1432" spans="11:36" x14ac:dyDescent="0.45">
      <c r="K1432"/>
      <c r="L1432" s="3"/>
      <c r="M1432" s="3"/>
      <c r="AH1432"/>
      <c r="AI1432" s="3"/>
      <c r="AJ1432" s="3"/>
    </row>
    <row r="1433" spans="11:36" x14ac:dyDescent="0.45">
      <c r="K1433"/>
      <c r="L1433" s="3"/>
      <c r="M1433" s="3"/>
      <c r="AH1433"/>
      <c r="AI1433" s="3"/>
      <c r="AJ1433" s="3"/>
    </row>
    <row r="1434" spans="11:36" x14ac:dyDescent="0.45">
      <c r="K1434"/>
      <c r="L1434" s="3"/>
      <c r="M1434" s="3"/>
      <c r="AH1434"/>
      <c r="AI1434" s="3"/>
      <c r="AJ1434" s="3"/>
    </row>
    <row r="1435" spans="11:36" x14ac:dyDescent="0.45">
      <c r="K1435"/>
      <c r="L1435" s="3"/>
      <c r="M1435" s="3"/>
      <c r="AH1435"/>
      <c r="AI1435" s="3"/>
      <c r="AJ1435" s="3"/>
    </row>
    <row r="1436" spans="11:36" x14ac:dyDescent="0.45">
      <c r="K1436"/>
      <c r="L1436" s="3"/>
      <c r="M1436" s="3"/>
      <c r="AH1436"/>
      <c r="AI1436" s="3"/>
      <c r="AJ1436" s="3"/>
    </row>
    <row r="1437" spans="11:36" x14ac:dyDescent="0.45">
      <c r="K1437"/>
      <c r="L1437" s="3"/>
      <c r="M1437" s="3"/>
      <c r="AH1437"/>
      <c r="AI1437" s="3"/>
      <c r="AJ1437" s="3"/>
    </row>
    <row r="1438" spans="11:36" x14ac:dyDescent="0.45">
      <c r="K1438"/>
      <c r="L1438" s="3"/>
      <c r="M1438" s="3"/>
      <c r="AH1438"/>
      <c r="AI1438" s="3"/>
      <c r="AJ1438" s="3"/>
    </row>
    <row r="1439" spans="11:36" x14ac:dyDescent="0.45">
      <c r="K1439"/>
      <c r="L1439" s="3"/>
      <c r="M1439" s="3"/>
      <c r="AH1439"/>
      <c r="AI1439" s="3"/>
      <c r="AJ1439" s="3"/>
    </row>
    <row r="1440" spans="11:36" x14ac:dyDescent="0.45">
      <c r="K1440"/>
      <c r="L1440" s="3"/>
      <c r="M1440" s="3"/>
      <c r="AH1440"/>
      <c r="AI1440" s="3"/>
      <c r="AJ1440" s="3"/>
    </row>
    <row r="1441" spans="11:36" x14ac:dyDescent="0.45">
      <c r="K1441"/>
      <c r="L1441" s="3"/>
      <c r="M1441" s="3"/>
      <c r="AH1441"/>
      <c r="AI1441" s="3"/>
      <c r="AJ1441" s="3"/>
    </row>
    <row r="1442" spans="11:36" x14ac:dyDescent="0.45">
      <c r="K1442"/>
      <c r="L1442" s="3"/>
      <c r="M1442" s="3"/>
      <c r="AH1442"/>
      <c r="AI1442" s="3"/>
      <c r="AJ1442" s="3"/>
    </row>
    <row r="1443" spans="11:36" x14ac:dyDescent="0.45">
      <c r="K1443"/>
      <c r="L1443" s="3"/>
      <c r="M1443" s="3"/>
      <c r="AH1443"/>
      <c r="AI1443" s="3"/>
      <c r="AJ1443" s="3"/>
    </row>
    <row r="1444" spans="11:36" x14ac:dyDescent="0.45">
      <c r="K1444"/>
      <c r="L1444" s="3"/>
      <c r="M1444" s="3"/>
      <c r="AH1444"/>
      <c r="AI1444" s="3"/>
      <c r="AJ1444" s="3"/>
    </row>
    <row r="1445" spans="11:36" x14ac:dyDescent="0.45">
      <c r="K1445"/>
      <c r="L1445" s="3"/>
      <c r="M1445" s="3"/>
      <c r="AH1445"/>
      <c r="AI1445" s="3"/>
      <c r="AJ1445" s="3"/>
    </row>
    <row r="1446" spans="11:36" x14ac:dyDescent="0.45">
      <c r="K1446"/>
      <c r="L1446" s="3"/>
      <c r="M1446" s="3"/>
      <c r="AH1446"/>
      <c r="AI1446" s="3"/>
      <c r="AJ1446" s="3"/>
    </row>
    <row r="1447" spans="11:36" x14ac:dyDescent="0.45">
      <c r="K1447"/>
      <c r="L1447" s="3"/>
      <c r="M1447" s="3"/>
      <c r="AH1447"/>
      <c r="AI1447" s="3"/>
      <c r="AJ1447" s="3"/>
    </row>
    <row r="1448" spans="11:36" x14ac:dyDescent="0.45">
      <c r="K1448"/>
      <c r="L1448" s="3"/>
      <c r="M1448" s="3"/>
      <c r="AH1448"/>
      <c r="AI1448" s="3"/>
      <c r="AJ1448" s="3"/>
    </row>
    <row r="1449" spans="11:36" x14ac:dyDescent="0.45">
      <c r="K1449"/>
      <c r="L1449" s="3"/>
      <c r="M1449" s="3"/>
      <c r="AH1449"/>
      <c r="AI1449" s="3"/>
      <c r="AJ1449" s="3"/>
    </row>
    <row r="1450" spans="11:36" x14ac:dyDescent="0.45">
      <c r="K1450"/>
      <c r="L1450" s="3"/>
      <c r="M1450" s="3"/>
      <c r="AH1450"/>
      <c r="AI1450" s="3"/>
      <c r="AJ1450" s="3"/>
    </row>
    <row r="1451" spans="11:36" x14ac:dyDescent="0.45">
      <c r="K1451"/>
      <c r="L1451" s="3"/>
      <c r="M1451" s="3"/>
      <c r="AH1451"/>
      <c r="AI1451" s="3"/>
      <c r="AJ1451" s="3"/>
    </row>
    <row r="1452" spans="11:36" x14ac:dyDescent="0.45">
      <c r="K1452"/>
      <c r="L1452" s="3"/>
      <c r="M1452" s="3"/>
      <c r="AH1452"/>
      <c r="AI1452" s="3"/>
      <c r="AJ1452" s="3"/>
    </row>
    <row r="1453" spans="11:36" x14ac:dyDescent="0.45">
      <c r="K1453"/>
      <c r="L1453" s="3"/>
      <c r="M1453" s="3"/>
      <c r="AH1453"/>
      <c r="AI1453" s="3"/>
      <c r="AJ1453" s="3"/>
    </row>
    <row r="1454" spans="11:36" x14ac:dyDescent="0.45">
      <c r="K1454"/>
      <c r="L1454" s="3"/>
      <c r="M1454" s="3"/>
      <c r="AH1454"/>
      <c r="AI1454" s="3"/>
      <c r="AJ1454" s="3"/>
    </row>
    <row r="1455" spans="11:36" x14ac:dyDescent="0.45">
      <c r="K1455"/>
      <c r="L1455" s="3"/>
      <c r="M1455" s="3"/>
      <c r="AH1455"/>
      <c r="AI1455" s="3"/>
      <c r="AJ1455" s="3"/>
    </row>
    <row r="1456" spans="11:36" x14ac:dyDescent="0.45">
      <c r="K1456"/>
      <c r="L1456" s="3"/>
      <c r="M1456" s="3"/>
      <c r="AH1456"/>
      <c r="AI1456" s="3"/>
      <c r="AJ1456" s="3"/>
    </row>
    <row r="1457" spans="11:36" x14ac:dyDescent="0.45">
      <c r="K1457"/>
      <c r="L1457" s="3"/>
      <c r="M1457" s="3"/>
      <c r="AH1457"/>
      <c r="AI1457" s="3"/>
      <c r="AJ1457" s="3"/>
    </row>
    <row r="1458" spans="11:36" x14ac:dyDescent="0.45">
      <c r="K1458"/>
      <c r="L1458" s="3"/>
      <c r="M1458" s="3"/>
      <c r="AH1458"/>
      <c r="AI1458" s="3"/>
      <c r="AJ1458" s="3"/>
    </row>
    <row r="1459" spans="11:36" x14ac:dyDescent="0.45">
      <c r="K1459"/>
      <c r="L1459" s="3"/>
      <c r="M1459" s="3"/>
      <c r="AH1459"/>
      <c r="AI1459" s="3"/>
      <c r="AJ1459" s="3"/>
    </row>
    <row r="1460" spans="11:36" x14ac:dyDescent="0.45">
      <c r="K1460"/>
      <c r="L1460" s="3"/>
      <c r="M1460" s="3"/>
      <c r="AH1460"/>
      <c r="AI1460" s="3"/>
      <c r="AJ1460" s="3"/>
    </row>
    <row r="1461" spans="11:36" x14ac:dyDescent="0.45">
      <c r="K1461"/>
      <c r="L1461" s="3"/>
      <c r="M1461" s="3"/>
      <c r="AH1461"/>
      <c r="AI1461" s="3"/>
      <c r="AJ1461" s="3"/>
    </row>
    <row r="1462" spans="11:36" x14ac:dyDescent="0.45">
      <c r="K1462"/>
      <c r="L1462" s="3"/>
      <c r="M1462" s="3"/>
      <c r="AH1462"/>
      <c r="AI1462" s="3"/>
      <c r="AJ1462" s="3"/>
    </row>
    <row r="1463" spans="11:36" x14ac:dyDescent="0.45">
      <c r="K1463"/>
      <c r="L1463" s="3"/>
      <c r="M1463" s="3"/>
      <c r="AH1463"/>
      <c r="AI1463" s="3"/>
      <c r="AJ1463" s="3"/>
    </row>
    <row r="1464" spans="11:36" x14ac:dyDescent="0.45">
      <c r="K1464"/>
      <c r="L1464" s="3"/>
      <c r="M1464" s="3"/>
      <c r="AH1464"/>
      <c r="AI1464" s="3"/>
      <c r="AJ1464" s="3"/>
    </row>
    <row r="1465" spans="11:36" x14ac:dyDescent="0.45">
      <c r="K1465"/>
      <c r="L1465" s="3"/>
      <c r="M1465" s="3"/>
      <c r="AH1465"/>
      <c r="AI1465" s="3"/>
      <c r="AJ1465" s="3"/>
    </row>
    <row r="1466" spans="11:36" x14ac:dyDescent="0.45">
      <c r="K1466"/>
      <c r="L1466" s="3"/>
      <c r="M1466" s="3"/>
      <c r="AH1466"/>
      <c r="AI1466" s="3"/>
      <c r="AJ1466" s="3"/>
    </row>
    <row r="1467" spans="11:36" x14ac:dyDescent="0.45">
      <c r="K1467"/>
      <c r="L1467" s="3"/>
      <c r="M1467" s="3"/>
      <c r="AH1467"/>
      <c r="AI1467" s="3"/>
      <c r="AJ1467" s="3"/>
    </row>
    <row r="1468" spans="11:36" x14ac:dyDescent="0.45">
      <c r="K1468"/>
      <c r="L1468" s="3"/>
      <c r="M1468" s="3"/>
      <c r="AH1468"/>
      <c r="AI1468" s="3"/>
      <c r="AJ1468" s="3"/>
    </row>
    <row r="1469" spans="11:36" x14ac:dyDescent="0.45">
      <c r="K1469"/>
      <c r="L1469" s="3"/>
      <c r="M1469" s="3"/>
      <c r="AH1469"/>
      <c r="AI1469" s="3"/>
      <c r="AJ1469" s="3"/>
    </row>
    <row r="1470" spans="11:36" x14ac:dyDescent="0.45">
      <c r="K1470"/>
      <c r="L1470" s="3"/>
      <c r="M1470" s="3"/>
      <c r="AH1470"/>
      <c r="AI1470" s="3"/>
      <c r="AJ1470" s="3"/>
    </row>
    <row r="1471" spans="11:36" x14ac:dyDescent="0.45">
      <c r="K1471"/>
      <c r="L1471" s="3"/>
      <c r="M1471" s="3"/>
      <c r="AH1471"/>
      <c r="AI1471" s="3"/>
      <c r="AJ1471" s="3"/>
    </row>
    <row r="1472" spans="11:36" x14ac:dyDescent="0.45">
      <c r="K1472"/>
      <c r="L1472" s="3"/>
      <c r="M1472" s="3"/>
      <c r="AH1472"/>
      <c r="AI1472" s="3"/>
      <c r="AJ1472" s="3"/>
    </row>
    <row r="1473" spans="11:36" x14ac:dyDescent="0.45">
      <c r="K1473"/>
      <c r="L1473" s="3"/>
      <c r="M1473" s="3"/>
      <c r="AH1473"/>
      <c r="AI1473" s="3"/>
      <c r="AJ1473" s="3"/>
    </row>
    <row r="1474" spans="11:36" x14ac:dyDescent="0.45">
      <c r="K1474"/>
      <c r="L1474" s="3"/>
      <c r="M1474" s="3"/>
      <c r="AH1474"/>
      <c r="AI1474" s="3"/>
      <c r="AJ1474" s="3"/>
    </row>
    <row r="1475" spans="11:36" x14ac:dyDescent="0.45">
      <c r="K1475"/>
      <c r="L1475" s="3"/>
      <c r="M1475" s="3"/>
      <c r="AH1475"/>
      <c r="AI1475" s="3"/>
      <c r="AJ1475" s="3"/>
    </row>
    <row r="1476" spans="11:36" x14ac:dyDescent="0.45">
      <c r="K1476"/>
      <c r="L1476" s="3"/>
      <c r="M1476" s="3"/>
      <c r="AH1476"/>
      <c r="AI1476" s="3"/>
      <c r="AJ1476" s="3"/>
    </row>
    <row r="1477" spans="11:36" x14ac:dyDescent="0.45">
      <c r="K1477"/>
      <c r="L1477" s="3"/>
      <c r="M1477" s="3"/>
      <c r="AH1477"/>
      <c r="AI1477" s="3"/>
      <c r="AJ1477" s="3"/>
    </row>
    <row r="1478" spans="11:36" x14ac:dyDescent="0.45">
      <c r="K1478"/>
      <c r="L1478" s="3"/>
      <c r="M1478" s="3"/>
      <c r="AH1478"/>
      <c r="AI1478" s="3"/>
      <c r="AJ1478" s="3"/>
    </row>
    <row r="1479" spans="11:36" x14ac:dyDescent="0.45">
      <c r="K1479"/>
      <c r="L1479" s="3"/>
      <c r="M1479" s="3"/>
      <c r="AH1479"/>
      <c r="AI1479" s="3"/>
      <c r="AJ1479" s="3"/>
    </row>
    <row r="1480" spans="11:36" x14ac:dyDescent="0.45">
      <c r="K1480"/>
      <c r="L1480" s="3"/>
      <c r="M1480" s="3"/>
      <c r="AH1480"/>
      <c r="AI1480" s="3"/>
      <c r="AJ1480" s="3"/>
    </row>
    <row r="1481" spans="11:36" x14ac:dyDescent="0.45">
      <c r="K1481"/>
      <c r="L1481" s="3"/>
      <c r="M1481" s="3"/>
      <c r="AH1481"/>
      <c r="AI1481" s="3"/>
      <c r="AJ1481" s="3"/>
    </row>
    <row r="1482" spans="11:36" x14ac:dyDescent="0.45">
      <c r="K1482"/>
      <c r="L1482" s="3"/>
      <c r="M1482" s="3"/>
      <c r="AH1482"/>
      <c r="AI1482" s="3"/>
      <c r="AJ1482" s="3"/>
    </row>
    <row r="1483" spans="11:36" x14ac:dyDescent="0.45">
      <c r="K1483"/>
      <c r="L1483" s="3"/>
      <c r="M1483" s="3"/>
      <c r="AH1483"/>
      <c r="AI1483" s="3"/>
      <c r="AJ1483" s="3"/>
    </row>
    <row r="1484" spans="11:36" x14ac:dyDescent="0.45">
      <c r="K1484"/>
      <c r="L1484" s="3"/>
      <c r="M1484" s="3"/>
      <c r="AH1484"/>
      <c r="AI1484" s="3"/>
      <c r="AJ1484" s="3"/>
    </row>
    <row r="1485" spans="11:36" x14ac:dyDescent="0.45">
      <c r="K1485"/>
      <c r="L1485" s="3"/>
      <c r="M1485" s="3"/>
      <c r="AH1485"/>
      <c r="AI1485" s="3"/>
      <c r="AJ1485" s="3"/>
    </row>
    <row r="1486" spans="11:36" x14ac:dyDescent="0.45">
      <c r="K1486"/>
      <c r="L1486" s="3"/>
      <c r="M1486" s="3"/>
      <c r="AH1486"/>
      <c r="AI1486" s="3"/>
      <c r="AJ1486" s="3"/>
    </row>
    <row r="1487" spans="11:36" x14ac:dyDescent="0.45">
      <c r="K1487"/>
      <c r="L1487" s="3"/>
      <c r="M1487" s="3"/>
      <c r="AH1487"/>
      <c r="AI1487" s="3"/>
      <c r="AJ1487" s="3"/>
    </row>
    <row r="1488" spans="11:36" x14ac:dyDescent="0.45">
      <c r="K1488"/>
      <c r="L1488" s="3"/>
      <c r="M1488" s="3"/>
      <c r="AH1488"/>
      <c r="AI1488" s="3"/>
      <c r="AJ1488" s="3"/>
    </row>
    <row r="1489" spans="11:36" x14ac:dyDescent="0.45">
      <c r="K1489"/>
      <c r="L1489" s="3"/>
      <c r="M1489" s="3"/>
      <c r="AH1489"/>
      <c r="AI1489" s="3"/>
      <c r="AJ1489" s="3"/>
    </row>
    <row r="1490" spans="11:36" x14ac:dyDescent="0.45">
      <c r="K1490"/>
      <c r="L1490" s="3"/>
      <c r="M1490" s="3"/>
      <c r="AH1490"/>
      <c r="AI1490" s="3"/>
      <c r="AJ1490" s="3"/>
    </row>
    <row r="1491" spans="11:36" x14ac:dyDescent="0.45">
      <c r="K1491"/>
      <c r="L1491" s="3"/>
      <c r="M1491" s="3"/>
      <c r="AH1491"/>
      <c r="AI1491" s="3"/>
      <c r="AJ1491" s="3"/>
    </row>
    <row r="1492" spans="11:36" x14ac:dyDescent="0.45">
      <c r="K1492"/>
      <c r="L1492" s="3"/>
      <c r="M1492" s="3"/>
      <c r="AH1492"/>
      <c r="AI1492" s="3"/>
      <c r="AJ1492" s="3"/>
    </row>
    <row r="1493" spans="11:36" x14ac:dyDescent="0.45">
      <c r="K1493"/>
      <c r="L1493" s="3"/>
      <c r="M1493" s="3"/>
      <c r="AH1493"/>
      <c r="AI1493" s="3"/>
      <c r="AJ1493" s="3"/>
    </row>
    <row r="1494" spans="11:36" x14ac:dyDescent="0.45">
      <c r="K1494"/>
      <c r="L1494" s="3"/>
      <c r="M1494" s="3"/>
      <c r="AH1494"/>
      <c r="AI1494" s="3"/>
      <c r="AJ1494" s="3"/>
    </row>
    <row r="1495" spans="11:36" x14ac:dyDescent="0.45">
      <c r="K1495"/>
      <c r="L1495" s="3"/>
      <c r="M1495" s="3"/>
      <c r="AH1495"/>
      <c r="AI1495" s="3"/>
      <c r="AJ1495" s="3"/>
    </row>
    <row r="1496" spans="11:36" x14ac:dyDescent="0.45">
      <c r="K1496"/>
      <c r="L1496" s="3"/>
      <c r="M1496" s="3"/>
      <c r="AH1496"/>
      <c r="AI1496" s="3"/>
      <c r="AJ1496" s="3"/>
    </row>
    <row r="1497" spans="11:36" x14ac:dyDescent="0.45">
      <c r="K1497"/>
      <c r="L1497" s="3"/>
      <c r="M1497" s="3"/>
      <c r="AH1497"/>
      <c r="AI1497" s="3"/>
      <c r="AJ1497" s="3"/>
    </row>
    <row r="1498" spans="11:36" x14ac:dyDescent="0.45">
      <c r="K1498"/>
      <c r="L1498" s="3"/>
      <c r="M1498" s="3"/>
      <c r="AH1498"/>
      <c r="AI1498" s="3"/>
      <c r="AJ1498" s="3"/>
    </row>
    <row r="1499" spans="11:36" x14ac:dyDescent="0.45">
      <c r="K1499"/>
      <c r="L1499" s="3"/>
      <c r="M1499" s="3"/>
      <c r="AH1499"/>
      <c r="AI1499" s="3"/>
      <c r="AJ1499" s="3"/>
    </row>
    <row r="1500" spans="11:36" x14ac:dyDescent="0.45">
      <c r="K1500"/>
      <c r="L1500" s="3"/>
      <c r="M1500" s="3"/>
      <c r="AH1500"/>
      <c r="AI1500" s="3"/>
      <c r="AJ1500" s="3"/>
    </row>
    <row r="1501" spans="11:36" x14ac:dyDescent="0.45">
      <c r="K1501"/>
      <c r="L1501" s="3"/>
      <c r="M1501" s="3"/>
      <c r="AH1501"/>
      <c r="AI1501" s="3"/>
      <c r="AJ1501" s="3"/>
    </row>
    <row r="1502" spans="11:36" x14ac:dyDescent="0.45">
      <c r="K1502"/>
      <c r="L1502" s="3"/>
      <c r="M1502" s="3"/>
      <c r="AH1502"/>
      <c r="AI1502" s="3"/>
      <c r="AJ1502" s="3"/>
    </row>
    <row r="1503" spans="11:36" x14ac:dyDescent="0.45">
      <c r="K1503"/>
      <c r="L1503" s="3"/>
      <c r="M1503" s="3"/>
      <c r="AH1503"/>
      <c r="AI1503" s="3"/>
      <c r="AJ1503" s="3"/>
    </row>
    <row r="1504" spans="11:36" x14ac:dyDescent="0.45">
      <c r="K1504"/>
      <c r="L1504" s="3"/>
      <c r="M1504" s="3"/>
      <c r="AH1504"/>
      <c r="AI1504" s="3"/>
      <c r="AJ1504" s="3"/>
    </row>
    <row r="1505" spans="11:36" x14ac:dyDescent="0.45">
      <c r="K1505"/>
      <c r="L1505" s="3"/>
      <c r="M1505" s="3"/>
      <c r="AH1505"/>
      <c r="AI1505" s="3"/>
      <c r="AJ1505" s="3"/>
    </row>
    <row r="1506" spans="11:36" x14ac:dyDescent="0.45">
      <c r="K1506"/>
      <c r="L1506" s="3"/>
      <c r="M1506" s="3"/>
      <c r="AH1506"/>
      <c r="AI1506" s="3"/>
      <c r="AJ1506" s="3"/>
    </row>
    <row r="1507" spans="11:36" x14ac:dyDescent="0.45">
      <c r="K1507"/>
      <c r="L1507" s="3"/>
      <c r="M1507" s="3"/>
      <c r="AH1507"/>
      <c r="AI1507" s="3"/>
      <c r="AJ1507" s="3"/>
    </row>
    <row r="1508" spans="11:36" x14ac:dyDescent="0.45">
      <c r="K1508"/>
      <c r="L1508" s="3"/>
      <c r="M1508" s="3"/>
      <c r="AH1508"/>
      <c r="AI1508" s="3"/>
      <c r="AJ1508" s="3"/>
    </row>
    <row r="1509" spans="11:36" x14ac:dyDescent="0.45">
      <c r="K1509"/>
      <c r="L1509" s="3"/>
      <c r="M1509" s="3"/>
      <c r="AH1509"/>
      <c r="AI1509" s="3"/>
      <c r="AJ1509" s="3"/>
    </row>
    <row r="1510" spans="11:36" x14ac:dyDescent="0.45">
      <c r="K1510"/>
      <c r="L1510" s="3"/>
      <c r="M1510" s="3"/>
      <c r="AH1510"/>
      <c r="AI1510" s="3"/>
      <c r="AJ1510" s="3"/>
    </row>
    <row r="1511" spans="11:36" x14ac:dyDescent="0.45">
      <c r="K1511"/>
      <c r="L1511" s="3"/>
      <c r="M1511" s="3"/>
      <c r="AH1511"/>
      <c r="AI1511" s="3"/>
      <c r="AJ1511" s="3"/>
    </row>
    <row r="1512" spans="11:36" x14ac:dyDescent="0.45">
      <c r="K1512"/>
      <c r="L1512" s="3"/>
      <c r="M1512" s="3"/>
      <c r="AH1512"/>
      <c r="AI1512" s="3"/>
      <c r="AJ1512" s="3"/>
    </row>
    <row r="1513" spans="11:36" x14ac:dyDescent="0.45">
      <c r="K1513"/>
      <c r="L1513" s="3"/>
      <c r="M1513" s="3"/>
      <c r="AH1513"/>
      <c r="AI1513" s="3"/>
      <c r="AJ1513" s="3"/>
    </row>
    <row r="1514" spans="11:36" x14ac:dyDescent="0.45">
      <c r="K1514"/>
      <c r="L1514" s="3"/>
      <c r="M1514" s="3"/>
      <c r="AH1514"/>
      <c r="AI1514" s="3"/>
      <c r="AJ1514" s="3"/>
    </row>
    <row r="1515" spans="11:36" x14ac:dyDescent="0.45">
      <c r="K1515"/>
      <c r="L1515" s="3"/>
      <c r="M1515" s="3"/>
      <c r="AH1515"/>
      <c r="AI1515" s="3"/>
      <c r="AJ1515" s="3"/>
    </row>
    <row r="1516" spans="11:36" x14ac:dyDescent="0.45">
      <c r="K1516"/>
      <c r="L1516" s="3"/>
      <c r="M1516" s="3"/>
      <c r="AH1516"/>
      <c r="AI1516" s="3"/>
      <c r="AJ1516" s="3"/>
    </row>
    <row r="1517" spans="11:36" x14ac:dyDescent="0.45">
      <c r="K1517"/>
      <c r="L1517" s="3"/>
      <c r="M1517" s="3"/>
      <c r="AH1517"/>
      <c r="AI1517" s="3"/>
      <c r="AJ1517" s="3"/>
    </row>
    <row r="1518" spans="11:36" x14ac:dyDescent="0.45">
      <c r="K1518"/>
      <c r="L1518" s="3"/>
      <c r="M1518" s="3"/>
      <c r="AH1518"/>
      <c r="AI1518" s="3"/>
      <c r="AJ1518" s="3"/>
    </row>
    <row r="1519" spans="11:36" x14ac:dyDescent="0.45">
      <c r="K1519"/>
      <c r="L1519" s="3"/>
      <c r="M1519" s="3"/>
      <c r="AH1519"/>
      <c r="AI1519" s="3"/>
      <c r="AJ1519" s="3"/>
    </row>
    <row r="1520" spans="11:36" x14ac:dyDescent="0.45">
      <c r="K1520"/>
      <c r="L1520" s="3"/>
      <c r="M1520" s="3"/>
      <c r="AH1520"/>
      <c r="AI1520" s="3"/>
      <c r="AJ1520" s="3"/>
    </row>
    <row r="1521" spans="11:36" x14ac:dyDescent="0.45">
      <c r="K1521"/>
      <c r="L1521" s="3"/>
      <c r="M1521" s="3"/>
      <c r="AH1521"/>
      <c r="AI1521" s="3"/>
      <c r="AJ1521" s="3"/>
    </row>
    <row r="1522" spans="11:36" x14ac:dyDescent="0.45">
      <c r="K1522"/>
      <c r="L1522" s="3"/>
      <c r="M1522" s="3"/>
      <c r="AH1522"/>
      <c r="AI1522" s="3"/>
      <c r="AJ1522" s="3"/>
    </row>
    <row r="1523" spans="11:36" x14ac:dyDescent="0.45">
      <c r="K1523"/>
      <c r="L1523" s="3"/>
      <c r="M1523" s="3"/>
      <c r="AH1523"/>
      <c r="AI1523" s="3"/>
      <c r="AJ1523" s="3"/>
    </row>
    <row r="1524" spans="11:36" x14ac:dyDescent="0.45">
      <c r="K1524"/>
      <c r="L1524" s="3"/>
      <c r="M1524" s="3"/>
      <c r="AH1524"/>
      <c r="AI1524" s="3"/>
      <c r="AJ1524" s="3"/>
    </row>
    <row r="1525" spans="11:36" x14ac:dyDescent="0.45">
      <c r="K1525"/>
      <c r="L1525" s="3"/>
      <c r="M1525" s="3"/>
      <c r="AH1525"/>
      <c r="AI1525" s="3"/>
      <c r="AJ1525" s="3"/>
    </row>
    <row r="1526" spans="11:36" x14ac:dyDescent="0.45">
      <c r="K1526"/>
      <c r="L1526" s="3"/>
      <c r="M1526" s="3"/>
      <c r="AH1526"/>
      <c r="AI1526" s="3"/>
      <c r="AJ1526" s="3"/>
    </row>
    <row r="1527" spans="11:36" x14ac:dyDescent="0.45">
      <c r="K1527"/>
      <c r="L1527" s="3"/>
      <c r="M1527" s="3"/>
      <c r="AH1527"/>
      <c r="AI1527" s="3"/>
      <c r="AJ1527" s="3"/>
    </row>
    <row r="1528" spans="11:36" x14ac:dyDescent="0.45">
      <c r="K1528"/>
      <c r="L1528" s="3"/>
      <c r="M1528" s="3"/>
      <c r="AH1528"/>
      <c r="AI1528" s="3"/>
      <c r="AJ1528" s="3"/>
    </row>
    <row r="1529" spans="11:36" x14ac:dyDescent="0.45">
      <c r="K1529"/>
      <c r="L1529" s="3"/>
      <c r="M1529" s="3"/>
      <c r="AH1529"/>
      <c r="AI1529" s="3"/>
      <c r="AJ1529" s="3"/>
    </row>
    <row r="1530" spans="11:36" x14ac:dyDescent="0.45">
      <c r="K1530"/>
      <c r="L1530" s="3"/>
      <c r="M1530" s="3"/>
      <c r="AH1530"/>
      <c r="AI1530" s="3"/>
      <c r="AJ1530" s="3"/>
    </row>
    <row r="1531" spans="11:36" x14ac:dyDescent="0.45">
      <c r="K1531"/>
      <c r="L1531" s="3"/>
      <c r="M1531" s="3"/>
      <c r="AH1531"/>
      <c r="AI1531" s="3"/>
      <c r="AJ1531" s="3"/>
    </row>
    <row r="1532" spans="11:36" x14ac:dyDescent="0.45">
      <c r="K1532"/>
      <c r="L1532" s="3"/>
      <c r="M1532" s="3"/>
      <c r="AH1532"/>
      <c r="AI1532" s="3"/>
      <c r="AJ1532" s="3"/>
    </row>
    <row r="1533" spans="11:36" x14ac:dyDescent="0.45">
      <c r="K1533"/>
      <c r="L1533" s="3"/>
      <c r="M1533" s="3"/>
      <c r="AH1533"/>
      <c r="AI1533" s="3"/>
      <c r="AJ1533" s="3"/>
    </row>
    <row r="1534" spans="11:36" x14ac:dyDescent="0.45">
      <c r="K1534"/>
      <c r="L1534" s="3"/>
      <c r="M1534" s="3"/>
      <c r="AH1534"/>
      <c r="AI1534" s="3"/>
      <c r="AJ1534" s="3"/>
    </row>
    <row r="1535" spans="11:36" x14ac:dyDescent="0.45">
      <c r="K1535"/>
      <c r="L1535" s="3"/>
      <c r="M1535" s="3"/>
      <c r="AH1535"/>
      <c r="AI1535" s="3"/>
      <c r="AJ1535" s="3"/>
    </row>
    <row r="1536" spans="11:36" x14ac:dyDescent="0.45">
      <c r="K1536"/>
      <c r="L1536" s="3"/>
      <c r="M1536" s="3"/>
      <c r="AH1536"/>
      <c r="AI1536" s="3"/>
      <c r="AJ1536" s="3"/>
    </row>
    <row r="1537" spans="11:36" x14ac:dyDescent="0.45">
      <c r="K1537"/>
      <c r="L1537" s="3"/>
      <c r="M1537" s="3"/>
      <c r="AH1537"/>
      <c r="AI1537" s="3"/>
      <c r="AJ1537" s="3"/>
    </row>
    <row r="1538" spans="11:36" x14ac:dyDescent="0.45">
      <c r="K1538"/>
      <c r="L1538" s="3"/>
      <c r="M1538" s="3"/>
      <c r="AH1538"/>
      <c r="AI1538" s="3"/>
      <c r="AJ1538" s="3"/>
    </row>
    <row r="1539" spans="11:36" x14ac:dyDescent="0.45">
      <c r="K1539"/>
      <c r="L1539" s="3"/>
      <c r="M1539" s="3"/>
      <c r="AH1539"/>
      <c r="AI1539" s="3"/>
      <c r="AJ1539" s="3"/>
    </row>
    <row r="1540" spans="11:36" x14ac:dyDescent="0.45">
      <c r="K1540"/>
      <c r="L1540" s="3"/>
      <c r="M1540" s="3"/>
      <c r="AH1540"/>
      <c r="AI1540" s="3"/>
      <c r="AJ1540" s="3"/>
    </row>
    <row r="1541" spans="11:36" x14ac:dyDescent="0.45">
      <c r="K1541"/>
      <c r="L1541" s="3"/>
      <c r="M1541" s="3"/>
      <c r="AH1541"/>
      <c r="AI1541" s="3"/>
      <c r="AJ1541" s="3"/>
    </row>
    <row r="1542" spans="11:36" x14ac:dyDescent="0.45">
      <c r="K1542"/>
      <c r="L1542" s="3"/>
      <c r="M1542" s="3"/>
      <c r="AH1542"/>
      <c r="AI1542" s="3"/>
      <c r="AJ1542" s="3"/>
    </row>
    <row r="1543" spans="11:36" x14ac:dyDescent="0.45">
      <c r="K1543"/>
      <c r="L1543" s="3"/>
      <c r="M1543" s="3"/>
      <c r="AH1543"/>
      <c r="AI1543" s="3"/>
      <c r="AJ1543" s="3"/>
    </row>
    <row r="1544" spans="11:36" x14ac:dyDescent="0.45">
      <c r="K1544"/>
      <c r="L1544" s="3"/>
      <c r="M1544" s="3"/>
      <c r="AH1544"/>
      <c r="AI1544" s="3"/>
      <c r="AJ1544" s="3"/>
    </row>
    <row r="1545" spans="11:36" x14ac:dyDescent="0.45">
      <c r="K1545"/>
      <c r="L1545" s="3"/>
      <c r="M1545" s="3"/>
      <c r="AH1545"/>
      <c r="AI1545" s="3"/>
      <c r="AJ1545" s="3"/>
    </row>
    <row r="1546" spans="11:36" x14ac:dyDescent="0.45">
      <c r="K1546"/>
      <c r="L1546" s="3"/>
      <c r="M1546" s="3"/>
      <c r="AH1546"/>
      <c r="AI1546" s="3"/>
      <c r="AJ1546" s="3"/>
    </row>
    <row r="1547" spans="11:36" x14ac:dyDescent="0.45">
      <c r="K1547"/>
      <c r="L1547" s="3"/>
      <c r="M1547" s="3"/>
      <c r="AH1547"/>
      <c r="AI1547" s="3"/>
      <c r="AJ1547" s="3"/>
    </row>
    <row r="1548" spans="11:36" x14ac:dyDescent="0.45">
      <c r="K1548"/>
      <c r="L1548" s="3"/>
      <c r="M1548" s="3"/>
      <c r="AH1548"/>
      <c r="AI1548" s="3"/>
      <c r="AJ1548" s="3"/>
    </row>
    <row r="1549" spans="11:36" x14ac:dyDescent="0.45">
      <c r="K1549"/>
      <c r="L1549" s="3"/>
      <c r="M1549" s="3"/>
      <c r="AH1549"/>
      <c r="AI1549" s="3"/>
      <c r="AJ1549" s="3"/>
    </row>
    <row r="1550" spans="11:36" x14ac:dyDescent="0.45">
      <c r="K1550"/>
      <c r="L1550" s="3"/>
      <c r="M1550" s="3"/>
      <c r="AH1550"/>
      <c r="AI1550" s="3"/>
      <c r="AJ1550" s="3"/>
    </row>
    <row r="1551" spans="11:36" x14ac:dyDescent="0.45">
      <c r="K1551"/>
      <c r="L1551" s="3"/>
      <c r="M1551" s="3"/>
      <c r="AH1551"/>
      <c r="AI1551" s="3"/>
      <c r="AJ1551" s="3"/>
    </row>
    <row r="1552" spans="11:36" x14ac:dyDescent="0.45">
      <c r="K1552"/>
      <c r="L1552" s="3"/>
      <c r="M1552" s="3"/>
      <c r="AH1552"/>
      <c r="AI1552" s="3"/>
      <c r="AJ1552" s="3"/>
    </row>
    <row r="1553" spans="11:36" x14ac:dyDescent="0.45">
      <c r="K1553"/>
      <c r="L1553" s="3"/>
      <c r="M1553" s="3"/>
      <c r="AH1553"/>
      <c r="AI1553" s="3"/>
      <c r="AJ1553" s="3"/>
    </row>
    <row r="1554" spans="11:36" x14ac:dyDescent="0.45">
      <c r="K1554"/>
      <c r="L1554" s="3"/>
      <c r="M1554" s="3"/>
      <c r="AH1554"/>
      <c r="AI1554" s="3"/>
      <c r="AJ1554" s="3"/>
    </row>
    <row r="1555" spans="11:36" x14ac:dyDescent="0.45">
      <c r="K1555"/>
      <c r="L1555" s="3"/>
      <c r="M1555" s="3"/>
      <c r="AH1555"/>
      <c r="AI1555" s="3"/>
      <c r="AJ1555" s="3"/>
    </row>
    <row r="1556" spans="11:36" x14ac:dyDescent="0.45">
      <c r="K1556"/>
      <c r="L1556" s="3"/>
      <c r="M1556" s="3"/>
      <c r="AH1556"/>
      <c r="AI1556" s="3"/>
      <c r="AJ1556" s="3"/>
    </row>
    <row r="1557" spans="11:36" x14ac:dyDescent="0.45">
      <c r="K1557"/>
      <c r="L1557" s="3"/>
      <c r="M1557" s="3"/>
      <c r="AH1557"/>
      <c r="AI1557" s="3"/>
      <c r="AJ1557" s="3"/>
    </row>
    <row r="1558" spans="11:36" x14ac:dyDescent="0.45">
      <c r="K1558"/>
      <c r="L1558" s="3"/>
      <c r="M1558" s="3"/>
      <c r="AH1558"/>
      <c r="AI1558" s="3"/>
      <c r="AJ1558" s="3"/>
    </row>
    <row r="1559" spans="11:36" x14ac:dyDescent="0.45">
      <c r="K1559"/>
      <c r="L1559" s="3"/>
      <c r="M1559" s="3"/>
      <c r="AH1559"/>
      <c r="AI1559" s="3"/>
      <c r="AJ1559" s="3"/>
    </row>
    <row r="1560" spans="11:36" x14ac:dyDescent="0.45">
      <c r="K1560"/>
      <c r="L1560" s="3"/>
      <c r="M1560" s="3"/>
      <c r="AH1560"/>
      <c r="AI1560" s="3"/>
      <c r="AJ1560" s="3"/>
    </row>
    <row r="1561" spans="11:36" x14ac:dyDescent="0.45">
      <c r="K1561"/>
      <c r="L1561" s="3"/>
      <c r="M1561" s="3"/>
      <c r="AH1561"/>
      <c r="AI1561" s="3"/>
      <c r="AJ1561" s="3"/>
    </row>
    <row r="1562" spans="11:36" x14ac:dyDescent="0.45">
      <c r="K1562"/>
      <c r="L1562" s="3"/>
      <c r="M1562" s="3"/>
      <c r="AH1562"/>
      <c r="AI1562" s="3"/>
      <c r="AJ1562" s="3"/>
    </row>
    <row r="1563" spans="11:36" x14ac:dyDescent="0.45">
      <c r="K1563"/>
      <c r="L1563" s="3"/>
      <c r="M1563" s="3"/>
      <c r="AH1563"/>
      <c r="AI1563" s="3"/>
      <c r="AJ1563" s="3"/>
    </row>
    <row r="1564" spans="11:36" x14ac:dyDescent="0.45">
      <c r="K1564"/>
      <c r="L1564" s="3"/>
      <c r="M1564" s="3"/>
      <c r="AH1564"/>
      <c r="AI1564" s="3"/>
      <c r="AJ1564" s="3"/>
    </row>
    <row r="1565" spans="11:36" x14ac:dyDescent="0.45">
      <c r="K1565"/>
      <c r="L1565" s="3"/>
      <c r="M1565" s="3"/>
      <c r="AH1565"/>
      <c r="AI1565" s="3"/>
      <c r="AJ1565" s="3"/>
    </row>
    <row r="1566" spans="11:36" x14ac:dyDescent="0.45">
      <c r="K1566"/>
      <c r="L1566" s="3"/>
      <c r="M1566" s="3"/>
      <c r="AH1566"/>
      <c r="AI1566" s="3"/>
      <c r="AJ1566" s="3"/>
    </row>
    <row r="1567" spans="11:36" x14ac:dyDescent="0.45">
      <c r="K1567"/>
      <c r="L1567" s="3"/>
      <c r="M1567" s="3"/>
      <c r="AH1567"/>
      <c r="AI1567" s="3"/>
      <c r="AJ1567" s="3"/>
    </row>
    <row r="1568" spans="11:36" x14ac:dyDescent="0.45">
      <c r="K1568"/>
      <c r="L1568" s="3"/>
      <c r="M1568" s="3"/>
      <c r="AH1568"/>
      <c r="AI1568" s="3"/>
      <c r="AJ1568" s="3"/>
    </row>
    <row r="1569" spans="11:36" x14ac:dyDescent="0.45">
      <c r="K1569"/>
      <c r="L1569" s="3"/>
      <c r="M1569" s="3"/>
      <c r="AH1569"/>
      <c r="AI1569" s="3"/>
      <c r="AJ1569" s="3"/>
    </row>
    <row r="1570" spans="11:36" x14ac:dyDescent="0.45">
      <c r="K1570"/>
      <c r="L1570" s="3"/>
      <c r="M1570" s="3"/>
      <c r="AH1570"/>
      <c r="AI1570" s="3"/>
      <c r="AJ1570" s="3"/>
    </row>
    <row r="1571" spans="11:36" x14ac:dyDescent="0.45">
      <c r="K1571"/>
      <c r="L1571" s="3"/>
      <c r="M1571" s="3"/>
      <c r="AH1571"/>
      <c r="AI1571" s="3"/>
      <c r="AJ1571" s="3"/>
    </row>
    <row r="1572" spans="11:36" x14ac:dyDescent="0.45">
      <c r="K1572"/>
      <c r="L1572" s="3"/>
      <c r="M1572" s="3"/>
      <c r="AH1572"/>
      <c r="AI1572" s="3"/>
      <c r="AJ1572" s="3"/>
    </row>
    <row r="1573" spans="11:36" x14ac:dyDescent="0.45">
      <c r="K1573"/>
      <c r="L1573" s="3"/>
      <c r="M1573" s="3"/>
      <c r="AH1573"/>
      <c r="AI1573" s="3"/>
      <c r="AJ1573" s="3"/>
    </row>
    <row r="1574" spans="11:36" x14ac:dyDescent="0.45">
      <c r="K1574"/>
      <c r="L1574" s="3"/>
      <c r="M1574" s="3"/>
      <c r="AH1574"/>
      <c r="AI1574" s="3"/>
      <c r="AJ1574" s="3"/>
    </row>
    <row r="1575" spans="11:36" x14ac:dyDescent="0.45">
      <c r="K1575"/>
      <c r="L1575" s="3"/>
      <c r="M1575" s="3"/>
      <c r="AH1575"/>
      <c r="AI1575" s="3"/>
      <c r="AJ1575" s="3"/>
    </row>
    <row r="1576" spans="11:36" x14ac:dyDescent="0.45">
      <c r="K1576"/>
      <c r="L1576" s="3"/>
      <c r="M1576" s="3"/>
      <c r="AH1576"/>
      <c r="AI1576" s="3"/>
      <c r="AJ1576" s="3"/>
    </row>
    <row r="1577" spans="11:36" x14ac:dyDescent="0.45">
      <c r="K1577"/>
      <c r="L1577" s="3"/>
      <c r="M1577" s="3"/>
      <c r="AH1577"/>
      <c r="AI1577" s="3"/>
      <c r="AJ1577" s="3"/>
    </row>
    <row r="1578" spans="11:36" x14ac:dyDescent="0.45">
      <c r="K1578"/>
      <c r="L1578" s="3"/>
      <c r="M1578" s="3"/>
      <c r="AH1578"/>
      <c r="AI1578" s="3"/>
      <c r="AJ1578" s="3"/>
    </row>
    <row r="1579" spans="11:36" x14ac:dyDescent="0.45">
      <c r="K1579"/>
      <c r="L1579" s="3"/>
      <c r="M1579" s="3"/>
      <c r="AH1579"/>
      <c r="AI1579" s="3"/>
      <c r="AJ1579" s="3"/>
    </row>
    <row r="1580" spans="11:36" x14ac:dyDescent="0.45">
      <c r="K1580"/>
      <c r="L1580" s="3"/>
      <c r="M1580" s="3"/>
      <c r="AH1580"/>
      <c r="AI1580" s="3"/>
      <c r="AJ1580" s="3"/>
    </row>
    <row r="1581" spans="11:36" x14ac:dyDescent="0.45">
      <c r="K1581"/>
      <c r="L1581" s="3"/>
      <c r="M1581" s="3"/>
      <c r="AH1581"/>
      <c r="AI1581" s="3"/>
      <c r="AJ1581" s="3"/>
    </row>
    <row r="1582" spans="11:36" x14ac:dyDescent="0.45">
      <c r="K1582"/>
      <c r="L1582" s="3"/>
      <c r="M1582" s="3"/>
      <c r="AH1582"/>
      <c r="AI1582" s="3"/>
      <c r="AJ1582" s="3"/>
    </row>
    <row r="1583" spans="11:36" x14ac:dyDescent="0.45">
      <c r="K1583"/>
      <c r="L1583" s="3"/>
      <c r="M1583" s="3"/>
      <c r="AH1583"/>
      <c r="AI1583" s="3"/>
      <c r="AJ1583" s="3"/>
    </row>
    <row r="1584" spans="11:36" x14ac:dyDescent="0.45">
      <c r="K1584"/>
      <c r="L1584" s="3"/>
      <c r="M1584" s="3"/>
      <c r="AH1584"/>
      <c r="AI1584" s="3"/>
      <c r="AJ1584" s="3"/>
    </row>
    <row r="1585" spans="11:36" x14ac:dyDescent="0.45">
      <c r="K1585"/>
      <c r="L1585" s="3"/>
      <c r="M1585" s="3"/>
      <c r="AH1585"/>
      <c r="AI1585" s="3"/>
      <c r="AJ1585" s="3"/>
    </row>
    <row r="1586" spans="11:36" x14ac:dyDescent="0.45">
      <c r="K1586"/>
      <c r="L1586" s="3"/>
      <c r="M1586" s="3"/>
      <c r="AH1586"/>
      <c r="AI1586" s="3"/>
      <c r="AJ1586" s="3"/>
    </row>
    <row r="1587" spans="11:36" x14ac:dyDescent="0.45">
      <c r="K1587"/>
      <c r="L1587" s="3"/>
      <c r="M1587" s="3"/>
      <c r="AH1587"/>
      <c r="AI1587" s="3"/>
      <c r="AJ1587" s="3"/>
    </row>
    <row r="1588" spans="11:36" x14ac:dyDescent="0.45">
      <c r="K1588"/>
      <c r="L1588" s="3"/>
      <c r="M1588" s="3"/>
      <c r="AH1588"/>
      <c r="AI1588" s="3"/>
      <c r="AJ1588" s="3"/>
    </row>
    <row r="1589" spans="11:36" x14ac:dyDescent="0.45">
      <c r="K1589"/>
      <c r="L1589" s="3"/>
      <c r="M1589" s="3"/>
      <c r="AH1589"/>
      <c r="AI1589" s="3"/>
      <c r="AJ1589" s="3"/>
    </row>
    <row r="1590" spans="11:36" x14ac:dyDescent="0.45">
      <c r="K1590"/>
      <c r="L1590" s="3"/>
      <c r="M1590" s="3"/>
      <c r="AH1590"/>
      <c r="AI1590" s="3"/>
      <c r="AJ1590" s="3"/>
    </row>
    <row r="1591" spans="11:36" x14ac:dyDescent="0.45">
      <c r="K1591"/>
      <c r="L1591" s="3"/>
      <c r="M1591" s="3"/>
      <c r="AH1591"/>
      <c r="AI1591" s="3"/>
      <c r="AJ1591" s="3"/>
    </row>
    <row r="1592" spans="11:36" x14ac:dyDescent="0.45">
      <c r="K1592"/>
      <c r="L1592" s="3"/>
      <c r="M1592" s="3"/>
      <c r="AH1592"/>
      <c r="AI1592" s="3"/>
      <c r="AJ1592" s="3"/>
    </row>
    <row r="1593" spans="11:36" x14ac:dyDescent="0.45">
      <c r="K1593"/>
      <c r="L1593" s="3"/>
      <c r="M1593" s="3"/>
      <c r="AH1593"/>
      <c r="AI1593" s="3"/>
      <c r="AJ1593" s="3"/>
    </row>
    <row r="1594" spans="11:36" x14ac:dyDescent="0.45">
      <c r="K1594"/>
      <c r="L1594" s="3"/>
      <c r="M1594" s="3"/>
      <c r="AH1594"/>
      <c r="AI1594" s="3"/>
      <c r="AJ1594" s="3"/>
    </row>
    <row r="1595" spans="11:36" x14ac:dyDescent="0.45">
      <c r="K1595"/>
      <c r="L1595" s="3"/>
      <c r="M1595" s="3"/>
      <c r="AH1595"/>
      <c r="AI1595" s="3"/>
      <c r="AJ1595" s="3"/>
    </row>
    <row r="1596" spans="11:36" x14ac:dyDescent="0.45">
      <c r="K1596"/>
      <c r="L1596" s="3"/>
      <c r="M1596" s="3"/>
      <c r="AH1596"/>
      <c r="AI1596" s="3"/>
      <c r="AJ1596" s="3"/>
    </row>
    <row r="1597" spans="11:36" x14ac:dyDescent="0.45">
      <c r="K1597"/>
      <c r="L1597" s="3"/>
      <c r="M1597" s="3"/>
      <c r="AH1597"/>
      <c r="AI1597" s="3"/>
      <c r="AJ1597" s="3"/>
    </row>
    <row r="1598" spans="11:36" x14ac:dyDescent="0.45">
      <c r="K1598"/>
      <c r="L1598" s="3"/>
      <c r="M1598" s="3"/>
      <c r="AH1598"/>
      <c r="AI1598" s="3"/>
      <c r="AJ1598" s="3"/>
    </row>
    <row r="1599" spans="11:36" x14ac:dyDescent="0.45">
      <c r="K1599"/>
      <c r="L1599" s="3"/>
      <c r="M1599" s="3"/>
      <c r="AH1599"/>
      <c r="AI1599" s="3"/>
      <c r="AJ1599" s="3"/>
    </row>
    <row r="1600" spans="11:36" x14ac:dyDescent="0.45">
      <c r="K1600"/>
      <c r="L1600" s="3"/>
      <c r="M1600" s="3"/>
      <c r="AH1600"/>
      <c r="AI1600" s="3"/>
      <c r="AJ1600" s="3"/>
    </row>
    <row r="1601" spans="11:36" x14ac:dyDescent="0.45">
      <c r="K1601"/>
      <c r="L1601" s="3"/>
      <c r="M1601" s="3"/>
      <c r="AH1601"/>
      <c r="AI1601" s="3"/>
      <c r="AJ1601" s="3"/>
    </row>
    <row r="1602" spans="11:36" x14ac:dyDescent="0.45">
      <c r="K1602"/>
      <c r="L1602" s="3"/>
      <c r="M1602" s="3"/>
      <c r="AH1602"/>
      <c r="AI1602" s="3"/>
      <c r="AJ1602" s="3"/>
    </row>
    <row r="1603" spans="11:36" x14ac:dyDescent="0.45">
      <c r="K1603"/>
      <c r="L1603" s="3"/>
      <c r="M1603" s="3"/>
      <c r="AH1603"/>
      <c r="AI1603" s="3"/>
      <c r="AJ1603" s="3"/>
    </row>
    <row r="1604" spans="11:36" x14ac:dyDescent="0.45">
      <c r="K1604"/>
      <c r="L1604" s="3"/>
      <c r="M1604" s="3"/>
      <c r="AH1604"/>
      <c r="AI1604" s="3"/>
      <c r="AJ1604" s="3"/>
    </row>
    <row r="1605" spans="11:36" x14ac:dyDescent="0.45">
      <c r="K1605"/>
      <c r="L1605" s="3"/>
      <c r="M1605" s="3"/>
      <c r="AH1605"/>
      <c r="AI1605" s="3"/>
      <c r="AJ1605" s="3"/>
    </row>
    <row r="1606" spans="11:36" x14ac:dyDescent="0.45">
      <c r="K1606"/>
      <c r="L1606" s="3"/>
      <c r="M1606" s="3"/>
      <c r="AH1606"/>
      <c r="AI1606" s="3"/>
      <c r="AJ1606" s="3"/>
    </row>
    <row r="1607" spans="11:36" x14ac:dyDescent="0.45">
      <c r="K1607"/>
      <c r="L1607" s="3"/>
      <c r="M1607" s="3"/>
      <c r="AH1607"/>
      <c r="AI1607" s="3"/>
      <c r="AJ1607" s="3"/>
    </row>
    <row r="1608" spans="11:36" x14ac:dyDescent="0.45">
      <c r="K1608"/>
      <c r="L1608" s="3"/>
      <c r="M1608" s="3"/>
      <c r="AH1608"/>
      <c r="AI1608" s="3"/>
      <c r="AJ1608" s="3"/>
    </row>
    <row r="1609" spans="11:36" x14ac:dyDescent="0.45">
      <c r="K1609"/>
      <c r="L1609" s="3"/>
      <c r="M1609" s="3"/>
      <c r="AH1609"/>
      <c r="AI1609" s="3"/>
      <c r="AJ1609" s="3"/>
    </row>
    <row r="1610" spans="11:36" x14ac:dyDescent="0.45">
      <c r="K1610"/>
      <c r="L1610" s="3"/>
      <c r="M1610" s="3"/>
      <c r="AH1610"/>
      <c r="AI1610" s="3"/>
      <c r="AJ1610" s="3"/>
    </row>
    <row r="1611" spans="11:36" x14ac:dyDescent="0.45">
      <c r="K1611"/>
      <c r="L1611" s="3"/>
      <c r="M1611" s="3"/>
      <c r="AH1611"/>
      <c r="AI1611" s="3"/>
      <c r="AJ1611" s="3"/>
    </row>
    <row r="1612" spans="11:36" x14ac:dyDescent="0.45">
      <c r="K1612"/>
      <c r="L1612" s="3"/>
      <c r="M1612" s="3"/>
      <c r="AH1612"/>
      <c r="AI1612" s="3"/>
      <c r="AJ1612" s="3"/>
    </row>
    <row r="1613" spans="11:36" x14ac:dyDescent="0.45">
      <c r="K1613"/>
      <c r="L1613" s="3"/>
      <c r="M1613" s="3"/>
      <c r="AH1613"/>
      <c r="AI1613" s="3"/>
      <c r="AJ1613" s="3"/>
    </row>
    <row r="1614" spans="11:36" x14ac:dyDescent="0.45">
      <c r="K1614"/>
      <c r="L1614" s="3"/>
      <c r="M1614" s="3"/>
      <c r="AH1614"/>
      <c r="AI1614" s="3"/>
      <c r="AJ1614" s="3"/>
    </row>
    <row r="1615" spans="11:36" x14ac:dyDescent="0.45">
      <c r="K1615"/>
      <c r="L1615" s="3"/>
      <c r="M1615" s="3"/>
      <c r="AH1615"/>
      <c r="AI1615" s="3"/>
      <c r="AJ1615" s="3"/>
    </row>
    <row r="1616" spans="11:36" x14ac:dyDescent="0.45">
      <c r="K1616"/>
      <c r="L1616" s="3"/>
      <c r="M1616" s="3"/>
      <c r="AH1616"/>
      <c r="AI1616" s="3"/>
      <c r="AJ1616" s="3"/>
    </row>
    <row r="1617" spans="11:36" x14ac:dyDescent="0.45">
      <c r="K1617"/>
      <c r="L1617" s="3"/>
      <c r="M1617" s="3"/>
      <c r="AH1617"/>
      <c r="AI1617" s="3"/>
      <c r="AJ1617" s="3"/>
    </row>
    <row r="1618" spans="11:36" x14ac:dyDescent="0.45">
      <c r="K1618"/>
      <c r="L1618" s="3"/>
      <c r="M1618" s="3"/>
      <c r="AH1618"/>
      <c r="AI1618" s="3"/>
      <c r="AJ1618" s="3"/>
    </row>
    <row r="1619" spans="11:36" x14ac:dyDescent="0.45">
      <c r="K1619"/>
      <c r="L1619" s="3"/>
      <c r="M1619" s="3"/>
      <c r="AH1619"/>
      <c r="AI1619" s="3"/>
      <c r="AJ1619" s="3"/>
    </row>
    <row r="1620" spans="11:36" x14ac:dyDescent="0.45">
      <c r="K1620"/>
      <c r="L1620" s="3"/>
      <c r="M1620" s="3"/>
      <c r="AH1620"/>
      <c r="AI1620" s="3"/>
      <c r="AJ1620" s="3"/>
    </row>
    <row r="1621" spans="11:36" x14ac:dyDescent="0.45">
      <c r="K1621"/>
      <c r="L1621" s="3"/>
      <c r="M1621" s="3"/>
      <c r="AH1621"/>
      <c r="AI1621" s="3"/>
      <c r="AJ1621" s="3"/>
    </row>
    <row r="1622" spans="11:36" x14ac:dyDescent="0.45">
      <c r="K1622"/>
      <c r="L1622" s="3"/>
      <c r="M1622" s="3"/>
      <c r="AH1622"/>
      <c r="AI1622" s="3"/>
      <c r="AJ1622" s="3"/>
    </row>
    <row r="1623" spans="11:36" x14ac:dyDescent="0.45">
      <c r="K1623"/>
      <c r="L1623" s="3"/>
      <c r="M1623" s="3"/>
      <c r="AH1623"/>
      <c r="AI1623" s="3"/>
      <c r="AJ1623" s="3"/>
    </row>
    <row r="1624" spans="11:36" x14ac:dyDescent="0.45">
      <c r="K1624"/>
      <c r="L1624" s="3"/>
      <c r="M1624" s="3"/>
      <c r="AH1624"/>
      <c r="AI1624" s="3"/>
      <c r="AJ1624" s="3"/>
    </row>
    <row r="1625" spans="11:36" x14ac:dyDescent="0.45">
      <c r="K1625"/>
      <c r="L1625" s="3"/>
      <c r="M1625" s="3"/>
      <c r="AH1625"/>
      <c r="AI1625" s="3"/>
      <c r="AJ1625" s="3"/>
    </row>
    <row r="1626" spans="11:36" x14ac:dyDescent="0.45">
      <c r="K1626"/>
      <c r="L1626" s="3"/>
      <c r="M1626" s="3"/>
      <c r="AH1626"/>
      <c r="AI1626" s="3"/>
      <c r="AJ1626" s="3"/>
    </row>
    <row r="1627" spans="11:36" x14ac:dyDescent="0.45">
      <c r="K1627"/>
      <c r="L1627" s="3"/>
      <c r="M1627" s="3"/>
      <c r="AH1627"/>
      <c r="AI1627" s="3"/>
      <c r="AJ1627" s="3"/>
    </row>
    <row r="1628" spans="11:36" x14ac:dyDescent="0.45">
      <c r="K1628"/>
      <c r="L1628" s="3"/>
      <c r="M1628" s="3"/>
      <c r="AH1628"/>
      <c r="AI1628" s="3"/>
      <c r="AJ1628" s="3"/>
    </row>
    <row r="1629" spans="11:36" x14ac:dyDescent="0.45">
      <c r="K1629"/>
      <c r="L1629" s="3"/>
      <c r="M1629" s="3"/>
      <c r="AH1629"/>
      <c r="AI1629" s="3"/>
      <c r="AJ1629" s="3"/>
    </row>
    <row r="1630" spans="11:36" x14ac:dyDescent="0.45">
      <c r="K1630"/>
      <c r="L1630" s="3"/>
      <c r="M1630" s="3"/>
      <c r="AH1630"/>
      <c r="AI1630" s="3"/>
      <c r="AJ1630" s="3"/>
    </row>
    <row r="1631" spans="11:36" x14ac:dyDescent="0.45">
      <c r="K1631"/>
      <c r="L1631" s="3"/>
      <c r="M1631" s="3"/>
      <c r="AH1631"/>
      <c r="AI1631" s="3"/>
      <c r="AJ1631" s="3"/>
    </row>
    <row r="1632" spans="11:36" x14ac:dyDescent="0.45">
      <c r="K1632"/>
      <c r="L1632" s="3"/>
      <c r="M1632" s="3"/>
      <c r="AH1632"/>
      <c r="AI1632" s="3"/>
      <c r="AJ1632" s="3"/>
    </row>
    <row r="1633" spans="11:36" x14ac:dyDescent="0.45">
      <c r="K1633"/>
      <c r="L1633" s="3"/>
      <c r="M1633" s="3"/>
      <c r="AH1633"/>
      <c r="AI1633" s="3"/>
      <c r="AJ1633" s="3"/>
    </row>
    <row r="1634" spans="11:36" x14ac:dyDescent="0.45">
      <c r="K1634"/>
      <c r="L1634" s="3"/>
      <c r="M1634" s="3"/>
      <c r="AH1634"/>
      <c r="AI1634" s="3"/>
      <c r="AJ1634" s="3"/>
    </row>
    <row r="1635" spans="11:36" x14ac:dyDescent="0.45">
      <c r="K1635"/>
      <c r="L1635" s="3"/>
      <c r="M1635" s="3"/>
      <c r="AH1635"/>
      <c r="AI1635" s="3"/>
      <c r="AJ1635" s="3"/>
    </row>
    <row r="1636" spans="11:36" x14ac:dyDescent="0.45">
      <c r="K1636"/>
      <c r="L1636" s="3"/>
      <c r="M1636" s="3"/>
      <c r="AH1636"/>
      <c r="AI1636" s="3"/>
      <c r="AJ1636" s="3"/>
    </row>
    <row r="1637" spans="11:36" x14ac:dyDescent="0.45">
      <c r="K1637"/>
      <c r="L1637" s="3"/>
      <c r="M1637" s="3"/>
      <c r="AH1637"/>
      <c r="AI1637" s="3"/>
      <c r="AJ1637" s="3"/>
    </row>
    <row r="1638" spans="11:36" x14ac:dyDescent="0.45">
      <c r="K1638"/>
      <c r="L1638" s="3"/>
      <c r="M1638" s="3"/>
      <c r="AH1638"/>
      <c r="AI1638" s="3"/>
      <c r="AJ1638" s="3"/>
    </row>
    <row r="1639" spans="11:36" x14ac:dyDescent="0.45">
      <c r="K1639"/>
      <c r="L1639" s="3"/>
      <c r="M1639" s="3"/>
      <c r="AH1639"/>
      <c r="AI1639" s="3"/>
      <c r="AJ1639" s="3"/>
    </row>
    <row r="1640" spans="11:36" x14ac:dyDescent="0.45">
      <c r="K1640"/>
      <c r="L1640" s="3"/>
      <c r="M1640" s="3"/>
      <c r="AH1640"/>
      <c r="AI1640" s="3"/>
      <c r="AJ1640" s="3"/>
    </row>
    <row r="1641" spans="11:36" x14ac:dyDescent="0.45">
      <c r="K1641"/>
      <c r="L1641" s="3"/>
      <c r="M1641" s="3"/>
      <c r="AH1641"/>
      <c r="AI1641" s="3"/>
      <c r="AJ1641" s="3"/>
    </row>
    <row r="1642" spans="11:36" x14ac:dyDescent="0.45">
      <c r="K1642"/>
      <c r="L1642" s="3"/>
      <c r="M1642" s="3"/>
      <c r="AH1642"/>
      <c r="AI1642" s="3"/>
      <c r="AJ1642" s="3"/>
    </row>
    <row r="1643" spans="11:36" x14ac:dyDescent="0.45">
      <c r="K1643"/>
      <c r="L1643" s="3"/>
      <c r="M1643" s="3"/>
      <c r="AH1643"/>
      <c r="AI1643" s="3"/>
      <c r="AJ1643" s="3"/>
    </row>
    <row r="1644" spans="11:36" x14ac:dyDescent="0.45">
      <c r="K1644"/>
      <c r="L1644" s="3"/>
      <c r="M1644" s="3"/>
      <c r="AH1644"/>
      <c r="AI1644" s="3"/>
      <c r="AJ1644" s="3"/>
    </row>
    <row r="1645" spans="11:36" x14ac:dyDescent="0.45">
      <c r="K1645"/>
      <c r="L1645" s="3"/>
      <c r="M1645" s="3"/>
      <c r="AH1645"/>
      <c r="AI1645" s="3"/>
      <c r="AJ1645" s="3"/>
    </row>
    <row r="1646" spans="11:36" x14ac:dyDescent="0.45">
      <c r="K1646"/>
      <c r="L1646" s="3"/>
      <c r="M1646" s="3"/>
      <c r="AH1646"/>
      <c r="AI1646" s="3"/>
      <c r="AJ1646" s="3"/>
    </row>
    <row r="1647" spans="11:36" x14ac:dyDescent="0.45">
      <c r="K1647"/>
      <c r="L1647" s="3"/>
      <c r="M1647" s="3"/>
      <c r="AH1647"/>
      <c r="AI1647" s="3"/>
      <c r="AJ1647" s="3"/>
    </row>
    <row r="1648" spans="11:36" x14ac:dyDescent="0.45">
      <c r="K1648"/>
      <c r="L1648" s="3"/>
      <c r="M1648" s="3"/>
      <c r="AH1648"/>
      <c r="AI1648" s="3"/>
      <c r="AJ1648" s="3"/>
    </row>
    <row r="1649" spans="11:36" x14ac:dyDescent="0.45">
      <c r="K1649"/>
      <c r="L1649" s="3"/>
      <c r="M1649" s="3"/>
      <c r="AH1649"/>
      <c r="AI1649" s="3"/>
      <c r="AJ1649" s="3"/>
    </row>
    <row r="1650" spans="11:36" x14ac:dyDescent="0.45">
      <c r="K1650"/>
      <c r="L1650" s="3"/>
      <c r="M1650" s="3"/>
      <c r="AH1650"/>
      <c r="AI1650" s="3"/>
      <c r="AJ1650" s="3"/>
    </row>
    <row r="1651" spans="11:36" x14ac:dyDescent="0.45">
      <c r="K1651"/>
      <c r="L1651" s="3"/>
      <c r="M1651" s="3"/>
      <c r="AH1651"/>
      <c r="AI1651" s="3"/>
      <c r="AJ1651" s="3"/>
    </row>
    <row r="1652" spans="11:36" x14ac:dyDescent="0.45">
      <c r="K1652"/>
      <c r="L1652" s="3"/>
      <c r="M1652" s="3"/>
      <c r="AH1652"/>
      <c r="AI1652" s="3"/>
      <c r="AJ1652" s="3"/>
    </row>
    <row r="1653" spans="11:36" x14ac:dyDescent="0.45">
      <c r="K1653"/>
      <c r="L1653" s="3"/>
      <c r="M1653" s="3"/>
      <c r="AH1653"/>
      <c r="AI1653" s="3"/>
      <c r="AJ1653" s="3"/>
    </row>
    <row r="1654" spans="11:36" x14ac:dyDescent="0.45">
      <c r="K1654"/>
      <c r="L1654" s="3"/>
      <c r="M1654" s="3"/>
      <c r="AH1654"/>
      <c r="AI1654" s="3"/>
      <c r="AJ1654" s="3"/>
    </row>
    <row r="1655" spans="11:36" x14ac:dyDescent="0.45">
      <c r="K1655"/>
      <c r="L1655" s="3"/>
      <c r="M1655" s="3"/>
      <c r="AH1655"/>
      <c r="AI1655" s="3"/>
      <c r="AJ1655" s="3"/>
    </row>
    <row r="1656" spans="11:36" x14ac:dyDescent="0.45">
      <c r="K1656"/>
      <c r="L1656" s="3"/>
      <c r="M1656" s="3"/>
      <c r="AH1656"/>
      <c r="AI1656" s="3"/>
      <c r="AJ1656" s="3"/>
    </row>
    <row r="1657" spans="11:36" x14ac:dyDescent="0.45">
      <c r="K1657"/>
      <c r="L1657" s="3"/>
      <c r="M1657" s="3"/>
      <c r="AH1657"/>
      <c r="AI1657" s="3"/>
      <c r="AJ1657" s="3"/>
    </row>
    <row r="1658" spans="11:36" x14ac:dyDescent="0.45">
      <c r="K1658"/>
      <c r="L1658" s="3"/>
      <c r="M1658" s="3"/>
      <c r="AH1658"/>
      <c r="AI1658" s="3"/>
      <c r="AJ1658" s="3"/>
    </row>
    <row r="1659" spans="11:36" x14ac:dyDescent="0.45">
      <c r="K1659"/>
      <c r="L1659" s="3"/>
      <c r="M1659" s="3"/>
      <c r="AH1659"/>
      <c r="AI1659" s="3"/>
      <c r="AJ1659" s="3"/>
    </row>
    <row r="1660" spans="11:36" x14ac:dyDescent="0.45">
      <c r="K1660"/>
      <c r="L1660" s="3"/>
      <c r="M1660" s="3"/>
      <c r="AH1660"/>
      <c r="AI1660" s="3"/>
      <c r="AJ1660" s="3"/>
    </row>
    <row r="1661" spans="11:36" x14ac:dyDescent="0.45">
      <c r="K1661"/>
      <c r="L1661" s="3"/>
      <c r="M1661" s="3"/>
      <c r="AH1661"/>
      <c r="AI1661" s="3"/>
      <c r="AJ1661" s="3"/>
    </row>
    <row r="1662" spans="11:36" x14ac:dyDescent="0.45">
      <c r="K1662"/>
      <c r="L1662" s="3"/>
      <c r="M1662" s="3"/>
      <c r="AH1662"/>
      <c r="AI1662" s="3"/>
      <c r="AJ1662" s="3"/>
    </row>
    <row r="1663" spans="11:36" x14ac:dyDescent="0.45">
      <c r="K1663"/>
      <c r="L1663" s="3"/>
      <c r="M1663" s="3"/>
      <c r="AH1663"/>
      <c r="AI1663" s="3"/>
      <c r="AJ1663" s="3"/>
    </row>
    <row r="1664" spans="11:36" x14ac:dyDescent="0.45">
      <c r="K1664"/>
      <c r="L1664" s="3"/>
      <c r="M1664" s="3"/>
      <c r="AH1664"/>
      <c r="AI1664" s="3"/>
      <c r="AJ1664" s="3"/>
    </row>
    <row r="1665" spans="11:36" x14ac:dyDescent="0.45">
      <c r="K1665"/>
      <c r="L1665" s="3"/>
      <c r="M1665" s="3"/>
      <c r="AH1665"/>
      <c r="AI1665" s="3"/>
      <c r="AJ1665" s="3"/>
    </row>
    <row r="1666" spans="11:36" x14ac:dyDescent="0.45">
      <c r="K1666"/>
      <c r="L1666" s="3"/>
      <c r="M1666" s="3"/>
      <c r="AH1666"/>
      <c r="AI1666" s="3"/>
      <c r="AJ1666" s="3"/>
    </row>
    <row r="1667" spans="11:36" x14ac:dyDescent="0.45">
      <c r="K1667"/>
      <c r="L1667" s="3"/>
      <c r="M1667" s="3"/>
      <c r="AH1667"/>
      <c r="AI1667" s="3"/>
      <c r="AJ1667" s="3"/>
    </row>
    <row r="1668" spans="11:36" x14ac:dyDescent="0.45">
      <c r="K1668"/>
      <c r="L1668" s="3"/>
      <c r="M1668" s="3"/>
      <c r="AH1668"/>
      <c r="AI1668" s="3"/>
      <c r="AJ1668" s="3"/>
    </row>
    <row r="1669" spans="11:36" x14ac:dyDescent="0.45">
      <c r="K1669"/>
      <c r="L1669" s="3"/>
      <c r="M1669" s="3"/>
      <c r="AH1669"/>
      <c r="AI1669" s="3"/>
      <c r="AJ1669" s="3"/>
    </row>
    <row r="1670" spans="11:36" x14ac:dyDescent="0.45">
      <c r="K1670"/>
      <c r="L1670" s="3"/>
      <c r="M1670" s="3"/>
      <c r="AH1670"/>
      <c r="AI1670" s="3"/>
      <c r="AJ1670" s="3"/>
    </row>
    <row r="1671" spans="11:36" x14ac:dyDescent="0.45">
      <c r="K1671"/>
      <c r="L1671" s="3"/>
      <c r="M1671" s="3"/>
      <c r="AH1671"/>
      <c r="AI1671" s="3"/>
      <c r="AJ1671" s="3"/>
    </row>
    <row r="1672" spans="11:36" x14ac:dyDescent="0.45">
      <c r="K1672"/>
      <c r="L1672" s="3"/>
      <c r="M1672" s="3"/>
      <c r="AH1672"/>
      <c r="AI1672" s="3"/>
      <c r="AJ1672" s="3"/>
    </row>
    <row r="1673" spans="11:36" x14ac:dyDescent="0.45">
      <c r="K1673"/>
      <c r="L1673" s="3"/>
      <c r="M1673" s="3"/>
      <c r="AH1673"/>
      <c r="AI1673" s="3"/>
      <c r="AJ1673" s="3"/>
    </row>
    <row r="1674" spans="11:36" x14ac:dyDescent="0.45">
      <c r="K1674"/>
      <c r="L1674" s="3"/>
      <c r="M1674" s="3"/>
      <c r="AH1674"/>
      <c r="AI1674" s="3"/>
      <c r="AJ1674" s="3"/>
    </row>
    <row r="1675" spans="11:36" x14ac:dyDescent="0.45">
      <c r="K1675"/>
      <c r="L1675" s="3"/>
      <c r="M1675" s="3"/>
      <c r="AH1675"/>
      <c r="AI1675" s="3"/>
      <c r="AJ1675" s="3"/>
    </row>
    <row r="1676" spans="11:36" x14ac:dyDescent="0.45">
      <c r="K1676"/>
      <c r="L1676" s="3"/>
      <c r="M1676" s="3"/>
      <c r="AH1676"/>
      <c r="AI1676" s="3"/>
      <c r="AJ1676" s="3"/>
    </row>
    <row r="1677" spans="11:36" x14ac:dyDescent="0.45">
      <c r="K1677"/>
      <c r="L1677" s="3"/>
      <c r="M1677" s="3"/>
      <c r="AH1677"/>
      <c r="AI1677" s="3"/>
      <c r="AJ1677" s="3"/>
    </row>
    <row r="1678" spans="11:36" x14ac:dyDescent="0.45">
      <c r="K1678"/>
      <c r="L1678" s="3"/>
      <c r="M1678" s="3"/>
      <c r="AH1678"/>
      <c r="AI1678" s="3"/>
      <c r="AJ1678" s="3"/>
    </row>
    <row r="1679" spans="11:36" x14ac:dyDescent="0.45">
      <c r="K1679"/>
      <c r="L1679" s="3"/>
      <c r="M1679" s="3"/>
      <c r="AH1679"/>
      <c r="AI1679" s="3"/>
      <c r="AJ1679" s="3"/>
    </row>
    <row r="1680" spans="11:36" x14ac:dyDescent="0.45">
      <c r="K1680"/>
      <c r="L1680" s="3"/>
      <c r="M1680" s="3"/>
      <c r="AH1680"/>
      <c r="AI1680" s="3"/>
      <c r="AJ1680" s="3"/>
    </row>
    <row r="1681" spans="11:36" x14ac:dyDescent="0.45">
      <c r="K1681"/>
      <c r="L1681" s="3"/>
      <c r="M1681" s="3"/>
      <c r="AH1681"/>
      <c r="AI1681" s="3"/>
      <c r="AJ1681" s="3"/>
    </row>
    <row r="1682" spans="11:36" x14ac:dyDescent="0.45">
      <c r="K1682"/>
      <c r="L1682" s="3"/>
      <c r="M1682" s="3"/>
      <c r="AH1682"/>
      <c r="AI1682" s="3"/>
      <c r="AJ1682" s="3"/>
    </row>
    <row r="1683" spans="11:36" x14ac:dyDescent="0.45">
      <c r="K1683"/>
      <c r="L1683" s="3"/>
      <c r="M1683" s="3"/>
      <c r="AH1683"/>
      <c r="AI1683" s="3"/>
      <c r="AJ1683" s="3"/>
    </row>
    <row r="1684" spans="11:36" x14ac:dyDescent="0.45">
      <c r="K1684"/>
      <c r="L1684" s="3"/>
      <c r="M1684" s="3"/>
      <c r="AH1684"/>
      <c r="AI1684" s="3"/>
      <c r="AJ1684" s="3"/>
    </row>
    <row r="1685" spans="11:36" x14ac:dyDescent="0.45">
      <c r="K1685"/>
      <c r="L1685" s="3"/>
      <c r="M1685" s="3"/>
      <c r="AH1685"/>
      <c r="AI1685" s="3"/>
      <c r="AJ1685" s="3"/>
    </row>
    <row r="1686" spans="11:36" x14ac:dyDescent="0.45">
      <c r="K1686"/>
      <c r="L1686" s="3"/>
      <c r="M1686" s="3"/>
      <c r="AH1686"/>
      <c r="AI1686" s="3"/>
      <c r="AJ1686" s="3"/>
    </row>
    <row r="1687" spans="11:36" x14ac:dyDescent="0.45">
      <c r="K1687"/>
      <c r="L1687" s="3"/>
      <c r="M1687" s="3"/>
      <c r="AH1687"/>
      <c r="AI1687" s="3"/>
      <c r="AJ1687" s="3"/>
    </row>
    <row r="1688" spans="11:36" x14ac:dyDescent="0.45">
      <c r="K1688"/>
      <c r="L1688" s="3"/>
      <c r="M1688" s="3"/>
      <c r="AH1688"/>
      <c r="AI1688" s="3"/>
      <c r="AJ1688" s="3"/>
    </row>
    <row r="1689" spans="11:36" x14ac:dyDescent="0.45">
      <c r="K1689"/>
      <c r="L1689" s="3"/>
      <c r="M1689" s="3"/>
      <c r="AH1689"/>
      <c r="AI1689" s="3"/>
      <c r="AJ1689" s="3"/>
    </row>
    <row r="1690" spans="11:36" x14ac:dyDescent="0.45">
      <c r="K1690"/>
      <c r="L1690" s="3"/>
      <c r="M1690" s="3"/>
      <c r="AH1690"/>
      <c r="AI1690" s="3"/>
      <c r="AJ1690" s="3"/>
    </row>
    <row r="1691" spans="11:36" x14ac:dyDescent="0.45">
      <c r="K1691"/>
      <c r="L1691" s="3"/>
      <c r="M1691" s="3"/>
      <c r="AH1691"/>
      <c r="AI1691" s="3"/>
      <c r="AJ1691" s="3"/>
    </row>
    <row r="1692" spans="11:36" x14ac:dyDescent="0.45">
      <c r="K1692"/>
      <c r="L1692" s="3"/>
      <c r="M1692" s="3"/>
      <c r="AH1692"/>
      <c r="AI1692" s="3"/>
      <c r="AJ1692" s="3"/>
    </row>
    <row r="1693" spans="11:36" x14ac:dyDescent="0.45">
      <c r="K1693"/>
      <c r="L1693" s="3"/>
      <c r="M1693" s="3"/>
      <c r="AH1693"/>
      <c r="AI1693" s="3"/>
      <c r="AJ1693" s="3"/>
    </row>
    <row r="1694" spans="11:36" x14ac:dyDescent="0.45">
      <c r="K1694"/>
      <c r="L1694" s="3"/>
      <c r="M1694" s="3"/>
      <c r="AH1694"/>
      <c r="AI1694" s="3"/>
      <c r="AJ1694" s="3"/>
    </row>
    <row r="1695" spans="11:36" x14ac:dyDescent="0.45">
      <c r="K1695"/>
      <c r="L1695" s="3"/>
      <c r="M1695" s="3"/>
      <c r="AH1695"/>
      <c r="AI1695" s="3"/>
      <c r="AJ1695" s="3"/>
    </row>
    <row r="1696" spans="11:36" x14ac:dyDescent="0.45">
      <c r="K1696"/>
      <c r="L1696" s="3"/>
      <c r="M1696" s="3"/>
      <c r="AH1696"/>
      <c r="AI1696" s="3"/>
      <c r="AJ1696" s="3"/>
    </row>
    <row r="1697" spans="11:36" x14ac:dyDescent="0.45">
      <c r="K1697"/>
      <c r="L1697" s="3"/>
      <c r="M1697" s="3"/>
      <c r="AH1697"/>
      <c r="AI1697" s="3"/>
      <c r="AJ1697" s="3"/>
    </row>
    <row r="1698" spans="11:36" x14ac:dyDescent="0.45">
      <c r="K1698"/>
      <c r="L1698" s="3"/>
      <c r="M1698" s="3"/>
      <c r="AH1698"/>
      <c r="AI1698" s="3"/>
      <c r="AJ1698" s="3"/>
    </row>
    <row r="1699" spans="11:36" x14ac:dyDescent="0.45">
      <c r="K1699"/>
      <c r="L1699" s="3"/>
      <c r="M1699" s="3"/>
      <c r="AH1699"/>
      <c r="AI1699" s="3"/>
      <c r="AJ1699" s="3"/>
    </row>
    <row r="1700" spans="11:36" x14ac:dyDescent="0.45">
      <c r="K1700"/>
      <c r="L1700" s="3"/>
      <c r="M1700" s="3"/>
      <c r="AH1700"/>
      <c r="AI1700" s="3"/>
      <c r="AJ1700" s="3"/>
    </row>
    <row r="1701" spans="11:36" x14ac:dyDescent="0.45">
      <c r="K1701"/>
      <c r="L1701" s="3"/>
      <c r="M1701" s="3"/>
      <c r="AH1701"/>
      <c r="AI1701" s="3"/>
      <c r="AJ1701" s="3"/>
    </row>
    <row r="1702" spans="11:36" x14ac:dyDescent="0.45">
      <c r="K1702"/>
      <c r="L1702" s="3"/>
      <c r="M1702" s="3"/>
      <c r="AH1702"/>
      <c r="AI1702" s="3"/>
      <c r="AJ1702" s="3"/>
    </row>
    <row r="1703" spans="11:36" x14ac:dyDescent="0.45">
      <c r="K1703"/>
      <c r="L1703" s="3"/>
      <c r="M1703" s="3"/>
      <c r="AH1703"/>
      <c r="AI1703" s="3"/>
      <c r="AJ1703" s="3"/>
    </row>
    <row r="1704" spans="11:36" x14ac:dyDescent="0.45">
      <c r="K1704"/>
      <c r="L1704" s="3"/>
      <c r="M1704" s="3"/>
      <c r="AH1704"/>
      <c r="AI1704" s="3"/>
      <c r="AJ1704" s="3"/>
    </row>
    <row r="1705" spans="11:36" x14ac:dyDescent="0.45">
      <c r="K1705"/>
      <c r="L1705" s="3"/>
      <c r="M1705" s="3"/>
      <c r="AH1705"/>
      <c r="AI1705" s="3"/>
      <c r="AJ1705" s="3"/>
    </row>
    <row r="1706" spans="11:36" x14ac:dyDescent="0.45">
      <c r="K1706"/>
      <c r="L1706" s="3"/>
      <c r="M1706" s="3"/>
      <c r="AH1706"/>
      <c r="AI1706" s="3"/>
      <c r="AJ1706" s="3"/>
    </row>
    <row r="1707" spans="11:36" x14ac:dyDescent="0.45">
      <c r="K1707"/>
      <c r="L1707" s="3"/>
      <c r="M1707" s="3"/>
      <c r="AH1707"/>
      <c r="AI1707" s="3"/>
      <c r="AJ1707" s="3"/>
    </row>
    <row r="1708" spans="11:36" x14ac:dyDescent="0.45">
      <c r="K1708"/>
      <c r="L1708" s="3"/>
      <c r="M1708" s="3"/>
      <c r="AH1708"/>
      <c r="AI1708" s="3"/>
      <c r="AJ1708" s="3"/>
    </row>
  </sheetData>
  <mergeCells count="8">
    <mergeCell ref="AH1:AL1"/>
    <mergeCell ref="P1:S2"/>
    <mergeCell ref="T1:W2"/>
    <mergeCell ref="A1:E1"/>
    <mergeCell ref="F1:J1"/>
    <mergeCell ref="K1:O1"/>
    <mergeCell ref="X1:AB1"/>
    <mergeCell ref="AC1:A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D3622-C6F7-454F-8256-BCE7C2BDB113}">
  <dimension ref="A1:AL1708"/>
  <sheetViews>
    <sheetView topLeftCell="G1" zoomScale="78" zoomScaleNormal="70" workbookViewId="0">
      <selection activeCell="I3" sqref="I3"/>
    </sheetView>
  </sheetViews>
  <sheetFormatPr defaultRowHeight="14.25" x14ac:dyDescent="0.45"/>
  <cols>
    <col min="5" max="5" width="9.06640625" style="1"/>
    <col min="6" max="6" width="9.06640625" style="2"/>
    <col min="10" max="10" width="9.06640625" style="1"/>
    <col min="11" max="11" width="9.06640625" style="2"/>
    <col min="15" max="15" width="9.06640625" style="1"/>
    <col min="28" max="28" width="9.06640625" style="1"/>
    <col min="29" max="29" width="9.06640625" style="2"/>
    <col min="33" max="33" width="9.06640625" style="1"/>
    <col min="34" max="34" width="9.06640625" style="2"/>
    <col min="38" max="38" width="9.06640625" style="1"/>
  </cols>
  <sheetData>
    <row r="1" spans="1:38" ht="14.25" customHeight="1" x14ac:dyDescent="0.45">
      <c r="A1" s="20">
        <v>1</v>
      </c>
      <c r="B1" s="20"/>
      <c r="C1" s="20"/>
      <c r="D1" s="20"/>
      <c r="E1" s="21"/>
      <c r="F1" s="19">
        <v>2</v>
      </c>
      <c r="G1" s="20"/>
      <c r="H1" s="20"/>
      <c r="I1" s="20"/>
      <c r="J1" s="21"/>
      <c r="K1" s="19">
        <v>3</v>
      </c>
      <c r="L1" s="20"/>
      <c r="M1" s="20"/>
      <c r="N1" s="20"/>
      <c r="O1" s="21"/>
      <c r="P1" s="22" t="s">
        <v>14</v>
      </c>
      <c r="Q1" s="23"/>
      <c r="R1" s="23"/>
      <c r="S1" s="23"/>
      <c r="T1" s="23" t="s">
        <v>15</v>
      </c>
      <c r="U1" s="23"/>
      <c r="V1" s="23"/>
      <c r="W1" s="23"/>
      <c r="X1" s="20">
        <v>1</v>
      </c>
      <c r="Y1" s="20"/>
      <c r="Z1" s="20"/>
      <c r="AA1" s="20"/>
      <c r="AB1" s="21"/>
      <c r="AC1" s="19">
        <v>2</v>
      </c>
      <c r="AD1" s="20"/>
      <c r="AE1" s="20"/>
      <c r="AF1" s="20"/>
      <c r="AG1" s="21"/>
      <c r="AH1" s="19">
        <v>3</v>
      </c>
      <c r="AI1" s="20"/>
      <c r="AJ1" s="20"/>
      <c r="AK1" s="20"/>
      <c r="AL1" s="21"/>
    </row>
    <row r="2" spans="1:38" ht="14.25" customHeight="1" x14ac:dyDescent="0.45">
      <c r="A2" t="s">
        <v>10</v>
      </c>
      <c r="B2" t="s">
        <v>39</v>
      </c>
      <c r="C2" t="s">
        <v>13</v>
      </c>
      <c r="D2" t="s">
        <v>12</v>
      </c>
      <c r="E2" s="1" t="s">
        <v>11</v>
      </c>
      <c r="F2" t="s">
        <v>10</v>
      </c>
      <c r="G2" t="s">
        <v>39</v>
      </c>
      <c r="H2" t="s">
        <v>13</v>
      </c>
      <c r="I2" t="s">
        <v>12</v>
      </c>
      <c r="J2" s="1" t="s">
        <v>11</v>
      </c>
      <c r="K2" t="s">
        <v>10</v>
      </c>
      <c r="L2" t="s">
        <v>39</v>
      </c>
      <c r="M2" t="s">
        <v>13</v>
      </c>
      <c r="N2" t="s">
        <v>12</v>
      </c>
      <c r="O2" s="1" t="s">
        <v>11</v>
      </c>
      <c r="P2" s="22"/>
      <c r="Q2" s="23"/>
      <c r="R2" s="23"/>
      <c r="S2" s="23"/>
      <c r="T2" s="23"/>
      <c r="U2" s="23"/>
      <c r="V2" s="23"/>
      <c r="W2" s="23"/>
      <c r="X2" s="2" t="s">
        <v>10</v>
      </c>
      <c r="Y2" t="s">
        <v>39</v>
      </c>
      <c r="Z2" t="s">
        <v>13</v>
      </c>
      <c r="AA2" t="s">
        <v>12</v>
      </c>
      <c r="AB2" s="1" t="s">
        <v>11</v>
      </c>
      <c r="AC2" s="2" t="s">
        <v>10</v>
      </c>
      <c r="AD2" t="s">
        <v>39</v>
      </c>
      <c r="AE2" t="s">
        <v>13</v>
      </c>
      <c r="AF2" t="s">
        <v>12</v>
      </c>
      <c r="AG2" s="1" t="s">
        <v>11</v>
      </c>
      <c r="AH2" s="2" t="s">
        <v>10</v>
      </c>
      <c r="AI2" t="s">
        <v>39</v>
      </c>
      <c r="AJ2" t="s">
        <v>13</v>
      </c>
      <c r="AK2" t="s">
        <v>12</v>
      </c>
      <c r="AL2" s="1" t="s">
        <v>11</v>
      </c>
    </row>
    <row r="3" spans="1:38" x14ac:dyDescent="0.45">
      <c r="A3">
        <v>-2.0613240000000001E-2</v>
      </c>
      <c r="B3" s="4">
        <v>6.6600000000000006E-5</v>
      </c>
      <c r="C3" s="4">
        <f>B3/E3</f>
        <v>1.3319982257783635E-6</v>
      </c>
      <c r="D3" s="4">
        <f>A3/tabel1!$I$4</f>
        <v>-9815.8285714285739</v>
      </c>
      <c r="E3" s="10">
        <f>B3+tabel1!$G$4</f>
        <v>50.000066599999997</v>
      </c>
      <c r="F3">
        <v>-2.0613240000000001E-2</v>
      </c>
      <c r="G3" s="4">
        <v>6.6600000000000006E-5</v>
      </c>
      <c r="H3" s="4">
        <f>G3/J3</f>
        <v>1.3319982257783635E-6</v>
      </c>
      <c r="I3" s="4">
        <f>F3/tabel1!$I$4</f>
        <v>-9815.8285714285739</v>
      </c>
      <c r="J3" s="10">
        <f>G3+tabel1!$G$4</f>
        <v>50.000066599999997</v>
      </c>
      <c r="K3">
        <v>-2.0613240000000001E-2</v>
      </c>
      <c r="L3" s="4">
        <v>6.6600000000000006E-5</v>
      </c>
      <c r="M3" s="4">
        <f>L3/O3</f>
        <v>1.3319982257783635E-6</v>
      </c>
      <c r="N3" s="4">
        <f>K3/tabel1!$I$4</f>
        <v>-9815.8285714285739</v>
      </c>
      <c r="O3" s="10">
        <f>L3+tabel1!$G$4</f>
        <v>50.000066599999997</v>
      </c>
      <c r="X3">
        <v>-2.0613240000000001E-2</v>
      </c>
      <c r="Y3" s="4">
        <v>6.6600000000000006E-5</v>
      </c>
      <c r="Z3" s="4">
        <f>Y3/AB3</f>
        <v>1.3319982257783635E-6</v>
      </c>
      <c r="AA3" s="4">
        <f>X3/tabel1!$I$5</f>
        <v>-8588.85</v>
      </c>
      <c r="AB3" s="10">
        <f>Y3+tabel1!$G$5</f>
        <v>50.000066599999997</v>
      </c>
      <c r="AC3">
        <v>2.8629499999999999E-2</v>
      </c>
      <c r="AD3" s="4">
        <v>0</v>
      </c>
      <c r="AE3" s="4">
        <f>AD3/AG3</f>
        <v>0</v>
      </c>
      <c r="AF3" s="4">
        <f>AC3/tabel1!$I$5</f>
        <v>11928.958333333334</v>
      </c>
      <c r="AG3" s="10">
        <f>AD3+tabel1!$G$5</f>
        <v>50</v>
      </c>
      <c r="AH3">
        <v>0.1339861</v>
      </c>
      <c r="AI3" s="4">
        <v>0</v>
      </c>
      <c r="AJ3" s="4">
        <f>AI3/AL3</f>
        <v>0</v>
      </c>
      <c r="AK3" s="4">
        <f>AH3/tabel1!$I$5</f>
        <v>55827.541666666672</v>
      </c>
      <c r="AL3" s="10">
        <f>AI3+tabel1!$G$5</f>
        <v>50</v>
      </c>
    </row>
    <row r="4" spans="1:38" x14ac:dyDescent="0.45">
      <c r="A4">
        <v>-1.545993E-2</v>
      </c>
      <c r="B4" s="4">
        <v>3.6630000000000001E-4</v>
      </c>
      <c r="C4" s="4">
        <f t="shared" ref="C4:C67" si="0">B4/E4</f>
        <v>7.3259463301171851E-6</v>
      </c>
      <c r="D4" s="4">
        <f>A4/tabel1!$I$4</f>
        <v>-7361.8714285714295</v>
      </c>
      <c r="E4" s="10">
        <f>B4+tabel1!$G$4</f>
        <v>50.000366300000003</v>
      </c>
      <c r="F4">
        <v>-1.545993E-2</v>
      </c>
      <c r="G4" s="4">
        <v>3.6630000000000001E-4</v>
      </c>
      <c r="H4" s="4">
        <f t="shared" ref="H4:H67" si="1">G4/J4</f>
        <v>7.3259463301171851E-6</v>
      </c>
      <c r="I4" s="4">
        <f>F4/tabel1!$I$4</f>
        <v>-7361.8714285714295</v>
      </c>
      <c r="J4" s="10">
        <f>G4+tabel1!$G$4</f>
        <v>50.000366300000003</v>
      </c>
      <c r="K4">
        <v>-1.545993E-2</v>
      </c>
      <c r="L4" s="4">
        <v>3.6630000000000001E-4</v>
      </c>
      <c r="M4" s="4">
        <f t="shared" ref="M4:M67" si="2">L4/O4</f>
        <v>7.3259463301171851E-6</v>
      </c>
      <c r="N4" s="4">
        <f>K4/tabel1!$I$4</f>
        <v>-7361.8714285714295</v>
      </c>
      <c r="O4" s="10">
        <f>L4+tabel1!$G$4</f>
        <v>50.000366300000003</v>
      </c>
      <c r="X4">
        <v>-1.545993E-2</v>
      </c>
      <c r="Y4" s="4">
        <v>3.6630000000000001E-4</v>
      </c>
      <c r="Z4" s="4">
        <f t="shared" ref="Z4:Z67" si="3">Y4/AB4</f>
        <v>7.3259463301171851E-6</v>
      </c>
      <c r="AA4" s="4">
        <f>X4/tabel1!$I$5</f>
        <v>-6441.6375000000007</v>
      </c>
      <c r="AB4" s="10">
        <f>Y4+tabel1!$G$5</f>
        <v>50.000366300000003</v>
      </c>
      <c r="AC4">
        <v>2.9774680000000001E-2</v>
      </c>
      <c r="AD4" s="4">
        <v>2.9970000000000002E-4</v>
      </c>
      <c r="AE4" s="4">
        <f t="shared" ref="AE4:AE67" si="4">AD4/AG4</f>
        <v>5.9939640721793523E-6</v>
      </c>
      <c r="AF4" s="4">
        <f>AC4/tabel1!$I$5</f>
        <v>12406.116666666669</v>
      </c>
      <c r="AG4" s="10">
        <f>AD4+tabel1!$G$5</f>
        <v>50.000299699999999</v>
      </c>
      <c r="AH4">
        <v>0.117381</v>
      </c>
      <c r="AI4" s="4">
        <v>1.998E-4</v>
      </c>
      <c r="AJ4" s="4">
        <f t="shared" ref="AJ4:AJ67" si="5">AI4/AL4</f>
        <v>3.9959840320478083E-6</v>
      </c>
      <c r="AK4" s="4">
        <f>AH4/tabel1!$I$5</f>
        <v>48908.75</v>
      </c>
      <c r="AL4" s="10">
        <f>AI4+tabel1!$G$5</f>
        <v>50.000199799999997</v>
      </c>
    </row>
    <row r="5" spans="1:38" x14ac:dyDescent="0.45">
      <c r="A5">
        <v>-1.374216E-2</v>
      </c>
      <c r="B5" s="4">
        <v>1.7982E-3</v>
      </c>
      <c r="C5" s="4">
        <f t="shared" si="0"/>
        <v>3.5962706637218499E-5</v>
      </c>
      <c r="D5" s="4">
        <f>A5/tabel1!$I$4</f>
        <v>-6543.885714285715</v>
      </c>
      <c r="E5" s="10">
        <f>B5+tabel1!$G$4</f>
        <v>50.001798200000003</v>
      </c>
      <c r="F5">
        <v>-1.374216E-2</v>
      </c>
      <c r="G5" s="4">
        <v>1.7982E-3</v>
      </c>
      <c r="H5" s="4">
        <f t="shared" si="1"/>
        <v>3.5962706637218499E-5</v>
      </c>
      <c r="I5" s="4">
        <f>F5/tabel1!$I$4</f>
        <v>-6543.885714285715</v>
      </c>
      <c r="J5" s="10">
        <f>G5+tabel1!$G$4</f>
        <v>50.001798200000003</v>
      </c>
      <c r="K5">
        <v>-1.374216E-2</v>
      </c>
      <c r="L5" s="4">
        <v>1.7982E-3</v>
      </c>
      <c r="M5" s="4">
        <f t="shared" si="2"/>
        <v>3.5962706637218499E-5</v>
      </c>
      <c r="N5" s="4">
        <f>K5/tabel1!$I$4</f>
        <v>-6543.885714285715</v>
      </c>
      <c r="O5" s="10">
        <f>L5+tabel1!$G$4</f>
        <v>50.001798200000003</v>
      </c>
      <c r="X5">
        <v>-1.374216E-2</v>
      </c>
      <c r="Y5" s="4">
        <v>1.7982E-3</v>
      </c>
      <c r="Z5" s="4">
        <f t="shared" si="3"/>
        <v>3.5962706637218499E-5</v>
      </c>
      <c r="AA5" s="4">
        <f>X5/tabel1!$I$5</f>
        <v>-5725.9000000000005</v>
      </c>
      <c r="AB5" s="10">
        <f>Y5+tabel1!$G$5</f>
        <v>50.001798200000003</v>
      </c>
      <c r="AC5">
        <v>2.9774680000000001E-2</v>
      </c>
      <c r="AD5" s="4">
        <v>1.4985E-3</v>
      </c>
      <c r="AE5" s="4">
        <f t="shared" si="4"/>
        <v>2.9969101826018277E-5</v>
      </c>
      <c r="AF5" s="4">
        <f>AC5/tabel1!$I$5</f>
        <v>12406.116666666669</v>
      </c>
      <c r="AG5" s="10">
        <f>AD5+tabel1!$G$5</f>
        <v>50.001498499999997</v>
      </c>
      <c r="AH5">
        <v>0.1213891</v>
      </c>
      <c r="AI5" s="4">
        <v>1.2987000000000001E-3</v>
      </c>
      <c r="AJ5" s="4">
        <f t="shared" si="5"/>
        <v>2.5973325368846873E-5</v>
      </c>
      <c r="AK5" s="4">
        <f>AH5/tabel1!$I$5</f>
        <v>50578.791666666672</v>
      </c>
      <c r="AL5" s="10">
        <f>AI5+tabel1!$G$5</f>
        <v>50.0012987</v>
      </c>
    </row>
    <row r="6" spans="1:38" x14ac:dyDescent="0.45">
      <c r="A6">
        <v>-1.2596980000000001E-2</v>
      </c>
      <c r="B6">
        <v>4.4289000000000004E-3</v>
      </c>
      <c r="C6" s="4">
        <f t="shared" si="0"/>
        <v>8.8570154632842935E-5</v>
      </c>
      <c r="D6" s="4">
        <f>A6/tabel1!$I$4</f>
        <v>-5998.5619047619057</v>
      </c>
      <c r="E6" s="10">
        <f>B6+tabel1!$G$4</f>
        <v>50.004428900000001</v>
      </c>
      <c r="F6">
        <v>-1.2596980000000001E-2</v>
      </c>
      <c r="G6">
        <v>4.4289000000000004E-3</v>
      </c>
      <c r="H6" s="4">
        <f t="shared" si="1"/>
        <v>8.8570154632842935E-5</v>
      </c>
      <c r="I6" s="4">
        <f>F6/tabel1!$I$4</f>
        <v>-5998.5619047619057</v>
      </c>
      <c r="J6" s="10">
        <f>G6+tabel1!$G$4</f>
        <v>50.004428900000001</v>
      </c>
      <c r="K6">
        <v>-1.2596980000000001E-2</v>
      </c>
      <c r="L6">
        <v>4.4289000000000004E-3</v>
      </c>
      <c r="M6" s="4">
        <f t="shared" si="2"/>
        <v>8.8570154632842935E-5</v>
      </c>
      <c r="N6" s="4">
        <f>K6/tabel1!$I$4</f>
        <v>-5998.5619047619057</v>
      </c>
      <c r="O6" s="10">
        <f>L6+tabel1!$G$4</f>
        <v>50.004428900000001</v>
      </c>
      <c r="X6">
        <v>-1.2596980000000001E-2</v>
      </c>
      <c r="Y6">
        <v>4.4289000000000004E-3</v>
      </c>
      <c r="Z6" s="4">
        <f t="shared" si="3"/>
        <v>8.8570154632842935E-5</v>
      </c>
      <c r="AA6" s="4">
        <f>X6/tabel1!$I$5</f>
        <v>-5248.7416666666668</v>
      </c>
      <c r="AB6" s="10">
        <f>Y6+tabel1!$G$5</f>
        <v>50.004428900000001</v>
      </c>
      <c r="AC6">
        <v>2.633914E-2</v>
      </c>
      <c r="AD6">
        <v>2.8305000000000001E-3</v>
      </c>
      <c r="AE6" s="4">
        <f t="shared" si="4"/>
        <v>5.6606795489307353E-5</v>
      </c>
      <c r="AF6" s="4">
        <f>AC6/tabel1!$I$5</f>
        <v>10974.641666666668</v>
      </c>
      <c r="AG6" s="10">
        <f>AD6+tabel1!$G$5</f>
        <v>50.002830500000002</v>
      </c>
      <c r="AH6">
        <v>0.1288328</v>
      </c>
      <c r="AI6">
        <v>2.9637000000000001E-3</v>
      </c>
      <c r="AJ6" s="4">
        <f t="shared" si="5"/>
        <v>5.927048680116535E-5</v>
      </c>
      <c r="AK6" s="4">
        <f>AH6/tabel1!$I$5</f>
        <v>53680.333333333336</v>
      </c>
      <c r="AL6" s="10">
        <f>AI6+tabel1!$G$5</f>
        <v>50.002963700000002</v>
      </c>
    </row>
    <row r="7" spans="1:38" x14ac:dyDescent="0.45">
      <c r="A7">
        <v>1.4887340000000001E-2</v>
      </c>
      <c r="B7">
        <v>6.9930000000000001E-3</v>
      </c>
      <c r="C7" s="4">
        <f t="shared" si="0"/>
        <v>1.3984044191579366E-4</v>
      </c>
      <c r="D7" s="4">
        <f>A7/tabel1!$I$4</f>
        <v>7089.2095238095244</v>
      </c>
      <c r="E7" s="10">
        <f>B7+tabel1!$G$4</f>
        <v>50.006993000000001</v>
      </c>
      <c r="F7">
        <v>1.4887340000000001E-2</v>
      </c>
      <c r="G7">
        <v>6.9930000000000001E-3</v>
      </c>
      <c r="H7" s="4">
        <f t="shared" si="1"/>
        <v>1.3984044191579366E-4</v>
      </c>
      <c r="I7" s="4">
        <f>F7/tabel1!$I$4</f>
        <v>7089.2095238095244</v>
      </c>
      <c r="J7" s="10">
        <f>G7+tabel1!$G$4</f>
        <v>50.006993000000001</v>
      </c>
      <c r="K7">
        <v>1.4887340000000001E-2</v>
      </c>
      <c r="L7">
        <v>6.9930000000000001E-3</v>
      </c>
      <c r="M7" s="4">
        <f t="shared" si="2"/>
        <v>1.3984044191579366E-4</v>
      </c>
      <c r="N7" s="4">
        <f>K7/tabel1!$I$4</f>
        <v>7089.2095238095244</v>
      </c>
      <c r="O7" s="10">
        <f>L7+tabel1!$G$4</f>
        <v>50.006993000000001</v>
      </c>
      <c r="X7">
        <v>1.4887340000000001E-2</v>
      </c>
      <c r="Y7">
        <v>6.9930000000000001E-3</v>
      </c>
      <c r="Z7" s="4">
        <f t="shared" si="3"/>
        <v>1.3984044191579366E-4</v>
      </c>
      <c r="AA7" s="4">
        <f>X7/tabel1!$I$5</f>
        <v>6203.0583333333343</v>
      </c>
      <c r="AB7" s="10">
        <f>Y7+tabel1!$G$5</f>
        <v>50.006993000000001</v>
      </c>
      <c r="AC7">
        <v>2.6911729999999998E-2</v>
      </c>
      <c r="AD7">
        <v>4.5288000000000004E-3</v>
      </c>
      <c r="AE7" s="4">
        <f t="shared" si="4"/>
        <v>9.0567796731243279E-5</v>
      </c>
      <c r="AF7" s="4">
        <f>AC7/tabel1!$I$5</f>
        <v>11213.220833333333</v>
      </c>
      <c r="AG7" s="10">
        <f>AD7+tabel1!$G$5</f>
        <v>50.004528800000003</v>
      </c>
      <c r="AH7">
        <v>0.1374216</v>
      </c>
      <c r="AI7">
        <v>5.2947000000000003E-3</v>
      </c>
      <c r="AJ7" s="4">
        <f t="shared" si="5"/>
        <v>1.058827876480848E-4</v>
      </c>
      <c r="AK7" s="4">
        <f>AH7/tabel1!$I$5</f>
        <v>57259.000000000007</v>
      </c>
      <c r="AL7" s="10">
        <f>AI7+tabel1!$G$5</f>
        <v>50.0052947</v>
      </c>
    </row>
    <row r="8" spans="1:38" x14ac:dyDescent="0.45">
      <c r="A8">
        <v>4.00813E-2</v>
      </c>
      <c r="B8">
        <v>1.0789200000000001E-2</v>
      </c>
      <c r="C8" s="4">
        <f t="shared" si="0"/>
        <v>2.1573744731066954E-4</v>
      </c>
      <c r="D8" s="4">
        <f>A8/tabel1!$I$4</f>
        <v>19086.333333333336</v>
      </c>
      <c r="E8" s="10">
        <f>B8+tabel1!$G$4</f>
        <v>50.010789199999998</v>
      </c>
      <c r="F8">
        <v>4.00813E-2</v>
      </c>
      <c r="G8">
        <v>1.0789200000000001E-2</v>
      </c>
      <c r="H8" s="4">
        <f t="shared" si="1"/>
        <v>2.1573744731066954E-4</v>
      </c>
      <c r="I8" s="4">
        <f>F8/tabel1!$I$4</f>
        <v>19086.333333333336</v>
      </c>
      <c r="J8" s="10">
        <f>G8+tabel1!$G$4</f>
        <v>50.010789199999998</v>
      </c>
      <c r="K8">
        <v>4.00813E-2</v>
      </c>
      <c r="L8">
        <v>1.0789200000000001E-2</v>
      </c>
      <c r="M8" s="4">
        <f t="shared" si="2"/>
        <v>2.1573744731066954E-4</v>
      </c>
      <c r="N8" s="4">
        <f>K8/tabel1!$I$4</f>
        <v>19086.333333333336</v>
      </c>
      <c r="O8" s="10">
        <f>L8+tabel1!$G$4</f>
        <v>50.010789199999998</v>
      </c>
      <c r="X8">
        <v>4.00813E-2</v>
      </c>
      <c r="Y8">
        <v>1.0789200000000001E-2</v>
      </c>
      <c r="Z8" s="4">
        <f t="shared" si="3"/>
        <v>2.1573744731066954E-4</v>
      </c>
      <c r="AA8" s="4">
        <f>X8/tabel1!$I$5</f>
        <v>16700.541666666668</v>
      </c>
      <c r="AB8" s="10">
        <f>Y8+tabel1!$G$5</f>
        <v>50.010789199999998</v>
      </c>
      <c r="AC8">
        <v>3.4355400000000001E-2</v>
      </c>
      <c r="AD8">
        <v>7.0929000000000001E-3</v>
      </c>
      <c r="AE8" s="4">
        <f t="shared" si="4"/>
        <v>1.418378791621378E-4</v>
      </c>
      <c r="AF8" s="4">
        <f>AC8/tabel1!$I$5</f>
        <v>14314.750000000002</v>
      </c>
      <c r="AG8" s="10">
        <f>AD8+tabel1!$G$5</f>
        <v>50.007092900000004</v>
      </c>
      <c r="AH8">
        <v>0.14372009999999999</v>
      </c>
      <c r="AI8">
        <v>8.3249989999999996E-3</v>
      </c>
      <c r="AJ8" s="4">
        <f t="shared" si="5"/>
        <v>1.6647226237164454E-4</v>
      </c>
      <c r="AK8" s="4">
        <f>AH8/tabel1!$I$5</f>
        <v>59883.375</v>
      </c>
      <c r="AL8" s="10">
        <f>AI8+tabel1!$G$5</f>
        <v>50.008324999000003</v>
      </c>
    </row>
    <row r="9" spans="1:38" x14ac:dyDescent="0.45">
      <c r="A9">
        <v>0.12367939999999999</v>
      </c>
      <c r="B9">
        <v>1.5917400000000002E-2</v>
      </c>
      <c r="C9" s="4">
        <f t="shared" si="0"/>
        <v>3.1824668680374945E-4</v>
      </c>
      <c r="D9" s="4">
        <f>A9/tabel1!$I$4</f>
        <v>58894.952380952382</v>
      </c>
      <c r="E9" s="10">
        <f>B9+tabel1!$G$4</f>
        <v>50.015917399999999</v>
      </c>
      <c r="F9">
        <v>0.12367939999999999</v>
      </c>
      <c r="G9">
        <v>1.5917400000000002E-2</v>
      </c>
      <c r="H9" s="4">
        <f t="shared" si="1"/>
        <v>3.1824668680374945E-4</v>
      </c>
      <c r="I9" s="4">
        <f>F9/tabel1!$I$4</f>
        <v>58894.952380952382</v>
      </c>
      <c r="J9" s="10">
        <f>G9+tabel1!$G$4</f>
        <v>50.015917399999999</v>
      </c>
      <c r="K9">
        <v>0.12367939999999999</v>
      </c>
      <c r="L9">
        <v>1.5917400000000002E-2</v>
      </c>
      <c r="M9" s="4">
        <f t="shared" si="2"/>
        <v>3.1824668680374945E-4</v>
      </c>
      <c r="N9" s="4">
        <f>K9/tabel1!$I$4</f>
        <v>58894.952380952382</v>
      </c>
      <c r="O9" s="10">
        <f>L9+tabel1!$G$4</f>
        <v>50.015917399999999</v>
      </c>
      <c r="X9">
        <v>0.12367939999999999</v>
      </c>
      <c r="Y9">
        <v>1.5917400000000002E-2</v>
      </c>
      <c r="Z9" s="4">
        <f t="shared" si="3"/>
        <v>3.1824668680374945E-4</v>
      </c>
      <c r="AA9" s="4">
        <f>X9/tabel1!$I$5</f>
        <v>51533.083333333336</v>
      </c>
      <c r="AB9" s="10">
        <f>Y9+tabel1!$G$5</f>
        <v>50.015917399999999</v>
      </c>
      <c r="AC9">
        <v>3.5500579999999997E-2</v>
      </c>
      <c r="AD9">
        <v>9.4238989999999995E-3</v>
      </c>
      <c r="AE9" s="4">
        <f t="shared" si="4"/>
        <v>1.8844246274527554E-4</v>
      </c>
      <c r="AF9" s="4">
        <f>AC9/tabel1!$I$5</f>
        <v>14791.908333333333</v>
      </c>
      <c r="AG9" s="10">
        <f>AD9+tabel1!$G$5</f>
        <v>50.009423898999998</v>
      </c>
      <c r="AH9">
        <v>0.24735889999999999</v>
      </c>
      <c r="AI9">
        <v>1.17549E-2</v>
      </c>
      <c r="AJ9" s="4">
        <f t="shared" si="5"/>
        <v>2.3504274192145976E-4</v>
      </c>
      <c r="AK9" s="4">
        <f>AH9/tabel1!$I$5</f>
        <v>103066.20833333333</v>
      </c>
      <c r="AL9" s="10">
        <f>AI9+tabel1!$G$5</f>
        <v>50.0117549</v>
      </c>
    </row>
    <row r="10" spans="1:38" x14ac:dyDescent="0.45">
      <c r="A10">
        <v>0.3824901</v>
      </c>
      <c r="B10">
        <v>2.2144500000000001E-2</v>
      </c>
      <c r="C10" s="4">
        <f t="shared" si="0"/>
        <v>4.4269393528300249E-4</v>
      </c>
      <c r="D10" s="4">
        <f>A10/tabel1!$I$4</f>
        <v>182138.14285714287</v>
      </c>
      <c r="E10" s="10">
        <f>B10+tabel1!$G$4</f>
        <v>50.022144500000003</v>
      </c>
      <c r="F10">
        <v>0.3824901</v>
      </c>
      <c r="G10">
        <v>2.2144500000000001E-2</v>
      </c>
      <c r="H10" s="4">
        <f t="shared" si="1"/>
        <v>4.4269393528300249E-4</v>
      </c>
      <c r="I10" s="4">
        <f>F10/tabel1!$I$4</f>
        <v>182138.14285714287</v>
      </c>
      <c r="J10" s="10">
        <f>G10+tabel1!$G$4</f>
        <v>50.022144500000003</v>
      </c>
      <c r="K10">
        <v>0.3824901</v>
      </c>
      <c r="L10">
        <v>2.2144500000000001E-2</v>
      </c>
      <c r="M10" s="4">
        <f t="shared" si="2"/>
        <v>4.4269393528300249E-4</v>
      </c>
      <c r="N10" s="4">
        <f>K10/tabel1!$I$4</f>
        <v>182138.14285714287</v>
      </c>
      <c r="O10" s="10">
        <f>L10+tabel1!$G$4</f>
        <v>50.022144500000003</v>
      </c>
      <c r="X10">
        <v>0.3824901</v>
      </c>
      <c r="Y10">
        <v>2.2144500000000001E-2</v>
      </c>
      <c r="Z10" s="4">
        <f t="shared" si="3"/>
        <v>4.4269393528300249E-4</v>
      </c>
      <c r="AA10" s="4">
        <f>X10/tabel1!$I$5</f>
        <v>159370.875</v>
      </c>
      <c r="AB10" s="10">
        <f>Y10+tabel1!$G$5</f>
        <v>50.022144500000003</v>
      </c>
      <c r="AC10">
        <v>4.00813E-2</v>
      </c>
      <c r="AD10">
        <v>1.29537E-2</v>
      </c>
      <c r="AE10" s="4">
        <f t="shared" si="4"/>
        <v>2.5900689804689541E-4</v>
      </c>
      <c r="AF10" s="4">
        <f>AC10/tabel1!$I$5</f>
        <v>16700.541666666668</v>
      </c>
      <c r="AG10" s="10">
        <f>AD10+tabel1!$G$5</f>
        <v>50.012953699999997</v>
      </c>
      <c r="AH10">
        <v>0.50845989999999996</v>
      </c>
      <c r="AI10">
        <v>1.6783200000000002E-2</v>
      </c>
      <c r="AJ10" s="4">
        <f t="shared" si="5"/>
        <v>3.3555136748578427E-4</v>
      </c>
      <c r="AK10" s="4">
        <f>AH10/tabel1!$I$5</f>
        <v>211858.29166666666</v>
      </c>
      <c r="AL10" s="10">
        <f>AI10+tabel1!$G$5</f>
        <v>50.016783199999999</v>
      </c>
    </row>
    <row r="11" spans="1:38" x14ac:dyDescent="0.45">
      <c r="A11">
        <v>0.68481769999999997</v>
      </c>
      <c r="B11">
        <v>2.90709E-2</v>
      </c>
      <c r="C11" s="4">
        <f t="shared" si="0"/>
        <v>5.8108014954161378E-4</v>
      </c>
      <c r="D11" s="4">
        <f>A11/tabel1!$I$4</f>
        <v>326103.66666666669</v>
      </c>
      <c r="E11" s="10">
        <f>B11+tabel1!$G$4</f>
        <v>50.029070900000001</v>
      </c>
      <c r="F11">
        <v>0.68481769999999997</v>
      </c>
      <c r="G11">
        <v>2.90709E-2</v>
      </c>
      <c r="H11" s="4">
        <f t="shared" si="1"/>
        <v>5.8108014954161378E-4</v>
      </c>
      <c r="I11" s="4">
        <f>F11/tabel1!$I$4</f>
        <v>326103.66666666669</v>
      </c>
      <c r="J11" s="10">
        <f>G11+tabel1!$G$4</f>
        <v>50.029070900000001</v>
      </c>
      <c r="K11">
        <v>0.68481769999999997</v>
      </c>
      <c r="L11">
        <v>2.90709E-2</v>
      </c>
      <c r="M11" s="4">
        <f t="shared" si="2"/>
        <v>5.8108014954161378E-4</v>
      </c>
      <c r="N11" s="4">
        <f>K11/tabel1!$I$4</f>
        <v>326103.66666666669</v>
      </c>
      <c r="O11" s="10">
        <f>L11+tabel1!$G$4</f>
        <v>50.029070900000001</v>
      </c>
      <c r="X11">
        <v>0.68481769999999997</v>
      </c>
      <c r="Y11">
        <v>2.90709E-2</v>
      </c>
      <c r="Z11" s="4">
        <f t="shared" si="3"/>
        <v>5.8108014954161378E-4</v>
      </c>
      <c r="AA11" s="4">
        <f>X11/tabel1!$I$5</f>
        <v>285340.70833333331</v>
      </c>
      <c r="AB11" s="10">
        <f>Y11+tabel1!$G$5</f>
        <v>50.029070900000001</v>
      </c>
      <c r="AC11">
        <v>8.3598140000000001E-2</v>
      </c>
      <c r="AD11">
        <v>1.7382600000000002E-2</v>
      </c>
      <c r="AE11" s="4">
        <f t="shared" si="4"/>
        <v>3.4753118009017936E-4</v>
      </c>
      <c r="AF11" s="4">
        <f>AC11/tabel1!$I$5</f>
        <v>34832.558333333334</v>
      </c>
      <c r="AG11" s="10">
        <f>AD11+tabel1!$G$5</f>
        <v>50.017382599999998</v>
      </c>
      <c r="AH11">
        <v>0.94820910000000003</v>
      </c>
      <c r="AI11">
        <v>2.3476500000000001E-2</v>
      </c>
      <c r="AJ11" s="4">
        <f t="shared" si="5"/>
        <v>4.6930964504236328E-4</v>
      </c>
      <c r="AK11" s="4">
        <f>AH11/tabel1!$I$5</f>
        <v>395087.125</v>
      </c>
      <c r="AL11" s="10">
        <f>AI11+tabel1!$G$5</f>
        <v>50.023476500000001</v>
      </c>
    </row>
    <row r="12" spans="1:38" x14ac:dyDescent="0.45">
      <c r="A12">
        <v>1.1016630000000001</v>
      </c>
      <c r="B12">
        <v>3.6230400000000003E-2</v>
      </c>
      <c r="C12" s="4">
        <f t="shared" si="0"/>
        <v>7.2408332343117522E-4</v>
      </c>
      <c r="D12" s="4">
        <f>A12/tabel1!$I$4</f>
        <v>524601.42857142864</v>
      </c>
      <c r="E12" s="10">
        <f>B12+tabel1!$G$4</f>
        <v>50.036230400000001</v>
      </c>
      <c r="F12">
        <v>1.1016630000000001</v>
      </c>
      <c r="G12">
        <v>3.6230400000000003E-2</v>
      </c>
      <c r="H12" s="4">
        <f t="shared" si="1"/>
        <v>7.2408332343117522E-4</v>
      </c>
      <c r="I12" s="4">
        <f>F12/tabel1!$I$4</f>
        <v>524601.42857142864</v>
      </c>
      <c r="J12" s="10">
        <f>G12+tabel1!$G$4</f>
        <v>50.036230400000001</v>
      </c>
      <c r="K12">
        <v>1.1016630000000001</v>
      </c>
      <c r="L12">
        <v>3.6230400000000003E-2</v>
      </c>
      <c r="M12" s="4">
        <f t="shared" si="2"/>
        <v>7.2408332343117522E-4</v>
      </c>
      <c r="N12" s="4">
        <f>K12/tabel1!$I$4</f>
        <v>524601.42857142864</v>
      </c>
      <c r="O12" s="10">
        <f>L12+tabel1!$G$4</f>
        <v>50.036230400000001</v>
      </c>
      <c r="X12">
        <v>1.1016630000000001</v>
      </c>
      <c r="Y12">
        <v>3.6230400000000003E-2</v>
      </c>
      <c r="Z12" s="4">
        <f t="shared" si="3"/>
        <v>7.2408332343117522E-4</v>
      </c>
      <c r="AA12" s="4">
        <f>X12/tabel1!$I$5</f>
        <v>459026.25000000006</v>
      </c>
      <c r="AB12" s="10">
        <f>Y12+tabel1!$G$5</f>
        <v>50.036230400000001</v>
      </c>
      <c r="AC12">
        <v>0.2794239</v>
      </c>
      <c r="AD12">
        <v>2.2677300000000001E-2</v>
      </c>
      <c r="AE12" s="4">
        <f t="shared" si="4"/>
        <v>4.5334038927980375E-4</v>
      </c>
      <c r="AF12" s="4">
        <f>AC12/tabel1!$I$5</f>
        <v>116426.625</v>
      </c>
      <c r="AG12" s="10">
        <f>AD12+tabel1!$G$5</f>
        <v>50.022677299999998</v>
      </c>
      <c r="AH12">
        <v>1.6398980000000001</v>
      </c>
      <c r="AI12">
        <v>3.0969E-2</v>
      </c>
      <c r="AJ12" s="4">
        <f t="shared" si="5"/>
        <v>6.1899660588224869E-4</v>
      </c>
      <c r="AK12" s="4">
        <f>AH12/tabel1!$I$5</f>
        <v>683290.83333333337</v>
      </c>
      <c r="AL12" s="10">
        <f>AI12+tabel1!$G$5</f>
        <v>50.030968999999999</v>
      </c>
    </row>
    <row r="13" spans="1:38" x14ac:dyDescent="0.45">
      <c r="A13">
        <v>1.5826389999999999</v>
      </c>
      <c r="B13">
        <v>4.3822800000000002E-2</v>
      </c>
      <c r="C13" s="4">
        <f t="shared" si="0"/>
        <v>8.756884975621807E-4</v>
      </c>
      <c r="D13" s="4">
        <f>A13/tabel1!$I$4</f>
        <v>753637.61904761905</v>
      </c>
      <c r="E13" s="10">
        <f>B13+tabel1!$G$4</f>
        <v>50.043822800000001</v>
      </c>
      <c r="F13">
        <v>1.5826389999999999</v>
      </c>
      <c r="G13">
        <v>4.3822800000000002E-2</v>
      </c>
      <c r="H13" s="4">
        <f t="shared" si="1"/>
        <v>8.756884975621807E-4</v>
      </c>
      <c r="I13" s="4">
        <f>F13/tabel1!$I$4</f>
        <v>753637.61904761905</v>
      </c>
      <c r="J13" s="10">
        <f>G13+tabel1!$G$4</f>
        <v>50.043822800000001</v>
      </c>
      <c r="K13">
        <v>1.5826389999999999</v>
      </c>
      <c r="L13">
        <v>4.3822800000000002E-2</v>
      </c>
      <c r="M13" s="4">
        <f t="shared" si="2"/>
        <v>8.756884975621807E-4</v>
      </c>
      <c r="N13" s="4">
        <f>K13/tabel1!$I$4</f>
        <v>753637.61904761905</v>
      </c>
      <c r="O13" s="10">
        <f>L13+tabel1!$G$4</f>
        <v>50.043822800000001</v>
      </c>
      <c r="X13">
        <v>1.5826389999999999</v>
      </c>
      <c r="Y13">
        <v>4.3822800000000002E-2</v>
      </c>
      <c r="Z13" s="4">
        <f t="shared" si="3"/>
        <v>8.756884975621807E-4</v>
      </c>
      <c r="AA13" s="4">
        <f>X13/tabel1!$I$5</f>
        <v>659432.91666666663</v>
      </c>
      <c r="AB13" s="10">
        <f>Y13+tabel1!$G$5</f>
        <v>50.043822800000001</v>
      </c>
      <c r="AC13">
        <v>0.44891059999999999</v>
      </c>
      <c r="AD13">
        <v>2.84049E-2</v>
      </c>
      <c r="AE13" s="4">
        <f t="shared" si="4"/>
        <v>5.6777544790359688E-4</v>
      </c>
      <c r="AF13" s="4">
        <f>AC13/tabel1!$I$5</f>
        <v>187046.08333333334</v>
      </c>
      <c r="AG13" s="10">
        <f>AD13+tabel1!$G$5</f>
        <v>50.028404899999998</v>
      </c>
      <c r="AH13">
        <v>2.5926879999999999</v>
      </c>
      <c r="AI13">
        <v>3.8128500000000003E-2</v>
      </c>
      <c r="AJ13" s="4">
        <f t="shared" si="5"/>
        <v>7.6198893010157248E-4</v>
      </c>
      <c r="AK13" s="4">
        <f>AH13/tabel1!$I$5</f>
        <v>1080286.6666666667</v>
      </c>
      <c r="AL13" s="10">
        <f>AI13+tabel1!$G$5</f>
        <v>50.038128499999999</v>
      </c>
    </row>
    <row r="14" spans="1:38" x14ac:dyDescent="0.45">
      <c r="A14">
        <v>2.16439</v>
      </c>
      <c r="B14">
        <v>5.1348600000000001E-2</v>
      </c>
      <c r="C14" s="4">
        <f t="shared" si="0"/>
        <v>1.0259184105181134E-3</v>
      </c>
      <c r="D14" s="4">
        <f>A14/tabel1!$I$4</f>
        <v>1030661.9047619049</v>
      </c>
      <c r="E14" s="10">
        <f>B14+tabel1!$G$4</f>
        <v>50.051348599999997</v>
      </c>
      <c r="F14">
        <v>2.16439</v>
      </c>
      <c r="G14">
        <v>5.1348600000000001E-2</v>
      </c>
      <c r="H14" s="4">
        <f t="shared" si="1"/>
        <v>1.0259184105181134E-3</v>
      </c>
      <c r="I14" s="4">
        <f>F14/tabel1!$I$4</f>
        <v>1030661.9047619049</v>
      </c>
      <c r="J14" s="10">
        <f>G14+tabel1!$G$4</f>
        <v>50.051348599999997</v>
      </c>
      <c r="K14">
        <v>2.16439</v>
      </c>
      <c r="L14">
        <v>5.1348600000000001E-2</v>
      </c>
      <c r="M14" s="4">
        <f t="shared" si="2"/>
        <v>1.0259184105181134E-3</v>
      </c>
      <c r="N14" s="4">
        <f>K14/tabel1!$I$4</f>
        <v>1030661.9047619049</v>
      </c>
      <c r="O14" s="10">
        <f>L14+tabel1!$G$4</f>
        <v>50.051348599999997</v>
      </c>
      <c r="X14">
        <v>2.16439</v>
      </c>
      <c r="Y14">
        <v>5.1348600000000001E-2</v>
      </c>
      <c r="Z14" s="4">
        <f t="shared" si="3"/>
        <v>1.0259184105181134E-3</v>
      </c>
      <c r="AA14" s="4">
        <f>X14/tabel1!$I$5</f>
        <v>901829.16666666674</v>
      </c>
      <c r="AB14" s="10">
        <f>Y14+tabel1!$G$5</f>
        <v>50.051348599999997</v>
      </c>
      <c r="AC14">
        <v>0.62755859999999997</v>
      </c>
      <c r="AD14">
        <v>3.4232400000000003E-2</v>
      </c>
      <c r="AE14" s="4">
        <f t="shared" si="4"/>
        <v>6.8417957782040452E-4</v>
      </c>
      <c r="AF14" s="4">
        <f>AC14/tabel1!$I$5</f>
        <v>261482.75</v>
      </c>
      <c r="AG14" s="10">
        <f>AD14+tabel1!$G$5</f>
        <v>50.0342324</v>
      </c>
      <c r="AH14">
        <v>3.6508340000000001</v>
      </c>
      <c r="AI14">
        <v>4.4788500000000002E-2</v>
      </c>
      <c r="AJ14" s="4">
        <f t="shared" si="5"/>
        <v>8.9496831423315935E-4</v>
      </c>
      <c r="AK14" s="4">
        <f>AH14/tabel1!$I$5</f>
        <v>1521180.8333333335</v>
      </c>
      <c r="AL14" s="10">
        <f>AI14+tabel1!$G$5</f>
        <v>50.044788500000003</v>
      </c>
    </row>
    <row r="15" spans="1:38" x14ac:dyDescent="0.45">
      <c r="A15">
        <v>2.7736260000000001</v>
      </c>
      <c r="B15">
        <v>5.84415E-2</v>
      </c>
      <c r="C15" s="4">
        <f t="shared" si="0"/>
        <v>1.1674654313798404E-3</v>
      </c>
      <c r="D15" s="4">
        <f>A15/tabel1!$I$4</f>
        <v>1320774.2857142859</v>
      </c>
      <c r="E15" s="10">
        <f>B15+tabel1!$G$4</f>
        <v>50.058441500000001</v>
      </c>
      <c r="F15">
        <v>2.7736260000000001</v>
      </c>
      <c r="G15">
        <v>5.84415E-2</v>
      </c>
      <c r="H15" s="4">
        <f t="shared" si="1"/>
        <v>1.1674654313798404E-3</v>
      </c>
      <c r="I15" s="4">
        <f>F15/tabel1!$I$4</f>
        <v>1320774.2857142859</v>
      </c>
      <c r="J15" s="10">
        <f>G15+tabel1!$G$4</f>
        <v>50.058441500000001</v>
      </c>
      <c r="K15">
        <v>2.7736260000000001</v>
      </c>
      <c r="L15">
        <v>5.84415E-2</v>
      </c>
      <c r="M15" s="4">
        <f t="shared" si="2"/>
        <v>1.1674654313798404E-3</v>
      </c>
      <c r="N15" s="4">
        <f>K15/tabel1!$I$4</f>
        <v>1320774.2857142859</v>
      </c>
      <c r="O15" s="10">
        <f>L15+tabel1!$G$4</f>
        <v>50.058441500000001</v>
      </c>
      <c r="X15">
        <v>2.7736260000000001</v>
      </c>
      <c r="Y15">
        <v>5.84415E-2</v>
      </c>
      <c r="Z15" s="4">
        <f t="shared" si="3"/>
        <v>1.1674654313798404E-3</v>
      </c>
      <c r="AA15" s="4">
        <f>X15/tabel1!$I$5</f>
        <v>1155677.5</v>
      </c>
      <c r="AB15" s="10">
        <f>Y15+tabel1!$G$5</f>
        <v>50.058441500000001</v>
      </c>
      <c r="AC15">
        <v>0.66420449999999998</v>
      </c>
      <c r="AD15">
        <v>4.0193100000000002E-2</v>
      </c>
      <c r="AE15" s="4">
        <f t="shared" si="4"/>
        <v>8.0321632491861831E-4</v>
      </c>
      <c r="AF15" s="4">
        <f>AC15/tabel1!$I$5</f>
        <v>276751.875</v>
      </c>
      <c r="AG15" s="10">
        <f>AD15+tabel1!$G$5</f>
        <v>50.040193100000003</v>
      </c>
      <c r="AH15">
        <v>4.6952379999999998</v>
      </c>
      <c r="AI15">
        <v>5.0749200000000001E-2</v>
      </c>
      <c r="AJ15" s="4">
        <f t="shared" si="5"/>
        <v>1.0139548520484486E-3</v>
      </c>
      <c r="AK15" s="4">
        <f>AH15/tabel1!$I$5</f>
        <v>1956349.1666666667</v>
      </c>
      <c r="AL15" s="10">
        <f>AI15+tabel1!$G$5</f>
        <v>50.050749199999998</v>
      </c>
    </row>
    <row r="16" spans="1:38" x14ac:dyDescent="0.45">
      <c r="A16">
        <v>3.4011849999999999</v>
      </c>
      <c r="B16">
        <v>6.5034900000000007E-2</v>
      </c>
      <c r="C16" s="4">
        <f t="shared" si="0"/>
        <v>1.2990083823950357E-3</v>
      </c>
      <c r="D16" s="4">
        <f>A16/tabel1!$I$4</f>
        <v>1619611.9047619049</v>
      </c>
      <c r="E16" s="10">
        <f>B16+tabel1!$G$4</f>
        <v>50.065034900000001</v>
      </c>
      <c r="F16">
        <v>3.4011849999999999</v>
      </c>
      <c r="G16">
        <v>6.5034900000000007E-2</v>
      </c>
      <c r="H16" s="4">
        <f t="shared" si="1"/>
        <v>1.2990083823950357E-3</v>
      </c>
      <c r="I16" s="4">
        <f>F16/tabel1!$I$4</f>
        <v>1619611.9047619049</v>
      </c>
      <c r="J16" s="10">
        <f>G16+tabel1!$G$4</f>
        <v>50.065034900000001</v>
      </c>
      <c r="K16">
        <v>3.4011849999999999</v>
      </c>
      <c r="L16">
        <v>6.5034900000000007E-2</v>
      </c>
      <c r="M16" s="4">
        <f t="shared" si="2"/>
        <v>1.2990083823950357E-3</v>
      </c>
      <c r="N16" s="4">
        <f>K16/tabel1!$I$4</f>
        <v>1619611.9047619049</v>
      </c>
      <c r="O16" s="10">
        <f>L16+tabel1!$G$4</f>
        <v>50.065034900000001</v>
      </c>
      <c r="X16">
        <v>3.4011849999999999</v>
      </c>
      <c r="Y16">
        <v>6.5034900000000007E-2</v>
      </c>
      <c r="Z16" s="4">
        <f t="shared" si="3"/>
        <v>1.2990083823950357E-3</v>
      </c>
      <c r="AA16" s="4">
        <f>X16/tabel1!$I$5</f>
        <v>1417160.4166666667</v>
      </c>
      <c r="AB16" s="10">
        <f>Y16+tabel1!$G$5</f>
        <v>50.065034900000001</v>
      </c>
      <c r="AC16">
        <v>0.76498029999999995</v>
      </c>
      <c r="AD16">
        <v>4.6486800000000002E-2</v>
      </c>
      <c r="AE16" s="4">
        <f t="shared" si="4"/>
        <v>9.2887239389598882E-4</v>
      </c>
      <c r="AF16" s="4">
        <f>AC16/tabel1!$I$5</f>
        <v>318741.79166666669</v>
      </c>
      <c r="AG16" s="10">
        <f>AD16+tabel1!$G$5</f>
        <v>50.046486799999997</v>
      </c>
      <c r="AH16">
        <v>5.6022210000000001</v>
      </c>
      <c r="AI16">
        <v>5.6010600000000001E-2</v>
      </c>
      <c r="AJ16" s="4">
        <f t="shared" si="5"/>
        <v>1.1189585292280563E-3</v>
      </c>
      <c r="AK16" s="4">
        <f>AH16/tabel1!$I$5</f>
        <v>2334258.75</v>
      </c>
      <c r="AL16" s="10">
        <f>AI16+tabel1!$G$5</f>
        <v>50.0560106</v>
      </c>
    </row>
    <row r="17" spans="1:38" x14ac:dyDescent="0.45">
      <c r="A17">
        <v>4.0379050000000003</v>
      </c>
      <c r="B17">
        <v>7.0795800000000006E-2</v>
      </c>
      <c r="C17" s="4">
        <f t="shared" si="0"/>
        <v>1.4139140165213833E-3</v>
      </c>
      <c r="D17" s="4">
        <f>A17/tabel1!$I$4</f>
        <v>1922811.9047619051</v>
      </c>
      <c r="E17" s="10">
        <f>B17+tabel1!$G$4</f>
        <v>50.070795799999999</v>
      </c>
      <c r="F17">
        <v>4.0379050000000003</v>
      </c>
      <c r="G17">
        <v>7.0795800000000006E-2</v>
      </c>
      <c r="H17" s="4">
        <f t="shared" si="1"/>
        <v>1.4139140165213833E-3</v>
      </c>
      <c r="I17" s="4">
        <f>F17/tabel1!$I$4</f>
        <v>1922811.9047619051</v>
      </c>
      <c r="J17" s="10">
        <f>G17+tabel1!$G$4</f>
        <v>50.070795799999999</v>
      </c>
      <c r="K17">
        <v>4.0379050000000003</v>
      </c>
      <c r="L17">
        <v>7.0795800000000006E-2</v>
      </c>
      <c r="M17" s="4">
        <f t="shared" si="2"/>
        <v>1.4139140165213833E-3</v>
      </c>
      <c r="N17" s="4">
        <f>K17/tabel1!$I$4</f>
        <v>1922811.9047619051</v>
      </c>
      <c r="O17" s="10">
        <f>L17+tabel1!$G$4</f>
        <v>50.070795799999999</v>
      </c>
      <c r="X17">
        <v>4.0379050000000003</v>
      </c>
      <c r="Y17">
        <v>7.0795800000000006E-2</v>
      </c>
      <c r="Z17" s="4">
        <f t="shared" si="3"/>
        <v>1.4139140165213833E-3</v>
      </c>
      <c r="AA17" s="4">
        <f>X17/tabel1!$I$5</f>
        <v>1682460.416666667</v>
      </c>
      <c r="AB17" s="10">
        <f>Y17+tabel1!$G$5</f>
        <v>50.070795799999999</v>
      </c>
      <c r="AC17">
        <v>1.094792</v>
      </c>
      <c r="AD17">
        <v>5.3113500000000001E-2</v>
      </c>
      <c r="AE17" s="4">
        <f t="shared" si="4"/>
        <v>1.061142779859239E-3</v>
      </c>
      <c r="AF17" s="4">
        <f>AC17/tabel1!$I$5</f>
        <v>456163.33333333337</v>
      </c>
      <c r="AG17" s="10">
        <f>AD17+tabel1!$G$5</f>
        <v>50.053113500000002</v>
      </c>
      <c r="AH17">
        <v>6.4542349999999997</v>
      </c>
      <c r="AI17">
        <v>6.13053E-2</v>
      </c>
      <c r="AJ17" s="4">
        <f t="shared" si="5"/>
        <v>1.2246045050687082E-3</v>
      </c>
      <c r="AK17" s="4">
        <f>AH17/tabel1!$I$5</f>
        <v>2689264.5833333335</v>
      </c>
      <c r="AL17" s="10">
        <f>AI17+tabel1!$G$5</f>
        <v>50.061305300000001</v>
      </c>
    </row>
    <row r="18" spans="1:38" x14ac:dyDescent="0.45">
      <c r="A18">
        <v>4.6288179999999999</v>
      </c>
      <c r="B18">
        <v>7.6323600000000005E-2</v>
      </c>
      <c r="C18" s="4">
        <f t="shared" si="0"/>
        <v>1.5241454346700484E-3</v>
      </c>
      <c r="D18" s="4">
        <f>A18/tabel1!$I$4</f>
        <v>2204199.0476190476</v>
      </c>
      <c r="E18" s="10">
        <f>B18+tabel1!$G$4</f>
        <v>50.076323600000002</v>
      </c>
      <c r="F18">
        <v>4.6288179999999999</v>
      </c>
      <c r="G18">
        <v>7.6323600000000005E-2</v>
      </c>
      <c r="H18" s="4">
        <f t="shared" si="1"/>
        <v>1.5241454346700484E-3</v>
      </c>
      <c r="I18" s="4">
        <f>F18/tabel1!$I$4</f>
        <v>2204199.0476190476</v>
      </c>
      <c r="J18" s="10">
        <f>G18+tabel1!$G$4</f>
        <v>50.076323600000002</v>
      </c>
      <c r="K18">
        <v>4.6288179999999999</v>
      </c>
      <c r="L18">
        <v>7.6323600000000005E-2</v>
      </c>
      <c r="M18" s="4">
        <f t="shared" si="2"/>
        <v>1.5241454346700484E-3</v>
      </c>
      <c r="N18" s="4">
        <f>K18/tabel1!$I$4</f>
        <v>2204199.0476190476</v>
      </c>
      <c r="O18" s="10">
        <f>L18+tabel1!$G$4</f>
        <v>50.076323600000002</v>
      </c>
      <c r="X18">
        <v>4.6288179999999999</v>
      </c>
      <c r="Y18">
        <v>7.6323600000000005E-2</v>
      </c>
      <c r="Z18" s="4">
        <f t="shared" si="3"/>
        <v>1.5241454346700484E-3</v>
      </c>
      <c r="AA18" s="4">
        <f>X18/tabel1!$I$5</f>
        <v>1928674.1666666667</v>
      </c>
      <c r="AB18" s="10">
        <f>Y18+tabel1!$G$5</f>
        <v>50.076323600000002</v>
      </c>
      <c r="AC18">
        <v>1.433765</v>
      </c>
      <c r="AD18">
        <v>5.99733E-2</v>
      </c>
      <c r="AE18" s="4">
        <f t="shared" si="4"/>
        <v>1.1980290049415586E-3</v>
      </c>
      <c r="AF18" s="4">
        <f>AC18/tabel1!$I$5</f>
        <v>597402.08333333337</v>
      </c>
      <c r="AG18" s="10">
        <f>AD18+tabel1!$G$5</f>
        <v>50.059973300000003</v>
      </c>
      <c r="AH18">
        <v>7.2925069999999996</v>
      </c>
      <c r="AI18">
        <v>6.6633300000000006E-2</v>
      </c>
      <c r="AJ18" s="4">
        <f t="shared" si="5"/>
        <v>1.330892364995511E-3</v>
      </c>
      <c r="AK18" s="4">
        <f>AH18/tabel1!$I$5</f>
        <v>3038544.5833333335</v>
      </c>
      <c r="AL18" s="10">
        <f>AI18+tabel1!$G$5</f>
        <v>50.066633299999999</v>
      </c>
    </row>
    <row r="19" spans="1:38" x14ac:dyDescent="0.45">
      <c r="A19">
        <v>5.2563760000000004</v>
      </c>
      <c r="B19">
        <v>8.1884700000000005E-2</v>
      </c>
      <c r="C19" s="4">
        <f t="shared" si="0"/>
        <v>1.6350163435442755E-3</v>
      </c>
      <c r="D19" s="4">
        <f>A19/tabel1!$I$4</f>
        <v>2503036.1904761908</v>
      </c>
      <c r="E19" s="10">
        <f>B19+tabel1!$G$4</f>
        <v>50.081884700000003</v>
      </c>
      <c r="F19">
        <v>5.2563760000000004</v>
      </c>
      <c r="G19">
        <v>8.1884700000000005E-2</v>
      </c>
      <c r="H19" s="4">
        <f t="shared" si="1"/>
        <v>1.6350163435442755E-3</v>
      </c>
      <c r="I19" s="4">
        <f>F19/tabel1!$I$4</f>
        <v>2503036.1904761908</v>
      </c>
      <c r="J19" s="10">
        <f>G19+tabel1!$G$4</f>
        <v>50.081884700000003</v>
      </c>
      <c r="K19">
        <v>5.2563760000000004</v>
      </c>
      <c r="L19">
        <v>8.1884700000000005E-2</v>
      </c>
      <c r="M19" s="4">
        <f t="shared" si="2"/>
        <v>1.6350163435442755E-3</v>
      </c>
      <c r="N19" s="4">
        <f>K19/tabel1!$I$4</f>
        <v>2503036.1904761908</v>
      </c>
      <c r="O19" s="10">
        <f>L19+tabel1!$G$4</f>
        <v>50.081884700000003</v>
      </c>
      <c r="X19">
        <v>5.2563760000000004</v>
      </c>
      <c r="Y19">
        <v>8.1884700000000005E-2</v>
      </c>
      <c r="Z19" s="4">
        <f t="shared" si="3"/>
        <v>1.6350163435442755E-3</v>
      </c>
      <c r="AA19" s="4">
        <f>X19/tabel1!$I$5</f>
        <v>2190156.666666667</v>
      </c>
      <c r="AB19" s="10">
        <f>Y19+tabel1!$G$5</f>
        <v>50.081884700000003</v>
      </c>
      <c r="AC19">
        <v>1.891837</v>
      </c>
      <c r="AD19">
        <v>6.7365900000000006E-2</v>
      </c>
      <c r="AE19" s="4">
        <f t="shared" si="4"/>
        <v>1.3455051766563977E-3</v>
      </c>
      <c r="AF19" s="4">
        <f>AC19/tabel1!$I$5</f>
        <v>788265.41666666674</v>
      </c>
      <c r="AG19" s="10">
        <f>AD19+tabel1!$G$5</f>
        <v>50.067365899999999</v>
      </c>
      <c r="AH19">
        <v>8.0987130000000001</v>
      </c>
      <c r="AI19">
        <v>7.2161100000000006E-2</v>
      </c>
      <c r="AJ19" s="4">
        <f t="shared" si="5"/>
        <v>1.4411421119988369E-3</v>
      </c>
      <c r="AK19" s="4">
        <f>AH19/tabel1!$I$5</f>
        <v>3374463.75</v>
      </c>
      <c r="AL19" s="10">
        <f>AI19+tabel1!$G$5</f>
        <v>50.072161100000002</v>
      </c>
    </row>
    <row r="20" spans="1:38" x14ac:dyDescent="0.45">
      <c r="A20">
        <v>5.8839350000000001</v>
      </c>
      <c r="B20">
        <v>8.7612289999999995E-2</v>
      </c>
      <c r="C20" s="4">
        <f t="shared" si="0"/>
        <v>1.7491808052805065E-3</v>
      </c>
      <c r="D20" s="4">
        <f>A20/tabel1!$I$4</f>
        <v>2801873.8095238097</v>
      </c>
      <c r="E20" s="10">
        <f>B20+tabel1!$G$4</f>
        <v>50.087612290000003</v>
      </c>
      <c r="F20">
        <v>5.8839350000000001</v>
      </c>
      <c r="G20">
        <v>8.7612289999999995E-2</v>
      </c>
      <c r="H20" s="4">
        <f t="shared" si="1"/>
        <v>1.7491808052805065E-3</v>
      </c>
      <c r="I20" s="4">
        <f>F20/tabel1!$I$4</f>
        <v>2801873.8095238097</v>
      </c>
      <c r="J20" s="10">
        <f>G20+tabel1!$G$4</f>
        <v>50.087612290000003</v>
      </c>
      <c r="K20">
        <v>5.8839350000000001</v>
      </c>
      <c r="L20">
        <v>8.7612289999999995E-2</v>
      </c>
      <c r="M20" s="4">
        <f t="shared" si="2"/>
        <v>1.7491808052805065E-3</v>
      </c>
      <c r="N20" s="4">
        <f>K20/tabel1!$I$4</f>
        <v>2801873.8095238097</v>
      </c>
      <c r="O20" s="10">
        <f>L20+tabel1!$G$4</f>
        <v>50.087612290000003</v>
      </c>
      <c r="X20">
        <v>5.8839350000000001</v>
      </c>
      <c r="Y20">
        <v>8.7612289999999995E-2</v>
      </c>
      <c r="Z20" s="4">
        <f t="shared" si="3"/>
        <v>1.7491808052805065E-3</v>
      </c>
      <c r="AA20" s="4">
        <f>X20/tabel1!$I$5</f>
        <v>2451639.5833333335</v>
      </c>
      <c r="AB20" s="10">
        <f>Y20+tabel1!$G$5</f>
        <v>50.087612290000003</v>
      </c>
      <c r="AC20">
        <v>2.4598469999999999</v>
      </c>
      <c r="AD20">
        <v>7.5091500000000005E-2</v>
      </c>
      <c r="AE20" s="4">
        <f t="shared" si="4"/>
        <v>1.4995778889390547E-3</v>
      </c>
      <c r="AF20" s="4">
        <f>AC20/tabel1!$I$5</f>
        <v>1024936.25</v>
      </c>
      <c r="AG20" s="10">
        <f>AD20+tabel1!$G$5</f>
        <v>50.075091499999999</v>
      </c>
      <c r="AH20">
        <v>8.8820160000000001</v>
      </c>
      <c r="AI20">
        <v>7.8188400000000005E-2</v>
      </c>
      <c r="AJ20" s="4">
        <f t="shared" si="5"/>
        <v>1.56132644766359E-3</v>
      </c>
      <c r="AK20" s="4">
        <f>AH20/tabel1!$I$5</f>
        <v>3700840</v>
      </c>
      <c r="AL20" s="10">
        <f>AI20+tabel1!$G$5</f>
        <v>50.078188400000002</v>
      </c>
    </row>
    <row r="21" spans="1:38" x14ac:dyDescent="0.45">
      <c r="A21">
        <v>6.4107180000000001</v>
      </c>
      <c r="B21">
        <v>9.3639600000000003E-2</v>
      </c>
      <c r="C21" s="4">
        <f t="shared" si="0"/>
        <v>1.8692912063830154E-3</v>
      </c>
      <c r="D21" s="4">
        <f>A21/tabel1!$I$4</f>
        <v>3052722.8571428573</v>
      </c>
      <c r="E21" s="10">
        <f>B21+tabel1!$G$4</f>
        <v>50.093639600000003</v>
      </c>
      <c r="F21">
        <v>6.4107180000000001</v>
      </c>
      <c r="G21">
        <v>9.3639600000000003E-2</v>
      </c>
      <c r="H21" s="4">
        <f t="shared" si="1"/>
        <v>1.8692912063830154E-3</v>
      </c>
      <c r="I21" s="4">
        <f>F21/tabel1!$I$4</f>
        <v>3052722.8571428573</v>
      </c>
      <c r="J21" s="10">
        <f>G21+tabel1!$G$4</f>
        <v>50.093639600000003</v>
      </c>
      <c r="K21">
        <v>6.4107180000000001</v>
      </c>
      <c r="L21">
        <v>9.3639600000000003E-2</v>
      </c>
      <c r="M21" s="4">
        <f t="shared" si="2"/>
        <v>1.8692912063830154E-3</v>
      </c>
      <c r="N21" s="4">
        <f>K21/tabel1!$I$4</f>
        <v>3052722.8571428573</v>
      </c>
      <c r="O21" s="10">
        <f>L21+tabel1!$G$4</f>
        <v>50.093639600000003</v>
      </c>
      <c r="X21">
        <v>6.4107180000000001</v>
      </c>
      <c r="Y21">
        <v>9.3639600000000003E-2</v>
      </c>
      <c r="Z21" s="4">
        <f t="shared" si="3"/>
        <v>1.8692912063830154E-3</v>
      </c>
      <c r="AA21" s="4">
        <f>X21/tabel1!$I$5</f>
        <v>2671132.5</v>
      </c>
      <c r="AB21" s="10">
        <f>Y21+tabel1!$G$5</f>
        <v>50.093639600000003</v>
      </c>
      <c r="AC21">
        <v>3.1377929999999998</v>
      </c>
      <c r="AD21">
        <v>8.2583989999999996E-2</v>
      </c>
      <c r="AE21" s="4">
        <f t="shared" si="4"/>
        <v>1.6489562522670467E-3</v>
      </c>
      <c r="AF21" s="4">
        <f>AC21/tabel1!$I$5</f>
        <v>1307413.75</v>
      </c>
      <c r="AG21" s="10">
        <f>AD21+tabel1!$G$5</f>
        <v>50.082583990000003</v>
      </c>
      <c r="AH21">
        <v>9.7294490000000007</v>
      </c>
      <c r="AI21">
        <v>8.4648589999999996E-2</v>
      </c>
      <c r="AJ21" s="4">
        <f t="shared" si="5"/>
        <v>1.690110490600529E-3</v>
      </c>
      <c r="AK21" s="4">
        <f>AH21/tabel1!$I$5</f>
        <v>4053937.083333334</v>
      </c>
      <c r="AL21" s="10">
        <f>AI21+tabel1!$G$5</f>
        <v>50.08464859</v>
      </c>
    </row>
    <row r="22" spans="1:38" x14ac:dyDescent="0.45">
      <c r="A22">
        <v>7.0657610000000002</v>
      </c>
      <c r="B22">
        <v>0.1000998</v>
      </c>
      <c r="C22" s="4">
        <f t="shared" si="0"/>
        <v>1.9979960199600242E-3</v>
      </c>
      <c r="D22" s="4">
        <f>A22/tabel1!$I$4</f>
        <v>3364648.0952380956</v>
      </c>
      <c r="E22" s="10">
        <f>B22+tabel1!$G$4</f>
        <v>50.100099800000002</v>
      </c>
      <c r="F22">
        <v>7.0657610000000002</v>
      </c>
      <c r="G22">
        <v>0.1000998</v>
      </c>
      <c r="H22" s="4">
        <f t="shared" si="1"/>
        <v>1.9979960199600242E-3</v>
      </c>
      <c r="I22" s="4">
        <f>F22/tabel1!$I$4</f>
        <v>3364648.0952380956</v>
      </c>
      <c r="J22" s="10">
        <f>G22+tabel1!$G$4</f>
        <v>50.100099800000002</v>
      </c>
      <c r="K22">
        <v>7.0657610000000002</v>
      </c>
      <c r="L22">
        <v>0.1000998</v>
      </c>
      <c r="M22" s="4">
        <f t="shared" si="2"/>
        <v>1.9979960199600242E-3</v>
      </c>
      <c r="N22" s="4">
        <f>K22/tabel1!$I$4</f>
        <v>3364648.0952380956</v>
      </c>
      <c r="O22" s="10">
        <f>L22+tabel1!$G$4</f>
        <v>50.100099800000002</v>
      </c>
      <c r="X22">
        <v>7.0657610000000002</v>
      </c>
      <c r="Y22">
        <v>0.1000998</v>
      </c>
      <c r="Z22" s="4">
        <f t="shared" si="3"/>
        <v>1.9979960199600242E-3</v>
      </c>
      <c r="AA22" s="4">
        <f>X22/tabel1!$I$5</f>
        <v>2944067.0833333335</v>
      </c>
      <c r="AB22" s="10">
        <f>Y22+tabel1!$G$5</f>
        <v>50.100099800000002</v>
      </c>
      <c r="AC22">
        <v>3.8936120000000001</v>
      </c>
      <c r="AD22">
        <v>8.9743489999999995E-2</v>
      </c>
      <c r="AE22" s="4">
        <f t="shared" si="4"/>
        <v>1.7916540143176525E-3</v>
      </c>
      <c r="AF22" s="4">
        <f>AC22/tabel1!$I$5</f>
        <v>1622338.3333333335</v>
      </c>
      <c r="AG22" s="10">
        <f>AD22+tabel1!$G$5</f>
        <v>50.089743489999996</v>
      </c>
      <c r="AH22">
        <v>10.69598</v>
      </c>
      <c r="AI22">
        <v>9.1475100000000004E-2</v>
      </c>
      <c r="AJ22" s="4">
        <f t="shared" si="5"/>
        <v>1.8261610347346312E-3</v>
      </c>
      <c r="AK22" s="4">
        <f>AH22/tabel1!$I$5</f>
        <v>4456658.333333334</v>
      </c>
      <c r="AL22" s="10">
        <f>AI22+tabel1!$G$5</f>
        <v>50.091475099999997</v>
      </c>
    </row>
    <row r="23" spans="1:38" x14ac:dyDescent="0.45">
      <c r="A23">
        <v>7.82158</v>
      </c>
      <c r="B23">
        <v>0.1069596</v>
      </c>
      <c r="C23" s="4">
        <f t="shared" si="0"/>
        <v>2.1346256259379983E-3</v>
      </c>
      <c r="D23" s="4">
        <f>A23/tabel1!$I$4</f>
        <v>3724561.9047619053</v>
      </c>
      <c r="E23" s="10">
        <f>B23+tabel1!$G$4</f>
        <v>50.106959600000003</v>
      </c>
      <c r="F23">
        <v>7.82158</v>
      </c>
      <c r="G23">
        <v>0.1069596</v>
      </c>
      <c r="H23" s="4">
        <f t="shared" si="1"/>
        <v>2.1346256259379983E-3</v>
      </c>
      <c r="I23" s="4">
        <f>F23/tabel1!$I$4</f>
        <v>3724561.9047619053</v>
      </c>
      <c r="J23" s="10">
        <f>G23+tabel1!$G$4</f>
        <v>50.106959600000003</v>
      </c>
      <c r="K23">
        <v>7.82158</v>
      </c>
      <c r="L23">
        <v>0.1069596</v>
      </c>
      <c r="M23" s="4">
        <f t="shared" si="2"/>
        <v>2.1346256259379983E-3</v>
      </c>
      <c r="N23" s="4">
        <f>K23/tabel1!$I$4</f>
        <v>3724561.9047619053</v>
      </c>
      <c r="O23" s="10">
        <f>L23+tabel1!$G$4</f>
        <v>50.106959600000003</v>
      </c>
      <c r="X23">
        <v>7.82158</v>
      </c>
      <c r="Y23">
        <v>0.1069596</v>
      </c>
      <c r="Z23" s="4">
        <f t="shared" si="3"/>
        <v>2.1346256259379983E-3</v>
      </c>
      <c r="AA23" s="4">
        <f>X23/tabel1!$I$5</f>
        <v>3258991.666666667</v>
      </c>
      <c r="AB23" s="10">
        <f>Y23+tabel1!$G$5</f>
        <v>50.106959600000003</v>
      </c>
      <c r="AC23">
        <v>4.7227230000000002</v>
      </c>
      <c r="AD23">
        <v>9.6303600000000003E-2</v>
      </c>
      <c r="AE23" s="4">
        <f t="shared" si="4"/>
        <v>1.9223693781670551E-3</v>
      </c>
      <c r="AF23" s="4">
        <f>AC23/tabel1!$I$5</f>
        <v>1967801.2500000002</v>
      </c>
      <c r="AG23" s="10">
        <f>AD23+tabel1!$G$5</f>
        <v>50.096303599999999</v>
      </c>
      <c r="AH23">
        <v>11.68084</v>
      </c>
      <c r="AI23">
        <v>9.8767789999999994E-2</v>
      </c>
      <c r="AJ23" s="4">
        <f t="shared" si="5"/>
        <v>1.9714614621662335E-3</v>
      </c>
      <c r="AK23" s="4">
        <f>AH23/tabel1!$I$5</f>
        <v>4867016.666666667</v>
      </c>
      <c r="AL23" s="10">
        <f>AI23+tabel1!$G$5</f>
        <v>50.098767789999997</v>
      </c>
    </row>
    <row r="24" spans="1:38" x14ac:dyDescent="0.45">
      <c r="A24">
        <v>8.5224290000000007</v>
      </c>
      <c r="B24">
        <v>0.113886</v>
      </c>
      <c r="C24" s="4">
        <f t="shared" si="0"/>
        <v>2.2725437815778247E-3</v>
      </c>
      <c r="D24" s="4">
        <f>A24/tabel1!$I$4</f>
        <v>4058299.5238095247</v>
      </c>
      <c r="E24" s="10">
        <f>B24+tabel1!$G$4</f>
        <v>50.113886000000001</v>
      </c>
      <c r="F24">
        <v>8.5224290000000007</v>
      </c>
      <c r="G24">
        <v>0.113886</v>
      </c>
      <c r="H24" s="4">
        <f t="shared" si="1"/>
        <v>2.2725437815778247E-3</v>
      </c>
      <c r="I24" s="4">
        <f>F24/tabel1!$I$4</f>
        <v>4058299.5238095247</v>
      </c>
      <c r="J24" s="10">
        <f>G24+tabel1!$G$4</f>
        <v>50.113886000000001</v>
      </c>
      <c r="K24">
        <v>8.5224290000000007</v>
      </c>
      <c r="L24">
        <v>0.113886</v>
      </c>
      <c r="M24" s="4">
        <f t="shared" si="2"/>
        <v>2.2725437815778247E-3</v>
      </c>
      <c r="N24" s="4">
        <f>K24/tabel1!$I$4</f>
        <v>4058299.5238095247</v>
      </c>
      <c r="O24" s="10">
        <f>L24+tabel1!$G$4</f>
        <v>50.113886000000001</v>
      </c>
      <c r="X24">
        <v>8.5224290000000007</v>
      </c>
      <c r="Y24">
        <v>0.113886</v>
      </c>
      <c r="Z24" s="4">
        <f t="shared" si="3"/>
        <v>2.2725437815778247E-3</v>
      </c>
      <c r="AA24" s="4">
        <f>X24/tabel1!$I$5</f>
        <v>3551012.083333334</v>
      </c>
      <c r="AB24" s="10">
        <f>Y24+tabel1!$G$5</f>
        <v>50.113886000000001</v>
      </c>
      <c r="AC24">
        <v>5.4785409999999999</v>
      </c>
      <c r="AD24">
        <v>0.1020978</v>
      </c>
      <c r="AE24" s="4">
        <f t="shared" si="4"/>
        <v>2.0377949124517495E-3</v>
      </c>
      <c r="AF24" s="4">
        <f>AC24/tabel1!$I$5</f>
        <v>2282725.4166666665</v>
      </c>
      <c r="AG24" s="10">
        <f>AD24+tabel1!$G$5</f>
        <v>50.102097800000003</v>
      </c>
      <c r="AH24">
        <v>12.8306</v>
      </c>
      <c r="AI24">
        <v>0.1066266</v>
      </c>
      <c r="AJ24" s="4">
        <f t="shared" si="5"/>
        <v>2.1279939847317522E-3</v>
      </c>
      <c r="AK24" s="4">
        <f>AH24/tabel1!$I$5</f>
        <v>5346083.333333334</v>
      </c>
      <c r="AL24" s="10">
        <f>AI24+tabel1!$G$5</f>
        <v>50.106626599999998</v>
      </c>
    </row>
    <row r="25" spans="1:38" x14ac:dyDescent="0.45">
      <c r="A25">
        <v>9.3607019999999999</v>
      </c>
      <c r="B25">
        <v>0.1214118</v>
      </c>
      <c r="C25" s="4">
        <f t="shared" si="0"/>
        <v>2.4223539529267613E-3</v>
      </c>
      <c r="D25" s="4">
        <f>A25/tabel1!$I$4</f>
        <v>4457477.1428571437</v>
      </c>
      <c r="E25" s="10">
        <f>B25+tabel1!$G$4</f>
        <v>50.121411799999997</v>
      </c>
      <c r="F25">
        <v>9.3607019999999999</v>
      </c>
      <c r="G25">
        <v>0.1214118</v>
      </c>
      <c r="H25" s="4">
        <f t="shared" si="1"/>
        <v>2.4223539529267613E-3</v>
      </c>
      <c r="I25" s="4">
        <f>F25/tabel1!$I$4</f>
        <v>4457477.1428571437</v>
      </c>
      <c r="J25" s="10">
        <f>G25+tabel1!$G$4</f>
        <v>50.121411799999997</v>
      </c>
      <c r="K25">
        <v>9.3607019999999999</v>
      </c>
      <c r="L25">
        <v>0.1214118</v>
      </c>
      <c r="M25" s="4">
        <f t="shared" si="2"/>
        <v>2.4223539529267613E-3</v>
      </c>
      <c r="N25" s="4">
        <f>K25/tabel1!$I$4</f>
        <v>4457477.1428571437</v>
      </c>
      <c r="O25" s="10">
        <f>L25+tabel1!$G$4</f>
        <v>50.121411799999997</v>
      </c>
      <c r="X25">
        <v>9.3607019999999999</v>
      </c>
      <c r="Y25">
        <v>0.1214118</v>
      </c>
      <c r="Z25" s="4">
        <f t="shared" si="3"/>
        <v>2.4223539529267613E-3</v>
      </c>
      <c r="AA25" s="4">
        <f>X25/tabel1!$I$5</f>
        <v>3900292.5</v>
      </c>
      <c r="AB25" s="10">
        <f>Y25+tabel1!$G$5</f>
        <v>50.121411799999997</v>
      </c>
      <c r="AC25">
        <v>6.1656490000000002</v>
      </c>
      <c r="AD25">
        <v>0.1076589</v>
      </c>
      <c r="AE25" s="4">
        <f t="shared" si="4"/>
        <v>2.1485517855634644E-3</v>
      </c>
      <c r="AF25" s="4">
        <f>AC25/tabel1!$I$5</f>
        <v>2569020.416666667</v>
      </c>
      <c r="AG25" s="10">
        <f>AD25+tabel1!$G$5</f>
        <v>50.107658899999997</v>
      </c>
      <c r="AH25">
        <v>14.104039999999999</v>
      </c>
      <c r="AI25">
        <v>0.1143522</v>
      </c>
      <c r="AJ25" s="4">
        <f t="shared" si="5"/>
        <v>2.2818253649899518E-3</v>
      </c>
      <c r="AK25" s="4">
        <f>AH25/tabel1!$I$5</f>
        <v>5876683.333333333</v>
      </c>
      <c r="AL25" s="10">
        <f>AI25+tabel1!$G$5</f>
        <v>50.114352199999999</v>
      </c>
    </row>
    <row r="26" spans="1:38" x14ac:dyDescent="0.45">
      <c r="A26">
        <v>10.322649999999999</v>
      </c>
      <c r="B26">
        <v>0.12920400000000001</v>
      </c>
      <c r="C26" s="4">
        <f t="shared" si="0"/>
        <v>2.5774197411951726E-3</v>
      </c>
      <c r="D26" s="4">
        <f>A26/tabel1!$I$4</f>
        <v>4915547.6190476194</v>
      </c>
      <c r="E26" s="10">
        <f>B26+tabel1!$G$4</f>
        <v>50.129204000000001</v>
      </c>
      <c r="F26">
        <v>10.322649999999999</v>
      </c>
      <c r="G26">
        <v>0.12920400000000001</v>
      </c>
      <c r="H26" s="4">
        <f t="shared" si="1"/>
        <v>2.5774197411951726E-3</v>
      </c>
      <c r="I26" s="4">
        <f>F26/tabel1!$I$4</f>
        <v>4915547.6190476194</v>
      </c>
      <c r="J26" s="10">
        <f>G26+tabel1!$G$4</f>
        <v>50.129204000000001</v>
      </c>
      <c r="K26">
        <v>10.322649999999999</v>
      </c>
      <c r="L26">
        <v>0.12920400000000001</v>
      </c>
      <c r="M26" s="4">
        <f t="shared" si="2"/>
        <v>2.5774197411951726E-3</v>
      </c>
      <c r="N26" s="4">
        <f>K26/tabel1!$I$4</f>
        <v>4915547.6190476194</v>
      </c>
      <c r="O26" s="10">
        <f>L26+tabel1!$G$4</f>
        <v>50.129204000000001</v>
      </c>
      <c r="X26">
        <v>10.322649999999999</v>
      </c>
      <c r="Y26">
        <v>0.12920400000000001</v>
      </c>
      <c r="Z26" s="4">
        <f t="shared" si="3"/>
        <v>2.5774197411951726E-3</v>
      </c>
      <c r="AA26" s="4">
        <f>X26/tabel1!$I$5</f>
        <v>4301104.166666667</v>
      </c>
      <c r="AB26" s="10">
        <f>Y26+tabel1!$G$5</f>
        <v>50.129204000000001</v>
      </c>
      <c r="AC26">
        <v>6.8939839999999997</v>
      </c>
      <c r="AD26">
        <v>0.1131867</v>
      </c>
      <c r="AE26" s="4">
        <f t="shared" si="4"/>
        <v>2.2586210826620609E-3</v>
      </c>
      <c r="AF26" s="4">
        <f>AC26/tabel1!$I$5</f>
        <v>2872493.3333333335</v>
      </c>
      <c r="AG26" s="10">
        <f>AD26+tabel1!$G$5</f>
        <v>50.1131867</v>
      </c>
      <c r="AH26">
        <v>15.322509999999999</v>
      </c>
      <c r="AI26">
        <v>0.121878</v>
      </c>
      <c r="AJ26" s="4">
        <f t="shared" si="5"/>
        <v>2.4316327492756753E-3</v>
      </c>
      <c r="AK26" s="4">
        <f>AH26/tabel1!$I$5</f>
        <v>6384379.166666667</v>
      </c>
      <c r="AL26" s="10">
        <f>AI26+tabel1!$G$5</f>
        <v>50.121878000000002</v>
      </c>
    </row>
    <row r="27" spans="1:38" x14ac:dyDescent="0.45">
      <c r="A27">
        <v>11.28918</v>
      </c>
      <c r="B27">
        <v>0.13686300000000001</v>
      </c>
      <c r="C27" s="4">
        <f t="shared" si="0"/>
        <v>2.7297878608799281E-3</v>
      </c>
      <c r="D27" s="4">
        <f>A27/tabel1!$I$4</f>
        <v>5375800.0000000009</v>
      </c>
      <c r="E27" s="10">
        <f>B27+tabel1!$G$4</f>
        <v>50.136862999999998</v>
      </c>
      <c r="F27">
        <v>11.28918</v>
      </c>
      <c r="G27">
        <v>0.13686300000000001</v>
      </c>
      <c r="H27" s="4">
        <f t="shared" si="1"/>
        <v>2.7297878608799281E-3</v>
      </c>
      <c r="I27" s="4">
        <f>F27/tabel1!$I$4</f>
        <v>5375800.0000000009</v>
      </c>
      <c r="J27" s="10">
        <f>G27+tabel1!$G$4</f>
        <v>50.136862999999998</v>
      </c>
      <c r="K27">
        <v>11.28918</v>
      </c>
      <c r="L27">
        <v>0.13686300000000001</v>
      </c>
      <c r="M27" s="4">
        <f t="shared" si="2"/>
        <v>2.7297878608799281E-3</v>
      </c>
      <c r="N27" s="4">
        <f>K27/tabel1!$I$4</f>
        <v>5375800.0000000009</v>
      </c>
      <c r="O27" s="10">
        <f>L27+tabel1!$G$4</f>
        <v>50.136862999999998</v>
      </c>
      <c r="X27">
        <v>11.28918</v>
      </c>
      <c r="Y27">
        <v>0.13686300000000001</v>
      </c>
      <c r="Z27" s="4">
        <f t="shared" si="3"/>
        <v>2.7297878608799281E-3</v>
      </c>
      <c r="AA27" s="4">
        <f>X27/tabel1!$I$5</f>
        <v>4703825</v>
      </c>
      <c r="AB27" s="10">
        <f>Y27+tabel1!$G$5</f>
        <v>50.136862999999998</v>
      </c>
      <c r="AC27">
        <v>7.5810919999999999</v>
      </c>
      <c r="AD27">
        <v>0.118881</v>
      </c>
      <c r="AE27" s="4">
        <f t="shared" si="4"/>
        <v>2.3719803321227383E-3</v>
      </c>
      <c r="AF27" s="4">
        <f>AC27/tabel1!$I$5</f>
        <v>3158788.3333333335</v>
      </c>
      <c r="AG27" s="10">
        <f>AD27+tabel1!$G$5</f>
        <v>50.118881000000002</v>
      </c>
      <c r="AH27">
        <v>16.641760000000001</v>
      </c>
      <c r="AI27">
        <v>0.1288377</v>
      </c>
      <c r="AJ27" s="4">
        <f t="shared" si="5"/>
        <v>2.5701314036251834E-3</v>
      </c>
      <c r="AK27" s="4">
        <f>AH27/tabel1!$I$5</f>
        <v>6934066.6666666679</v>
      </c>
      <c r="AL27" s="10">
        <f>AI27+tabel1!$G$5</f>
        <v>50.128837699999998</v>
      </c>
    </row>
    <row r="28" spans="1:38" x14ac:dyDescent="0.45">
      <c r="A28">
        <v>12.32443</v>
      </c>
      <c r="B28">
        <v>0.14412240000000001</v>
      </c>
      <c r="C28" s="4">
        <f t="shared" si="0"/>
        <v>2.8741633735322888E-3</v>
      </c>
      <c r="D28" s="4">
        <f>A28/tabel1!$I$4</f>
        <v>5868776.1904761912</v>
      </c>
      <c r="E28" s="10">
        <f>B28+tabel1!$G$4</f>
        <v>50.144122400000001</v>
      </c>
      <c r="F28">
        <v>12.32443</v>
      </c>
      <c r="G28">
        <v>0.14412240000000001</v>
      </c>
      <c r="H28" s="4">
        <f t="shared" si="1"/>
        <v>2.8741633735322888E-3</v>
      </c>
      <c r="I28" s="4">
        <f>F28/tabel1!$I$4</f>
        <v>5868776.1904761912</v>
      </c>
      <c r="J28" s="10">
        <f>G28+tabel1!$G$4</f>
        <v>50.144122400000001</v>
      </c>
      <c r="K28">
        <v>12.32443</v>
      </c>
      <c r="L28">
        <v>0.14412240000000001</v>
      </c>
      <c r="M28" s="4">
        <f t="shared" si="2"/>
        <v>2.8741633735322888E-3</v>
      </c>
      <c r="N28" s="4">
        <f>K28/tabel1!$I$4</f>
        <v>5868776.1904761912</v>
      </c>
      <c r="O28" s="10">
        <f>L28+tabel1!$G$4</f>
        <v>50.144122400000001</v>
      </c>
      <c r="X28">
        <v>12.32443</v>
      </c>
      <c r="Y28">
        <v>0.14412240000000001</v>
      </c>
      <c r="Z28" s="4">
        <f t="shared" si="3"/>
        <v>2.8741633735322888E-3</v>
      </c>
      <c r="AA28" s="4">
        <f>X28/tabel1!$I$5</f>
        <v>5135179.166666667</v>
      </c>
      <c r="AB28" s="10">
        <f>Y28+tabel1!$G$5</f>
        <v>50.144122400000001</v>
      </c>
      <c r="AC28">
        <v>8.2361350000000009</v>
      </c>
      <c r="AD28">
        <v>0.12507480000000001</v>
      </c>
      <c r="AE28" s="4">
        <f t="shared" si="4"/>
        <v>2.4952541317703933E-3</v>
      </c>
      <c r="AF28" s="4">
        <f>AC28/tabel1!$I$5</f>
        <v>3431722.916666667</v>
      </c>
      <c r="AG28" s="10">
        <f>AD28+tabel1!$G$5</f>
        <v>50.1250748</v>
      </c>
      <c r="AH28">
        <v>18.015969999999999</v>
      </c>
      <c r="AI28">
        <v>0.1349649</v>
      </c>
      <c r="AJ28" s="4">
        <f t="shared" si="5"/>
        <v>2.6920314050125124E-3</v>
      </c>
      <c r="AK28" s="4">
        <f>AH28/tabel1!$I$5</f>
        <v>7506654.166666667</v>
      </c>
      <c r="AL28" s="10">
        <f>AI28+tabel1!$G$5</f>
        <v>50.1349649</v>
      </c>
    </row>
    <row r="29" spans="1:38" x14ac:dyDescent="0.45">
      <c r="A29">
        <v>13.41006</v>
      </c>
      <c r="B29">
        <v>0.15078240000000001</v>
      </c>
      <c r="C29" s="4">
        <f t="shared" si="0"/>
        <v>3.0065812093890685E-3</v>
      </c>
      <c r="D29" s="4">
        <f>A29/tabel1!$I$4</f>
        <v>6385742.8571428573</v>
      </c>
      <c r="E29" s="10">
        <f>B29+tabel1!$G$4</f>
        <v>50.150782399999997</v>
      </c>
      <c r="F29">
        <v>13.41006</v>
      </c>
      <c r="G29">
        <v>0.15078240000000001</v>
      </c>
      <c r="H29" s="4">
        <f t="shared" si="1"/>
        <v>3.0065812093890685E-3</v>
      </c>
      <c r="I29" s="4">
        <f>F29/tabel1!$I$4</f>
        <v>6385742.8571428573</v>
      </c>
      <c r="J29" s="10">
        <f>G29+tabel1!$G$4</f>
        <v>50.150782399999997</v>
      </c>
      <c r="K29">
        <v>13.41006</v>
      </c>
      <c r="L29">
        <v>0.15078240000000001</v>
      </c>
      <c r="M29" s="4">
        <f t="shared" si="2"/>
        <v>3.0065812093890685E-3</v>
      </c>
      <c r="N29" s="4">
        <f>K29/tabel1!$I$4</f>
        <v>6385742.8571428573</v>
      </c>
      <c r="O29" s="10">
        <f>L29+tabel1!$G$4</f>
        <v>50.150782399999997</v>
      </c>
      <c r="X29">
        <v>13.41006</v>
      </c>
      <c r="Y29">
        <v>0.15078240000000001</v>
      </c>
      <c r="Z29" s="4">
        <f t="shared" si="3"/>
        <v>3.0065812093890685E-3</v>
      </c>
      <c r="AA29" s="4">
        <f>X29/tabel1!$I$5</f>
        <v>5587525</v>
      </c>
      <c r="AB29" s="10">
        <f>Y29+tabel1!$G$5</f>
        <v>50.150782399999997</v>
      </c>
      <c r="AC29">
        <v>9.0011150000000004</v>
      </c>
      <c r="AD29">
        <v>0.13153500000000001</v>
      </c>
      <c r="AE29" s="4">
        <f t="shared" si="4"/>
        <v>2.6237975757175602E-3</v>
      </c>
      <c r="AF29" s="4">
        <f>AC29/tabel1!$I$5</f>
        <v>3750464.5833333335</v>
      </c>
      <c r="AG29" s="10">
        <f>AD29+tabel1!$G$5</f>
        <v>50.131535</v>
      </c>
      <c r="AH29">
        <v>19.16574</v>
      </c>
      <c r="AI29">
        <v>0.14059260000000001</v>
      </c>
      <c r="AJ29" s="4">
        <f t="shared" si="5"/>
        <v>2.8039676579331057E-3</v>
      </c>
      <c r="AK29" s="4">
        <f>AH29/tabel1!$I$5</f>
        <v>7985725</v>
      </c>
      <c r="AL29" s="10">
        <f>AI29+tabel1!$G$5</f>
        <v>50.140592599999998</v>
      </c>
    </row>
    <row r="30" spans="1:38" x14ac:dyDescent="0.45">
      <c r="A30">
        <v>14.431559999999999</v>
      </c>
      <c r="B30">
        <v>0.15664320000000001</v>
      </c>
      <c r="C30" s="4">
        <f t="shared" si="0"/>
        <v>3.1230798156763411E-3</v>
      </c>
      <c r="D30" s="4">
        <f>A30/tabel1!$I$4</f>
        <v>6872171.4285714291</v>
      </c>
      <c r="E30" s="10">
        <f>B30+tabel1!$G$4</f>
        <v>50.156643199999998</v>
      </c>
      <c r="F30">
        <v>14.431559999999999</v>
      </c>
      <c r="G30">
        <v>0.15664320000000001</v>
      </c>
      <c r="H30" s="4">
        <f t="shared" si="1"/>
        <v>3.1230798156763411E-3</v>
      </c>
      <c r="I30" s="4">
        <f>F30/tabel1!$I$4</f>
        <v>6872171.4285714291</v>
      </c>
      <c r="J30" s="10">
        <f>G30+tabel1!$G$4</f>
        <v>50.156643199999998</v>
      </c>
      <c r="K30">
        <v>14.431559999999999</v>
      </c>
      <c r="L30">
        <v>0.15664320000000001</v>
      </c>
      <c r="M30" s="4">
        <f t="shared" si="2"/>
        <v>3.1230798156763411E-3</v>
      </c>
      <c r="N30" s="4">
        <f>K30/tabel1!$I$4</f>
        <v>6872171.4285714291</v>
      </c>
      <c r="O30" s="10">
        <f>L30+tabel1!$G$4</f>
        <v>50.156643199999998</v>
      </c>
      <c r="X30">
        <v>14.431559999999999</v>
      </c>
      <c r="Y30">
        <v>0.15664320000000001</v>
      </c>
      <c r="Z30" s="4">
        <f t="shared" si="3"/>
        <v>3.1230798156763411E-3</v>
      </c>
      <c r="AA30" s="4">
        <f>X30/tabel1!$I$5</f>
        <v>6013150</v>
      </c>
      <c r="AB30" s="10">
        <f>Y30+tabel1!$G$5</f>
        <v>50.156643199999998</v>
      </c>
      <c r="AC30">
        <v>9.7615149999999993</v>
      </c>
      <c r="AD30">
        <v>0.1383615</v>
      </c>
      <c r="AE30" s="4">
        <f t="shared" si="4"/>
        <v>2.7595935698856051E-3</v>
      </c>
      <c r="AF30" s="4">
        <f>AC30/tabel1!$I$5</f>
        <v>4067297.9166666665</v>
      </c>
      <c r="AG30" s="10">
        <f>AD30+tabel1!$G$5</f>
        <v>50.138361500000002</v>
      </c>
      <c r="AH30">
        <v>20.2193</v>
      </c>
      <c r="AI30">
        <v>0.14612040000000001</v>
      </c>
      <c r="AJ30" s="4">
        <f t="shared" si="5"/>
        <v>2.9138924174879938E-3</v>
      </c>
      <c r="AK30" s="4">
        <f>AH30/tabel1!$I$5</f>
        <v>8424708.333333334</v>
      </c>
      <c r="AL30" s="10">
        <f>AI30+tabel1!$G$5</f>
        <v>50.146120400000001</v>
      </c>
    </row>
    <row r="31" spans="1:38" x14ac:dyDescent="0.45">
      <c r="A31">
        <v>15.36145</v>
      </c>
      <c r="B31">
        <v>0.16237080000000001</v>
      </c>
      <c r="C31" s="4">
        <f t="shared" si="0"/>
        <v>3.2369044247804973E-3</v>
      </c>
      <c r="D31" s="4">
        <f>A31/tabel1!$I$4</f>
        <v>7314976.1904761912</v>
      </c>
      <c r="E31" s="10">
        <f>B31+tabel1!$G$4</f>
        <v>50.162370799999998</v>
      </c>
      <c r="F31">
        <v>15.36145</v>
      </c>
      <c r="G31">
        <v>0.16237080000000001</v>
      </c>
      <c r="H31" s="4">
        <f t="shared" si="1"/>
        <v>3.2369044247804973E-3</v>
      </c>
      <c r="I31" s="4">
        <f>F31/tabel1!$I$4</f>
        <v>7314976.1904761912</v>
      </c>
      <c r="J31" s="10">
        <f>G31+tabel1!$G$4</f>
        <v>50.162370799999998</v>
      </c>
      <c r="K31">
        <v>15.36145</v>
      </c>
      <c r="L31">
        <v>0.16237080000000001</v>
      </c>
      <c r="M31" s="4">
        <f t="shared" si="2"/>
        <v>3.2369044247804973E-3</v>
      </c>
      <c r="N31" s="4">
        <f>K31/tabel1!$I$4</f>
        <v>7314976.1904761912</v>
      </c>
      <c r="O31" s="10">
        <f>L31+tabel1!$G$4</f>
        <v>50.162370799999998</v>
      </c>
      <c r="X31">
        <v>15.36145</v>
      </c>
      <c r="Y31">
        <v>0.16237080000000001</v>
      </c>
      <c r="Z31" s="4">
        <f t="shared" si="3"/>
        <v>3.2369044247804973E-3</v>
      </c>
      <c r="AA31" s="4">
        <f>X31/tabel1!$I$5</f>
        <v>6400604.166666667</v>
      </c>
      <c r="AB31" s="10">
        <f>Y31+tabel1!$G$5</f>
        <v>50.162370799999998</v>
      </c>
      <c r="AC31">
        <v>10.604369999999999</v>
      </c>
      <c r="AD31">
        <v>0.1454211</v>
      </c>
      <c r="AE31" s="4">
        <f t="shared" si="4"/>
        <v>2.8999876122288658E-3</v>
      </c>
      <c r="AF31" s="4">
        <f>AC31/tabel1!$I$5</f>
        <v>4418487.5</v>
      </c>
      <c r="AG31" s="10">
        <f>AD31+tabel1!$G$5</f>
        <v>50.1454211</v>
      </c>
      <c r="AH31">
        <v>21.245380000000001</v>
      </c>
      <c r="AI31">
        <v>0.15178140000000001</v>
      </c>
      <c r="AJ31" s="4">
        <f t="shared" si="5"/>
        <v>3.0264408514111131E-3</v>
      </c>
      <c r="AK31" s="4">
        <f>AH31/tabel1!$I$5</f>
        <v>8852241.6666666679</v>
      </c>
      <c r="AL31" s="10">
        <f>AI31+tabel1!$G$5</f>
        <v>50.151781399999997</v>
      </c>
    </row>
    <row r="32" spans="1:38" x14ac:dyDescent="0.45">
      <c r="A32">
        <v>16.222619999999999</v>
      </c>
      <c r="B32">
        <v>0.1681317</v>
      </c>
      <c r="C32" s="4">
        <f t="shared" si="0"/>
        <v>3.3513645874917041E-3</v>
      </c>
      <c r="D32" s="4">
        <f>A32/tabel1!$I$4</f>
        <v>7725057.1428571437</v>
      </c>
      <c r="E32" s="10">
        <f>B32+tabel1!$G$4</f>
        <v>50.168131700000004</v>
      </c>
      <c r="F32">
        <v>16.222619999999999</v>
      </c>
      <c r="G32">
        <v>0.1681317</v>
      </c>
      <c r="H32" s="4">
        <f t="shared" si="1"/>
        <v>3.3513645874917041E-3</v>
      </c>
      <c r="I32" s="4">
        <f>F32/tabel1!$I$4</f>
        <v>7725057.1428571437</v>
      </c>
      <c r="J32" s="10">
        <f>G32+tabel1!$G$4</f>
        <v>50.168131700000004</v>
      </c>
      <c r="K32">
        <v>16.222619999999999</v>
      </c>
      <c r="L32">
        <v>0.1681317</v>
      </c>
      <c r="M32" s="4">
        <f t="shared" si="2"/>
        <v>3.3513645874917041E-3</v>
      </c>
      <c r="N32" s="4">
        <f>K32/tabel1!$I$4</f>
        <v>7725057.1428571437</v>
      </c>
      <c r="O32" s="10">
        <f>L32+tabel1!$G$4</f>
        <v>50.168131700000004</v>
      </c>
      <c r="X32">
        <v>16.222619999999999</v>
      </c>
      <c r="Y32">
        <v>0.1681317</v>
      </c>
      <c r="Z32" s="4">
        <f t="shared" si="3"/>
        <v>3.3513645874917041E-3</v>
      </c>
      <c r="AA32" s="4">
        <f>X32/tabel1!$I$5</f>
        <v>6759425</v>
      </c>
      <c r="AB32" s="10">
        <f>Y32+tabel1!$G$5</f>
        <v>50.168131700000004</v>
      </c>
      <c r="AC32">
        <v>11.58006</v>
      </c>
      <c r="AD32">
        <v>0.1531467</v>
      </c>
      <c r="AE32" s="4">
        <f t="shared" si="4"/>
        <v>3.053581082680102E-3</v>
      </c>
      <c r="AF32" s="4">
        <f>AC32/tabel1!$I$5</f>
        <v>4825025</v>
      </c>
      <c r="AG32" s="10">
        <f>AD32+tabel1!$G$5</f>
        <v>50.153146700000001</v>
      </c>
      <c r="AH32">
        <v>22.1432</v>
      </c>
      <c r="AI32">
        <v>0.15764220000000001</v>
      </c>
      <c r="AJ32" s="4">
        <f t="shared" si="5"/>
        <v>3.1429348168203969E-3</v>
      </c>
      <c r="AK32" s="4">
        <f>AH32/tabel1!$I$5</f>
        <v>9226333.333333334</v>
      </c>
      <c r="AL32" s="10">
        <f>AI32+tabel1!$G$5</f>
        <v>50.157642199999998</v>
      </c>
    </row>
    <row r="33" spans="1:38" x14ac:dyDescent="0.45">
      <c r="A33">
        <v>17.03341</v>
      </c>
      <c r="B33">
        <v>0.17399249999999999</v>
      </c>
      <c r="C33" s="4">
        <f t="shared" si="0"/>
        <v>3.4677826365920551E-3</v>
      </c>
      <c r="D33" s="4">
        <f>A33/tabel1!$I$4</f>
        <v>8111147.6190476194</v>
      </c>
      <c r="E33" s="10">
        <f>B33+tabel1!$G$4</f>
        <v>50.173992499999997</v>
      </c>
      <c r="F33">
        <v>17.03341</v>
      </c>
      <c r="G33">
        <v>0.17399249999999999</v>
      </c>
      <c r="H33" s="4">
        <f t="shared" si="1"/>
        <v>3.4677826365920551E-3</v>
      </c>
      <c r="I33" s="4">
        <f>F33/tabel1!$I$4</f>
        <v>8111147.6190476194</v>
      </c>
      <c r="J33" s="10">
        <f>G33+tabel1!$G$4</f>
        <v>50.173992499999997</v>
      </c>
      <c r="K33">
        <v>17.03341</v>
      </c>
      <c r="L33">
        <v>0.17399249999999999</v>
      </c>
      <c r="M33" s="4">
        <f t="shared" si="2"/>
        <v>3.4677826365920551E-3</v>
      </c>
      <c r="N33" s="4">
        <f>K33/tabel1!$I$4</f>
        <v>8111147.6190476194</v>
      </c>
      <c r="O33" s="10">
        <f>L33+tabel1!$G$4</f>
        <v>50.173992499999997</v>
      </c>
      <c r="X33">
        <v>17.03341</v>
      </c>
      <c r="Y33">
        <v>0.17399249999999999</v>
      </c>
      <c r="Z33" s="4">
        <f t="shared" si="3"/>
        <v>3.4677826365920551E-3</v>
      </c>
      <c r="AA33" s="4">
        <f>X33/tabel1!$I$5</f>
        <v>7097254.166666667</v>
      </c>
      <c r="AB33" s="10">
        <f>Y33+tabel1!$G$5</f>
        <v>50.173992499999997</v>
      </c>
      <c r="AC33">
        <v>12.651949999999999</v>
      </c>
      <c r="AD33">
        <v>0.1609389</v>
      </c>
      <c r="AE33" s="4">
        <f t="shared" si="4"/>
        <v>3.2084507094423628E-3</v>
      </c>
      <c r="AF33" s="4">
        <f>AC33/tabel1!$I$5</f>
        <v>5271645.833333333</v>
      </c>
      <c r="AG33" s="10">
        <f>AD33+tabel1!$G$5</f>
        <v>50.160938899999998</v>
      </c>
      <c r="AH33">
        <v>23.105149999999998</v>
      </c>
      <c r="AI33">
        <v>0.1640025</v>
      </c>
      <c r="AJ33" s="4">
        <f t="shared" si="5"/>
        <v>3.2693264457914813E-3</v>
      </c>
      <c r="AK33" s="4">
        <f>AH33/tabel1!$I$5</f>
        <v>9627145.833333334</v>
      </c>
      <c r="AL33" s="10">
        <f>AI33+tabel1!$G$5</f>
        <v>50.164002500000002</v>
      </c>
    </row>
    <row r="34" spans="1:38" x14ac:dyDescent="0.45">
      <c r="A34">
        <v>17.844190000000001</v>
      </c>
      <c r="B34">
        <v>0.18025289999999999</v>
      </c>
      <c r="C34" s="4">
        <f t="shared" si="0"/>
        <v>3.5921082414473045E-3</v>
      </c>
      <c r="D34" s="4">
        <f>A34/tabel1!$I$4</f>
        <v>8497233.333333334</v>
      </c>
      <c r="E34" s="10">
        <f>B34+tabel1!$G$4</f>
        <v>50.180252899999999</v>
      </c>
      <c r="F34">
        <v>17.844190000000001</v>
      </c>
      <c r="G34">
        <v>0.18025289999999999</v>
      </c>
      <c r="H34" s="4">
        <f t="shared" si="1"/>
        <v>3.5921082414473045E-3</v>
      </c>
      <c r="I34" s="4">
        <f>F34/tabel1!$I$4</f>
        <v>8497233.333333334</v>
      </c>
      <c r="J34" s="10">
        <f>G34+tabel1!$G$4</f>
        <v>50.180252899999999</v>
      </c>
      <c r="K34">
        <v>17.844190000000001</v>
      </c>
      <c r="L34">
        <v>0.18025289999999999</v>
      </c>
      <c r="M34" s="4">
        <f t="shared" si="2"/>
        <v>3.5921082414473045E-3</v>
      </c>
      <c r="N34" s="4">
        <f>K34/tabel1!$I$4</f>
        <v>8497233.333333334</v>
      </c>
      <c r="O34" s="10">
        <f>L34+tabel1!$G$4</f>
        <v>50.180252899999999</v>
      </c>
      <c r="X34">
        <v>17.844190000000001</v>
      </c>
      <c r="Y34">
        <v>0.18025289999999999</v>
      </c>
      <c r="Z34" s="4">
        <f t="shared" si="3"/>
        <v>3.5921082414473045E-3</v>
      </c>
      <c r="AA34" s="4">
        <f>X34/tabel1!$I$5</f>
        <v>7435079.1666666679</v>
      </c>
      <c r="AB34" s="10">
        <f>Y34+tabel1!$G$5</f>
        <v>50.180252899999999</v>
      </c>
      <c r="AC34">
        <v>13.774229999999999</v>
      </c>
      <c r="AD34">
        <v>0.16853129999999999</v>
      </c>
      <c r="AE34" s="4">
        <f t="shared" si="4"/>
        <v>3.3593030458119073E-3</v>
      </c>
      <c r="AF34" s="4">
        <f>AC34/tabel1!$I$5</f>
        <v>5739262.5</v>
      </c>
      <c r="AG34" s="10">
        <f>AD34+tabel1!$G$5</f>
        <v>50.168531299999998</v>
      </c>
      <c r="AH34">
        <v>24.126650000000001</v>
      </c>
      <c r="AI34">
        <v>0.17079569999999999</v>
      </c>
      <c r="AJ34" s="4">
        <f t="shared" si="5"/>
        <v>3.4042852543397072E-3</v>
      </c>
      <c r="AK34" s="4">
        <f>AH34/tabel1!$I$5</f>
        <v>10052770.833333334</v>
      </c>
      <c r="AL34" s="10">
        <f>AI34+tabel1!$G$5</f>
        <v>50.170795699999999</v>
      </c>
    </row>
    <row r="35" spans="1:38" x14ac:dyDescent="0.45">
      <c r="A35">
        <v>18.66414</v>
      </c>
      <c r="B35">
        <v>0.18677969999999999</v>
      </c>
      <c r="C35" s="4">
        <f t="shared" si="0"/>
        <v>3.7216912724129217E-3</v>
      </c>
      <c r="D35" s="4">
        <f>A35/tabel1!$I$4</f>
        <v>8887685.7142857146</v>
      </c>
      <c r="E35" s="10">
        <f>B35+tabel1!$G$4</f>
        <v>50.186779700000002</v>
      </c>
      <c r="F35">
        <v>18.66414</v>
      </c>
      <c r="G35">
        <v>0.18677969999999999</v>
      </c>
      <c r="H35" s="4">
        <f t="shared" si="1"/>
        <v>3.7216912724129217E-3</v>
      </c>
      <c r="I35" s="4">
        <f>F35/tabel1!$I$4</f>
        <v>8887685.7142857146</v>
      </c>
      <c r="J35" s="10">
        <f>G35+tabel1!$G$4</f>
        <v>50.186779700000002</v>
      </c>
      <c r="K35">
        <v>18.66414</v>
      </c>
      <c r="L35">
        <v>0.18677969999999999</v>
      </c>
      <c r="M35" s="4">
        <f t="shared" si="2"/>
        <v>3.7216912724129217E-3</v>
      </c>
      <c r="N35" s="4">
        <f>K35/tabel1!$I$4</f>
        <v>8887685.7142857146</v>
      </c>
      <c r="O35" s="10">
        <f>L35+tabel1!$G$4</f>
        <v>50.186779700000002</v>
      </c>
      <c r="X35">
        <v>18.66414</v>
      </c>
      <c r="Y35">
        <v>0.18677969999999999</v>
      </c>
      <c r="Z35" s="4">
        <f t="shared" si="3"/>
        <v>3.7216912724129217E-3</v>
      </c>
      <c r="AA35" s="4">
        <f>X35/tabel1!$I$5</f>
        <v>7776725</v>
      </c>
      <c r="AB35" s="10">
        <f>Y35+tabel1!$G$5</f>
        <v>50.186779700000002</v>
      </c>
      <c r="AC35">
        <v>15.024760000000001</v>
      </c>
      <c r="AD35">
        <v>0.17572409999999999</v>
      </c>
      <c r="AE35" s="4">
        <f t="shared" si="4"/>
        <v>3.5021736736630376E-3</v>
      </c>
      <c r="AF35" s="4">
        <f>AC35/tabel1!$I$5</f>
        <v>6260316.666666667</v>
      </c>
      <c r="AG35" s="10">
        <f>AD35+tabel1!$G$5</f>
        <v>50.175724099999996</v>
      </c>
      <c r="AH35">
        <v>25.198540000000001</v>
      </c>
      <c r="AI35">
        <v>0.17762220000000001</v>
      </c>
      <c r="AJ35" s="4">
        <f t="shared" si="5"/>
        <v>3.5398688142699595E-3</v>
      </c>
      <c r="AK35" s="4">
        <f>AH35/tabel1!$I$5</f>
        <v>10499391.666666668</v>
      </c>
      <c r="AL35" s="10">
        <f>AI35+tabel1!$G$5</f>
        <v>50.177622200000002</v>
      </c>
    </row>
    <row r="36" spans="1:38" x14ac:dyDescent="0.45">
      <c r="A36">
        <v>19.461189999999998</v>
      </c>
      <c r="B36">
        <v>0.19357289999999999</v>
      </c>
      <c r="C36" s="4">
        <f t="shared" si="0"/>
        <v>3.8565276153114812E-3</v>
      </c>
      <c r="D36" s="4">
        <f>A36/tabel1!$I$4</f>
        <v>9267233.333333334</v>
      </c>
      <c r="E36" s="10">
        <f>B36+tabel1!$G$4</f>
        <v>50.193572899999999</v>
      </c>
      <c r="F36">
        <v>19.461189999999998</v>
      </c>
      <c r="G36">
        <v>0.19357289999999999</v>
      </c>
      <c r="H36" s="4">
        <f t="shared" si="1"/>
        <v>3.8565276153114812E-3</v>
      </c>
      <c r="I36" s="4">
        <f>F36/tabel1!$I$4</f>
        <v>9267233.333333334</v>
      </c>
      <c r="J36" s="10">
        <f>G36+tabel1!$G$4</f>
        <v>50.193572899999999</v>
      </c>
      <c r="K36">
        <v>19.461189999999998</v>
      </c>
      <c r="L36">
        <v>0.19357289999999999</v>
      </c>
      <c r="M36" s="4">
        <f t="shared" si="2"/>
        <v>3.8565276153114812E-3</v>
      </c>
      <c r="N36" s="4">
        <f>K36/tabel1!$I$4</f>
        <v>9267233.333333334</v>
      </c>
      <c r="O36" s="10">
        <f>L36+tabel1!$G$4</f>
        <v>50.193572899999999</v>
      </c>
      <c r="X36">
        <v>19.461189999999998</v>
      </c>
      <c r="Y36">
        <v>0.19357289999999999</v>
      </c>
      <c r="Z36" s="4">
        <f t="shared" si="3"/>
        <v>3.8565276153114812E-3</v>
      </c>
      <c r="AA36" s="4">
        <f>X36/tabel1!$I$5</f>
        <v>8108829.166666666</v>
      </c>
      <c r="AB36" s="10">
        <f>Y36+tabel1!$G$5</f>
        <v>50.193572899999999</v>
      </c>
      <c r="AC36">
        <v>16.252400000000002</v>
      </c>
      <c r="AD36">
        <v>0.18211769999999999</v>
      </c>
      <c r="AE36" s="4">
        <f t="shared" si="4"/>
        <v>3.6291354041441738E-3</v>
      </c>
      <c r="AF36" s="4">
        <f>AC36/tabel1!$I$5</f>
        <v>6771833.333333334</v>
      </c>
      <c r="AG36" s="10">
        <f>AD36+tabel1!$G$5</f>
        <v>50.182117699999999</v>
      </c>
      <c r="AH36">
        <v>26.343720000000001</v>
      </c>
      <c r="AI36">
        <v>0.18521460000000001</v>
      </c>
      <c r="AJ36" s="4">
        <f t="shared" si="5"/>
        <v>3.6906208626634029E-3</v>
      </c>
      <c r="AK36" s="4">
        <f>AH36/tabel1!$I$5</f>
        <v>10976550.000000002</v>
      </c>
      <c r="AL36" s="10">
        <f>AI36+tabel1!$G$5</f>
        <v>50.185214600000002</v>
      </c>
    </row>
    <row r="37" spans="1:38" x14ac:dyDescent="0.45">
      <c r="A37">
        <v>20.244489999999999</v>
      </c>
      <c r="B37">
        <v>0.20089889999999999</v>
      </c>
      <c r="C37" s="4">
        <f t="shared" si="0"/>
        <v>4.0018984600293682E-3</v>
      </c>
      <c r="D37" s="4">
        <f>A37/tabel1!$I$4</f>
        <v>9640233.333333334</v>
      </c>
      <c r="E37" s="10">
        <f>B37+tabel1!$G$4</f>
        <v>50.200898899999999</v>
      </c>
      <c r="F37">
        <v>20.244489999999999</v>
      </c>
      <c r="G37">
        <v>0.20089889999999999</v>
      </c>
      <c r="H37" s="4">
        <f t="shared" si="1"/>
        <v>4.0018984600293682E-3</v>
      </c>
      <c r="I37" s="4">
        <f>F37/tabel1!$I$4</f>
        <v>9640233.333333334</v>
      </c>
      <c r="J37" s="10">
        <f>G37+tabel1!$G$4</f>
        <v>50.200898899999999</v>
      </c>
      <c r="K37">
        <v>20.244489999999999</v>
      </c>
      <c r="L37">
        <v>0.20089889999999999</v>
      </c>
      <c r="M37" s="4">
        <f t="shared" si="2"/>
        <v>4.0018984600293682E-3</v>
      </c>
      <c r="N37" s="4">
        <f>K37/tabel1!$I$4</f>
        <v>9640233.333333334</v>
      </c>
      <c r="O37" s="10">
        <f>L37+tabel1!$G$4</f>
        <v>50.200898899999999</v>
      </c>
      <c r="X37">
        <v>20.244489999999999</v>
      </c>
      <c r="Y37">
        <v>0.20089889999999999</v>
      </c>
      <c r="Z37" s="4">
        <f t="shared" si="3"/>
        <v>4.0018984600293682E-3</v>
      </c>
      <c r="AA37" s="4">
        <f>X37/tabel1!$I$5</f>
        <v>8435204.166666666</v>
      </c>
      <c r="AB37" s="10">
        <f>Y37+tabel1!$G$5</f>
        <v>50.200898899999999</v>
      </c>
      <c r="AC37">
        <v>17.38841</v>
      </c>
      <c r="AD37">
        <v>0.18784529999999999</v>
      </c>
      <c r="AE37" s="4">
        <f t="shared" si="4"/>
        <v>3.7428444850968728E-3</v>
      </c>
      <c r="AF37" s="4">
        <f>AC37/tabel1!$I$5</f>
        <v>7245170.833333334</v>
      </c>
      <c r="AG37" s="10">
        <f>AD37+tabel1!$G$5</f>
        <v>50.187845299999999</v>
      </c>
      <c r="AH37">
        <v>27.589680000000001</v>
      </c>
      <c r="AI37">
        <v>0.19317329999999999</v>
      </c>
      <c r="AJ37" s="4">
        <f t="shared" si="5"/>
        <v>3.8485970760489853E-3</v>
      </c>
      <c r="AK37" s="4">
        <f>AH37/tabel1!$I$5</f>
        <v>11495700.000000002</v>
      </c>
      <c r="AL37" s="10">
        <f>AI37+tabel1!$G$5</f>
        <v>50.193173299999998</v>
      </c>
    </row>
    <row r="38" spans="1:38" x14ac:dyDescent="0.45">
      <c r="A38">
        <v>21.08276</v>
      </c>
      <c r="B38">
        <v>0.2087244</v>
      </c>
      <c r="C38" s="4">
        <f t="shared" si="0"/>
        <v>4.1571340936118265E-3</v>
      </c>
      <c r="D38" s="4">
        <f>A38/tabel1!$I$4</f>
        <v>10039409.523809524</v>
      </c>
      <c r="E38" s="10">
        <f>B38+tabel1!$G$4</f>
        <v>50.208724400000001</v>
      </c>
      <c r="F38">
        <v>21.08276</v>
      </c>
      <c r="G38">
        <v>0.2087244</v>
      </c>
      <c r="H38" s="4">
        <f t="shared" si="1"/>
        <v>4.1571340936118265E-3</v>
      </c>
      <c r="I38" s="4">
        <f>F38/tabel1!$I$4</f>
        <v>10039409.523809524</v>
      </c>
      <c r="J38" s="10">
        <f>G38+tabel1!$G$4</f>
        <v>50.208724400000001</v>
      </c>
      <c r="K38">
        <v>21.08276</v>
      </c>
      <c r="L38">
        <v>0.2087244</v>
      </c>
      <c r="M38" s="4">
        <f t="shared" si="2"/>
        <v>4.1571340936118265E-3</v>
      </c>
      <c r="N38" s="4">
        <f>K38/tabel1!$I$4</f>
        <v>10039409.523809524</v>
      </c>
      <c r="O38" s="10">
        <f>L38+tabel1!$G$4</f>
        <v>50.208724400000001</v>
      </c>
      <c r="X38">
        <v>21.08276</v>
      </c>
      <c r="Y38">
        <v>0.2087244</v>
      </c>
      <c r="Z38" s="4">
        <f t="shared" si="3"/>
        <v>4.1571340936118265E-3</v>
      </c>
      <c r="AA38" s="4">
        <f>X38/tabel1!$I$5</f>
        <v>8784483.333333334</v>
      </c>
      <c r="AB38" s="10">
        <f>Y38+tabel1!$G$5</f>
        <v>50.208724400000001</v>
      </c>
      <c r="AC38">
        <v>18.423660000000002</v>
      </c>
      <c r="AD38">
        <v>0.19340640000000001</v>
      </c>
      <c r="AE38" s="4">
        <f t="shared" si="4"/>
        <v>3.8532232392978214E-3</v>
      </c>
      <c r="AF38" s="4">
        <f>AC38/tabel1!$I$5</f>
        <v>7676525.0000000009</v>
      </c>
      <c r="AG38" s="10">
        <f>AD38+tabel1!$G$5</f>
        <v>50.193406400000001</v>
      </c>
      <c r="AH38">
        <v>28.918089999999999</v>
      </c>
      <c r="AI38">
        <v>0.20083229999999999</v>
      </c>
      <c r="AJ38" s="4">
        <f t="shared" si="5"/>
        <v>4.0005770980016198E-3</v>
      </c>
      <c r="AK38" s="4">
        <f>AH38/tabel1!$I$5</f>
        <v>12049204.166666666</v>
      </c>
      <c r="AL38" s="10">
        <f>AI38+tabel1!$G$5</f>
        <v>50.200832300000002</v>
      </c>
    </row>
    <row r="39" spans="1:38" x14ac:dyDescent="0.45">
      <c r="A39">
        <v>21.980589999999999</v>
      </c>
      <c r="B39">
        <v>0.21635009999999999</v>
      </c>
      <c r="C39" s="4">
        <f t="shared" si="0"/>
        <v>4.3083597188796879E-3</v>
      </c>
      <c r="D39" s="4">
        <f>A39/tabel1!$I$4</f>
        <v>10466947.619047619</v>
      </c>
      <c r="E39" s="10">
        <f>B39+tabel1!$G$4</f>
        <v>50.2163501</v>
      </c>
      <c r="F39">
        <v>21.980589999999999</v>
      </c>
      <c r="G39">
        <v>0.21635009999999999</v>
      </c>
      <c r="H39" s="4">
        <f t="shared" si="1"/>
        <v>4.3083597188796879E-3</v>
      </c>
      <c r="I39" s="4">
        <f>F39/tabel1!$I$4</f>
        <v>10466947.619047619</v>
      </c>
      <c r="J39" s="10">
        <f>G39+tabel1!$G$4</f>
        <v>50.2163501</v>
      </c>
      <c r="K39">
        <v>21.980589999999999</v>
      </c>
      <c r="L39">
        <v>0.21635009999999999</v>
      </c>
      <c r="M39" s="4">
        <f t="shared" si="2"/>
        <v>4.3083597188796879E-3</v>
      </c>
      <c r="N39" s="4">
        <f>K39/tabel1!$I$4</f>
        <v>10466947.619047619</v>
      </c>
      <c r="O39" s="10">
        <f>L39+tabel1!$G$4</f>
        <v>50.2163501</v>
      </c>
      <c r="X39">
        <v>21.980589999999999</v>
      </c>
      <c r="Y39">
        <v>0.21635009999999999</v>
      </c>
      <c r="Z39" s="4">
        <f t="shared" si="3"/>
        <v>4.3083597188796879E-3</v>
      </c>
      <c r="AA39" s="4">
        <f>X39/tabel1!$I$5</f>
        <v>9158579.166666666</v>
      </c>
      <c r="AB39" s="10">
        <f>Y39+tabel1!$G$5</f>
        <v>50.2163501</v>
      </c>
      <c r="AC39">
        <v>19.376449999999998</v>
      </c>
      <c r="AD39">
        <v>0.19910069999999999</v>
      </c>
      <c r="AE39" s="4">
        <f t="shared" si="4"/>
        <v>3.9662204546226064E-3</v>
      </c>
      <c r="AF39" s="4">
        <f>AC39/tabel1!$I$5</f>
        <v>8073520.833333333</v>
      </c>
      <c r="AG39" s="10">
        <f>AD39+tabel1!$G$5</f>
        <v>50.199100700000002</v>
      </c>
      <c r="AH39">
        <v>30.28772</v>
      </c>
      <c r="AI39">
        <v>0.20829149999999999</v>
      </c>
      <c r="AJ39" s="4">
        <f t="shared" si="5"/>
        <v>4.148547854889665E-3</v>
      </c>
      <c r="AK39" s="4">
        <f>AH39/tabel1!$I$5</f>
        <v>12619883.333333334</v>
      </c>
      <c r="AL39" s="10">
        <f>AI39+tabel1!$G$5</f>
        <v>50.208291500000001</v>
      </c>
    </row>
    <row r="40" spans="1:38" x14ac:dyDescent="0.45">
      <c r="A40">
        <v>22.988340000000001</v>
      </c>
      <c r="B40">
        <v>0.2238426</v>
      </c>
      <c r="C40" s="4">
        <f t="shared" si="0"/>
        <v>4.4568991222507541E-3</v>
      </c>
      <c r="D40" s="4">
        <f>A40/tabel1!$I$4</f>
        <v>10946828.571428573</v>
      </c>
      <c r="E40" s="10">
        <f>B40+tabel1!$G$4</f>
        <v>50.223842599999998</v>
      </c>
      <c r="F40">
        <v>22.988340000000001</v>
      </c>
      <c r="G40">
        <v>0.2238426</v>
      </c>
      <c r="H40" s="4">
        <f t="shared" si="1"/>
        <v>4.4568991222507541E-3</v>
      </c>
      <c r="I40" s="4">
        <f>F40/tabel1!$I$4</f>
        <v>10946828.571428573</v>
      </c>
      <c r="J40" s="10">
        <f>G40+tabel1!$G$4</f>
        <v>50.223842599999998</v>
      </c>
      <c r="K40">
        <v>22.988340000000001</v>
      </c>
      <c r="L40">
        <v>0.2238426</v>
      </c>
      <c r="M40" s="4">
        <f t="shared" si="2"/>
        <v>4.4568991222507541E-3</v>
      </c>
      <c r="N40" s="4">
        <f>K40/tabel1!$I$4</f>
        <v>10946828.571428573</v>
      </c>
      <c r="O40" s="10">
        <f>L40+tabel1!$G$4</f>
        <v>50.223842599999998</v>
      </c>
      <c r="X40">
        <v>22.988340000000001</v>
      </c>
      <c r="Y40">
        <v>0.2238426</v>
      </c>
      <c r="Z40" s="4">
        <f t="shared" si="3"/>
        <v>4.4568991222507541E-3</v>
      </c>
      <c r="AA40" s="4">
        <f>X40/tabel1!$I$5</f>
        <v>9578475</v>
      </c>
      <c r="AB40" s="10">
        <f>Y40+tabel1!$G$5</f>
        <v>50.223842599999998</v>
      </c>
      <c r="AC40">
        <v>20.31549</v>
      </c>
      <c r="AD40">
        <v>0.20496149999999999</v>
      </c>
      <c r="AE40" s="4">
        <f t="shared" si="4"/>
        <v>4.0824949143721577E-3</v>
      </c>
      <c r="AF40" s="4">
        <f>AC40/tabel1!$I$5</f>
        <v>8464787.5</v>
      </c>
      <c r="AG40" s="10">
        <f>AD40+tabel1!$G$5</f>
        <v>50.204961500000003</v>
      </c>
      <c r="AH40">
        <v>31.65278</v>
      </c>
      <c r="AI40">
        <v>0.215118</v>
      </c>
      <c r="AJ40" s="4">
        <f t="shared" si="5"/>
        <v>4.2839289952480049E-3</v>
      </c>
      <c r="AK40" s="4">
        <f>AH40/tabel1!$I$5</f>
        <v>13188658.333333334</v>
      </c>
      <c r="AL40" s="10">
        <f>AI40+tabel1!$G$5</f>
        <v>50.215117999999997</v>
      </c>
    </row>
    <row r="41" spans="1:38" x14ac:dyDescent="0.45">
      <c r="A41">
        <v>23.964040000000001</v>
      </c>
      <c r="B41">
        <v>0.2309022</v>
      </c>
      <c r="C41" s="4">
        <f t="shared" si="0"/>
        <v>4.596815702824465E-3</v>
      </c>
      <c r="D41" s="4">
        <f>A41/tabel1!$I$4</f>
        <v>11411447.619047621</v>
      </c>
      <c r="E41" s="10">
        <f>B41+tabel1!$G$4</f>
        <v>50.230902200000003</v>
      </c>
      <c r="F41">
        <v>23.964040000000001</v>
      </c>
      <c r="G41">
        <v>0.2309022</v>
      </c>
      <c r="H41" s="4">
        <f t="shared" si="1"/>
        <v>4.596815702824465E-3</v>
      </c>
      <c r="I41" s="4">
        <f>F41/tabel1!$I$4</f>
        <v>11411447.619047621</v>
      </c>
      <c r="J41" s="10">
        <f>G41+tabel1!$G$4</f>
        <v>50.230902200000003</v>
      </c>
      <c r="K41">
        <v>23.964040000000001</v>
      </c>
      <c r="L41">
        <v>0.2309022</v>
      </c>
      <c r="M41" s="4">
        <f t="shared" si="2"/>
        <v>4.596815702824465E-3</v>
      </c>
      <c r="N41" s="4">
        <f>K41/tabel1!$I$4</f>
        <v>11411447.619047621</v>
      </c>
      <c r="O41" s="10">
        <f>L41+tabel1!$G$4</f>
        <v>50.230902200000003</v>
      </c>
      <c r="X41">
        <v>23.964040000000001</v>
      </c>
      <c r="Y41">
        <v>0.2309022</v>
      </c>
      <c r="Z41" s="4">
        <f t="shared" si="3"/>
        <v>4.596815702824465E-3</v>
      </c>
      <c r="AA41" s="4">
        <f>X41/tabel1!$I$5</f>
        <v>9985016.6666666679</v>
      </c>
      <c r="AB41" s="10">
        <f>Y41+tabel1!$G$5</f>
        <v>50.230902200000003</v>
      </c>
      <c r="AC41">
        <v>21.254539999999999</v>
      </c>
      <c r="AD41">
        <v>0.2112552</v>
      </c>
      <c r="AE41" s="4">
        <f t="shared" si="4"/>
        <v>4.2073276033139286E-3</v>
      </c>
      <c r="AF41" s="4">
        <f>AC41/tabel1!$I$5</f>
        <v>8856058.333333334</v>
      </c>
      <c r="AG41" s="10">
        <f>AD41+tabel1!$G$5</f>
        <v>50.211255199999997</v>
      </c>
      <c r="AH41">
        <v>32.917050000000003</v>
      </c>
      <c r="AI41">
        <v>0.22101209999999999</v>
      </c>
      <c r="AJ41" s="4">
        <f t="shared" si="5"/>
        <v>4.4007894456591402E-3</v>
      </c>
      <c r="AK41" s="4">
        <f>AH41/tabel1!$I$5</f>
        <v>13715437.500000002</v>
      </c>
      <c r="AL41" s="10">
        <f>AI41+tabel1!$G$5</f>
        <v>50.221012100000003</v>
      </c>
    </row>
    <row r="42" spans="1:38" x14ac:dyDescent="0.45">
      <c r="A42">
        <v>24.91225</v>
      </c>
      <c r="B42">
        <v>0.23712929999999999</v>
      </c>
      <c r="C42" s="4">
        <f t="shared" si="0"/>
        <v>4.7202000453477342E-3</v>
      </c>
      <c r="D42" s="4">
        <f>A42/tabel1!$I$4</f>
        <v>11862976.190476192</v>
      </c>
      <c r="E42" s="10">
        <f>B42+tabel1!$G$4</f>
        <v>50.237129299999999</v>
      </c>
      <c r="F42">
        <v>24.91225</v>
      </c>
      <c r="G42">
        <v>0.23712929999999999</v>
      </c>
      <c r="H42" s="4">
        <f t="shared" si="1"/>
        <v>4.7202000453477342E-3</v>
      </c>
      <c r="I42" s="4">
        <f>F42/tabel1!$I$4</f>
        <v>11862976.190476192</v>
      </c>
      <c r="J42" s="10">
        <f>G42+tabel1!$G$4</f>
        <v>50.237129299999999</v>
      </c>
      <c r="K42">
        <v>24.91225</v>
      </c>
      <c r="L42">
        <v>0.23712929999999999</v>
      </c>
      <c r="M42" s="4">
        <f t="shared" si="2"/>
        <v>4.7202000453477342E-3</v>
      </c>
      <c r="N42" s="4">
        <f>K42/tabel1!$I$4</f>
        <v>11862976.190476192</v>
      </c>
      <c r="O42" s="10">
        <f>L42+tabel1!$G$4</f>
        <v>50.237129299999999</v>
      </c>
      <c r="X42">
        <v>24.91225</v>
      </c>
      <c r="Y42">
        <v>0.23712929999999999</v>
      </c>
      <c r="Z42" s="4">
        <f t="shared" si="3"/>
        <v>4.7202000453477342E-3</v>
      </c>
      <c r="AA42" s="4">
        <f>X42/tabel1!$I$5</f>
        <v>10380104.166666668</v>
      </c>
      <c r="AB42" s="10">
        <f>Y42+tabel1!$G$5</f>
        <v>50.237129299999999</v>
      </c>
      <c r="AC42">
        <v>22.175270000000001</v>
      </c>
      <c r="AD42">
        <v>0.21794849999999999</v>
      </c>
      <c r="AE42" s="4">
        <f t="shared" si="4"/>
        <v>4.3400518442126322E-3</v>
      </c>
      <c r="AF42" s="4">
        <f>AC42/tabel1!$I$5</f>
        <v>9239695.833333334</v>
      </c>
      <c r="AG42" s="10">
        <f>AD42+tabel1!$G$5</f>
        <v>50.217948499999999</v>
      </c>
      <c r="AH42">
        <v>34.08972</v>
      </c>
      <c r="AI42">
        <v>0.2266398</v>
      </c>
      <c r="AJ42" s="4">
        <f t="shared" si="5"/>
        <v>4.5123424720918716E-3</v>
      </c>
      <c r="AK42" s="4">
        <f>AH42/tabel1!$I$5</f>
        <v>14204050</v>
      </c>
      <c r="AL42" s="10">
        <f>AI42+tabel1!$G$5</f>
        <v>50.226639800000001</v>
      </c>
    </row>
    <row r="43" spans="1:38" x14ac:dyDescent="0.45">
      <c r="A43">
        <v>25.796330000000001</v>
      </c>
      <c r="B43">
        <v>0.2428902</v>
      </c>
      <c r="C43" s="4">
        <f t="shared" si="0"/>
        <v>4.8343198218322239E-3</v>
      </c>
      <c r="D43" s="4">
        <f>A43/tabel1!$I$4</f>
        <v>12283966.666666668</v>
      </c>
      <c r="E43" s="10">
        <f>B43+tabel1!$G$4</f>
        <v>50.242890199999998</v>
      </c>
      <c r="F43">
        <v>25.796330000000001</v>
      </c>
      <c r="G43">
        <v>0.2428902</v>
      </c>
      <c r="H43" s="4">
        <f t="shared" si="1"/>
        <v>4.8343198218322239E-3</v>
      </c>
      <c r="I43" s="4">
        <f>F43/tabel1!$I$4</f>
        <v>12283966.666666668</v>
      </c>
      <c r="J43" s="10">
        <f>G43+tabel1!$G$4</f>
        <v>50.242890199999998</v>
      </c>
      <c r="K43">
        <v>25.796330000000001</v>
      </c>
      <c r="L43">
        <v>0.2428902</v>
      </c>
      <c r="M43" s="4">
        <f t="shared" si="2"/>
        <v>4.8343198218322239E-3</v>
      </c>
      <c r="N43" s="4">
        <f>K43/tabel1!$I$4</f>
        <v>12283966.666666668</v>
      </c>
      <c r="O43" s="10">
        <f>L43+tabel1!$G$4</f>
        <v>50.242890199999998</v>
      </c>
      <c r="X43">
        <v>25.796330000000001</v>
      </c>
      <c r="Y43">
        <v>0.2428902</v>
      </c>
      <c r="Z43" s="4">
        <f t="shared" si="3"/>
        <v>4.8343198218322239E-3</v>
      </c>
      <c r="AA43" s="4">
        <f>X43/tabel1!$I$5</f>
        <v>10748470.833333334</v>
      </c>
      <c r="AB43" s="10">
        <f>Y43+tabel1!$G$5</f>
        <v>50.242890199999998</v>
      </c>
      <c r="AC43">
        <v>23.270060000000001</v>
      </c>
      <c r="AD43">
        <v>0.2249748</v>
      </c>
      <c r="AE43" s="4">
        <f t="shared" si="4"/>
        <v>4.479341222088578E-3</v>
      </c>
      <c r="AF43" s="4">
        <f>AC43/tabel1!$I$5</f>
        <v>9695858.333333334</v>
      </c>
      <c r="AG43" s="10">
        <f>AD43+tabel1!$G$5</f>
        <v>50.224974799999998</v>
      </c>
      <c r="AH43">
        <v>35.1158</v>
      </c>
      <c r="AI43">
        <v>0.23226749999999999</v>
      </c>
      <c r="AJ43" s="4">
        <f t="shared" si="5"/>
        <v>4.6238705031581544E-3</v>
      </c>
      <c r="AK43" s="4">
        <f>AH43/tabel1!$I$5</f>
        <v>14631583.333333334</v>
      </c>
      <c r="AL43" s="10">
        <f>AI43+tabel1!$G$5</f>
        <v>50.232267499999999</v>
      </c>
    </row>
    <row r="44" spans="1:38" x14ac:dyDescent="0.45">
      <c r="A44">
        <v>26.510919999999999</v>
      </c>
      <c r="B44">
        <v>0.2485512</v>
      </c>
      <c r="C44" s="4">
        <f t="shared" si="0"/>
        <v>4.9464351521442467E-3</v>
      </c>
      <c r="D44" s="4">
        <f>A44/tabel1!$I$4</f>
        <v>12624247.619047619</v>
      </c>
      <c r="E44" s="10">
        <f>B44+tabel1!$G$4</f>
        <v>50.248551200000001</v>
      </c>
      <c r="F44">
        <v>26.510919999999999</v>
      </c>
      <c r="G44">
        <v>0.2485512</v>
      </c>
      <c r="H44" s="4">
        <f t="shared" si="1"/>
        <v>4.9464351521442467E-3</v>
      </c>
      <c r="I44" s="4">
        <f>F44/tabel1!$I$4</f>
        <v>12624247.619047619</v>
      </c>
      <c r="J44" s="10">
        <f>G44+tabel1!$G$4</f>
        <v>50.248551200000001</v>
      </c>
      <c r="K44">
        <v>26.510919999999999</v>
      </c>
      <c r="L44">
        <v>0.2485512</v>
      </c>
      <c r="M44" s="4">
        <f t="shared" si="2"/>
        <v>4.9464351521442467E-3</v>
      </c>
      <c r="N44" s="4">
        <f>K44/tabel1!$I$4</f>
        <v>12624247.619047619</v>
      </c>
      <c r="O44" s="10">
        <f>L44+tabel1!$G$4</f>
        <v>50.248551200000001</v>
      </c>
      <c r="X44">
        <v>26.510919999999999</v>
      </c>
      <c r="Y44">
        <v>0.2485512</v>
      </c>
      <c r="Z44" s="4">
        <f t="shared" si="3"/>
        <v>4.9464351521442467E-3</v>
      </c>
      <c r="AA44" s="4">
        <f>X44/tabel1!$I$5</f>
        <v>11046216.666666666</v>
      </c>
      <c r="AB44" s="10">
        <f>Y44+tabel1!$G$5</f>
        <v>50.248551200000001</v>
      </c>
      <c r="AC44">
        <v>24.38317</v>
      </c>
      <c r="AD44">
        <v>0.232434</v>
      </c>
      <c r="AE44" s="4">
        <f t="shared" si="4"/>
        <v>4.6271697684408444E-3</v>
      </c>
      <c r="AF44" s="4">
        <f>AC44/tabel1!$I$5</f>
        <v>10159654.166666668</v>
      </c>
      <c r="AG44" s="10">
        <f>AD44+tabel1!$G$5</f>
        <v>50.232433999999998</v>
      </c>
      <c r="AH44">
        <v>36.050269999999998</v>
      </c>
      <c r="AI44">
        <v>0.2379618</v>
      </c>
      <c r="AJ44" s="4">
        <f t="shared" si="5"/>
        <v>4.7366929603421927E-3</v>
      </c>
      <c r="AK44" s="4">
        <f>AH44/tabel1!$I$5</f>
        <v>15020945.833333332</v>
      </c>
      <c r="AL44" s="10">
        <f>AI44+tabel1!$G$5</f>
        <v>50.237961800000001</v>
      </c>
    </row>
    <row r="45" spans="1:38" x14ac:dyDescent="0.45">
      <c r="A45">
        <v>27.161380000000001</v>
      </c>
      <c r="B45">
        <v>0.25427880000000003</v>
      </c>
      <c r="C45" s="4">
        <f t="shared" si="0"/>
        <v>5.0598437799091456E-3</v>
      </c>
      <c r="D45" s="4">
        <f>A45/tabel1!$I$4</f>
        <v>12933990.476190478</v>
      </c>
      <c r="E45" s="10">
        <f>B45+tabel1!$G$4</f>
        <v>50.254278800000002</v>
      </c>
      <c r="F45">
        <v>27.161380000000001</v>
      </c>
      <c r="G45">
        <v>0.25427880000000003</v>
      </c>
      <c r="H45" s="4">
        <f t="shared" si="1"/>
        <v>5.0598437799091456E-3</v>
      </c>
      <c r="I45" s="4">
        <f>F45/tabel1!$I$4</f>
        <v>12933990.476190478</v>
      </c>
      <c r="J45" s="10">
        <f>G45+tabel1!$G$4</f>
        <v>50.254278800000002</v>
      </c>
      <c r="K45">
        <v>27.161380000000001</v>
      </c>
      <c r="L45">
        <v>0.25427880000000003</v>
      </c>
      <c r="M45" s="4">
        <f t="shared" si="2"/>
        <v>5.0598437799091456E-3</v>
      </c>
      <c r="N45" s="4">
        <f>K45/tabel1!$I$4</f>
        <v>12933990.476190478</v>
      </c>
      <c r="O45" s="10">
        <f>L45+tabel1!$G$4</f>
        <v>50.254278800000002</v>
      </c>
      <c r="X45">
        <v>27.161380000000001</v>
      </c>
      <c r="Y45">
        <v>0.25427880000000003</v>
      </c>
      <c r="Z45" s="4">
        <f t="shared" si="3"/>
        <v>5.0598437799091456E-3</v>
      </c>
      <c r="AA45" s="4">
        <f>X45/tabel1!$I$5</f>
        <v>11317241.666666668</v>
      </c>
      <c r="AB45" s="10">
        <f>Y45+tabel1!$G$5</f>
        <v>50.254278800000002</v>
      </c>
      <c r="AC45">
        <v>25.52835</v>
      </c>
      <c r="AD45">
        <v>0.2402262</v>
      </c>
      <c r="AE45" s="4">
        <f t="shared" si="4"/>
        <v>4.7815509238292404E-3</v>
      </c>
      <c r="AF45" s="4">
        <f>AC45/tabel1!$I$5</f>
        <v>10636812.5</v>
      </c>
      <c r="AG45" s="10">
        <f>AD45+tabel1!$G$5</f>
        <v>50.240226200000002</v>
      </c>
      <c r="AH45">
        <v>37.048859999999998</v>
      </c>
      <c r="AI45">
        <v>0.2440224</v>
      </c>
      <c r="AJ45" s="4">
        <f t="shared" si="5"/>
        <v>4.8567449090222521E-3</v>
      </c>
      <c r="AK45" s="4">
        <f>AH45/tabel1!$I$5</f>
        <v>15437025</v>
      </c>
      <c r="AL45" s="10">
        <f>AI45+tabel1!$G$5</f>
        <v>50.244022399999999</v>
      </c>
    </row>
    <row r="46" spans="1:38" x14ac:dyDescent="0.45">
      <c r="A46">
        <v>27.779779999999999</v>
      </c>
      <c r="B46">
        <v>0.26030609999999998</v>
      </c>
      <c r="C46" s="4">
        <f t="shared" si="0"/>
        <v>5.1791586681164282E-3</v>
      </c>
      <c r="D46" s="4">
        <f>A46/tabel1!$I$4</f>
        <v>13228466.666666668</v>
      </c>
      <c r="E46" s="10">
        <f>B46+tabel1!$G$4</f>
        <v>50.260306100000001</v>
      </c>
      <c r="F46">
        <v>27.779779999999999</v>
      </c>
      <c r="G46">
        <v>0.26030609999999998</v>
      </c>
      <c r="H46" s="4">
        <f t="shared" si="1"/>
        <v>5.1791586681164282E-3</v>
      </c>
      <c r="I46" s="4">
        <f>F46/tabel1!$I$4</f>
        <v>13228466.666666668</v>
      </c>
      <c r="J46" s="10">
        <f>G46+tabel1!$G$4</f>
        <v>50.260306100000001</v>
      </c>
      <c r="K46">
        <v>27.779779999999999</v>
      </c>
      <c r="L46">
        <v>0.26030609999999998</v>
      </c>
      <c r="M46" s="4">
        <f t="shared" si="2"/>
        <v>5.1791586681164282E-3</v>
      </c>
      <c r="N46" s="4">
        <f>K46/tabel1!$I$4</f>
        <v>13228466.666666668</v>
      </c>
      <c r="O46" s="10">
        <f>L46+tabel1!$G$4</f>
        <v>50.260306100000001</v>
      </c>
      <c r="X46">
        <v>27.779779999999999</v>
      </c>
      <c r="Y46">
        <v>0.26030609999999998</v>
      </c>
      <c r="Z46" s="4">
        <f t="shared" si="3"/>
        <v>5.1791586681164282E-3</v>
      </c>
      <c r="AA46" s="4">
        <f>X46/tabel1!$I$5</f>
        <v>11574908.333333334</v>
      </c>
      <c r="AB46" s="10">
        <f>Y46+tabel1!$G$5</f>
        <v>50.260306100000001</v>
      </c>
      <c r="AC46">
        <v>26.737660000000002</v>
      </c>
      <c r="AD46">
        <v>0.24778529999999999</v>
      </c>
      <c r="AE46" s="4">
        <f t="shared" si="4"/>
        <v>4.9312680851627509E-3</v>
      </c>
      <c r="AF46" s="4">
        <f>AC46/tabel1!$I$5</f>
        <v>11140691.666666668</v>
      </c>
      <c r="AG46" s="10">
        <f>AD46+tabel1!$G$5</f>
        <v>50.247785299999997</v>
      </c>
      <c r="AH46">
        <v>38.052039999999998</v>
      </c>
      <c r="AI46">
        <v>0.25041600000000003</v>
      </c>
      <c r="AJ46" s="4">
        <f t="shared" si="5"/>
        <v>4.9833617297815012E-3</v>
      </c>
      <c r="AK46" s="4">
        <f>AH46/tabel1!$I$5</f>
        <v>15855016.666666666</v>
      </c>
      <c r="AL46" s="10">
        <f>AI46+tabel1!$G$5</f>
        <v>50.250416000000001</v>
      </c>
    </row>
    <row r="47" spans="1:38" x14ac:dyDescent="0.45">
      <c r="A47">
        <v>28.512689999999999</v>
      </c>
      <c r="B47">
        <v>0.26666640000000003</v>
      </c>
      <c r="C47" s="4">
        <f t="shared" si="0"/>
        <v>5.3050345109020404E-3</v>
      </c>
      <c r="D47" s="4">
        <f>A47/tabel1!$I$4</f>
        <v>13577471.428571429</v>
      </c>
      <c r="E47" s="10">
        <f>B47+tabel1!$G$4</f>
        <v>50.266666399999998</v>
      </c>
      <c r="F47">
        <v>28.512689999999999</v>
      </c>
      <c r="G47">
        <v>0.26666640000000003</v>
      </c>
      <c r="H47" s="4">
        <f t="shared" si="1"/>
        <v>5.3050345109020404E-3</v>
      </c>
      <c r="I47" s="4">
        <f>F47/tabel1!$I$4</f>
        <v>13577471.428571429</v>
      </c>
      <c r="J47" s="10">
        <f>G47+tabel1!$G$4</f>
        <v>50.266666399999998</v>
      </c>
      <c r="K47">
        <v>28.512689999999999</v>
      </c>
      <c r="L47">
        <v>0.26666640000000003</v>
      </c>
      <c r="M47" s="4">
        <f t="shared" si="2"/>
        <v>5.3050345109020404E-3</v>
      </c>
      <c r="N47" s="4">
        <f>K47/tabel1!$I$4</f>
        <v>13577471.428571429</v>
      </c>
      <c r="O47" s="10">
        <f>L47+tabel1!$G$4</f>
        <v>50.266666399999998</v>
      </c>
      <c r="X47">
        <v>28.512689999999999</v>
      </c>
      <c r="Y47">
        <v>0.26666640000000003</v>
      </c>
      <c r="Z47" s="4">
        <f t="shared" si="3"/>
        <v>5.3050345109020404E-3</v>
      </c>
      <c r="AA47" s="4">
        <f>X47/tabel1!$I$5</f>
        <v>11880287.5</v>
      </c>
      <c r="AB47" s="10">
        <f>Y47+tabel1!$G$5</f>
        <v>50.266666399999998</v>
      </c>
      <c r="AC47">
        <v>27.983619999999998</v>
      </c>
      <c r="AD47">
        <v>0.2552778</v>
      </c>
      <c r="AE47" s="4">
        <f t="shared" si="4"/>
        <v>5.0796217069165222E-3</v>
      </c>
      <c r="AF47" s="4">
        <f>AC47/tabel1!$I$5</f>
        <v>11659841.666666666</v>
      </c>
      <c r="AG47" s="10">
        <f>AD47+tabel1!$G$5</f>
        <v>50.255277800000002</v>
      </c>
      <c r="AH47">
        <v>39.073540000000001</v>
      </c>
      <c r="AI47">
        <v>0.25730910000000001</v>
      </c>
      <c r="AJ47" s="4">
        <f t="shared" si="5"/>
        <v>5.119834400365857E-3</v>
      </c>
      <c r="AK47" s="4">
        <f>AH47/tabel1!$I$5</f>
        <v>16280641.666666668</v>
      </c>
      <c r="AL47" s="10">
        <f>AI47+tabel1!$G$5</f>
        <v>50.257309100000001</v>
      </c>
    </row>
    <row r="48" spans="1:38" x14ac:dyDescent="0.45">
      <c r="A48">
        <v>29.305160000000001</v>
      </c>
      <c r="B48">
        <v>0.27349289999999998</v>
      </c>
      <c r="C48" s="4">
        <f t="shared" si="0"/>
        <v>5.4401014177393667E-3</v>
      </c>
      <c r="D48" s="4">
        <f>A48/tabel1!$I$4</f>
        <v>13954838.095238097</v>
      </c>
      <c r="E48" s="10">
        <f>B48+tabel1!$G$4</f>
        <v>50.273492900000001</v>
      </c>
      <c r="F48">
        <v>29.305160000000001</v>
      </c>
      <c r="G48">
        <v>0.27349289999999998</v>
      </c>
      <c r="H48" s="4">
        <f t="shared" si="1"/>
        <v>5.4401014177393667E-3</v>
      </c>
      <c r="I48" s="4">
        <f>F48/tabel1!$I$4</f>
        <v>13954838.095238097</v>
      </c>
      <c r="J48" s="10">
        <f>G48+tabel1!$G$4</f>
        <v>50.273492900000001</v>
      </c>
      <c r="K48">
        <v>29.305160000000001</v>
      </c>
      <c r="L48">
        <v>0.27349289999999998</v>
      </c>
      <c r="M48" s="4">
        <f t="shared" si="2"/>
        <v>5.4401014177393667E-3</v>
      </c>
      <c r="N48" s="4">
        <f>K48/tabel1!$I$4</f>
        <v>13954838.095238097</v>
      </c>
      <c r="O48" s="10">
        <f>L48+tabel1!$G$4</f>
        <v>50.273492900000001</v>
      </c>
      <c r="X48">
        <v>29.305160000000001</v>
      </c>
      <c r="Y48">
        <v>0.27349289999999998</v>
      </c>
      <c r="Z48" s="4">
        <f t="shared" si="3"/>
        <v>5.4401014177393667E-3</v>
      </c>
      <c r="AA48" s="4">
        <f>X48/tabel1!$I$5</f>
        <v>12210483.333333334</v>
      </c>
      <c r="AB48" s="10">
        <f>Y48+tabel1!$G$5</f>
        <v>50.273492900000001</v>
      </c>
      <c r="AC48">
        <v>29.21125</v>
      </c>
      <c r="AD48">
        <v>0.2623374</v>
      </c>
      <c r="AE48" s="4">
        <f t="shared" si="4"/>
        <v>5.2193633159607102E-3</v>
      </c>
      <c r="AF48" s="4">
        <f>AC48/tabel1!$I$5</f>
        <v>12171354.166666668</v>
      </c>
      <c r="AG48" s="10">
        <f>AD48+tabel1!$G$5</f>
        <v>50.2623374</v>
      </c>
      <c r="AH48">
        <v>40.136270000000003</v>
      </c>
      <c r="AI48">
        <v>0.26453520000000003</v>
      </c>
      <c r="AJ48" s="4">
        <f t="shared" si="5"/>
        <v>5.2628597667804568E-3</v>
      </c>
      <c r="AK48" s="4">
        <f>AH48/tabel1!$I$5</f>
        <v>16723445.833333336</v>
      </c>
      <c r="AL48" s="10">
        <f>AI48+tabel1!$G$5</f>
        <v>50.264535199999997</v>
      </c>
    </row>
    <row r="49" spans="1:38" x14ac:dyDescent="0.45">
      <c r="A49">
        <v>30.038070000000001</v>
      </c>
      <c r="B49">
        <v>0.2805858</v>
      </c>
      <c r="C49" s="4">
        <f t="shared" si="0"/>
        <v>5.5804003779128608E-3</v>
      </c>
      <c r="D49" s="4">
        <f>A49/tabel1!$I$4</f>
        <v>14303842.857142858</v>
      </c>
      <c r="E49" s="10">
        <f>B49+tabel1!$G$4</f>
        <v>50.280585799999997</v>
      </c>
      <c r="F49">
        <v>30.038070000000001</v>
      </c>
      <c r="G49">
        <v>0.2805858</v>
      </c>
      <c r="H49" s="4">
        <f t="shared" si="1"/>
        <v>5.5804003779128608E-3</v>
      </c>
      <c r="I49" s="4">
        <f>F49/tabel1!$I$4</f>
        <v>14303842.857142858</v>
      </c>
      <c r="J49" s="10">
        <f>G49+tabel1!$G$4</f>
        <v>50.280585799999997</v>
      </c>
      <c r="K49">
        <v>30.038070000000001</v>
      </c>
      <c r="L49">
        <v>0.2805858</v>
      </c>
      <c r="M49" s="4">
        <f t="shared" si="2"/>
        <v>5.5804003779128608E-3</v>
      </c>
      <c r="N49" s="4">
        <f>K49/tabel1!$I$4</f>
        <v>14303842.857142858</v>
      </c>
      <c r="O49" s="10">
        <f>L49+tabel1!$G$4</f>
        <v>50.280585799999997</v>
      </c>
      <c r="X49">
        <v>30.038070000000001</v>
      </c>
      <c r="Y49">
        <v>0.2805858</v>
      </c>
      <c r="Z49" s="4">
        <f t="shared" si="3"/>
        <v>5.5804003779128608E-3</v>
      </c>
      <c r="AA49" s="4">
        <f>X49/tabel1!$I$5</f>
        <v>12515862.500000002</v>
      </c>
      <c r="AB49" s="10">
        <f>Y49+tabel1!$G$5</f>
        <v>50.280585799999997</v>
      </c>
      <c r="AC49">
        <v>30.36101</v>
      </c>
      <c r="AD49">
        <v>0.26839800000000003</v>
      </c>
      <c r="AE49" s="4">
        <f t="shared" si="4"/>
        <v>5.3392988573059364E-3</v>
      </c>
      <c r="AF49" s="4">
        <f>AC49/tabel1!$I$5</f>
        <v>12650420.833333334</v>
      </c>
      <c r="AG49" s="10">
        <f>AD49+tabel1!$G$5</f>
        <v>50.268397999999998</v>
      </c>
      <c r="AH49">
        <v>41.28145</v>
      </c>
      <c r="AI49">
        <v>0.27242729999999998</v>
      </c>
      <c r="AJ49" s="4">
        <f t="shared" si="5"/>
        <v>5.4190202190615129E-3</v>
      </c>
      <c r="AK49" s="4">
        <f>AH49/tabel1!$I$5</f>
        <v>17200604.166666668</v>
      </c>
      <c r="AL49" s="10">
        <f>AI49+tabel1!$G$5</f>
        <v>50.272427299999997</v>
      </c>
    </row>
    <row r="50" spans="1:38" x14ac:dyDescent="0.45">
      <c r="A50">
        <v>30.78931</v>
      </c>
      <c r="B50">
        <v>0.28827809999999998</v>
      </c>
      <c r="C50" s="4">
        <f t="shared" si="0"/>
        <v>5.7325108532598574E-3</v>
      </c>
      <c r="D50" s="4">
        <f>A50/tabel1!$I$4</f>
        <v>14661576.190476192</v>
      </c>
      <c r="E50" s="10">
        <f>B50+tabel1!$G$4</f>
        <v>50.288278099999999</v>
      </c>
      <c r="F50">
        <v>30.78931</v>
      </c>
      <c r="G50">
        <v>0.28827809999999998</v>
      </c>
      <c r="H50" s="4">
        <f t="shared" si="1"/>
        <v>5.7325108532598574E-3</v>
      </c>
      <c r="I50" s="4">
        <f>F50/tabel1!$I$4</f>
        <v>14661576.190476192</v>
      </c>
      <c r="J50" s="10">
        <f>G50+tabel1!$G$4</f>
        <v>50.288278099999999</v>
      </c>
      <c r="K50">
        <v>30.78931</v>
      </c>
      <c r="L50">
        <v>0.28827809999999998</v>
      </c>
      <c r="M50" s="4">
        <f t="shared" si="2"/>
        <v>5.7325108532598574E-3</v>
      </c>
      <c r="N50" s="4">
        <f>K50/tabel1!$I$4</f>
        <v>14661576.190476192</v>
      </c>
      <c r="O50" s="10">
        <f>L50+tabel1!$G$4</f>
        <v>50.288278099999999</v>
      </c>
      <c r="X50">
        <v>30.78931</v>
      </c>
      <c r="Y50">
        <v>0.28827809999999998</v>
      </c>
      <c r="Z50" s="4">
        <f t="shared" si="3"/>
        <v>5.7325108532598574E-3</v>
      </c>
      <c r="AA50" s="4">
        <f>X50/tabel1!$I$5</f>
        <v>12828879.166666668</v>
      </c>
      <c r="AB50" s="10">
        <f>Y50+tabel1!$G$5</f>
        <v>50.288278099999999</v>
      </c>
      <c r="AC50">
        <v>31.387090000000001</v>
      </c>
      <c r="AD50">
        <v>0.27409230000000001</v>
      </c>
      <c r="AE50" s="4">
        <f t="shared" si="4"/>
        <v>5.4519591992713114E-3</v>
      </c>
      <c r="AF50" s="4">
        <f>AC50/tabel1!$I$5</f>
        <v>13077954.166666668</v>
      </c>
      <c r="AG50" s="10">
        <f>AD50+tabel1!$G$5</f>
        <v>50.2740923</v>
      </c>
      <c r="AH50">
        <v>42.5274</v>
      </c>
      <c r="AI50">
        <v>0.28028609999999998</v>
      </c>
      <c r="AJ50" s="4">
        <f t="shared" si="5"/>
        <v>5.5744730537641077E-3</v>
      </c>
      <c r="AK50" s="4">
        <f>AH50/tabel1!$I$5</f>
        <v>17719750</v>
      </c>
      <c r="AL50" s="10">
        <f>AI50+tabel1!$G$5</f>
        <v>50.280286099999998</v>
      </c>
    </row>
    <row r="51" spans="1:38" x14ac:dyDescent="0.45">
      <c r="A51">
        <v>31.682549999999999</v>
      </c>
      <c r="B51">
        <v>0.29623680000000002</v>
      </c>
      <c r="C51" s="4">
        <f t="shared" si="0"/>
        <v>5.8898402514281148E-3</v>
      </c>
      <c r="D51" s="4">
        <f>A51/tabel1!$I$4</f>
        <v>15086928.571428573</v>
      </c>
      <c r="E51" s="10">
        <f>B51+tabel1!$G$4</f>
        <v>50.296236800000003</v>
      </c>
      <c r="F51">
        <v>31.682549999999999</v>
      </c>
      <c r="G51">
        <v>0.29623680000000002</v>
      </c>
      <c r="H51" s="4">
        <f t="shared" si="1"/>
        <v>5.8898402514281148E-3</v>
      </c>
      <c r="I51" s="4">
        <f>F51/tabel1!$I$4</f>
        <v>15086928.571428573</v>
      </c>
      <c r="J51" s="10">
        <f>G51+tabel1!$G$4</f>
        <v>50.296236800000003</v>
      </c>
      <c r="K51">
        <v>31.682549999999999</v>
      </c>
      <c r="L51">
        <v>0.29623680000000002</v>
      </c>
      <c r="M51" s="4">
        <f t="shared" si="2"/>
        <v>5.8898402514281148E-3</v>
      </c>
      <c r="N51" s="4">
        <f>K51/tabel1!$I$4</f>
        <v>15086928.571428573</v>
      </c>
      <c r="O51" s="10">
        <f>L51+tabel1!$G$4</f>
        <v>50.296236800000003</v>
      </c>
      <c r="X51">
        <v>31.682549999999999</v>
      </c>
      <c r="Y51">
        <v>0.29623680000000002</v>
      </c>
      <c r="Z51" s="4">
        <f t="shared" si="3"/>
        <v>5.8898402514281148E-3</v>
      </c>
      <c r="AA51" s="4">
        <f>X51/tabel1!$I$5</f>
        <v>13201062.5</v>
      </c>
      <c r="AB51" s="10">
        <f>Y51+tabel1!$G$5</f>
        <v>50.296236800000003</v>
      </c>
      <c r="AC51">
        <v>32.252850000000002</v>
      </c>
      <c r="AD51">
        <v>0.27962009999999998</v>
      </c>
      <c r="AE51" s="4">
        <f t="shared" si="4"/>
        <v>5.5613009693364799E-3</v>
      </c>
      <c r="AF51" s="4">
        <f>AC51/tabel1!$I$5</f>
        <v>13438687.500000002</v>
      </c>
      <c r="AG51" s="10">
        <f>AD51+tabel1!$G$5</f>
        <v>50.279620100000002</v>
      </c>
      <c r="AH51">
        <v>43.84207</v>
      </c>
      <c r="AI51">
        <v>0.28807830000000001</v>
      </c>
      <c r="AJ51" s="4">
        <f t="shared" si="5"/>
        <v>5.7285605204762816E-3</v>
      </c>
      <c r="AK51" s="4">
        <f>AH51/tabel1!$I$5</f>
        <v>18267529.166666668</v>
      </c>
      <c r="AL51" s="10">
        <f>AI51+tabel1!$G$5</f>
        <v>50.288078300000002</v>
      </c>
    </row>
    <row r="52" spans="1:38" x14ac:dyDescent="0.45">
      <c r="A52">
        <v>32.621600000000001</v>
      </c>
      <c r="B52">
        <v>0.30389579999999999</v>
      </c>
      <c r="C52" s="4">
        <f t="shared" si="0"/>
        <v>6.0411981053761646E-3</v>
      </c>
      <c r="D52" s="4">
        <f>A52/tabel1!$I$4</f>
        <v>15534095.238095241</v>
      </c>
      <c r="E52" s="10">
        <f>B52+tabel1!$G$4</f>
        <v>50.303895799999999</v>
      </c>
      <c r="F52">
        <v>32.621600000000001</v>
      </c>
      <c r="G52">
        <v>0.30389579999999999</v>
      </c>
      <c r="H52" s="4">
        <f t="shared" si="1"/>
        <v>6.0411981053761646E-3</v>
      </c>
      <c r="I52" s="4">
        <f>F52/tabel1!$I$4</f>
        <v>15534095.238095241</v>
      </c>
      <c r="J52" s="10">
        <f>G52+tabel1!$G$4</f>
        <v>50.303895799999999</v>
      </c>
      <c r="K52">
        <v>32.621600000000001</v>
      </c>
      <c r="L52">
        <v>0.30389579999999999</v>
      </c>
      <c r="M52" s="4">
        <f t="shared" si="2"/>
        <v>6.0411981053761646E-3</v>
      </c>
      <c r="N52" s="4">
        <f>K52/tabel1!$I$4</f>
        <v>15534095.238095241</v>
      </c>
      <c r="O52" s="10">
        <f>L52+tabel1!$G$4</f>
        <v>50.303895799999999</v>
      </c>
      <c r="X52">
        <v>32.621600000000001</v>
      </c>
      <c r="Y52">
        <v>0.30389579999999999</v>
      </c>
      <c r="Z52" s="4">
        <f t="shared" si="3"/>
        <v>6.0411981053761646E-3</v>
      </c>
      <c r="AA52" s="4">
        <f>X52/tabel1!$I$5</f>
        <v>13592333.333333334</v>
      </c>
      <c r="AB52" s="10">
        <f>Y52+tabel1!$G$5</f>
        <v>50.303895799999999</v>
      </c>
      <c r="AC52">
        <v>33.127769999999998</v>
      </c>
      <c r="AD52">
        <v>0.2852478</v>
      </c>
      <c r="AE52" s="4">
        <f t="shared" si="4"/>
        <v>5.6725941002522011E-3</v>
      </c>
      <c r="AF52" s="4">
        <f>AC52/tabel1!$I$5</f>
        <v>13803237.5</v>
      </c>
      <c r="AG52" s="10">
        <f>AD52+tabel1!$G$5</f>
        <v>50.2852478</v>
      </c>
      <c r="AH52">
        <v>45.188800000000001</v>
      </c>
      <c r="AI52">
        <v>0.29540430000000001</v>
      </c>
      <c r="AJ52" s="4">
        <f t="shared" si="5"/>
        <v>5.8733855331589415E-3</v>
      </c>
      <c r="AK52" s="4">
        <f>AH52/tabel1!$I$5</f>
        <v>18828666.666666668</v>
      </c>
      <c r="AL52" s="10">
        <f>AI52+tabel1!$G$5</f>
        <v>50.295404300000001</v>
      </c>
    </row>
    <row r="53" spans="1:38" x14ac:dyDescent="0.45">
      <c r="A53">
        <v>33.58813</v>
      </c>
      <c r="B53">
        <v>0.31108859999999999</v>
      </c>
      <c r="C53" s="4">
        <f t="shared" si="0"/>
        <v>6.1833009115211234E-3</v>
      </c>
      <c r="D53" s="4">
        <f>A53/tabel1!$I$4</f>
        <v>15994347.619047621</v>
      </c>
      <c r="E53" s="10">
        <f>B53+tabel1!$G$4</f>
        <v>50.311088599999998</v>
      </c>
      <c r="F53">
        <v>33.58813</v>
      </c>
      <c r="G53">
        <v>0.31108859999999999</v>
      </c>
      <c r="H53" s="4">
        <f t="shared" si="1"/>
        <v>6.1833009115211234E-3</v>
      </c>
      <c r="I53" s="4">
        <f>F53/tabel1!$I$4</f>
        <v>15994347.619047621</v>
      </c>
      <c r="J53" s="10">
        <f>G53+tabel1!$G$4</f>
        <v>50.311088599999998</v>
      </c>
      <c r="K53">
        <v>33.58813</v>
      </c>
      <c r="L53">
        <v>0.31108859999999999</v>
      </c>
      <c r="M53" s="4">
        <f t="shared" si="2"/>
        <v>6.1833009115211234E-3</v>
      </c>
      <c r="N53" s="4">
        <f>K53/tabel1!$I$4</f>
        <v>15994347.619047621</v>
      </c>
      <c r="O53" s="10">
        <f>L53+tabel1!$G$4</f>
        <v>50.311088599999998</v>
      </c>
      <c r="X53">
        <v>33.58813</v>
      </c>
      <c r="Y53">
        <v>0.31108859999999999</v>
      </c>
      <c r="Z53" s="4">
        <f t="shared" si="3"/>
        <v>6.1833009115211234E-3</v>
      </c>
      <c r="AA53" s="4">
        <f>X53/tabel1!$I$5</f>
        <v>13995054.166666668</v>
      </c>
      <c r="AB53" s="10">
        <f>Y53+tabel1!$G$5</f>
        <v>50.311088599999998</v>
      </c>
      <c r="AC53">
        <v>33.883589999999998</v>
      </c>
      <c r="AD53">
        <v>0.29130840000000002</v>
      </c>
      <c r="AE53" s="4">
        <f t="shared" si="4"/>
        <v>5.7924203857062512E-3</v>
      </c>
      <c r="AF53" s="4">
        <f>AC53/tabel1!$I$5</f>
        <v>14118162.5</v>
      </c>
      <c r="AG53" s="10">
        <f>AD53+tabel1!$G$5</f>
        <v>50.291308399999998</v>
      </c>
      <c r="AH53">
        <v>46.567599999999999</v>
      </c>
      <c r="AI53">
        <v>0.30176459999999999</v>
      </c>
      <c r="AJ53" s="4">
        <f t="shared" si="5"/>
        <v>5.999085765671131E-3</v>
      </c>
      <c r="AK53" s="4">
        <f>AH53/tabel1!$I$5</f>
        <v>19403166.666666668</v>
      </c>
      <c r="AL53" s="10">
        <f>AI53+tabel1!$G$5</f>
        <v>50.301764599999998</v>
      </c>
    </row>
    <row r="54" spans="1:38" x14ac:dyDescent="0.45">
      <c r="A54">
        <v>34.481369999999998</v>
      </c>
      <c r="B54">
        <v>0.31758209999999998</v>
      </c>
      <c r="C54" s="4">
        <f t="shared" si="0"/>
        <v>6.3115532731450536E-3</v>
      </c>
      <c r="D54" s="4">
        <f>A54/tabel1!$I$4</f>
        <v>16419700</v>
      </c>
      <c r="E54" s="10">
        <f>B54+tabel1!$G$4</f>
        <v>50.317582100000003</v>
      </c>
      <c r="F54">
        <v>34.481369999999998</v>
      </c>
      <c r="G54">
        <v>0.31758209999999998</v>
      </c>
      <c r="H54" s="4">
        <f t="shared" si="1"/>
        <v>6.3115532731450536E-3</v>
      </c>
      <c r="I54" s="4">
        <f>F54/tabel1!$I$4</f>
        <v>16419700</v>
      </c>
      <c r="J54" s="10">
        <f>G54+tabel1!$G$4</f>
        <v>50.317582100000003</v>
      </c>
      <c r="K54">
        <v>34.481369999999998</v>
      </c>
      <c r="L54">
        <v>0.31758209999999998</v>
      </c>
      <c r="M54" s="4">
        <f t="shared" si="2"/>
        <v>6.3115532731450536E-3</v>
      </c>
      <c r="N54" s="4">
        <f>K54/tabel1!$I$4</f>
        <v>16419700</v>
      </c>
      <c r="O54" s="10">
        <f>L54+tabel1!$G$4</f>
        <v>50.317582100000003</v>
      </c>
      <c r="X54">
        <v>34.481369999999998</v>
      </c>
      <c r="Y54">
        <v>0.31758209999999998</v>
      </c>
      <c r="Z54" s="4">
        <f t="shared" si="3"/>
        <v>6.3115532731450536E-3</v>
      </c>
      <c r="AA54" s="4">
        <f>X54/tabel1!$I$5</f>
        <v>14367237.5</v>
      </c>
      <c r="AB54" s="10">
        <f>Y54+tabel1!$G$5</f>
        <v>50.317582100000003</v>
      </c>
      <c r="AC54">
        <v>34.731020000000001</v>
      </c>
      <c r="AD54">
        <v>0.29776859999999999</v>
      </c>
      <c r="AE54" s="4">
        <f t="shared" si="4"/>
        <v>5.9201155098558391E-3</v>
      </c>
      <c r="AF54" s="4">
        <f>AC54/tabel1!$I$5</f>
        <v>14471258.333333334</v>
      </c>
      <c r="AG54" s="10">
        <f>AD54+tabel1!$G$5</f>
        <v>50.297768599999998</v>
      </c>
      <c r="AH54">
        <v>47.776910000000001</v>
      </c>
      <c r="AI54">
        <v>0.30755880000000002</v>
      </c>
      <c r="AJ54" s="4">
        <f t="shared" si="5"/>
        <v>6.1135703527717194E-3</v>
      </c>
      <c r="AK54" s="4">
        <f>AH54/tabel1!$I$5</f>
        <v>19907045.833333336</v>
      </c>
      <c r="AL54" s="10">
        <f>AI54+tabel1!$G$5</f>
        <v>50.307558800000002</v>
      </c>
    </row>
    <row r="55" spans="1:38" x14ac:dyDescent="0.45">
      <c r="A55">
        <v>35.31964</v>
      </c>
      <c r="B55">
        <v>0.32337630000000001</v>
      </c>
      <c r="C55" s="4">
        <f t="shared" si="0"/>
        <v>6.4259658984764899E-3</v>
      </c>
      <c r="D55" s="4">
        <f>A55/tabel1!$I$4</f>
        <v>16818876.19047619</v>
      </c>
      <c r="E55" s="10">
        <f>B55+tabel1!$G$4</f>
        <v>50.3233763</v>
      </c>
      <c r="F55">
        <v>35.31964</v>
      </c>
      <c r="G55">
        <v>0.32337630000000001</v>
      </c>
      <c r="H55" s="4">
        <f t="shared" si="1"/>
        <v>6.4259658984764899E-3</v>
      </c>
      <c r="I55" s="4">
        <f>F55/tabel1!$I$4</f>
        <v>16818876.19047619</v>
      </c>
      <c r="J55" s="10">
        <f>G55+tabel1!$G$4</f>
        <v>50.3233763</v>
      </c>
      <c r="K55">
        <v>35.31964</v>
      </c>
      <c r="L55">
        <v>0.32337630000000001</v>
      </c>
      <c r="M55" s="4">
        <f t="shared" si="2"/>
        <v>6.4259658984764899E-3</v>
      </c>
      <c r="N55" s="4">
        <f>K55/tabel1!$I$4</f>
        <v>16818876.19047619</v>
      </c>
      <c r="O55" s="10">
        <f>L55+tabel1!$G$4</f>
        <v>50.3233763</v>
      </c>
      <c r="X55">
        <v>35.31964</v>
      </c>
      <c r="Y55">
        <v>0.32337630000000001</v>
      </c>
      <c r="Z55" s="4">
        <f t="shared" si="3"/>
        <v>6.4259658984764899E-3</v>
      </c>
      <c r="AA55" s="4">
        <f>X55/tabel1!$I$5</f>
        <v>14716516.666666668</v>
      </c>
      <c r="AB55" s="10">
        <f>Y55+tabel1!$G$5</f>
        <v>50.3233763</v>
      </c>
      <c r="AC55">
        <v>35.670070000000003</v>
      </c>
      <c r="AD55">
        <v>0.30466169999999998</v>
      </c>
      <c r="AE55" s="4">
        <f t="shared" si="4"/>
        <v>6.0563313558671637E-3</v>
      </c>
      <c r="AF55" s="4">
        <f>AC55/tabel1!$I$5</f>
        <v>14862529.166666668</v>
      </c>
      <c r="AG55" s="10">
        <f>AD55+tabel1!$G$5</f>
        <v>50.304661699999997</v>
      </c>
      <c r="AH55">
        <v>48.84422</v>
      </c>
      <c r="AI55">
        <v>0.31315320000000002</v>
      </c>
      <c r="AJ55" s="4">
        <f t="shared" si="5"/>
        <v>6.2240821749967364E-3</v>
      </c>
      <c r="AK55" s="4">
        <f>AH55/tabel1!$I$5</f>
        <v>20351758.333333336</v>
      </c>
      <c r="AL55" s="10">
        <f>AI55+tabel1!$G$5</f>
        <v>50.313153200000002</v>
      </c>
    </row>
    <row r="56" spans="1:38" x14ac:dyDescent="0.45">
      <c r="A56">
        <v>36.107520000000001</v>
      </c>
      <c r="B56">
        <v>0.32893739999999999</v>
      </c>
      <c r="C56" s="4">
        <f t="shared" si="0"/>
        <v>6.5357509415646829E-3</v>
      </c>
      <c r="D56" s="4">
        <f>A56/tabel1!$I$4</f>
        <v>17194057.142857146</v>
      </c>
      <c r="E56" s="10">
        <f>B56+tabel1!$G$4</f>
        <v>50.328937400000001</v>
      </c>
      <c r="F56">
        <v>36.107520000000001</v>
      </c>
      <c r="G56">
        <v>0.32893739999999999</v>
      </c>
      <c r="H56" s="4">
        <f t="shared" si="1"/>
        <v>6.5357509415646829E-3</v>
      </c>
      <c r="I56" s="4">
        <f>F56/tabel1!$I$4</f>
        <v>17194057.142857146</v>
      </c>
      <c r="J56" s="10">
        <f>G56+tabel1!$G$4</f>
        <v>50.328937400000001</v>
      </c>
      <c r="K56">
        <v>36.107520000000001</v>
      </c>
      <c r="L56">
        <v>0.32893739999999999</v>
      </c>
      <c r="M56" s="4">
        <f t="shared" si="2"/>
        <v>6.5357509415646829E-3</v>
      </c>
      <c r="N56" s="4">
        <f>K56/tabel1!$I$4</f>
        <v>17194057.142857146</v>
      </c>
      <c r="O56" s="10">
        <f>L56+tabel1!$G$4</f>
        <v>50.328937400000001</v>
      </c>
      <c r="X56">
        <v>36.107520000000001</v>
      </c>
      <c r="Y56">
        <v>0.32893739999999999</v>
      </c>
      <c r="Z56" s="4">
        <f t="shared" si="3"/>
        <v>6.5357509415646829E-3</v>
      </c>
      <c r="AA56" s="4">
        <f>X56/tabel1!$I$5</f>
        <v>15044800.000000002</v>
      </c>
      <c r="AB56" s="10">
        <f>Y56+tabel1!$G$5</f>
        <v>50.328937400000001</v>
      </c>
      <c r="AC56">
        <v>36.618279999999999</v>
      </c>
      <c r="AD56">
        <v>0.31182120000000002</v>
      </c>
      <c r="AE56" s="4">
        <f t="shared" si="4"/>
        <v>6.197772065543913E-3</v>
      </c>
      <c r="AF56" s="4">
        <f>AC56/tabel1!$I$5</f>
        <v>15257616.666666666</v>
      </c>
      <c r="AG56" s="10">
        <f>AD56+tabel1!$G$5</f>
        <v>50.311821199999997</v>
      </c>
      <c r="AH56">
        <v>49.764949999999999</v>
      </c>
      <c r="AI56">
        <v>0.31881419999999999</v>
      </c>
      <c r="AJ56" s="4">
        <f t="shared" si="5"/>
        <v>6.3358846003966447E-3</v>
      </c>
      <c r="AK56" s="4">
        <f>AH56/tabel1!$I$5</f>
        <v>20735395.833333332</v>
      </c>
      <c r="AL56" s="10">
        <f>AI56+tabel1!$G$5</f>
        <v>50.318814199999998</v>
      </c>
    </row>
    <row r="57" spans="1:38" x14ac:dyDescent="0.45">
      <c r="A57">
        <v>36.803789999999999</v>
      </c>
      <c r="B57">
        <v>0.3345651</v>
      </c>
      <c r="C57" s="4">
        <f t="shared" si="0"/>
        <v>6.6468260793615163E-3</v>
      </c>
      <c r="D57" s="4">
        <f>A57/tabel1!$I$4</f>
        <v>17525614.285714287</v>
      </c>
      <c r="E57" s="10">
        <f>B57+tabel1!$G$4</f>
        <v>50.334565099999999</v>
      </c>
      <c r="F57">
        <v>36.803789999999999</v>
      </c>
      <c r="G57">
        <v>0.3345651</v>
      </c>
      <c r="H57" s="4">
        <f t="shared" si="1"/>
        <v>6.6468260793615163E-3</v>
      </c>
      <c r="I57" s="4">
        <f>F57/tabel1!$I$4</f>
        <v>17525614.285714287</v>
      </c>
      <c r="J57" s="10">
        <f>G57+tabel1!$G$4</f>
        <v>50.334565099999999</v>
      </c>
      <c r="K57">
        <v>36.803789999999999</v>
      </c>
      <c r="L57">
        <v>0.3345651</v>
      </c>
      <c r="M57" s="4">
        <f t="shared" si="2"/>
        <v>6.6468260793615163E-3</v>
      </c>
      <c r="N57" s="4">
        <f>K57/tabel1!$I$4</f>
        <v>17525614.285714287</v>
      </c>
      <c r="O57" s="10">
        <f>L57+tabel1!$G$4</f>
        <v>50.334565099999999</v>
      </c>
      <c r="X57">
        <v>36.803789999999999</v>
      </c>
      <c r="Y57">
        <v>0.3345651</v>
      </c>
      <c r="Z57" s="4">
        <f t="shared" si="3"/>
        <v>6.6468260793615163E-3</v>
      </c>
      <c r="AA57" s="4">
        <f>X57/tabel1!$I$5</f>
        <v>15334912.5</v>
      </c>
      <c r="AB57" s="10">
        <f>Y57+tabel1!$G$5</f>
        <v>50.334565099999999</v>
      </c>
      <c r="AC57">
        <v>37.58023</v>
      </c>
      <c r="AD57">
        <v>0.31958009999999998</v>
      </c>
      <c r="AE57" s="4">
        <f t="shared" si="4"/>
        <v>6.3510088789473021E-3</v>
      </c>
      <c r="AF57" s="4">
        <f>AC57/tabel1!$I$5</f>
        <v>15658429.166666668</v>
      </c>
      <c r="AG57" s="10">
        <f>AD57+tabel1!$G$5</f>
        <v>50.319580100000003</v>
      </c>
      <c r="AH57">
        <v>50.685670000000002</v>
      </c>
      <c r="AI57">
        <v>0.32477489999999998</v>
      </c>
      <c r="AJ57" s="4">
        <f t="shared" si="5"/>
        <v>6.4535787918646005E-3</v>
      </c>
      <c r="AK57" s="4">
        <f>AH57/tabel1!$I$5</f>
        <v>21119029.166666668</v>
      </c>
      <c r="AL57" s="10">
        <f>AI57+tabel1!$G$5</f>
        <v>50.324774900000001</v>
      </c>
    </row>
    <row r="58" spans="1:38" x14ac:dyDescent="0.45">
      <c r="A58">
        <v>37.445099999999996</v>
      </c>
      <c r="B58">
        <v>0.34045920000000002</v>
      </c>
      <c r="C58" s="4">
        <f t="shared" si="0"/>
        <v>6.7631325858068464E-3</v>
      </c>
      <c r="D58" s="4">
        <f>A58/tabel1!$I$4</f>
        <v>17831000</v>
      </c>
      <c r="E58" s="10">
        <f>B58+tabel1!$G$4</f>
        <v>50.340459199999998</v>
      </c>
      <c r="F58">
        <v>37.445099999999996</v>
      </c>
      <c r="G58">
        <v>0.34045920000000002</v>
      </c>
      <c r="H58" s="4">
        <f t="shared" si="1"/>
        <v>6.7631325858068464E-3</v>
      </c>
      <c r="I58" s="4">
        <f>F58/tabel1!$I$4</f>
        <v>17831000</v>
      </c>
      <c r="J58" s="10">
        <f>G58+tabel1!$G$4</f>
        <v>50.340459199999998</v>
      </c>
      <c r="K58">
        <v>37.445099999999996</v>
      </c>
      <c r="L58">
        <v>0.34045920000000002</v>
      </c>
      <c r="M58" s="4">
        <f t="shared" si="2"/>
        <v>6.7631325858068464E-3</v>
      </c>
      <c r="N58" s="4">
        <f>K58/tabel1!$I$4</f>
        <v>17831000</v>
      </c>
      <c r="O58" s="10">
        <f>L58+tabel1!$G$4</f>
        <v>50.340459199999998</v>
      </c>
      <c r="X58">
        <v>37.445099999999996</v>
      </c>
      <c r="Y58">
        <v>0.34045920000000002</v>
      </c>
      <c r="Z58" s="4">
        <f t="shared" si="3"/>
        <v>6.7631325858068464E-3</v>
      </c>
      <c r="AA58" s="4">
        <f>X58/tabel1!$I$5</f>
        <v>15602125</v>
      </c>
      <c r="AB58" s="10">
        <f>Y58+tabel1!$G$5</f>
        <v>50.340459199999998</v>
      </c>
      <c r="AC58">
        <v>38.688760000000002</v>
      </c>
      <c r="AD58">
        <v>0.3275055</v>
      </c>
      <c r="AE58" s="4">
        <f t="shared" si="4"/>
        <v>6.5074852557514499E-3</v>
      </c>
      <c r="AF58" s="4">
        <f>AC58/tabel1!$I$5</f>
        <v>16120316.666666668</v>
      </c>
      <c r="AG58" s="10">
        <f>AD58+tabel1!$G$5</f>
        <v>50.327505500000001</v>
      </c>
      <c r="AH58">
        <v>51.610979999999998</v>
      </c>
      <c r="AI58">
        <v>0.3311019</v>
      </c>
      <c r="AJ58" s="4">
        <f t="shared" si="5"/>
        <v>6.5784750879853077E-3</v>
      </c>
      <c r="AK58" s="4">
        <f>AH58/tabel1!$I$5</f>
        <v>21504575</v>
      </c>
      <c r="AL58" s="10">
        <f>AI58+tabel1!$G$5</f>
        <v>50.3311019</v>
      </c>
    </row>
    <row r="59" spans="1:38" x14ac:dyDescent="0.45">
      <c r="A59">
        <v>38.095559999999999</v>
      </c>
      <c r="B59">
        <v>0.3468195</v>
      </c>
      <c r="C59" s="4">
        <f t="shared" si="0"/>
        <v>6.8886079288484146E-3</v>
      </c>
      <c r="D59" s="4">
        <f>A59/tabel1!$I$4</f>
        <v>18140742.857142858</v>
      </c>
      <c r="E59" s="10">
        <f>B59+tabel1!$G$4</f>
        <v>50.346819500000002</v>
      </c>
      <c r="F59">
        <v>38.095559999999999</v>
      </c>
      <c r="G59">
        <v>0.3468195</v>
      </c>
      <c r="H59" s="4">
        <f t="shared" si="1"/>
        <v>6.8886079288484146E-3</v>
      </c>
      <c r="I59" s="4">
        <f>F59/tabel1!$I$4</f>
        <v>18140742.857142858</v>
      </c>
      <c r="J59" s="10">
        <f>G59+tabel1!$G$4</f>
        <v>50.346819500000002</v>
      </c>
      <c r="K59">
        <v>38.095559999999999</v>
      </c>
      <c r="L59">
        <v>0.3468195</v>
      </c>
      <c r="M59" s="4">
        <f t="shared" si="2"/>
        <v>6.8886079288484146E-3</v>
      </c>
      <c r="N59" s="4">
        <f>K59/tabel1!$I$4</f>
        <v>18140742.857142858</v>
      </c>
      <c r="O59" s="10">
        <f>L59+tabel1!$G$4</f>
        <v>50.346819500000002</v>
      </c>
      <c r="X59">
        <v>38.095559999999999</v>
      </c>
      <c r="Y59">
        <v>0.3468195</v>
      </c>
      <c r="Z59" s="4">
        <f t="shared" si="3"/>
        <v>6.8886079288484146E-3</v>
      </c>
      <c r="AA59" s="4">
        <f>X59/tabel1!$I$5</f>
        <v>15873150</v>
      </c>
      <c r="AB59" s="10">
        <f>Y59+tabel1!$G$5</f>
        <v>50.346819500000002</v>
      </c>
      <c r="AC59">
        <v>39.89349</v>
      </c>
      <c r="AD59">
        <v>0.33519779999999999</v>
      </c>
      <c r="AE59" s="4">
        <f t="shared" si="4"/>
        <v>6.6593122635946007E-3</v>
      </c>
      <c r="AF59" s="4">
        <f>AC59/tabel1!$I$5</f>
        <v>16622287.5</v>
      </c>
      <c r="AG59" s="10">
        <f>AD59+tabel1!$G$5</f>
        <v>50.335197800000003</v>
      </c>
      <c r="AH59">
        <v>52.577509999999997</v>
      </c>
      <c r="AI59">
        <v>0.33782849999999998</v>
      </c>
      <c r="AJ59" s="4">
        <f t="shared" si="5"/>
        <v>6.7112251375722326E-3</v>
      </c>
      <c r="AK59" s="4">
        <f>AH59/tabel1!$I$5</f>
        <v>21907295.833333332</v>
      </c>
      <c r="AL59" s="10">
        <f>AI59+tabel1!$G$5</f>
        <v>50.337828500000001</v>
      </c>
    </row>
    <row r="60" spans="1:38" x14ac:dyDescent="0.45">
      <c r="A60">
        <v>38.800989999999999</v>
      </c>
      <c r="B60">
        <v>0.35354609999999997</v>
      </c>
      <c r="C60" s="4">
        <f t="shared" si="0"/>
        <v>7.0212751113471221E-3</v>
      </c>
      <c r="D60" s="4">
        <f>A60/tabel1!$I$4</f>
        <v>18476661.904761907</v>
      </c>
      <c r="E60" s="10">
        <f>B60+tabel1!$G$4</f>
        <v>50.353546100000003</v>
      </c>
      <c r="F60">
        <v>38.800989999999999</v>
      </c>
      <c r="G60">
        <v>0.35354609999999997</v>
      </c>
      <c r="H60" s="4">
        <f t="shared" si="1"/>
        <v>7.0212751113471221E-3</v>
      </c>
      <c r="I60" s="4">
        <f>F60/tabel1!$I$4</f>
        <v>18476661.904761907</v>
      </c>
      <c r="J60" s="10">
        <f>G60+tabel1!$G$4</f>
        <v>50.353546100000003</v>
      </c>
      <c r="K60">
        <v>38.800989999999999</v>
      </c>
      <c r="L60">
        <v>0.35354609999999997</v>
      </c>
      <c r="M60" s="4">
        <f t="shared" si="2"/>
        <v>7.0212751113471221E-3</v>
      </c>
      <c r="N60" s="4">
        <f>K60/tabel1!$I$4</f>
        <v>18476661.904761907</v>
      </c>
      <c r="O60" s="10">
        <f>L60+tabel1!$G$4</f>
        <v>50.353546100000003</v>
      </c>
      <c r="X60">
        <v>38.800989999999999</v>
      </c>
      <c r="Y60">
        <v>0.35354609999999997</v>
      </c>
      <c r="Z60" s="4">
        <f t="shared" si="3"/>
        <v>7.0212751113471221E-3</v>
      </c>
      <c r="AA60" s="4">
        <f>X60/tabel1!$I$5</f>
        <v>16167079.166666666</v>
      </c>
      <c r="AB60" s="10">
        <f>Y60+tabel1!$G$5</f>
        <v>50.353546100000003</v>
      </c>
      <c r="AC60">
        <v>41.070740000000001</v>
      </c>
      <c r="AD60">
        <v>0.34239059999999999</v>
      </c>
      <c r="AE60" s="4">
        <f t="shared" si="4"/>
        <v>6.8012383980827476E-3</v>
      </c>
      <c r="AF60" s="4">
        <f>AC60/tabel1!$I$5</f>
        <v>17112808.333333336</v>
      </c>
      <c r="AG60" s="10">
        <f>AD60+tabel1!$G$5</f>
        <v>50.342390600000002</v>
      </c>
      <c r="AH60">
        <v>53.6952</v>
      </c>
      <c r="AI60">
        <v>0.34475489999999998</v>
      </c>
      <c r="AJ60" s="4">
        <f t="shared" si="5"/>
        <v>6.8478811881155866E-3</v>
      </c>
      <c r="AK60" s="4">
        <f>AH60/tabel1!$I$5</f>
        <v>22373000</v>
      </c>
      <c r="AL60" s="10">
        <f>AI60+tabel1!$G$5</f>
        <v>50.344754899999998</v>
      </c>
    </row>
    <row r="61" spans="1:38" x14ac:dyDescent="0.45">
      <c r="A61">
        <v>39.58887</v>
      </c>
      <c r="B61">
        <v>0.36050579999999999</v>
      </c>
      <c r="C61" s="4">
        <f t="shared" si="0"/>
        <v>7.1585023675437348E-3</v>
      </c>
      <c r="D61" s="4">
        <f>A61/tabel1!$I$4</f>
        <v>18851842.857142858</v>
      </c>
      <c r="E61" s="10">
        <f>B61+tabel1!$G$4</f>
        <v>50.360505799999999</v>
      </c>
      <c r="F61">
        <v>39.58887</v>
      </c>
      <c r="G61">
        <v>0.36050579999999999</v>
      </c>
      <c r="H61" s="4">
        <f t="shared" si="1"/>
        <v>7.1585023675437348E-3</v>
      </c>
      <c r="I61" s="4">
        <f>F61/tabel1!$I$4</f>
        <v>18851842.857142858</v>
      </c>
      <c r="J61" s="10">
        <f>G61+tabel1!$G$4</f>
        <v>50.360505799999999</v>
      </c>
      <c r="K61">
        <v>39.58887</v>
      </c>
      <c r="L61">
        <v>0.36050579999999999</v>
      </c>
      <c r="M61" s="4">
        <f t="shared" si="2"/>
        <v>7.1585023675437348E-3</v>
      </c>
      <c r="N61" s="4">
        <f>K61/tabel1!$I$4</f>
        <v>18851842.857142858</v>
      </c>
      <c r="O61" s="10">
        <f>L61+tabel1!$G$4</f>
        <v>50.360505799999999</v>
      </c>
      <c r="X61">
        <v>39.58887</v>
      </c>
      <c r="Y61">
        <v>0.36050579999999999</v>
      </c>
      <c r="Z61" s="4">
        <f t="shared" si="3"/>
        <v>7.1585023675437348E-3</v>
      </c>
      <c r="AA61" s="4">
        <f>X61/tabel1!$I$5</f>
        <v>16495362.5</v>
      </c>
      <c r="AB61" s="10">
        <f>Y61+tabel1!$G$5</f>
        <v>50.360505799999999</v>
      </c>
      <c r="AC61">
        <v>42.220500000000001</v>
      </c>
      <c r="AD61">
        <v>0.34871760000000002</v>
      </c>
      <c r="AE61" s="4">
        <f t="shared" si="4"/>
        <v>6.9260473081046263E-3</v>
      </c>
      <c r="AF61" s="4">
        <f>AC61/tabel1!$I$5</f>
        <v>17591875</v>
      </c>
      <c r="AG61" s="10">
        <f>AD61+tabel1!$G$5</f>
        <v>50.348717600000001</v>
      </c>
      <c r="AH61">
        <v>54.799149999999997</v>
      </c>
      <c r="AI61">
        <v>0.3522807</v>
      </c>
      <c r="AJ61" s="4">
        <f t="shared" si="5"/>
        <v>6.9963206254528209E-3</v>
      </c>
      <c r="AK61" s="4">
        <f>AH61/tabel1!$I$5</f>
        <v>22832979.166666668</v>
      </c>
      <c r="AL61" s="10">
        <f>AI61+tabel1!$G$5</f>
        <v>50.352280700000001</v>
      </c>
    </row>
    <row r="62" spans="1:38" x14ac:dyDescent="0.45">
      <c r="A62">
        <v>40.404240000000001</v>
      </c>
      <c r="B62">
        <v>0.36789840000000001</v>
      </c>
      <c r="C62" s="4">
        <f t="shared" si="0"/>
        <v>7.3042237553433437E-3</v>
      </c>
      <c r="D62" s="4">
        <f>A62/tabel1!$I$4</f>
        <v>19240114.285714287</v>
      </c>
      <c r="E62" s="10">
        <f>B62+tabel1!$G$4</f>
        <v>50.367898400000001</v>
      </c>
      <c r="F62">
        <v>40.404240000000001</v>
      </c>
      <c r="G62">
        <v>0.36789840000000001</v>
      </c>
      <c r="H62" s="4">
        <f t="shared" si="1"/>
        <v>7.3042237553433437E-3</v>
      </c>
      <c r="I62" s="4">
        <f>F62/tabel1!$I$4</f>
        <v>19240114.285714287</v>
      </c>
      <c r="J62" s="10">
        <f>G62+tabel1!$G$4</f>
        <v>50.367898400000001</v>
      </c>
      <c r="K62">
        <v>40.404240000000001</v>
      </c>
      <c r="L62">
        <v>0.36789840000000001</v>
      </c>
      <c r="M62" s="4">
        <f t="shared" si="2"/>
        <v>7.3042237553433437E-3</v>
      </c>
      <c r="N62" s="4">
        <f>K62/tabel1!$I$4</f>
        <v>19240114.285714287</v>
      </c>
      <c r="O62" s="10">
        <f>L62+tabel1!$G$4</f>
        <v>50.367898400000001</v>
      </c>
      <c r="X62">
        <v>40.404240000000001</v>
      </c>
      <c r="Y62">
        <v>0.36789840000000001</v>
      </c>
      <c r="Z62" s="4">
        <f t="shared" si="3"/>
        <v>7.3042237553433437E-3</v>
      </c>
      <c r="AA62" s="4">
        <f>X62/tabel1!$I$5</f>
        <v>16835100</v>
      </c>
      <c r="AB62" s="10">
        <f>Y62+tabel1!$G$5</f>
        <v>50.367898400000001</v>
      </c>
      <c r="AC62">
        <v>43.287799999999997</v>
      </c>
      <c r="AD62">
        <v>0.35444520000000002</v>
      </c>
      <c r="AE62" s="4">
        <f t="shared" si="4"/>
        <v>7.0390051681077804E-3</v>
      </c>
      <c r="AF62" s="4">
        <f>AC62/tabel1!$I$5</f>
        <v>18036583.333333332</v>
      </c>
      <c r="AG62" s="10">
        <f>AD62+tabel1!$G$5</f>
        <v>50.354445200000001</v>
      </c>
      <c r="AH62">
        <v>55.953499999999998</v>
      </c>
      <c r="AI62">
        <v>0.36020609999999997</v>
      </c>
      <c r="AJ62" s="4">
        <f t="shared" si="5"/>
        <v>7.152593841350462E-3</v>
      </c>
      <c r="AK62" s="4">
        <f>AH62/tabel1!$I$5</f>
        <v>23313958.333333332</v>
      </c>
      <c r="AL62" s="10">
        <f>AI62+tabel1!$G$5</f>
        <v>50.360206099999999</v>
      </c>
    </row>
    <row r="63" spans="1:38" x14ac:dyDescent="0.45">
      <c r="A63">
        <v>41.288319999999999</v>
      </c>
      <c r="B63">
        <v>0.37569059999999999</v>
      </c>
      <c r="C63" s="4">
        <f t="shared" si="0"/>
        <v>7.457775675635105E-3</v>
      </c>
      <c r="D63" s="4">
        <f>A63/tabel1!$I$4</f>
        <v>19661104.761904765</v>
      </c>
      <c r="E63" s="10">
        <f>B63+tabel1!$G$4</f>
        <v>50.375690599999999</v>
      </c>
      <c r="F63">
        <v>41.288319999999999</v>
      </c>
      <c r="G63">
        <v>0.37569059999999999</v>
      </c>
      <c r="H63" s="4">
        <f t="shared" si="1"/>
        <v>7.457775675635105E-3</v>
      </c>
      <c r="I63" s="4">
        <f>F63/tabel1!$I$4</f>
        <v>19661104.761904765</v>
      </c>
      <c r="J63" s="10">
        <f>G63+tabel1!$G$4</f>
        <v>50.375690599999999</v>
      </c>
      <c r="K63">
        <v>41.288319999999999</v>
      </c>
      <c r="L63">
        <v>0.37569059999999999</v>
      </c>
      <c r="M63" s="4">
        <f t="shared" si="2"/>
        <v>7.457775675635105E-3</v>
      </c>
      <c r="N63" s="4">
        <f>K63/tabel1!$I$4</f>
        <v>19661104.761904765</v>
      </c>
      <c r="O63" s="10">
        <f>L63+tabel1!$G$4</f>
        <v>50.375690599999999</v>
      </c>
      <c r="X63">
        <v>41.288319999999999</v>
      </c>
      <c r="Y63">
        <v>0.37569059999999999</v>
      </c>
      <c r="Z63" s="4">
        <f t="shared" si="3"/>
        <v>7.457775675635105E-3</v>
      </c>
      <c r="AA63" s="4">
        <f>X63/tabel1!$I$5</f>
        <v>17203466.666666668</v>
      </c>
      <c r="AB63" s="10">
        <f>Y63+tabel1!$G$5</f>
        <v>50.375690599999999</v>
      </c>
      <c r="AC63">
        <v>44.19021</v>
      </c>
      <c r="AD63">
        <v>0.35997299999999999</v>
      </c>
      <c r="AE63" s="4">
        <f t="shared" si="4"/>
        <v>7.1479982723580892E-3</v>
      </c>
      <c r="AF63" s="4">
        <f>AC63/tabel1!$I$5</f>
        <v>18412587.5</v>
      </c>
      <c r="AG63" s="10">
        <f>AD63+tabel1!$G$5</f>
        <v>50.359972999999997</v>
      </c>
      <c r="AH63">
        <v>57.190289999999997</v>
      </c>
      <c r="AI63">
        <v>0.36793169999999997</v>
      </c>
      <c r="AJ63" s="4">
        <f t="shared" si="5"/>
        <v>7.3048800612156165E-3</v>
      </c>
      <c r="AK63" s="4">
        <f>AH63/tabel1!$I$5</f>
        <v>23829287.5</v>
      </c>
      <c r="AL63" s="10">
        <f>AI63+tabel1!$G$5</f>
        <v>50.3679317</v>
      </c>
    </row>
    <row r="64" spans="1:38" x14ac:dyDescent="0.45">
      <c r="A64">
        <v>42.245690000000003</v>
      </c>
      <c r="B64">
        <v>0.38334960000000001</v>
      </c>
      <c r="C64" s="4">
        <f t="shared" si="0"/>
        <v>7.6086564915485494E-3</v>
      </c>
      <c r="D64" s="4">
        <f>A64/tabel1!$I$4</f>
        <v>20116995.238095243</v>
      </c>
      <c r="E64" s="10">
        <f>B64+tabel1!$G$4</f>
        <v>50.383349600000003</v>
      </c>
      <c r="F64">
        <v>42.245690000000003</v>
      </c>
      <c r="G64">
        <v>0.38334960000000001</v>
      </c>
      <c r="H64" s="4">
        <f t="shared" si="1"/>
        <v>7.6086564915485494E-3</v>
      </c>
      <c r="I64" s="4">
        <f>F64/tabel1!$I$4</f>
        <v>20116995.238095243</v>
      </c>
      <c r="J64" s="10">
        <f>G64+tabel1!$G$4</f>
        <v>50.383349600000003</v>
      </c>
      <c r="K64">
        <v>42.245690000000003</v>
      </c>
      <c r="L64">
        <v>0.38334960000000001</v>
      </c>
      <c r="M64" s="4">
        <f t="shared" si="2"/>
        <v>7.6086564915485494E-3</v>
      </c>
      <c r="N64" s="4">
        <f>K64/tabel1!$I$4</f>
        <v>20116995.238095243</v>
      </c>
      <c r="O64" s="10">
        <f>L64+tabel1!$G$4</f>
        <v>50.383349600000003</v>
      </c>
      <c r="X64">
        <v>42.245690000000003</v>
      </c>
      <c r="Y64">
        <v>0.38334960000000001</v>
      </c>
      <c r="Z64" s="4">
        <f t="shared" si="3"/>
        <v>7.6086564915485494E-3</v>
      </c>
      <c r="AA64" s="4">
        <f>X64/tabel1!$I$5</f>
        <v>17602370.833333336</v>
      </c>
      <c r="AB64" s="10">
        <f>Y64+tabel1!$G$5</f>
        <v>50.383349600000003</v>
      </c>
      <c r="AC64">
        <v>45.037640000000003</v>
      </c>
      <c r="AD64">
        <v>0.36566729999999997</v>
      </c>
      <c r="AE64" s="4">
        <f t="shared" si="4"/>
        <v>7.2602492849330319E-3</v>
      </c>
      <c r="AF64" s="4">
        <f>AC64/tabel1!$I$5</f>
        <v>18765683.333333336</v>
      </c>
      <c r="AG64" s="10">
        <f>AD64+tabel1!$G$5</f>
        <v>50.365667299999998</v>
      </c>
      <c r="AH64">
        <v>58.468310000000002</v>
      </c>
      <c r="AI64">
        <v>0.37529099999999999</v>
      </c>
      <c r="AJ64" s="4">
        <f t="shared" si="5"/>
        <v>7.4499023737649474E-3</v>
      </c>
      <c r="AK64" s="4">
        <f>AH64/tabel1!$I$5</f>
        <v>24361795.833333336</v>
      </c>
      <c r="AL64" s="10">
        <f>AI64+tabel1!$G$5</f>
        <v>50.375290999999997</v>
      </c>
    </row>
    <row r="65" spans="1:38" x14ac:dyDescent="0.45">
      <c r="A65">
        <v>43.170999999999999</v>
      </c>
      <c r="B65">
        <v>0.39080880000000001</v>
      </c>
      <c r="C65" s="4">
        <f t="shared" si="0"/>
        <v>7.7555571999471462E-3</v>
      </c>
      <c r="D65" s="4">
        <f>A65/tabel1!$I$4</f>
        <v>20557619.047619049</v>
      </c>
      <c r="E65" s="10">
        <f>B65+tabel1!$G$4</f>
        <v>50.390808800000002</v>
      </c>
      <c r="F65">
        <v>43.170999999999999</v>
      </c>
      <c r="G65">
        <v>0.39080880000000001</v>
      </c>
      <c r="H65" s="4">
        <f t="shared" si="1"/>
        <v>7.7555571999471462E-3</v>
      </c>
      <c r="I65" s="4">
        <f>F65/tabel1!$I$4</f>
        <v>20557619.047619049</v>
      </c>
      <c r="J65" s="10">
        <f>G65+tabel1!$G$4</f>
        <v>50.390808800000002</v>
      </c>
      <c r="K65">
        <v>43.170999999999999</v>
      </c>
      <c r="L65">
        <v>0.39080880000000001</v>
      </c>
      <c r="M65" s="4">
        <f t="shared" si="2"/>
        <v>7.7555571999471462E-3</v>
      </c>
      <c r="N65" s="4">
        <f>K65/tabel1!$I$4</f>
        <v>20557619.047619049</v>
      </c>
      <c r="O65" s="10">
        <f>L65+tabel1!$G$4</f>
        <v>50.390808800000002</v>
      </c>
      <c r="X65">
        <v>43.170999999999999</v>
      </c>
      <c r="Y65">
        <v>0.39080880000000001</v>
      </c>
      <c r="Z65" s="4">
        <f t="shared" si="3"/>
        <v>7.7555571999471462E-3</v>
      </c>
      <c r="AA65" s="4">
        <f>X65/tabel1!$I$5</f>
        <v>17987916.666666668</v>
      </c>
      <c r="AB65" s="10">
        <f>Y65+tabel1!$G$5</f>
        <v>50.390808800000002</v>
      </c>
      <c r="AC65">
        <v>45.839269999999999</v>
      </c>
      <c r="AD65">
        <v>0.3715947</v>
      </c>
      <c r="AE65" s="4">
        <f t="shared" si="4"/>
        <v>7.377068409549479E-3</v>
      </c>
      <c r="AF65" s="4">
        <f>AC65/tabel1!$I$5</f>
        <v>19099695.833333332</v>
      </c>
      <c r="AG65" s="10">
        <f>AD65+tabel1!$G$5</f>
        <v>50.371594700000003</v>
      </c>
      <c r="AH65">
        <v>59.760080000000002</v>
      </c>
      <c r="AI65">
        <v>0.38205090000000003</v>
      </c>
      <c r="AJ65" s="4">
        <f t="shared" si="5"/>
        <v>7.5830755829751264E-3</v>
      </c>
      <c r="AK65" s="4">
        <f>AH65/tabel1!$I$5</f>
        <v>24900033.333333336</v>
      </c>
      <c r="AL65" s="10">
        <f>AI65+tabel1!$G$5</f>
        <v>50.382050900000003</v>
      </c>
    </row>
    <row r="66" spans="1:38" x14ac:dyDescent="0.45">
      <c r="A66">
        <v>44.169589999999999</v>
      </c>
      <c r="B66">
        <v>0.39773520000000001</v>
      </c>
      <c r="C66" s="4">
        <f t="shared" si="0"/>
        <v>7.8919260641696458E-3</v>
      </c>
      <c r="D66" s="4">
        <f>A66/tabel1!$I$4</f>
        <v>21033138.095238097</v>
      </c>
      <c r="E66" s="10">
        <f>B66+tabel1!$G$4</f>
        <v>50.3977352</v>
      </c>
      <c r="F66">
        <v>44.169589999999999</v>
      </c>
      <c r="G66">
        <v>0.39773520000000001</v>
      </c>
      <c r="H66" s="4">
        <f t="shared" si="1"/>
        <v>7.8919260641696458E-3</v>
      </c>
      <c r="I66" s="4">
        <f>F66/tabel1!$I$4</f>
        <v>21033138.095238097</v>
      </c>
      <c r="J66" s="10">
        <f>G66+tabel1!$G$4</f>
        <v>50.3977352</v>
      </c>
      <c r="K66">
        <v>44.169589999999999</v>
      </c>
      <c r="L66">
        <v>0.39773520000000001</v>
      </c>
      <c r="M66" s="4">
        <f t="shared" si="2"/>
        <v>7.8919260641696458E-3</v>
      </c>
      <c r="N66" s="4">
        <f>K66/tabel1!$I$4</f>
        <v>21033138.095238097</v>
      </c>
      <c r="O66" s="10">
        <f>L66+tabel1!$G$4</f>
        <v>50.3977352</v>
      </c>
      <c r="X66">
        <v>44.169589999999999</v>
      </c>
      <c r="Y66">
        <v>0.39773520000000001</v>
      </c>
      <c r="Z66" s="4">
        <f t="shared" si="3"/>
        <v>7.8919260641696458E-3</v>
      </c>
      <c r="AA66" s="4">
        <f>X66/tabel1!$I$5</f>
        <v>18403995.833333332</v>
      </c>
      <c r="AB66" s="10">
        <f>Y66+tabel1!$G$5</f>
        <v>50.3977352</v>
      </c>
      <c r="AC66">
        <v>46.631729999999997</v>
      </c>
      <c r="AD66">
        <v>0.37805490000000003</v>
      </c>
      <c r="AE66" s="4">
        <f t="shared" si="4"/>
        <v>7.5043568226370724E-3</v>
      </c>
      <c r="AF66" s="4">
        <f>AC66/tabel1!$I$5</f>
        <v>19429887.5</v>
      </c>
      <c r="AG66" s="10">
        <f>AD66+tabel1!$G$5</f>
        <v>50.378054900000002</v>
      </c>
      <c r="AH66">
        <v>61.024360000000001</v>
      </c>
      <c r="AI66">
        <v>0.38794499999999998</v>
      </c>
      <c r="AJ66" s="4">
        <f t="shared" si="5"/>
        <v>7.6991629644749347E-3</v>
      </c>
      <c r="AK66" s="4">
        <f>AH66/tabel1!$I$5</f>
        <v>25426816.666666668</v>
      </c>
      <c r="AL66" s="10">
        <f>AI66+tabel1!$G$5</f>
        <v>50.387945000000002</v>
      </c>
    </row>
    <row r="67" spans="1:38" x14ac:dyDescent="0.45">
      <c r="A67">
        <v>45.113219999999998</v>
      </c>
      <c r="B67">
        <v>0.4038291</v>
      </c>
      <c r="C67" s="4">
        <f t="shared" si="0"/>
        <v>8.0118734471306269E-3</v>
      </c>
      <c r="D67" s="4">
        <f>A67/tabel1!$I$4</f>
        <v>21482485.714285716</v>
      </c>
      <c r="E67" s="10">
        <f>B67+tabel1!$G$4</f>
        <v>50.403829100000003</v>
      </c>
      <c r="F67">
        <v>45.113219999999998</v>
      </c>
      <c r="G67">
        <v>0.4038291</v>
      </c>
      <c r="H67" s="4">
        <f t="shared" si="1"/>
        <v>8.0118734471306269E-3</v>
      </c>
      <c r="I67" s="4">
        <f>F67/tabel1!$I$4</f>
        <v>21482485.714285716</v>
      </c>
      <c r="J67" s="10">
        <f>G67+tabel1!$G$4</f>
        <v>50.403829100000003</v>
      </c>
      <c r="K67">
        <v>45.113219999999998</v>
      </c>
      <c r="L67">
        <v>0.4038291</v>
      </c>
      <c r="M67" s="4">
        <f t="shared" si="2"/>
        <v>8.0118734471306269E-3</v>
      </c>
      <c r="N67" s="4">
        <f>K67/tabel1!$I$4</f>
        <v>21482485.714285716</v>
      </c>
      <c r="O67" s="10">
        <f>L67+tabel1!$G$4</f>
        <v>50.403829100000003</v>
      </c>
      <c r="X67">
        <v>45.113219999999998</v>
      </c>
      <c r="Y67">
        <v>0.4038291</v>
      </c>
      <c r="Z67" s="4">
        <f t="shared" si="3"/>
        <v>8.0118734471306269E-3</v>
      </c>
      <c r="AA67" s="4">
        <f>X67/tabel1!$I$5</f>
        <v>18797175</v>
      </c>
      <c r="AB67" s="10">
        <f>Y67+tabel1!$G$5</f>
        <v>50.403829100000003</v>
      </c>
      <c r="AC67">
        <v>47.515810000000002</v>
      </c>
      <c r="AD67">
        <v>0.3849147</v>
      </c>
      <c r="AE67" s="4">
        <f t="shared" si="4"/>
        <v>7.6394830137521295E-3</v>
      </c>
      <c r="AF67" s="4">
        <f>AC67/tabel1!$I$5</f>
        <v>19798254.166666668</v>
      </c>
      <c r="AG67" s="10">
        <f>AD67+tabel1!$G$5</f>
        <v>50.384914700000003</v>
      </c>
      <c r="AH67">
        <v>62.128309999999999</v>
      </c>
      <c r="AI67">
        <v>0.3935727</v>
      </c>
      <c r="AJ67" s="4">
        <f t="shared" si="5"/>
        <v>7.8099781165148468E-3</v>
      </c>
      <c r="AK67" s="4">
        <f>AH67/tabel1!$I$5</f>
        <v>25886795.833333336</v>
      </c>
      <c r="AL67" s="10">
        <f>AI67+tabel1!$G$5</f>
        <v>50.3935727</v>
      </c>
    </row>
    <row r="68" spans="1:38" x14ac:dyDescent="0.45">
      <c r="A68">
        <v>45.960659999999997</v>
      </c>
      <c r="B68">
        <v>0.40959000000000001</v>
      </c>
      <c r="C68" s="4">
        <f t="shared" ref="C68:C131" si="6">B68/E68</f>
        <v>8.1252396617389668E-3</v>
      </c>
      <c r="D68" s="4">
        <f>A68/tabel1!$I$4</f>
        <v>21886028.571428571</v>
      </c>
      <c r="E68" s="10">
        <f>B68+tabel1!$G$4</f>
        <v>50.409590000000001</v>
      </c>
      <c r="F68">
        <v>45.960659999999997</v>
      </c>
      <c r="G68">
        <v>0.40959000000000001</v>
      </c>
      <c r="H68" s="4">
        <f t="shared" ref="H68:H131" si="7">G68/J68</f>
        <v>8.1252396617389668E-3</v>
      </c>
      <c r="I68" s="4">
        <f>F68/tabel1!$I$4</f>
        <v>21886028.571428571</v>
      </c>
      <c r="J68" s="10">
        <f>G68+tabel1!$G$4</f>
        <v>50.409590000000001</v>
      </c>
      <c r="K68">
        <v>45.960659999999997</v>
      </c>
      <c r="L68">
        <v>0.40959000000000001</v>
      </c>
      <c r="M68" s="4">
        <f t="shared" ref="M68:M131" si="8">L68/O68</f>
        <v>8.1252396617389668E-3</v>
      </c>
      <c r="N68" s="4">
        <f>K68/tabel1!$I$4</f>
        <v>21886028.571428571</v>
      </c>
      <c r="O68" s="10">
        <f>L68+tabel1!$G$4</f>
        <v>50.409590000000001</v>
      </c>
      <c r="X68">
        <v>45.960659999999997</v>
      </c>
      <c r="Y68">
        <v>0.40959000000000001</v>
      </c>
      <c r="Z68" s="4">
        <f t="shared" ref="Z68:Z131" si="9">Y68/AB68</f>
        <v>8.1252396617389668E-3</v>
      </c>
      <c r="AA68" s="4">
        <f>X68/tabel1!$I$5</f>
        <v>19150275</v>
      </c>
      <c r="AB68" s="10">
        <f>Y68+tabel1!$G$5</f>
        <v>50.409590000000001</v>
      </c>
      <c r="AC68">
        <v>48.409050000000001</v>
      </c>
      <c r="AD68">
        <v>0.39194099999999998</v>
      </c>
      <c r="AE68" s="4">
        <f t="shared" ref="AE68:AE131" si="10">AD68/AG68</f>
        <v>7.777850827377337E-3</v>
      </c>
      <c r="AF68" s="4">
        <f>AC68/tabel1!$I$5</f>
        <v>20170437.5</v>
      </c>
      <c r="AG68" s="10">
        <f>AD68+tabel1!$G$5</f>
        <v>50.391941000000003</v>
      </c>
      <c r="AH68">
        <v>63.071939999999998</v>
      </c>
      <c r="AI68">
        <v>0.3991671</v>
      </c>
      <c r="AJ68" s="4">
        <f t="shared" ref="AJ68:AJ131" si="11">AI68/AL68</f>
        <v>7.9201130290107516E-3</v>
      </c>
      <c r="AK68" s="4">
        <f>AH68/tabel1!$I$5</f>
        <v>26279975</v>
      </c>
      <c r="AL68" s="10">
        <f>AI68+tabel1!$G$5</f>
        <v>50.3991671</v>
      </c>
    </row>
    <row r="69" spans="1:38" x14ac:dyDescent="0.45">
      <c r="A69">
        <v>46.716470000000001</v>
      </c>
      <c r="B69">
        <v>0.41535090000000002</v>
      </c>
      <c r="C69" s="4">
        <f t="shared" si="6"/>
        <v>8.2385799679121144E-3</v>
      </c>
      <c r="D69" s="4">
        <f>A69/tabel1!$I$4</f>
        <v>22245938.095238097</v>
      </c>
      <c r="E69" s="10">
        <f>B69+tabel1!$G$4</f>
        <v>50.4153509</v>
      </c>
      <c r="F69">
        <v>46.716470000000001</v>
      </c>
      <c r="G69">
        <v>0.41535090000000002</v>
      </c>
      <c r="H69" s="4">
        <f t="shared" si="7"/>
        <v>8.2385799679121144E-3</v>
      </c>
      <c r="I69" s="4">
        <f>F69/tabel1!$I$4</f>
        <v>22245938.095238097</v>
      </c>
      <c r="J69" s="10">
        <f>G69+tabel1!$G$4</f>
        <v>50.4153509</v>
      </c>
      <c r="K69">
        <v>46.716470000000001</v>
      </c>
      <c r="L69">
        <v>0.41535090000000002</v>
      </c>
      <c r="M69" s="4">
        <f t="shared" si="8"/>
        <v>8.2385799679121144E-3</v>
      </c>
      <c r="N69" s="4">
        <f>K69/tabel1!$I$4</f>
        <v>22245938.095238097</v>
      </c>
      <c r="O69" s="10">
        <f>L69+tabel1!$G$4</f>
        <v>50.4153509</v>
      </c>
      <c r="X69">
        <v>46.716470000000001</v>
      </c>
      <c r="Y69">
        <v>0.41535090000000002</v>
      </c>
      <c r="Z69" s="4">
        <f t="shared" si="9"/>
        <v>8.2385799679121144E-3</v>
      </c>
      <c r="AA69" s="4">
        <f>X69/tabel1!$I$5</f>
        <v>19465195.833333336</v>
      </c>
      <c r="AB69" s="10">
        <f>Y69+tabel1!$G$5</f>
        <v>50.4153509</v>
      </c>
      <c r="AC69">
        <v>49.371000000000002</v>
      </c>
      <c r="AD69">
        <v>0.39950010000000002</v>
      </c>
      <c r="AE69" s="4">
        <f t="shared" si="10"/>
        <v>7.9266679075652192E-3</v>
      </c>
      <c r="AF69" s="4">
        <f>AC69/tabel1!$I$5</f>
        <v>20571250</v>
      </c>
      <c r="AG69" s="10">
        <f>AD69+tabel1!$G$5</f>
        <v>50.399500099999997</v>
      </c>
      <c r="AH69">
        <v>63.933109999999999</v>
      </c>
      <c r="AI69">
        <v>0.40486139999999998</v>
      </c>
      <c r="AJ69" s="4">
        <f t="shared" si="11"/>
        <v>8.0321895300360848E-3</v>
      </c>
      <c r="AK69" s="4">
        <f>AH69/tabel1!$I$5</f>
        <v>26638795.833333336</v>
      </c>
      <c r="AL69" s="10">
        <f>AI69+tabel1!$G$5</f>
        <v>50.404861400000001</v>
      </c>
    </row>
    <row r="70" spans="1:38" x14ac:dyDescent="0.45">
      <c r="A70">
        <v>47.399000000000001</v>
      </c>
      <c r="B70">
        <v>0.42114509999999999</v>
      </c>
      <c r="C70" s="4">
        <f t="shared" si="6"/>
        <v>8.3525492958310462E-3</v>
      </c>
      <c r="D70" s="4">
        <f>A70/tabel1!$I$4</f>
        <v>22570952.380952384</v>
      </c>
      <c r="E70" s="10">
        <f>B70+tabel1!$G$4</f>
        <v>50.421145099999997</v>
      </c>
      <c r="F70">
        <v>47.399000000000001</v>
      </c>
      <c r="G70">
        <v>0.42114509999999999</v>
      </c>
      <c r="H70" s="4">
        <f t="shared" si="7"/>
        <v>8.3525492958310462E-3</v>
      </c>
      <c r="I70" s="4">
        <f>F70/tabel1!$I$4</f>
        <v>22570952.380952384</v>
      </c>
      <c r="J70" s="10">
        <f>G70+tabel1!$G$4</f>
        <v>50.421145099999997</v>
      </c>
      <c r="K70">
        <v>47.399000000000001</v>
      </c>
      <c r="L70">
        <v>0.42114509999999999</v>
      </c>
      <c r="M70" s="4">
        <f t="shared" si="8"/>
        <v>8.3525492958310462E-3</v>
      </c>
      <c r="N70" s="4">
        <f>K70/tabel1!$I$4</f>
        <v>22570952.380952384</v>
      </c>
      <c r="O70" s="10">
        <f>L70+tabel1!$G$4</f>
        <v>50.421145099999997</v>
      </c>
      <c r="X70">
        <v>47.399000000000001</v>
      </c>
      <c r="Y70">
        <v>0.42114509999999999</v>
      </c>
      <c r="Z70" s="4">
        <f t="shared" si="9"/>
        <v>8.3525492958310462E-3</v>
      </c>
      <c r="AA70" s="4">
        <f>X70/tabel1!$I$5</f>
        <v>19749583.333333336</v>
      </c>
      <c r="AB70" s="10">
        <f>Y70+tabel1!$G$5</f>
        <v>50.421145099999997</v>
      </c>
      <c r="AC70">
        <v>50.37876</v>
      </c>
      <c r="AD70">
        <v>0.40749210000000002</v>
      </c>
      <c r="AE70" s="4">
        <f t="shared" si="10"/>
        <v>8.0839590113232409E-3</v>
      </c>
      <c r="AF70" s="4">
        <f>AC70/tabel1!$I$5</f>
        <v>20991150</v>
      </c>
      <c r="AG70" s="10">
        <f>AD70+tabel1!$G$5</f>
        <v>50.407492099999999</v>
      </c>
      <c r="AH70">
        <v>64.808030000000002</v>
      </c>
      <c r="AI70">
        <v>0.4110219</v>
      </c>
      <c r="AJ70" s="4">
        <f t="shared" si="11"/>
        <v>8.1534133708961766E-3</v>
      </c>
      <c r="AK70" s="4">
        <f>AH70/tabel1!$I$5</f>
        <v>27003345.833333336</v>
      </c>
      <c r="AL70" s="10">
        <f>AI70+tabel1!$G$5</f>
        <v>50.411021900000001</v>
      </c>
    </row>
    <row r="71" spans="1:38" x14ac:dyDescent="0.45">
      <c r="A71">
        <v>48.031140000000001</v>
      </c>
      <c r="B71">
        <v>0.42730560000000001</v>
      </c>
      <c r="C71" s="4">
        <f t="shared" si="6"/>
        <v>8.4736948547177587E-3</v>
      </c>
      <c r="D71" s="4">
        <f>A71/tabel1!$I$4</f>
        <v>22871971.428571433</v>
      </c>
      <c r="E71" s="10">
        <f>B71+tabel1!$G$4</f>
        <v>50.427305599999997</v>
      </c>
      <c r="F71">
        <v>48.031140000000001</v>
      </c>
      <c r="G71">
        <v>0.42730560000000001</v>
      </c>
      <c r="H71" s="4">
        <f t="shared" si="7"/>
        <v>8.4736948547177587E-3</v>
      </c>
      <c r="I71" s="4">
        <f>F71/tabel1!$I$4</f>
        <v>22871971.428571433</v>
      </c>
      <c r="J71" s="10">
        <f>G71+tabel1!$G$4</f>
        <v>50.427305599999997</v>
      </c>
      <c r="K71">
        <v>48.031140000000001</v>
      </c>
      <c r="L71">
        <v>0.42730560000000001</v>
      </c>
      <c r="M71" s="4">
        <f t="shared" si="8"/>
        <v>8.4736948547177587E-3</v>
      </c>
      <c r="N71" s="4">
        <f>K71/tabel1!$I$4</f>
        <v>22871971.428571433</v>
      </c>
      <c r="O71" s="10">
        <f>L71+tabel1!$G$4</f>
        <v>50.427305599999997</v>
      </c>
      <c r="X71">
        <v>48.031140000000001</v>
      </c>
      <c r="Y71">
        <v>0.42730560000000001</v>
      </c>
      <c r="Z71" s="4">
        <f t="shared" si="9"/>
        <v>8.4736948547177587E-3</v>
      </c>
      <c r="AA71" s="4">
        <f>X71/tabel1!$I$5</f>
        <v>20012975</v>
      </c>
      <c r="AB71" s="10">
        <f>Y71+tabel1!$G$5</f>
        <v>50.427305599999997</v>
      </c>
      <c r="AC71">
        <v>51.446069999999999</v>
      </c>
      <c r="AD71">
        <v>0.41511779999999998</v>
      </c>
      <c r="AE71" s="4">
        <f t="shared" si="10"/>
        <v>8.2339944468006378E-3</v>
      </c>
      <c r="AF71" s="4">
        <f>AC71/tabel1!$I$5</f>
        <v>21435862.5</v>
      </c>
      <c r="AG71" s="10">
        <f>AD71+tabel1!$G$5</f>
        <v>50.415117799999997</v>
      </c>
      <c r="AH71">
        <v>65.751660000000001</v>
      </c>
      <c r="AI71">
        <v>0.41758200000000001</v>
      </c>
      <c r="AJ71" s="4">
        <f t="shared" si="11"/>
        <v>8.282467810534825E-3</v>
      </c>
      <c r="AK71" s="4">
        <f>AH71/tabel1!$I$5</f>
        <v>27396525</v>
      </c>
      <c r="AL71" s="10">
        <f>AI71+tabel1!$G$5</f>
        <v>50.417582000000003</v>
      </c>
    </row>
    <row r="72" spans="1:38" x14ac:dyDescent="0.45">
      <c r="A72">
        <v>48.754890000000003</v>
      </c>
      <c r="B72">
        <v>0.43376579999999998</v>
      </c>
      <c r="C72" s="4">
        <f t="shared" si="6"/>
        <v>8.6007021906740096E-3</v>
      </c>
      <c r="D72" s="4">
        <f>A72/tabel1!$I$4</f>
        <v>23216614.285714291</v>
      </c>
      <c r="E72" s="10">
        <f>B72+tabel1!$G$4</f>
        <v>50.433765800000003</v>
      </c>
      <c r="F72">
        <v>48.754890000000003</v>
      </c>
      <c r="G72">
        <v>0.43376579999999998</v>
      </c>
      <c r="H72" s="4">
        <f t="shared" si="7"/>
        <v>8.6007021906740096E-3</v>
      </c>
      <c r="I72" s="4">
        <f>F72/tabel1!$I$4</f>
        <v>23216614.285714291</v>
      </c>
      <c r="J72" s="10">
        <f>G72+tabel1!$G$4</f>
        <v>50.433765800000003</v>
      </c>
      <c r="K72">
        <v>48.754890000000003</v>
      </c>
      <c r="L72">
        <v>0.43376579999999998</v>
      </c>
      <c r="M72" s="4">
        <f t="shared" si="8"/>
        <v>8.6007021906740096E-3</v>
      </c>
      <c r="N72" s="4">
        <f>K72/tabel1!$I$4</f>
        <v>23216614.285714291</v>
      </c>
      <c r="O72" s="10">
        <f>L72+tabel1!$G$4</f>
        <v>50.433765800000003</v>
      </c>
      <c r="X72">
        <v>48.754890000000003</v>
      </c>
      <c r="Y72">
        <v>0.43376579999999998</v>
      </c>
      <c r="Z72" s="4">
        <f t="shared" si="9"/>
        <v>8.6007021906740096E-3</v>
      </c>
      <c r="AA72" s="4">
        <f>X72/tabel1!$I$5</f>
        <v>20314537.500000004</v>
      </c>
      <c r="AB72" s="10">
        <f>Y72+tabel1!$G$5</f>
        <v>50.433765800000003</v>
      </c>
      <c r="AC72">
        <v>52.545439999999999</v>
      </c>
      <c r="AD72">
        <v>0.42241050000000002</v>
      </c>
      <c r="AE72" s="4">
        <f t="shared" si="10"/>
        <v>8.3774356642469534E-3</v>
      </c>
      <c r="AF72" s="4">
        <f>AC72/tabel1!$I$5</f>
        <v>21893933.333333336</v>
      </c>
      <c r="AG72" s="10">
        <f>AD72+tabel1!$G$5</f>
        <v>50.422410499999998</v>
      </c>
      <c r="AH72">
        <v>66.736509999999996</v>
      </c>
      <c r="AI72">
        <v>0.42457499999999998</v>
      </c>
      <c r="AJ72" s="4">
        <f t="shared" si="11"/>
        <v>8.4200015567805972E-3</v>
      </c>
      <c r="AK72" s="4">
        <f>AH72/tabel1!$I$5</f>
        <v>27806879.166666668</v>
      </c>
      <c r="AL72" s="10">
        <f>AI72+tabel1!$G$5</f>
        <v>50.424574999999997</v>
      </c>
    </row>
    <row r="73" spans="1:38" x14ac:dyDescent="0.45">
      <c r="A73">
        <v>49.593170000000001</v>
      </c>
      <c r="B73">
        <v>0.44052570000000002</v>
      </c>
      <c r="C73" s="4">
        <f t="shared" si="6"/>
        <v>8.7335667875483702E-3</v>
      </c>
      <c r="D73" s="4">
        <f>A73/tabel1!$I$4</f>
        <v>23615795.238095239</v>
      </c>
      <c r="E73" s="10">
        <f>B73+tabel1!$G$4</f>
        <v>50.440525700000002</v>
      </c>
      <c r="F73">
        <v>49.593170000000001</v>
      </c>
      <c r="G73">
        <v>0.44052570000000002</v>
      </c>
      <c r="H73" s="4">
        <f t="shared" si="7"/>
        <v>8.7335667875483702E-3</v>
      </c>
      <c r="I73" s="4">
        <f>F73/tabel1!$I$4</f>
        <v>23615795.238095239</v>
      </c>
      <c r="J73" s="10">
        <f>G73+tabel1!$G$4</f>
        <v>50.440525700000002</v>
      </c>
      <c r="K73">
        <v>49.593170000000001</v>
      </c>
      <c r="L73">
        <v>0.44052570000000002</v>
      </c>
      <c r="M73" s="4">
        <f t="shared" si="8"/>
        <v>8.7335667875483702E-3</v>
      </c>
      <c r="N73" s="4">
        <f>K73/tabel1!$I$4</f>
        <v>23615795.238095239</v>
      </c>
      <c r="O73" s="10">
        <f>L73+tabel1!$G$4</f>
        <v>50.440525700000002</v>
      </c>
      <c r="X73">
        <v>49.593170000000001</v>
      </c>
      <c r="Y73">
        <v>0.44052570000000002</v>
      </c>
      <c r="Z73" s="4">
        <f t="shared" si="9"/>
        <v>8.7335667875483702E-3</v>
      </c>
      <c r="AA73" s="4">
        <f>X73/tabel1!$I$5</f>
        <v>20663820.833333336</v>
      </c>
      <c r="AB73" s="10">
        <f>Y73+tabel1!$G$5</f>
        <v>50.440525700000002</v>
      </c>
      <c r="AC73">
        <v>53.631070000000001</v>
      </c>
      <c r="AD73">
        <v>0.42927029999999999</v>
      </c>
      <c r="AE73" s="4">
        <f t="shared" si="10"/>
        <v>8.5123242403925877E-3</v>
      </c>
      <c r="AF73" s="4">
        <f>AC73/tabel1!$I$5</f>
        <v>22346279.166666668</v>
      </c>
      <c r="AG73" s="10">
        <f>AD73+tabel1!$G$5</f>
        <v>50.429270299999999</v>
      </c>
      <c r="AH73">
        <v>67.712209999999999</v>
      </c>
      <c r="AI73">
        <v>0.43193429999999999</v>
      </c>
      <c r="AJ73" s="4">
        <f t="shared" si="11"/>
        <v>8.564698261038145E-3</v>
      </c>
      <c r="AK73" s="4">
        <f>AH73/tabel1!$I$5</f>
        <v>28213420.833333336</v>
      </c>
      <c r="AL73" s="10">
        <f>AI73+tabel1!$G$5</f>
        <v>50.431934300000002</v>
      </c>
    </row>
    <row r="74" spans="1:38" x14ac:dyDescent="0.45">
      <c r="A74">
        <v>50.413110000000003</v>
      </c>
      <c r="B74">
        <v>0.44748539999999998</v>
      </c>
      <c r="C74" s="4">
        <f t="shared" si="6"/>
        <v>8.870321215257243E-3</v>
      </c>
      <c r="D74" s="4">
        <f>A74/tabel1!$I$4</f>
        <v>24006242.857142862</v>
      </c>
      <c r="E74" s="10">
        <f>B74+tabel1!$G$4</f>
        <v>50.447485399999998</v>
      </c>
      <c r="F74">
        <v>50.413110000000003</v>
      </c>
      <c r="G74">
        <v>0.44748539999999998</v>
      </c>
      <c r="H74" s="4">
        <f t="shared" si="7"/>
        <v>8.870321215257243E-3</v>
      </c>
      <c r="I74" s="4">
        <f>F74/tabel1!$I$4</f>
        <v>24006242.857142862</v>
      </c>
      <c r="J74" s="10">
        <f>G74+tabel1!$G$4</f>
        <v>50.447485399999998</v>
      </c>
      <c r="K74">
        <v>50.413110000000003</v>
      </c>
      <c r="L74">
        <v>0.44748539999999998</v>
      </c>
      <c r="M74" s="4">
        <f t="shared" si="8"/>
        <v>8.870321215257243E-3</v>
      </c>
      <c r="N74" s="4">
        <f>K74/tabel1!$I$4</f>
        <v>24006242.857142862</v>
      </c>
      <c r="O74" s="10">
        <f>L74+tabel1!$G$4</f>
        <v>50.447485399999998</v>
      </c>
      <c r="X74">
        <v>50.413110000000003</v>
      </c>
      <c r="Y74">
        <v>0.44748539999999998</v>
      </c>
      <c r="Z74" s="4">
        <f t="shared" si="9"/>
        <v>8.870321215257243E-3</v>
      </c>
      <c r="AA74" s="4">
        <f>X74/tabel1!$I$5</f>
        <v>21005462.500000004</v>
      </c>
      <c r="AB74" s="10">
        <f>Y74+tabel1!$G$5</f>
        <v>50.447485399999998</v>
      </c>
      <c r="AC74">
        <v>54.643410000000003</v>
      </c>
      <c r="AD74">
        <v>0.43513109999999999</v>
      </c>
      <c r="AE74" s="4">
        <f t="shared" si="10"/>
        <v>8.627539782483087E-3</v>
      </c>
      <c r="AF74" s="4">
        <f>AC74/tabel1!$I$5</f>
        <v>22768087.500000004</v>
      </c>
      <c r="AG74" s="10">
        <f>AD74+tabel1!$G$5</f>
        <v>50.4351311</v>
      </c>
      <c r="AH74">
        <v>68.779520000000005</v>
      </c>
      <c r="AI74">
        <v>0.43972650000000002</v>
      </c>
      <c r="AJ74" s="4">
        <f t="shared" si="11"/>
        <v>8.7178605141722976E-3</v>
      </c>
      <c r="AK74" s="4">
        <f>AH74/tabel1!$I$5</f>
        <v>28658133.333333336</v>
      </c>
      <c r="AL74" s="10">
        <f>AI74+tabel1!$G$5</f>
        <v>50.439726499999999</v>
      </c>
    </row>
    <row r="75" spans="1:38" x14ac:dyDescent="0.45">
      <c r="A75">
        <v>51.182679999999998</v>
      </c>
      <c r="B75">
        <v>0.45507779999999998</v>
      </c>
      <c r="C75" s="4">
        <f t="shared" si="6"/>
        <v>9.0194648357077752E-3</v>
      </c>
      <c r="D75" s="4">
        <f>A75/tabel1!$I$4</f>
        <v>24372704.761904765</v>
      </c>
      <c r="E75" s="10">
        <f>B75+tabel1!$G$4</f>
        <v>50.455077799999998</v>
      </c>
      <c r="F75">
        <v>51.182679999999998</v>
      </c>
      <c r="G75">
        <v>0.45507779999999998</v>
      </c>
      <c r="H75" s="4">
        <f t="shared" si="7"/>
        <v>9.0194648357077752E-3</v>
      </c>
      <c r="I75" s="4">
        <f>F75/tabel1!$I$4</f>
        <v>24372704.761904765</v>
      </c>
      <c r="J75" s="10">
        <f>G75+tabel1!$G$4</f>
        <v>50.455077799999998</v>
      </c>
      <c r="K75">
        <v>51.182679999999998</v>
      </c>
      <c r="L75">
        <v>0.45507779999999998</v>
      </c>
      <c r="M75" s="4">
        <f t="shared" si="8"/>
        <v>9.0194648357077752E-3</v>
      </c>
      <c r="N75" s="4">
        <f>K75/tabel1!$I$4</f>
        <v>24372704.761904765</v>
      </c>
      <c r="O75" s="10">
        <f>L75+tabel1!$G$4</f>
        <v>50.455077799999998</v>
      </c>
      <c r="X75">
        <v>51.182679999999998</v>
      </c>
      <c r="Y75">
        <v>0.45507779999999998</v>
      </c>
      <c r="Z75" s="4">
        <f t="shared" si="9"/>
        <v>9.0194648357077752E-3</v>
      </c>
      <c r="AA75" s="4">
        <f>X75/tabel1!$I$5</f>
        <v>21326116.666666668</v>
      </c>
      <c r="AB75" s="10">
        <f>Y75+tabel1!$G$5</f>
        <v>50.455077799999998</v>
      </c>
      <c r="AC75">
        <v>55.522910000000003</v>
      </c>
      <c r="AD75">
        <v>0.44079210000000002</v>
      </c>
      <c r="AE75" s="4">
        <f t="shared" si="10"/>
        <v>8.7388021014047478E-3</v>
      </c>
      <c r="AF75" s="4">
        <f>AC75/tabel1!$I$5</f>
        <v>23134545.833333336</v>
      </c>
      <c r="AG75" s="10">
        <f>AD75+tabel1!$G$5</f>
        <v>50.440792100000003</v>
      </c>
      <c r="AH75">
        <v>70.034630000000007</v>
      </c>
      <c r="AI75">
        <v>0.44748539999999998</v>
      </c>
      <c r="AJ75" s="4">
        <f t="shared" si="11"/>
        <v>8.870321215257243E-3</v>
      </c>
      <c r="AK75" s="4">
        <f>AH75/tabel1!$I$5</f>
        <v>29181095.833333336</v>
      </c>
      <c r="AL75" s="10">
        <f>AI75+tabel1!$G$5</f>
        <v>50.447485399999998</v>
      </c>
    </row>
    <row r="76" spans="1:38" x14ac:dyDescent="0.45">
      <c r="A76">
        <v>52.085079999999998</v>
      </c>
      <c r="B76">
        <v>0.46283669999999999</v>
      </c>
      <c r="C76" s="4">
        <f t="shared" si="6"/>
        <v>9.171832783629463E-3</v>
      </c>
      <c r="D76" s="4">
        <f>A76/tabel1!$I$4</f>
        <v>24802419.047619049</v>
      </c>
      <c r="E76" s="10">
        <f>B76+tabel1!$G$4</f>
        <v>50.462836699999997</v>
      </c>
      <c r="F76">
        <v>52.085079999999998</v>
      </c>
      <c r="G76">
        <v>0.46283669999999999</v>
      </c>
      <c r="H76" s="4">
        <f t="shared" si="7"/>
        <v>9.171832783629463E-3</v>
      </c>
      <c r="I76" s="4">
        <f>F76/tabel1!$I$4</f>
        <v>24802419.047619049</v>
      </c>
      <c r="J76" s="10">
        <f>G76+tabel1!$G$4</f>
        <v>50.462836699999997</v>
      </c>
      <c r="K76">
        <v>52.085079999999998</v>
      </c>
      <c r="L76">
        <v>0.46283669999999999</v>
      </c>
      <c r="M76" s="4">
        <f t="shared" si="8"/>
        <v>9.171832783629463E-3</v>
      </c>
      <c r="N76" s="4">
        <f>K76/tabel1!$I$4</f>
        <v>24802419.047619049</v>
      </c>
      <c r="O76" s="10">
        <f>L76+tabel1!$G$4</f>
        <v>50.462836699999997</v>
      </c>
      <c r="X76">
        <v>52.085079999999998</v>
      </c>
      <c r="Y76">
        <v>0.46283669999999999</v>
      </c>
      <c r="Z76" s="4">
        <f t="shared" si="9"/>
        <v>9.171832783629463E-3</v>
      </c>
      <c r="AA76" s="4">
        <f>X76/tabel1!$I$5</f>
        <v>21702116.666666668</v>
      </c>
      <c r="AB76" s="10">
        <f>Y76+tabel1!$G$5</f>
        <v>50.462836699999997</v>
      </c>
      <c r="AC76">
        <v>56.310789999999997</v>
      </c>
      <c r="AD76">
        <v>0.44641979999999998</v>
      </c>
      <c r="AE76" s="4">
        <f t="shared" si="10"/>
        <v>8.8493851847143371E-3</v>
      </c>
      <c r="AF76" s="4">
        <f>AC76/tabel1!$I$5</f>
        <v>23462829.166666668</v>
      </c>
      <c r="AG76" s="10">
        <f>AD76+tabel1!$G$5</f>
        <v>50.446419800000001</v>
      </c>
      <c r="AH76">
        <v>71.308070000000001</v>
      </c>
      <c r="AI76">
        <v>0.45507779999999998</v>
      </c>
      <c r="AJ76" s="4">
        <f t="shared" si="11"/>
        <v>9.0194648357077752E-3</v>
      </c>
      <c r="AK76" s="4">
        <f>AH76/tabel1!$I$5</f>
        <v>29711695.833333336</v>
      </c>
      <c r="AL76" s="10">
        <f>AI76+tabel1!$G$5</f>
        <v>50.455077799999998</v>
      </c>
    </row>
    <row r="77" spans="1:38" x14ac:dyDescent="0.45">
      <c r="A77">
        <v>52.964579999999998</v>
      </c>
      <c r="B77">
        <v>0.47036250000000002</v>
      </c>
      <c r="C77" s="4">
        <f t="shared" si="6"/>
        <v>9.3195783961329791E-3</v>
      </c>
      <c r="D77" s="4">
        <f>A77/tabel1!$I$4</f>
        <v>25221228.571428575</v>
      </c>
      <c r="E77" s="10">
        <f>B77+tabel1!$G$4</f>
        <v>50.4703625</v>
      </c>
      <c r="F77">
        <v>52.964579999999998</v>
      </c>
      <c r="G77">
        <v>0.47036250000000002</v>
      </c>
      <c r="H77" s="4">
        <f t="shared" si="7"/>
        <v>9.3195783961329791E-3</v>
      </c>
      <c r="I77" s="4">
        <f>F77/tabel1!$I$4</f>
        <v>25221228.571428575</v>
      </c>
      <c r="J77" s="10">
        <f>G77+tabel1!$G$4</f>
        <v>50.4703625</v>
      </c>
      <c r="K77">
        <v>52.964579999999998</v>
      </c>
      <c r="L77">
        <v>0.47036250000000002</v>
      </c>
      <c r="M77" s="4">
        <f t="shared" si="8"/>
        <v>9.3195783961329791E-3</v>
      </c>
      <c r="N77" s="4">
        <f>K77/tabel1!$I$4</f>
        <v>25221228.571428575</v>
      </c>
      <c r="O77" s="10">
        <f>L77+tabel1!$G$4</f>
        <v>50.4703625</v>
      </c>
      <c r="X77">
        <v>52.964579999999998</v>
      </c>
      <c r="Y77">
        <v>0.47036250000000002</v>
      </c>
      <c r="Z77" s="4">
        <f t="shared" si="9"/>
        <v>9.3195783961329791E-3</v>
      </c>
      <c r="AA77" s="4">
        <f>X77/tabel1!$I$5</f>
        <v>22068575</v>
      </c>
      <c r="AB77" s="10">
        <f>Y77+tabel1!$G$5</f>
        <v>50.4703625</v>
      </c>
      <c r="AC77">
        <v>57.098680000000002</v>
      </c>
      <c r="AD77">
        <v>0.452214</v>
      </c>
      <c r="AE77" s="4">
        <f t="shared" si="10"/>
        <v>8.9632141812448513E-3</v>
      </c>
      <c r="AF77" s="4">
        <f>AC77/tabel1!$I$5</f>
        <v>23791116.666666668</v>
      </c>
      <c r="AG77" s="10">
        <f>AD77+tabel1!$G$5</f>
        <v>50.452213999999998</v>
      </c>
      <c r="AH77">
        <v>72.503640000000004</v>
      </c>
      <c r="AI77">
        <v>0.46213739999999998</v>
      </c>
      <c r="AJ77" s="4">
        <f t="shared" si="11"/>
        <v>9.1581019713207774E-3</v>
      </c>
      <c r="AK77" s="4">
        <f>AH77/tabel1!$I$5</f>
        <v>30209850.000000004</v>
      </c>
      <c r="AL77" s="10">
        <f>AI77+tabel1!$G$5</f>
        <v>50.462137400000003</v>
      </c>
    </row>
    <row r="78" spans="1:38" x14ac:dyDescent="0.45">
      <c r="A78">
        <v>53.935690000000001</v>
      </c>
      <c r="B78">
        <v>0.477522</v>
      </c>
      <c r="C78" s="4">
        <f t="shared" si="6"/>
        <v>9.4600919593477665E-3</v>
      </c>
      <c r="D78" s="4">
        <f>A78/tabel1!$I$4</f>
        <v>25683661.904761907</v>
      </c>
      <c r="E78" s="10">
        <f>B78+tabel1!$G$4</f>
        <v>50.477522</v>
      </c>
      <c r="F78">
        <v>53.935690000000001</v>
      </c>
      <c r="G78">
        <v>0.477522</v>
      </c>
      <c r="H78" s="4">
        <f t="shared" si="7"/>
        <v>9.4600919593477665E-3</v>
      </c>
      <c r="I78" s="4">
        <f>F78/tabel1!$I$4</f>
        <v>25683661.904761907</v>
      </c>
      <c r="J78" s="10">
        <f>G78+tabel1!$G$4</f>
        <v>50.477522</v>
      </c>
      <c r="K78">
        <v>53.935690000000001</v>
      </c>
      <c r="L78">
        <v>0.477522</v>
      </c>
      <c r="M78" s="4">
        <f t="shared" si="8"/>
        <v>9.4600919593477665E-3</v>
      </c>
      <c r="N78" s="4">
        <f>K78/tabel1!$I$4</f>
        <v>25683661.904761907</v>
      </c>
      <c r="O78" s="10">
        <f>L78+tabel1!$G$4</f>
        <v>50.477522</v>
      </c>
      <c r="X78">
        <v>53.935690000000001</v>
      </c>
      <c r="Y78">
        <v>0.477522</v>
      </c>
      <c r="Z78" s="4">
        <f t="shared" si="9"/>
        <v>9.4600919593477665E-3</v>
      </c>
      <c r="AA78" s="4">
        <f>X78/tabel1!$I$5</f>
        <v>22473204.166666668</v>
      </c>
      <c r="AB78" s="10">
        <f>Y78+tabel1!$G$5</f>
        <v>50.477522</v>
      </c>
      <c r="AC78">
        <v>57.831589999999998</v>
      </c>
      <c r="AD78">
        <v>0.45844109999999999</v>
      </c>
      <c r="AE78" s="4">
        <f t="shared" si="10"/>
        <v>9.0855184981130932E-3</v>
      </c>
      <c r="AF78" s="4">
        <f>AC78/tabel1!$I$5</f>
        <v>24096495.833333332</v>
      </c>
      <c r="AG78" s="10">
        <f>AD78+tabel1!$G$5</f>
        <v>50.458441100000002</v>
      </c>
      <c r="AH78">
        <v>73.708370000000002</v>
      </c>
      <c r="AI78">
        <v>0.4683312</v>
      </c>
      <c r="AJ78" s="4">
        <f t="shared" si="11"/>
        <v>9.2797044971441416E-3</v>
      </c>
      <c r="AK78" s="4">
        <f>AH78/tabel1!$I$5</f>
        <v>30711820.833333336</v>
      </c>
      <c r="AL78" s="10">
        <f>AI78+tabel1!$G$5</f>
        <v>50.468331200000002</v>
      </c>
    </row>
    <row r="79" spans="1:38" x14ac:dyDescent="0.45">
      <c r="A79">
        <v>54.911380000000001</v>
      </c>
      <c r="B79">
        <v>0.48401549999999999</v>
      </c>
      <c r="C79" s="4">
        <f t="shared" si="6"/>
        <v>9.5875000276077482E-3</v>
      </c>
      <c r="D79" s="4">
        <f>A79/tabel1!$I$4</f>
        <v>26148276.190476194</v>
      </c>
      <c r="E79" s="10">
        <f>B79+tabel1!$G$4</f>
        <v>50.484015499999998</v>
      </c>
      <c r="F79">
        <v>54.911380000000001</v>
      </c>
      <c r="G79">
        <v>0.48401549999999999</v>
      </c>
      <c r="H79" s="4">
        <f t="shared" si="7"/>
        <v>9.5875000276077482E-3</v>
      </c>
      <c r="I79" s="4">
        <f>F79/tabel1!$I$4</f>
        <v>26148276.190476194</v>
      </c>
      <c r="J79" s="10">
        <f>G79+tabel1!$G$4</f>
        <v>50.484015499999998</v>
      </c>
      <c r="K79">
        <v>54.911380000000001</v>
      </c>
      <c r="L79">
        <v>0.48401549999999999</v>
      </c>
      <c r="M79" s="4">
        <f t="shared" si="8"/>
        <v>9.5875000276077482E-3</v>
      </c>
      <c r="N79" s="4">
        <f>K79/tabel1!$I$4</f>
        <v>26148276.190476194</v>
      </c>
      <c r="O79" s="10">
        <f>L79+tabel1!$G$4</f>
        <v>50.484015499999998</v>
      </c>
      <c r="X79">
        <v>54.911380000000001</v>
      </c>
      <c r="Y79">
        <v>0.48401549999999999</v>
      </c>
      <c r="Z79" s="4">
        <f t="shared" si="9"/>
        <v>9.5875000276077482E-3</v>
      </c>
      <c r="AA79" s="4">
        <f>X79/tabel1!$I$5</f>
        <v>22879741.666666668</v>
      </c>
      <c r="AB79" s="10">
        <f>Y79+tabel1!$G$5</f>
        <v>50.484015499999998</v>
      </c>
      <c r="AC79">
        <v>58.637799999999999</v>
      </c>
      <c r="AD79">
        <v>0.46496789999999999</v>
      </c>
      <c r="AE79" s="4">
        <f t="shared" si="10"/>
        <v>9.2136767216689352E-3</v>
      </c>
      <c r="AF79" s="4">
        <f>AC79/tabel1!$I$5</f>
        <v>24432416.666666668</v>
      </c>
      <c r="AG79" s="10">
        <f>AD79+tabel1!$G$5</f>
        <v>50.464967899999998</v>
      </c>
      <c r="AH79">
        <v>74.789420000000007</v>
      </c>
      <c r="AI79">
        <v>0.47409210000000002</v>
      </c>
      <c r="AJ79" s="4">
        <f t="shared" si="11"/>
        <v>9.3927811333529669E-3</v>
      </c>
      <c r="AK79" s="4">
        <f>AH79/tabel1!$I$5</f>
        <v>31162258.333333336</v>
      </c>
      <c r="AL79" s="10">
        <f>AI79+tabel1!$G$5</f>
        <v>50.4740921</v>
      </c>
    </row>
    <row r="80" spans="1:38" x14ac:dyDescent="0.45">
      <c r="A80">
        <v>55.717590000000001</v>
      </c>
      <c r="B80">
        <v>0.48980970000000001</v>
      </c>
      <c r="C80" s="4">
        <f t="shared" si="6"/>
        <v>9.7011595589357111E-3</v>
      </c>
      <c r="D80" s="4">
        <f>A80/tabel1!$I$4</f>
        <v>26532185.714285716</v>
      </c>
      <c r="E80" s="10">
        <f>B80+tabel1!$G$4</f>
        <v>50.489809700000002</v>
      </c>
      <c r="F80">
        <v>55.717590000000001</v>
      </c>
      <c r="G80">
        <v>0.48980970000000001</v>
      </c>
      <c r="H80" s="4">
        <f t="shared" si="7"/>
        <v>9.7011595589357111E-3</v>
      </c>
      <c r="I80" s="4">
        <f>F80/tabel1!$I$4</f>
        <v>26532185.714285716</v>
      </c>
      <c r="J80" s="10">
        <f>G80+tabel1!$G$4</f>
        <v>50.489809700000002</v>
      </c>
      <c r="K80">
        <v>55.717590000000001</v>
      </c>
      <c r="L80">
        <v>0.48980970000000001</v>
      </c>
      <c r="M80" s="4">
        <f t="shared" si="8"/>
        <v>9.7011595589357111E-3</v>
      </c>
      <c r="N80" s="4">
        <f>K80/tabel1!$I$4</f>
        <v>26532185.714285716</v>
      </c>
      <c r="O80" s="10">
        <f>L80+tabel1!$G$4</f>
        <v>50.489809700000002</v>
      </c>
      <c r="X80">
        <v>55.717590000000001</v>
      </c>
      <c r="Y80">
        <v>0.48980970000000001</v>
      </c>
      <c r="Z80" s="4">
        <f t="shared" si="9"/>
        <v>9.7011595589357111E-3</v>
      </c>
      <c r="AA80" s="4">
        <f>X80/tabel1!$I$5</f>
        <v>23215662.5</v>
      </c>
      <c r="AB80" s="10">
        <f>Y80+tabel1!$G$5</f>
        <v>50.489809700000002</v>
      </c>
      <c r="AC80">
        <v>59.503549999999997</v>
      </c>
      <c r="AD80">
        <v>0.47182770000000002</v>
      </c>
      <c r="AE80" s="4">
        <f t="shared" si="10"/>
        <v>9.3483379045534356E-3</v>
      </c>
      <c r="AF80" s="4">
        <f>AC80/tabel1!$I$5</f>
        <v>24793145.833333332</v>
      </c>
      <c r="AG80" s="10">
        <f>AD80+tabel1!$G$5</f>
        <v>50.471827699999999</v>
      </c>
      <c r="AH80">
        <v>75.755949999999999</v>
      </c>
      <c r="AI80">
        <v>0.47968650000000002</v>
      </c>
      <c r="AJ80" s="4">
        <f t="shared" si="11"/>
        <v>9.5025649574903767E-3</v>
      </c>
      <c r="AK80" s="4">
        <f>AH80/tabel1!$I$5</f>
        <v>31564979.166666668</v>
      </c>
      <c r="AL80" s="10">
        <f>AI80+tabel1!$G$5</f>
        <v>50.4796865</v>
      </c>
    </row>
    <row r="81" spans="1:38" x14ac:dyDescent="0.45">
      <c r="A81">
        <v>56.409280000000003</v>
      </c>
      <c r="B81">
        <v>0.4953708</v>
      </c>
      <c r="C81" s="4">
        <f t="shared" si="6"/>
        <v>9.8102220491071233E-3</v>
      </c>
      <c r="D81" s="4">
        <f>A81/tabel1!$I$4</f>
        <v>26861561.904761907</v>
      </c>
      <c r="E81" s="10">
        <f>B81+tabel1!$G$4</f>
        <v>50.495370800000003</v>
      </c>
      <c r="F81">
        <v>56.409280000000003</v>
      </c>
      <c r="G81">
        <v>0.4953708</v>
      </c>
      <c r="H81" s="4">
        <f t="shared" si="7"/>
        <v>9.8102220491071233E-3</v>
      </c>
      <c r="I81" s="4">
        <f>F81/tabel1!$I$4</f>
        <v>26861561.904761907</v>
      </c>
      <c r="J81" s="10">
        <f>G81+tabel1!$G$4</f>
        <v>50.495370800000003</v>
      </c>
      <c r="K81">
        <v>56.409280000000003</v>
      </c>
      <c r="L81">
        <v>0.4953708</v>
      </c>
      <c r="M81" s="4">
        <f t="shared" si="8"/>
        <v>9.8102220491071233E-3</v>
      </c>
      <c r="N81" s="4">
        <f>K81/tabel1!$I$4</f>
        <v>26861561.904761907</v>
      </c>
      <c r="O81" s="10">
        <f>L81+tabel1!$G$4</f>
        <v>50.495370800000003</v>
      </c>
      <c r="X81">
        <v>56.409280000000003</v>
      </c>
      <c r="Y81">
        <v>0.4953708</v>
      </c>
      <c r="Z81" s="4">
        <f t="shared" si="9"/>
        <v>9.8102220491071233E-3</v>
      </c>
      <c r="AA81" s="4">
        <f>X81/tabel1!$I$5</f>
        <v>23503866.666666668</v>
      </c>
      <c r="AB81" s="10">
        <f>Y81+tabel1!$G$5</f>
        <v>50.495370800000003</v>
      </c>
      <c r="AC81">
        <v>60.383049999999997</v>
      </c>
      <c r="AD81">
        <v>0.47895389999999999</v>
      </c>
      <c r="AE81" s="4">
        <f t="shared" si="10"/>
        <v>9.4881898889747004E-3</v>
      </c>
      <c r="AF81" s="4">
        <f>AC81/tabel1!$I$5</f>
        <v>25159604.166666668</v>
      </c>
      <c r="AG81" s="10">
        <f>AD81+tabel1!$G$5</f>
        <v>50.4789539</v>
      </c>
      <c r="AH81">
        <v>76.562160000000006</v>
      </c>
      <c r="AI81">
        <v>0.4853808</v>
      </c>
      <c r="AJ81" s="4">
        <f t="shared" si="11"/>
        <v>9.6142842206708677E-3</v>
      </c>
      <c r="AK81" s="4">
        <f>AH81/tabel1!$I$5</f>
        <v>31900900.000000004</v>
      </c>
      <c r="AL81" s="10">
        <f>AI81+tabel1!$G$5</f>
        <v>50.485380800000001</v>
      </c>
    </row>
    <row r="82" spans="1:38" x14ac:dyDescent="0.45">
      <c r="A82">
        <v>57.119289999999999</v>
      </c>
      <c r="B82">
        <v>0.50106510000000004</v>
      </c>
      <c r="C82" s="4">
        <f t="shared" si="6"/>
        <v>9.9218719250339146E-3</v>
      </c>
      <c r="D82" s="4">
        <f>A82/tabel1!$I$4</f>
        <v>27199661.904761907</v>
      </c>
      <c r="E82" s="10">
        <f>B82+tabel1!$G$4</f>
        <v>50.501065099999998</v>
      </c>
      <c r="F82">
        <v>57.119289999999999</v>
      </c>
      <c r="G82">
        <v>0.50106510000000004</v>
      </c>
      <c r="H82" s="4">
        <f t="shared" si="7"/>
        <v>9.9218719250339146E-3</v>
      </c>
      <c r="I82" s="4">
        <f>F82/tabel1!$I$4</f>
        <v>27199661.904761907</v>
      </c>
      <c r="J82" s="10">
        <f>G82+tabel1!$G$4</f>
        <v>50.501065099999998</v>
      </c>
      <c r="K82">
        <v>57.119289999999999</v>
      </c>
      <c r="L82">
        <v>0.50106510000000004</v>
      </c>
      <c r="M82" s="4">
        <f t="shared" si="8"/>
        <v>9.9218719250339146E-3</v>
      </c>
      <c r="N82" s="4">
        <f>K82/tabel1!$I$4</f>
        <v>27199661.904761907</v>
      </c>
      <c r="O82" s="10">
        <f>L82+tabel1!$G$4</f>
        <v>50.501065099999998</v>
      </c>
      <c r="X82">
        <v>57.119289999999999</v>
      </c>
      <c r="Y82">
        <v>0.50106510000000004</v>
      </c>
      <c r="Z82" s="4">
        <f t="shared" si="9"/>
        <v>9.9218719250339146E-3</v>
      </c>
      <c r="AA82" s="4">
        <f>X82/tabel1!$I$5</f>
        <v>23799704.166666668</v>
      </c>
      <c r="AB82" s="10">
        <f>Y82+tabel1!$G$5</f>
        <v>50.501065099999998</v>
      </c>
      <c r="AC82">
        <v>61.262549999999997</v>
      </c>
      <c r="AD82">
        <v>0.4865796</v>
      </c>
      <c r="AE82" s="4">
        <f t="shared" si="10"/>
        <v>9.6378008543086171E-3</v>
      </c>
      <c r="AF82" s="4">
        <f>AC82/tabel1!$I$5</f>
        <v>25526062.5</v>
      </c>
      <c r="AG82" s="10">
        <f>AD82+tabel1!$G$5</f>
        <v>50.486579599999999</v>
      </c>
      <c r="AH82">
        <v>77.432500000000005</v>
      </c>
      <c r="AI82">
        <v>0.49140810000000001</v>
      </c>
      <c r="AJ82" s="4">
        <f t="shared" si="11"/>
        <v>9.7325093217196287E-3</v>
      </c>
      <c r="AK82" s="4">
        <f>AH82/tabel1!$I$5</f>
        <v>32263541.666666672</v>
      </c>
      <c r="AL82" s="10">
        <f>AI82+tabel1!$G$5</f>
        <v>50.491408100000001</v>
      </c>
    </row>
    <row r="83" spans="1:38" x14ac:dyDescent="0.45">
      <c r="A83">
        <v>57.856780000000001</v>
      </c>
      <c r="B83">
        <v>0.50672609999999996</v>
      </c>
      <c r="C83" s="4">
        <f t="shared" si="6"/>
        <v>1.0032843922544407E-2</v>
      </c>
      <c r="D83" s="4">
        <f>A83/tabel1!$I$4</f>
        <v>27550847.619047623</v>
      </c>
      <c r="E83" s="10">
        <f>B83+tabel1!$G$4</f>
        <v>50.506726100000002</v>
      </c>
      <c r="F83">
        <v>57.856780000000001</v>
      </c>
      <c r="G83">
        <v>0.50672609999999996</v>
      </c>
      <c r="H83" s="4">
        <f t="shared" si="7"/>
        <v>1.0032843922544407E-2</v>
      </c>
      <c r="I83" s="4">
        <f>F83/tabel1!$I$4</f>
        <v>27550847.619047623</v>
      </c>
      <c r="J83" s="10">
        <f>G83+tabel1!$G$4</f>
        <v>50.506726100000002</v>
      </c>
      <c r="K83">
        <v>57.856780000000001</v>
      </c>
      <c r="L83">
        <v>0.50672609999999996</v>
      </c>
      <c r="M83" s="4">
        <f t="shared" si="8"/>
        <v>1.0032843922544407E-2</v>
      </c>
      <c r="N83" s="4">
        <f>K83/tabel1!$I$4</f>
        <v>27550847.619047623</v>
      </c>
      <c r="O83" s="10">
        <f>L83+tabel1!$G$4</f>
        <v>50.506726100000002</v>
      </c>
      <c r="X83">
        <v>57.856780000000001</v>
      </c>
      <c r="Y83">
        <v>0.50672609999999996</v>
      </c>
      <c r="Z83" s="4">
        <f t="shared" si="9"/>
        <v>1.0032843922544407E-2</v>
      </c>
      <c r="AA83" s="4">
        <f>X83/tabel1!$I$5</f>
        <v>24106991.666666668</v>
      </c>
      <c r="AB83" s="10">
        <f>Y83+tabel1!$G$5</f>
        <v>50.506726100000002</v>
      </c>
      <c r="AC83">
        <v>62.270310000000002</v>
      </c>
      <c r="AD83">
        <v>0.49433850000000001</v>
      </c>
      <c r="AE83" s="4">
        <f t="shared" si="10"/>
        <v>9.7899787319721005E-3</v>
      </c>
      <c r="AF83" s="4">
        <f>AC83/tabel1!$I$5</f>
        <v>25945962.500000004</v>
      </c>
      <c r="AG83" s="10">
        <f>AD83+tabel1!$G$5</f>
        <v>50.494338499999998</v>
      </c>
      <c r="AH83">
        <v>78.311999999999998</v>
      </c>
      <c r="AI83">
        <v>0.49773509999999999</v>
      </c>
      <c r="AJ83" s="4">
        <f t="shared" si="11"/>
        <v>9.8565826569120725E-3</v>
      </c>
      <c r="AK83" s="4">
        <f>AH83/tabel1!$I$5</f>
        <v>32630000</v>
      </c>
      <c r="AL83" s="10">
        <f>AI83+tabel1!$G$5</f>
        <v>50.4977351</v>
      </c>
    </row>
    <row r="84" spans="1:38" x14ac:dyDescent="0.45">
      <c r="A84">
        <v>58.470599999999997</v>
      </c>
      <c r="B84">
        <v>0.51278670000000004</v>
      </c>
      <c r="C84" s="4">
        <f t="shared" si="6"/>
        <v>1.0151621668499236E-2</v>
      </c>
      <c r="D84" s="4">
        <f>A84/tabel1!$I$4</f>
        <v>27843142.857142858</v>
      </c>
      <c r="E84" s="10">
        <f>B84+tabel1!$G$4</f>
        <v>50.512786699999999</v>
      </c>
      <c r="F84">
        <v>58.470599999999997</v>
      </c>
      <c r="G84">
        <v>0.51278670000000004</v>
      </c>
      <c r="H84" s="4">
        <f t="shared" si="7"/>
        <v>1.0151621668499236E-2</v>
      </c>
      <c r="I84" s="4">
        <f>F84/tabel1!$I$4</f>
        <v>27843142.857142858</v>
      </c>
      <c r="J84" s="10">
        <f>G84+tabel1!$G$4</f>
        <v>50.512786699999999</v>
      </c>
      <c r="K84">
        <v>58.470599999999997</v>
      </c>
      <c r="L84">
        <v>0.51278670000000004</v>
      </c>
      <c r="M84" s="4">
        <f t="shared" si="8"/>
        <v>1.0151621668499236E-2</v>
      </c>
      <c r="N84" s="4">
        <f>K84/tabel1!$I$4</f>
        <v>27843142.857142858</v>
      </c>
      <c r="O84" s="10">
        <f>L84+tabel1!$G$4</f>
        <v>50.512786699999999</v>
      </c>
      <c r="X84">
        <v>58.470599999999997</v>
      </c>
      <c r="Y84">
        <v>0.51278670000000004</v>
      </c>
      <c r="Z84" s="4">
        <f t="shared" si="9"/>
        <v>1.0151621668499236E-2</v>
      </c>
      <c r="AA84" s="4">
        <f>X84/tabel1!$I$5</f>
        <v>24362750</v>
      </c>
      <c r="AB84" s="10">
        <f>Y84+tabel1!$G$5</f>
        <v>50.512786699999999</v>
      </c>
      <c r="AC84">
        <v>63.333039999999997</v>
      </c>
      <c r="AD84">
        <v>0.50196419999999997</v>
      </c>
      <c r="AE84" s="4">
        <f t="shared" si="10"/>
        <v>9.9394985512266457E-3</v>
      </c>
      <c r="AF84" s="4">
        <f>AC84/tabel1!$I$5</f>
        <v>26388766.666666668</v>
      </c>
      <c r="AG84" s="10">
        <f>AD84+tabel1!$G$5</f>
        <v>50.501964200000003</v>
      </c>
      <c r="AH84">
        <v>79.173159999999996</v>
      </c>
      <c r="AI84">
        <v>0.50449500000000003</v>
      </c>
      <c r="AJ84" s="4">
        <f t="shared" si="11"/>
        <v>9.989110870230463E-3</v>
      </c>
      <c r="AK84" s="4">
        <f>AH84/tabel1!$I$5</f>
        <v>32988816.666666668</v>
      </c>
      <c r="AL84" s="10">
        <f>AI84+tabel1!$G$5</f>
        <v>50.504494999999999</v>
      </c>
    </row>
    <row r="85" spans="1:38" x14ac:dyDescent="0.45">
      <c r="A85">
        <v>59.143970000000003</v>
      </c>
      <c r="B85">
        <v>0.51914700000000003</v>
      </c>
      <c r="C85" s="4">
        <f t="shared" si="6"/>
        <v>1.0276242391820276E-2</v>
      </c>
      <c r="D85" s="4">
        <f>A85/tabel1!$I$4</f>
        <v>28163795.238095243</v>
      </c>
      <c r="E85" s="10">
        <f>B85+tabel1!$G$4</f>
        <v>50.519146999999997</v>
      </c>
      <c r="F85">
        <v>59.143970000000003</v>
      </c>
      <c r="G85">
        <v>0.51914700000000003</v>
      </c>
      <c r="H85" s="4">
        <f t="shared" si="7"/>
        <v>1.0276242391820276E-2</v>
      </c>
      <c r="I85" s="4">
        <f>F85/tabel1!$I$4</f>
        <v>28163795.238095243</v>
      </c>
      <c r="J85" s="10">
        <f>G85+tabel1!$G$4</f>
        <v>50.519146999999997</v>
      </c>
      <c r="K85">
        <v>59.143970000000003</v>
      </c>
      <c r="L85">
        <v>0.51914700000000003</v>
      </c>
      <c r="M85" s="4">
        <f t="shared" si="8"/>
        <v>1.0276242391820276E-2</v>
      </c>
      <c r="N85" s="4">
        <f>K85/tabel1!$I$4</f>
        <v>28163795.238095243</v>
      </c>
      <c r="O85" s="10">
        <f>L85+tabel1!$G$4</f>
        <v>50.519146999999997</v>
      </c>
      <c r="X85">
        <v>59.143970000000003</v>
      </c>
      <c r="Y85">
        <v>0.51914700000000003</v>
      </c>
      <c r="Z85" s="4">
        <f t="shared" si="9"/>
        <v>1.0276242391820276E-2</v>
      </c>
      <c r="AA85" s="4">
        <f>X85/tabel1!$I$5</f>
        <v>24643320.833333336</v>
      </c>
      <c r="AB85" s="10">
        <f>Y85+tabel1!$G$5</f>
        <v>50.519146999999997</v>
      </c>
      <c r="AC85">
        <v>64.409509999999997</v>
      </c>
      <c r="AD85">
        <v>0.5092236</v>
      </c>
      <c r="AE85" s="4">
        <f t="shared" si="10"/>
        <v>1.0081794248763706E-2</v>
      </c>
      <c r="AF85" s="4">
        <f>AC85/tabel1!$I$5</f>
        <v>26837295.833333332</v>
      </c>
      <c r="AG85" s="10">
        <f>AD85+tabel1!$G$5</f>
        <v>50.509223599999999</v>
      </c>
      <c r="AH85">
        <v>80.203829999999996</v>
      </c>
      <c r="AI85">
        <v>0.51148800000000005</v>
      </c>
      <c r="AJ85" s="4">
        <f t="shared" si="11"/>
        <v>1.0126171693853091E-2</v>
      </c>
      <c r="AK85" s="4">
        <f>AH85/tabel1!$I$5</f>
        <v>33418262.5</v>
      </c>
      <c r="AL85" s="10">
        <f>AI85+tabel1!$G$5</f>
        <v>50.511488</v>
      </c>
    </row>
    <row r="86" spans="1:38" x14ac:dyDescent="0.45">
      <c r="A86">
        <v>59.858559999999997</v>
      </c>
      <c r="B86">
        <v>0.52587360000000005</v>
      </c>
      <c r="C86" s="4">
        <f t="shared" si="6"/>
        <v>1.0408006087399942E-2</v>
      </c>
      <c r="D86" s="4">
        <f>A86/tabel1!$I$4</f>
        <v>28504076.19047619</v>
      </c>
      <c r="E86" s="10">
        <f>B86+tabel1!$G$4</f>
        <v>50.525873599999997</v>
      </c>
      <c r="F86">
        <v>59.858559999999997</v>
      </c>
      <c r="G86">
        <v>0.52587360000000005</v>
      </c>
      <c r="H86" s="4">
        <f t="shared" si="7"/>
        <v>1.0408006087399942E-2</v>
      </c>
      <c r="I86" s="4">
        <f>F86/tabel1!$I$4</f>
        <v>28504076.19047619</v>
      </c>
      <c r="J86" s="10">
        <f>G86+tabel1!$G$4</f>
        <v>50.525873599999997</v>
      </c>
      <c r="K86">
        <v>59.858559999999997</v>
      </c>
      <c r="L86">
        <v>0.52587360000000005</v>
      </c>
      <c r="M86" s="4">
        <f t="shared" si="8"/>
        <v>1.0408006087399942E-2</v>
      </c>
      <c r="N86" s="4">
        <f>K86/tabel1!$I$4</f>
        <v>28504076.19047619</v>
      </c>
      <c r="O86" s="10">
        <f>L86+tabel1!$G$4</f>
        <v>50.525873599999997</v>
      </c>
      <c r="X86">
        <v>59.858559999999997</v>
      </c>
      <c r="Y86">
        <v>0.52587360000000005</v>
      </c>
      <c r="Z86" s="4">
        <f t="shared" si="9"/>
        <v>1.0408006087399942E-2</v>
      </c>
      <c r="AA86" s="4">
        <f>X86/tabel1!$I$5</f>
        <v>24941066.666666668</v>
      </c>
      <c r="AB86" s="10">
        <f>Y86+tabel1!$G$5</f>
        <v>50.525873599999997</v>
      </c>
      <c r="AC86">
        <v>65.403530000000003</v>
      </c>
      <c r="AD86">
        <v>0.51565050000000001</v>
      </c>
      <c r="AE86" s="4">
        <f t="shared" si="10"/>
        <v>1.0207737501074048E-2</v>
      </c>
      <c r="AF86" s="4">
        <f>AC86/tabel1!$I$5</f>
        <v>27251470.833333336</v>
      </c>
      <c r="AG86" s="10">
        <f>AD86+tabel1!$G$5</f>
        <v>50.5156505</v>
      </c>
      <c r="AH86">
        <v>81.211590000000001</v>
      </c>
      <c r="AI86">
        <v>0.51898049999999996</v>
      </c>
      <c r="AJ86" s="4">
        <f t="shared" si="11"/>
        <v>1.0272980469192167E-2</v>
      </c>
      <c r="AK86" s="4">
        <f>AH86/tabel1!$I$5</f>
        <v>33838162.5</v>
      </c>
      <c r="AL86" s="10">
        <f>AI86+tabel1!$G$5</f>
        <v>50.518980499999998</v>
      </c>
    </row>
    <row r="87" spans="1:38" x14ac:dyDescent="0.45">
      <c r="A87">
        <v>60.66019</v>
      </c>
      <c r="B87">
        <v>0.53313299999999997</v>
      </c>
      <c r="C87" s="4">
        <f t="shared" si="6"/>
        <v>1.055016715468641E-2</v>
      </c>
      <c r="D87" s="4">
        <f>A87/tabel1!$I$4</f>
        <v>28885804.761904765</v>
      </c>
      <c r="E87" s="10">
        <f>B87+tabel1!$G$4</f>
        <v>50.533132999999999</v>
      </c>
      <c r="F87">
        <v>60.66019</v>
      </c>
      <c r="G87">
        <v>0.53313299999999997</v>
      </c>
      <c r="H87" s="4">
        <f t="shared" si="7"/>
        <v>1.055016715468641E-2</v>
      </c>
      <c r="I87" s="4">
        <f>F87/tabel1!$I$4</f>
        <v>28885804.761904765</v>
      </c>
      <c r="J87" s="10">
        <f>G87+tabel1!$G$4</f>
        <v>50.533132999999999</v>
      </c>
      <c r="K87">
        <v>60.66019</v>
      </c>
      <c r="L87">
        <v>0.53313299999999997</v>
      </c>
      <c r="M87" s="4">
        <f t="shared" si="8"/>
        <v>1.055016715468641E-2</v>
      </c>
      <c r="N87" s="4">
        <f>K87/tabel1!$I$4</f>
        <v>28885804.761904765</v>
      </c>
      <c r="O87" s="10">
        <f>L87+tabel1!$G$4</f>
        <v>50.533132999999999</v>
      </c>
      <c r="X87">
        <v>60.66019</v>
      </c>
      <c r="Y87">
        <v>0.53313299999999997</v>
      </c>
      <c r="Z87" s="4">
        <f t="shared" si="9"/>
        <v>1.055016715468641E-2</v>
      </c>
      <c r="AA87" s="4">
        <f>X87/tabel1!$I$5</f>
        <v>25275079.166666668</v>
      </c>
      <c r="AB87" s="10">
        <f>Y87+tabel1!$G$5</f>
        <v>50.533132999999999</v>
      </c>
      <c r="AC87">
        <v>66.328829999999996</v>
      </c>
      <c r="AD87">
        <v>0.52144469999999998</v>
      </c>
      <c r="AE87" s="4">
        <f t="shared" si="10"/>
        <v>1.0321254728489583E-2</v>
      </c>
      <c r="AF87" s="4">
        <f>AC87/tabel1!$I$5</f>
        <v>27637012.5</v>
      </c>
      <c r="AG87" s="10">
        <f>AD87+tabel1!$G$5</f>
        <v>50.521444700000004</v>
      </c>
      <c r="AH87">
        <v>82.306380000000004</v>
      </c>
      <c r="AI87">
        <v>0.526806</v>
      </c>
      <c r="AJ87" s="4">
        <f t="shared" si="11"/>
        <v>1.0426267593482951E-2</v>
      </c>
      <c r="AK87" s="4">
        <f>AH87/tabel1!$I$5</f>
        <v>34294325</v>
      </c>
      <c r="AL87" s="10">
        <f>AI87+tabel1!$G$5</f>
        <v>50.526806000000001</v>
      </c>
    </row>
    <row r="88" spans="1:38" x14ac:dyDescent="0.45">
      <c r="A88">
        <v>61.475560000000002</v>
      </c>
      <c r="B88">
        <v>0.54092519999999999</v>
      </c>
      <c r="C88" s="4">
        <f t="shared" si="6"/>
        <v>1.0702716617463109E-2</v>
      </c>
      <c r="D88" s="4">
        <f>A88/tabel1!$I$4</f>
        <v>29274076.190476194</v>
      </c>
      <c r="E88" s="10">
        <f>B88+tabel1!$G$4</f>
        <v>50.540925199999997</v>
      </c>
      <c r="F88">
        <v>61.475560000000002</v>
      </c>
      <c r="G88">
        <v>0.54092519999999999</v>
      </c>
      <c r="H88" s="4">
        <f t="shared" si="7"/>
        <v>1.0702716617463109E-2</v>
      </c>
      <c r="I88" s="4">
        <f>F88/tabel1!$I$4</f>
        <v>29274076.190476194</v>
      </c>
      <c r="J88" s="10">
        <f>G88+tabel1!$G$4</f>
        <v>50.540925199999997</v>
      </c>
      <c r="K88">
        <v>61.475560000000002</v>
      </c>
      <c r="L88">
        <v>0.54092519999999999</v>
      </c>
      <c r="M88" s="4">
        <f t="shared" si="8"/>
        <v>1.0702716617463109E-2</v>
      </c>
      <c r="N88" s="4">
        <f>K88/tabel1!$I$4</f>
        <v>29274076.190476194</v>
      </c>
      <c r="O88" s="10">
        <f>L88+tabel1!$G$4</f>
        <v>50.540925199999997</v>
      </c>
      <c r="X88">
        <v>61.475560000000002</v>
      </c>
      <c r="Y88">
        <v>0.54092519999999999</v>
      </c>
      <c r="Z88" s="4">
        <f t="shared" si="9"/>
        <v>1.0702716617463109E-2</v>
      </c>
      <c r="AA88" s="4">
        <f>X88/tabel1!$I$5</f>
        <v>25614816.666666668</v>
      </c>
      <c r="AB88" s="10">
        <f>Y88+tabel1!$G$5</f>
        <v>50.540925199999997</v>
      </c>
      <c r="AC88">
        <v>67.222070000000002</v>
      </c>
      <c r="AD88">
        <v>0.52697249999999995</v>
      </c>
      <c r="AE88" s="4">
        <f t="shared" si="10"/>
        <v>1.0429528505789654E-2</v>
      </c>
      <c r="AF88" s="4">
        <f>AC88/tabel1!$I$5</f>
        <v>28009195.833333336</v>
      </c>
      <c r="AG88" s="10">
        <f>AD88+tabel1!$G$5</f>
        <v>50.526972499999999</v>
      </c>
      <c r="AH88">
        <v>83.456140000000005</v>
      </c>
      <c r="AI88">
        <v>0.53446499999999997</v>
      </c>
      <c r="AJ88" s="4">
        <f t="shared" si="11"/>
        <v>1.0576247319527375E-2</v>
      </c>
      <c r="AK88" s="4">
        <f>AH88/tabel1!$I$5</f>
        <v>34773391.666666672</v>
      </c>
      <c r="AL88" s="10">
        <f>AI88+tabel1!$G$5</f>
        <v>50.534464999999997</v>
      </c>
    </row>
    <row r="89" spans="1:38" x14ac:dyDescent="0.45">
      <c r="A89">
        <v>62.332149999999999</v>
      </c>
      <c r="B89">
        <v>0.54865079999999999</v>
      </c>
      <c r="C89" s="4">
        <f t="shared" si="6"/>
        <v>1.0853915808174252E-2</v>
      </c>
      <c r="D89" s="4">
        <f>A89/tabel1!$I$4</f>
        <v>29681976.190476194</v>
      </c>
      <c r="E89" s="10">
        <f>B89+tabel1!$G$4</f>
        <v>50.548650799999997</v>
      </c>
      <c r="F89">
        <v>62.332149999999999</v>
      </c>
      <c r="G89">
        <v>0.54865079999999999</v>
      </c>
      <c r="H89" s="4">
        <f t="shared" si="7"/>
        <v>1.0853915808174252E-2</v>
      </c>
      <c r="I89" s="4">
        <f>F89/tabel1!$I$4</f>
        <v>29681976.190476194</v>
      </c>
      <c r="J89" s="10">
        <f>G89+tabel1!$G$4</f>
        <v>50.548650799999997</v>
      </c>
      <c r="K89">
        <v>62.332149999999999</v>
      </c>
      <c r="L89">
        <v>0.54865079999999999</v>
      </c>
      <c r="M89" s="4">
        <f t="shared" si="8"/>
        <v>1.0853915808174252E-2</v>
      </c>
      <c r="N89" s="4">
        <f>K89/tabel1!$I$4</f>
        <v>29681976.190476194</v>
      </c>
      <c r="O89" s="10">
        <f>L89+tabel1!$G$4</f>
        <v>50.548650799999997</v>
      </c>
      <c r="X89">
        <v>62.332149999999999</v>
      </c>
      <c r="Y89">
        <v>0.54865079999999999</v>
      </c>
      <c r="Z89" s="4">
        <f t="shared" si="9"/>
        <v>1.0853915808174252E-2</v>
      </c>
      <c r="AA89" s="4">
        <f>X89/tabel1!$I$5</f>
        <v>25971729.166666668</v>
      </c>
      <c r="AB89" s="10">
        <f>Y89+tabel1!$G$5</f>
        <v>50.548650799999997</v>
      </c>
      <c r="AC89">
        <v>67.973299999999995</v>
      </c>
      <c r="AD89">
        <v>0.53256689999999995</v>
      </c>
      <c r="AE89" s="4">
        <f t="shared" si="10"/>
        <v>1.05390826682901E-2</v>
      </c>
      <c r="AF89" s="4">
        <f>AC89/tabel1!$I$5</f>
        <v>28322208.333333332</v>
      </c>
      <c r="AG89" s="10">
        <f>AD89+tabel1!$G$5</f>
        <v>50.532566899999999</v>
      </c>
      <c r="AH89">
        <v>84.64255</v>
      </c>
      <c r="AI89">
        <v>0.54185760000000005</v>
      </c>
      <c r="AJ89" s="4">
        <f t="shared" si="11"/>
        <v>1.072096724834269E-2</v>
      </c>
      <c r="AK89" s="4">
        <f>AH89/tabel1!$I$5</f>
        <v>35267729.166666672</v>
      </c>
      <c r="AL89" s="10">
        <f>AI89+tabel1!$G$5</f>
        <v>50.5418576</v>
      </c>
    </row>
    <row r="90" spans="1:38" x14ac:dyDescent="0.45">
      <c r="A90">
        <v>63.229970000000002</v>
      </c>
      <c r="B90">
        <v>0.55627649999999995</v>
      </c>
      <c r="C90" s="4">
        <f t="shared" si="6"/>
        <v>1.1003114519321847E-2</v>
      </c>
      <c r="D90" s="4">
        <f>A90/tabel1!$I$4</f>
        <v>30109509.523809526</v>
      </c>
      <c r="E90" s="10">
        <f>B90+tabel1!$G$4</f>
        <v>50.556276500000003</v>
      </c>
      <c r="F90">
        <v>63.229970000000002</v>
      </c>
      <c r="G90">
        <v>0.55627649999999995</v>
      </c>
      <c r="H90" s="4">
        <f t="shared" si="7"/>
        <v>1.1003114519321847E-2</v>
      </c>
      <c r="I90" s="4">
        <f>F90/tabel1!$I$4</f>
        <v>30109509.523809526</v>
      </c>
      <c r="J90" s="10">
        <f>G90+tabel1!$G$4</f>
        <v>50.556276500000003</v>
      </c>
      <c r="K90">
        <v>63.229970000000002</v>
      </c>
      <c r="L90">
        <v>0.55627649999999995</v>
      </c>
      <c r="M90" s="4">
        <f t="shared" si="8"/>
        <v>1.1003114519321847E-2</v>
      </c>
      <c r="N90" s="4">
        <f>K90/tabel1!$I$4</f>
        <v>30109509.523809526</v>
      </c>
      <c r="O90" s="10">
        <f>L90+tabel1!$G$4</f>
        <v>50.556276500000003</v>
      </c>
      <c r="X90">
        <v>63.229970000000002</v>
      </c>
      <c r="Y90">
        <v>0.55627649999999995</v>
      </c>
      <c r="Z90" s="4">
        <f t="shared" si="9"/>
        <v>1.1003114519321847E-2</v>
      </c>
      <c r="AA90" s="4">
        <f>X90/tabel1!$I$5</f>
        <v>26345820.833333336</v>
      </c>
      <c r="AB90" s="10">
        <f>Y90+tabel1!$G$5</f>
        <v>50.556276500000003</v>
      </c>
      <c r="AC90">
        <v>68.674160000000001</v>
      </c>
      <c r="AD90">
        <v>0.53842769999999995</v>
      </c>
      <c r="AE90" s="4">
        <f t="shared" si="10"/>
        <v>1.0653827681307149E-2</v>
      </c>
      <c r="AF90" s="4">
        <f>AC90/tabel1!$I$5</f>
        <v>28614233.333333336</v>
      </c>
      <c r="AG90" s="10">
        <f>AD90+tabel1!$G$5</f>
        <v>50.5384277</v>
      </c>
      <c r="AH90">
        <v>85.833529999999996</v>
      </c>
      <c r="AI90">
        <v>0.54868410000000001</v>
      </c>
      <c r="AJ90" s="4">
        <f t="shared" si="11"/>
        <v>1.0854567428788913E-2</v>
      </c>
      <c r="AK90" s="4">
        <f>AH90/tabel1!$I$5</f>
        <v>35763970.833333336</v>
      </c>
      <c r="AL90" s="10">
        <f>AI90+tabel1!$G$5</f>
        <v>50.548684100000003</v>
      </c>
    </row>
    <row r="91" spans="1:38" x14ac:dyDescent="0.45">
      <c r="A91">
        <v>64.173599999999993</v>
      </c>
      <c r="B91">
        <v>0.56340270000000003</v>
      </c>
      <c r="C91" s="4">
        <f t="shared" si="6"/>
        <v>1.1142499711555212E-2</v>
      </c>
      <c r="D91" s="4">
        <f>A91/tabel1!$I$4</f>
        <v>30558857.142857142</v>
      </c>
      <c r="E91" s="10">
        <f>B91+tabel1!$G$4</f>
        <v>50.563402699999997</v>
      </c>
      <c r="F91">
        <v>64.173599999999993</v>
      </c>
      <c r="G91">
        <v>0.56340270000000003</v>
      </c>
      <c r="H91" s="4">
        <f t="shared" si="7"/>
        <v>1.1142499711555212E-2</v>
      </c>
      <c r="I91" s="4">
        <f>F91/tabel1!$I$4</f>
        <v>30558857.142857142</v>
      </c>
      <c r="J91" s="10">
        <f>G91+tabel1!$G$4</f>
        <v>50.563402699999997</v>
      </c>
      <c r="K91">
        <v>64.173599999999993</v>
      </c>
      <c r="L91">
        <v>0.56340270000000003</v>
      </c>
      <c r="M91" s="4">
        <f t="shared" si="8"/>
        <v>1.1142499711555212E-2</v>
      </c>
      <c r="N91" s="4">
        <f>K91/tabel1!$I$4</f>
        <v>30558857.142857142</v>
      </c>
      <c r="O91" s="10">
        <f>L91+tabel1!$G$4</f>
        <v>50.563402699999997</v>
      </c>
      <c r="X91">
        <v>64.173599999999993</v>
      </c>
      <c r="Y91">
        <v>0.56340270000000003</v>
      </c>
      <c r="Z91" s="4">
        <f t="shared" si="9"/>
        <v>1.1142499711555212E-2</v>
      </c>
      <c r="AA91" s="4">
        <f>X91/tabel1!$I$5</f>
        <v>26739000</v>
      </c>
      <c r="AB91" s="10">
        <f>Y91+tabel1!$G$5</f>
        <v>50.563402699999997</v>
      </c>
      <c r="AC91">
        <v>69.384169999999997</v>
      </c>
      <c r="AD91">
        <v>0.54468810000000001</v>
      </c>
      <c r="AE91" s="4">
        <f t="shared" si="10"/>
        <v>1.077636682458824E-2</v>
      </c>
      <c r="AF91" s="4">
        <f>AC91/tabel1!$I$5</f>
        <v>28910070.833333332</v>
      </c>
      <c r="AG91" s="10">
        <f>AD91+tabel1!$G$5</f>
        <v>50.544688100000002</v>
      </c>
      <c r="AH91">
        <v>86.937479999999994</v>
      </c>
      <c r="AI91">
        <v>0.55467809999999995</v>
      </c>
      <c r="AJ91" s="4">
        <f t="shared" si="11"/>
        <v>1.0971845155512918E-2</v>
      </c>
      <c r="AK91" s="4">
        <f>AH91/tabel1!$I$5</f>
        <v>36223950</v>
      </c>
      <c r="AL91" s="10">
        <f>AI91+tabel1!$G$5</f>
        <v>50.554678099999997</v>
      </c>
    </row>
    <row r="92" spans="1:38" x14ac:dyDescent="0.45">
      <c r="A92">
        <v>65.043940000000006</v>
      </c>
      <c r="B92">
        <v>0.56972970000000001</v>
      </c>
      <c r="C92" s="4">
        <f t="shared" si="6"/>
        <v>1.126621999721703E-2</v>
      </c>
      <c r="D92" s="4">
        <f>A92/tabel1!$I$4</f>
        <v>30973304.761904769</v>
      </c>
      <c r="E92" s="10">
        <f>B92+tabel1!$G$4</f>
        <v>50.569729700000003</v>
      </c>
      <c r="F92">
        <v>65.043940000000006</v>
      </c>
      <c r="G92">
        <v>0.56972970000000001</v>
      </c>
      <c r="H92" s="4">
        <f t="shared" si="7"/>
        <v>1.126621999721703E-2</v>
      </c>
      <c r="I92" s="4">
        <f>F92/tabel1!$I$4</f>
        <v>30973304.761904769</v>
      </c>
      <c r="J92" s="10">
        <f>G92+tabel1!$G$4</f>
        <v>50.569729700000003</v>
      </c>
      <c r="K92">
        <v>65.043940000000006</v>
      </c>
      <c r="L92">
        <v>0.56972970000000001</v>
      </c>
      <c r="M92" s="4">
        <f t="shared" si="8"/>
        <v>1.126621999721703E-2</v>
      </c>
      <c r="N92" s="4">
        <f>K92/tabel1!$I$4</f>
        <v>30973304.761904769</v>
      </c>
      <c r="O92" s="10">
        <f>L92+tabel1!$G$4</f>
        <v>50.569729700000003</v>
      </c>
      <c r="X92">
        <v>65.043940000000006</v>
      </c>
      <c r="Y92">
        <v>0.56972970000000001</v>
      </c>
      <c r="Z92" s="4">
        <f t="shared" si="9"/>
        <v>1.126621999721703E-2</v>
      </c>
      <c r="AA92" s="4">
        <f>X92/tabel1!$I$5</f>
        <v>27101641.666666672</v>
      </c>
      <c r="AB92" s="10">
        <f>Y92+tabel1!$G$5</f>
        <v>50.569729700000003</v>
      </c>
      <c r="AC92">
        <v>70.213279999999997</v>
      </c>
      <c r="AD92">
        <v>0.55124819999999997</v>
      </c>
      <c r="AE92" s="4">
        <f t="shared" si="10"/>
        <v>1.0904739638061003E-2</v>
      </c>
      <c r="AF92" s="4">
        <f>AC92/tabel1!$I$5</f>
        <v>29255533.333333332</v>
      </c>
      <c r="AG92" s="10">
        <f>AD92+tabel1!$G$5</f>
        <v>50.551248200000003</v>
      </c>
      <c r="AH92">
        <v>87.931510000000003</v>
      </c>
      <c r="AI92">
        <v>0.56030579999999996</v>
      </c>
      <c r="AJ92" s="4">
        <f t="shared" si="11"/>
        <v>1.1081930600190316E-2</v>
      </c>
      <c r="AK92" s="4">
        <f>AH92/tabel1!$I$5</f>
        <v>36638129.166666672</v>
      </c>
      <c r="AL92" s="10">
        <f>AI92+tabel1!$G$5</f>
        <v>50.560305800000002</v>
      </c>
    </row>
    <row r="93" spans="1:38" x14ac:dyDescent="0.45">
      <c r="A93">
        <v>65.840980000000002</v>
      </c>
      <c r="B93">
        <v>0.57555719999999999</v>
      </c>
      <c r="C93" s="4">
        <f t="shared" si="6"/>
        <v>1.1380145506335619E-2</v>
      </c>
      <c r="D93" s="4">
        <f>A93/tabel1!$I$4</f>
        <v>31352847.619047623</v>
      </c>
      <c r="E93" s="10">
        <f>B93+tabel1!$G$4</f>
        <v>50.575557199999999</v>
      </c>
      <c r="F93">
        <v>65.840980000000002</v>
      </c>
      <c r="G93">
        <v>0.57555719999999999</v>
      </c>
      <c r="H93" s="4">
        <f t="shared" si="7"/>
        <v>1.1380145506335619E-2</v>
      </c>
      <c r="I93" s="4">
        <f>F93/tabel1!$I$4</f>
        <v>31352847.619047623</v>
      </c>
      <c r="J93" s="10">
        <f>G93+tabel1!$G$4</f>
        <v>50.575557199999999</v>
      </c>
      <c r="K93">
        <v>65.840980000000002</v>
      </c>
      <c r="L93">
        <v>0.57555719999999999</v>
      </c>
      <c r="M93" s="4">
        <f t="shared" si="8"/>
        <v>1.1380145506335619E-2</v>
      </c>
      <c r="N93" s="4">
        <f>K93/tabel1!$I$4</f>
        <v>31352847.619047623</v>
      </c>
      <c r="O93" s="10">
        <f>L93+tabel1!$G$4</f>
        <v>50.575557199999999</v>
      </c>
      <c r="X93">
        <v>65.840980000000002</v>
      </c>
      <c r="Y93">
        <v>0.57555719999999999</v>
      </c>
      <c r="Z93" s="4">
        <f t="shared" si="9"/>
        <v>1.1380145506335619E-2</v>
      </c>
      <c r="AA93" s="4">
        <f>X93/tabel1!$I$5</f>
        <v>27433741.666666668</v>
      </c>
      <c r="AB93" s="10">
        <f>Y93+tabel1!$G$5</f>
        <v>50.575557199999999</v>
      </c>
      <c r="AC93">
        <v>71.097359999999995</v>
      </c>
      <c r="AD93">
        <v>0.55800810000000001</v>
      </c>
      <c r="AE93" s="4">
        <f t="shared" si="10"/>
        <v>1.1036987432263969E-2</v>
      </c>
      <c r="AF93" s="4">
        <f>AC93/tabel1!$I$5</f>
        <v>29623900</v>
      </c>
      <c r="AG93" s="10">
        <f>AD93+tabel1!$G$5</f>
        <v>50.558008100000002</v>
      </c>
      <c r="AH93">
        <v>88.769779999999997</v>
      </c>
      <c r="AI93">
        <v>0.56583360000000005</v>
      </c>
      <c r="AJ93" s="4">
        <f t="shared" si="11"/>
        <v>1.119003801017136E-2</v>
      </c>
      <c r="AK93" s="4">
        <f>AH93/tabel1!$I$5</f>
        <v>36987408.333333336</v>
      </c>
      <c r="AL93" s="10">
        <f>AI93+tabel1!$G$5</f>
        <v>50.565833599999998</v>
      </c>
    </row>
    <row r="94" spans="1:38" x14ac:dyDescent="0.45">
      <c r="A94">
        <v>66.528090000000006</v>
      </c>
      <c r="B94">
        <v>0.58135139999999996</v>
      </c>
      <c r="C94" s="4">
        <f t="shared" si="6"/>
        <v>1.1493393986306185E-2</v>
      </c>
      <c r="D94" s="4">
        <f>A94/tabel1!$I$4</f>
        <v>31680042.857142862</v>
      </c>
      <c r="E94" s="10">
        <f>B94+tabel1!$G$4</f>
        <v>50.581351400000003</v>
      </c>
      <c r="F94">
        <v>66.528090000000006</v>
      </c>
      <c r="G94">
        <v>0.58135139999999996</v>
      </c>
      <c r="H94" s="4">
        <f t="shared" si="7"/>
        <v>1.1493393986306185E-2</v>
      </c>
      <c r="I94" s="4">
        <f>F94/tabel1!$I$4</f>
        <v>31680042.857142862</v>
      </c>
      <c r="J94" s="10">
        <f>G94+tabel1!$G$4</f>
        <v>50.581351400000003</v>
      </c>
      <c r="K94">
        <v>66.528090000000006</v>
      </c>
      <c r="L94">
        <v>0.58135139999999996</v>
      </c>
      <c r="M94" s="4">
        <f t="shared" si="8"/>
        <v>1.1493393986306185E-2</v>
      </c>
      <c r="N94" s="4">
        <f>K94/tabel1!$I$4</f>
        <v>31680042.857142862</v>
      </c>
      <c r="O94" s="10">
        <f>L94+tabel1!$G$4</f>
        <v>50.581351400000003</v>
      </c>
      <c r="X94">
        <v>66.528090000000006</v>
      </c>
      <c r="Y94">
        <v>0.58135139999999996</v>
      </c>
      <c r="Z94" s="4">
        <f t="shared" si="9"/>
        <v>1.1493393986306185E-2</v>
      </c>
      <c r="AA94" s="4">
        <f>X94/tabel1!$I$5</f>
        <v>27720037.500000004</v>
      </c>
      <c r="AB94" s="10">
        <f>Y94+tabel1!$G$5</f>
        <v>50.581351400000003</v>
      </c>
      <c r="AC94">
        <v>71.885239999999996</v>
      </c>
      <c r="AD94">
        <v>0.56533409999999995</v>
      </c>
      <c r="AE94" s="4">
        <f t="shared" si="10"/>
        <v>1.118027023972536E-2</v>
      </c>
      <c r="AF94" s="4">
        <f>AC94/tabel1!$I$5</f>
        <v>29952183.333333332</v>
      </c>
      <c r="AG94" s="10">
        <f>AD94+tabel1!$G$5</f>
        <v>50.565334100000001</v>
      </c>
      <c r="AH94">
        <v>89.598879999999994</v>
      </c>
      <c r="AI94">
        <v>0.57136140000000002</v>
      </c>
      <c r="AJ94" s="4">
        <f t="shared" si="11"/>
        <v>1.1298121786375322E-2</v>
      </c>
      <c r="AK94" s="4">
        <f>AH94/tabel1!$I$5</f>
        <v>37332866.666666664</v>
      </c>
      <c r="AL94" s="10">
        <f>AI94+tabel1!$G$5</f>
        <v>50.571361400000001</v>
      </c>
    </row>
    <row r="95" spans="1:38" x14ac:dyDescent="0.45">
      <c r="A95">
        <v>67.178550000000001</v>
      </c>
      <c r="B95">
        <v>0.58721219999999996</v>
      </c>
      <c r="C95" s="4">
        <f t="shared" si="6"/>
        <v>1.1607917781245118E-2</v>
      </c>
      <c r="D95" s="4">
        <f>A95/tabel1!$I$4</f>
        <v>31989785.714285716</v>
      </c>
      <c r="E95" s="10">
        <f>B95+tabel1!$G$4</f>
        <v>50.587212200000003</v>
      </c>
      <c r="F95">
        <v>67.178550000000001</v>
      </c>
      <c r="G95">
        <v>0.58721219999999996</v>
      </c>
      <c r="H95" s="4">
        <f t="shared" si="7"/>
        <v>1.1607917781245118E-2</v>
      </c>
      <c r="I95" s="4">
        <f>F95/tabel1!$I$4</f>
        <v>31989785.714285716</v>
      </c>
      <c r="J95" s="10">
        <f>G95+tabel1!$G$4</f>
        <v>50.587212200000003</v>
      </c>
      <c r="K95">
        <v>67.178550000000001</v>
      </c>
      <c r="L95">
        <v>0.58721219999999996</v>
      </c>
      <c r="M95" s="4">
        <f t="shared" si="8"/>
        <v>1.1607917781245118E-2</v>
      </c>
      <c r="N95" s="4">
        <f>K95/tabel1!$I$4</f>
        <v>31989785.714285716</v>
      </c>
      <c r="O95" s="10">
        <f>L95+tabel1!$G$4</f>
        <v>50.587212200000003</v>
      </c>
      <c r="X95">
        <v>67.178550000000001</v>
      </c>
      <c r="Y95">
        <v>0.58721219999999996</v>
      </c>
      <c r="Z95" s="4">
        <f t="shared" si="9"/>
        <v>1.1607917781245118E-2</v>
      </c>
      <c r="AA95" s="4">
        <f>X95/tabel1!$I$5</f>
        <v>27991062.5</v>
      </c>
      <c r="AB95" s="10">
        <f>Y95+tabel1!$G$5</f>
        <v>50.587212200000003</v>
      </c>
      <c r="AC95">
        <v>72.838040000000007</v>
      </c>
      <c r="AD95">
        <v>0.57325950000000003</v>
      </c>
      <c r="AE95" s="4">
        <f t="shared" si="10"/>
        <v>1.1335229440768002E-2</v>
      </c>
      <c r="AF95" s="4">
        <f>AC95/tabel1!$I$5</f>
        <v>30349183.333333336</v>
      </c>
      <c r="AG95" s="10">
        <f>AD95+tabel1!$G$5</f>
        <v>50.573259499999999</v>
      </c>
      <c r="AH95">
        <v>90.423419999999993</v>
      </c>
      <c r="AI95">
        <v>0.57738869999999998</v>
      </c>
      <c r="AJ95" s="4">
        <f t="shared" si="11"/>
        <v>1.1415945244322191E-2</v>
      </c>
      <c r="AK95" s="4">
        <f>AH95/tabel1!$I$5</f>
        <v>37676425</v>
      </c>
      <c r="AL95" s="10">
        <f>AI95+tabel1!$G$5</f>
        <v>50.5773887</v>
      </c>
    </row>
    <row r="96" spans="1:38" x14ac:dyDescent="0.45">
      <c r="A96">
        <v>67.796949999999995</v>
      </c>
      <c r="B96">
        <v>0.59320620000000002</v>
      </c>
      <c r="C96" s="4">
        <f t="shared" si="6"/>
        <v>1.1725016945061688E-2</v>
      </c>
      <c r="D96" s="4">
        <f>A96/tabel1!$I$4</f>
        <v>32284261.904761907</v>
      </c>
      <c r="E96" s="10">
        <f>B96+tabel1!$G$4</f>
        <v>50.593206199999997</v>
      </c>
      <c r="F96">
        <v>67.796949999999995</v>
      </c>
      <c r="G96">
        <v>0.59320620000000002</v>
      </c>
      <c r="H96" s="4">
        <f t="shared" si="7"/>
        <v>1.1725016945061688E-2</v>
      </c>
      <c r="I96" s="4">
        <f>F96/tabel1!$I$4</f>
        <v>32284261.904761907</v>
      </c>
      <c r="J96" s="10">
        <f>G96+tabel1!$G$4</f>
        <v>50.593206199999997</v>
      </c>
      <c r="K96">
        <v>67.796949999999995</v>
      </c>
      <c r="L96">
        <v>0.59320620000000002</v>
      </c>
      <c r="M96" s="4">
        <f t="shared" si="8"/>
        <v>1.1725016945061688E-2</v>
      </c>
      <c r="N96" s="4">
        <f>K96/tabel1!$I$4</f>
        <v>32284261.904761907</v>
      </c>
      <c r="O96" s="10">
        <f>L96+tabel1!$G$4</f>
        <v>50.593206199999997</v>
      </c>
      <c r="X96">
        <v>67.796949999999995</v>
      </c>
      <c r="Y96">
        <v>0.59320620000000002</v>
      </c>
      <c r="Z96" s="4">
        <f t="shared" si="9"/>
        <v>1.1725016945061688E-2</v>
      </c>
      <c r="AA96" s="4">
        <f>X96/tabel1!$I$5</f>
        <v>28248729.166666664</v>
      </c>
      <c r="AB96" s="10">
        <f>Y96+tabel1!$G$5</f>
        <v>50.593206199999997</v>
      </c>
      <c r="AC96">
        <v>73.854950000000002</v>
      </c>
      <c r="AD96">
        <v>0.58101840000000005</v>
      </c>
      <c r="AE96" s="4">
        <f t="shared" si="10"/>
        <v>1.14868861556967E-2</v>
      </c>
      <c r="AF96" s="4">
        <f>AC96/tabel1!$I$5</f>
        <v>30772895.833333336</v>
      </c>
      <c r="AG96" s="10">
        <f>AD96+tabel1!$G$5</f>
        <v>50.581018399999998</v>
      </c>
      <c r="AH96">
        <v>91.220460000000003</v>
      </c>
      <c r="AI96">
        <v>0.58374899999999996</v>
      </c>
      <c r="AJ96" s="4">
        <f t="shared" si="11"/>
        <v>1.1540247837304427E-2</v>
      </c>
      <c r="AK96" s="4">
        <f>AH96/tabel1!$I$5</f>
        <v>38008525</v>
      </c>
      <c r="AL96" s="10">
        <f>AI96+tabel1!$G$5</f>
        <v>50.583748999999997</v>
      </c>
    </row>
    <row r="97" spans="1:38" x14ac:dyDescent="0.45">
      <c r="A97">
        <v>68.410769999999999</v>
      </c>
      <c r="B97">
        <v>0.5995665</v>
      </c>
      <c r="C97" s="4">
        <f t="shared" si="6"/>
        <v>1.1849241830955211E-2</v>
      </c>
      <c r="D97" s="4">
        <f>A97/tabel1!$I$4</f>
        <v>32576557.142857146</v>
      </c>
      <c r="E97" s="10">
        <f>B97+tabel1!$G$4</f>
        <v>50.599566500000002</v>
      </c>
      <c r="F97">
        <v>68.410769999999999</v>
      </c>
      <c r="G97">
        <v>0.5995665</v>
      </c>
      <c r="H97" s="4">
        <f t="shared" si="7"/>
        <v>1.1849241830955211E-2</v>
      </c>
      <c r="I97" s="4">
        <f>F97/tabel1!$I$4</f>
        <v>32576557.142857146</v>
      </c>
      <c r="J97" s="10">
        <f>G97+tabel1!$G$4</f>
        <v>50.599566500000002</v>
      </c>
      <c r="K97">
        <v>68.410769999999999</v>
      </c>
      <c r="L97">
        <v>0.5995665</v>
      </c>
      <c r="M97" s="4">
        <f t="shared" si="8"/>
        <v>1.1849241830955211E-2</v>
      </c>
      <c r="N97" s="4">
        <f>K97/tabel1!$I$4</f>
        <v>32576557.142857146</v>
      </c>
      <c r="O97" s="10">
        <f>L97+tabel1!$G$4</f>
        <v>50.599566500000002</v>
      </c>
      <c r="X97">
        <v>68.410769999999999</v>
      </c>
      <c r="Y97">
        <v>0.5995665</v>
      </c>
      <c r="Z97" s="4">
        <f t="shared" si="9"/>
        <v>1.1849241830955211E-2</v>
      </c>
      <c r="AA97" s="4">
        <f>X97/tabel1!$I$5</f>
        <v>28504487.5</v>
      </c>
      <c r="AB97" s="10">
        <f>Y97+tabel1!$G$5</f>
        <v>50.599566500000002</v>
      </c>
      <c r="AC97">
        <v>74.917680000000004</v>
      </c>
      <c r="AD97">
        <v>0.58851089999999995</v>
      </c>
      <c r="AE97" s="4">
        <f t="shared" si="10"/>
        <v>1.1633291621556702E-2</v>
      </c>
      <c r="AF97" s="4">
        <f>AC97/tabel1!$I$5</f>
        <v>31215700.000000004</v>
      </c>
      <c r="AG97" s="10">
        <f>AD97+tabel1!$G$5</f>
        <v>50.588510900000003</v>
      </c>
      <c r="AH97">
        <v>92.113699999999994</v>
      </c>
      <c r="AI97">
        <v>0.59064209999999995</v>
      </c>
      <c r="AJ97" s="4">
        <f t="shared" si="11"/>
        <v>1.167492792110658E-2</v>
      </c>
      <c r="AK97" s="4">
        <f>AH97/tabel1!$I$5</f>
        <v>38380708.333333336</v>
      </c>
      <c r="AL97" s="10">
        <f>AI97+tabel1!$G$5</f>
        <v>50.590642099999997</v>
      </c>
    </row>
    <row r="98" spans="1:38" x14ac:dyDescent="0.45">
      <c r="A98">
        <v>69.09787</v>
      </c>
      <c r="B98">
        <v>0.60639299999999996</v>
      </c>
      <c r="C98" s="4">
        <f t="shared" si="6"/>
        <v>1.1982537463201536E-2</v>
      </c>
      <c r="D98" s="4">
        <f>A98/tabel1!$I$4</f>
        <v>32903747.619047623</v>
      </c>
      <c r="E98" s="10">
        <f>B98+tabel1!$G$4</f>
        <v>50.606392999999997</v>
      </c>
      <c r="F98">
        <v>69.09787</v>
      </c>
      <c r="G98">
        <v>0.60639299999999996</v>
      </c>
      <c r="H98" s="4">
        <f t="shared" si="7"/>
        <v>1.1982537463201536E-2</v>
      </c>
      <c r="I98" s="4">
        <f>F98/tabel1!$I$4</f>
        <v>32903747.619047623</v>
      </c>
      <c r="J98" s="10">
        <f>G98+tabel1!$G$4</f>
        <v>50.606392999999997</v>
      </c>
      <c r="K98">
        <v>69.09787</v>
      </c>
      <c r="L98">
        <v>0.60639299999999996</v>
      </c>
      <c r="M98" s="4">
        <f t="shared" si="8"/>
        <v>1.1982537463201536E-2</v>
      </c>
      <c r="N98" s="4">
        <f>K98/tabel1!$I$4</f>
        <v>32903747.619047623</v>
      </c>
      <c r="O98" s="10">
        <f>L98+tabel1!$G$4</f>
        <v>50.606392999999997</v>
      </c>
      <c r="X98">
        <v>69.09787</v>
      </c>
      <c r="Y98">
        <v>0.60639299999999996</v>
      </c>
      <c r="Z98" s="4">
        <f t="shared" si="9"/>
        <v>1.1982537463201536E-2</v>
      </c>
      <c r="AA98" s="4">
        <f>X98/tabel1!$I$5</f>
        <v>28790779.166666668</v>
      </c>
      <c r="AB98" s="10">
        <f>Y98+tabel1!$G$5</f>
        <v>50.606392999999997</v>
      </c>
      <c r="AC98">
        <v>76.012469999999993</v>
      </c>
      <c r="AD98">
        <v>0.59540400000000004</v>
      </c>
      <c r="AE98" s="4">
        <f t="shared" si="10"/>
        <v>1.1767946353388146E-2</v>
      </c>
      <c r="AF98" s="4">
        <f>AC98/tabel1!$I$5</f>
        <v>31671862.5</v>
      </c>
      <c r="AG98" s="10">
        <f>AD98+tabel1!$G$5</f>
        <v>50.595404000000002</v>
      </c>
      <c r="AH98">
        <v>93.029849999999996</v>
      </c>
      <c r="AI98">
        <v>0.5979681</v>
      </c>
      <c r="AJ98" s="4">
        <f t="shared" si="11"/>
        <v>1.1818025949544009E-2</v>
      </c>
      <c r="AK98" s="4">
        <f>AH98/tabel1!$I$5</f>
        <v>38762437.5</v>
      </c>
      <c r="AL98" s="10">
        <f>AI98+tabel1!$G$5</f>
        <v>50.597968100000003</v>
      </c>
    </row>
    <row r="99" spans="1:38" x14ac:dyDescent="0.45">
      <c r="A99">
        <v>69.858279999999993</v>
      </c>
      <c r="B99">
        <v>0.61345260000000001</v>
      </c>
      <c r="C99" s="4">
        <f t="shared" si="6"/>
        <v>1.2120346834430338E-2</v>
      </c>
      <c r="D99" s="4">
        <f>A99/tabel1!$I$4</f>
        <v>33265847.619047619</v>
      </c>
      <c r="E99" s="10">
        <f>B99+tabel1!$G$4</f>
        <v>50.613452600000002</v>
      </c>
      <c r="F99">
        <v>69.858279999999993</v>
      </c>
      <c r="G99">
        <v>0.61345260000000001</v>
      </c>
      <c r="H99" s="4">
        <f t="shared" si="7"/>
        <v>1.2120346834430338E-2</v>
      </c>
      <c r="I99" s="4">
        <f>F99/tabel1!$I$4</f>
        <v>33265847.619047619</v>
      </c>
      <c r="J99" s="10">
        <f>G99+tabel1!$G$4</f>
        <v>50.613452600000002</v>
      </c>
      <c r="K99">
        <v>69.858279999999993</v>
      </c>
      <c r="L99">
        <v>0.61345260000000001</v>
      </c>
      <c r="M99" s="4">
        <f t="shared" si="8"/>
        <v>1.2120346834430338E-2</v>
      </c>
      <c r="N99" s="4">
        <f>K99/tabel1!$I$4</f>
        <v>33265847.619047619</v>
      </c>
      <c r="O99" s="10">
        <f>L99+tabel1!$G$4</f>
        <v>50.613452600000002</v>
      </c>
      <c r="X99">
        <v>69.858279999999993</v>
      </c>
      <c r="Y99">
        <v>0.61345260000000001</v>
      </c>
      <c r="Z99" s="4">
        <f t="shared" si="9"/>
        <v>1.2120346834430338E-2</v>
      </c>
      <c r="AA99" s="4">
        <f>X99/tabel1!$I$5</f>
        <v>29107616.666666664</v>
      </c>
      <c r="AB99" s="10">
        <f>Y99+tabel1!$G$5</f>
        <v>50.613452600000002</v>
      </c>
      <c r="AC99">
        <v>77.056880000000007</v>
      </c>
      <c r="AD99">
        <v>0.6014313</v>
      </c>
      <c r="AE99" s="4">
        <f t="shared" si="10"/>
        <v>1.1885657866756823E-2</v>
      </c>
      <c r="AF99" s="4">
        <f>AC99/tabel1!$I$5</f>
        <v>32107033.333333336</v>
      </c>
      <c r="AG99" s="10">
        <f>AD99+tabel1!$G$5</f>
        <v>50.601431300000002</v>
      </c>
      <c r="AH99">
        <v>93.982640000000004</v>
      </c>
      <c r="AI99">
        <v>0.60582689999999995</v>
      </c>
      <c r="AJ99" s="4">
        <f t="shared" si="11"/>
        <v>1.197148504651744E-2</v>
      </c>
      <c r="AK99" s="4">
        <f>AH99/tabel1!$I$5</f>
        <v>39159433.333333336</v>
      </c>
      <c r="AL99" s="10">
        <f>AI99+tabel1!$G$5</f>
        <v>50.605826899999997</v>
      </c>
    </row>
    <row r="100" spans="1:38" x14ac:dyDescent="0.45">
      <c r="A100">
        <v>70.56371</v>
      </c>
      <c r="B100">
        <v>0.62104499999999996</v>
      </c>
      <c r="C100" s="4">
        <f t="shared" si="6"/>
        <v>1.2268514014280028E-2</v>
      </c>
      <c r="D100" s="4">
        <f>A100/tabel1!$I$4</f>
        <v>33601766.666666672</v>
      </c>
      <c r="E100" s="10">
        <f>B100+tabel1!$G$4</f>
        <v>50.621045000000002</v>
      </c>
      <c r="F100">
        <v>70.56371</v>
      </c>
      <c r="G100">
        <v>0.62104499999999996</v>
      </c>
      <c r="H100" s="4">
        <f t="shared" si="7"/>
        <v>1.2268514014280028E-2</v>
      </c>
      <c r="I100" s="4">
        <f>F100/tabel1!$I$4</f>
        <v>33601766.666666672</v>
      </c>
      <c r="J100" s="10">
        <f>G100+tabel1!$G$4</f>
        <v>50.621045000000002</v>
      </c>
      <c r="K100">
        <v>70.56371</v>
      </c>
      <c r="L100">
        <v>0.62104499999999996</v>
      </c>
      <c r="M100" s="4">
        <f t="shared" si="8"/>
        <v>1.2268514014280028E-2</v>
      </c>
      <c r="N100" s="4">
        <f>K100/tabel1!$I$4</f>
        <v>33601766.666666672</v>
      </c>
      <c r="O100" s="10">
        <f>L100+tabel1!$G$4</f>
        <v>50.621045000000002</v>
      </c>
      <c r="X100">
        <v>70.56371</v>
      </c>
      <c r="Y100">
        <v>0.62104499999999996</v>
      </c>
      <c r="Z100" s="4">
        <f t="shared" si="9"/>
        <v>1.2268514014280028E-2</v>
      </c>
      <c r="AA100" s="4">
        <f>X100/tabel1!$I$5</f>
        <v>29401545.833333336</v>
      </c>
      <c r="AB100" s="10">
        <f>Y100+tabel1!$G$5</f>
        <v>50.621045000000002</v>
      </c>
      <c r="AC100">
        <v>77.945530000000005</v>
      </c>
      <c r="AD100">
        <v>0.60705900000000002</v>
      </c>
      <c r="AE100" s="4">
        <f t="shared" si="10"/>
        <v>1.1995539989786801E-2</v>
      </c>
      <c r="AF100" s="4">
        <f>AC100/tabel1!$I$5</f>
        <v>32477304.166666672</v>
      </c>
      <c r="AG100" s="10">
        <f>AD100+tabel1!$G$5</f>
        <v>50.607059</v>
      </c>
      <c r="AH100">
        <v>95.049949999999995</v>
      </c>
      <c r="AI100">
        <v>0.61365239999999999</v>
      </c>
      <c r="AJ100" s="4">
        <f t="shared" si="11"/>
        <v>1.2124246540247706E-2</v>
      </c>
      <c r="AK100" s="4">
        <f>AH100/tabel1!$I$5</f>
        <v>39604145.833333336</v>
      </c>
      <c r="AL100" s="10">
        <f>AI100+tabel1!$G$5</f>
        <v>50.613652399999999</v>
      </c>
    </row>
    <row r="101" spans="1:38" x14ac:dyDescent="0.45">
      <c r="A101">
        <v>71.36533</v>
      </c>
      <c r="B101">
        <v>0.62903699999999996</v>
      </c>
      <c r="C101" s="4">
        <f t="shared" si="6"/>
        <v>1.2424431458176856E-2</v>
      </c>
      <c r="D101" s="4">
        <f>A101/tabel1!$I$4</f>
        <v>33983490.476190478</v>
      </c>
      <c r="E101" s="10">
        <f>B101+tabel1!$G$4</f>
        <v>50.629036999999997</v>
      </c>
      <c r="F101">
        <v>71.36533</v>
      </c>
      <c r="G101">
        <v>0.62903699999999996</v>
      </c>
      <c r="H101" s="4">
        <f t="shared" si="7"/>
        <v>1.2424431458176856E-2</v>
      </c>
      <c r="I101" s="4">
        <f>F101/tabel1!$I$4</f>
        <v>33983490.476190478</v>
      </c>
      <c r="J101" s="10">
        <f>G101+tabel1!$G$4</f>
        <v>50.629036999999997</v>
      </c>
      <c r="K101">
        <v>71.36533</v>
      </c>
      <c r="L101">
        <v>0.62903699999999996</v>
      </c>
      <c r="M101" s="4">
        <f t="shared" si="8"/>
        <v>1.2424431458176856E-2</v>
      </c>
      <c r="N101" s="4">
        <f>K101/tabel1!$I$4</f>
        <v>33983490.476190478</v>
      </c>
      <c r="O101" s="10">
        <f>L101+tabel1!$G$4</f>
        <v>50.629036999999997</v>
      </c>
      <c r="X101">
        <v>71.36533</v>
      </c>
      <c r="Y101">
        <v>0.62903699999999996</v>
      </c>
      <c r="Z101" s="4">
        <f t="shared" si="9"/>
        <v>1.2424431458176856E-2</v>
      </c>
      <c r="AA101" s="4">
        <f>X101/tabel1!$I$5</f>
        <v>29735554.166666668</v>
      </c>
      <c r="AB101" s="10">
        <f>Y101+tabel1!$G$5</f>
        <v>50.629036999999997</v>
      </c>
      <c r="AC101">
        <v>78.728840000000005</v>
      </c>
      <c r="AD101">
        <v>0.6126201</v>
      </c>
      <c r="AE101" s="4">
        <f t="shared" si="10"/>
        <v>1.2104097728779704E-2</v>
      </c>
      <c r="AF101" s="4">
        <f>AC101/tabel1!$I$5</f>
        <v>32803683.333333336</v>
      </c>
      <c r="AG101" s="10">
        <f>AD101+tabel1!$G$5</f>
        <v>50.612620100000001</v>
      </c>
      <c r="AH101">
        <v>96.245509999999996</v>
      </c>
      <c r="AI101">
        <v>0.62134469999999997</v>
      </c>
      <c r="AJ101" s="4">
        <f t="shared" si="11"/>
        <v>1.2274361806907906E-2</v>
      </c>
      <c r="AK101" s="4">
        <f>AH101/tabel1!$I$5</f>
        <v>40102295.833333336</v>
      </c>
      <c r="AL101" s="10">
        <f>AI101+tabel1!$G$5</f>
        <v>50.621344700000002</v>
      </c>
    </row>
    <row r="102" spans="1:38" x14ac:dyDescent="0.45">
      <c r="A102">
        <v>72.199020000000004</v>
      </c>
      <c r="B102">
        <v>0.63676259999999996</v>
      </c>
      <c r="C102" s="4">
        <f t="shared" si="6"/>
        <v>1.2575104870547154E-2</v>
      </c>
      <c r="D102" s="4">
        <f>A102/tabel1!$I$4</f>
        <v>34380485.714285716</v>
      </c>
      <c r="E102" s="10">
        <f>B102+tabel1!$G$4</f>
        <v>50.636762599999997</v>
      </c>
      <c r="F102">
        <v>72.199020000000004</v>
      </c>
      <c r="G102">
        <v>0.63676259999999996</v>
      </c>
      <c r="H102" s="4">
        <f t="shared" si="7"/>
        <v>1.2575104870547154E-2</v>
      </c>
      <c r="I102" s="4">
        <f>F102/tabel1!$I$4</f>
        <v>34380485.714285716</v>
      </c>
      <c r="J102" s="10">
        <f>G102+tabel1!$G$4</f>
        <v>50.636762599999997</v>
      </c>
      <c r="K102">
        <v>72.199020000000004</v>
      </c>
      <c r="L102">
        <v>0.63676259999999996</v>
      </c>
      <c r="M102" s="4">
        <f t="shared" si="8"/>
        <v>1.2575104870547154E-2</v>
      </c>
      <c r="N102" s="4">
        <f>K102/tabel1!$I$4</f>
        <v>34380485.714285716</v>
      </c>
      <c r="O102" s="10">
        <f>L102+tabel1!$G$4</f>
        <v>50.636762599999997</v>
      </c>
      <c r="X102">
        <v>72.199020000000004</v>
      </c>
      <c r="Y102">
        <v>0.63676259999999996</v>
      </c>
      <c r="Z102" s="4">
        <f t="shared" si="9"/>
        <v>1.2575104870547154E-2</v>
      </c>
      <c r="AA102" s="4">
        <f>X102/tabel1!$I$5</f>
        <v>30082925.000000004</v>
      </c>
      <c r="AB102" s="10">
        <f>Y102+tabel1!$G$5</f>
        <v>50.636762599999997</v>
      </c>
      <c r="AC102">
        <v>79.544200000000004</v>
      </c>
      <c r="AD102">
        <v>0.61828110000000003</v>
      </c>
      <c r="AE102" s="4">
        <f t="shared" si="10"/>
        <v>1.2214581107140757E-2</v>
      </c>
      <c r="AF102" s="4">
        <f>AC102/tabel1!$I$5</f>
        <v>33143416.666666668</v>
      </c>
      <c r="AG102" s="10">
        <f>AD102+tabel1!$G$5</f>
        <v>50.618281099999997</v>
      </c>
      <c r="AH102">
        <v>97.376949999999994</v>
      </c>
      <c r="AI102">
        <v>0.62843760000000004</v>
      </c>
      <c r="AJ102" s="4">
        <f t="shared" si="11"/>
        <v>1.2412739357376497E-2</v>
      </c>
      <c r="AK102" s="4">
        <f>AH102/tabel1!$I$5</f>
        <v>40573729.166666664</v>
      </c>
      <c r="AL102" s="10">
        <f>AI102+tabel1!$G$5</f>
        <v>50.628437599999998</v>
      </c>
    </row>
    <row r="103" spans="1:38" x14ac:dyDescent="0.45">
      <c r="A103">
        <v>73.055620000000005</v>
      </c>
      <c r="B103">
        <v>0.64395530000000001</v>
      </c>
      <c r="C103" s="4">
        <f t="shared" si="6"/>
        <v>1.2715343740144245E-2</v>
      </c>
      <c r="D103" s="4">
        <f>A103/tabel1!$I$4</f>
        <v>34788390.476190485</v>
      </c>
      <c r="E103" s="10">
        <f>B103+tabel1!$G$4</f>
        <v>50.643955300000002</v>
      </c>
      <c r="F103">
        <v>73.055620000000005</v>
      </c>
      <c r="G103">
        <v>0.64395530000000001</v>
      </c>
      <c r="H103" s="4">
        <f t="shared" si="7"/>
        <v>1.2715343740144245E-2</v>
      </c>
      <c r="I103" s="4">
        <f>F103/tabel1!$I$4</f>
        <v>34788390.476190485</v>
      </c>
      <c r="J103" s="10">
        <f>G103+tabel1!$G$4</f>
        <v>50.643955300000002</v>
      </c>
      <c r="K103">
        <v>73.055620000000005</v>
      </c>
      <c r="L103">
        <v>0.64395530000000001</v>
      </c>
      <c r="M103" s="4">
        <f t="shared" si="8"/>
        <v>1.2715343740144245E-2</v>
      </c>
      <c r="N103" s="4">
        <f>K103/tabel1!$I$4</f>
        <v>34788390.476190485</v>
      </c>
      <c r="O103" s="10">
        <f>L103+tabel1!$G$4</f>
        <v>50.643955300000002</v>
      </c>
      <c r="X103">
        <v>73.055620000000005</v>
      </c>
      <c r="Y103">
        <v>0.64395530000000001</v>
      </c>
      <c r="Z103" s="4">
        <f t="shared" si="9"/>
        <v>1.2715343740144245E-2</v>
      </c>
      <c r="AA103" s="4">
        <f>X103/tabel1!$I$5</f>
        <v>30439841.666666672</v>
      </c>
      <c r="AB103" s="10">
        <f>Y103+tabel1!$G$5</f>
        <v>50.643955300000002</v>
      </c>
      <c r="AC103">
        <v>80.290859999999995</v>
      </c>
      <c r="AD103">
        <v>0.6243417</v>
      </c>
      <c r="AE103" s="4">
        <f t="shared" si="10"/>
        <v>1.2332835925054606E-2</v>
      </c>
      <c r="AF103" s="4">
        <f>AC103/tabel1!$I$5</f>
        <v>33454525</v>
      </c>
      <c r="AG103" s="10">
        <f>AD103+tabel1!$G$5</f>
        <v>50.624341700000002</v>
      </c>
      <c r="AH103">
        <v>98.480909999999994</v>
      </c>
      <c r="AI103">
        <v>0.63469799999999998</v>
      </c>
      <c r="AJ103" s="4">
        <f t="shared" si="11"/>
        <v>1.2534843201790203E-2</v>
      </c>
      <c r="AK103" s="4">
        <f>AH103/tabel1!$I$5</f>
        <v>41033712.5</v>
      </c>
      <c r="AL103" s="10">
        <f>AI103+tabel1!$G$5</f>
        <v>50.634698</v>
      </c>
    </row>
    <row r="104" spans="1:38" x14ac:dyDescent="0.45">
      <c r="A104">
        <v>73.916790000000006</v>
      </c>
      <c r="B104">
        <v>0.65051550000000002</v>
      </c>
      <c r="C104" s="4">
        <f t="shared" si="6"/>
        <v>1.2843215781288546E-2</v>
      </c>
      <c r="D104" s="4">
        <f>A104/tabel1!$I$4</f>
        <v>35198471.428571433</v>
      </c>
      <c r="E104" s="10">
        <f>B104+tabel1!$G$4</f>
        <v>50.650515499999997</v>
      </c>
      <c r="F104">
        <v>73.916790000000006</v>
      </c>
      <c r="G104">
        <v>0.65051550000000002</v>
      </c>
      <c r="H104" s="4">
        <f t="shared" si="7"/>
        <v>1.2843215781288546E-2</v>
      </c>
      <c r="I104" s="4">
        <f>F104/tabel1!$I$4</f>
        <v>35198471.428571433</v>
      </c>
      <c r="J104" s="10">
        <f>G104+tabel1!$G$4</f>
        <v>50.650515499999997</v>
      </c>
      <c r="K104">
        <v>73.916790000000006</v>
      </c>
      <c r="L104">
        <v>0.65051550000000002</v>
      </c>
      <c r="M104" s="4">
        <f t="shared" si="8"/>
        <v>1.2843215781288546E-2</v>
      </c>
      <c r="N104" s="4">
        <f>K104/tabel1!$I$4</f>
        <v>35198471.428571433</v>
      </c>
      <c r="O104" s="10">
        <f>L104+tabel1!$G$4</f>
        <v>50.650515499999997</v>
      </c>
      <c r="X104">
        <v>73.916790000000006</v>
      </c>
      <c r="Y104">
        <v>0.65051550000000002</v>
      </c>
      <c r="Z104" s="4">
        <f t="shared" si="9"/>
        <v>1.2843215781288546E-2</v>
      </c>
      <c r="AA104" s="4">
        <f>X104/tabel1!$I$5</f>
        <v>30798662.500000004</v>
      </c>
      <c r="AB104" s="10">
        <f>Y104+tabel1!$G$5</f>
        <v>50.650515499999997</v>
      </c>
      <c r="AC104">
        <v>81.060419999999993</v>
      </c>
      <c r="AD104">
        <v>0.63080190000000003</v>
      </c>
      <c r="AE104" s="4">
        <f t="shared" si="10"/>
        <v>1.2458856591801284E-2</v>
      </c>
      <c r="AF104" s="4">
        <f>AC104/tabel1!$I$5</f>
        <v>33775175</v>
      </c>
      <c r="AG104" s="10">
        <f>AD104+tabel1!$G$5</f>
        <v>50.630801900000002</v>
      </c>
      <c r="AH104">
        <v>99.433700000000002</v>
      </c>
      <c r="AI104">
        <v>0.64042560000000004</v>
      </c>
      <c r="AJ104" s="4">
        <f t="shared" si="11"/>
        <v>1.2646528784307848E-2</v>
      </c>
      <c r="AK104" s="4">
        <f>AH104/tabel1!$I$5</f>
        <v>41430708.333333336</v>
      </c>
      <c r="AL104" s="10">
        <f>AI104+tabel1!$G$5</f>
        <v>50.6404256</v>
      </c>
    </row>
    <row r="105" spans="1:38" x14ac:dyDescent="0.45">
      <c r="A105">
        <v>74.677189999999996</v>
      </c>
      <c r="B105">
        <v>0.65620979999999995</v>
      </c>
      <c r="C105" s="4">
        <f t="shared" si="6"/>
        <v>1.295418276635454E-2</v>
      </c>
      <c r="D105" s="4">
        <f>A105/tabel1!$I$4</f>
        <v>35560566.666666672</v>
      </c>
      <c r="E105" s="10">
        <f>B105+tabel1!$G$4</f>
        <v>50.656209799999999</v>
      </c>
      <c r="F105">
        <v>74.677189999999996</v>
      </c>
      <c r="G105">
        <v>0.65620979999999995</v>
      </c>
      <c r="H105" s="4">
        <f t="shared" si="7"/>
        <v>1.295418276635454E-2</v>
      </c>
      <c r="I105" s="4">
        <f>F105/tabel1!$I$4</f>
        <v>35560566.666666672</v>
      </c>
      <c r="J105" s="10">
        <f>G105+tabel1!$G$4</f>
        <v>50.656209799999999</v>
      </c>
      <c r="K105">
        <v>74.677189999999996</v>
      </c>
      <c r="L105">
        <v>0.65620979999999995</v>
      </c>
      <c r="M105" s="4">
        <f t="shared" si="8"/>
        <v>1.295418276635454E-2</v>
      </c>
      <c r="N105" s="4">
        <f>K105/tabel1!$I$4</f>
        <v>35560566.666666672</v>
      </c>
      <c r="O105" s="10">
        <f>L105+tabel1!$G$4</f>
        <v>50.656209799999999</v>
      </c>
      <c r="X105">
        <v>74.677189999999996</v>
      </c>
      <c r="Y105">
        <v>0.65620979999999995</v>
      </c>
      <c r="Z105" s="4">
        <f t="shared" si="9"/>
        <v>1.295418276635454E-2</v>
      </c>
      <c r="AA105" s="4">
        <f>X105/tabel1!$I$5</f>
        <v>31115495.833333332</v>
      </c>
      <c r="AB105" s="10">
        <f>Y105+tabel1!$G$5</f>
        <v>50.656209799999999</v>
      </c>
      <c r="AC105">
        <v>81.880369999999999</v>
      </c>
      <c r="AD105">
        <v>0.63772830000000003</v>
      </c>
      <c r="AE105" s="4">
        <f t="shared" si="10"/>
        <v>1.2593935814454773E-2</v>
      </c>
      <c r="AF105" s="4">
        <f>AC105/tabel1!$I$5</f>
        <v>34116820.833333336</v>
      </c>
      <c r="AG105" s="10">
        <f>AD105+tabel1!$G$5</f>
        <v>50.637728299999999</v>
      </c>
      <c r="AH105">
        <v>100.31319999999999</v>
      </c>
      <c r="AI105">
        <v>0.64602000000000004</v>
      </c>
      <c r="AJ105" s="4">
        <f t="shared" si="11"/>
        <v>1.275559264084325E-2</v>
      </c>
      <c r="AK105" s="4">
        <f>AH105/tabel1!$I$5</f>
        <v>41797166.666666664</v>
      </c>
      <c r="AL105" s="10">
        <f>AI105+tabel1!$G$5</f>
        <v>50.64602</v>
      </c>
    </row>
    <row r="106" spans="1:38" x14ac:dyDescent="0.45">
      <c r="A106">
        <v>75.3185</v>
      </c>
      <c r="B106">
        <v>0.66180419999999995</v>
      </c>
      <c r="C106" s="4">
        <f t="shared" si="6"/>
        <v>1.3063178669819262E-2</v>
      </c>
      <c r="D106" s="4">
        <f>A106/tabel1!$I$4</f>
        <v>35865952.380952388</v>
      </c>
      <c r="E106" s="10">
        <f>B106+tabel1!$G$4</f>
        <v>50.661804199999999</v>
      </c>
      <c r="F106">
        <v>75.3185</v>
      </c>
      <c r="G106">
        <v>0.66180419999999995</v>
      </c>
      <c r="H106" s="4">
        <f t="shared" si="7"/>
        <v>1.3063178669819262E-2</v>
      </c>
      <c r="I106" s="4">
        <f>F106/tabel1!$I$4</f>
        <v>35865952.380952388</v>
      </c>
      <c r="J106" s="10">
        <f>G106+tabel1!$G$4</f>
        <v>50.661804199999999</v>
      </c>
      <c r="K106">
        <v>75.3185</v>
      </c>
      <c r="L106">
        <v>0.66180419999999995</v>
      </c>
      <c r="M106" s="4">
        <f t="shared" si="8"/>
        <v>1.3063178669819262E-2</v>
      </c>
      <c r="N106" s="4">
        <f>K106/tabel1!$I$4</f>
        <v>35865952.380952388</v>
      </c>
      <c r="O106" s="10">
        <f>L106+tabel1!$G$4</f>
        <v>50.661804199999999</v>
      </c>
      <c r="X106">
        <v>75.3185</v>
      </c>
      <c r="Y106">
        <v>0.66180419999999995</v>
      </c>
      <c r="Z106" s="4">
        <f t="shared" si="9"/>
        <v>1.3063178669819262E-2</v>
      </c>
      <c r="AA106" s="4">
        <f>X106/tabel1!$I$5</f>
        <v>31382708.333333336</v>
      </c>
      <c r="AB106" s="10">
        <f>Y106+tabel1!$G$5</f>
        <v>50.661804199999999</v>
      </c>
      <c r="AC106">
        <v>82.755290000000002</v>
      </c>
      <c r="AD106">
        <v>0.64495440000000004</v>
      </c>
      <c r="AE106" s="4">
        <f t="shared" si="10"/>
        <v>1.2734820430601474E-2</v>
      </c>
      <c r="AF106" s="4">
        <f>AC106/tabel1!$I$5</f>
        <v>34481370.833333336</v>
      </c>
      <c r="AG106" s="10">
        <f>AD106+tabel1!$G$5</f>
        <v>50.644954400000003</v>
      </c>
      <c r="AH106">
        <v>101.09650000000001</v>
      </c>
      <c r="AI106">
        <v>0.65164770000000005</v>
      </c>
      <c r="AJ106" s="4">
        <f t="shared" si="11"/>
        <v>1.2865281379582842E-2</v>
      </c>
      <c r="AK106" s="4">
        <f>AH106/tabel1!$I$5</f>
        <v>42123541.666666672</v>
      </c>
      <c r="AL106" s="10">
        <f>AI106+tabel1!$G$5</f>
        <v>50.651647699999998</v>
      </c>
    </row>
    <row r="107" spans="1:38" x14ac:dyDescent="0.45">
      <c r="A107">
        <v>75.895660000000007</v>
      </c>
      <c r="B107">
        <v>0.66746519999999998</v>
      </c>
      <c r="C107" s="4">
        <f t="shared" si="6"/>
        <v>1.3173447642689651E-2</v>
      </c>
      <c r="D107" s="4">
        <f>A107/tabel1!$I$4</f>
        <v>36140790.476190485</v>
      </c>
      <c r="E107" s="10">
        <f>B107+tabel1!$G$4</f>
        <v>50.667465200000002</v>
      </c>
      <c r="F107">
        <v>75.895660000000007</v>
      </c>
      <c r="G107">
        <v>0.66746519999999998</v>
      </c>
      <c r="H107" s="4">
        <f t="shared" si="7"/>
        <v>1.3173447642689651E-2</v>
      </c>
      <c r="I107" s="4">
        <f>F107/tabel1!$I$4</f>
        <v>36140790.476190485</v>
      </c>
      <c r="J107" s="10">
        <f>G107+tabel1!$G$4</f>
        <v>50.667465200000002</v>
      </c>
      <c r="K107">
        <v>75.895660000000007</v>
      </c>
      <c r="L107">
        <v>0.66746519999999998</v>
      </c>
      <c r="M107" s="4">
        <f t="shared" si="8"/>
        <v>1.3173447642689651E-2</v>
      </c>
      <c r="N107" s="4">
        <f>K107/tabel1!$I$4</f>
        <v>36140790.476190485</v>
      </c>
      <c r="O107" s="10">
        <f>L107+tabel1!$G$4</f>
        <v>50.667465200000002</v>
      </c>
      <c r="X107">
        <v>75.895660000000007</v>
      </c>
      <c r="Y107">
        <v>0.66746519999999998</v>
      </c>
      <c r="Z107" s="4">
        <f t="shared" si="9"/>
        <v>1.3173447642689651E-2</v>
      </c>
      <c r="AA107" s="4">
        <f>X107/tabel1!$I$5</f>
        <v>31623191.666666672</v>
      </c>
      <c r="AB107" s="10">
        <f>Y107+tabel1!$G$5</f>
        <v>50.667465200000002</v>
      </c>
      <c r="AC107">
        <v>83.694339999999997</v>
      </c>
      <c r="AD107">
        <v>0.6525801</v>
      </c>
      <c r="AE107" s="4">
        <f t="shared" si="10"/>
        <v>1.2883452308088843E-2</v>
      </c>
      <c r="AF107" s="4">
        <f>AC107/tabel1!$I$5</f>
        <v>34872641.666666664</v>
      </c>
      <c r="AG107" s="10">
        <f>AD107+tabel1!$G$5</f>
        <v>50.652580100000002</v>
      </c>
      <c r="AH107">
        <v>101.8477</v>
      </c>
      <c r="AI107">
        <v>0.65744190000000002</v>
      </c>
      <c r="AJ107" s="4">
        <f t="shared" si="11"/>
        <v>1.2978189883686172E-2</v>
      </c>
      <c r="AK107" s="4">
        <f>AH107/tabel1!$I$5</f>
        <v>42436541.666666672</v>
      </c>
      <c r="AL107" s="10">
        <f>AI107+tabel1!$G$5</f>
        <v>50.657441900000002</v>
      </c>
    </row>
    <row r="108" spans="1:38" x14ac:dyDescent="0.45">
      <c r="A108">
        <v>76.436189999999996</v>
      </c>
      <c r="B108">
        <v>0.67315950000000002</v>
      </c>
      <c r="C108" s="4">
        <f t="shared" si="6"/>
        <v>1.328434040115458E-2</v>
      </c>
      <c r="D108" s="4">
        <f>A108/tabel1!$I$4</f>
        <v>36398185.714285716</v>
      </c>
      <c r="E108" s="10">
        <f>B108+tabel1!$G$4</f>
        <v>50.673159499999997</v>
      </c>
      <c r="F108">
        <v>76.436189999999996</v>
      </c>
      <c r="G108">
        <v>0.67315950000000002</v>
      </c>
      <c r="H108" s="4">
        <f t="shared" si="7"/>
        <v>1.328434040115458E-2</v>
      </c>
      <c r="I108" s="4">
        <f>F108/tabel1!$I$4</f>
        <v>36398185.714285716</v>
      </c>
      <c r="J108" s="10">
        <f>G108+tabel1!$G$4</f>
        <v>50.673159499999997</v>
      </c>
      <c r="K108">
        <v>76.436189999999996</v>
      </c>
      <c r="L108">
        <v>0.67315950000000002</v>
      </c>
      <c r="M108" s="4">
        <f t="shared" si="8"/>
        <v>1.328434040115458E-2</v>
      </c>
      <c r="N108" s="4">
        <f>K108/tabel1!$I$4</f>
        <v>36398185.714285716</v>
      </c>
      <c r="O108" s="10">
        <f>L108+tabel1!$G$4</f>
        <v>50.673159499999997</v>
      </c>
      <c r="X108">
        <v>76.436189999999996</v>
      </c>
      <c r="Y108">
        <v>0.67315950000000002</v>
      </c>
      <c r="Z108" s="4">
        <f t="shared" si="9"/>
        <v>1.328434040115458E-2</v>
      </c>
      <c r="AA108" s="4">
        <f>X108/tabel1!$I$5</f>
        <v>31848412.5</v>
      </c>
      <c r="AB108" s="10">
        <f>Y108+tabel1!$G$5</f>
        <v>50.673159499999997</v>
      </c>
      <c r="AC108">
        <v>84.729579999999999</v>
      </c>
      <c r="AD108">
        <v>0.66047219999999995</v>
      </c>
      <c r="AE108" s="4">
        <f t="shared" si="10"/>
        <v>1.3037229447695513E-2</v>
      </c>
      <c r="AF108" s="4">
        <f>AC108/tabel1!$I$5</f>
        <v>35303991.666666664</v>
      </c>
      <c r="AG108" s="10">
        <f>AD108+tabel1!$G$5</f>
        <v>50.660472200000001</v>
      </c>
      <c r="AH108">
        <v>102.5898</v>
      </c>
      <c r="AI108">
        <v>0.66370220000000002</v>
      </c>
      <c r="AJ108" s="4">
        <f t="shared" si="11"/>
        <v>1.3100152005867427E-2</v>
      </c>
      <c r="AK108" s="4">
        <f>AH108/tabel1!$I$5</f>
        <v>42745750</v>
      </c>
      <c r="AL108" s="10">
        <f>AI108+tabel1!$G$5</f>
        <v>50.663702200000003</v>
      </c>
    </row>
    <row r="109" spans="1:38" x14ac:dyDescent="0.45">
      <c r="A109">
        <v>77.02252</v>
      </c>
      <c r="B109">
        <v>0.67932000000000003</v>
      </c>
      <c r="C109" s="4">
        <f t="shared" si="6"/>
        <v>1.3404284035381691E-2</v>
      </c>
      <c r="D109" s="4">
        <f>A109/tabel1!$I$4</f>
        <v>36677390.476190478</v>
      </c>
      <c r="E109" s="10">
        <f>B109+tabel1!$G$4</f>
        <v>50.679319999999997</v>
      </c>
      <c r="F109">
        <v>77.02252</v>
      </c>
      <c r="G109">
        <v>0.67932000000000003</v>
      </c>
      <c r="H109" s="4">
        <f t="shared" si="7"/>
        <v>1.3404284035381691E-2</v>
      </c>
      <c r="I109" s="4">
        <f>F109/tabel1!$I$4</f>
        <v>36677390.476190478</v>
      </c>
      <c r="J109" s="10">
        <f>G109+tabel1!$G$4</f>
        <v>50.679319999999997</v>
      </c>
      <c r="K109">
        <v>77.02252</v>
      </c>
      <c r="L109">
        <v>0.67932000000000003</v>
      </c>
      <c r="M109" s="4">
        <f t="shared" si="8"/>
        <v>1.3404284035381691E-2</v>
      </c>
      <c r="N109" s="4">
        <f>K109/tabel1!$I$4</f>
        <v>36677390.476190478</v>
      </c>
      <c r="O109" s="10">
        <f>L109+tabel1!$G$4</f>
        <v>50.679319999999997</v>
      </c>
      <c r="X109">
        <v>77.02252</v>
      </c>
      <c r="Y109">
        <v>0.67932000000000003</v>
      </c>
      <c r="Z109" s="4">
        <f t="shared" si="9"/>
        <v>1.3404284035381691E-2</v>
      </c>
      <c r="AA109" s="4">
        <f>X109/tabel1!$I$5</f>
        <v>32092716.666666668</v>
      </c>
      <c r="AB109" s="10">
        <f>Y109+tabel1!$G$5</f>
        <v>50.679319999999997</v>
      </c>
      <c r="AC109">
        <v>85.769400000000005</v>
      </c>
      <c r="AD109">
        <v>0.66816450000000005</v>
      </c>
      <c r="AE109" s="4">
        <f t="shared" si="10"/>
        <v>1.3187067394162266E-2</v>
      </c>
      <c r="AF109" s="4">
        <f>AC109/tabel1!$I$5</f>
        <v>35737250</v>
      </c>
      <c r="AG109" s="10">
        <f>AD109+tabel1!$G$5</f>
        <v>50.668164500000003</v>
      </c>
      <c r="AH109">
        <v>103.40519999999999</v>
      </c>
      <c r="AI109">
        <v>0.67042889999999999</v>
      </c>
      <c r="AJ109" s="4">
        <f t="shared" si="11"/>
        <v>1.3231166867032381E-2</v>
      </c>
      <c r="AK109" s="4">
        <f>AH109/tabel1!$I$5</f>
        <v>43085500</v>
      </c>
      <c r="AL109" s="10">
        <f>AI109+tabel1!$G$5</f>
        <v>50.670428899999997</v>
      </c>
    </row>
    <row r="110" spans="1:38" x14ac:dyDescent="0.45">
      <c r="A110">
        <v>77.622600000000006</v>
      </c>
      <c r="B110">
        <v>0.68588009999999999</v>
      </c>
      <c r="C110" s="4">
        <f t="shared" si="6"/>
        <v>1.3531975742490857E-2</v>
      </c>
      <c r="D110" s="4">
        <f>A110/tabel1!$I$4</f>
        <v>36963142.857142866</v>
      </c>
      <c r="E110" s="10">
        <f>B110+tabel1!$G$4</f>
        <v>50.685880099999999</v>
      </c>
      <c r="F110">
        <v>77.622600000000006</v>
      </c>
      <c r="G110">
        <v>0.68588009999999999</v>
      </c>
      <c r="H110" s="4">
        <f t="shared" si="7"/>
        <v>1.3531975742490857E-2</v>
      </c>
      <c r="I110" s="4">
        <f>F110/tabel1!$I$4</f>
        <v>36963142.857142866</v>
      </c>
      <c r="J110" s="10">
        <f>G110+tabel1!$G$4</f>
        <v>50.685880099999999</v>
      </c>
      <c r="K110">
        <v>77.622600000000006</v>
      </c>
      <c r="L110">
        <v>0.68588009999999999</v>
      </c>
      <c r="M110" s="4">
        <f t="shared" si="8"/>
        <v>1.3531975742490857E-2</v>
      </c>
      <c r="N110" s="4">
        <f>K110/tabel1!$I$4</f>
        <v>36963142.857142866</v>
      </c>
      <c r="O110" s="10">
        <f>L110+tabel1!$G$4</f>
        <v>50.685880099999999</v>
      </c>
      <c r="X110">
        <v>77.622600000000006</v>
      </c>
      <c r="Y110">
        <v>0.68588009999999999</v>
      </c>
      <c r="Z110" s="4">
        <f t="shared" si="9"/>
        <v>1.3531975742490857E-2</v>
      </c>
      <c r="AA110" s="4">
        <f>X110/tabel1!$I$5</f>
        <v>32342750.000000004</v>
      </c>
      <c r="AB110" s="10">
        <f>Y110+tabel1!$G$5</f>
        <v>50.685880099999999</v>
      </c>
      <c r="AC110">
        <v>86.822980000000001</v>
      </c>
      <c r="AD110">
        <v>0.67539059999999995</v>
      </c>
      <c r="AE110" s="4">
        <f t="shared" si="10"/>
        <v>1.3327782815353375E-2</v>
      </c>
      <c r="AF110" s="4">
        <f>AC110/tabel1!$I$5</f>
        <v>36176241.666666672</v>
      </c>
      <c r="AG110" s="10">
        <f>AD110+tabel1!$G$5</f>
        <v>50.6753906</v>
      </c>
      <c r="AH110">
        <v>104.2663</v>
      </c>
      <c r="AI110">
        <v>0.67742190000000002</v>
      </c>
      <c r="AJ110" s="4">
        <f t="shared" si="11"/>
        <v>1.3367331537439556E-2</v>
      </c>
      <c r="AK110" s="4">
        <f>AH110/tabel1!$I$5</f>
        <v>43444291.666666672</v>
      </c>
      <c r="AL110" s="10">
        <f>AI110+tabel1!$G$5</f>
        <v>50.677421899999999</v>
      </c>
    </row>
    <row r="111" spans="1:38" x14ac:dyDescent="0.45">
      <c r="A111">
        <v>78.286799999999999</v>
      </c>
      <c r="B111">
        <v>0.69283980000000001</v>
      </c>
      <c r="C111" s="4">
        <f t="shared" si="6"/>
        <v>1.3667409494782339E-2</v>
      </c>
      <c r="D111" s="4">
        <f>A111/tabel1!$I$4</f>
        <v>37279428.571428575</v>
      </c>
      <c r="E111" s="10">
        <f>B111+tabel1!$G$4</f>
        <v>50.692839800000002</v>
      </c>
      <c r="F111">
        <v>78.286799999999999</v>
      </c>
      <c r="G111">
        <v>0.69283980000000001</v>
      </c>
      <c r="H111" s="4">
        <f t="shared" si="7"/>
        <v>1.3667409494782339E-2</v>
      </c>
      <c r="I111" s="4">
        <f>F111/tabel1!$I$4</f>
        <v>37279428.571428575</v>
      </c>
      <c r="J111" s="10">
        <f>G111+tabel1!$G$4</f>
        <v>50.692839800000002</v>
      </c>
      <c r="K111">
        <v>78.286799999999999</v>
      </c>
      <c r="L111">
        <v>0.69283980000000001</v>
      </c>
      <c r="M111" s="4">
        <f t="shared" si="8"/>
        <v>1.3667409494782339E-2</v>
      </c>
      <c r="N111" s="4">
        <f>K111/tabel1!$I$4</f>
        <v>37279428.571428575</v>
      </c>
      <c r="O111" s="10">
        <f>L111+tabel1!$G$4</f>
        <v>50.692839800000002</v>
      </c>
      <c r="X111">
        <v>78.286799999999999</v>
      </c>
      <c r="Y111">
        <v>0.69283980000000001</v>
      </c>
      <c r="Z111" s="4">
        <f t="shared" si="9"/>
        <v>1.3667409494782339E-2</v>
      </c>
      <c r="AA111" s="4">
        <f>X111/tabel1!$I$5</f>
        <v>32619500</v>
      </c>
      <c r="AB111" s="10">
        <f>Y111+tabel1!$G$5</f>
        <v>50.692839800000002</v>
      </c>
      <c r="AC111">
        <v>87.913179999999997</v>
      </c>
      <c r="AD111">
        <v>0.68178419999999995</v>
      </c>
      <c r="AE111" s="4">
        <f t="shared" si="10"/>
        <v>1.3452253324578101E-2</v>
      </c>
      <c r="AF111" s="4">
        <f>AC111/tabel1!$I$5</f>
        <v>36630491.666666664</v>
      </c>
      <c r="AG111" s="10">
        <f>AD111+tabel1!$G$5</f>
        <v>50.681784200000003</v>
      </c>
      <c r="AH111">
        <v>105.16419999999999</v>
      </c>
      <c r="AI111">
        <v>0.68511420000000001</v>
      </c>
      <c r="AJ111" s="4">
        <f t="shared" si="11"/>
        <v>1.3517069277906451E-2</v>
      </c>
      <c r="AK111" s="4">
        <f>AH111/tabel1!$I$5</f>
        <v>43818416.666666664</v>
      </c>
      <c r="AL111" s="10">
        <f>AI111+tabel1!$G$5</f>
        <v>50.685114200000001</v>
      </c>
    </row>
    <row r="112" spans="1:38" x14ac:dyDescent="0.45">
      <c r="A112">
        <v>78.946420000000003</v>
      </c>
      <c r="B112">
        <v>0.70009920000000003</v>
      </c>
      <c r="C112" s="4">
        <f t="shared" si="6"/>
        <v>1.3808635703813377E-2</v>
      </c>
      <c r="D112" s="4">
        <f>A112/tabel1!$I$4</f>
        <v>37593533.333333336</v>
      </c>
      <c r="E112" s="10">
        <f>B112+tabel1!$G$4</f>
        <v>50.700099199999997</v>
      </c>
      <c r="F112">
        <v>78.946420000000003</v>
      </c>
      <c r="G112">
        <v>0.70009920000000003</v>
      </c>
      <c r="H112" s="4">
        <f t="shared" si="7"/>
        <v>1.3808635703813377E-2</v>
      </c>
      <c r="I112" s="4">
        <f>F112/tabel1!$I$4</f>
        <v>37593533.333333336</v>
      </c>
      <c r="J112" s="10">
        <f>G112+tabel1!$G$4</f>
        <v>50.700099199999997</v>
      </c>
      <c r="K112">
        <v>78.946420000000003</v>
      </c>
      <c r="L112">
        <v>0.70009920000000003</v>
      </c>
      <c r="M112" s="4">
        <f t="shared" si="8"/>
        <v>1.3808635703813377E-2</v>
      </c>
      <c r="N112" s="4">
        <f>K112/tabel1!$I$4</f>
        <v>37593533.333333336</v>
      </c>
      <c r="O112" s="10">
        <f>L112+tabel1!$G$4</f>
        <v>50.700099199999997</v>
      </c>
      <c r="X112">
        <v>78.946420000000003</v>
      </c>
      <c r="Y112">
        <v>0.70009920000000003</v>
      </c>
      <c r="Z112" s="4">
        <f t="shared" si="9"/>
        <v>1.3808635703813377E-2</v>
      </c>
      <c r="AA112" s="4">
        <f>X112/tabel1!$I$5</f>
        <v>32894341.666666668</v>
      </c>
      <c r="AB112" s="10">
        <f>Y112+tabel1!$G$5</f>
        <v>50.700099199999997</v>
      </c>
      <c r="AC112">
        <v>88.884299999999996</v>
      </c>
      <c r="AD112">
        <v>0.68747849999999999</v>
      </c>
      <c r="AE112" s="4">
        <f t="shared" si="10"/>
        <v>1.3563083434896057E-2</v>
      </c>
      <c r="AF112" s="4">
        <f>AC112/tabel1!$I$5</f>
        <v>37035125</v>
      </c>
      <c r="AG112" s="10">
        <f>AD112+tabel1!$G$5</f>
        <v>50.687478499999997</v>
      </c>
      <c r="AH112">
        <v>106.1307</v>
      </c>
      <c r="AI112">
        <v>0.69313950000000002</v>
      </c>
      <c r="AJ112" s="4">
        <f t="shared" si="11"/>
        <v>1.3673240735070275E-2</v>
      </c>
      <c r="AK112" s="4">
        <f>AH112/tabel1!$I$5</f>
        <v>44221125.000000007</v>
      </c>
      <c r="AL112" s="10">
        <f>AI112+tabel1!$G$5</f>
        <v>50.693139500000001</v>
      </c>
    </row>
    <row r="113" spans="1:38" x14ac:dyDescent="0.45">
      <c r="A113">
        <v>79.546490000000006</v>
      </c>
      <c r="B113">
        <v>0.70772489999999999</v>
      </c>
      <c r="C113" s="4">
        <f t="shared" si="6"/>
        <v>1.3956944457588945E-2</v>
      </c>
      <c r="D113" s="4">
        <f>A113/tabel1!$I$4</f>
        <v>37879280.952380955</v>
      </c>
      <c r="E113" s="10">
        <f>B113+tabel1!$G$4</f>
        <v>50.707724900000002</v>
      </c>
      <c r="F113">
        <v>79.546490000000006</v>
      </c>
      <c r="G113">
        <v>0.70772489999999999</v>
      </c>
      <c r="H113" s="4">
        <f t="shared" si="7"/>
        <v>1.3956944457588945E-2</v>
      </c>
      <c r="I113" s="4">
        <f>F113/tabel1!$I$4</f>
        <v>37879280.952380955</v>
      </c>
      <c r="J113" s="10">
        <f>G113+tabel1!$G$4</f>
        <v>50.707724900000002</v>
      </c>
      <c r="K113">
        <v>79.546490000000006</v>
      </c>
      <c r="L113">
        <v>0.70772489999999999</v>
      </c>
      <c r="M113" s="4">
        <f t="shared" si="8"/>
        <v>1.3956944457588945E-2</v>
      </c>
      <c r="N113" s="4">
        <f>K113/tabel1!$I$4</f>
        <v>37879280.952380955</v>
      </c>
      <c r="O113" s="10">
        <f>L113+tabel1!$G$4</f>
        <v>50.707724900000002</v>
      </c>
      <c r="X113">
        <v>79.546490000000006</v>
      </c>
      <c r="Y113">
        <v>0.70772489999999999</v>
      </c>
      <c r="Z113" s="4">
        <f t="shared" si="9"/>
        <v>1.3956944457588945E-2</v>
      </c>
      <c r="AA113" s="4">
        <f>X113/tabel1!$I$5</f>
        <v>33144370.833333336</v>
      </c>
      <c r="AB113" s="10">
        <f>Y113+tabel1!$G$5</f>
        <v>50.707724900000002</v>
      </c>
      <c r="AC113">
        <v>89.722560000000001</v>
      </c>
      <c r="AD113">
        <v>0.69300629999999996</v>
      </c>
      <c r="AE113" s="4">
        <f t="shared" si="10"/>
        <v>1.3670649081232335E-2</v>
      </c>
      <c r="AF113" s="4">
        <f>AC113/tabel1!$I$5</f>
        <v>37384400</v>
      </c>
      <c r="AG113" s="10">
        <f>AD113+tabel1!$G$5</f>
        <v>50.6930063</v>
      </c>
      <c r="AH113">
        <v>107.2072</v>
      </c>
      <c r="AI113">
        <v>0.70086510000000002</v>
      </c>
      <c r="AJ113" s="4">
        <f t="shared" si="11"/>
        <v>1.3823533358210884E-2</v>
      </c>
      <c r="AK113" s="4">
        <f>AH113/tabel1!$I$5</f>
        <v>44669666.666666672</v>
      </c>
      <c r="AL113" s="10">
        <f>AI113+tabel1!$G$5</f>
        <v>50.700865100000001</v>
      </c>
    </row>
    <row r="114" spans="1:38" x14ac:dyDescent="0.45">
      <c r="A114">
        <v>80.284000000000006</v>
      </c>
      <c r="B114">
        <v>0.71535059999999995</v>
      </c>
      <c r="C114" s="4">
        <f t="shared" si="6"/>
        <v>1.4105208611137945E-2</v>
      </c>
      <c r="D114" s="4">
        <f>A114/tabel1!$I$4</f>
        <v>38230476.190476194</v>
      </c>
      <c r="E114" s="10">
        <f>B114+tabel1!$G$4</f>
        <v>50.715350600000001</v>
      </c>
      <c r="F114">
        <v>80.284000000000006</v>
      </c>
      <c r="G114">
        <v>0.71535059999999995</v>
      </c>
      <c r="H114" s="4">
        <f t="shared" si="7"/>
        <v>1.4105208611137945E-2</v>
      </c>
      <c r="I114" s="4">
        <f>F114/tabel1!$I$4</f>
        <v>38230476.190476194</v>
      </c>
      <c r="J114" s="10">
        <f>G114+tabel1!$G$4</f>
        <v>50.715350600000001</v>
      </c>
      <c r="K114">
        <v>80.284000000000006</v>
      </c>
      <c r="L114">
        <v>0.71535059999999995</v>
      </c>
      <c r="M114" s="4">
        <f t="shared" si="8"/>
        <v>1.4105208611137945E-2</v>
      </c>
      <c r="N114" s="4">
        <f>K114/tabel1!$I$4</f>
        <v>38230476.190476194</v>
      </c>
      <c r="O114" s="10">
        <f>L114+tabel1!$G$4</f>
        <v>50.715350600000001</v>
      </c>
      <c r="X114">
        <v>80.284000000000006</v>
      </c>
      <c r="Y114">
        <v>0.71535059999999995</v>
      </c>
      <c r="Z114" s="4">
        <f t="shared" si="9"/>
        <v>1.4105208611137945E-2</v>
      </c>
      <c r="AA114" s="4">
        <f>X114/tabel1!$I$5</f>
        <v>33451666.666666672</v>
      </c>
      <c r="AB114" s="10">
        <f>Y114+tabel1!$G$5</f>
        <v>50.715350600000001</v>
      </c>
      <c r="AC114">
        <v>90.505870000000002</v>
      </c>
      <c r="AD114">
        <v>0.69860060000000002</v>
      </c>
      <c r="AE114" s="4">
        <f t="shared" si="10"/>
        <v>1.3779484872014396E-2</v>
      </c>
      <c r="AF114" s="4">
        <f>AC114/tabel1!$I$5</f>
        <v>37710779.166666672</v>
      </c>
      <c r="AG114" s="10">
        <f>AD114+tabel1!$G$5</f>
        <v>50.698600599999999</v>
      </c>
      <c r="AH114">
        <v>108.3249</v>
      </c>
      <c r="AI114">
        <v>0.70815779999999995</v>
      </c>
      <c r="AJ114" s="4">
        <f t="shared" si="11"/>
        <v>1.3965362393819795E-2</v>
      </c>
      <c r="AK114" s="4">
        <f>AH114/tabel1!$I$5</f>
        <v>45135375</v>
      </c>
      <c r="AL114" s="10">
        <f>AI114+tabel1!$G$5</f>
        <v>50.708157800000002</v>
      </c>
    </row>
    <row r="115" spans="1:38" x14ac:dyDescent="0.45">
      <c r="A115">
        <v>81.140590000000003</v>
      </c>
      <c r="B115">
        <v>0.72287639999999997</v>
      </c>
      <c r="C115" s="4">
        <f t="shared" si="6"/>
        <v>1.4251486731537174E-2</v>
      </c>
      <c r="D115" s="4">
        <f>A115/tabel1!$I$4</f>
        <v>38638376.190476194</v>
      </c>
      <c r="E115" s="10">
        <f>B115+tabel1!$G$4</f>
        <v>50.722876399999997</v>
      </c>
      <c r="F115">
        <v>81.140590000000003</v>
      </c>
      <c r="G115">
        <v>0.72287639999999997</v>
      </c>
      <c r="H115" s="4">
        <f t="shared" si="7"/>
        <v>1.4251486731537174E-2</v>
      </c>
      <c r="I115" s="4">
        <f>F115/tabel1!$I$4</f>
        <v>38638376.190476194</v>
      </c>
      <c r="J115" s="10">
        <f>G115+tabel1!$G$4</f>
        <v>50.722876399999997</v>
      </c>
      <c r="K115">
        <v>81.140590000000003</v>
      </c>
      <c r="L115">
        <v>0.72287639999999997</v>
      </c>
      <c r="M115" s="4">
        <f t="shared" si="8"/>
        <v>1.4251486731537174E-2</v>
      </c>
      <c r="N115" s="4">
        <f>K115/tabel1!$I$4</f>
        <v>38638376.190476194</v>
      </c>
      <c r="O115" s="10">
        <f>L115+tabel1!$G$4</f>
        <v>50.722876399999997</v>
      </c>
      <c r="X115">
        <v>81.140590000000003</v>
      </c>
      <c r="Y115">
        <v>0.72287639999999997</v>
      </c>
      <c r="Z115" s="4">
        <f t="shared" si="9"/>
        <v>1.4251486731537174E-2</v>
      </c>
      <c r="AA115" s="4">
        <f>X115/tabel1!$I$5</f>
        <v>33808579.166666672</v>
      </c>
      <c r="AB115" s="10">
        <f>Y115+tabel1!$G$5</f>
        <v>50.722876399999997</v>
      </c>
      <c r="AC115">
        <v>91.156329999999997</v>
      </c>
      <c r="AD115">
        <v>0.70439490000000005</v>
      </c>
      <c r="AE115" s="4">
        <f t="shared" si="10"/>
        <v>1.3892186296458497E-2</v>
      </c>
      <c r="AF115" s="4">
        <f>AC115/tabel1!$I$5</f>
        <v>37981804.166666664</v>
      </c>
      <c r="AG115" s="10">
        <f>AD115+tabel1!$G$5</f>
        <v>50.704394899999997</v>
      </c>
      <c r="AH115">
        <v>109.3693</v>
      </c>
      <c r="AI115">
        <v>0.71485109999999996</v>
      </c>
      <c r="AJ115" s="4">
        <f t="shared" si="11"/>
        <v>1.409549834998924E-2</v>
      </c>
      <c r="AK115" s="4">
        <f>AH115/tabel1!$I$5</f>
        <v>45570541.666666664</v>
      </c>
      <c r="AL115" s="10">
        <f>AI115+tabel1!$G$5</f>
        <v>50.714851099999997</v>
      </c>
    </row>
    <row r="116" spans="1:38" x14ac:dyDescent="0.45">
      <c r="A116">
        <v>81.946789999999993</v>
      </c>
      <c r="B116">
        <v>0.7298694</v>
      </c>
      <c r="C116" s="4">
        <f t="shared" si="6"/>
        <v>1.4387369978129691E-2</v>
      </c>
      <c r="D116" s="4">
        <f>A116/tabel1!$I$4</f>
        <v>39022280.952380955</v>
      </c>
      <c r="E116" s="10">
        <f>B116+tabel1!$G$4</f>
        <v>50.729869399999998</v>
      </c>
      <c r="F116">
        <v>81.946789999999993</v>
      </c>
      <c r="G116">
        <v>0.7298694</v>
      </c>
      <c r="H116" s="4">
        <f t="shared" si="7"/>
        <v>1.4387369978129691E-2</v>
      </c>
      <c r="I116" s="4">
        <f>F116/tabel1!$I$4</f>
        <v>39022280.952380955</v>
      </c>
      <c r="J116" s="10">
        <f>G116+tabel1!$G$4</f>
        <v>50.729869399999998</v>
      </c>
      <c r="K116">
        <v>81.946789999999993</v>
      </c>
      <c r="L116">
        <v>0.7298694</v>
      </c>
      <c r="M116" s="4">
        <f t="shared" si="8"/>
        <v>1.4387369978129691E-2</v>
      </c>
      <c r="N116" s="4">
        <f>K116/tabel1!$I$4</f>
        <v>39022280.952380955</v>
      </c>
      <c r="O116" s="10">
        <f>L116+tabel1!$G$4</f>
        <v>50.729869399999998</v>
      </c>
      <c r="X116">
        <v>81.946789999999993</v>
      </c>
      <c r="Y116">
        <v>0.7298694</v>
      </c>
      <c r="Z116" s="4">
        <f t="shared" si="9"/>
        <v>1.4387369978129691E-2</v>
      </c>
      <c r="AA116" s="4">
        <f>X116/tabel1!$I$5</f>
        <v>34144495.833333328</v>
      </c>
      <c r="AB116" s="10">
        <f>Y116+tabel1!$G$5</f>
        <v>50.729869399999998</v>
      </c>
      <c r="AC116">
        <v>91.880080000000007</v>
      </c>
      <c r="AD116">
        <v>0.71072190000000002</v>
      </c>
      <c r="AE116" s="4">
        <f t="shared" si="10"/>
        <v>1.4015219530921328E-2</v>
      </c>
      <c r="AF116" s="4">
        <f>AC116/tabel1!$I$5</f>
        <v>38283366.666666672</v>
      </c>
      <c r="AG116" s="10">
        <f>AD116+tabel1!$G$5</f>
        <v>50.710721900000003</v>
      </c>
      <c r="AH116">
        <v>110.3083</v>
      </c>
      <c r="AI116">
        <v>0.72057870000000002</v>
      </c>
      <c r="AJ116" s="4">
        <f t="shared" si="11"/>
        <v>1.4206831200843536E-2</v>
      </c>
      <c r="AK116" s="4">
        <f>AH116/tabel1!$I$5</f>
        <v>45961791.666666672</v>
      </c>
      <c r="AL116" s="10">
        <f>AI116+tabel1!$G$5</f>
        <v>50.720578699999997</v>
      </c>
    </row>
    <row r="117" spans="1:38" x14ac:dyDescent="0.45">
      <c r="A117">
        <v>82.693449999999999</v>
      </c>
      <c r="B117">
        <v>0.73606320000000003</v>
      </c>
      <c r="C117" s="4">
        <f t="shared" si="6"/>
        <v>1.4507692429711418E-2</v>
      </c>
      <c r="D117" s="4">
        <f>A117/tabel1!$I$4</f>
        <v>39377833.333333336</v>
      </c>
      <c r="E117" s="10">
        <f>B117+tabel1!$G$4</f>
        <v>50.736063199999997</v>
      </c>
      <c r="F117">
        <v>82.693449999999999</v>
      </c>
      <c r="G117">
        <v>0.73606320000000003</v>
      </c>
      <c r="H117" s="4">
        <f t="shared" si="7"/>
        <v>1.4507692429711418E-2</v>
      </c>
      <c r="I117" s="4">
        <f>F117/tabel1!$I$4</f>
        <v>39377833.333333336</v>
      </c>
      <c r="J117" s="10">
        <f>G117+tabel1!$G$4</f>
        <v>50.736063199999997</v>
      </c>
      <c r="K117">
        <v>82.693449999999999</v>
      </c>
      <c r="L117">
        <v>0.73606320000000003</v>
      </c>
      <c r="M117" s="4">
        <f t="shared" si="8"/>
        <v>1.4507692429711418E-2</v>
      </c>
      <c r="N117" s="4">
        <f>K117/tabel1!$I$4</f>
        <v>39377833.333333336</v>
      </c>
      <c r="O117" s="10">
        <f>L117+tabel1!$G$4</f>
        <v>50.736063199999997</v>
      </c>
      <c r="X117">
        <v>82.693449999999999</v>
      </c>
      <c r="Y117">
        <v>0.73606320000000003</v>
      </c>
      <c r="Z117" s="4">
        <f t="shared" si="9"/>
        <v>1.4507692429711418E-2</v>
      </c>
      <c r="AA117" s="4">
        <f>X117/tabel1!$I$5</f>
        <v>34455604.166666664</v>
      </c>
      <c r="AB117" s="10">
        <f>Y117+tabel1!$G$5</f>
        <v>50.736063199999997</v>
      </c>
      <c r="AC117">
        <v>92.663390000000007</v>
      </c>
      <c r="AD117">
        <v>0.7173486</v>
      </c>
      <c r="AE117" s="4">
        <f t="shared" si="10"/>
        <v>1.4144047743063604E-2</v>
      </c>
      <c r="AF117" s="4">
        <f>AC117/tabel1!$I$5</f>
        <v>38609745.833333336</v>
      </c>
      <c r="AG117" s="10">
        <f>AD117+tabel1!$G$5</f>
        <v>50.717348600000001</v>
      </c>
      <c r="AH117">
        <v>111.1878</v>
      </c>
      <c r="AI117">
        <v>0.72610649999999999</v>
      </c>
      <c r="AJ117" s="4">
        <f t="shared" si="11"/>
        <v>1.4314256506164138E-2</v>
      </c>
      <c r="AK117" s="4">
        <f>AH117/tabel1!$I$5</f>
        <v>46328250</v>
      </c>
      <c r="AL117" s="10">
        <f>AI117+tabel1!$G$5</f>
        <v>50.7261065</v>
      </c>
    </row>
    <row r="118" spans="1:38" x14ac:dyDescent="0.45">
      <c r="A118">
        <v>83.366810000000001</v>
      </c>
      <c r="B118">
        <v>0.74169090000000004</v>
      </c>
      <c r="C118" s="4">
        <f t="shared" si="6"/>
        <v>1.4616992198027047E-2</v>
      </c>
      <c r="D118" s="4">
        <f>A118/tabel1!$I$4</f>
        <v>39698480.952380955</v>
      </c>
      <c r="E118" s="10">
        <f>B118+tabel1!$G$4</f>
        <v>50.741690900000002</v>
      </c>
      <c r="F118">
        <v>83.366810000000001</v>
      </c>
      <c r="G118">
        <v>0.74169090000000004</v>
      </c>
      <c r="H118" s="4">
        <f t="shared" si="7"/>
        <v>1.4616992198027047E-2</v>
      </c>
      <c r="I118" s="4">
        <f>F118/tabel1!$I$4</f>
        <v>39698480.952380955</v>
      </c>
      <c r="J118" s="10">
        <f>G118+tabel1!$G$4</f>
        <v>50.741690900000002</v>
      </c>
      <c r="K118">
        <v>83.366810000000001</v>
      </c>
      <c r="L118">
        <v>0.74169090000000004</v>
      </c>
      <c r="M118" s="4">
        <f t="shared" si="8"/>
        <v>1.4616992198027047E-2</v>
      </c>
      <c r="N118" s="4">
        <f>K118/tabel1!$I$4</f>
        <v>39698480.952380955</v>
      </c>
      <c r="O118" s="10">
        <f>L118+tabel1!$G$4</f>
        <v>50.741690900000002</v>
      </c>
      <c r="X118">
        <v>83.366810000000001</v>
      </c>
      <c r="Y118">
        <v>0.74169090000000004</v>
      </c>
      <c r="Z118" s="4">
        <f t="shared" si="9"/>
        <v>1.4616992198027047E-2</v>
      </c>
      <c r="AA118" s="4">
        <f>X118/tabel1!$I$5</f>
        <v>34736170.833333336</v>
      </c>
      <c r="AB118" s="10">
        <f>Y118+tabel1!$G$5</f>
        <v>50.741690900000002</v>
      </c>
      <c r="AC118">
        <v>93.451279999999997</v>
      </c>
      <c r="AD118">
        <v>0.724275</v>
      </c>
      <c r="AE118" s="4">
        <f t="shared" si="10"/>
        <v>1.427866637817889E-2</v>
      </c>
      <c r="AF118" s="4">
        <f>AC118/tabel1!$I$5</f>
        <v>38938033.333333336</v>
      </c>
      <c r="AG118" s="10">
        <f>AD118+tabel1!$G$5</f>
        <v>50.724274999999999</v>
      </c>
      <c r="AH118">
        <v>111.9391</v>
      </c>
      <c r="AI118">
        <v>0.7317342</v>
      </c>
      <c r="AJ118" s="4">
        <f t="shared" si="11"/>
        <v>1.4423599183802394E-2</v>
      </c>
      <c r="AK118" s="4">
        <f>AH118/tabel1!$I$5</f>
        <v>46641291.666666664</v>
      </c>
      <c r="AL118" s="10">
        <f>AI118+tabel1!$G$5</f>
        <v>50.731734199999998</v>
      </c>
    </row>
    <row r="119" spans="1:38" x14ac:dyDescent="0.45">
      <c r="A119">
        <v>83.911929999999998</v>
      </c>
      <c r="B119">
        <v>0.74728519999999998</v>
      </c>
      <c r="C119" s="4">
        <f t="shared" si="6"/>
        <v>1.4725619253421659E-2</v>
      </c>
      <c r="D119" s="4">
        <f>A119/tabel1!$I$4</f>
        <v>39958061.90476191</v>
      </c>
      <c r="E119" s="10">
        <f>B119+tabel1!$G$4</f>
        <v>50.7472852</v>
      </c>
      <c r="F119">
        <v>83.911929999999998</v>
      </c>
      <c r="G119">
        <v>0.74728519999999998</v>
      </c>
      <c r="H119" s="4">
        <f t="shared" si="7"/>
        <v>1.4725619253421659E-2</v>
      </c>
      <c r="I119" s="4">
        <f>F119/tabel1!$I$4</f>
        <v>39958061.90476191</v>
      </c>
      <c r="J119" s="10">
        <f>G119+tabel1!$G$4</f>
        <v>50.7472852</v>
      </c>
      <c r="K119">
        <v>83.911929999999998</v>
      </c>
      <c r="L119">
        <v>0.74728519999999998</v>
      </c>
      <c r="M119" s="4">
        <f t="shared" si="8"/>
        <v>1.4725619253421659E-2</v>
      </c>
      <c r="N119" s="4">
        <f>K119/tabel1!$I$4</f>
        <v>39958061.90476191</v>
      </c>
      <c r="O119" s="10">
        <f>L119+tabel1!$G$4</f>
        <v>50.7472852</v>
      </c>
      <c r="X119">
        <v>83.911929999999998</v>
      </c>
      <c r="Y119">
        <v>0.74728519999999998</v>
      </c>
      <c r="Z119" s="4">
        <f t="shared" si="9"/>
        <v>1.4725619253421659E-2</v>
      </c>
      <c r="AA119" s="4">
        <f>X119/tabel1!$I$5</f>
        <v>34963304.166666664</v>
      </c>
      <c r="AB119" s="10">
        <f>Y119+tabel1!$G$5</f>
        <v>50.7472852</v>
      </c>
      <c r="AC119">
        <v>94.353669999999994</v>
      </c>
      <c r="AD119">
        <v>0.73166759999999997</v>
      </c>
      <c r="AE119" s="4">
        <f t="shared" si="10"/>
        <v>1.4422305329462499E-2</v>
      </c>
      <c r="AF119" s="4">
        <f>AC119/tabel1!$I$5</f>
        <v>39314029.166666664</v>
      </c>
      <c r="AG119" s="10">
        <f>AD119+tabel1!$G$5</f>
        <v>50.731667600000002</v>
      </c>
      <c r="AH119">
        <v>112.61239999999999</v>
      </c>
      <c r="AI119">
        <v>0.73736179999999996</v>
      </c>
      <c r="AJ119" s="4">
        <f t="shared" si="11"/>
        <v>1.4532915662950372E-2</v>
      </c>
      <c r="AK119" s="4">
        <f>AH119/tabel1!$I$5</f>
        <v>46921833.333333336</v>
      </c>
      <c r="AL119" s="10">
        <f>AI119+tabel1!$G$5</f>
        <v>50.737361800000002</v>
      </c>
    </row>
    <row r="120" spans="1:38" x14ac:dyDescent="0.45">
      <c r="A120">
        <v>84.420379999999994</v>
      </c>
      <c r="B120">
        <v>0.75307950000000001</v>
      </c>
      <c r="C120" s="4">
        <f t="shared" si="6"/>
        <v>1.4838104552847873E-2</v>
      </c>
      <c r="D120" s="4">
        <f>A120/tabel1!$I$4</f>
        <v>40200180.952380955</v>
      </c>
      <c r="E120" s="10">
        <f>B120+tabel1!$G$4</f>
        <v>50.753079499999998</v>
      </c>
      <c r="F120">
        <v>84.420379999999994</v>
      </c>
      <c r="G120">
        <v>0.75307950000000001</v>
      </c>
      <c r="H120" s="4">
        <f t="shared" si="7"/>
        <v>1.4838104552847873E-2</v>
      </c>
      <c r="I120" s="4">
        <f>F120/tabel1!$I$4</f>
        <v>40200180.952380955</v>
      </c>
      <c r="J120" s="10">
        <f>G120+tabel1!$G$4</f>
        <v>50.753079499999998</v>
      </c>
      <c r="K120">
        <v>84.420379999999994</v>
      </c>
      <c r="L120">
        <v>0.75307950000000001</v>
      </c>
      <c r="M120" s="4">
        <f t="shared" si="8"/>
        <v>1.4838104552847873E-2</v>
      </c>
      <c r="N120" s="4">
        <f>K120/tabel1!$I$4</f>
        <v>40200180.952380955</v>
      </c>
      <c r="O120" s="10">
        <f>L120+tabel1!$G$4</f>
        <v>50.753079499999998</v>
      </c>
      <c r="X120">
        <v>84.420379999999994</v>
      </c>
      <c r="Y120">
        <v>0.75307950000000001</v>
      </c>
      <c r="Z120" s="4">
        <f t="shared" si="9"/>
        <v>1.4838104552847873E-2</v>
      </c>
      <c r="AA120" s="4">
        <f>X120/tabel1!$I$5</f>
        <v>35175158.333333336</v>
      </c>
      <c r="AB120" s="10">
        <f>Y120+tabel1!$G$5</f>
        <v>50.753079499999998</v>
      </c>
      <c r="AC120">
        <v>95.260660000000001</v>
      </c>
      <c r="AD120">
        <v>0.73955970000000004</v>
      </c>
      <c r="AE120" s="4">
        <f t="shared" si="10"/>
        <v>1.4575603422116412E-2</v>
      </c>
      <c r="AF120" s="4">
        <f>AC120/tabel1!$I$5</f>
        <v>39691941.666666672</v>
      </c>
      <c r="AG120" s="10">
        <f>AD120+tabel1!$G$5</f>
        <v>50.739559700000001</v>
      </c>
      <c r="AH120">
        <v>113.2812</v>
      </c>
      <c r="AI120">
        <v>0.74335589999999996</v>
      </c>
      <c r="AJ120" s="4">
        <f t="shared" si="11"/>
        <v>1.4649324760170227E-2</v>
      </c>
      <c r="AK120" s="4">
        <f>AH120/tabel1!$I$5</f>
        <v>47200500</v>
      </c>
      <c r="AL120" s="10">
        <f>AI120+tabel1!$G$5</f>
        <v>50.743355899999997</v>
      </c>
    </row>
    <row r="121" spans="1:38" x14ac:dyDescent="0.45">
      <c r="A121">
        <v>84.910520000000005</v>
      </c>
      <c r="B121">
        <v>0.75914009999999998</v>
      </c>
      <c r="C121" s="4">
        <f t="shared" si="6"/>
        <v>1.4955732081048393E-2</v>
      </c>
      <c r="D121" s="4">
        <f>A121/tabel1!$I$4</f>
        <v>40433580.952380955</v>
      </c>
      <c r="E121" s="10">
        <f>B121+tabel1!$G$4</f>
        <v>50.759140100000003</v>
      </c>
      <c r="F121">
        <v>84.910520000000005</v>
      </c>
      <c r="G121">
        <v>0.75914009999999998</v>
      </c>
      <c r="H121" s="4">
        <f t="shared" si="7"/>
        <v>1.4955732081048393E-2</v>
      </c>
      <c r="I121" s="4">
        <f>F121/tabel1!$I$4</f>
        <v>40433580.952380955</v>
      </c>
      <c r="J121" s="10">
        <f>G121+tabel1!$G$4</f>
        <v>50.759140100000003</v>
      </c>
      <c r="K121">
        <v>84.910520000000005</v>
      </c>
      <c r="L121">
        <v>0.75914009999999998</v>
      </c>
      <c r="M121" s="4">
        <f t="shared" si="8"/>
        <v>1.4955732081048393E-2</v>
      </c>
      <c r="N121" s="4">
        <f>K121/tabel1!$I$4</f>
        <v>40433580.952380955</v>
      </c>
      <c r="O121" s="10">
        <f>L121+tabel1!$G$4</f>
        <v>50.759140100000003</v>
      </c>
      <c r="X121">
        <v>84.910520000000005</v>
      </c>
      <c r="Y121">
        <v>0.75914009999999998</v>
      </c>
      <c r="Z121" s="4">
        <f t="shared" si="9"/>
        <v>1.4955732081048393E-2</v>
      </c>
      <c r="AA121" s="4">
        <f>X121/tabel1!$I$5</f>
        <v>35379383.333333336</v>
      </c>
      <c r="AB121" s="10">
        <f>Y121+tabel1!$G$5</f>
        <v>50.759140100000003</v>
      </c>
      <c r="AC121">
        <v>96.268420000000006</v>
      </c>
      <c r="AD121">
        <v>0.74735189999999996</v>
      </c>
      <c r="AE121" s="4">
        <f t="shared" si="10"/>
        <v>1.4726914253037113E-2</v>
      </c>
      <c r="AF121" s="4">
        <f>AC121/tabel1!$I$5</f>
        <v>40111841.666666672</v>
      </c>
      <c r="AG121" s="10">
        <f>AD121+tabel1!$G$5</f>
        <v>50.747351899999998</v>
      </c>
      <c r="AH121">
        <v>114.0416</v>
      </c>
      <c r="AI121">
        <v>0.7498494</v>
      </c>
      <c r="AJ121" s="4">
        <f t="shared" si="11"/>
        <v>1.4775401481289913E-2</v>
      </c>
      <c r="AK121" s="4">
        <f>AH121/tabel1!$I$5</f>
        <v>47517333.333333336</v>
      </c>
      <c r="AL121" s="10">
        <f>AI121+tabel1!$G$5</f>
        <v>50.749849400000002</v>
      </c>
    </row>
    <row r="122" spans="1:38" x14ac:dyDescent="0.45">
      <c r="A122">
        <v>85.405240000000006</v>
      </c>
      <c r="B122">
        <v>0.76566690000000004</v>
      </c>
      <c r="C122" s="4">
        <f t="shared" si="6"/>
        <v>1.5082376471252464E-2</v>
      </c>
      <c r="D122" s="4">
        <f>A122/tabel1!$I$4</f>
        <v>40669161.90476191</v>
      </c>
      <c r="E122" s="10">
        <f>B122+tabel1!$G$4</f>
        <v>50.765666899999999</v>
      </c>
      <c r="F122">
        <v>85.405240000000006</v>
      </c>
      <c r="G122">
        <v>0.76566690000000004</v>
      </c>
      <c r="H122" s="4">
        <f t="shared" si="7"/>
        <v>1.5082376471252464E-2</v>
      </c>
      <c r="I122" s="4">
        <f>F122/tabel1!$I$4</f>
        <v>40669161.90476191</v>
      </c>
      <c r="J122" s="10">
        <f>G122+tabel1!$G$4</f>
        <v>50.765666899999999</v>
      </c>
      <c r="K122">
        <v>85.405240000000006</v>
      </c>
      <c r="L122">
        <v>0.76566690000000004</v>
      </c>
      <c r="M122" s="4">
        <f t="shared" si="8"/>
        <v>1.5082376471252464E-2</v>
      </c>
      <c r="N122" s="4">
        <f>K122/tabel1!$I$4</f>
        <v>40669161.90476191</v>
      </c>
      <c r="O122" s="10">
        <f>L122+tabel1!$G$4</f>
        <v>50.765666899999999</v>
      </c>
      <c r="X122">
        <v>85.405240000000006</v>
      </c>
      <c r="Y122">
        <v>0.76566690000000004</v>
      </c>
      <c r="Z122" s="4">
        <f t="shared" si="9"/>
        <v>1.5082376471252464E-2</v>
      </c>
      <c r="AA122" s="4">
        <f>X122/tabel1!$I$5</f>
        <v>35585516.666666672</v>
      </c>
      <c r="AB122" s="10">
        <f>Y122+tabel1!$G$5</f>
        <v>50.765666899999999</v>
      </c>
      <c r="AC122">
        <v>97.257850000000005</v>
      </c>
      <c r="AD122">
        <v>0.75481100000000001</v>
      </c>
      <c r="AE122" s="4">
        <f t="shared" si="10"/>
        <v>1.4871713343588257E-2</v>
      </c>
      <c r="AF122" s="4">
        <f>AC122/tabel1!$I$5</f>
        <v>40524104.166666672</v>
      </c>
      <c r="AG122" s="10">
        <f>AD122+tabel1!$G$5</f>
        <v>50.754810999999997</v>
      </c>
      <c r="AH122">
        <v>114.78830000000001</v>
      </c>
      <c r="AI122">
        <v>0.7567758</v>
      </c>
      <c r="AJ122" s="4">
        <f t="shared" si="11"/>
        <v>1.4909847760660951E-2</v>
      </c>
      <c r="AK122" s="4">
        <f>AH122/tabel1!$I$5</f>
        <v>47828458.333333336</v>
      </c>
      <c r="AL122" s="10">
        <f>AI122+tabel1!$G$5</f>
        <v>50.7567758</v>
      </c>
    </row>
    <row r="123" spans="1:38" x14ac:dyDescent="0.45">
      <c r="A123">
        <v>85.977829999999997</v>
      </c>
      <c r="B123">
        <v>0.77259330000000004</v>
      </c>
      <c r="C123" s="4">
        <f t="shared" si="6"/>
        <v>1.5216738988197399E-2</v>
      </c>
      <c r="D123" s="4">
        <f>A123/tabel1!$I$4</f>
        <v>40941823.809523813</v>
      </c>
      <c r="E123" s="10">
        <f>B123+tabel1!$G$4</f>
        <v>50.772593299999997</v>
      </c>
      <c r="F123">
        <v>85.977829999999997</v>
      </c>
      <c r="G123">
        <v>0.77259330000000004</v>
      </c>
      <c r="H123" s="4">
        <f t="shared" si="7"/>
        <v>1.5216738988197399E-2</v>
      </c>
      <c r="I123" s="4">
        <f>F123/tabel1!$I$4</f>
        <v>40941823.809523813</v>
      </c>
      <c r="J123" s="10">
        <f>G123+tabel1!$G$4</f>
        <v>50.772593299999997</v>
      </c>
      <c r="K123">
        <v>85.977829999999997</v>
      </c>
      <c r="L123">
        <v>0.77259330000000004</v>
      </c>
      <c r="M123" s="4">
        <f t="shared" si="8"/>
        <v>1.5216738988197399E-2</v>
      </c>
      <c r="N123" s="4">
        <f>K123/tabel1!$I$4</f>
        <v>40941823.809523813</v>
      </c>
      <c r="O123" s="10">
        <f>L123+tabel1!$G$4</f>
        <v>50.772593299999997</v>
      </c>
      <c r="X123">
        <v>85.977829999999997</v>
      </c>
      <c r="Y123">
        <v>0.77259330000000004</v>
      </c>
      <c r="Z123" s="4">
        <f t="shared" si="9"/>
        <v>1.5216738988197399E-2</v>
      </c>
      <c r="AA123" s="4">
        <f>X123/tabel1!$I$5</f>
        <v>35824095.833333336</v>
      </c>
      <c r="AB123" s="10">
        <f>Y123+tabel1!$G$5</f>
        <v>50.772593299999997</v>
      </c>
      <c r="AC123">
        <v>98.265609999999995</v>
      </c>
      <c r="AD123">
        <v>0.761571</v>
      </c>
      <c r="AE123" s="4">
        <f t="shared" si="10"/>
        <v>1.5002904460935615E-2</v>
      </c>
      <c r="AF123" s="4">
        <f>AC123/tabel1!$I$5</f>
        <v>40944004.166666664</v>
      </c>
      <c r="AG123" s="10">
        <f>AD123+tabel1!$G$5</f>
        <v>50.761571000000004</v>
      </c>
      <c r="AH123">
        <v>115.6494</v>
      </c>
      <c r="AI123">
        <v>0.7639686</v>
      </c>
      <c r="AJ123" s="4">
        <f t="shared" si="11"/>
        <v>1.5049426218422176E-2</v>
      </c>
      <c r="AK123" s="4">
        <f>AH123/tabel1!$I$5</f>
        <v>48187250</v>
      </c>
      <c r="AL123" s="10">
        <f>AI123+tabel1!$G$5</f>
        <v>50.763968599999998</v>
      </c>
    </row>
    <row r="124" spans="1:38" x14ac:dyDescent="0.45">
      <c r="A124">
        <v>86.587059999999994</v>
      </c>
      <c r="B124">
        <v>0.77961959999999997</v>
      </c>
      <c r="C124" s="4">
        <f t="shared" si="6"/>
        <v>1.5353001974831651E-2</v>
      </c>
      <c r="D124" s="4">
        <f>A124/tabel1!$I$4</f>
        <v>41231933.333333336</v>
      </c>
      <c r="E124" s="10">
        <f>B124+tabel1!$G$4</f>
        <v>50.779619599999997</v>
      </c>
      <c r="F124">
        <v>86.587059999999994</v>
      </c>
      <c r="G124">
        <v>0.77961959999999997</v>
      </c>
      <c r="H124" s="4">
        <f t="shared" si="7"/>
        <v>1.5353001974831651E-2</v>
      </c>
      <c r="I124" s="4">
        <f>F124/tabel1!$I$4</f>
        <v>41231933.333333336</v>
      </c>
      <c r="J124" s="10">
        <f>G124+tabel1!$G$4</f>
        <v>50.779619599999997</v>
      </c>
      <c r="K124">
        <v>86.587059999999994</v>
      </c>
      <c r="L124">
        <v>0.77961959999999997</v>
      </c>
      <c r="M124" s="4">
        <f t="shared" si="8"/>
        <v>1.5353001974831651E-2</v>
      </c>
      <c r="N124" s="4">
        <f>K124/tabel1!$I$4</f>
        <v>41231933.333333336</v>
      </c>
      <c r="O124" s="10">
        <f>L124+tabel1!$G$4</f>
        <v>50.779619599999997</v>
      </c>
      <c r="X124">
        <v>86.587059999999994</v>
      </c>
      <c r="Y124">
        <v>0.77961959999999997</v>
      </c>
      <c r="Z124" s="4">
        <f t="shared" si="9"/>
        <v>1.5353001974831651E-2</v>
      </c>
      <c r="AA124" s="4">
        <f>X124/tabel1!$I$5</f>
        <v>36077941.666666664</v>
      </c>
      <c r="AB124" s="10">
        <f>Y124+tabel1!$G$5</f>
        <v>50.779619599999997</v>
      </c>
      <c r="AC124">
        <v>99.190920000000006</v>
      </c>
      <c r="AD124">
        <v>0.76749840000000003</v>
      </c>
      <c r="AE124" s="4">
        <f t="shared" si="10"/>
        <v>1.5117908586963189E-2</v>
      </c>
      <c r="AF124" s="4">
        <f>AC124/tabel1!$I$5</f>
        <v>41329550.000000007</v>
      </c>
      <c r="AG124" s="10">
        <f>AD124+tabel1!$G$5</f>
        <v>50.767498400000001</v>
      </c>
      <c r="AH124">
        <v>116.5427</v>
      </c>
      <c r="AI124">
        <v>0.77162750000000002</v>
      </c>
      <c r="AJ124" s="4">
        <f t="shared" si="11"/>
        <v>1.5198006012314653E-2</v>
      </c>
      <c r="AK124" s="4">
        <f>AH124/tabel1!$I$5</f>
        <v>48559458.333333336</v>
      </c>
      <c r="AL124" s="10">
        <f>AI124+tabel1!$G$5</f>
        <v>50.771627500000001</v>
      </c>
    </row>
    <row r="125" spans="1:38" x14ac:dyDescent="0.45">
      <c r="A125">
        <v>87.287909999999997</v>
      </c>
      <c r="B125">
        <v>0.78704549999999995</v>
      </c>
      <c r="C125" s="4">
        <f t="shared" si="6"/>
        <v>1.5496973534323827E-2</v>
      </c>
      <c r="D125" s="4">
        <f>A125/tabel1!$I$4</f>
        <v>41565671.428571433</v>
      </c>
      <c r="E125" s="10">
        <f>B125+tabel1!$G$4</f>
        <v>50.787045499999998</v>
      </c>
      <c r="F125">
        <v>87.287909999999997</v>
      </c>
      <c r="G125">
        <v>0.78704549999999995</v>
      </c>
      <c r="H125" s="4">
        <f t="shared" si="7"/>
        <v>1.5496973534323827E-2</v>
      </c>
      <c r="I125" s="4">
        <f>F125/tabel1!$I$4</f>
        <v>41565671.428571433</v>
      </c>
      <c r="J125" s="10">
        <f>G125+tabel1!$G$4</f>
        <v>50.787045499999998</v>
      </c>
      <c r="K125">
        <v>87.287909999999997</v>
      </c>
      <c r="L125">
        <v>0.78704549999999995</v>
      </c>
      <c r="M125" s="4">
        <f t="shared" si="8"/>
        <v>1.5496973534323827E-2</v>
      </c>
      <c r="N125" s="4">
        <f>K125/tabel1!$I$4</f>
        <v>41565671.428571433</v>
      </c>
      <c r="O125" s="10">
        <f>L125+tabel1!$G$4</f>
        <v>50.787045499999998</v>
      </c>
      <c r="X125">
        <v>87.287909999999997</v>
      </c>
      <c r="Y125">
        <v>0.78704549999999995</v>
      </c>
      <c r="Z125" s="4">
        <f t="shared" si="9"/>
        <v>1.5496973534323827E-2</v>
      </c>
      <c r="AA125" s="4">
        <f>X125/tabel1!$I$5</f>
        <v>36369962.5</v>
      </c>
      <c r="AB125" s="10">
        <f>Y125+tabel1!$G$5</f>
        <v>50.787045499999998</v>
      </c>
      <c r="AC125">
        <v>99.992540000000005</v>
      </c>
      <c r="AD125">
        <v>0.77305950000000001</v>
      </c>
      <c r="AE125" s="4">
        <f t="shared" si="10"/>
        <v>1.5225781302385373E-2</v>
      </c>
      <c r="AF125" s="4">
        <f>AC125/tabel1!$I$5</f>
        <v>41663558.333333336</v>
      </c>
      <c r="AG125" s="10">
        <f>AD125+tabel1!$G$5</f>
        <v>50.773059500000002</v>
      </c>
      <c r="AH125">
        <v>117.5138</v>
      </c>
      <c r="AI125">
        <v>0.77928660000000005</v>
      </c>
      <c r="AJ125" s="4">
        <f t="shared" si="11"/>
        <v>1.534654486461415E-2</v>
      </c>
      <c r="AK125" s="4">
        <f>AH125/tabel1!$I$5</f>
        <v>48964083.333333336</v>
      </c>
      <c r="AL125" s="10">
        <f>AI125+tabel1!$G$5</f>
        <v>50.779286599999999</v>
      </c>
    </row>
    <row r="126" spans="1:38" x14ac:dyDescent="0.45">
      <c r="A126">
        <v>87.988759999999999</v>
      </c>
      <c r="B126">
        <v>0.79453799999999997</v>
      </c>
      <c r="C126" s="4">
        <f t="shared" si="6"/>
        <v>1.5642193654758704E-2</v>
      </c>
      <c r="D126" s="4">
        <f>A126/tabel1!$I$4</f>
        <v>41899409.52380953</v>
      </c>
      <c r="E126" s="10">
        <f>B126+tabel1!$G$4</f>
        <v>50.794538000000003</v>
      </c>
      <c r="F126">
        <v>87.988759999999999</v>
      </c>
      <c r="G126">
        <v>0.79453799999999997</v>
      </c>
      <c r="H126" s="4">
        <f t="shared" si="7"/>
        <v>1.5642193654758704E-2</v>
      </c>
      <c r="I126" s="4">
        <f>F126/tabel1!$I$4</f>
        <v>41899409.52380953</v>
      </c>
      <c r="J126" s="10">
        <f>G126+tabel1!$G$4</f>
        <v>50.794538000000003</v>
      </c>
      <c r="K126">
        <v>87.988759999999999</v>
      </c>
      <c r="L126">
        <v>0.79453799999999997</v>
      </c>
      <c r="M126" s="4">
        <f t="shared" si="8"/>
        <v>1.5642193654758704E-2</v>
      </c>
      <c r="N126" s="4">
        <f>K126/tabel1!$I$4</f>
        <v>41899409.52380953</v>
      </c>
      <c r="O126" s="10">
        <f>L126+tabel1!$G$4</f>
        <v>50.794538000000003</v>
      </c>
      <c r="X126">
        <v>87.988759999999999</v>
      </c>
      <c r="Y126">
        <v>0.79453799999999997</v>
      </c>
      <c r="Z126" s="4">
        <f t="shared" si="9"/>
        <v>1.5642193654758704E-2</v>
      </c>
      <c r="AA126" s="4">
        <f>X126/tabel1!$I$5</f>
        <v>36661983.333333336</v>
      </c>
      <c r="AB126" s="10">
        <f>Y126+tabel1!$G$5</f>
        <v>50.794538000000003</v>
      </c>
      <c r="AC126">
        <v>100.73</v>
      </c>
      <c r="AD126">
        <v>0.77855399999999997</v>
      </c>
      <c r="AE126" s="4">
        <f t="shared" si="10"/>
        <v>1.5332338924026863E-2</v>
      </c>
      <c r="AF126" s="4">
        <f>AC126/tabel1!$I$5</f>
        <v>41970833.333333336</v>
      </c>
      <c r="AG126" s="10">
        <f>AD126+tabel1!$G$5</f>
        <v>50.778554</v>
      </c>
      <c r="AH126">
        <v>118.4757</v>
      </c>
      <c r="AI126">
        <v>0.78681239999999997</v>
      </c>
      <c r="AJ126" s="4">
        <f t="shared" si="11"/>
        <v>1.5492454887757436E-2</v>
      </c>
      <c r="AK126" s="4">
        <f>AH126/tabel1!$I$5</f>
        <v>49364875</v>
      </c>
      <c r="AL126" s="10">
        <f>AI126+tabel1!$G$5</f>
        <v>50.786812400000002</v>
      </c>
    </row>
    <row r="127" spans="1:38" x14ac:dyDescent="0.45">
      <c r="A127">
        <v>88.657550000000001</v>
      </c>
      <c r="B127">
        <v>0.80189730000000004</v>
      </c>
      <c r="C127" s="4">
        <f t="shared" si="6"/>
        <v>1.5784790384196931E-2</v>
      </c>
      <c r="D127" s="4">
        <f>A127/tabel1!$I$4</f>
        <v>42217880.952380955</v>
      </c>
      <c r="E127" s="10">
        <f>B127+tabel1!$G$4</f>
        <v>50.8018973</v>
      </c>
      <c r="F127">
        <v>88.657550000000001</v>
      </c>
      <c r="G127">
        <v>0.80189730000000004</v>
      </c>
      <c r="H127" s="4">
        <f t="shared" si="7"/>
        <v>1.5784790384196931E-2</v>
      </c>
      <c r="I127" s="4">
        <f>F127/tabel1!$I$4</f>
        <v>42217880.952380955</v>
      </c>
      <c r="J127" s="10">
        <f>G127+tabel1!$G$4</f>
        <v>50.8018973</v>
      </c>
      <c r="K127">
        <v>88.657550000000001</v>
      </c>
      <c r="L127">
        <v>0.80189730000000004</v>
      </c>
      <c r="M127" s="4">
        <f t="shared" si="8"/>
        <v>1.5784790384196931E-2</v>
      </c>
      <c r="N127" s="4">
        <f>K127/tabel1!$I$4</f>
        <v>42217880.952380955</v>
      </c>
      <c r="O127" s="10">
        <f>L127+tabel1!$G$4</f>
        <v>50.8018973</v>
      </c>
      <c r="X127">
        <v>88.657550000000001</v>
      </c>
      <c r="Y127">
        <v>0.80189730000000004</v>
      </c>
      <c r="Z127" s="4">
        <f t="shared" si="9"/>
        <v>1.5784790384196931E-2</v>
      </c>
      <c r="AA127" s="4">
        <f>X127/tabel1!$I$5</f>
        <v>36940645.833333336</v>
      </c>
      <c r="AB127" s="10">
        <f>Y127+tabel1!$G$5</f>
        <v>50.8018973</v>
      </c>
      <c r="AC127">
        <v>101.43089999999999</v>
      </c>
      <c r="AD127">
        <v>0.78428160000000002</v>
      </c>
      <c r="AE127" s="4">
        <f t="shared" si="10"/>
        <v>1.5443392626430302E-2</v>
      </c>
      <c r="AF127" s="4">
        <f>AC127/tabel1!$I$5</f>
        <v>42262875</v>
      </c>
      <c r="AG127" s="10">
        <f>AD127+tabel1!$G$5</f>
        <v>50.7842816</v>
      </c>
      <c r="AH127">
        <v>119.5064</v>
      </c>
      <c r="AI127">
        <v>0.79397189999999995</v>
      </c>
      <c r="AJ127" s="4">
        <f t="shared" si="11"/>
        <v>1.5631222964077748E-2</v>
      </c>
      <c r="AK127" s="4">
        <f>AH127/tabel1!$I$5</f>
        <v>49794333.333333336</v>
      </c>
      <c r="AL127" s="10">
        <f>AI127+tabel1!$G$5</f>
        <v>50.793971900000003</v>
      </c>
    </row>
    <row r="128" spans="1:38" x14ac:dyDescent="0.45">
      <c r="A128">
        <v>89.362979999999993</v>
      </c>
      <c r="B128">
        <v>0.80899019999999999</v>
      </c>
      <c r="C128" s="4">
        <f t="shared" si="6"/>
        <v>1.5922186148859933E-2</v>
      </c>
      <c r="D128" s="4">
        <f>A128/tabel1!$I$4</f>
        <v>42553800</v>
      </c>
      <c r="E128" s="10">
        <f>B128+tabel1!$G$4</f>
        <v>50.808990199999997</v>
      </c>
      <c r="F128">
        <v>89.362979999999993</v>
      </c>
      <c r="G128">
        <v>0.80899019999999999</v>
      </c>
      <c r="H128" s="4">
        <f t="shared" si="7"/>
        <v>1.5922186148859933E-2</v>
      </c>
      <c r="I128" s="4">
        <f>F128/tabel1!$I$4</f>
        <v>42553800</v>
      </c>
      <c r="J128" s="10">
        <f>G128+tabel1!$G$4</f>
        <v>50.808990199999997</v>
      </c>
      <c r="K128">
        <v>89.362979999999993</v>
      </c>
      <c r="L128">
        <v>0.80899019999999999</v>
      </c>
      <c r="M128" s="4">
        <f t="shared" si="8"/>
        <v>1.5922186148859933E-2</v>
      </c>
      <c r="N128" s="4">
        <f>K128/tabel1!$I$4</f>
        <v>42553800</v>
      </c>
      <c r="O128" s="10">
        <f>L128+tabel1!$G$4</f>
        <v>50.808990199999997</v>
      </c>
      <c r="X128">
        <v>89.362979999999993</v>
      </c>
      <c r="Y128">
        <v>0.80899019999999999</v>
      </c>
      <c r="Z128" s="4">
        <f t="shared" si="9"/>
        <v>1.5922186148859933E-2</v>
      </c>
      <c r="AA128" s="4">
        <f>X128/tabel1!$I$5</f>
        <v>37234575</v>
      </c>
      <c r="AB128" s="10">
        <f>Y128+tabel1!$G$5</f>
        <v>50.808990199999997</v>
      </c>
      <c r="AC128">
        <v>102.04470000000001</v>
      </c>
      <c r="AD128">
        <v>0.79040880000000002</v>
      </c>
      <c r="AE128" s="4">
        <f t="shared" si="10"/>
        <v>1.5562166532512729E-2</v>
      </c>
      <c r="AF128" s="4">
        <f>AC128/tabel1!$I$5</f>
        <v>42518625.000000007</v>
      </c>
      <c r="AG128" s="10">
        <f>AD128+tabel1!$G$5</f>
        <v>50.790408800000002</v>
      </c>
      <c r="AH128">
        <v>120.4913</v>
      </c>
      <c r="AI128">
        <v>0.80046530000000005</v>
      </c>
      <c r="AJ128" s="4">
        <f t="shared" si="11"/>
        <v>1.5757046619019846E-2</v>
      </c>
      <c r="AK128" s="4">
        <f>AH128/tabel1!$I$5</f>
        <v>50204708.333333336</v>
      </c>
      <c r="AL128" s="10">
        <f>AI128+tabel1!$G$5</f>
        <v>50.800465299999999</v>
      </c>
    </row>
    <row r="129" spans="1:38" x14ac:dyDescent="0.45">
      <c r="A129">
        <v>90.04092</v>
      </c>
      <c r="B129">
        <v>0.81561680000000003</v>
      </c>
      <c r="C129" s="4">
        <f t="shared" si="6"/>
        <v>1.6050514612665295E-2</v>
      </c>
      <c r="D129" s="4">
        <f>A129/tabel1!$I$4</f>
        <v>42876628.571428575</v>
      </c>
      <c r="E129" s="10">
        <f>B129+tabel1!$G$4</f>
        <v>50.815616800000001</v>
      </c>
      <c r="F129">
        <v>90.04092</v>
      </c>
      <c r="G129">
        <v>0.81561680000000003</v>
      </c>
      <c r="H129" s="4">
        <f t="shared" si="7"/>
        <v>1.6050514612665295E-2</v>
      </c>
      <c r="I129" s="4">
        <f>F129/tabel1!$I$4</f>
        <v>42876628.571428575</v>
      </c>
      <c r="J129" s="10">
        <f>G129+tabel1!$G$4</f>
        <v>50.815616800000001</v>
      </c>
      <c r="K129">
        <v>90.04092</v>
      </c>
      <c r="L129">
        <v>0.81561680000000003</v>
      </c>
      <c r="M129" s="4">
        <f t="shared" si="8"/>
        <v>1.6050514612665295E-2</v>
      </c>
      <c r="N129" s="4">
        <f>K129/tabel1!$I$4</f>
        <v>42876628.571428575</v>
      </c>
      <c r="O129" s="10">
        <f>L129+tabel1!$G$4</f>
        <v>50.815616800000001</v>
      </c>
      <c r="X129">
        <v>90.04092</v>
      </c>
      <c r="Y129">
        <v>0.81561680000000003</v>
      </c>
      <c r="Z129" s="4">
        <f t="shared" si="9"/>
        <v>1.6050514612665295E-2</v>
      </c>
      <c r="AA129" s="4">
        <f>X129/tabel1!$I$5</f>
        <v>37517050</v>
      </c>
      <c r="AB129" s="10">
        <f>Y129+tabel1!$G$5</f>
        <v>50.815616800000001</v>
      </c>
      <c r="AC129">
        <v>102.6906</v>
      </c>
      <c r="AD129">
        <v>0.79690229999999995</v>
      </c>
      <c r="AE129" s="4">
        <f t="shared" si="10"/>
        <v>1.5688009778501787E-2</v>
      </c>
      <c r="AF129" s="4">
        <f>AC129/tabel1!$I$5</f>
        <v>42787750</v>
      </c>
      <c r="AG129" s="10">
        <f>AD129+tabel1!$G$5</f>
        <v>50.796902299999999</v>
      </c>
      <c r="AH129">
        <v>121.3616</v>
      </c>
      <c r="AI129">
        <v>0.80629289999999998</v>
      </c>
      <c r="AJ129" s="4">
        <f t="shared" si="11"/>
        <v>1.586994157568225E-2</v>
      </c>
      <c r="AK129" s="4">
        <f>AH129/tabel1!$I$5</f>
        <v>50567333.333333336</v>
      </c>
      <c r="AL129" s="10">
        <f>AI129+tabel1!$G$5</f>
        <v>50.806292900000003</v>
      </c>
    </row>
    <row r="130" spans="1:38" x14ac:dyDescent="0.45">
      <c r="A130">
        <v>90.714290000000005</v>
      </c>
      <c r="B130">
        <v>0.82154430000000001</v>
      </c>
      <c r="C130" s="4">
        <f t="shared" si="6"/>
        <v>1.6165276189767416E-2</v>
      </c>
      <c r="D130" s="4">
        <f>A130/tabel1!$I$4</f>
        <v>43197280.952380963</v>
      </c>
      <c r="E130" s="10">
        <f>B130+tabel1!$G$4</f>
        <v>50.821544299999999</v>
      </c>
      <c r="F130">
        <v>90.714290000000005</v>
      </c>
      <c r="G130">
        <v>0.82154430000000001</v>
      </c>
      <c r="H130" s="4">
        <f t="shared" si="7"/>
        <v>1.6165276189767416E-2</v>
      </c>
      <c r="I130" s="4">
        <f>F130/tabel1!$I$4</f>
        <v>43197280.952380963</v>
      </c>
      <c r="J130" s="10">
        <f>G130+tabel1!$G$4</f>
        <v>50.821544299999999</v>
      </c>
      <c r="K130">
        <v>90.714290000000005</v>
      </c>
      <c r="L130">
        <v>0.82154430000000001</v>
      </c>
      <c r="M130" s="4">
        <f t="shared" si="8"/>
        <v>1.6165276189767416E-2</v>
      </c>
      <c r="N130" s="4">
        <f>K130/tabel1!$I$4</f>
        <v>43197280.952380963</v>
      </c>
      <c r="O130" s="10">
        <f>L130+tabel1!$G$4</f>
        <v>50.821544299999999</v>
      </c>
      <c r="X130">
        <v>90.714290000000005</v>
      </c>
      <c r="Y130">
        <v>0.82154430000000001</v>
      </c>
      <c r="Z130" s="4">
        <f t="shared" si="9"/>
        <v>1.6165276189767416E-2</v>
      </c>
      <c r="AA130" s="4">
        <f>X130/tabel1!$I$5</f>
        <v>37797620.833333336</v>
      </c>
      <c r="AB130" s="10">
        <f>Y130+tabel1!$G$5</f>
        <v>50.821544299999999</v>
      </c>
      <c r="AC130">
        <v>103.45099999999999</v>
      </c>
      <c r="AD130">
        <v>0.80366219999999999</v>
      </c>
      <c r="AE130" s="4">
        <f t="shared" si="10"/>
        <v>1.5818981648137956E-2</v>
      </c>
      <c r="AF130" s="4">
        <f>AC130/tabel1!$I$5</f>
        <v>43104583.333333336</v>
      </c>
      <c r="AG130" s="10">
        <f>AD130+tabel1!$G$5</f>
        <v>50.803662199999998</v>
      </c>
      <c r="AH130">
        <v>122.1037</v>
      </c>
      <c r="AI130">
        <v>0.81182069999999995</v>
      </c>
      <c r="AJ130" s="4">
        <f t="shared" si="11"/>
        <v>1.5977004736616337E-2</v>
      </c>
      <c r="AK130" s="4">
        <f>AH130/tabel1!$I$5</f>
        <v>50876541.666666672</v>
      </c>
      <c r="AL130" s="10">
        <f>AI130+tabel1!$G$5</f>
        <v>50.811820699999998</v>
      </c>
    </row>
    <row r="131" spans="1:38" x14ac:dyDescent="0.45">
      <c r="A131">
        <v>91.282300000000006</v>
      </c>
      <c r="B131">
        <v>0.82720530000000003</v>
      </c>
      <c r="C131" s="4">
        <f t="shared" si="6"/>
        <v>1.627485310509488E-2</v>
      </c>
      <c r="D131" s="4">
        <f>A131/tabel1!$I$4</f>
        <v>43467761.90476191</v>
      </c>
      <c r="E131" s="10">
        <f>B131+tabel1!$G$4</f>
        <v>50.827205300000003</v>
      </c>
      <c r="F131">
        <v>91.282300000000006</v>
      </c>
      <c r="G131">
        <v>0.82720530000000003</v>
      </c>
      <c r="H131" s="4">
        <f t="shared" si="7"/>
        <v>1.627485310509488E-2</v>
      </c>
      <c r="I131" s="4">
        <f>F131/tabel1!$I$4</f>
        <v>43467761.90476191</v>
      </c>
      <c r="J131" s="10">
        <f>G131+tabel1!$G$4</f>
        <v>50.827205300000003</v>
      </c>
      <c r="K131">
        <v>91.282300000000006</v>
      </c>
      <c r="L131">
        <v>0.82720530000000003</v>
      </c>
      <c r="M131" s="4">
        <f t="shared" si="8"/>
        <v>1.627485310509488E-2</v>
      </c>
      <c r="N131" s="4">
        <f>K131/tabel1!$I$4</f>
        <v>43467761.90476191</v>
      </c>
      <c r="O131" s="10">
        <f>L131+tabel1!$G$4</f>
        <v>50.827205300000003</v>
      </c>
      <c r="X131">
        <v>91.282300000000006</v>
      </c>
      <c r="Y131">
        <v>0.82720530000000003</v>
      </c>
      <c r="Z131" s="4">
        <f t="shared" si="9"/>
        <v>1.627485310509488E-2</v>
      </c>
      <c r="AA131" s="4">
        <f>X131/tabel1!$I$5</f>
        <v>38034291.666666672</v>
      </c>
      <c r="AB131" s="10">
        <f>Y131+tabel1!$G$5</f>
        <v>50.827205300000003</v>
      </c>
      <c r="AC131">
        <v>104.2526</v>
      </c>
      <c r="AD131">
        <v>0.81068850000000003</v>
      </c>
      <c r="AE131" s="4">
        <f t="shared" si="10"/>
        <v>1.5955078034417897E-2</v>
      </c>
      <c r="AF131" s="4">
        <f>AC131/tabel1!$I$5</f>
        <v>43438583.333333336</v>
      </c>
      <c r="AG131" s="10">
        <f>AD131+tabel1!$G$5</f>
        <v>50.810688499999998</v>
      </c>
      <c r="AH131">
        <v>122.79989999999999</v>
      </c>
      <c r="AI131">
        <v>0.81741509999999995</v>
      </c>
      <c r="AJ131" s="4">
        <f t="shared" si="11"/>
        <v>1.6085334100356473E-2</v>
      </c>
      <c r="AK131" s="4">
        <f>AH131/tabel1!$I$5</f>
        <v>51166625</v>
      </c>
      <c r="AL131" s="10">
        <f>AI131+tabel1!$G$5</f>
        <v>50.817415099999998</v>
      </c>
    </row>
    <row r="132" spans="1:38" x14ac:dyDescent="0.45">
      <c r="A132">
        <v>91.777019999999993</v>
      </c>
      <c r="B132">
        <v>0.83283300000000005</v>
      </c>
      <c r="C132" s="4">
        <f t="shared" ref="C132:C195" si="12">B132/E132</f>
        <v>1.6383761259184591E-2</v>
      </c>
      <c r="D132" s="4">
        <f>A132/tabel1!$I$4</f>
        <v>43703342.857142858</v>
      </c>
      <c r="E132" s="10">
        <f>B132+tabel1!$G$4</f>
        <v>50.832833000000001</v>
      </c>
      <c r="F132">
        <v>91.777019999999993</v>
      </c>
      <c r="G132">
        <v>0.83283300000000005</v>
      </c>
      <c r="H132" s="4">
        <f t="shared" ref="H132:H195" si="13">G132/J132</f>
        <v>1.6383761259184591E-2</v>
      </c>
      <c r="I132" s="4">
        <f>F132/tabel1!$I$4</f>
        <v>43703342.857142858</v>
      </c>
      <c r="J132" s="10">
        <f>G132+tabel1!$G$4</f>
        <v>50.832833000000001</v>
      </c>
      <c r="K132">
        <v>91.777019999999993</v>
      </c>
      <c r="L132">
        <v>0.83283300000000005</v>
      </c>
      <c r="M132" s="4">
        <f t="shared" ref="M132:M195" si="14">L132/O132</f>
        <v>1.6383761259184591E-2</v>
      </c>
      <c r="N132" s="4">
        <f>K132/tabel1!$I$4</f>
        <v>43703342.857142858</v>
      </c>
      <c r="O132" s="10">
        <f>L132+tabel1!$G$4</f>
        <v>50.832833000000001</v>
      </c>
      <c r="X132">
        <v>91.777019999999993</v>
      </c>
      <c r="Y132">
        <v>0.83283300000000005</v>
      </c>
      <c r="Z132" s="4">
        <f t="shared" ref="Z132:Z195" si="15">Y132/AB132</f>
        <v>1.6383761259184591E-2</v>
      </c>
      <c r="AA132" s="4">
        <f>X132/tabel1!$I$5</f>
        <v>38240425</v>
      </c>
      <c r="AB132" s="10">
        <f>Y132+tabel1!$G$5</f>
        <v>50.832833000000001</v>
      </c>
      <c r="AC132">
        <v>105.1138</v>
      </c>
      <c r="AD132">
        <v>0.81824759999999996</v>
      </c>
      <c r="AE132" s="4">
        <f t="shared" ref="AE132:AE195" si="16">AD132/AG132</f>
        <v>1.6101452502663628E-2</v>
      </c>
      <c r="AF132" s="4">
        <f>AC132/tabel1!$I$5</f>
        <v>43797416.666666664</v>
      </c>
      <c r="AG132" s="10">
        <f>AD132+tabel1!$G$5</f>
        <v>50.818247599999999</v>
      </c>
      <c r="AH132">
        <v>123.47790000000001</v>
      </c>
      <c r="AI132">
        <v>0.82324249999999999</v>
      </c>
      <c r="AJ132" s="4">
        <f t="shared" ref="AJ132:AJ195" si="17">AI132/AL132</f>
        <v>1.6198149891754741E-2</v>
      </c>
      <c r="AK132" s="4">
        <f>AH132/tabel1!$I$5</f>
        <v>51449125.000000007</v>
      </c>
      <c r="AL132" s="10">
        <f>AI132+tabel1!$G$5</f>
        <v>50.823242499999999</v>
      </c>
    </row>
    <row r="133" spans="1:38" x14ac:dyDescent="0.45">
      <c r="A133">
        <v>92.253410000000002</v>
      </c>
      <c r="B133">
        <v>0.83846069999999995</v>
      </c>
      <c r="C133" s="4">
        <f t="shared" si="12"/>
        <v>1.6492645301512836E-2</v>
      </c>
      <c r="D133" s="4">
        <f>A133/tabel1!$I$4</f>
        <v>43930195.238095246</v>
      </c>
      <c r="E133" s="10">
        <f>B133+tabel1!$G$4</f>
        <v>50.838460699999999</v>
      </c>
      <c r="F133">
        <v>92.253410000000002</v>
      </c>
      <c r="G133">
        <v>0.83846069999999995</v>
      </c>
      <c r="H133" s="4">
        <f t="shared" si="13"/>
        <v>1.6492645301512836E-2</v>
      </c>
      <c r="I133" s="4">
        <f>F133/tabel1!$I$4</f>
        <v>43930195.238095246</v>
      </c>
      <c r="J133" s="10">
        <f>G133+tabel1!$G$4</f>
        <v>50.838460699999999</v>
      </c>
      <c r="K133">
        <v>92.253410000000002</v>
      </c>
      <c r="L133">
        <v>0.83846069999999995</v>
      </c>
      <c r="M133" s="4">
        <f t="shared" si="14"/>
        <v>1.6492645301512836E-2</v>
      </c>
      <c r="N133" s="4">
        <f>K133/tabel1!$I$4</f>
        <v>43930195.238095246</v>
      </c>
      <c r="O133" s="10">
        <f>L133+tabel1!$G$4</f>
        <v>50.838460699999999</v>
      </c>
      <c r="X133">
        <v>92.253410000000002</v>
      </c>
      <c r="Y133">
        <v>0.83846069999999995</v>
      </c>
      <c r="Z133" s="4">
        <f t="shared" si="15"/>
        <v>1.6492645301512836E-2</v>
      </c>
      <c r="AA133" s="4">
        <f>X133/tabel1!$I$5</f>
        <v>38438920.833333336</v>
      </c>
      <c r="AB133" s="10">
        <f>Y133+tabel1!$G$5</f>
        <v>50.838460699999999</v>
      </c>
      <c r="AC133">
        <v>105.9933</v>
      </c>
      <c r="AD133">
        <v>0.82597319999999996</v>
      </c>
      <c r="AE133" s="4">
        <f t="shared" si="16"/>
        <v>1.6251006089933562E-2</v>
      </c>
      <c r="AF133" s="4">
        <f>AC133/tabel1!$I$5</f>
        <v>44163875.000000007</v>
      </c>
      <c r="AG133" s="10">
        <f>AD133+tabel1!$G$5</f>
        <v>50.8259732</v>
      </c>
      <c r="AH133">
        <v>124.10550000000001</v>
      </c>
      <c r="AI133">
        <v>0.82960290000000003</v>
      </c>
      <c r="AJ133" s="4">
        <f t="shared" si="17"/>
        <v>1.6321254793828028E-2</v>
      </c>
      <c r="AK133" s="4">
        <f>AH133/tabel1!$I$5</f>
        <v>51710625.000000007</v>
      </c>
      <c r="AL133" s="10">
        <f>AI133+tabel1!$G$5</f>
        <v>50.829602899999998</v>
      </c>
    </row>
    <row r="134" spans="1:38" x14ac:dyDescent="0.45">
      <c r="A134">
        <v>92.711489999999998</v>
      </c>
      <c r="B134">
        <v>0.84455449999999999</v>
      </c>
      <c r="C134" s="4">
        <f t="shared" si="12"/>
        <v>1.6610520208216201E-2</v>
      </c>
      <c r="D134" s="4">
        <f>A134/tabel1!$I$4</f>
        <v>44148328.571428575</v>
      </c>
      <c r="E134" s="10">
        <f>B134+tabel1!$G$4</f>
        <v>50.844554500000001</v>
      </c>
      <c r="F134">
        <v>92.711489999999998</v>
      </c>
      <c r="G134">
        <v>0.84455449999999999</v>
      </c>
      <c r="H134" s="4">
        <f t="shared" si="13"/>
        <v>1.6610520208216201E-2</v>
      </c>
      <c r="I134" s="4">
        <f>F134/tabel1!$I$4</f>
        <v>44148328.571428575</v>
      </c>
      <c r="J134" s="10">
        <f>G134+tabel1!$G$4</f>
        <v>50.844554500000001</v>
      </c>
      <c r="K134">
        <v>92.711489999999998</v>
      </c>
      <c r="L134">
        <v>0.84455449999999999</v>
      </c>
      <c r="M134" s="4">
        <f t="shared" si="14"/>
        <v>1.6610520208216201E-2</v>
      </c>
      <c r="N134" s="4">
        <f>K134/tabel1!$I$4</f>
        <v>44148328.571428575</v>
      </c>
      <c r="O134" s="10">
        <f>L134+tabel1!$G$4</f>
        <v>50.844554500000001</v>
      </c>
      <c r="X134">
        <v>92.711489999999998</v>
      </c>
      <c r="Y134">
        <v>0.84455449999999999</v>
      </c>
      <c r="Z134" s="4">
        <f t="shared" si="15"/>
        <v>1.6610520208216201E-2</v>
      </c>
      <c r="AA134" s="4">
        <f>X134/tabel1!$I$5</f>
        <v>38629787.5</v>
      </c>
      <c r="AB134" s="10">
        <f>Y134+tabel1!$G$5</f>
        <v>50.844554500000001</v>
      </c>
      <c r="AC134">
        <v>106.8865</v>
      </c>
      <c r="AD134">
        <v>0.83363220000000005</v>
      </c>
      <c r="AE134" s="4">
        <f t="shared" si="16"/>
        <v>1.6399225550520469E-2</v>
      </c>
      <c r="AF134" s="4">
        <f>AC134/tabel1!$I$5</f>
        <v>44536041.666666664</v>
      </c>
      <c r="AG134" s="10">
        <f>AD134+tabel1!$G$5</f>
        <v>50.833632199999997</v>
      </c>
      <c r="AH134">
        <v>124.7559</v>
      </c>
      <c r="AI134">
        <v>0.83642939999999999</v>
      </c>
      <c r="AJ134" s="4">
        <f t="shared" si="17"/>
        <v>1.6453346741146221E-2</v>
      </c>
      <c r="AK134" s="4">
        <f>AH134/tabel1!$I$5</f>
        <v>51981625</v>
      </c>
      <c r="AL134" s="10">
        <f>AI134+tabel1!$G$5</f>
        <v>50.8364294</v>
      </c>
    </row>
    <row r="135" spans="1:38" x14ac:dyDescent="0.45">
      <c r="A135">
        <v>93.201629999999994</v>
      </c>
      <c r="B135">
        <v>0.85098149999999995</v>
      </c>
      <c r="C135" s="4">
        <f t="shared" si="12"/>
        <v>1.6734809730270396E-2</v>
      </c>
      <c r="D135" s="4">
        <f>A135/tabel1!$I$4</f>
        <v>44381728.571428575</v>
      </c>
      <c r="E135" s="10">
        <f>B135+tabel1!$G$4</f>
        <v>50.850981500000003</v>
      </c>
      <c r="F135">
        <v>93.201629999999994</v>
      </c>
      <c r="G135">
        <v>0.85098149999999995</v>
      </c>
      <c r="H135" s="4">
        <f t="shared" si="13"/>
        <v>1.6734809730270396E-2</v>
      </c>
      <c r="I135" s="4">
        <f>F135/tabel1!$I$4</f>
        <v>44381728.571428575</v>
      </c>
      <c r="J135" s="10">
        <f>G135+tabel1!$G$4</f>
        <v>50.850981500000003</v>
      </c>
      <c r="K135">
        <v>93.201629999999994</v>
      </c>
      <c r="L135">
        <v>0.85098149999999995</v>
      </c>
      <c r="M135" s="4">
        <f t="shared" si="14"/>
        <v>1.6734809730270396E-2</v>
      </c>
      <c r="N135" s="4">
        <f>K135/tabel1!$I$4</f>
        <v>44381728.571428575</v>
      </c>
      <c r="O135" s="10">
        <f>L135+tabel1!$G$4</f>
        <v>50.850981500000003</v>
      </c>
      <c r="X135">
        <v>93.201629999999994</v>
      </c>
      <c r="Y135">
        <v>0.85098149999999995</v>
      </c>
      <c r="Z135" s="4">
        <f t="shared" si="15"/>
        <v>1.6734809730270396E-2</v>
      </c>
      <c r="AA135" s="4">
        <f>X135/tabel1!$I$5</f>
        <v>38834012.5</v>
      </c>
      <c r="AB135" s="10">
        <f>Y135+tabel1!$G$5</f>
        <v>50.850981500000003</v>
      </c>
      <c r="AC135">
        <v>107.8347</v>
      </c>
      <c r="AD135">
        <v>0.84082500000000004</v>
      </c>
      <c r="AE135" s="4">
        <f t="shared" si="16"/>
        <v>1.653838229415042E-2</v>
      </c>
      <c r="AF135" s="4">
        <f>AC135/tabel1!$I$5</f>
        <v>44931125</v>
      </c>
      <c r="AG135" s="10">
        <f>AD135+tabel1!$G$5</f>
        <v>50.840825000000002</v>
      </c>
      <c r="AH135">
        <v>125.553</v>
      </c>
      <c r="AI135">
        <v>0.8433891</v>
      </c>
      <c r="AJ135" s="4">
        <f t="shared" si="17"/>
        <v>1.6587979576680106E-2</v>
      </c>
      <c r="AK135" s="4">
        <f>AH135/tabel1!$I$5</f>
        <v>52313750</v>
      </c>
      <c r="AL135" s="10">
        <f>AI135+tabel1!$G$5</f>
        <v>50.843389100000003</v>
      </c>
    </row>
    <row r="136" spans="1:38" x14ac:dyDescent="0.45">
      <c r="A136">
        <v>93.742149999999995</v>
      </c>
      <c r="B136">
        <v>0.85767479999999996</v>
      </c>
      <c r="C136" s="4">
        <f t="shared" si="12"/>
        <v>1.6864215742714215E-2</v>
      </c>
      <c r="D136" s="4">
        <f>A136/tabel1!$I$4</f>
        <v>44639119.047619052</v>
      </c>
      <c r="E136" s="10">
        <f>B136+tabel1!$G$4</f>
        <v>50.857674799999998</v>
      </c>
      <c r="F136">
        <v>93.742149999999995</v>
      </c>
      <c r="G136">
        <v>0.85767479999999996</v>
      </c>
      <c r="H136" s="4">
        <f t="shared" si="13"/>
        <v>1.6864215742714215E-2</v>
      </c>
      <c r="I136" s="4">
        <f>F136/tabel1!$I$4</f>
        <v>44639119.047619052</v>
      </c>
      <c r="J136" s="10">
        <f>G136+tabel1!$G$4</f>
        <v>50.857674799999998</v>
      </c>
      <c r="K136">
        <v>93.742149999999995</v>
      </c>
      <c r="L136">
        <v>0.85767479999999996</v>
      </c>
      <c r="M136" s="4">
        <f t="shared" si="14"/>
        <v>1.6864215742714215E-2</v>
      </c>
      <c r="N136" s="4">
        <f>K136/tabel1!$I$4</f>
        <v>44639119.047619052</v>
      </c>
      <c r="O136" s="10">
        <f>L136+tabel1!$G$4</f>
        <v>50.857674799999998</v>
      </c>
      <c r="X136">
        <v>93.742149999999995</v>
      </c>
      <c r="Y136">
        <v>0.85767479999999996</v>
      </c>
      <c r="Z136" s="4">
        <f t="shared" si="15"/>
        <v>1.6864215742714215E-2</v>
      </c>
      <c r="AA136" s="4">
        <f>X136/tabel1!$I$5</f>
        <v>39059229.166666664</v>
      </c>
      <c r="AB136" s="10">
        <f>Y136+tabel1!$G$5</f>
        <v>50.857674799999998</v>
      </c>
      <c r="AC136">
        <v>108.7371</v>
      </c>
      <c r="AD136">
        <v>0.84738500000000005</v>
      </c>
      <c r="AE136" s="4">
        <f t="shared" si="16"/>
        <v>1.6665262136882752E-2</v>
      </c>
      <c r="AF136" s="4">
        <f>AC136/tabel1!$I$5</f>
        <v>45307125</v>
      </c>
      <c r="AG136" s="10">
        <f>AD136+tabel1!$G$5</f>
        <v>50.847385000000003</v>
      </c>
      <c r="AH136">
        <v>126.3867</v>
      </c>
      <c r="AI136">
        <v>0.85088160000000002</v>
      </c>
      <c r="AJ136" s="4">
        <f t="shared" si="17"/>
        <v>1.6732878039227544E-2</v>
      </c>
      <c r="AK136" s="4">
        <f>AH136/tabel1!$I$5</f>
        <v>52661125.000000007</v>
      </c>
      <c r="AL136" s="10">
        <f>AI136+tabel1!$G$5</f>
        <v>50.850881600000001</v>
      </c>
    </row>
    <row r="137" spans="1:38" x14ac:dyDescent="0.45">
      <c r="A137">
        <v>94.323899999999995</v>
      </c>
      <c r="B137">
        <v>0.86476770000000003</v>
      </c>
      <c r="C137" s="4">
        <f t="shared" si="12"/>
        <v>1.7001310319559367E-2</v>
      </c>
      <c r="D137" s="4">
        <f>A137/tabel1!$I$4</f>
        <v>44916142.857142858</v>
      </c>
      <c r="E137" s="10">
        <f>B137+tabel1!$G$4</f>
        <v>50.864767700000002</v>
      </c>
      <c r="F137">
        <v>94.323899999999995</v>
      </c>
      <c r="G137">
        <v>0.86476770000000003</v>
      </c>
      <c r="H137" s="4">
        <f t="shared" si="13"/>
        <v>1.7001310319559367E-2</v>
      </c>
      <c r="I137" s="4">
        <f>F137/tabel1!$I$4</f>
        <v>44916142.857142858</v>
      </c>
      <c r="J137" s="10">
        <f>G137+tabel1!$G$4</f>
        <v>50.864767700000002</v>
      </c>
      <c r="K137">
        <v>94.323899999999995</v>
      </c>
      <c r="L137">
        <v>0.86476770000000003</v>
      </c>
      <c r="M137" s="4">
        <f t="shared" si="14"/>
        <v>1.7001310319559367E-2</v>
      </c>
      <c r="N137" s="4">
        <f>K137/tabel1!$I$4</f>
        <v>44916142.857142858</v>
      </c>
      <c r="O137" s="10">
        <f>L137+tabel1!$G$4</f>
        <v>50.864767700000002</v>
      </c>
      <c r="X137">
        <v>94.323899999999995</v>
      </c>
      <c r="Y137">
        <v>0.86476770000000003</v>
      </c>
      <c r="Z137" s="4">
        <f t="shared" si="15"/>
        <v>1.7001310319559367E-2</v>
      </c>
      <c r="AA137" s="4">
        <f>X137/tabel1!$I$5</f>
        <v>39301625</v>
      </c>
      <c r="AB137" s="10">
        <f>Y137+tabel1!$G$5</f>
        <v>50.864767700000002</v>
      </c>
      <c r="AC137">
        <v>109.56619999999999</v>
      </c>
      <c r="AD137">
        <v>0.8532459</v>
      </c>
      <c r="AE137" s="4">
        <f t="shared" si="16"/>
        <v>1.6778592691563076E-2</v>
      </c>
      <c r="AF137" s="4">
        <f>AC137/tabel1!$I$5</f>
        <v>45652583.333333336</v>
      </c>
      <c r="AG137" s="10">
        <f>AD137+tabel1!$G$5</f>
        <v>50.853245899999997</v>
      </c>
      <c r="AH137">
        <v>127.2799</v>
      </c>
      <c r="AI137">
        <v>0.85870709999999995</v>
      </c>
      <c r="AJ137" s="4">
        <f t="shared" si="17"/>
        <v>1.6884170852231515E-2</v>
      </c>
      <c r="AK137" s="4">
        <f>AH137/tabel1!$I$5</f>
        <v>53033291.666666672</v>
      </c>
      <c r="AL137" s="10">
        <f>AI137+tabel1!$G$5</f>
        <v>50.858707099999997</v>
      </c>
    </row>
    <row r="138" spans="1:38" x14ac:dyDescent="0.45">
      <c r="A138">
        <v>94.974369999999993</v>
      </c>
      <c r="B138">
        <v>0.87236009999999997</v>
      </c>
      <c r="C138" s="4">
        <f t="shared" si="12"/>
        <v>1.7148017082069679E-2</v>
      </c>
      <c r="D138" s="4">
        <f>A138/tabel1!$I$4</f>
        <v>45225890.476190478</v>
      </c>
      <c r="E138" s="10">
        <f>B138+tabel1!$G$4</f>
        <v>50.872360100000002</v>
      </c>
      <c r="F138">
        <v>94.974369999999993</v>
      </c>
      <c r="G138">
        <v>0.87236009999999997</v>
      </c>
      <c r="H138" s="4">
        <f t="shared" si="13"/>
        <v>1.7148017082069679E-2</v>
      </c>
      <c r="I138" s="4">
        <f>F138/tabel1!$I$4</f>
        <v>45225890.476190478</v>
      </c>
      <c r="J138" s="10">
        <f>G138+tabel1!$G$4</f>
        <v>50.872360100000002</v>
      </c>
      <c r="K138">
        <v>94.974369999999993</v>
      </c>
      <c r="L138">
        <v>0.87236009999999997</v>
      </c>
      <c r="M138" s="4">
        <f t="shared" si="14"/>
        <v>1.7148017082069679E-2</v>
      </c>
      <c r="N138" s="4">
        <f>K138/tabel1!$I$4</f>
        <v>45225890.476190478</v>
      </c>
      <c r="O138" s="10">
        <f>L138+tabel1!$G$4</f>
        <v>50.872360100000002</v>
      </c>
      <c r="X138">
        <v>94.974369999999993</v>
      </c>
      <c r="Y138">
        <v>0.87236009999999997</v>
      </c>
      <c r="Z138" s="4">
        <f t="shared" si="15"/>
        <v>1.7148017082069679E-2</v>
      </c>
      <c r="AA138" s="4">
        <f>X138/tabel1!$I$5</f>
        <v>39572654.166666664</v>
      </c>
      <c r="AB138" s="10">
        <f>Y138+tabel1!$G$5</f>
        <v>50.872360100000002</v>
      </c>
      <c r="AC138">
        <v>110.29</v>
      </c>
      <c r="AD138">
        <v>0.85894020000000004</v>
      </c>
      <c r="AE138" s="4">
        <f t="shared" si="16"/>
        <v>1.6888676732591451E-2</v>
      </c>
      <c r="AF138" s="4">
        <f>AC138/tabel1!$I$5</f>
        <v>45954166.666666672</v>
      </c>
      <c r="AG138" s="10">
        <f>AD138+tabel1!$G$5</f>
        <v>50.858940199999999</v>
      </c>
      <c r="AH138">
        <v>128.22810000000001</v>
      </c>
      <c r="AI138">
        <v>0.86639929999999998</v>
      </c>
      <c r="AJ138" s="4">
        <f t="shared" si="17"/>
        <v>1.7032841166722806E-2</v>
      </c>
      <c r="AK138" s="4">
        <f>AH138/tabel1!$I$5</f>
        <v>53428375.000000007</v>
      </c>
      <c r="AL138" s="10">
        <f>AI138+tabel1!$G$5</f>
        <v>50.866399299999998</v>
      </c>
    </row>
    <row r="139" spans="1:38" x14ac:dyDescent="0.45">
      <c r="A139">
        <v>95.62482</v>
      </c>
      <c r="B139">
        <v>0.87995250000000003</v>
      </c>
      <c r="C139" s="4">
        <f t="shared" si="12"/>
        <v>1.7294680060874663E-2</v>
      </c>
      <c r="D139" s="4">
        <f>A139/tabel1!$I$4</f>
        <v>45535628.571428575</v>
      </c>
      <c r="E139" s="10">
        <f>B139+tabel1!$G$4</f>
        <v>50.879952500000002</v>
      </c>
      <c r="F139">
        <v>95.62482</v>
      </c>
      <c r="G139">
        <v>0.87995250000000003</v>
      </c>
      <c r="H139" s="4">
        <f t="shared" si="13"/>
        <v>1.7294680060874663E-2</v>
      </c>
      <c r="I139" s="4">
        <f>F139/tabel1!$I$4</f>
        <v>45535628.571428575</v>
      </c>
      <c r="J139" s="10">
        <f>G139+tabel1!$G$4</f>
        <v>50.879952500000002</v>
      </c>
      <c r="K139">
        <v>95.62482</v>
      </c>
      <c r="L139">
        <v>0.87995250000000003</v>
      </c>
      <c r="M139" s="4">
        <f t="shared" si="14"/>
        <v>1.7294680060874663E-2</v>
      </c>
      <c r="N139" s="4">
        <f>K139/tabel1!$I$4</f>
        <v>45535628.571428575</v>
      </c>
      <c r="O139" s="10">
        <f>L139+tabel1!$G$4</f>
        <v>50.879952500000002</v>
      </c>
      <c r="X139">
        <v>95.62482</v>
      </c>
      <c r="Y139">
        <v>0.87995250000000003</v>
      </c>
      <c r="Z139" s="4">
        <f t="shared" si="15"/>
        <v>1.7294680060874663E-2</v>
      </c>
      <c r="AA139" s="4">
        <f>X139/tabel1!$I$5</f>
        <v>39843675</v>
      </c>
      <c r="AB139" s="10">
        <f>Y139+tabel1!$G$5</f>
        <v>50.879952500000002</v>
      </c>
      <c r="AC139">
        <v>110.9679</v>
      </c>
      <c r="AD139">
        <v>0.86460119999999996</v>
      </c>
      <c r="AE139" s="4">
        <f t="shared" si="16"/>
        <v>1.6998092575234817E-2</v>
      </c>
      <c r="AF139" s="4">
        <f>AC139/tabel1!$I$5</f>
        <v>46236625</v>
      </c>
      <c r="AG139" s="10">
        <f>AD139+tabel1!$G$5</f>
        <v>50.864601200000003</v>
      </c>
      <c r="AH139">
        <v>129.13050000000001</v>
      </c>
      <c r="AI139">
        <v>0.87379200000000001</v>
      </c>
      <c r="AJ139" s="4">
        <f t="shared" si="17"/>
        <v>1.7175680554734351E-2</v>
      </c>
      <c r="AK139" s="4">
        <f>AH139/tabel1!$I$5</f>
        <v>53804375.000000007</v>
      </c>
      <c r="AL139" s="10">
        <f>AI139+tabel1!$G$5</f>
        <v>50.873792000000002</v>
      </c>
    </row>
    <row r="140" spans="1:38" x14ac:dyDescent="0.45">
      <c r="A140">
        <v>96.339420000000004</v>
      </c>
      <c r="B140">
        <v>0.88761140000000005</v>
      </c>
      <c r="C140" s="4">
        <f t="shared" si="12"/>
        <v>1.7442583284622396E-2</v>
      </c>
      <c r="D140" s="4">
        <f>A140/tabel1!$I$4</f>
        <v>45875914.285714291</v>
      </c>
      <c r="E140" s="10">
        <f>B140+tabel1!$G$4</f>
        <v>50.887611399999997</v>
      </c>
      <c r="F140">
        <v>96.339420000000004</v>
      </c>
      <c r="G140">
        <v>0.88761140000000005</v>
      </c>
      <c r="H140" s="4">
        <f t="shared" si="13"/>
        <v>1.7442583284622396E-2</v>
      </c>
      <c r="I140" s="4">
        <f>F140/tabel1!$I$4</f>
        <v>45875914.285714291</v>
      </c>
      <c r="J140" s="10">
        <f>G140+tabel1!$G$4</f>
        <v>50.887611399999997</v>
      </c>
      <c r="K140">
        <v>96.339420000000004</v>
      </c>
      <c r="L140">
        <v>0.88761140000000005</v>
      </c>
      <c r="M140" s="4">
        <f t="shared" si="14"/>
        <v>1.7442583284622396E-2</v>
      </c>
      <c r="N140" s="4">
        <f>K140/tabel1!$I$4</f>
        <v>45875914.285714291</v>
      </c>
      <c r="O140" s="10">
        <f>L140+tabel1!$G$4</f>
        <v>50.887611399999997</v>
      </c>
      <c r="X140">
        <v>96.339420000000004</v>
      </c>
      <c r="Y140">
        <v>0.88761140000000005</v>
      </c>
      <c r="Z140" s="4">
        <f t="shared" si="15"/>
        <v>1.7442583284622396E-2</v>
      </c>
      <c r="AA140" s="4">
        <f>X140/tabel1!$I$5</f>
        <v>40141425</v>
      </c>
      <c r="AB140" s="10">
        <f>Y140+tabel1!$G$5</f>
        <v>50.887611399999997</v>
      </c>
      <c r="AC140">
        <v>111.54049999999999</v>
      </c>
      <c r="AD140">
        <v>0.87039540000000004</v>
      </c>
      <c r="AE140" s="4">
        <f t="shared" si="16"/>
        <v>1.7110057689860222E-2</v>
      </c>
      <c r="AF140" s="4">
        <f>AC140/tabel1!$I$5</f>
        <v>46475208.333333336</v>
      </c>
      <c r="AG140" s="10">
        <f>AD140+tabel1!$G$5</f>
        <v>50.8703954</v>
      </c>
      <c r="AH140">
        <v>130.07409999999999</v>
      </c>
      <c r="AI140">
        <v>0.88055190000000005</v>
      </c>
      <c r="AJ140" s="4">
        <f t="shared" si="17"/>
        <v>1.7306256852925372E-2</v>
      </c>
      <c r="AK140" s="4">
        <f>AH140/tabel1!$I$5</f>
        <v>54197541.666666664</v>
      </c>
      <c r="AL140" s="10">
        <f>AI140+tabel1!$G$5</f>
        <v>50.8805519</v>
      </c>
    </row>
    <row r="141" spans="1:38" x14ac:dyDescent="0.45">
      <c r="A141">
        <v>96.999039999999994</v>
      </c>
      <c r="B141">
        <v>0.89487090000000002</v>
      </c>
      <c r="C141" s="4">
        <f t="shared" si="12"/>
        <v>1.7582732487096259E-2</v>
      </c>
      <c r="D141" s="4">
        <f>A141/tabel1!$I$4</f>
        <v>46190019.047619052</v>
      </c>
      <c r="E141" s="10">
        <f>B141+tabel1!$G$4</f>
        <v>50.894870900000001</v>
      </c>
      <c r="F141">
        <v>96.999039999999994</v>
      </c>
      <c r="G141">
        <v>0.89487090000000002</v>
      </c>
      <c r="H141" s="4">
        <f t="shared" si="13"/>
        <v>1.7582732487096259E-2</v>
      </c>
      <c r="I141" s="4">
        <f>F141/tabel1!$I$4</f>
        <v>46190019.047619052</v>
      </c>
      <c r="J141" s="10">
        <f>G141+tabel1!$G$4</f>
        <v>50.894870900000001</v>
      </c>
      <c r="K141">
        <v>96.999039999999994</v>
      </c>
      <c r="L141">
        <v>0.89487090000000002</v>
      </c>
      <c r="M141" s="4">
        <f t="shared" si="14"/>
        <v>1.7582732487096259E-2</v>
      </c>
      <c r="N141" s="4">
        <f>K141/tabel1!$I$4</f>
        <v>46190019.047619052</v>
      </c>
      <c r="O141" s="10">
        <f>L141+tabel1!$G$4</f>
        <v>50.894870900000001</v>
      </c>
      <c r="X141">
        <v>96.999039999999994</v>
      </c>
      <c r="Y141">
        <v>0.89487090000000002</v>
      </c>
      <c r="Z141" s="4">
        <f t="shared" si="15"/>
        <v>1.7582732487096259E-2</v>
      </c>
      <c r="AA141" s="4">
        <f>X141/tabel1!$I$5</f>
        <v>40416266.666666664</v>
      </c>
      <c r="AB141" s="10">
        <f>Y141+tabel1!$G$5</f>
        <v>50.894870900000001</v>
      </c>
      <c r="AC141">
        <v>112.136</v>
      </c>
      <c r="AD141">
        <v>0.87658919999999996</v>
      </c>
      <c r="AE141" s="4">
        <f t="shared" si="16"/>
        <v>1.7229716334836376E-2</v>
      </c>
      <c r="AF141" s="4">
        <f>AC141/tabel1!$I$5</f>
        <v>46723333.333333336</v>
      </c>
      <c r="AG141" s="10">
        <f>AD141+tabel1!$G$5</f>
        <v>50.876589199999998</v>
      </c>
      <c r="AH141">
        <v>130.95820000000001</v>
      </c>
      <c r="AI141">
        <v>0.8865459</v>
      </c>
      <c r="AJ141" s="4">
        <f t="shared" si="17"/>
        <v>1.7422009773314168E-2</v>
      </c>
      <c r="AK141" s="4">
        <f>AH141/tabel1!$I$5</f>
        <v>54565916.666666672</v>
      </c>
      <c r="AL141" s="10">
        <f>AI141+tabel1!$G$5</f>
        <v>50.886545900000002</v>
      </c>
    </row>
    <row r="142" spans="1:38" x14ac:dyDescent="0.45">
      <c r="A142">
        <v>97.631180000000001</v>
      </c>
      <c r="B142">
        <v>0.90133110000000005</v>
      </c>
      <c r="C142" s="4">
        <f t="shared" si="12"/>
        <v>1.7707417085601522E-2</v>
      </c>
      <c r="D142" s="4">
        <f>A142/tabel1!$I$4</f>
        <v>46491038.095238097</v>
      </c>
      <c r="E142" s="10">
        <f>B142+tabel1!$G$4</f>
        <v>50.9013311</v>
      </c>
      <c r="F142">
        <v>97.631180000000001</v>
      </c>
      <c r="G142">
        <v>0.90133110000000005</v>
      </c>
      <c r="H142" s="4">
        <f t="shared" si="13"/>
        <v>1.7707417085601522E-2</v>
      </c>
      <c r="I142" s="4">
        <f>F142/tabel1!$I$4</f>
        <v>46491038.095238097</v>
      </c>
      <c r="J142" s="10">
        <f>G142+tabel1!$G$4</f>
        <v>50.9013311</v>
      </c>
      <c r="K142">
        <v>97.631180000000001</v>
      </c>
      <c r="L142">
        <v>0.90133110000000005</v>
      </c>
      <c r="M142" s="4">
        <f t="shared" si="14"/>
        <v>1.7707417085601522E-2</v>
      </c>
      <c r="N142" s="4">
        <f>K142/tabel1!$I$4</f>
        <v>46491038.095238097</v>
      </c>
      <c r="O142" s="10">
        <f>L142+tabel1!$G$4</f>
        <v>50.9013311</v>
      </c>
      <c r="X142">
        <v>97.631180000000001</v>
      </c>
      <c r="Y142">
        <v>0.90133110000000005</v>
      </c>
      <c r="Z142" s="4">
        <f t="shared" si="15"/>
        <v>1.7707417085601522E-2</v>
      </c>
      <c r="AA142" s="4">
        <f>X142/tabel1!$I$5</f>
        <v>40679658.333333336</v>
      </c>
      <c r="AB142" s="10">
        <f>Y142+tabel1!$G$5</f>
        <v>50.9013311</v>
      </c>
      <c r="AC142">
        <v>112.81399999999999</v>
      </c>
      <c r="AD142">
        <v>0.88301600000000002</v>
      </c>
      <c r="AE142" s="4">
        <f t="shared" si="16"/>
        <v>1.7353845534627901E-2</v>
      </c>
      <c r="AF142" s="4">
        <f>AC142/tabel1!$I$5</f>
        <v>47005833.333333336</v>
      </c>
      <c r="AG142" s="10">
        <f>AD142+tabel1!$G$5</f>
        <v>50.883015999999998</v>
      </c>
      <c r="AH142">
        <v>131.73689999999999</v>
      </c>
      <c r="AI142">
        <v>0.89217360000000001</v>
      </c>
      <c r="AJ142" s="4">
        <f t="shared" si="17"/>
        <v>1.7530664086235846E-2</v>
      </c>
      <c r="AK142" s="4">
        <f>AH142/tabel1!$I$5</f>
        <v>54890375</v>
      </c>
      <c r="AL142" s="10">
        <f>AI142+tabel1!$G$5</f>
        <v>50.8921736</v>
      </c>
    </row>
    <row r="143" spans="1:38" x14ac:dyDescent="0.45">
      <c r="A143">
        <v>98.277060000000006</v>
      </c>
      <c r="B143">
        <v>0.90719190000000005</v>
      </c>
      <c r="C143" s="4">
        <f t="shared" si="12"/>
        <v>1.7820505632721809E-2</v>
      </c>
      <c r="D143" s="4">
        <f>A143/tabel1!$I$4</f>
        <v>46798600.000000007</v>
      </c>
      <c r="E143" s="10">
        <f>B143+tabel1!$G$4</f>
        <v>50.907191900000001</v>
      </c>
      <c r="F143">
        <v>98.277060000000006</v>
      </c>
      <c r="G143">
        <v>0.90719190000000005</v>
      </c>
      <c r="H143" s="4">
        <f t="shared" si="13"/>
        <v>1.7820505632721809E-2</v>
      </c>
      <c r="I143" s="4">
        <f>F143/tabel1!$I$4</f>
        <v>46798600.000000007</v>
      </c>
      <c r="J143" s="10">
        <f>G143+tabel1!$G$4</f>
        <v>50.907191900000001</v>
      </c>
      <c r="K143">
        <v>98.277060000000006</v>
      </c>
      <c r="L143">
        <v>0.90719190000000005</v>
      </c>
      <c r="M143" s="4">
        <f t="shared" si="14"/>
        <v>1.7820505632721809E-2</v>
      </c>
      <c r="N143" s="4">
        <f>K143/tabel1!$I$4</f>
        <v>46798600.000000007</v>
      </c>
      <c r="O143" s="10">
        <f>L143+tabel1!$G$4</f>
        <v>50.907191900000001</v>
      </c>
      <c r="X143">
        <v>98.277060000000006</v>
      </c>
      <c r="Y143">
        <v>0.90719190000000005</v>
      </c>
      <c r="Z143" s="4">
        <f t="shared" si="15"/>
        <v>1.7820505632721809E-2</v>
      </c>
      <c r="AA143" s="4">
        <f>X143/tabel1!$I$5</f>
        <v>40948775.000000007</v>
      </c>
      <c r="AB143" s="10">
        <f>Y143+tabel1!$G$5</f>
        <v>50.907191900000001</v>
      </c>
      <c r="AC143">
        <v>113.5286</v>
      </c>
      <c r="AD143">
        <v>0.88964279999999996</v>
      </c>
      <c r="AE143" s="4">
        <f t="shared" si="16"/>
        <v>1.7481804765192812E-2</v>
      </c>
      <c r="AF143" s="4">
        <f>AC143/tabel1!$I$5</f>
        <v>47303583.333333336</v>
      </c>
      <c r="AG143" s="10">
        <f>AD143+tabel1!$G$5</f>
        <v>50.889642799999997</v>
      </c>
      <c r="AH143">
        <v>132.37819999999999</v>
      </c>
      <c r="AI143">
        <v>0.89783460000000004</v>
      </c>
      <c r="AJ143" s="4">
        <f t="shared" si="17"/>
        <v>1.7639937082902932E-2</v>
      </c>
      <c r="AK143" s="4">
        <f>AH143/tabel1!$I$5</f>
        <v>55157583.333333336</v>
      </c>
      <c r="AL143" s="10">
        <f>AI143+tabel1!$G$5</f>
        <v>50.897834600000003</v>
      </c>
    </row>
    <row r="144" spans="1:38" x14ac:dyDescent="0.45">
      <c r="A144">
        <v>98.803839999999994</v>
      </c>
      <c r="B144">
        <v>0.91288610000000003</v>
      </c>
      <c r="C144" s="4">
        <f t="shared" si="12"/>
        <v>1.7930354570883381E-2</v>
      </c>
      <c r="D144" s="4">
        <f>A144/tabel1!$I$4</f>
        <v>47049447.619047619</v>
      </c>
      <c r="E144" s="10">
        <f>B144+tabel1!$G$4</f>
        <v>50.912886100000001</v>
      </c>
      <c r="F144">
        <v>98.803839999999994</v>
      </c>
      <c r="G144">
        <v>0.91288610000000003</v>
      </c>
      <c r="H144" s="4">
        <f t="shared" si="13"/>
        <v>1.7930354570883381E-2</v>
      </c>
      <c r="I144" s="4">
        <f>F144/tabel1!$I$4</f>
        <v>47049447.619047619</v>
      </c>
      <c r="J144" s="10">
        <f>G144+tabel1!$G$4</f>
        <v>50.912886100000001</v>
      </c>
      <c r="K144">
        <v>98.803839999999994</v>
      </c>
      <c r="L144">
        <v>0.91288610000000003</v>
      </c>
      <c r="M144" s="4">
        <f t="shared" si="14"/>
        <v>1.7930354570883381E-2</v>
      </c>
      <c r="N144" s="4">
        <f>K144/tabel1!$I$4</f>
        <v>47049447.619047619</v>
      </c>
      <c r="O144" s="10">
        <f>L144+tabel1!$G$4</f>
        <v>50.912886100000001</v>
      </c>
      <c r="X144">
        <v>98.803839999999994</v>
      </c>
      <c r="Y144">
        <v>0.91288610000000003</v>
      </c>
      <c r="Z144" s="4">
        <f t="shared" si="15"/>
        <v>1.7930354570883381E-2</v>
      </c>
      <c r="AA144" s="4">
        <f>X144/tabel1!$I$5</f>
        <v>41168266.666666664</v>
      </c>
      <c r="AB144" s="10">
        <f>Y144+tabel1!$G$5</f>
        <v>50.912886100000001</v>
      </c>
      <c r="AC144">
        <v>114.22029999999999</v>
      </c>
      <c r="AD144">
        <v>0.89686889999999997</v>
      </c>
      <c r="AE144" s="4">
        <f t="shared" si="16"/>
        <v>1.7621298114863012E-2</v>
      </c>
      <c r="AF144" s="4">
        <f>AC144/tabel1!$I$5</f>
        <v>47591791.666666664</v>
      </c>
      <c r="AG144" s="10">
        <f>AD144+tabel1!$G$5</f>
        <v>50.896868900000001</v>
      </c>
      <c r="AH144">
        <v>132.96459999999999</v>
      </c>
      <c r="AI144">
        <v>0.90356219999999998</v>
      </c>
      <c r="AJ144" s="4">
        <f t="shared" si="17"/>
        <v>1.7750470909086987E-2</v>
      </c>
      <c r="AK144" s="4">
        <f>AH144/tabel1!$I$5</f>
        <v>55401916.666666664</v>
      </c>
      <c r="AL144" s="10">
        <f>AI144+tabel1!$G$5</f>
        <v>50.903562200000003</v>
      </c>
    </row>
    <row r="145" spans="1:38" x14ac:dyDescent="0.45">
      <c r="A145">
        <v>99.252750000000006</v>
      </c>
      <c r="B145">
        <v>0.91851389999999999</v>
      </c>
      <c r="C145" s="4">
        <f t="shared" si="12"/>
        <v>1.8038898421188998E-2</v>
      </c>
      <c r="D145" s="4">
        <f>A145/tabel1!$I$4</f>
        <v>47263214.285714291</v>
      </c>
      <c r="E145" s="10">
        <f>B145+tabel1!$G$4</f>
        <v>50.918513900000001</v>
      </c>
      <c r="F145">
        <v>99.252750000000006</v>
      </c>
      <c r="G145">
        <v>0.91851389999999999</v>
      </c>
      <c r="H145" s="4">
        <f t="shared" si="13"/>
        <v>1.8038898421188998E-2</v>
      </c>
      <c r="I145" s="4">
        <f>F145/tabel1!$I$4</f>
        <v>47263214.285714291</v>
      </c>
      <c r="J145" s="10">
        <f>G145+tabel1!$G$4</f>
        <v>50.918513900000001</v>
      </c>
      <c r="K145">
        <v>99.252750000000006</v>
      </c>
      <c r="L145">
        <v>0.91851389999999999</v>
      </c>
      <c r="M145" s="4">
        <f t="shared" si="14"/>
        <v>1.8038898421188998E-2</v>
      </c>
      <c r="N145" s="4">
        <f>K145/tabel1!$I$4</f>
        <v>47263214.285714291</v>
      </c>
      <c r="O145" s="10">
        <f>L145+tabel1!$G$4</f>
        <v>50.918513900000001</v>
      </c>
      <c r="X145">
        <v>99.252750000000006</v>
      </c>
      <c r="Y145">
        <v>0.91851389999999999</v>
      </c>
      <c r="Z145" s="4">
        <f t="shared" si="15"/>
        <v>1.8038898421188998E-2</v>
      </c>
      <c r="AA145" s="4">
        <f>X145/tabel1!$I$5</f>
        <v>41355312.500000007</v>
      </c>
      <c r="AB145" s="10">
        <f>Y145+tabel1!$G$5</f>
        <v>50.918513900000001</v>
      </c>
      <c r="AC145">
        <v>114.9532</v>
      </c>
      <c r="AD145">
        <v>0.90459449999999997</v>
      </c>
      <c r="AE145" s="4">
        <f t="shared" si="16"/>
        <v>1.7770390057816884E-2</v>
      </c>
      <c r="AF145" s="4">
        <f>AC145/tabel1!$I$5</f>
        <v>47897166.666666664</v>
      </c>
      <c r="AG145" s="10">
        <f>AD145+tabel1!$G$5</f>
        <v>50.904594500000002</v>
      </c>
      <c r="AH145">
        <v>133.55090000000001</v>
      </c>
      <c r="AI145">
        <v>0.90962279999999995</v>
      </c>
      <c r="AJ145" s="4">
        <f t="shared" si="17"/>
        <v>1.7867404038200807E-2</v>
      </c>
      <c r="AK145" s="4">
        <f>AH145/tabel1!$I$5</f>
        <v>55646208.333333343</v>
      </c>
      <c r="AL145" s="10">
        <f>AI145+tabel1!$G$5</f>
        <v>50.909622800000001</v>
      </c>
    </row>
    <row r="146" spans="1:38" x14ac:dyDescent="0.45">
      <c r="A146">
        <v>99.69708</v>
      </c>
      <c r="B146">
        <v>0.92434139999999998</v>
      </c>
      <c r="C146" s="4">
        <f t="shared" si="12"/>
        <v>1.8151268619057682E-2</v>
      </c>
      <c r="D146" s="4">
        <f>A146/tabel1!$I$4</f>
        <v>47474800.000000007</v>
      </c>
      <c r="E146" s="10">
        <f>B146+tabel1!$G$4</f>
        <v>50.924341400000003</v>
      </c>
      <c r="F146">
        <v>99.69708</v>
      </c>
      <c r="G146">
        <v>0.92434139999999998</v>
      </c>
      <c r="H146" s="4">
        <f t="shared" si="13"/>
        <v>1.8151268619057682E-2</v>
      </c>
      <c r="I146" s="4">
        <f>F146/tabel1!$I$4</f>
        <v>47474800.000000007</v>
      </c>
      <c r="J146" s="10">
        <f>G146+tabel1!$G$4</f>
        <v>50.924341400000003</v>
      </c>
      <c r="K146">
        <v>99.69708</v>
      </c>
      <c r="L146">
        <v>0.92434139999999998</v>
      </c>
      <c r="M146" s="4">
        <f t="shared" si="14"/>
        <v>1.8151268619057682E-2</v>
      </c>
      <c r="N146" s="4">
        <f>K146/tabel1!$I$4</f>
        <v>47474800.000000007</v>
      </c>
      <c r="O146" s="10">
        <f>L146+tabel1!$G$4</f>
        <v>50.924341400000003</v>
      </c>
      <c r="X146">
        <v>99.69708</v>
      </c>
      <c r="Y146">
        <v>0.92434139999999998</v>
      </c>
      <c r="Z146" s="4">
        <f t="shared" si="15"/>
        <v>1.8151268619057682E-2</v>
      </c>
      <c r="AA146" s="4">
        <f>X146/tabel1!$I$5</f>
        <v>41540450</v>
      </c>
      <c r="AB146" s="10">
        <f>Y146+tabel1!$G$5</f>
        <v>50.924341400000003</v>
      </c>
      <c r="AC146">
        <v>115.7182</v>
      </c>
      <c r="AD146">
        <v>0.91228679999999995</v>
      </c>
      <c r="AE146" s="4">
        <f t="shared" si="16"/>
        <v>1.7918794407797058E-2</v>
      </c>
      <c r="AF146" s="4">
        <f>AC146/tabel1!$I$5</f>
        <v>48215916.666666664</v>
      </c>
      <c r="AG146" s="10">
        <f>AD146+tabel1!$G$5</f>
        <v>50.912286799999997</v>
      </c>
      <c r="AH146">
        <v>134.238</v>
      </c>
      <c r="AI146">
        <v>0.91591639999999996</v>
      </c>
      <c r="AJ146" s="4">
        <f t="shared" si="17"/>
        <v>1.7988803202607189E-2</v>
      </c>
      <c r="AK146" s="4">
        <f>AH146/tabel1!$I$5</f>
        <v>55932500</v>
      </c>
      <c r="AL146" s="10">
        <f>AI146+tabel1!$G$5</f>
        <v>50.9159164</v>
      </c>
    </row>
    <row r="147" spans="1:38" x14ac:dyDescent="0.45">
      <c r="A147">
        <v>100.18259999999999</v>
      </c>
      <c r="B147">
        <v>0.93060180000000003</v>
      </c>
      <c r="C147" s="4">
        <f t="shared" si="12"/>
        <v>1.8271957666127558E-2</v>
      </c>
      <c r="D147" s="4">
        <f>A147/tabel1!$I$4</f>
        <v>47706000</v>
      </c>
      <c r="E147" s="10">
        <f>B147+tabel1!$G$4</f>
        <v>50.930601799999998</v>
      </c>
      <c r="F147">
        <v>100.18259999999999</v>
      </c>
      <c r="G147">
        <v>0.93060180000000003</v>
      </c>
      <c r="H147" s="4">
        <f t="shared" si="13"/>
        <v>1.8271957666127558E-2</v>
      </c>
      <c r="I147" s="4">
        <f>F147/tabel1!$I$4</f>
        <v>47706000</v>
      </c>
      <c r="J147" s="10">
        <f>G147+tabel1!$G$4</f>
        <v>50.930601799999998</v>
      </c>
      <c r="K147">
        <v>100.18259999999999</v>
      </c>
      <c r="L147">
        <v>0.93060180000000003</v>
      </c>
      <c r="M147" s="4">
        <f t="shared" si="14"/>
        <v>1.8271957666127558E-2</v>
      </c>
      <c r="N147" s="4">
        <f>K147/tabel1!$I$4</f>
        <v>47706000</v>
      </c>
      <c r="O147" s="10">
        <f>L147+tabel1!$G$4</f>
        <v>50.930601799999998</v>
      </c>
      <c r="X147">
        <v>100.18259999999999</v>
      </c>
      <c r="Y147">
        <v>0.93060180000000003</v>
      </c>
      <c r="Z147" s="4">
        <f t="shared" si="15"/>
        <v>1.8271957666127558E-2</v>
      </c>
      <c r="AA147" s="4">
        <f>X147/tabel1!$I$5</f>
        <v>41742750</v>
      </c>
      <c r="AB147" s="10">
        <f>Y147+tabel1!$G$5</f>
        <v>50.930601799999998</v>
      </c>
      <c r="AC147">
        <v>116.5427</v>
      </c>
      <c r="AD147">
        <v>0.91987920000000001</v>
      </c>
      <c r="AE147" s="4">
        <f t="shared" si="16"/>
        <v>1.8065227460319664E-2</v>
      </c>
      <c r="AF147" s="4">
        <f>AC147/tabel1!$I$5</f>
        <v>48559458.333333336</v>
      </c>
      <c r="AG147" s="10">
        <f>AD147+tabel1!$G$5</f>
        <v>50.919879199999997</v>
      </c>
      <c r="AH147">
        <v>134.9434</v>
      </c>
      <c r="AI147">
        <v>0.92260969999999998</v>
      </c>
      <c r="AJ147" s="4">
        <f t="shared" si="17"/>
        <v>1.8117879374905641E-2</v>
      </c>
      <c r="AK147" s="4">
        <f>AH147/tabel1!$I$5</f>
        <v>56226416.666666672</v>
      </c>
      <c r="AL147" s="10">
        <f>AI147+tabel1!$G$5</f>
        <v>50.922609700000002</v>
      </c>
    </row>
    <row r="148" spans="1:38" x14ac:dyDescent="0.45">
      <c r="A148">
        <v>100.67740000000001</v>
      </c>
      <c r="B148">
        <v>0.93712850000000003</v>
      </c>
      <c r="C148" s="4">
        <f t="shared" si="12"/>
        <v>1.8397748903336789E-2</v>
      </c>
      <c r="D148" s="4">
        <f>A148/tabel1!$I$4</f>
        <v>47941619.047619052</v>
      </c>
      <c r="E148" s="10">
        <f>B148+tabel1!$G$4</f>
        <v>50.9371285</v>
      </c>
      <c r="F148">
        <v>100.67740000000001</v>
      </c>
      <c r="G148">
        <v>0.93712850000000003</v>
      </c>
      <c r="H148" s="4">
        <f t="shared" si="13"/>
        <v>1.8397748903336789E-2</v>
      </c>
      <c r="I148" s="4">
        <f>F148/tabel1!$I$4</f>
        <v>47941619.047619052</v>
      </c>
      <c r="J148" s="10">
        <f>G148+tabel1!$G$4</f>
        <v>50.9371285</v>
      </c>
      <c r="K148">
        <v>100.67740000000001</v>
      </c>
      <c r="L148">
        <v>0.93712850000000003</v>
      </c>
      <c r="M148" s="4">
        <f t="shared" si="14"/>
        <v>1.8397748903336789E-2</v>
      </c>
      <c r="N148" s="4">
        <f>K148/tabel1!$I$4</f>
        <v>47941619.047619052</v>
      </c>
      <c r="O148" s="10">
        <f>L148+tabel1!$G$4</f>
        <v>50.9371285</v>
      </c>
      <c r="X148">
        <v>100.67740000000001</v>
      </c>
      <c r="Y148">
        <v>0.93712850000000003</v>
      </c>
      <c r="Z148" s="4">
        <f t="shared" si="15"/>
        <v>1.8397748903336789E-2</v>
      </c>
      <c r="AA148" s="4">
        <f>X148/tabel1!$I$5</f>
        <v>41948916.666666672</v>
      </c>
      <c r="AB148" s="10">
        <f>Y148+tabel1!$G$5</f>
        <v>50.9371285</v>
      </c>
      <c r="AC148">
        <v>117.4268</v>
      </c>
      <c r="AD148">
        <v>0.92683890000000002</v>
      </c>
      <c r="AE148" s="4">
        <f t="shared" si="16"/>
        <v>1.8199419402801377E-2</v>
      </c>
      <c r="AF148" s="4">
        <f>AC148/tabel1!$I$5</f>
        <v>48927833.333333336</v>
      </c>
      <c r="AG148" s="10">
        <f>AD148+tabel1!$G$5</f>
        <v>50.9268389</v>
      </c>
      <c r="AH148">
        <v>135.6122</v>
      </c>
      <c r="AI148">
        <v>0.92966939999999998</v>
      </c>
      <c r="AJ148" s="4">
        <f t="shared" si="17"/>
        <v>1.8253984582118649E-2</v>
      </c>
      <c r="AK148" s="4">
        <f>AH148/tabel1!$I$5</f>
        <v>56505083.333333336</v>
      </c>
      <c r="AL148" s="10">
        <f>AI148+tabel1!$G$5</f>
        <v>50.929669400000002</v>
      </c>
    </row>
    <row r="149" spans="1:38" x14ac:dyDescent="0.45">
      <c r="A149">
        <v>101.19499999999999</v>
      </c>
      <c r="B149">
        <v>0.94392169999999997</v>
      </c>
      <c r="C149" s="4">
        <f t="shared" si="12"/>
        <v>1.8528642250170545E-2</v>
      </c>
      <c r="D149" s="4">
        <f>A149/tabel1!$I$4</f>
        <v>48188095.238095239</v>
      </c>
      <c r="E149" s="10">
        <f>B149+tabel1!$G$4</f>
        <v>50.943921699999997</v>
      </c>
      <c r="F149">
        <v>101.19499999999999</v>
      </c>
      <c r="G149">
        <v>0.94392169999999997</v>
      </c>
      <c r="H149" s="4">
        <f t="shared" si="13"/>
        <v>1.8528642250170545E-2</v>
      </c>
      <c r="I149" s="4">
        <f>F149/tabel1!$I$4</f>
        <v>48188095.238095239</v>
      </c>
      <c r="J149" s="10">
        <f>G149+tabel1!$G$4</f>
        <v>50.943921699999997</v>
      </c>
      <c r="K149">
        <v>101.19499999999999</v>
      </c>
      <c r="L149">
        <v>0.94392169999999997</v>
      </c>
      <c r="M149" s="4">
        <f t="shared" si="14"/>
        <v>1.8528642250170545E-2</v>
      </c>
      <c r="N149" s="4">
        <f>K149/tabel1!$I$4</f>
        <v>48188095.238095239</v>
      </c>
      <c r="O149" s="10">
        <f>L149+tabel1!$G$4</f>
        <v>50.943921699999997</v>
      </c>
      <c r="X149">
        <v>101.19499999999999</v>
      </c>
      <c r="Y149">
        <v>0.94392169999999997</v>
      </c>
      <c r="Z149" s="4">
        <f t="shared" si="15"/>
        <v>1.8528642250170545E-2</v>
      </c>
      <c r="AA149" s="4">
        <f>X149/tabel1!$I$5</f>
        <v>42164583.333333336</v>
      </c>
      <c r="AB149" s="10">
        <f>Y149+tabel1!$G$5</f>
        <v>50.943921699999997</v>
      </c>
      <c r="AC149">
        <v>118.2192</v>
      </c>
      <c r="AD149">
        <v>0.93296610000000002</v>
      </c>
      <c r="AE149" s="4">
        <f t="shared" si="16"/>
        <v>1.8317529322133864E-2</v>
      </c>
      <c r="AF149" s="4">
        <f>AC149/tabel1!$I$5</f>
        <v>49258000</v>
      </c>
      <c r="AG149" s="10">
        <f>AD149+tabel1!$G$5</f>
        <v>50.932966100000002</v>
      </c>
      <c r="AH149">
        <v>136.36349999999999</v>
      </c>
      <c r="AI149">
        <v>0.93726180000000003</v>
      </c>
      <c r="AJ149" s="4">
        <f t="shared" si="17"/>
        <v>1.8400317702197334E-2</v>
      </c>
      <c r="AK149" s="4">
        <f>AH149/tabel1!$I$5</f>
        <v>56818125</v>
      </c>
      <c r="AL149" s="10">
        <f>AI149+tabel1!$G$5</f>
        <v>50.937261800000002</v>
      </c>
    </row>
    <row r="150" spans="1:38" x14ac:dyDescent="0.45">
      <c r="A150">
        <v>101.708</v>
      </c>
      <c r="B150">
        <v>0.9513144</v>
      </c>
      <c r="C150" s="4">
        <f t="shared" si="12"/>
        <v>1.8671047277241587E-2</v>
      </c>
      <c r="D150" s="4">
        <f>A150/tabel1!$I$4</f>
        <v>48432380.952380955</v>
      </c>
      <c r="E150" s="10">
        <f>B150+tabel1!$G$4</f>
        <v>50.951314400000001</v>
      </c>
      <c r="F150">
        <v>101.708</v>
      </c>
      <c r="G150">
        <v>0.9513144</v>
      </c>
      <c r="H150" s="4">
        <f t="shared" si="13"/>
        <v>1.8671047277241587E-2</v>
      </c>
      <c r="I150" s="4">
        <f>F150/tabel1!$I$4</f>
        <v>48432380.952380955</v>
      </c>
      <c r="J150" s="10">
        <f>G150+tabel1!$G$4</f>
        <v>50.951314400000001</v>
      </c>
      <c r="K150">
        <v>101.708</v>
      </c>
      <c r="L150">
        <v>0.9513144</v>
      </c>
      <c r="M150" s="4">
        <f t="shared" si="14"/>
        <v>1.8671047277241587E-2</v>
      </c>
      <c r="N150" s="4">
        <f>K150/tabel1!$I$4</f>
        <v>48432380.952380955</v>
      </c>
      <c r="O150" s="10">
        <f>L150+tabel1!$G$4</f>
        <v>50.951314400000001</v>
      </c>
      <c r="X150">
        <v>101.708</v>
      </c>
      <c r="Y150">
        <v>0.9513144</v>
      </c>
      <c r="Z150" s="4">
        <f t="shared" si="15"/>
        <v>1.8671047277241587E-2</v>
      </c>
      <c r="AA150" s="4">
        <f>X150/tabel1!$I$5</f>
        <v>42378333.333333336</v>
      </c>
      <c r="AB150" s="10">
        <f>Y150+tabel1!$G$5</f>
        <v>50.951314400000001</v>
      </c>
      <c r="AC150">
        <v>118.96129999999999</v>
      </c>
      <c r="AD150">
        <v>0.93856050000000002</v>
      </c>
      <c r="AE150" s="4">
        <f t="shared" si="16"/>
        <v>1.8425343998482249E-2</v>
      </c>
      <c r="AF150" s="4">
        <f>AC150/tabel1!$I$5</f>
        <v>49567208.333333336</v>
      </c>
      <c r="AG150" s="10">
        <f>AD150+tabel1!$G$5</f>
        <v>50.938560500000001</v>
      </c>
      <c r="AH150">
        <v>137.21090000000001</v>
      </c>
      <c r="AI150">
        <v>0.94505399999999995</v>
      </c>
      <c r="AJ150" s="4">
        <f t="shared" si="17"/>
        <v>1.8550456340668518E-2</v>
      </c>
      <c r="AK150" s="4">
        <f>AH150/tabel1!$I$5</f>
        <v>57171208.333333343</v>
      </c>
      <c r="AL150" s="10">
        <f>AI150+tabel1!$G$5</f>
        <v>50.945053999999999</v>
      </c>
    </row>
    <row r="151" spans="1:38" x14ac:dyDescent="0.45">
      <c r="A151">
        <v>102.2577</v>
      </c>
      <c r="B151">
        <v>0.95910660000000003</v>
      </c>
      <c r="C151" s="4">
        <f t="shared" si="12"/>
        <v>1.8821103115649992E-2</v>
      </c>
      <c r="D151" s="4">
        <f>A151/tabel1!$I$4</f>
        <v>48694142.857142858</v>
      </c>
      <c r="E151" s="10">
        <f>B151+tabel1!$G$4</f>
        <v>50.959106599999998</v>
      </c>
      <c r="F151">
        <v>102.2577</v>
      </c>
      <c r="G151">
        <v>0.95910660000000003</v>
      </c>
      <c r="H151" s="4">
        <f t="shared" si="13"/>
        <v>1.8821103115649992E-2</v>
      </c>
      <c r="I151" s="4">
        <f>F151/tabel1!$I$4</f>
        <v>48694142.857142858</v>
      </c>
      <c r="J151" s="10">
        <f>G151+tabel1!$G$4</f>
        <v>50.959106599999998</v>
      </c>
      <c r="K151">
        <v>102.2577</v>
      </c>
      <c r="L151">
        <v>0.95910660000000003</v>
      </c>
      <c r="M151" s="4">
        <f t="shared" si="14"/>
        <v>1.8821103115649992E-2</v>
      </c>
      <c r="N151" s="4">
        <f>K151/tabel1!$I$4</f>
        <v>48694142.857142858</v>
      </c>
      <c r="O151" s="10">
        <f>L151+tabel1!$G$4</f>
        <v>50.959106599999998</v>
      </c>
      <c r="X151">
        <v>102.2577</v>
      </c>
      <c r="Y151">
        <v>0.95910660000000003</v>
      </c>
      <c r="Z151" s="4">
        <f t="shared" si="15"/>
        <v>1.8821103115649992E-2</v>
      </c>
      <c r="AA151" s="4">
        <f>X151/tabel1!$I$5</f>
        <v>42607375</v>
      </c>
      <c r="AB151" s="10">
        <f>Y151+tabel1!$G$5</f>
        <v>50.959106599999998</v>
      </c>
      <c r="AC151">
        <v>119.6026</v>
      </c>
      <c r="AD151">
        <v>0.94412149999999995</v>
      </c>
      <c r="AE151" s="4">
        <f t="shared" si="16"/>
        <v>1.8532491526034069E-2</v>
      </c>
      <c r="AF151" s="4">
        <f>AC151/tabel1!$I$5</f>
        <v>49834416.666666664</v>
      </c>
      <c r="AG151" s="10">
        <f>AD151+tabel1!$G$5</f>
        <v>50.944121500000001</v>
      </c>
      <c r="AH151">
        <v>138.08580000000001</v>
      </c>
      <c r="AI151">
        <v>0.95271300000000003</v>
      </c>
      <c r="AJ151" s="4">
        <f t="shared" si="17"/>
        <v>1.86979837560367E-2</v>
      </c>
      <c r="AK151" s="4">
        <f>AH151/tabel1!$I$5</f>
        <v>57535750.000000007</v>
      </c>
      <c r="AL151" s="10">
        <f>AI151+tabel1!$G$5</f>
        <v>50.952713000000003</v>
      </c>
    </row>
    <row r="152" spans="1:38" x14ac:dyDescent="0.45">
      <c r="A152">
        <v>102.86239999999999</v>
      </c>
      <c r="B152">
        <v>0.96683220000000003</v>
      </c>
      <c r="C152" s="4">
        <f t="shared" si="12"/>
        <v>1.8969831128723753E-2</v>
      </c>
      <c r="D152" s="4">
        <f>A152/tabel1!$I$4</f>
        <v>48982095.238095239</v>
      </c>
      <c r="E152" s="10">
        <f>B152+tabel1!$G$4</f>
        <v>50.966832199999999</v>
      </c>
      <c r="F152">
        <v>102.86239999999999</v>
      </c>
      <c r="G152">
        <v>0.96683220000000003</v>
      </c>
      <c r="H152" s="4">
        <f t="shared" si="13"/>
        <v>1.8969831128723753E-2</v>
      </c>
      <c r="I152" s="4">
        <f>F152/tabel1!$I$4</f>
        <v>48982095.238095239</v>
      </c>
      <c r="J152" s="10">
        <f>G152+tabel1!$G$4</f>
        <v>50.966832199999999</v>
      </c>
      <c r="K152">
        <v>102.86239999999999</v>
      </c>
      <c r="L152">
        <v>0.96683220000000003</v>
      </c>
      <c r="M152" s="4">
        <f t="shared" si="14"/>
        <v>1.8969831128723753E-2</v>
      </c>
      <c r="N152" s="4">
        <f>K152/tabel1!$I$4</f>
        <v>48982095.238095239</v>
      </c>
      <c r="O152" s="10">
        <f>L152+tabel1!$G$4</f>
        <v>50.966832199999999</v>
      </c>
      <c r="X152">
        <v>102.86239999999999</v>
      </c>
      <c r="Y152">
        <v>0.96683220000000003</v>
      </c>
      <c r="Z152" s="4">
        <f t="shared" si="15"/>
        <v>1.8969831128723753E-2</v>
      </c>
      <c r="AA152" s="4">
        <f>X152/tabel1!$I$5</f>
        <v>42859333.333333336</v>
      </c>
      <c r="AB152" s="10">
        <f>Y152+tabel1!$G$5</f>
        <v>50.966832199999999</v>
      </c>
      <c r="AC152">
        <v>120.1523</v>
      </c>
      <c r="AD152">
        <v>0.94981590000000005</v>
      </c>
      <c r="AE152" s="4">
        <f t="shared" si="16"/>
        <v>1.864218512318511E-2</v>
      </c>
      <c r="AF152" s="4">
        <f>AC152/tabel1!$I$5</f>
        <v>50063458.333333336</v>
      </c>
      <c r="AG152" s="10">
        <f>AD152+tabel1!$G$5</f>
        <v>50.949815899999997</v>
      </c>
      <c r="AH152">
        <v>138.94239999999999</v>
      </c>
      <c r="AI152">
        <v>0.95990569999999997</v>
      </c>
      <c r="AJ152" s="4">
        <f t="shared" si="17"/>
        <v>1.8836488938008374E-2</v>
      </c>
      <c r="AK152" s="4">
        <f>AH152/tabel1!$I$5</f>
        <v>57892666.666666664</v>
      </c>
      <c r="AL152" s="10">
        <f>AI152+tabel1!$G$5</f>
        <v>50.9599057</v>
      </c>
    </row>
    <row r="153" spans="1:38" x14ac:dyDescent="0.45">
      <c r="A153">
        <v>103.54949999999999</v>
      </c>
      <c r="B153">
        <v>0.97439129999999996</v>
      </c>
      <c r="C153" s="4">
        <f t="shared" si="12"/>
        <v>1.9115310161634043E-2</v>
      </c>
      <c r="D153" s="4">
        <f>A153/tabel1!$I$4</f>
        <v>49309285.714285716</v>
      </c>
      <c r="E153" s="10">
        <f>B153+tabel1!$G$4</f>
        <v>50.974391300000001</v>
      </c>
      <c r="F153">
        <v>103.54949999999999</v>
      </c>
      <c r="G153">
        <v>0.97439129999999996</v>
      </c>
      <c r="H153" s="4">
        <f t="shared" si="13"/>
        <v>1.9115310161634043E-2</v>
      </c>
      <c r="I153" s="4">
        <f>F153/tabel1!$I$4</f>
        <v>49309285.714285716</v>
      </c>
      <c r="J153" s="10">
        <f>G153+tabel1!$G$4</f>
        <v>50.974391300000001</v>
      </c>
      <c r="K153">
        <v>103.54949999999999</v>
      </c>
      <c r="L153">
        <v>0.97439129999999996</v>
      </c>
      <c r="M153" s="4">
        <f t="shared" si="14"/>
        <v>1.9115310161634043E-2</v>
      </c>
      <c r="N153" s="4">
        <f>K153/tabel1!$I$4</f>
        <v>49309285.714285716</v>
      </c>
      <c r="O153" s="10">
        <f>L153+tabel1!$G$4</f>
        <v>50.974391300000001</v>
      </c>
      <c r="X153">
        <v>103.54949999999999</v>
      </c>
      <c r="Y153">
        <v>0.97439129999999996</v>
      </c>
      <c r="Z153" s="4">
        <f t="shared" si="15"/>
        <v>1.9115310161634043E-2</v>
      </c>
      <c r="AA153" s="4">
        <f>X153/tabel1!$I$5</f>
        <v>43145625</v>
      </c>
      <c r="AB153" s="10">
        <f>Y153+tabel1!$G$5</f>
        <v>50.974391300000001</v>
      </c>
      <c r="AC153">
        <v>120.64239999999999</v>
      </c>
      <c r="AD153">
        <v>0.95587650000000002</v>
      </c>
      <c r="AE153" s="4">
        <f t="shared" si="16"/>
        <v>1.8758906050806524E-2</v>
      </c>
      <c r="AF153" s="4">
        <f>AC153/tabel1!$I$5</f>
        <v>50267666.666666664</v>
      </c>
      <c r="AG153" s="10">
        <f>AD153+tabel1!$G$5</f>
        <v>50.955876500000002</v>
      </c>
      <c r="AH153">
        <v>139.73949999999999</v>
      </c>
      <c r="AI153">
        <v>0.96643259999999998</v>
      </c>
      <c r="AJ153" s="4">
        <f t="shared" si="17"/>
        <v>1.8962139406241276E-2</v>
      </c>
      <c r="AK153" s="4">
        <f>AH153/tabel1!$I$5</f>
        <v>58224791.666666664</v>
      </c>
      <c r="AL153" s="10">
        <f>AI153+tabel1!$G$5</f>
        <v>50.966432599999997</v>
      </c>
    </row>
    <row r="154" spans="1:38" x14ac:dyDescent="0.45">
      <c r="A154">
        <v>104.3099</v>
      </c>
      <c r="B154">
        <v>0.98125110000000004</v>
      </c>
      <c r="C154" s="4">
        <f t="shared" si="12"/>
        <v>1.9247293442745662E-2</v>
      </c>
      <c r="D154" s="4">
        <f>A154/tabel1!$I$4</f>
        <v>49671380.952380955</v>
      </c>
      <c r="E154" s="10">
        <f>B154+tabel1!$G$4</f>
        <v>50.981251100000001</v>
      </c>
      <c r="F154">
        <v>104.3099</v>
      </c>
      <c r="G154">
        <v>0.98125110000000004</v>
      </c>
      <c r="H154" s="4">
        <f t="shared" si="13"/>
        <v>1.9247293442745662E-2</v>
      </c>
      <c r="I154" s="4">
        <f>F154/tabel1!$I$4</f>
        <v>49671380.952380955</v>
      </c>
      <c r="J154" s="10">
        <f>G154+tabel1!$G$4</f>
        <v>50.981251100000001</v>
      </c>
      <c r="K154">
        <v>104.3099</v>
      </c>
      <c r="L154">
        <v>0.98125110000000004</v>
      </c>
      <c r="M154" s="4">
        <f t="shared" si="14"/>
        <v>1.9247293442745662E-2</v>
      </c>
      <c r="N154" s="4">
        <f>K154/tabel1!$I$4</f>
        <v>49671380.952380955</v>
      </c>
      <c r="O154" s="10">
        <f>L154+tabel1!$G$4</f>
        <v>50.981251100000001</v>
      </c>
      <c r="X154">
        <v>104.3099</v>
      </c>
      <c r="Y154">
        <v>0.98125110000000004</v>
      </c>
      <c r="Z154" s="4">
        <f t="shared" si="15"/>
        <v>1.9247293442745662E-2</v>
      </c>
      <c r="AA154" s="4">
        <f>X154/tabel1!$I$5</f>
        <v>43462458.333333336</v>
      </c>
      <c r="AB154" s="10">
        <f>Y154+tabel1!$G$5</f>
        <v>50.981251100000001</v>
      </c>
      <c r="AC154">
        <v>121.1738</v>
      </c>
      <c r="AD154">
        <v>0.96227010000000002</v>
      </c>
      <c r="AE154" s="4">
        <f t="shared" si="16"/>
        <v>1.8882010124584306E-2</v>
      </c>
      <c r="AF154" s="4">
        <f>AC154/tabel1!$I$5</f>
        <v>50489083.333333336</v>
      </c>
      <c r="AG154" s="10">
        <f>AD154+tabel1!$G$5</f>
        <v>50.962270099999998</v>
      </c>
      <c r="AH154">
        <v>140.49529999999999</v>
      </c>
      <c r="AI154">
        <v>0.9722267</v>
      </c>
      <c r="AJ154" s="4">
        <f t="shared" si="17"/>
        <v>1.9073655654128996E-2</v>
      </c>
      <c r="AK154" s="4">
        <f>AH154/tabel1!$I$5</f>
        <v>58539708.333333328</v>
      </c>
      <c r="AL154" s="10">
        <f>AI154+tabel1!$G$5</f>
        <v>50.9722267</v>
      </c>
    </row>
    <row r="155" spans="1:38" x14ac:dyDescent="0.45">
      <c r="A155">
        <v>105.0611</v>
      </c>
      <c r="B155">
        <v>0.98731170000000001</v>
      </c>
      <c r="C155" s="4">
        <f t="shared" si="12"/>
        <v>1.9363870482310603E-2</v>
      </c>
      <c r="D155" s="4">
        <f>A155/tabel1!$I$4</f>
        <v>50029095.238095239</v>
      </c>
      <c r="E155" s="10">
        <f>B155+tabel1!$G$4</f>
        <v>50.987311699999999</v>
      </c>
      <c r="F155">
        <v>105.0611</v>
      </c>
      <c r="G155">
        <v>0.98731170000000001</v>
      </c>
      <c r="H155" s="4">
        <f t="shared" si="13"/>
        <v>1.9363870482310603E-2</v>
      </c>
      <c r="I155" s="4">
        <f>F155/tabel1!$I$4</f>
        <v>50029095.238095239</v>
      </c>
      <c r="J155" s="10">
        <f>G155+tabel1!$G$4</f>
        <v>50.987311699999999</v>
      </c>
      <c r="K155">
        <v>105.0611</v>
      </c>
      <c r="L155">
        <v>0.98731170000000001</v>
      </c>
      <c r="M155" s="4">
        <f t="shared" si="14"/>
        <v>1.9363870482310603E-2</v>
      </c>
      <c r="N155" s="4">
        <f>K155/tabel1!$I$4</f>
        <v>50029095.238095239</v>
      </c>
      <c r="O155" s="10">
        <f>L155+tabel1!$G$4</f>
        <v>50.987311699999999</v>
      </c>
      <c r="X155">
        <v>105.0611</v>
      </c>
      <c r="Y155">
        <v>0.98731170000000001</v>
      </c>
      <c r="Z155" s="4">
        <f t="shared" si="15"/>
        <v>1.9363870482310603E-2</v>
      </c>
      <c r="AA155" s="4">
        <f>X155/tabel1!$I$5</f>
        <v>43775458.333333336</v>
      </c>
      <c r="AB155" s="10">
        <f>Y155+tabel1!$G$5</f>
        <v>50.987311699999999</v>
      </c>
      <c r="AC155">
        <v>121.7784</v>
      </c>
      <c r="AD155">
        <v>0.96893010000000002</v>
      </c>
      <c r="AE155" s="4">
        <f t="shared" si="16"/>
        <v>1.9010210693043369E-2</v>
      </c>
      <c r="AF155" s="4">
        <f>AC155/tabel1!$I$5</f>
        <v>50741000.000000007</v>
      </c>
      <c r="AG155" s="10">
        <f>AD155+tabel1!$G$5</f>
        <v>50.968930100000001</v>
      </c>
      <c r="AH155">
        <v>141.16399999999999</v>
      </c>
      <c r="AI155">
        <v>0.97775460000000003</v>
      </c>
      <c r="AJ155" s="4">
        <f t="shared" si="17"/>
        <v>1.9180024849505633E-2</v>
      </c>
      <c r="AK155" s="4">
        <f>AH155/tabel1!$I$5</f>
        <v>58818333.333333328</v>
      </c>
      <c r="AL155" s="10">
        <f>AI155+tabel1!$G$5</f>
        <v>50.977754599999997</v>
      </c>
    </row>
    <row r="156" spans="1:38" x14ac:dyDescent="0.45">
      <c r="A156">
        <v>105.7161</v>
      </c>
      <c r="B156">
        <v>0.99303929999999996</v>
      </c>
      <c r="C156" s="4">
        <f t="shared" si="12"/>
        <v>1.9474016721337101E-2</v>
      </c>
      <c r="D156" s="4">
        <f>A156/tabel1!$I$4</f>
        <v>50341000</v>
      </c>
      <c r="E156" s="10">
        <f>B156+tabel1!$G$4</f>
        <v>50.9930393</v>
      </c>
      <c r="F156">
        <v>105.7161</v>
      </c>
      <c r="G156">
        <v>0.99303929999999996</v>
      </c>
      <c r="H156" s="4">
        <f t="shared" si="13"/>
        <v>1.9474016721337101E-2</v>
      </c>
      <c r="I156" s="4">
        <f>F156/tabel1!$I$4</f>
        <v>50341000</v>
      </c>
      <c r="J156" s="10">
        <f>G156+tabel1!$G$4</f>
        <v>50.9930393</v>
      </c>
      <c r="K156">
        <v>105.7161</v>
      </c>
      <c r="L156">
        <v>0.99303929999999996</v>
      </c>
      <c r="M156" s="4">
        <f t="shared" si="14"/>
        <v>1.9474016721337101E-2</v>
      </c>
      <c r="N156" s="4">
        <f>K156/tabel1!$I$4</f>
        <v>50341000</v>
      </c>
      <c r="O156" s="10">
        <f>L156+tabel1!$G$4</f>
        <v>50.9930393</v>
      </c>
      <c r="X156">
        <v>105.7161</v>
      </c>
      <c r="Y156">
        <v>0.99303929999999996</v>
      </c>
      <c r="Z156" s="4">
        <f t="shared" si="15"/>
        <v>1.9474016721337101E-2</v>
      </c>
      <c r="AA156" s="4">
        <f>X156/tabel1!$I$5</f>
        <v>44048375</v>
      </c>
      <c r="AB156" s="10">
        <f>Y156+tabel1!$G$5</f>
        <v>50.9930393</v>
      </c>
      <c r="AC156">
        <v>122.43810000000001</v>
      </c>
      <c r="AD156">
        <v>0.97592310000000004</v>
      </c>
      <c r="AE156" s="4">
        <f t="shared" si="16"/>
        <v>1.9144785236856261E-2</v>
      </c>
      <c r="AF156" s="4">
        <f>AC156/tabel1!$I$5</f>
        <v>51015875.000000007</v>
      </c>
      <c r="AG156" s="10">
        <f>AD156+tabel1!$G$5</f>
        <v>50.975923100000003</v>
      </c>
      <c r="AH156">
        <v>141.7687</v>
      </c>
      <c r="AI156">
        <v>0.98321570000000003</v>
      </c>
      <c r="AJ156" s="4">
        <f t="shared" si="17"/>
        <v>1.928508601312098E-2</v>
      </c>
      <c r="AK156" s="4">
        <f>AH156/tabel1!$I$5</f>
        <v>59070291.666666664</v>
      </c>
      <c r="AL156" s="10">
        <f>AI156+tabel1!$G$5</f>
        <v>50.983215700000002</v>
      </c>
    </row>
    <row r="157" spans="1:38" x14ac:dyDescent="0.45">
      <c r="A157">
        <v>106.33450000000001</v>
      </c>
      <c r="B157">
        <v>0.99870029999999999</v>
      </c>
      <c r="C157" s="4">
        <f t="shared" si="12"/>
        <v>1.9582857879223245E-2</v>
      </c>
      <c r="D157" s="4">
        <f>A157/tabel1!$I$4</f>
        <v>50635476.190476201</v>
      </c>
      <c r="E157" s="10">
        <f>B157+tabel1!$G$4</f>
        <v>50.998700300000003</v>
      </c>
      <c r="F157">
        <v>106.33450000000001</v>
      </c>
      <c r="G157">
        <v>0.99870029999999999</v>
      </c>
      <c r="H157" s="4">
        <f t="shared" si="13"/>
        <v>1.9582857879223245E-2</v>
      </c>
      <c r="I157" s="4">
        <f>F157/tabel1!$I$4</f>
        <v>50635476.190476201</v>
      </c>
      <c r="J157" s="10">
        <f>G157+tabel1!$G$4</f>
        <v>50.998700300000003</v>
      </c>
      <c r="K157">
        <v>106.33450000000001</v>
      </c>
      <c r="L157">
        <v>0.99870029999999999</v>
      </c>
      <c r="M157" s="4">
        <f t="shared" si="14"/>
        <v>1.9582857879223245E-2</v>
      </c>
      <c r="N157" s="4">
        <f>K157/tabel1!$I$4</f>
        <v>50635476.190476201</v>
      </c>
      <c r="O157" s="10">
        <f>L157+tabel1!$G$4</f>
        <v>50.998700300000003</v>
      </c>
      <c r="X157">
        <v>106.33450000000001</v>
      </c>
      <c r="Y157">
        <v>0.99870029999999999</v>
      </c>
      <c r="Z157" s="4">
        <f t="shared" si="15"/>
        <v>1.9582857879223245E-2</v>
      </c>
      <c r="AA157" s="4">
        <f>X157/tabel1!$I$5</f>
        <v>44306041.666666672</v>
      </c>
      <c r="AB157" s="10">
        <f>Y157+tabel1!$G$5</f>
        <v>50.998700300000003</v>
      </c>
      <c r="AC157">
        <v>123.0198</v>
      </c>
      <c r="AD157">
        <v>0.98348219999999997</v>
      </c>
      <c r="AE157" s="4">
        <f t="shared" si="16"/>
        <v>1.9290212389611944E-2</v>
      </c>
      <c r="AF157" s="4">
        <f>AC157/tabel1!$I$5</f>
        <v>51258250.000000007</v>
      </c>
      <c r="AG157" s="10">
        <f>AD157+tabel1!$G$5</f>
        <v>50.983482199999997</v>
      </c>
      <c r="AH157">
        <v>142.3092</v>
      </c>
      <c r="AI157">
        <v>0.98897670000000004</v>
      </c>
      <c r="AJ157" s="4">
        <f t="shared" si="17"/>
        <v>1.9395892289009203E-2</v>
      </c>
      <c r="AK157" s="4">
        <f>AH157/tabel1!$I$5</f>
        <v>59295500.000000007</v>
      </c>
      <c r="AL157" s="10">
        <f>AI157+tabel1!$G$5</f>
        <v>50.988976700000002</v>
      </c>
    </row>
    <row r="158" spans="1:38" x14ac:dyDescent="0.45">
      <c r="A158">
        <v>106.8659</v>
      </c>
      <c r="B158">
        <v>1.004494</v>
      </c>
      <c r="C158" s="4">
        <f t="shared" si="12"/>
        <v>1.9694225375512988E-2</v>
      </c>
      <c r="D158" s="4">
        <f>A158/tabel1!$I$4</f>
        <v>50888523.809523813</v>
      </c>
      <c r="E158" s="10">
        <f>B158+tabel1!$G$4</f>
        <v>51.004494000000001</v>
      </c>
      <c r="F158">
        <v>106.8659</v>
      </c>
      <c r="G158">
        <v>1.004494</v>
      </c>
      <c r="H158" s="4">
        <f t="shared" si="13"/>
        <v>1.9694225375512988E-2</v>
      </c>
      <c r="I158" s="4">
        <f>F158/tabel1!$I$4</f>
        <v>50888523.809523813</v>
      </c>
      <c r="J158" s="10">
        <f>G158+tabel1!$G$4</f>
        <v>51.004494000000001</v>
      </c>
      <c r="K158">
        <v>106.8659</v>
      </c>
      <c r="L158">
        <v>1.004494</v>
      </c>
      <c r="M158" s="4">
        <f t="shared" si="14"/>
        <v>1.9694225375512988E-2</v>
      </c>
      <c r="N158" s="4">
        <f>K158/tabel1!$I$4</f>
        <v>50888523.809523813</v>
      </c>
      <c r="O158" s="10">
        <f>L158+tabel1!$G$4</f>
        <v>51.004494000000001</v>
      </c>
      <c r="X158">
        <v>106.8659</v>
      </c>
      <c r="Y158">
        <v>1.004494</v>
      </c>
      <c r="Z158" s="4">
        <f t="shared" si="15"/>
        <v>1.9694225375512988E-2</v>
      </c>
      <c r="AA158" s="4">
        <f>X158/tabel1!$I$5</f>
        <v>44527458.333333336</v>
      </c>
      <c r="AB158" s="10">
        <f>Y158+tabel1!$G$5</f>
        <v>51.004494000000001</v>
      </c>
      <c r="AC158">
        <v>123.7161</v>
      </c>
      <c r="AD158">
        <v>0.99130770000000001</v>
      </c>
      <c r="AE158" s="4">
        <f t="shared" si="16"/>
        <v>1.9440719305184637E-2</v>
      </c>
      <c r="AF158" s="4">
        <f>AC158/tabel1!$I$5</f>
        <v>51548375</v>
      </c>
      <c r="AG158" s="10">
        <f>AD158+tabel1!$G$5</f>
        <v>50.9913077</v>
      </c>
      <c r="AH158">
        <v>142.84059999999999</v>
      </c>
      <c r="AI158">
        <v>0.99517049999999996</v>
      </c>
      <c r="AJ158" s="4">
        <f t="shared" si="17"/>
        <v>1.9514995052325592E-2</v>
      </c>
      <c r="AK158" s="4">
        <f>AH158/tabel1!$I$5</f>
        <v>59516916.666666664</v>
      </c>
      <c r="AL158" s="10">
        <f>AI158+tabel1!$G$5</f>
        <v>50.9951705</v>
      </c>
    </row>
    <row r="159" spans="1:38" x14ac:dyDescent="0.45">
      <c r="A159">
        <v>107.3835</v>
      </c>
      <c r="B159">
        <v>1.0107550000000001</v>
      </c>
      <c r="C159" s="4">
        <f t="shared" si="12"/>
        <v>1.9814546951912395E-2</v>
      </c>
      <c r="D159" s="4">
        <f>A159/tabel1!$I$4</f>
        <v>51135000.000000007</v>
      </c>
      <c r="E159" s="10">
        <f>B159+tabel1!$G$4</f>
        <v>51.010755000000003</v>
      </c>
      <c r="F159">
        <v>107.3835</v>
      </c>
      <c r="G159">
        <v>1.0107550000000001</v>
      </c>
      <c r="H159" s="4">
        <f t="shared" si="13"/>
        <v>1.9814546951912395E-2</v>
      </c>
      <c r="I159" s="4">
        <f>F159/tabel1!$I$4</f>
        <v>51135000.000000007</v>
      </c>
      <c r="J159" s="10">
        <f>G159+tabel1!$G$4</f>
        <v>51.010755000000003</v>
      </c>
      <c r="K159">
        <v>107.3835</v>
      </c>
      <c r="L159">
        <v>1.0107550000000001</v>
      </c>
      <c r="M159" s="4">
        <f t="shared" si="14"/>
        <v>1.9814546951912395E-2</v>
      </c>
      <c r="N159" s="4">
        <f>K159/tabel1!$I$4</f>
        <v>51135000.000000007</v>
      </c>
      <c r="O159" s="10">
        <f>L159+tabel1!$G$4</f>
        <v>51.010755000000003</v>
      </c>
      <c r="X159">
        <v>107.3835</v>
      </c>
      <c r="Y159">
        <v>1.0107550000000001</v>
      </c>
      <c r="Z159" s="4">
        <f t="shared" si="15"/>
        <v>1.9814546951912395E-2</v>
      </c>
      <c r="AA159" s="4">
        <f>X159/tabel1!$I$5</f>
        <v>44743125</v>
      </c>
      <c r="AB159" s="10">
        <f>Y159+tabel1!$G$5</f>
        <v>51.010755000000003</v>
      </c>
      <c r="AC159">
        <v>124.4444</v>
      </c>
      <c r="AD159">
        <v>0.99909990000000004</v>
      </c>
      <c r="AE159" s="4">
        <f t="shared" si="16"/>
        <v>1.959053987146938E-2</v>
      </c>
      <c r="AF159" s="4">
        <f>AC159/tabel1!$I$5</f>
        <v>51851833.333333336</v>
      </c>
      <c r="AG159" s="10">
        <f>AD159+tabel1!$G$5</f>
        <v>50.999099899999997</v>
      </c>
      <c r="AH159">
        <v>143.42689999999999</v>
      </c>
      <c r="AI159">
        <v>1.0017640000000001</v>
      </c>
      <c r="AJ159" s="4">
        <f t="shared" si="17"/>
        <v>1.9641751999009291E-2</v>
      </c>
      <c r="AK159" s="4">
        <f>AH159/tabel1!$I$5</f>
        <v>59761208.333333328</v>
      </c>
      <c r="AL159" s="10">
        <f>AI159+tabel1!$G$5</f>
        <v>51.001764000000001</v>
      </c>
    </row>
    <row r="160" spans="1:38" x14ac:dyDescent="0.45">
      <c r="A160">
        <v>107.9241</v>
      </c>
      <c r="B160">
        <v>1.0173479999999999</v>
      </c>
      <c r="C160" s="4">
        <f t="shared" si="12"/>
        <v>1.9941216858234183E-2</v>
      </c>
      <c r="D160" s="4">
        <f>A160/tabel1!$I$4</f>
        <v>51392428.571428575</v>
      </c>
      <c r="E160" s="10">
        <f>B160+tabel1!$G$4</f>
        <v>51.017347999999998</v>
      </c>
      <c r="F160">
        <v>107.9241</v>
      </c>
      <c r="G160">
        <v>1.0173479999999999</v>
      </c>
      <c r="H160" s="4">
        <f t="shared" si="13"/>
        <v>1.9941216858234183E-2</v>
      </c>
      <c r="I160" s="4">
        <f>F160/tabel1!$I$4</f>
        <v>51392428.571428575</v>
      </c>
      <c r="J160" s="10">
        <f>G160+tabel1!$G$4</f>
        <v>51.017347999999998</v>
      </c>
      <c r="K160">
        <v>107.9241</v>
      </c>
      <c r="L160">
        <v>1.0173479999999999</v>
      </c>
      <c r="M160" s="4">
        <f t="shared" si="14"/>
        <v>1.9941216858234183E-2</v>
      </c>
      <c r="N160" s="4">
        <f>K160/tabel1!$I$4</f>
        <v>51392428.571428575</v>
      </c>
      <c r="O160" s="10">
        <f>L160+tabel1!$G$4</f>
        <v>51.017347999999998</v>
      </c>
      <c r="X160">
        <v>107.9241</v>
      </c>
      <c r="Y160">
        <v>1.0173479999999999</v>
      </c>
      <c r="Z160" s="4">
        <f t="shared" si="15"/>
        <v>1.9941216858234183E-2</v>
      </c>
      <c r="AA160" s="4">
        <f>X160/tabel1!$I$5</f>
        <v>44968375</v>
      </c>
      <c r="AB160" s="10">
        <f>Y160+tabel1!$G$5</f>
        <v>51.017347999999998</v>
      </c>
      <c r="AC160">
        <v>125.2277</v>
      </c>
      <c r="AD160">
        <v>1.006459</v>
      </c>
      <c r="AE160" s="4">
        <f t="shared" si="16"/>
        <v>1.9731991197428547E-2</v>
      </c>
      <c r="AF160" s="4">
        <f>AC160/tabel1!$I$5</f>
        <v>52178208.333333336</v>
      </c>
      <c r="AG160" s="10">
        <f>AD160+tabel1!$G$5</f>
        <v>51.006459</v>
      </c>
      <c r="AH160">
        <v>144.04990000000001</v>
      </c>
      <c r="AI160">
        <v>1.0085900000000001</v>
      </c>
      <c r="AJ160" s="4">
        <f t="shared" si="17"/>
        <v>1.9772944125685501E-2</v>
      </c>
      <c r="AK160" s="4">
        <f>AH160/tabel1!$I$5</f>
        <v>60020791.666666672</v>
      </c>
      <c r="AL160" s="10">
        <f>AI160+tabel1!$G$5</f>
        <v>51.008589999999998</v>
      </c>
    </row>
    <row r="161" spans="1:38" x14ac:dyDescent="0.45">
      <c r="A161">
        <v>108.4783</v>
      </c>
      <c r="B161">
        <v>1.024408</v>
      </c>
      <c r="C161" s="4">
        <f t="shared" si="12"/>
        <v>2.0076822841335072E-2</v>
      </c>
      <c r="D161" s="4">
        <f>A161/tabel1!$I$4</f>
        <v>51656333.333333343</v>
      </c>
      <c r="E161" s="10">
        <f>B161+tabel1!$G$4</f>
        <v>51.024408000000001</v>
      </c>
      <c r="F161">
        <v>108.4783</v>
      </c>
      <c r="G161">
        <v>1.024408</v>
      </c>
      <c r="H161" s="4">
        <f t="shared" si="13"/>
        <v>2.0076822841335072E-2</v>
      </c>
      <c r="I161" s="4">
        <f>F161/tabel1!$I$4</f>
        <v>51656333.333333343</v>
      </c>
      <c r="J161" s="10">
        <f>G161+tabel1!$G$4</f>
        <v>51.024408000000001</v>
      </c>
      <c r="K161">
        <v>108.4783</v>
      </c>
      <c r="L161">
        <v>1.024408</v>
      </c>
      <c r="M161" s="4">
        <f t="shared" si="14"/>
        <v>2.0076822841335072E-2</v>
      </c>
      <c r="N161" s="4">
        <f>K161/tabel1!$I$4</f>
        <v>51656333.333333343</v>
      </c>
      <c r="O161" s="10">
        <f>L161+tabel1!$G$4</f>
        <v>51.024408000000001</v>
      </c>
      <c r="X161">
        <v>108.4783</v>
      </c>
      <c r="Y161">
        <v>1.024408</v>
      </c>
      <c r="Z161" s="4">
        <f t="shared" si="15"/>
        <v>2.0076822841335072E-2</v>
      </c>
      <c r="AA161" s="4">
        <f>X161/tabel1!$I$5</f>
        <v>45199291.666666672</v>
      </c>
      <c r="AB161" s="10">
        <f>Y161+tabel1!$G$5</f>
        <v>51.024408000000001</v>
      </c>
      <c r="AC161">
        <v>125.96980000000001</v>
      </c>
      <c r="AD161">
        <v>1.0131520000000001</v>
      </c>
      <c r="AE161" s="4">
        <f t="shared" si="16"/>
        <v>1.9860603790959636E-2</v>
      </c>
      <c r="AF161" s="4">
        <f>AC161/tabel1!$I$5</f>
        <v>52487416.666666672</v>
      </c>
      <c r="AG161" s="10">
        <f>AD161+tabel1!$G$5</f>
        <v>51.013151999999998</v>
      </c>
      <c r="AH161">
        <v>144.73699999999999</v>
      </c>
      <c r="AI161">
        <v>1.0159499999999999</v>
      </c>
      <c r="AJ161" s="4">
        <f t="shared" si="17"/>
        <v>1.9914360116787003E-2</v>
      </c>
      <c r="AK161" s="4">
        <f>AH161/tabel1!$I$5</f>
        <v>60307083.333333336</v>
      </c>
      <c r="AL161" s="10">
        <f>AI161+tabel1!$G$5</f>
        <v>51.015949999999997</v>
      </c>
    </row>
    <row r="162" spans="1:38" x14ac:dyDescent="0.45">
      <c r="A162">
        <v>109.07380000000001</v>
      </c>
      <c r="B162">
        <v>1.0318339999999999</v>
      </c>
      <c r="C162" s="4">
        <f t="shared" si="12"/>
        <v>2.0219418334053992E-2</v>
      </c>
      <c r="D162" s="4">
        <f>A162/tabel1!$I$4</f>
        <v>51939904.761904769</v>
      </c>
      <c r="E162" s="10">
        <f>B162+tabel1!$G$4</f>
        <v>51.031834000000003</v>
      </c>
      <c r="F162">
        <v>109.07380000000001</v>
      </c>
      <c r="G162">
        <v>1.0318339999999999</v>
      </c>
      <c r="H162" s="4">
        <f t="shared" si="13"/>
        <v>2.0219418334053992E-2</v>
      </c>
      <c r="I162" s="4">
        <f>F162/tabel1!$I$4</f>
        <v>51939904.761904769</v>
      </c>
      <c r="J162" s="10">
        <f>G162+tabel1!$G$4</f>
        <v>51.031834000000003</v>
      </c>
      <c r="K162">
        <v>109.07380000000001</v>
      </c>
      <c r="L162">
        <v>1.0318339999999999</v>
      </c>
      <c r="M162" s="4">
        <f t="shared" si="14"/>
        <v>2.0219418334053992E-2</v>
      </c>
      <c r="N162" s="4">
        <f>K162/tabel1!$I$4</f>
        <v>51939904.761904769</v>
      </c>
      <c r="O162" s="10">
        <f>L162+tabel1!$G$4</f>
        <v>51.031834000000003</v>
      </c>
      <c r="X162">
        <v>109.07380000000001</v>
      </c>
      <c r="Y162">
        <v>1.0318339999999999</v>
      </c>
      <c r="Z162" s="4">
        <f t="shared" si="15"/>
        <v>2.0219418334053992E-2</v>
      </c>
      <c r="AA162" s="4">
        <f>X162/tabel1!$I$5</f>
        <v>45447416.666666672</v>
      </c>
      <c r="AB162" s="10">
        <f>Y162+tabel1!$G$5</f>
        <v>51.031834000000003</v>
      </c>
      <c r="AC162">
        <v>126.6203</v>
      </c>
      <c r="AD162">
        <v>1.019047</v>
      </c>
      <c r="AE162" s="4">
        <f t="shared" si="16"/>
        <v>1.9973854078458191E-2</v>
      </c>
      <c r="AF162" s="4">
        <f>AC162/tabel1!$I$5</f>
        <v>52758458.333333336</v>
      </c>
      <c r="AG162" s="10">
        <f>AD162+tabel1!$G$5</f>
        <v>51.019047</v>
      </c>
      <c r="AH162">
        <v>145.43790000000001</v>
      </c>
      <c r="AI162">
        <v>1.023709</v>
      </c>
      <c r="AJ162" s="4">
        <f t="shared" si="17"/>
        <v>2.0063398370353674E-2</v>
      </c>
      <c r="AK162" s="4">
        <f>AH162/tabel1!$I$5</f>
        <v>60599125.000000007</v>
      </c>
      <c r="AL162" s="10">
        <f>AI162+tabel1!$G$5</f>
        <v>51.023708999999997</v>
      </c>
    </row>
    <row r="163" spans="1:38" x14ac:dyDescent="0.45">
      <c r="A163">
        <v>109.7701</v>
      </c>
      <c r="B163">
        <v>1.039693</v>
      </c>
      <c r="C163" s="4">
        <f t="shared" si="12"/>
        <v>2.0370283183325573E-2</v>
      </c>
      <c r="D163" s="4">
        <f>A163/tabel1!$I$4</f>
        <v>52271476.190476194</v>
      </c>
      <c r="E163" s="10">
        <f>B163+tabel1!$G$4</f>
        <v>51.039693</v>
      </c>
      <c r="F163">
        <v>109.7701</v>
      </c>
      <c r="G163">
        <v>1.039693</v>
      </c>
      <c r="H163" s="4">
        <f t="shared" si="13"/>
        <v>2.0370283183325573E-2</v>
      </c>
      <c r="I163" s="4">
        <f>F163/tabel1!$I$4</f>
        <v>52271476.190476194</v>
      </c>
      <c r="J163" s="10">
        <f>G163+tabel1!$G$4</f>
        <v>51.039693</v>
      </c>
      <c r="K163">
        <v>109.7701</v>
      </c>
      <c r="L163">
        <v>1.039693</v>
      </c>
      <c r="M163" s="4">
        <f t="shared" si="14"/>
        <v>2.0370283183325573E-2</v>
      </c>
      <c r="N163" s="4">
        <f>K163/tabel1!$I$4</f>
        <v>52271476.190476194</v>
      </c>
      <c r="O163" s="10">
        <f>L163+tabel1!$G$4</f>
        <v>51.039693</v>
      </c>
      <c r="X163">
        <v>109.7701</v>
      </c>
      <c r="Y163">
        <v>1.039693</v>
      </c>
      <c r="Z163" s="4">
        <f t="shared" si="15"/>
        <v>2.0370283183325573E-2</v>
      </c>
      <c r="AA163" s="4">
        <f>X163/tabel1!$I$5</f>
        <v>45737541.666666672</v>
      </c>
      <c r="AB163" s="10">
        <f>Y163+tabel1!$G$5</f>
        <v>51.039693</v>
      </c>
      <c r="AC163">
        <v>127.17910000000001</v>
      </c>
      <c r="AD163">
        <v>1.0246409999999999</v>
      </c>
      <c r="AE163" s="4">
        <f t="shared" si="16"/>
        <v>2.008129758325982E-2</v>
      </c>
      <c r="AF163" s="4">
        <f>AC163/tabel1!$I$5</f>
        <v>52991291.666666672</v>
      </c>
      <c r="AG163" s="10">
        <f>AD163+tabel1!$G$5</f>
        <v>51.024641000000003</v>
      </c>
      <c r="AH163">
        <v>146.2028</v>
      </c>
      <c r="AI163">
        <v>1.031501</v>
      </c>
      <c r="AJ163" s="4">
        <f t="shared" si="17"/>
        <v>2.0213024892213147E-2</v>
      </c>
      <c r="AK163" s="4">
        <f>AH163/tabel1!$I$5</f>
        <v>60917833.333333336</v>
      </c>
      <c r="AL163" s="10">
        <f>AI163+tabel1!$G$5</f>
        <v>51.031500999999999</v>
      </c>
    </row>
    <row r="164" spans="1:38" x14ac:dyDescent="0.45">
      <c r="A164">
        <v>110.5488</v>
      </c>
      <c r="B164">
        <v>1.0475179999999999</v>
      </c>
      <c r="C164" s="4">
        <f t="shared" si="12"/>
        <v>2.0520449201859334E-2</v>
      </c>
      <c r="D164" s="4">
        <f>A164/tabel1!$I$4</f>
        <v>52642285.714285716</v>
      </c>
      <c r="E164" s="10">
        <f>B164+tabel1!$G$4</f>
        <v>51.047517999999997</v>
      </c>
      <c r="F164">
        <v>110.5488</v>
      </c>
      <c r="G164">
        <v>1.0475179999999999</v>
      </c>
      <c r="H164" s="4">
        <f t="shared" si="13"/>
        <v>2.0520449201859334E-2</v>
      </c>
      <c r="I164" s="4">
        <f>F164/tabel1!$I$4</f>
        <v>52642285.714285716</v>
      </c>
      <c r="J164" s="10">
        <f>G164+tabel1!$G$4</f>
        <v>51.047517999999997</v>
      </c>
      <c r="K164">
        <v>110.5488</v>
      </c>
      <c r="L164">
        <v>1.0475179999999999</v>
      </c>
      <c r="M164" s="4">
        <f t="shared" si="14"/>
        <v>2.0520449201859334E-2</v>
      </c>
      <c r="N164" s="4">
        <f>K164/tabel1!$I$4</f>
        <v>52642285.714285716</v>
      </c>
      <c r="O164" s="10">
        <f>L164+tabel1!$G$4</f>
        <v>51.047517999999997</v>
      </c>
      <c r="X164">
        <v>110.5488</v>
      </c>
      <c r="Y164">
        <v>1.0475179999999999</v>
      </c>
      <c r="Z164" s="4">
        <f t="shared" si="15"/>
        <v>2.0520449201859334E-2</v>
      </c>
      <c r="AA164" s="4">
        <f>X164/tabel1!$I$5</f>
        <v>46062000</v>
      </c>
      <c r="AB164" s="10">
        <f>Y164+tabel1!$G$5</f>
        <v>51.047517999999997</v>
      </c>
      <c r="AC164">
        <v>127.628</v>
      </c>
      <c r="AD164">
        <v>1.0303020000000001</v>
      </c>
      <c r="AE164" s="4">
        <f t="shared" si="16"/>
        <v>2.0190003970582029E-2</v>
      </c>
      <c r="AF164" s="4">
        <f>AC164/tabel1!$I$5</f>
        <v>53178333.333333336</v>
      </c>
      <c r="AG164" s="10">
        <f>AD164+tabel1!$G$5</f>
        <v>51.030301999999999</v>
      </c>
      <c r="AH164">
        <v>147.00899999999999</v>
      </c>
      <c r="AI164">
        <v>1.039093</v>
      </c>
      <c r="AJ164" s="4">
        <f t="shared" si="17"/>
        <v>2.0358766955361061E-2</v>
      </c>
      <c r="AK164" s="4">
        <f>AH164/tabel1!$I$5</f>
        <v>61253750</v>
      </c>
      <c r="AL164" s="10">
        <f>AI164+tabel1!$G$5</f>
        <v>51.039093000000001</v>
      </c>
    </row>
    <row r="165" spans="1:38" x14ac:dyDescent="0.45">
      <c r="A165">
        <v>111.29089999999999</v>
      </c>
      <c r="B165">
        <v>1.0552440000000001</v>
      </c>
      <c r="C165" s="4">
        <f t="shared" si="12"/>
        <v>2.0668670195758933E-2</v>
      </c>
      <c r="D165" s="4">
        <f>A165/tabel1!$I$4</f>
        <v>52995666.666666672</v>
      </c>
      <c r="E165" s="10">
        <f>B165+tabel1!$G$4</f>
        <v>51.055244000000002</v>
      </c>
      <c r="F165">
        <v>111.29089999999999</v>
      </c>
      <c r="G165">
        <v>1.0552440000000001</v>
      </c>
      <c r="H165" s="4">
        <f t="shared" si="13"/>
        <v>2.0668670195758933E-2</v>
      </c>
      <c r="I165" s="4">
        <f>F165/tabel1!$I$4</f>
        <v>52995666.666666672</v>
      </c>
      <c r="J165" s="10">
        <f>G165+tabel1!$G$4</f>
        <v>51.055244000000002</v>
      </c>
      <c r="K165">
        <v>111.29089999999999</v>
      </c>
      <c r="L165">
        <v>1.0552440000000001</v>
      </c>
      <c r="M165" s="4">
        <f t="shared" si="14"/>
        <v>2.0668670195758933E-2</v>
      </c>
      <c r="N165" s="4">
        <f>K165/tabel1!$I$4</f>
        <v>52995666.666666672</v>
      </c>
      <c r="O165" s="10">
        <f>L165+tabel1!$G$4</f>
        <v>51.055244000000002</v>
      </c>
      <c r="X165">
        <v>111.29089999999999</v>
      </c>
      <c r="Y165">
        <v>1.0552440000000001</v>
      </c>
      <c r="Z165" s="4">
        <f t="shared" si="15"/>
        <v>2.0668670195758933E-2</v>
      </c>
      <c r="AA165" s="4">
        <f>X165/tabel1!$I$5</f>
        <v>46371208.333333336</v>
      </c>
      <c r="AB165" s="10">
        <f>Y165+tabel1!$G$5</f>
        <v>51.055244000000002</v>
      </c>
      <c r="AC165">
        <v>128.02199999999999</v>
      </c>
      <c r="AD165">
        <v>1.036063</v>
      </c>
      <c r="AE165" s="4">
        <f t="shared" si="16"/>
        <v>2.0300605867658719E-2</v>
      </c>
      <c r="AF165" s="4">
        <f>AC165/tabel1!$I$5</f>
        <v>53342500</v>
      </c>
      <c r="AG165" s="10">
        <f>AD165+tabel1!$G$5</f>
        <v>51.036062999999999</v>
      </c>
      <c r="AH165">
        <v>147.8107</v>
      </c>
      <c r="AI165">
        <v>1.0460529999999999</v>
      </c>
      <c r="AJ165" s="4">
        <f t="shared" si="17"/>
        <v>2.0492338555539249E-2</v>
      </c>
      <c r="AK165" s="4">
        <f>AH165/tabel1!$I$5</f>
        <v>61587791.666666672</v>
      </c>
      <c r="AL165" s="10">
        <f>AI165+tabel1!$G$5</f>
        <v>51.046053000000001</v>
      </c>
    </row>
    <row r="166" spans="1:38" x14ac:dyDescent="0.45">
      <c r="A166">
        <v>112.0971</v>
      </c>
      <c r="B166">
        <v>1.062303</v>
      </c>
      <c r="C166" s="4">
        <f t="shared" si="12"/>
        <v>2.0804055782599543E-2</v>
      </c>
      <c r="D166" s="4">
        <f>A166/tabel1!$I$4</f>
        <v>53379571.428571433</v>
      </c>
      <c r="E166" s="10">
        <f>B166+tabel1!$G$4</f>
        <v>51.062303</v>
      </c>
      <c r="F166">
        <v>112.0971</v>
      </c>
      <c r="G166">
        <v>1.062303</v>
      </c>
      <c r="H166" s="4">
        <f t="shared" si="13"/>
        <v>2.0804055782599543E-2</v>
      </c>
      <c r="I166" s="4">
        <f>F166/tabel1!$I$4</f>
        <v>53379571.428571433</v>
      </c>
      <c r="J166" s="10">
        <f>G166+tabel1!$G$4</f>
        <v>51.062303</v>
      </c>
      <c r="K166">
        <v>112.0971</v>
      </c>
      <c r="L166">
        <v>1.062303</v>
      </c>
      <c r="M166" s="4">
        <f t="shared" si="14"/>
        <v>2.0804055782599543E-2</v>
      </c>
      <c r="N166" s="4">
        <f>K166/tabel1!$I$4</f>
        <v>53379571.428571433</v>
      </c>
      <c r="O166" s="10">
        <f>L166+tabel1!$G$4</f>
        <v>51.062303</v>
      </c>
      <c r="X166">
        <v>112.0971</v>
      </c>
      <c r="Y166">
        <v>1.062303</v>
      </c>
      <c r="Z166" s="4">
        <f t="shared" si="15"/>
        <v>2.0804055782599543E-2</v>
      </c>
      <c r="AA166" s="4">
        <f>X166/tabel1!$I$5</f>
        <v>46707125</v>
      </c>
      <c r="AB166" s="10">
        <f>Y166+tabel1!$G$5</f>
        <v>51.062303</v>
      </c>
      <c r="AC166">
        <v>128.41130000000001</v>
      </c>
      <c r="AD166">
        <v>1.0423230000000001</v>
      </c>
      <c r="AE166" s="4">
        <f t="shared" si="16"/>
        <v>2.0420759454854751E-2</v>
      </c>
      <c r="AF166" s="4">
        <f>AC166/tabel1!$I$5</f>
        <v>53504708.333333343</v>
      </c>
      <c r="AG166" s="10">
        <f>AD166+tabel1!$G$5</f>
        <v>51.042323000000003</v>
      </c>
      <c r="AH166">
        <v>148.58019999999999</v>
      </c>
      <c r="AI166">
        <v>1.0520799999999999</v>
      </c>
      <c r="AJ166" s="4">
        <f t="shared" si="17"/>
        <v>2.0607975228433394E-2</v>
      </c>
      <c r="AK166" s="4">
        <f>AH166/tabel1!$I$5</f>
        <v>61908416.666666664</v>
      </c>
      <c r="AL166" s="10">
        <f>AI166+tabel1!$G$5</f>
        <v>51.052079999999997</v>
      </c>
    </row>
    <row r="167" spans="1:38" x14ac:dyDescent="0.45">
      <c r="A167">
        <v>112.76130000000001</v>
      </c>
      <c r="B167">
        <v>1.06853</v>
      </c>
      <c r="C167" s="4">
        <f t="shared" si="12"/>
        <v>2.0923453249976059E-2</v>
      </c>
      <c r="D167" s="4">
        <f>A167/tabel1!$I$4</f>
        <v>53695857.142857149</v>
      </c>
      <c r="E167" s="10">
        <f>B167+tabel1!$G$4</f>
        <v>51.068530000000003</v>
      </c>
      <c r="F167">
        <v>112.76130000000001</v>
      </c>
      <c r="G167">
        <v>1.06853</v>
      </c>
      <c r="H167" s="4">
        <f t="shared" si="13"/>
        <v>2.0923453249976059E-2</v>
      </c>
      <c r="I167" s="4">
        <f>F167/tabel1!$I$4</f>
        <v>53695857.142857149</v>
      </c>
      <c r="J167" s="10">
        <f>G167+tabel1!$G$4</f>
        <v>51.068530000000003</v>
      </c>
      <c r="K167">
        <v>112.76130000000001</v>
      </c>
      <c r="L167">
        <v>1.06853</v>
      </c>
      <c r="M167" s="4">
        <f t="shared" si="14"/>
        <v>2.0923453249976059E-2</v>
      </c>
      <c r="N167" s="4">
        <f>K167/tabel1!$I$4</f>
        <v>53695857.142857149</v>
      </c>
      <c r="O167" s="10">
        <f>L167+tabel1!$G$4</f>
        <v>51.068530000000003</v>
      </c>
      <c r="X167">
        <v>112.76130000000001</v>
      </c>
      <c r="Y167">
        <v>1.06853</v>
      </c>
      <c r="Z167" s="4">
        <f t="shared" si="15"/>
        <v>2.0923453249976059E-2</v>
      </c>
      <c r="AA167" s="4">
        <f>X167/tabel1!$I$5</f>
        <v>46983875.000000007</v>
      </c>
      <c r="AB167" s="10">
        <f>Y167+tabel1!$G$5</f>
        <v>51.068530000000003</v>
      </c>
      <c r="AC167">
        <v>128.84649999999999</v>
      </c>
      <c r="AD167">
        <v>1.04895</v>
      </c>
      <c r="AE167" s="4">
        <f t="shared" si="16"/>
        <v>2.0547925079751887E-2</v>
      </c>
      <c r="AF167" s="4">
        <f>AC167/tabel1!$I$5</f>
        <v>53686041.666666664</v>
      </c>
      <c r="AG167" s="10">
        <f>AD167+tabel1!$G$5</f>
        <v>51.048949999999998</v>
      </c>
      <c r="AH167">
        <v>149.2124</v>
      </c>
      <c r="AI167">
        <v>1.0576749999999999</v>
      </c>
      <c r="AJ167" s="4">
        <f t="shared" si="17"/>
        <v>2.0715298924206788E-2</v>
      </c>
      <c r="AK167" s="4">
        <f>AH167/tabel1!$I$5</f>
        <v>62171833.333333336</v>
      </c>
      <c r="AL167" s="10">
        <f>AI167+tabel1!$G$5</f>
        <v>51.057675000000003</v>
      </c>
    </row>
    <row r="168" spans="1:38" x14ac:dyDescent="0.45">
      <c r="A168">
        <v>113.3202</v>
      </c>
      <c r="B168">
        <v>1.0742579999999999</v>
      </c>
      <c r="C168" s="4">
        <f t="shared" si="12"/>
        <v>2.1033257105761573E-2</v>
      </c>
      <c r="D168" s="4">
        <f>A168/tabel1!$I$4</f>
        <v>53962000.000000007</v>
      </c>
      <c r="E168" s="10">
        <f>B168+tabel1!$G$4</f>
        <v>51.074258</v>
      </c>
      <c r="F168">
        <v>113.3202</v>
      </c>
      <c r="G168">
        <v>1.0742579999999999</v>
      </c>
      <c r="H168" s="4">
        <f t="shared" si="13"/>
        <v>2.1033257105761573E-2</v>
      </c>
      <c r="I168" s="4">
        <f>F168/tabel1!$I$4</f>
        <v>53962000.000000007</v>
      </c>
      <c r="J168" s="10">
        <f>G168+tabel1!$G$4</f>
        <v>51.074258</v>
      </c>
      <c r="K168">
        <v>113.3202</v>
      </c>
      <c r="L168">
        <v>1.0742579999999999</v>
      </c>
      <c r="M168" s="4">
        <f t="shared" si="14"/>
        <v>2.1033257105761573E-2</v>
      </c>
      <c r="N168" s="4">
        <f>K168/tabel1!$I$4</f>
        <v>53962000.000000007</v>
      </c>
      <c r="O168" s="10">
        <f>L168+tabel1!$G$4</f>
        <v>51.074258</v>
      </c>
      <c r="X168">
        <v>113.3202</v>
      </c>
      <c r="Y168">
        <v>1.0742579999999999</v>
      </c>
      <c r="Z168" s="4">
        <f t="shared" si="15"/>
        <v>2.1033257105761573E-2</v>
      </c>
      <c r="AA168" s="4">
        <f>X168/tabel1!$I$5</f>
        <v>47216750</v>
      </c>
      <c r="AB168" s="10">
        <f>Y168+tabel1!$G$5</f>
        <v>51.074258</v>
      </c>
      <c r="AC168">
        <v>129.34119999999999</v>
      </c>
      <c r="AD168">
        <v>1.0559430000000001</v>
      </c>
      <c r="AE168" s="4">
        <f t="shared" si="16"/>
        <v>2.0682078088343214E-2</v>
      </c>
      <c r="AF168" s="4">
        <f>AC168/tabel1!$I$5</f>
        <v>53892166.666666664</v>
      </c>
      <c r="AG168" s="10">
        <f>AD168+tabel1!$G$5</f>
        <v>51.055942999999999</v>
      </c>
      <c r="AH168">
        <v>149.73920000000001</v>
      </c>
      <c r="AI168">
        <v>1.0632360000000001</v>
      </c>
      <c r="AJ168" s="4">
        <f t="shared" si="17"/>
        <v>2.0821947124541815E-2</v>
      </c>
      <c r="AK168" s="4">
        <f>AH168/tabel1!$I$5</f>
        <v>62391333.333333343</v>
      </c>
      <c r="AL168" s="10">
        <f>AI168+tabel1!$G$5</f>
        <v>51.063236000000003</v>
      </c>
    </row>
    <row r="169" spans="1:38" x14ac:dyDescent="0.45">
      <c r="A169">
        <v>113.8378</v>
      </c>
      <c r="B169">
        <v>1.079952</v>
      </c>
      <c r="C169" s="4">
        <f t="shared" si="12"/>
        <v>2.1142384785326346E-2</v>
      </c>
      <c r="D169" s="4">
        <f>A169/tabel1!$I$4</f>
        <v>54208476.190476194</v>
      </c>
      <c r="E169" s="10">
        <f>B169+tabel1!$G$4</f>
        <v>51.079951999999999</v>
      </c>
      <c r="F169">
        <v>113.8378</v>
      </c>
      <c r="G169">
        <v>1.079952</v>
      </c>
      <c r="H169" s="4">
        <f t="shared" si="13"/>
        <v>2.1142384785326346E-2</v>
      </c>
      <c r="I169" s="4">
        <f>F169/tabel1!$I$4</f>
        <v>54208476.190476194</v>
      </c>
      <c r="J169" s="10">
        <f>G169+tabel1!$G$4</f>
        <v>51.079951999999999</v>
      </c>
      <c r="K169">
        <v>113.8378</v>
      </c>
      <c r="L169">
        <v>1.079952</v>
      </c>
      <c r="M169" s="4">
        <f t="shared" si="14"/>
        <v>2.1142384785326346E-2</v>
      </c>
      <c r="N169" s="4">
        <f>K169/tabel1!$I$4</f>
        <v>54208476.190476194</v>
      </c>
      <c r="O169" s="10">
        <f>L169+tabel1!$G$4</f>
        <v>51.079951999999999</v>
      </c>
      <c r="X169">
        <v>113.8378</v>
      </c>
      <c r="Y169">
        <v>1.079952</v>
      </c>
      <c r="Z169" s="4">
        <f t="shared" si="15"/>
        <v>2.1142384785326346E-2</v>
      </c>
      <c r="AA169" s="4">
        <f>X169/tabel1!$I$5</f>
        <v>47432416.666666672</v>
      </c>
      <c r="AB169" s="10">
        <f>Y169+tabel1!$G$5</f>
        <v>51.079951999999999</v>
      </c>
      <c r="AC169">
        <v>129.82679999999999</v>
      </c>
      <c r="AD169">
        <v>1.063469</v>
      </c>
      <c r="AE169" s="4">
        <f t="shared" si="16"/>
        <v>2.0826415063966767E-2</v>
      </c>
      <c r="AF169" s="4">
        <f>AC169/tabel1!$I$5</f>
        <v>54094500</v>
      </c>
      <c r="AG169" s="10">
        <f>AD169+tabel1!$G$5</f>
        <v>51.063468999999998</v>
      </c>
      <c r="AH169">
        <v>150.22929999999999</v>
      </c>
      <c r="AI169">
        <v>1.0688629999999999</v>
      </c>
      <c r="AJ169" s="4">
        <f t="shared" si="17"/>
        <v>2.0929837423637177E-2</v>
      </c>
      <c r="AK169" s="4">
        <f>AH169/tabel1!$I$5</f>
        <v>62595541.666666664</v>
      </c>
      <c r="AL169" s="10">
        <f>AI169+tabel1!$G$5</f>
        <v>51.068863</v>
      </c>
    </row>
    <row r="170" spans="1:38" x14ac:dyDescent="0.45">
      <c r="A170">
        <v>114.2684</v>
      </c>
      <c r="B170">
        <v>1.085647</v>
      </c>
      <c r="C170" s="4">
        <f t="shared" si="12"/>
        <v>2.1251507297147476E-2</v>
      </c>
      <c r="D170" s="4">
        <f>A170/tabel1!$I$4</f>
        <v>54413523.809523813</v>
      </c>
      <c r="E170" s="10">
        <f>B170+tabel1!$G$4</f>
        <v>51.085647000000002</v>
      </c>
      <c r="F170">
        <v>114.2684</v>
      </c>
      <c r="G170">
        <v>1.085647</v>
      </c>
      <c r="H170" s="4">
        <f t="shared" si="13"/>
        <v>2.1251507297147476E-2</v>
      </c>
      <c r="I170" s="4">
        <f>F170/tabel1!$I$4</f>
        <v>54413523.809523813</v>
      </c>
      <c r="J170" s="10">
        <f>G170+tabel1!$G$4</f>
        <v>51.085647000000002</v>
      </c>
      <c r="K170">
        <v>114.2684</v>
      </c>
      <c r="L170">
        <v>1.085647</v>
      </c>
      <c r="M170" s="4">
        <f t="shared" si="14"/>
        <v>2.1251507297147476E-2</v>
      </c>
      <c r="N170" s="4">
        <f>K170/tabel1!$I$4</f>
        <v>54413523.809523813</v>
      </c>
      <c r="O170" s="10">
        <f>L170+tabel1!$G$4</f>
        <v>51.085647000000002</v>
      </c>
      <c r="X170">
        <v>114.2684</v>
      </c>
      <c r="Y170">
        <v>1.085647</v>
      </c>
      <c r="Z170" s="4">
        <f t="shared" si="15"/>
        <v>2.1251507297147476E-2</v>
      </c>
      <c r="AA170" s="4">
        <f>X170/tabel1!$I$5</f>
        <v>47611833.333333336</v>
      </c>
      <c r="AB170" s="10">
        <f>Y170+tabel1!$G$5</f>
        <v>51.085647000000002</v>
      </c>
      <c r="AC170">
        <v>130.40389999999999</v>
      </c>
      <c r="AD170">
        <v>1.0714939999999999</v>
      </c>
      <c r="AE170" s="4">
        <f t="shared" si="16"/>
        <v>2.0980275219675382E-2</v>
      </c>
      <c r="AF170" s="4">
        <f>AC170/tabel1!$I$5</f>
        <v>54334958.333333336</v>
      </c>
      <c r="AG170" s="10">
        <f>AD170+tabel1!$G$5</f>
        <v>51.071494000000001</v>
      </c>
      <c r="AH170">
        <v>150.6645</v>
      </c>
      <c r="AI170">
        <v>1.074924</v>
      </c>
      <c r="AJ170" s="4">
        <f t="shared" si="17"/>
        <v>2.1046022506073625E-2</v>
      </c>
      <c r="AK170" s="4">
        <f>AH170/tabel1!$I$5</f>
        <v>62776875.000000007</v>
      </c>
      <c r="AL170" s="10">
        <f>AI170+tabel1!$G$5</f>
        <v>51.074924000000003</v>
      </c>
    </row>
    <row r="171" spans="1:38" x14ac:dyDescent="0.45">
      <c r="A171">
        <v>114.6806</v>
      </c>
      <c r="B171">
        <v>1.0917399999999999</v>
      </c>
      <c r="C171" s="4">
        <f t="shared" si="12"/>
        <v>2.1368228993571169E-2</v>
      </c>
      <c r="D171" s="4">
        <f>A171/tabel1!$I$4</f>
        <v>54609809.52380953</v>
      </c>
      <c r="E171" s="10">
        <f>B171+tabel1!$G$4</f>
        <v>51.091740000000001</v>
      </c>
      <c r="F171">
        <v>114.6806</v>
      </c>
      <c r="G171">
        <v>1.0917399999999999</v>
      </c>
      <c r="H171" s="4">
        <f t="shared" si="13"/>
        <v>2.1368228993571169E-2</v>
      </c>
      <c r="I171" s="4">
        <f>F171/tabel1!$I$4</f>
        <v>54609809.52380953</v>
      </c>
      <c r="J171" s="10">
        <f>G171+tabel1!$G$4</f>
        <v>51.091740000000001</v>
      </c>
      <c r="K171">
        <v>114.6806</v>
      </c>
      <c r="L171">
        <v>1.0917399999999999</v>
      </c>
      <c r="M171" s="4">
        <f t="shared" si="14"/>
        <v>2.1368228993571169E-2</v>
      </c>
      <c r="N171" s="4">
        <f>K171/tabel1!$I$4</f>
        <v>54609809.52380953</v>
      </c>
      <c r="O171" s="10">
        <f>L171+tabel1!$G$4</f>
        <v>51.091740000000001</v>
      </c>
      <c r="X171">
        <v>114.6806</v>
      </c>
      <c r="Y171">
        <v>1.0917399999999999</v>
      </c>
      <c r="Z171" s="4">
        <f t="shared" si="15"/>
        <v>2.1368228993571169E-2</v>
      </c>
      <c r="AA171" s="4">
        <f>X171/tabel1!$I$5</f>
        <v>47783583.333333336</v>
      </c>
      <c r="AB171" s="10">
        <f>Y171+tabel1!$G$5</f>
        <v>51.091740000000001</v>
      </c>
      <c r="AC171">
        <v>131.01779999999999</v>
      </c>
      <c r="AD171">
        <v>1.0793200000000001</v>
      </c>
      <c r="AE171" s="4">
        <f t="shared" si="16"/>
        <v>2.1130273464877763E-2</v>
      </c>
      <c r="AF171" s="4">
        <f>AC171/tabel1!$I$5</f>
        <v>54590750</v>
      </c>
      <c r="AG171" s="10">
        <f>AD171+tabel1!$G$5</f>
        <v>51.079320000000003</v>
      </c>
      <c r="AH171">
        <v>151.1088</v>
      </c>
      <c r="AI171">
        <v>1.0814170000000001</v>
      </c>
      <c r="AJ171" s="4">
        <f t="shared" si="17"/>
        <v>2.1170458133532202E-2</v>
      </c>
      <c r="AK171" s="4">
        <f>AH171/tabel1!$I$5</f>
        <v>62962000.000000007</v>
      </c>
      <c r="AL171" s="10">
        <f>AI171+tabel1!$G$5</f>
        <v>51.081417000000002</v>
      </c>
    </row>
    <row r="172" spans="1:38" x14ac:dyDescent="0.45">
      <c r="A172">
        <v>115.1204</v>
      </c>
      <c r="B172">
        <v>1.0982670000000001</v>
      </c>
      <c r="C172" s="4">
        <f t="shared" si="12"/>
        <v>2.1493233811628095E-2</v>
      </c>
      <c r="D172" s="4">
        <f>A172/tabel1!$I$4</f>
        <v>54819238.095238104</v>
      </c>
      <c r="E172" s="10">
        <f>B172+tabel1!$G$4</f>
        <v>51.098267</v>
      </c>
      <c r="F172">
        <v>115.1204</v>
      </c>
      <c r="G172">
        <v>1.0982670000000001</v>
      </c>
      <c r="H172" s="4">
        <f t="shared" si="13"/>
        <v>2.1493233811628095E-2</v>
      </c>
      <c r="I172" s="4">
        <f>F172/tabel1!$I$4</f>
        <v>54819238.095238104</v>
      </c>
      <c r="J172" s="10">
        <f>G172+tabel1!$G$4</f>
        <v>51.098267</v>
      </c>
      <c r="K172">
        <v>115.1204</v>
      </c>
      <c r="L172">
        <v>1.0982670000000001</v>
      </c>
      <c r="M172" s="4">
        <f t="shared" si="14"/>
        <v>2.1493233811628095E-2</v>
      </c>
      <c r="N172" s="4">
        <f>K172/tabel1!$I$4</f>
        <v>54819238.095238104</v>
      </c>
      <c r="O172" s="10">
        <f>L172+tabel1!$G$4</f>
        <v>51.098267</v>
      </c>
      <c r="X172">
        <v>115.1204</v>
      </c>
      <c r="Y172">
        <v>1.0982670000000001</v>
      </c>
      <c r="Z172" s="4">
        <f t="shared" si="15"/>
        <v>2.1493233811628095E-2</v>
      </c>
      <c r="AA172" s="4">
        <f>X172/tabel1!$I$5</f>
        <v>47966833.333333336</v>
      </c>
      <c r="AB172" s="10">
        <f>Y172+tabel1!$G$5</f>
        <v>51.098267</v>
      </c>
      <c r="AC172">
        <v>131.64070000000001</v>
      </c>
      <c r="AD172">
        <v>1.0868119999999999</v>
      </c>
      <c r="AE172" s="4">
        <f t="shared" si="16"/>
        <v>2.1273826990809288E-2</v>
      </c>
      <c r="AF172" s="4">
        <f>AC172/tabel1!$I$5</f>
        <v>54850291.666666672</v>
      </c>
      <c r="AG172" s="10">
        <f>AD172+tabel1!$G$5</f>
        <v>51.086812000000002</v>
      </c>
      <c r="AH172">
        <v>151.64930000000001</v>
      </c>
      <c r="AI172">
        <v>1.088311</v>
      </c>
      <c r="AJ172" s="4">
        <f t="shared" si="17"/>
        <v>2.1302544137738279E-2</v>
      </c>
      <c r="AK172" s="4">
        <f>AH172/tabel1!$I$5</f>
        <v>63187208.333333343</v>
      </c>
      <c r="AL172" s="10">
        <f>AI172+tabel1!$G$5</f>
        <v>51.088310999999997</v>
      </c>
    </row>
    <row r="173" spans="1:38" x14ac:dyDescent="0.45">
      <c r="A173">
        <v>115.6426</v>
      </c>
      <c r="B173">
        <v>1.1049610000000001</v>
      </c>
      <c r="C173" s="4">
        <f t="shared" si="12"/>
        <v>2.1621403839834651E-2</v>
      </c>
      <c r="D173" s="4">
        <f>A173/tabel1!$I$4</f>
        <v>55067904.761904769</v>
      </c>
      <c r="E173" s="10">
        <f>B173+tabel1!$G$4</f>
        <v>51.104961000000003</v>
      </c>
      <c r="F173">
        <v>115.6426</v>
      </c>
      <c r="G173">
        <v>1.1049610000000001</v>
      </c>
      <c r="H173" s="4">
        <f t="shared" si="13"/>
        <v>2.1621403839834651E-2</v>
      </c>
      <c r="I173" s="4">
        <f>F173/tabel1!$I$4</f>
        <v>55067904.761904769</v>
      </c>
      <c r="J173" s="10">
        <f>G173+tabel1!$G$4</f>
        <v>51.104961000000003</v>
      </c>
      <c r="K173">
        <v>115.6426</v>
      </c>
      <c r="L173">
        <v>1.1049610000000001</v>
      </c>
      <c r="M173" s="4">
        <f t="shared" si="14"/>
        <v>2.1621403839834651E-2</v>
      </c>
      <c r="N173" s="4">
        <f>K173/tabel1!$I$4</f>
        <v>55067904.761904769</v>
      </c>
      <c r="O173" s="10">
        <f>L173+tabel1!$G$4</f>
        <v>51.104961000000003</v>
      </c>
      <c r="X173">
        <v>115.6426</v>
      </c>
      <c r="Y173">
        <v>1.1049610000000001</v>
      </c>
      <c r="Z173" s="4">
        <f t="shared" si="15"/>
        <v>2.1621403839834651E-2</v>
      </c>
      <c r="AA173" s="4">
        <f>X173/tabel1!$I$5</f>
        <v>48184416.666666672</v>
      </c>
      <c r="AB173" s="10">
        <f>Y173+tabel1!$G$5</f>
        <v>51.104961000000003</v>
      </c>
      <c r="AC173">
        <v>132.23159999999999</v>
      </c>
      <c r="AD173">
        <v>1.0937049999999999</v>
      </c>
      <c r="AE173" s="4">
        <f t="shared" si="16"/>
        <v>2.1405865947673984E-2</v>
      </c>
      <c r="AF173" s="4">
        <f>AC173/tabel1!$I$5</f>
        <v>55096500</v>
      </c>
      <c r="AG173" s="10">
        <f>AD173+tabel1!$G$5</f>
        <v>51.093705</v>
      </c>
      <c r="AH173">
        <v>152.24940000000001</v>
      </c>
      <c r="AI173">
        <v>1.0955029999999999</v>
      </c>
      <c r="AJ173" s="4">
        <f t="shared" si="17"/>
        <v>2.1440301703263394E-2</v>
      </c>
      <c r="AK173" s="4">
        <f>AH173/tabel1!$I$5</f>
        <v>63437250.000000007</v>
      </c>
      <c r="AL173" s="10">
        <f>AI173+tabel1!$G$5</f>
        <v>51.095503000000001</v>
      </c>
    </row>
    <row r="174" spans="1:38" x14ac:dyDescent="0.45">
      <c r="A174">
        <v>116.1327</v>
      </c>
      <c r="B174">
        <v>1.1118870000000001</v>
      </c>
      <c r="C174" s="4">
        <f t="shared" si="12"/>
        <v>2.1753980634680932E-2</v>
      </c>
      <c r="D174" s="4">
        <f>A174/tabel1!$I$4</f>
        <v>55301285.714285716</v>
      </c>
      <c r="E174" s="10">
        <f>B174+tabel1!$G$4</f>
        <v>51.111887000000003</v>
      </c>
      <c r="F174">
        <v>116.1327</v>
      </c>
      <c r="G174">
        <v>1.1118870000000001</v>
      </c>
      <c r="H174" s="4">
        <f t="shared" si="13"/>
        <v>2.1753980634680932E-2</v>
      </c>
      <c r="I174" s="4">
        <f>F174/tabel1!$I$4</f>
        <v>55301285.714285716</v>
      </c>
      <c r="J174" s="10">
        <f>G174+tabel1!$G$4</f>
        <v>51.111887000000003</v>
      </c>
      <c r="K174">
        <v>116.1327</v>
      </c>
      <c r="L174">
        <v>1.1118870000000001</v>
      </c>
      <c r="M174" s="4">
        <f t="shared" si="14"/>
        <v>2.1753980634680932E-2</v>
      </c>
      <c r="N174" s="4">
        <f>K174/tabel1!$I$4</f>
        <v>55301285.714285716</v>
      </c>
      <c r="O174" s="10">
        <f>L174+tabel1!$G$4</f>
        <v>51.111887000000003</v>
      </c>
      <c r="X174">
        <v>116.1327</v>
      </c>
      <c r="Y174">
        <v>1.1118870000000001</v>
      </c>
      <c r="Z174" s="4">
        <f t="shared" si="15"/>
        <v>2.1753980634680932E-2</v>
      </c>
      <c r="AA174" s="4">
        <f>X174/tabel1!$I$5</f>
        <v>48388625</v>
      </c>
      <c r="AB174" s="10">
        <f>Y174+tabel1!$G$5</f>
        <v>51.111887000000003</v>
      </c>
      <c r="AC174">
        <v>132.79509999999999</v>
      </c>
      <c r="AD174">
        <v>1.099866</v>
      </c>
      <c r="AE174" s="4">
        <f t="shared" si="16"/>
        <v>2.1523852919692589E-2</v>
      </c>
      <c r="AF174" s="4">
        <f>AC174/tabel1!$I$5</f>
        <v>55331291.666666664</v>
      </c>
      <c r="AG174" s="10">
        <f>AD174+tabel1!$G$5</f>
        <v>51.099865999999999</v>
      </c>
      <c r="AH174">
        <v>152.86320000000001</v>
      </c>
      <c r="AI174">
        <v>1.103329</v>
      </c>
      <c r="AJ174" s="4">
        <f t="shared" si="17"/>
        <v>2.159015902858305E-2</v>
      </c>
      <c r="AK174" s="4">
        <f>AH174/tabel1!$I$5</f>
        <v>63693000.000000007</v>
      </c>
      <c r="AL174" s="10">
        <f>AI174+tabel1!$G$5</f>
        <v>51.103329000000002</v>
      </c>
    </row>
    <row r="175" spans="1:38" x14ac:dyDescent="0.45">
      <c r="A175">
        <v>116.7786</v>
      </c>
      <c r="B175">
        <v>1.119346</v>
      </c>
      <c r="C175" s="4">
        <f t="shared" si="12"/>
        <v>2.1896719883701173E-2</v>
      </c>
      <c r="D175" s="4">
        <f>A175/tabel1!$I$4</f>
        <v>55608857.142857149</v>
      </c>
      <c r="E175" s="10">
        <f>B175+tabel1!$G$4</f>
        <v>51.119346</v>
      </c>
      <c r="F175">
        <v>116.7786</v>
      </c>
      <c r="G175">
        <v>1.119346</v>
      </c>
      <c r="H175" s="4">
        <f t="shared" si="13"/>
        <v>2.1896719883701173E-2</v>
      </c>
      <c r="I175" s="4">
        <f>F175/tabel1!$I$4</f>
        <v>55608857.142857149</v>
      </c>
      <c r="J175" s="10">
        <f>G175+tabel1!$G$4</f>
        <v>51.119346</v>
      </c>
      <c r="K175">
        <v>116.7786</v>
      </c>
      <c r="L175">
        <v>1.119346</v>
      </c>
      <c r="M175" s="4">
        <f t="shared" si="14"/>
        <v>2.1896719883701173E-2</v>
      </c>
      <c r="N175" s="4">
        <f>K175/tabel1!$I$4</f>
        <v>55608857.142857149</v>
      </c>
      <c r="O175" s="10">
        <f>L175+tabel1!$G$4</f>
        <v>51.119346</v>
      </c>
      <c r="X175">
        <v>116.7786</v>
      </c>
      <c r="Y175">
        <v>1.119346</v>
      </c>
      <c r="Z175" s="4">
        <f t="shared" si="15"/>
        <v>2.1896719883701173E-2</v>
      </c>
      <c r="AA175" s="4">
        <f>X175/tabel1!$I$5</f>
        <v>48657750</v>
      </c>
      <c r="AB175" s="10">
        <f>Y175+tabel1!$G$5</f>
        <v>51.119346</v>
      </c>
      <c r="AC175">
        <v>133.2303</v>
      </c>
      <c r="AD175">
        <v>1.1056269999999999</v>
      </c>
      <c r="AE175" s="4">
        <f t="shared" si="16"/>
        <v>2.1634153906379038E-2</v>
      </c>
      <c r="AF175" s="4">
        <f>AC175/tabel1!$I$5</f>
        <v>55512625</v>
      </c>
      <c r="AG175" s="10">
        <f>AD175+tabel1!$G$5</f>
        <v>51.105626999999998</v>
      </c>
      <c r="AH175">
        <v>153.60990000000001</v>
      </c>
      <c r="AI175">
        <v>1.1111880000000001</v>
      </c>
      <c r="AJ175" s="4">
        <f t="shared" si="17"/>
        <v>2.1740602077181224E-2</v>
      </c>
      <c r="AK175" s="4">
        <f>AH175/tabel1!$I$5</f>
        <v>64004125.000000007</v>
      </c>
      <c r="AL175" s="10">
        <f>AI175+tabel1!$G$5</f>
        <v>51.111187999999999</v>
      </c>
    </row>
    <row r="176" spans="1:38" x14ac:dyDescent="0.45">
      <c r="A176">
        <v>117.4336</v>
      </c>
      <c r="B176">
        <v>1.1269720000000001</v>
      </c>
      <c r="C176" s="4">
        <f t="shared" si="12"/>
        <v>2.2042611872261867E-2</v>
      </c>
      <c r="D176" s="4">
        <f>A176/tabel1!$I$4</f>
        <v>55920761.90476191</v>
      </c>
      <c r="E176" s="10">
        <f>B176+tabel1!$G$4</f>
        <v>51.126972000000002</v>
      </c>
      <c r="F176">
        <v>117.4336</v>
      </c>
      <c r="G176">
        <v>1.1269720000000001</v>
      </c>
      <c r="H176" s="4">
        <f t="shared" si="13"/>
        <v>2.2042611872261867E-2</v>
      </c>
      <c r="I176" s="4">
        <f>F176/tabel1!$I$4</f>
        <v>55920761.90476191</v>
      </c>
      <c r="J176" s="10">
        <f>G176+tabel1!$G$4</f>
        <v>51.126972000000002</v>
      </c>
      <c r="K176">
        <v>117.4336</v>
      </c>
      <c r="L176">
        <v>1.1269720000000001</v>
      </c>
      <c r="M176" s="4">
        <f t="shared" si="14"/>
        <v>2.2042611872261867E-2</v>
      </c>
      <c r="N176" s="4">
        <f>K176/tabel1!$I$4</f>
        <v>55920761.90476191</v>
      </c>
      <c r="O176" s="10">
        <f>L176+tabel1!$G$4</f>
        <v>51.126972000000002</v>
      </c>
      <c r="X176">
        <v>117.4336</v>
      </c>
      <c r="Y176">
        <v>1.1269720000000001</v>
      </c>
      <c r="Z176" s="4">
        <f t="shared" si="15"/>
        <v>2.2042611872261867E-2</v>
      </c>
      <c r="AA176" s="4">
        <f>X176/tabel1!$I$5</f>
        <v>48930666.666666672</v>
      </c>
      <c r="AB176" s="10">
        <f>Y176+tabel1!$G$5</f>
        <v>51.126972000000002</v>
      </c>
      <c r="AC176">
        <v>133.60589999999999</v>
      </c>
      <c r="AD176">
        <v>1.1112880000000001</v>
      </c>
      <c r="AE176" s="4">
        <f t="shared" si="16"/>
        <v>2.1742516056335735E-2</v>
      </c>
      <c r="AF176" s="4">
        <f>AC176/tabel1!$I$5</f>
        <v>55669125</v>
      </c>
      <c r="AG176" s="10">
        <f>AD176+tabel1!$G$5</f>
        <v>51.111288000000002</v>
      </c>
      <c r="AH176">
        <v>154.37029999999999</v>
      </c>
      <c r="AI176">
        <v>1.119046</v>
      </c>
      <c r="AJ176" s="4">
        <f t="shared" si="17"/>
        <v>2.1890979733854971E-2</v>
      </c>
      <c r="AK176" s="4">
        <f>AH176/tabel1!$I$5</f>
        <v>64320958.333333328</v>
      </c>
      <c r="AL176" s="10">
        <f>AI176+tabel1!$G$5</f>
        <v>51.119045999999997</v>
      </c>
    </row>
    <row r="177" spans="1:38" x14ac:dyDescent="0.45">
      <c r="A177">
        <v>118.1116</v>
      </c>
      <c r="B177">
        <v>1.1346309999999999</v>
      </c>
      <c r="C177" s="4">
        <f t="shared" si="12"/>
        <v>2.2189091381142459E-2</v>
      </c>
      <c r="D177" s="4">
        <f>A177/tabel1!$I$4</f>
        <v>56243619.047619052</v>
      </c>
      <c r="E177" s="10">
        <f>B177+tabel1!$G$4</f>
        <v>51.134630999999999</v>
      </c>
      <c r="F177">
        <v>118.1116</v>
      </c>
      <c r="G177">
        <v>1.1346309999999999</v>
      </c>
      <c r="H177" s="4">
        <f t="shared" si="13"/>
        <v>2.2189091381142459E-2</v>
      </c>
      <c r="I177" s="4">
        <f>F177/tabel1!$I$4</f>
        <v>56243619.047619052</v>
      </c>
      <c r="J177" s="10">
        <f>G177+tabel1!$G$4</f>
        <v>51.134630999999999</v>
      </c>
      <c r="K177">
        <v>118.1116</v>
      </c>
      <c r="L177">
        <v>1.1346309999999999</v>
      </c>
      <c r="M177" s="4">
        <f t="shared" si="14"/>
        <v>2.2189091381142459E-2</v>
      </c>
      <c r="N177" s="4">
        <f>K177/tabel1!$I$4</f>
        <v>56243619.047619052</v>
      </c>
      <c r="O177" s="10">
        <f>L177+tabel1!$G$4</f>
        <v>51.134630999999999</v>
      </c>
      <c r="X177">
        <v>118.1116</v>
      </c>
      <c r="Y177">
        <v>1.1346309999999999</v>
      </c>
      <c r="Z177" s="4">
        <f t="shared" si="15"/>
        <v>2.2189091381142459E-2</v>
      </c>
      <c r="AA177" s="4">
        <f>X177/tabel1!$I$5</f>
        <v>49213166.666666664</v>
      </c>
      <c r="AB177" s="10">
        <f>Y177+tabel1!$G$5</f>
        <v>51.134630999999999</v>
      </c>
      <c r="AC177">
        <v>133.86240000000001</v>
      </c>
      <c r="AD177">
        <v>1.1169819999999999</v>
      </c>
      <c r="AE177" s="4">
        <f t="shared" si="16"/>
        <v>2.1851485676521353E-2</v>
      </c>
      <c r="AF177" s="4">
        <f>AC177/tabel1!$I$5</f>
        <v>55776000.000000007</v>
      </c>
      <c r="AG177" s="10">
        <f>AD177+tabel1!$G$5</f>
        <v>51.116982</v>
      </c>
      <c r="AH177">
        <v>155.12610000000001</v>
      </c>
      <c r="AI177">
        <v>1.1263719999999999</v>
      </c>
      <c r="AJ177" s="4">
        <f t="shared" si="17"/>
        <v>2.2031134929738412E-2</v>
      </c>
      <c r="AK177" s="4">
        <f>AH177/tabel1!$I$5</f>
        <v>64635875.000000007</v>
      </c>
      <c r="AL177" s="10">
        <f>AI177+tabel1!$G$5</f>
        <v>51.126372000000003</v>
      </c>
    </row>
    <row r="178" spans="1:38" x14ac:dyDescent="0.45">
      <c r="A178">
        <v>118.7483</v>
      </c>
      <c r="B178">
        <v>1.1419570000000001</v>
      </c>
      <c r="C178" s="4">
        <f t="shared" si="12"/>
        <v>2.232916116213543E-2</v>
      </c>
      <c r="D178" s="4">
        <f>A178/tabel1!$I$4</f>
        <v>56546809.52380953</v>
      </c>
      <c r="E178" s="10">
        <f>B178+tabel1!$G$4</f>
        <v>51.141956999999998</v>
      </c>
      <c r="F178">
        <v>118.7483</v>
      </c>
      <c r="G178">
        <v>1.1419570000000001</v>
      </c>
      <c r="H178" s="4">
        <f t="shared" si="13"/>
        <v>2.232916116213543E-2</v>
      </c>
      <c r="I178" s="4">
        <f>F178/tabel1!$I$4</f>
        <v>56546809.52380953</v>
      </c>
      <c r="J178" s="10">
        <f>G178+tabel1!$G$4</f>
        <v>51.141956999999998</v>
      </c>
      <c r="K178">
        <v>118.7483</v>
      </c>
      <c r="L178">
        <v>1.1419570000000001</v>
      </c>
      <c r="M178" s="4">
        <f t="shared" si="14"/>
        <v>2.232916116213543E-2</v>
      </c>
      <c r="N178" s="4">
        <f>K178/tabel1!$I$4</f>
        <v>56546809.52380953</v>
      </c>
      <c r="O178" s="10">
        <f>L178+tabel1!$G$4</f>
        <v>51.141956999999998</v>
      </c>
      <c r="X178">
        <v>118.7483</v>
      </c>
      <c r="Y178">
        <v>1.1419570000000001</v>
      </c>
      <c r="Z178" s="4">
        <f t="shared" si="15"/>
        <v>2.232916116213543E-2</v>
      </c>
      <c r="AA178" s="4">
        <f>X178/tabel1!$I$5</f>
        <v>49478458.333333336</v>
      </c>
      <c r="AB178" s="10">
        <f>Y178+tabel1!$G$5</f>
        <v>51.141956999999998</v>
      </c>
      <c r="AC178">
        <v>134.07769999999999</v>
      </c>
      <c r="AD178">
        <v>1.1231089999999999</v>
      </c>
      <c r="AE178" s="4">
        <f t="shared" si="16"/>
        <v>2.1968714774369451E-2</v>
      </c>
      <c r="AF178" s="4">
        <f>AC178/tabel1!$I$5</f>
        <v>55865708.333333336</v>
      </c>
      <c r="AG178" s="10">
        <f>AD178+tabel1!$G$5</f>
        <v>51.123108999999999</v>
      </c>
      <c r="AH178">
        <v>155.804</v>
      </c>
      <c r="AI178">
        <v>1.1328659999999999</v>
      </c>
      <c r="AJ178" s="4">
        <f t="shared" si="17"/>
        <v>2.2155339385826721E-2</v>
      </c>
      <c r="AK178" s="4">
        <f>AH178/tabel1!$I$5</f>
        <v>64918333.333333336</v>
      </c>
      <c r="AL178" s="10">
        <f>AI178+tabel1!$G$5</f>
        <v>51.132866</v>
      </c>
    </row>
    <row r="179" spans="1:38" x14ac:dyDescent="0.45">
      <c r="A179">
        <v>119.4995</v>
      </c>
      <c r="B179">
        <v>1.148584</v>
      </c>
      <c r="C179" s="4">
        <f t="shared" si="12"/>
        <v>2.245583181735784E-2</v>
      </c>
      <c r="D179" s="4">
        <f>A179/tabel1!$I$4</f>
        <v>56904523.809523813</v>
      </c>
      <c r="E179" s="10">
        <f>B179+tabel1!$G$4</f>
        <v>51.148584</v>
      </c>
      <c r="F179">
        <v>119.4995</v>
      </c>
      <c r="G179">
        <v>1.148584</v>
      </c>
      <c r="H179" s="4">
        <f t="shared" si="13"/>
        <v>2.245583181735784E-2</v>
      </c>
      <c r="I179" s="4">
        <f>F179/tabel1!$I$4</f>
        <v>56904523.809523813</v>
      </c>
      <c r="J179" s="10">
        <f>G179+tabel1!$G$4</f>
        <v>51.148584</v>
      </c>
      <c r="K179">
        <v>119.4995</v>
      </c>
      <c r="L179">
        <v>1.148584</v>
      </c>
      <c r="M179" s="4">
        <f t="shared" si="14"/>
        <v>2.245583181735784E-2</v>
      </c>
      <c r="N179" s="4">
        <f>K179/tabel1!$I$4</f>
        <v>56904523.809523813</v>
      </c>
      <c r="O179" s="10">
        <f>L179+tabel1!$G$4</f>
        <v>51.148584</v>
      </c>
      <c r="X179">
        <v>119.4995</v>
      </c>
      <c r="Y179">
        <v>1.148584</v>
      </c>
      <c r="Z179" s="4">
        <f t="shared" si="15"/>
        <v>2.245583181735784E-2</v>
      </c>
      <c r="AA179" s="4">
        <f>X179/tabel1!$I$5</f>
        <v>49791458.333333336</v>
      </c>
      <c r="AB179" s="10">
        <f>Y179+tabel1!$G$5</f>
        <v>51.148584</v>
      </c>
      <c r="AC179">
        <v>134.42580000000001</v>
      </c>
      <c r="AD179">
        <v>1.129569</v>
      </c>
      <c r="AE179" s="4">
        <f t="shared" si="16"/>
        <v>2.2092284799036736E-2</v>
      </c>
      <c r="AF179" s="4">
        <f>AC179/tabel1!$I$5</f>
        <v>56010750.000000007</v>
      </c>
      <c r="AG179" s="10">
        <f>AD179+tabel1!$G$5</f>
        <v>51.129569000000004</v>
      </c>
      <c r="AH179">
        <v>156.3492</v>
      </c>
      <c r="AI179">
        <v>1.138727</v>
      </c>
      <c r="AJ179" s="4">
        <f t="shared" si="17"/>
        <v>2.2267409980698188E-2</v>
      </c>
      <c r="AK179" s="4">
        <f>AH179/tabel1!$I$5</f>
        <v>65145500</v>
      </c>
      <c r="AL179" s="10">
        <f>AI179+tabel1!$G$5</f>
        <v>51.138727000000003</v>
      </c>
    </row>
    <row r="180" spans="1:38" x14ac:dyDescent="0.45">
      <c r="A180">
        <v>120.20959999999999</v>
      </c>
      <c r="B180">
        <v>1.154444</v>
      </c>
      <c r="C180" s="4">
        <f t="shared" si="12"/>
        <v>2.2567814440520556E-2</v>
      </c>
      <c r="D180" s="4">
        <f>A180/tabel1!$I$4</f>
        <v>57242666.666666672</v>
      </c>
      <c r="E180" s="10">
        <f>B180+tabel1!$G$4</f>
        <v>51.154443999999998</v>
      </c>
      <c r="F180">
        <v>120.20959999999999</v>
      </c>
      <c r="G180">
        <v>1.154444</v>
      </c>
      <c r="H180" s="4">
        <f t="shared" si="13"/>
        <v>2.2567814440520556E-2</v>
      </c>
      <c r="I180" s="4">
        <f>F180/tabel1!$I$4</f>
        <v>57242666.666666672</v>
      </c>
      <c r="J180" s="10">
        <f>G180+tabel1!$G$4</f>
        <v>51.154443999999998</v>
      </c>
      <c r="K180">
        <v>120.20959999999999</v>
      </c>
      <c r="L180">
        <v>1.154444</v>
      </c>
      <c r="M180" s="4">
        <f t="shared" si="14"/>
        <v>2.2567814440520556E-2</v>
      </c>
      <c r="N180" s="4">
        <f>K180/tabel1!$I$4</f>
        <v>57242666.666666672</v>
      </c>
      <c r="O180" s="10">
        <f>L180+tabel1!$G$4</f>
        <v>51.154443999999998</v>
      </c>
      <c r="X180">
        <v>120.20959999999999</v>
      </c>
      <c r="Y180">
        <v>1.154444</v>
      </c>
      <c r="Z180" s="4">
        <f t="shared" si="15"/>
        <v>2.2567814440520556E-2</v>
      </c>
      <c r="AA180" s="4">
        <f>X180/tabel1!$I$5</f>
        <v>50087333.333333336</v>
      </c>
      <c r="AB180" s="10">
        <f>Y180+tabel1!$G$5</f>
        <v>51.154443999999998</v>
      </c>
      <c r="AC180">
        <v>134.78309999999999</v>
      </c>
      <c r="AD180">
        <v>1.136296</v>
      </c>
      <c r="AE180" s="4">
        <f t="shared" si="16"/>
        <v>2.2220928946437575E-2</v>
      </c>
      <c r="AF180" s="4">
        <f>AC180/tabel1!$I$5</f>
        <v>56159625</v>
      </c>
      <c r="AG180" s="10">
        <f>AD180+tabel1!$G$5</f>
        <v>51.136296000000002</v>
      </c>
      <c r="AH180">
        <v>156.89429999999999</v>
      </c>
      <c r="AI180">
        <v>1.144388</v>
      </c>
      <c r="AJ180" s="4">
        <f t="shared" si="17"/>
        <v>2.2375631907062803E-2</v>
      </c>
      <c r="AK180" s="4">
        <f>AH180/tabel1!$I$5</f>
        <v>65372625</v>
      </c>
      <c r="AL180" s="10">
        <f>AI180+tabel1!$G$5</f>
        <v>51.144387999999999</v>
      </c>
    </row>
    <row r="181" spans="1:38" x14ac:dyDescent="0.45">
      <c r="A181">
        <v>120.8142</v>
      </c>
      <c r="B181">
        <v>1.160005</v>
      </c>
      <c r="C181" s="4">
        <f t="shared" si="12"/>
        <v>2.2674059551010598E-2</v>
      </c>
      <c r="D181" s="4">
        <f>A181/tabel1!$I$4</f>
        <v>57530571.428571433</v>
      </c>
      <c r="E181" s="10">
        <f>B181+tabel1!$G$4</f>
        <v>51.160004999999998</v>
      </c>
      <c r="F181">
        <v>120.8142</v>
      </c>
      <c r="G181">
        <v>1.160005</v>
      </c>
      <c r="H181" s="4">
        <f t="shared" si="13"/>
        <v>2.2674059551010598E-2</v>
      </c>
      <c r="I181" s="4">
        <f>F181/tabel1!$I$4</f>
        <v>57530571.428571433</v>
      </c>
      <c r="J181" s="10">
        <f>G181+tabel1!$G$4</f>
        <v>51.160004999999998</v>
      </c>
      <c r="K181">
        <v>120.8142</v>
      </c>
      <c r="L181">
        <v>1.160005</v>
      </c>
      <c r="M181" s="4">
        <f t="shared" si="14"/>
        <v>2.2674059551010598E-2</v>
      </c>
      <c r="N181" s="4">
        <f>K181/tabel1!$I$4</f>
        <v>57530571.428571433</v>
      </c>
      <c r="O181" s="10">
        <f>L181+tabel1!$G$4</f>
        <v>51.160004999999998</v>
      </c>
      <c r="X181">
        <v>120.8142</v>
      </c>
      <c r="Y181">
        <v>1.160005</v>
      </c>
      <c r="Z181" s="4">
        <f t="shared" si="15"/>
        <v>2.2674059551010598E-2</v>
      </c>
      <c r="AA181" s="4">
        <f>X181/tabel1!$I$5</f>
        <v>50339250</v>
      </c>
      <c r="AB181" s="10">
        <f>Y181+tabel1!$G$5</f>
        <v>51.160004999999998</v>
      </c>
      <c r="AC181">
        <v>135.1908</v>
      </c>
      <c r="AD181">
        <v>1.143389</v>
      </c>
      <c r="AE181" s="4">
        <f t="shared" si="16"/>
        <v>2.2356535660943391E-2</v>
      </c>
      <c r="AF181" s="4">
        <f>AC181/tabel1!$I$5</f>
        <v>56329500</v>
      </c>
      <c r="AG181" s="10">
        <f>AD181+tabel1!$G$5</f>
        <v>51.143388999999999</v>
      </c>
      <c r="AH181">
        <v>157.31110000000001</v>
      </c>
      <c r="AI181">
        <v>1.150082</v>
      </c>
      <c r="AJ181" s="4">
        <f t="shared" si="17"/>
        <v>2.2484460533220653E-2</v>
      </c>
      <c r="AK181" s="4">
        <f>AH181/tabel1!$I$5</f>
        <v>65546291.666666672</v>
      </c>
      <c r="AL181" s="10">
        <f>AI181+tabel1!$G$5</f>
        <v>51.150081999999998</v>
      </c>
    </row>
    <row r="182" spans="1:38" x14ac:dyDescent="0.45">
      <c r="A182">
        <v>121.3043</v>
      </c>
      <c r="B182">
        <v>1.1656329999999999</v>
      </c>
      <c r="C182" s="4">
        <f t="shared" si="12"/>
        <v>2.2781561209259348E-2</v>
      </c>
      <c r="D182" s="4">
        <f>A182/tabel1!$I$4</f>
        <v>57763952.380952388</v>
      </c>
      <c r="E182" s="10">
        <f>B182+tabel1!$G$4</f>
        <v>51.165633</v>
      </c>
      <c r="F182">
        <v>121.3043</v>
      </c>
      <c r="G182">
        <v>1.1656329999999999</v>
      </c>
      <c r="H182" s="4">
        <f t="shared" si="13"/>
        <v>2.2781561209259348E-2</v>
      </c>
      <c r="I182" s="4">
        <f>F182/tabel1!$I$4</f>
        <v>57763952.380952388</v>
      </c>
      <c r="J182" s="10">
        <f>G182+tabel1!$G$4</f>
        <v>51.165633</v>
      </c>
      <c r="K182">
        <v>121.3043</v>
      </c>
      <c r="L182">
        <v>1.1656329999999999</v>
      </c>
      <c r="M182" s="4">
        <f t="shared" si="14"/>
        <v>2.2781561209259348E-2</v>
      </c>
      <c r="N182" s="4">
        <f>K182/tabel1!$I$4</f>
        <v>57763952.380952388</v>
      </c>
      <c r="O182" s="10">
        <f>L182+tabel1!$G$4</f>
        <v>51.165633</v>
      </c>
      <c r="X182">
        <v>121.3043</v>
      </c>
      <c r="Y182">
        <v>1.1656329999999999</v>
      </c>
      <c r="Z182" s="4">
        <f t="shared" si="15"/>
        <v>2.2781561209259348E-2</v>
      </c>
      <c r="AA182" s="4">
        <f>X182/tabel1!$I$5</f>
        <v>50543458.333333336</v>
      </c>
      <c r="AB182" s="10">
        <f>Y182+tabel1!$G$5</f>
        <v>51.165633</v>
      </c>
      <c r="AC182">
        <v>135.62139999999999</v>
      </c>
      <c r="AD182">
        <v>1.150981</v>
      </c>
      <c r="AE182" s="4">
        <f t="shared" si="16"/>
        <v>2.2501640779870869E-2</v>
      </c>
      <c r="AF182" s="4">
        <f>AC182/tabel1!$I$5</f>
        <v>56508916.666666664</v>
      </c>
      <c r="AG182" s="10">
        <f>AD182+tabel1!$G$5</f>
        <v>51.150981000000002</v>
      </c>
      <c r="AH182">
        <v>157.71420000000001</v>
      </c>
      <c r="AI182">
        <v>1.1559759999999999</v>
      </c>
      <c r="AJ182" s="4">
        <f t="shared" si="17"/>
        <v>2.2597086213348754E-2</v>
      </c>
      <c r="AK182" s="4">
        <f>AH182/tabel1!$I$5</f>
        <v>65714250.000000007</v>
      </c>
      <c r="AL182" s="10">
        <f>AI182+tabel1!$G$5</f>
        <v>51.155976000000003</v>
      </c>
    </row>
    <row r="183" spans="1:38" x14ac:dyDescent="0.45">
      <c r="A183">
        <v>121.86320000000001</v>
      </c>
      <c r="B183">
        <v>1.1712610000000001</v>
      </c>
      <c r="C183" s="4">
        <f t="shared" si="12"/>
        <v>2.2889039220667241E-2</v>
      </c>
      <c r="D183" s="4">
        <f>A183/tabel1!$I$4</f>
        <v>58030095.238095246</v>
      </c>
      <c r="E183" s="10">
        <f>B183+tabel1!$G$4</f>
        <v>51.171261000000001</v>
      </c>
      <c r="F183">
        <v>121.86320000000001</v>
      </c>
      <c r="G183">
        <v>1.1712610000000001</v>
      </c>
      <c r="H183" s="4">
        <f t="shared" si="13"/>
        <v>2.2889039220667241E-2</v>
      </c>
      <c r="I183" s="4">
        <f>F183/tabel1!$I$4</f>
        <v>58030095.238095246</v>
      </c>
      <c r="J183" s="10">
        <f>G183+tabel1!$G$4</f>
        <v>51.171261000000001</v>
      </c>
      <c r="K183">
        <v>121.86320000000001</v>
      </c>
      <c r="L183">
        <v>1.1712610000000001</v>
      </c>
      <c r="M183" s="4">
        <f t="shared" si="14"/>
        <v>2.2889039220667241E-2</v>
      </c>
      <c r="N183" s="4">
        <f>K183/tabel1!$I$4</f>
        <v>58030095.238095246</v>
      </c>
      <c r="O183" s="10">
        <f>L183+tabel1!$G$4</f>
        <v>51.171261000000001</v>
      </c>
      <c r="X183">
        <v>121.86320000000001</v>
      </c>
      <c r="Y183">
        <v>1.1712610000000001</v>
      </c>
      <c r="Z183" s="4">
        <f t="shared" si="15"/>
        <v>2.2889039220667241E-2</v>
      </c>
      <c r="AA183" s="4">
        <f>X183/tabel1!$I$5</f>
        <v>50776333.333333336</v>
      </c>
      <c r="AB183" s="10">
        <f>Y183+tabel1!$G$5</f>
        <v>51.171261000000001</v>
      </c>
      <c r="AC183">
        <v>136.0153</v>
      </c>
      <c r="AD183">
        <v>1.1586069999999999</v>
      </c>
      <c r="AE183" s="4">
        <f t="shared" si="16"/>
        <v>2.2647352380020823E-2</v>
      </c>
      <c r="AF183" s="4">
        <f>AC183/tabel1!$I$5</f>
        <v>56673041.666666664</v>
      </c>
      <c r="AG183" s="10">
        <f>AD183+tabel1!$G$5</f>
        <v>51.158607000000003</v>
      </c>
      <c r="AH183">
        <v>158.09899999999999</v>
      </c>
      <c r="AI183">
        <v>1.1622699999999999</v>
      </c>
      <c r="AJ183" s="4">
        <f t="shared" si="17"/>
        <v>2.2717326654974456E-2</v>
      </c>
      <c r="AK183" s="4">
        <f>AH183/tabel1!$I$5</f>
        <v>65874583.333333328</v>
      </c>
      <c r="AL183" s="10">
        <f>AI183+tabel1!$G$5</f>
        <v>51.162269999999999</v>
      </c>
    </row>
    <row r="184" spans="1:38" x14ac:dyDescent="0.45">
      <c r="A184">
        <v>122.34869999999999</v>
      </c>
      <c r="B184">
        <v>1.1774549999999999</v>
      </c>
      <c r="C184" s="4">
        <f t="shared" si="12"/>
        <v>2.3007298819372708E-2</v>
      </c>
      <c r="D184" s="4">
        <f>A184/tabel1!$I$4</f>
        <v>58261285.714285716</v>
      </c>
      <c r="E184" s="10">
        <f>B184+tabel1!$G$4</f>
        <v>51.177455000000002</v>
      </c>
      <c r="F184">
        <v>122.34869999999999</v>
      </c>
      <c r="G184">
        <v>1.1774549999999999</v>
      </c>
      <c r="H184" s="4">
        <f t="shared" si="13"/>
        <v>2.3007298819372708E-2</v>
      </c>
      <c r="I184" s="4">
        <f>F184/tabel1!$I$4</f>
        <v>58261285.714285716</v>
      </c>
      <c r="J184" s="10">
        <f>G184+tabel1!$G$4</f>
        <v>51.177455000000002</v>
      </c>
      <c r="K184">
        <v>122.34869999999999</v>
      </c>
      <c r="L184">
        <v>1.1774549999999999</v>
      </c>
      <c r="M184" s="4">
        <f t="shared" si="14"/>
        <v>2.3007298819372708E-2</v>
      </c>
      <c r="N184" s="4">
        <f>K184/tabel1!$I$4</f>
        <v>58261285.714285716</v>
      </c>
      <c r="O184" s="10">
        <f>L184+tabel1!$G$4</f>
        <v>51.177455000000002</v>
      </c>
      <c r="X184">
        <v>122.34869999999999</v>
      </c>
      <c r="Y184">
        <v>1.1774549999999999</v>
      </c>
      <c r="Z184" s="4">
        <f t="shared" si="15"/>
        <v>2.3007298819372708E-2</v>
      </c>
      <c r="AA184" s="4">
        <f>X184/tabel1!$I$5</f>
        <v>50978625</v>
      </c>
      <c r="AB184" s="10">
        <f>Y184+tabel1!$G$5</f>
        <v>51.177455000000002</v>
      </c>
      <c r="AC184">
        <v>136.51</v>
      </c>
      <c r="AD184">
        <v>1.1662330000000001</v>
      </c>
      <c r="AE184" s="4">
        <f t="shared" si="16"/>
        <v>2.2793020545405406E-2</v>
      </c>
      <c r="AF184" s="4">
        <f>AC184/tabel1!$I$5</f>
        <v>56879166.666666664</v>
      </c>
      <c r="AG184" s="10">
        <f>AD184+tabel1!$G$5</f>
        <v>51.166232999999998</v>
      </c>
      <c r="AH184">
        <v>158.58449999999999</v>
      </c>
      <c r="AI184">
        <v>1.1688970000000001</v>
      </c>
      <c r="AJ184" s="4">
        <f t="shared" si="17"/>
        <v>2.28438967523572E-2</v>
      </c>
      <c r="AK184" s="4">
        <f>AH184/tabel1!$I$5</f>
        <v>66076875</v>
      </c>
      <c r="AL184" s="10">
        <f>AI184+tabel1!$G$5</f>
        <v>51.168897000000001</v>
      </c>
    </row>
    <row r="185" spans="1:38" x14ac:dyDescent="0.45">
      <c r="A185">
        <v>122.88930000000001</v>
      </c>
      <c r="B185">
        <v>1.184048</v>
      </c>
      <c r="C185" s="4">
        <f t="shared" si="12"/>
        <v>2.3133144920464283E-2</v>
      </c>
      <c r="D185" s="4">
        <f>A185/tabel1!$I$4</f>
        <v>58518714.285714291</v>
      </c>
      <c r="E185" s="10">
        <f>B185+tabel1!$G$4</f>
        <v>51.184047999999997</v>
      </c>
      <c r="F185">
        <v>122.88930000000001</v>
      </c>
      <c r="G185">
        <v>1.184048</v>
      </c>
      <c r="H185" s="4">
        <f t="shared" si="13"/>
        <v>2.3133144920464283E-2</v>
      </c>
      <c r="I185" s="4">
        <f>F185/tabel1!$I$4</f>
        <v>58518714.285714291</v>
      </c>
      <c r="J185" s="10">
        <f>G185+tabel1!$G$4</f>
        <v>51.184047999999997</v>
      </c>
      <c r="K185">
        <v>122.88930000000001</v>
      </c>
      <c r="L185">
        <v>1.184048</v>
      </c>
      <c r="M185" s="4">
        <f t="shared" si="14"/>
        <v>2.3133144920464283E-2</v>
      </c>
      <c r="N185" s="4">
        <f>K185/tabel1!$I$4</f>
        <v>58518714.285714291</v>
      </c>
      <c r="O185" s="10">
        <f>L185+tabel1!$G$4</f>
        <v>51.184047999999997</v>
      </c>
      <c r="X185">
        <v>122.88930000000001</v>
      </c>
      <c r="Y185">
        <v>1.184048</v>
      </c>
      <c r="Z185" s="4">
        <f t="shared" si="15"/>
        <v>2.3133144920464283E-2</v>
      </c>
      <c r="AA185" s="4">
        <f>X185/tabel1!$I$5</f>
        <v>51203875.000000007</v>
      </c>
      <c r="AB185" s="10">
        <f>Y185+tabel1!$G$5</f>
        <v>51.184047999999997</v>
      </c>
      <c r="AC185">
        <v>137.01390000000001</v>
      </c>
      <c r="AD185">
        <v>1.1735249999999999</v>
      </c>
      <c r="AE185" s="4">
        <f t="shared" si="16"/>
        <v>2.2932268199229972E-2</v>
      </c>
      <c r="AF185" s="4">
        <f>AC185/tabel1!$I$5</f>
        <v>57089125.000000007</v>
      </c>
      <c r="AG185" s="10">
        <f>AD185+tabel1!$G$5</f>
        <v>51.173524999999998</v>
      </c>
      <c r="AH185">
        <v>159.02889999999999</v>
      </c>
      <c r="AI185">
        <v>1.175756</v>
      </c>
      <c r="AJ185" s="4">
        <f t="shared" si="17"/>
        <v>2.2974863331769832E-2</v>
      </c>
      <c r="AK185" s="4">
        <f>AH185/tabel1!$I$5</f>
        <v>66262041.666666664</v>
      </c>
      <c r="AL185" s="10">
        <f>AI185+tabel1!$G$5</f>
        <v>51.175756</v>
      </c>
    </row>
    <row r="186" spans="1:38" x14ac:dyDescent="0.45">
      <c r="A186">
        <v>123.5168</v>
      </c>
      <c r="B186">
        <v>1.190974</v>
      </c>
      <c r="C186" s="4">
        <f t="shared" si="12"/>
        <v>2.3265312357604293E-2</v>
      </c>
      <c r="D186" s="4">
        <f>A186/tabel1!$I$4</f>
        <v>58817523.809523813</v>
      </c>
      <c r="E186" s="10">
        <f>B186+tabel1!$G$4</f>
        <v>51.190973999999997</v>
      </c>
      <c r="F186">
        <v>123.5168</v>
      </c>
      <c r="G186">
        <v>1.190974</v>
      </c>
      <c r="H186" s="4">
        <f t="shared" si="13"/>
        <v>2.3265312357604293E-2</v>
      </c>
      <c r="I186" s="4">
        <f>F186/tabel1!$I$4</f>
        <v>58817523.809523813</v>
      </c>
      <c r="J186" s="10">
        <f>G186+tabel1!$G$4</f>
        <v>51.190973999999997</v>
      </c>
      <c r="K186">
        <v>123.5168</v>
      </c>
      <c r="L186">
        <v>1.190974</v>
      </c>
      <c r="M186" s="4">
        <f t="shared" si="14"/>
        <v>2.3265312357604293E-2</v>
      </c>
      <c r="N186" s="4">
        <f>K186/tabel1!$I$4</f>
        <v>58817523.809523813</v>
      </c>
      <c r="O186" s="10">
        <f>L186+tabel1!$G$4</f>
        <v>51.190973999999997</v>
      </c>
      <c r="X186">
        <v>123.5168</v>
      </c>
      <c r="Y186">
        <v>1.190974</v>
      </c>
      <c r="Z186" s="4">
        <f t="shared" si="15"/>
        <v>2.3265312357604293E-2</v>
      </c>
      <c r="AA186" s="4">
        <f>X186/tabel1!$I$5</f>
        <v>51465333.333333336</v>
      </c>
      <c r="AB186" s="10">
        <f>Y186+tabel1!$G$5</f>
        <v>51.190973999999997</v>
      </c>
      <c r="AC186">
        <v>137.49950000000001</v>
      </c>
      <c r="AD186">
        <v>1.1800850000000001</v>
      </c>
      <c r="AE186" s="4">
        <f t="shared" si="16"/>
        <v>2.3057503714579607E-2</v>
      </c>
      <c r="AF186" s="4">
        <f>AC186/tabel1!$I$5</f>
        <v>57291458.333333343</v>
      </c>
      <c r="AG186" s="10">
        <f>AD186+tabel1!$G$5</f>
        <v>51.180084999999998</v>
      </c>
      <c r="AH186">
        <v>159.53270000000001</v>
      </c>
      <c r="AI186">
        <v>1.183149</v>
      </c>
      <c r="AJ186" s="4">
        <f t="shared" si="17"/>
        <v>2.3115986865130164E-2</v>
      </c>
      <c r="AK186" s="4">
        <f>AH186/tabel1!$I$5</f>
        <v>66471958.333333336</v>
      </c>
      <c r="AL186" s="10">
        <f>AI186+tabel1!$G$5</f>
        <v>51.183149</v>
      </c>
    </row>
    <row r="187" spans="1:38" x14ac:dyDescent="0.45">
      <c r="A187">
        <v>124.12609999999999</v>
      </c>
      <c r="B187">
        <v>1.198267</v>
      </c>
      <c r="C187" s="4">
        <f t="shared" si="12"/>
        <v>2.3404444529343149E-2</v>
      </c>
      <c r="D187" s="4">
        <f>A187/tabel1!$I$4</f>
        <v>59107666.666666672</v>
      </c>
      <c r="E187" s="10">
        <f>B187+tabel1!$G$4</f>
        <v>51.198267000000001</v>
      </c>
      <c r="F187">
        <v>124.12609999999999</v>
      </c>
      <c r="G187">
        <v>1.198267</v>
      </c>
      <c r="H187" s="4">
        <f t="shared" si="13"/>
        <v>2.3404444529343149E-2</v>
      </c>
      <c r="I187" s="4">
        <f>F187/tabel1!$I$4</f>
        <v>59107666.666666672</v>
      </c>
      <c r="J187" s="10">
        <f>G187+tabel1!$G$4</f>
        <v>51.198267000000001</v>
      </c>
      <c r="K187">
        <v>124.12609999999999</v>
      </c>
      <c r="L187">
        <v>1.198267</v>
      </c>
      <c r="M187" s="4">
        <f t="shared" si="14"/>
        <v>2.3404444529343149E-2</v>
      </c>
      <c r="N187" s="4">
        <f>K187/tabel1!$I$4</f>
        <v>59107666.666666672</v>
      </c>
      <c r="O187" s="10">
        <f>L187+tabel1!$G$4</f>
        <v>51.198267000000001</v>
      </c>
      <c r="X187">
        <v>124.12609999999999</v>
      </c>
      <c r="Y187">
        <v>1.198267</v>
      </c>
      <c r="Z187" s="4">
        <f t="shared" si="15"/>
        <v>2.3404444529343149E-2</v>
      </c>
      <c r="AA187" s="4">
        <f>X187/tabel1!$I$5</f>
        <v>51719208.333333336</v>
      </c>
      <c r="AB187" s="10">
        <f>Y187+tabel1!$G$5</f>
        <v>51.198267000000001</v>
      </c>
      <c r="AC187">
        <v>137.8888</v>
      </c>
      <c r="AD187">
        <v>1.186013</v>
      </c>
      <c r="AE187" s="4">
        <f t="shared" si="16"/>
        <v>2.317064624666117E-2</v>
      </c>
      <c r="AF187" s="4">
        <f>AC187/tabel1!$I$5</f>
        <v>57453666.666666672</v>
      </c>
      <c r="AG187" s="10">
        <f>AD187+tabel1!$G$5</f>
        <v>51.186013000000003</v>
      </c>
      <c r="AH187">
        <v>160.10079999999999</v>
      </c>
      <c r="AI187">
        <v>1.1908749999999999</v>
      </c>
      <c r="AJ187" s="4">
        <f t="shared" si="17"/>
        <v>2.3263423412864109E-2</v>
      </c>
      <c r="AK187" s="4">
        <f>AH187/tabel1!$I$5</f>
        <v>66708666.666666664</v>
      </c>
      <c r="AL187" s="10">
        <f>AI187+tabel1!$G$5</f>
        <v>51.190874999999998</v>
      </c>
    </row>
    <row r="188" spans="1:38" x14ac:dyDescent="0.45">
      <c r="A188">
        <v>124.804</v>
      </c>
      <c r="B188">
        <v>1.206059</v>
      </c>
      <c r="C188" s="4">
        <f t="shared" si="12"/>
        <v>2.3553052579187942E-2</v>
      </c>
      <c r="D188" s="4">
        <f>A188/tabel1!$I$4</f>
        <v>59430476.190476194</v>
      </c>
      <c r="E188" s="10">
        <f>B188+tabel1!$G$4</f>
        <v>51.206059000000003</v>
      </c>
      <c r="F188">
        <v>124.804</v>
      </c>
      <c r="G188">
        <v>1.206059</v>
      </c>
      <c r="H188" s="4">
        <f t="shared" si="13"/>
        <v>2.3553052579187942E-2</v>
      </c>
      <c r="I188" s="4">
        <f>F188/tabel1!$I$4</f>
        <v>59430476.190476194</v>
      </c>
      <c r="J188" s="10">
        <f>G188+tabel1!$G$4</f>
        <v>51.206059000000003</v>
      </c>
      <c r="K188">
        <v>124.804</v>
      </c>
      <c r="L188">
        <v>1.206059</v>
      </c>
      <c r="M188" s="4">
        <f t="shared" si="14"/>
        <v>2.3553052579187942E-2</v>
      </c>
      <c r="N188" s="4">
        <f>K188/tabel1!$I$4</f>
        <v>59430476.190476194</v>
      </c>
      <c r="O188" s="10">
        <f>L188+tabel1!$G$4</f>
        <v>51.206059000000003</v>
      </c>
      <c r="X188">
        <v>124.804</v>
      </c>
      <c r="Y188">
        <v>1.206059</v>
      </c>
      <c r="Z188" s="4">
        <f t="shared" si="15"/>
        <v>2.3553052579187942E-2</v>
      </c>
      <c r="AA188" s="4">
        <f>X188/tabel1!$I$5</f>
        <v>52001666.666666672</v>
      </c>
      <c r="AB188" s="10">
        <f>Y188+tabel1!$G$5</f>
        <v>51.206059000000003</v>
      </c>
      <c r="AC188">
        <v>138.14080000000001</v>
      </c>
      <c r="AD188">
        <v>1.1917070000000001</v>
      </c>
      <c r="AE188" s="4">
        <f t="shared" si="16"/>
        <v>2.3279297953475161E-2</v>
      </c>
      <c r="AF188" s="4">
        <f>AC188/tabel1!$I$5</f>
        <v>57558666.666666672</v>
      </c>
      <c r="AG188" s="10">
        <f>AD188+tabel1!$G$5</f>
        <v>51.191707000000001</v>
      </c>
      <c r="AH188">
        <v>160.63669999999999</v>
      </c>
      <c r="AI188">
        <v>1.1985669999999999</v>
      </c>
      <c r="AJ188" s="4">
        <f t="shared" si="17"/>
        <v>2.341016692908612E-2</v>
      </c>
      <c r="AK188" s="4">
        <f>AH188/tabel1!$I$5</f>
        <v>66931958.333333336</v>
      </c>
      <c r="AL188" s="10">
        <f>AI188+tabel1!$G$5</f>
        <v>51.198566999999997</v>
      </c>
    </row>
    <row r="189" spans="1:38" x14ac:dyDescent="0.45">
      <c r="A189">
        <v>125.5827</v>
      </c>
      <c r="B189">
        <v>1.2138850000000001</v>
      </c>
      <c r="C189" s="4">
        <f t="shared" si="12"/>
        <v>2.3702263556064924E-2</v>
      </c>
      <c r="D189" s="4">
        <f>A189/tabel1!$I$4</f>
        <v>59801285.714285724</v>
      </c>
      <c r="E189" s="10">
        <f>B189+tabel1!$G$4</f>
        <v>51.213884999999998</v>
      </c>
      <c r="F189">
        <v>125.5827</v>
      </c>
      <c r="G189">
        <v>1.2138850000000001</v>
      </c>
      <c r="H189" s="4">
        <f t="shared" si="13"/>
        <v>2.3702263556064924E-2</v>
      </c>
      <c r="I189" s="4">
        <f>F189/tabel1!$I$4</f>
        <v>59801285.714285724</v>
      </c>
      <c r="J189" s="10">
        <f>G189+tabel1!$G$4</f>
        <v>51.213884999999998</v>
      </c>
      <c r="K189">
        <v>125.5827</v>
      </c>
      <c r="L189">
        <v>1.2138850000000001</v>
      </c>
      <c r="M189" s="4">
        <f t="shared" si="14"/>
        <v>2.3702263556064924E-2</v>
      </c>
      <c r="N189" s="4">
        <f>K189/tabel1!$I$4</f>
        <v>59801285.714285724</v>
      </c>
      <c r="O189" s="10">
        <f>L189+tabel1!$G$4</f>
        <v>51.213884999999998</v>
      </c>
      <c r="X189">
        <v>125.5827</v>
      </c>
      <c r="Y189">
        <v>1.2138850000000001</v>
      </c>
      <c r="Z189" s="4">
        <f t="shared" si="15"/>
        <v>2.3702263556064924E-2</v>
      </c>
      <c r="AA189" s="4">
        <f>X189/tabel1!$I$5</f>
        <v>52326125</v>
      </c>
      <c r="AB189" s="10">
        <f>Y189+tabel1!$G$5</f>
        <v>51.213884999999998</v>
      </c>
      <c r="AC189">
        <v>138.34229999999999</v>
      </c>
      <c r="AD189">
        <v>1.197435</v>
      </c>
      <c r="AE189" s="4">
        <f t="shared" si="16"/>
        <v>2.338857405649326E-2</v>
      </c>
      <c r="AF189" s="4">
        <f>AC189/tabel1!$I$5</f>
        <v>57642625</v>
      </c>
      <c r="AG189" s="10">
        <f>AD189+tabel1!$G$5</f>
        <v>51.197434999999999</v>
      </c>
      <c r="AH189">
        <v>161.27799999999999</v>
      </c>
      <c r="AI189">
        <v>1.206026</v>
      </c>
      <c r="AJ189" s="4">
        <f t="shared" si="17"/>
        <v>2.355242330267926E-2</v>
      </c>
      <c r="AK189" s="4">
        <f>AH189/tabel1!$I$5</f>
        <v>67199166.666666672</v>
      </c>
      <c r="AL189" s="10">
        <f>AI189+tabel1!$G$5</f>
        <v>51.206026000000001</v>
      </c>
    </row>
    <row r="190" spans="1:38" x14ac:dyDescent="0.45">
      <c r="A190">
        <v>126.34310000000001</v>
      </c>
      <c r="B190">
        <v>1.2215769999999999</v>
      </c>
      <c r="C190" s="4">
        <f t="shared" si="12"/>
        <v>2.3848875250365682E-2</v>
      </c>
      <c r="D190" s="4">
        <f>A190/tabel1!$I$4</f>
        <v>60163380.952380963</v>
      </c>
      <c r="E190" s="10">
        <f>B190+tabel1!$G$4</f>
        <v>51.221576999999996</v>
      </c>
      <c r="F190">
        <v>126.34310000000001</v>
      </c>
      <c r="G190">
        <v>1.2215769999999999</v>
      </c>
      <c r="H190" s="4">
        <f t="shared" si="13"/>
        <v>2.3848875250365682E-2</v>
      </c>
      <c r="I190" s="4">
        <f>F190/tabel1!$I$4</f>
        <v>60163380.952380963</v>
      </c>
      <c r="J190" s="10">
        <f>G190+tabel1!$G$4</f>
        <v>51.221576999999996</v>
      </c>
      <c r="K190">
        <v>126.34310000000001</v>
      </c>
      <c r="L190">
        <v>1.2215769999999999</v>
      </c>
      <c r="M190" s="4">
        <f t="shared" si="14"/>
        <v>2.3848875250365682E-2</v>
      </c>
      <c r="N190" s="4">
        <f>K190/tabel1!$I$4</f>
        <v>60163380.952380963</v>
      </c>
      <c r="O190" s="10">
        <f>L190+tabel1!$G$4</f>
        <v>51.221576999999996</v>
      </c>
      <c r="X190">
        <v>126.34310000000001</v>
      </c>
      <c r="Y190">
        <v>1.2215769999999999</v>
      </c>
      <c r="Z190" s="4">
        <f t="shared" si="15"/>
        <v>2.3848875250365682E-2</v>
      </c>
      <c r="AA190" s="4">
        <f>X190/tabel1!$I$5</f>
        <v>52642958.333333336</v>
      </c>
      <c r="AB190" s="10">
        <f>Y190+tabel1!$G$5</f>
        <v>51.221576999999996</v>
      </c>
      <c r="AC190">
        <v>138.40880000000001</v>
      </c>
      <c r="AD190">
        <v>1.2031620000000001</v>
      </c>
      <c r="AE190" s="4">
        <f t="shared" si="16"/>
        <v>2.3497806639363406E-2</v>
      </c>
      <c r="AF190" s="4">
        <f>AC190/tabel1!$I$5</f>
        <v>57670333.333333343</v>
      </c>
      <c r="AG190" s="10">
        <f>AD190+tabel1!$G$5</f>
        <v>51.203161999999999</v>
      </c>
      <c r="AH190">
        <v>161.89179999999999</v>
      </c>
      <c r="AI190">
        <v>1.2128859999999999</v>
      </c>
      <c r="AJ190" s="4">
        <f t="shared" si="17"/>
        <v>2.3683219102317334E-2</v>
      </c>
      <c r="AK190" s="4">
        <f>AH190/tabel1!$I$5</f>
        <v>67454916.666666672</v>
      </c>
      <c r="AL190" s="10">
        <f>AI190+tabel1!$G$5</f>
        <v>51.212885999999997</v>
      </c>
    </row>
    <row r="191" spans="1:38" x14ac:dyDescent="0.45">
      <c r="A191">
        <v>127.2043</v>
      </c>
      <c r="B191">
        <v>1.228737</v>
      </c>
      <c r="C191" s="4">
        <f t="shared" si="12"/>
        <v>2.3985307309059754E-2</v>
      </c>
      <c r="D191" s="4">
        <f>A191/tabel1!$I$4</f>
        <v>60573476.190476201</v>
      </c>
      <c r="E191" s="10">
        <f>B191+tabel1!$G$4</f>
        <v>51.228737000000002</v>
      </c>
      <c r="F191">
        <v>127.2043</v>
      </c>
      <c r="G191">
        <v>1.228737</v>
      </c>
      <c r="H191" s="4">
        <f t="shared" si="13"/>
        <v>2.3985307309059754E-2</v>
      </c>
      <c r="I191" s="4">
        <f>F191/tabel1!$I$4</f>
        <v>60573476.190476201</v>
      </c>
      <c r="J191" s="10">
        <f>G191+tabel1!$G$4</f>
        <v>51.228737000000002</v>
      </c>
      <c r="K191">
        <v>127.2043</v>
      </c>
      <c r="L191">
        <v>1.228737</v>
      </c>
      <c r="M191" s="4">
        <f t="shared" si="14"/>
        <v>2.3985307309059754E-2</v>
      </c>
      <c r="N191" s="4">
        <f>K191/tabel1!$I$4</f>
        <v>60573476.190476201</v>
      </c>
      <c r="O191" s="10">
        <f>L191+tabel1!$G$4</f>
        <v>51.228737000000002</v>
      </c>
      <c r="X191">
        <v>127.2043</v>
      </c>
      <c r="Y191">
        <v>1.228737</v>
      </c>
      <c r="Z191" s="4">
        <f t="shared" si="15"/>
        <v>2.3985307309059754E-2</v>
      </c>
      <c r="AA191" s="4">
        <f>X191/tabel1!$I$5</f>
        <v>53001791.666666672</v>
      </c>
      <c r="AB191" s="10">
        <f>Y191+tabel1!$G$5</f>
        <v>51.228737000000002</v>
      </c>
      <c r="AC191">
        <v>138.63550000000001</v>
      </c>
      <c r="AD191">
        <v>1.2093229999999999</v>
      </c>
      <c r="AE191" s="4">
        <f t="shared" si="16"/>
        <v>2.3615289739331254E-2</v>
      </c>
      <c r="AF191" s="4">
        <f>AC191/tabel1!$I$5</f>
        <v>57764791.666666672</v>
      </c>
      <c r="AG191" s="10">
        <f>AD191+tabel1!$G$5</f>
        <v>51.209322999999998</v>
      </c>
      <c r="AH191">
        <v>162.33160000000001</v>
      </c>
      <c r="AI191">
        <v>1.21898</v>
      </c>
      <c r="AJ191" s="4">
        <f t="shared" si="17"/>
        <v>2.3799380620231014E-2</v>
      </c>
      <c r="AK191" s="4">
        <f>AH191/tabel1!$I$5</f>
        <v>67638166.666666672</v>
      </c>
      <c r="AL191" s="10">
        <f>AI191+tabel1!$G$5</f>
        <v>51.218980000000002</v>
      </c>
    </row>
    <row r="192" spans="1:38" x14ac:dyDescent="0.45">
      <c r="A192">
        <v>127.9418</v>
      </c>
      <c r="B192">
        <v>1.2349969999999999</v>
      </c>
      <c r="C192" s="4">
        <f t="shared" si="12"/>
        <v>2.410455884285501E-2</v>
      </c>
      <c r="D192" s="4">
        <f>A192/tabel1!$I$4</f>
        <v>60924666.666666672</v>
      </c>
      <c r="E192" s="10">
        <f>B192+tabel1!$G$4</f>
        <v>51.234997</v>
      </c>
      <c r="F192">
        <v>127.9418</v>
      </c>
      <c r="G192">
        <v>1.2349969999999999</v>
      </c>
      <c r="H192" s="4">
        <f t="shared" si="13"/>
        <v>2.410455884285501E-2</v>
      </c>
      <c r="I192" s="4">
        <f>F192/tabel1!$I$4</f>
        <v>60924666.666666672</v>
      </c>
      <c r="J192" s="10">
        <f>G192+tabel1!$G$4</f>
        <v>51.234997</v>
      </c>
      <c r="K192">
        <v>127.9418</v>
      </c>
      <c r="L192">
        <v>1.2349969999999999</v>
      </c>
      <c r="M192" s="4">
        <f t="shared" si="14"/>
        <v>2.410455884285501E-2</v>
      </c>
      <c r="N192" s="4">
        <f>K192/tabel1!$I$4</f>
        <v>60924666.666666672</v>
      </c>
      <c r="O192" s="10">
        <f>L192+tabel1!$G$4</f>
        <v>51.234997</v>
      </c>
      <c r="X192">
        <v>127.9418</v>
      </c>
      <c r="Y192">
        <v>1.2349969999999999</v>
      </c>
      <c r="Z192" s="4">
        <f t="shared" si="15"/>
        <v>2.410455884285501E-2</v>
      </c>
      <c r="AA192" s="4">
        <f>X192/tabel1!$I$5</f>
        <v>53309083.333333336</v>
      </c>
      <c r="AB192" s="10">
        <f>Y192+tabel1!$G$5</f>
        <v>51.234997</v>
      </c>
      <c r="AC192">
        <v>138.82329999999999</v>
      </c>
      <c r="AD192">
        <v>1.215816</v>
      </c>
      <c r="AE192" s="4">
        <f t="shared" si="16"/>
        <v>2.3739073101949601E-2</v>
      </c>
      <c r="AF192" s="4">
        <f>AC192/tabel1!$I$5</f>
        <v>57843041.666666664</v>
      </c>
      <c r="AG192" s="10">
        <f>AD192+tabel1!$G$5</f>
        <v>51.215815999999997</v>
      </c>
      <c r="AH192">
        <v>162.83539999999999</v>
      </c>
      <c r="AI192">
        <v>1.224607</v>
      </c>
      <c r="AJ192" s="4">
        <f t="shared" si="17"/>
        <v>2.390661581844835E-2</v>
      </c>
      <c r="AK192" s="4">
        <f>AH192/tabel1!$I$5</f>
        <v>67848083.333333328</v>
      </c>
      <c r="AL192" s="10">
        <f>AI192+tabel1!$G$5</f>
        <v>51.224606999999999</v>
      </c>
    </row>
    <row r="193" spans="1:38" x14ac:dyDescent="0.45">
      <c r="A193">
        <v>128.60140000000001</v>
      </c>
      <c r="B193">
        <v>1.240791</v>
      </c>
      <c r="C193" s="4">
        <f t="shared" si="12"/>
        <v>2.4214907221084856E-2</v>
      </c>
      <c r="D193" s="4">
        <f>A193/tabel1!$I$4</f>
        <v>61238761.904761918</v>
      </c>
      <c r="E193" s="10">
        <f>B193+tabel1!$G$4</f>
        <v>51.240791000000002</v>
      </c>
      <c r="F193">
        <v>128.60140000000001</v>
      </c>
      <c r="G193">
        <v>1.240791</v>
      </c>
      <c r="H193" s="4">
        <f t="shared" si="13"/>
        <v>2.4214907221084856E-2</v>
      </c>
      <c r="I193" s="4">
        <f>F193/tabel1!$I$4</f>
        <v>61238761.904761918</v>
      </c>
      <c r="J193" s="10">
        <f>G193+tabel1!$G$4</f>
        <v>51.240791000000002</v>
      </c>
      <c r="K193">
        <v>128.60140000000001</v>
      </c>
      <c r="L193">
        <v>1.240791</v>
      </c>
      <c r="M193" s="4">
        <f t="shared" si="14"/>
        <v>2.4214907221084856E-2</v>
      </c>
      <c r="N193" s="4">
        <f>K193/tabel1!$I$4</f>
        <v>61238761.904761918</v>
      </c>
      <c r="O193" s="10">
        <f>L193+tabel1!$G$4</f>
        <v>51.240791000000002</v>
      </c>
      <c r="X193">
        <v>128.60140000000001</v>
      </c>
      <c r="Y193">
        <v>1.240791</v>
      </c>
      <c r="Z193" s="4">
        <f t="shared" si="15"/>
        <v>2.4214907221084856E-2</v>
      </c>
      <c r="AA193" s="4">
        <f>X193/tabel1!$I$5</f>
        <v>53583916.666666672</v>
      </c>
      <c r="AB193" s="10">
        <f>Y193+tabel1!$G$5</f>
        <v>51.240791000000002</v>
      </c>
      <c r="AC193">
        <v>139.02940000000001</v>
      </c>
      <c r="AD193">
        <v>1.2226090000000001</v>
      </c>
      <c r="AE193" s="4">
        <f t="shared" si="16"/>
        <v>2.3868542111941234E-2</v>
      </c>
      <c r="AF193" s="4">
        <f>AC193/tabel1!$I$5</f>
        <v>57928916.666666672</v>
      </c>
      <c r="AG193" s="10">
        <f>AD193+tabel1!$G$5</f>
        <v>51.222608999999999</v>
      </c>
      <c r="AH193">
        <v>163.2294</v>
      </c>
      <c r="AI193">
        <v>1.230335</v>
      </c>
      <c r="AJ193" s="4">
        <f t="shared" si="17"/>
        <v>2.4015751604981699E-2</v>
      </c>
      <c r="AK193" s="4">
        <f>AH193/tabel1!$I$5</f>
        <v>68012250</v>
      </c>
      <c r="AL193" s="10">
        <f>AI193+tabel1!$G$5</f>
        <v>51.230334999999997</v>
      </c>
    </row>
    <row r="194" spans="1:38" x14ac:dyDescent="0.45">
      <c r="A194">
        <v>129.17859999999999</v>
      </c>
      <c r="B194">
        <v>1.2464189999999999</v>
      </c>
      <c r="C194" s="4">
        <f t="shared" si="12"/>
        <v>2.4322070191870378E-2</v>
      </c>
      <c r="D194" s="4">
        <f>A194/tabel1!$I$4</f>
        <v>61513619.047619045</v>
      </c>
      <c r="E194" s="10">
        <f>B194+tabel1!$G$4</f>
        <v>51.246419000000003</v>
      </c>
      <c r="F194">
        <v>129.17859999999999</v>
      </c>
      <c r="G194">
        <v>1.2464189999999999</v>
      </c>
      <c r="H194" s="4">
        <f t="shared" si="13"/>
        <v>2.4322070191870378E-2</v>
      </c>
      <c r="I194" s="4">
        <f>F194/tabel1!$I$4</f>
        <v>61513619.047619045</v>
      </c>
      <c r="J194" s="10">
        <f>G194+tabel1!$G$4</f>
        <v>51.246419000000003</v>
      </c>
      <c r="K194">
        <v>129.17859999999999</v>
      </c>
      <c r="L194">
        <v>1.2464189999999999</v>
      </c>
      <c r="M194" s="4">
        <f t="shared" si="14"/>
        <v>2.4322070191870378E-2</v>
      </c>
      <c r="N194" s="4">
        <f>K194/tabel1!$I$4</f>
        <v>61513619.047619045</v>
      </c>
      <c r="O194" s="10">
        <f>L194+tabel1!$G$4</f>
        <v>51.246419000000003</v>
      </c>
      <c r="X194">
        <v>129.17859999999999</v>
      </c>
      <c r="Y194">
        <v>1.2464189999999999</v>
      </c>
      <c r="Z194" s="4">
        <f t="shared" si="15"/>
        <v>2.4322070191870378E-2</v>
      </c>
      <c r="AA194" s="4">
        <f>X194/tabel1!$I$5</f>
        <v>53824416.666666664</v>
      </c>
      <c r="AB194" s="10">
        <f>Y194+tabel1!$G$5</f>
        <v>51.246419000000003</v>
      </c>
      <c r="AC194">
        <v>139.2585</v>
      </c>
      <c r="AD194">
        <v>1.2299690000000001</v>
      </c>
      <c r="AE194" s="4">
        <f t="shared" si="16"/>
        <v>2.4008778923914637E-2</v>
      </c>
      <c r="AF194" s="4">
        <f>AC194/tabel1!$I$5</f>
        <v>58024375</v>
      </c>
      <c r="AG194" s="10">
        <f>AD194+tabel1!$G$5</f>
        <v>51.229968999999997</v>
      </c>
      <c r="AH194">
        <v>163.5455</v>
      </c>
      <c r="AI194">
        <v>1.2360629999999999</v>
      </c>
      <c r="AJ194" s="4">
        <f t="shared" si="17"/>
        <v>2.412486298957045E-2</v>
      </c>
      <c r="AK194" s="4">
        <f>AH194/tabel1!$I$5</f>
        <v>68143958.333333343</v>
      </c>
      <c r="AL194" s="10">
        <f>AI194+tabel1!$G$5</f>
        <v>51.236063000000001</v>
      </c>
    </row>
    <row r="195" spans="1:38" x14ac:dyDescent="0.45">
      <c r="A195">
        <v>129.69159999999999</v>
      </c>
      <c r="B195">
        <v>1.2519469999999999</v>
      </c>
      <c r="C195" s="4">
        <f t="shared" si="12"/>
        <v>2.4427306147023056E-2</v>
      </c>
      <c r="D195" s="4">
        <f>A195/tabel1!$I$4</f>
        <v>61757904.761904769</v>
      </c>
      <c r="E195" s="10">
        <f>B195+tabel1!$G$4</f>
        <v>51.251947000000001</v>
      </c>
      <c r="F195">
        <v>129.69159999999999</v>
      </c>
      <c r="G195">
        <v>1.2519469999999999</v>
      </c>
      <c r="H195" s="4">
        <f t="shared" si="13"/>
        <v>2.4427306147023056E-2</v>
      </c>
      <c r="I195" s="4">
        <f>F195/tabel1!$I$4</f>
        <v>61757904.761904769</v>
      </c>
      <c r="J195" s="10">
        <f>G195+tabel1!$G$4</f>
        <v>51.251947000000001</v>
      </c>
      <c r="K195">
        <v>129.69159999999999</v>
      </c>
      <c r="L195">
        <v>1.2519469999999999</v>
      </c>
      <c r="M195" s="4">
        <f t="shared" si="14"/>
        <v>2.4427306147023056E-2</v>
      </c>
      <c r="N195" s="4">
        <f>K195/tabel1!$I$4</f>
        <v>61757904.761904769</v>
      </c>
      <c r="O195" s="10">
        <f>L195+tabel1!$G$4</f>
        <v>51.251947000000001</v>
      </c>
      <c r="X195">
        <v>129.69159999999999</v>
      </c>
      <c r="Y195">
        <v>1.2519469999999999</v>
      </c>
      <c r="Z195" s="4">
        <f t="shared" si="15"/>
        <v>2.4427306147023056E-2</v>
      </c>
      <c r="AA195" s="4">
        <f>X195/tabel1!$I$5</f>
        <v>54038166.666666664</v>
      </c>
      <c r="AB195" s="10">
        <f>Y195+tabel1!$G$5</f>
        <v>51.251947000000001</v>
      </c>
      <c r="AC195">
        <v>139.57</v>
      </c>
      <c r="AD195">
        <v>1.2378279999999999</v>
      </c>
      <c r="AE195" s="4">
        <f t="shared" si="16"/>
        <v>2.4158479161138523E-2</v>
      </c>
      <c r="AF195" s="4">
        <f>AC195/tabel1!$I$5</f>
        <v>58154166.666666664</v>
      </c>
      <c r="AG195" s="10">
        <f>AD195+tabel1!$G$5</f>
        <v>51.237828</v>
      </c>
      <c r="AH195">
        <v>163.85239999999999</v>
      </c>
      <c r="AI195">
        <v>1.242157</v>
      </c>
      <c r="AJ195" s="4">
        <f t="shared" si="17"/>
        <v>2.4240919444511285E-2</v>
      </c>
      <c r="AK195" s="4">
        <f>AH195/tabel1!$I$5</f>
        <v>68271833.333333328</v>
      </c>
      <c r="AL195" s="10">
        <f>AI195+tabel1!$G$5</f>
        <v>51.242156999999999</v>
      </c>
    </row>
    <row r="196" spans="1:38" x14ac:dyDescent="0.45">
      <c r="A196">
        <v>130.09020000000001</v>
      </c>
      <c r="B196">
        <v>1.2578739999999999</v>
      </c>
      <c r="C196" s="4">
        <f t="shared" ref="C196:C259" si="18">B196/E196</f>
        <v>2.4540112607869768E-2</v>
      </c>
      <c r="D196" s="4">
        <f>A196/tabel1!$I$4</f>
        <v>61947714.285714298</v>
      </c>
      <c r="E196" s="10">
        <f>B196+tabel1!$G$4</f>
        <v>51.257874000000001</v>
      </c>
      <c r="F196">
        <v>130.09020000000001</v>
      </c>
      <c r="G196">
        <v>1.2578739999999999</v>
      </c>
      <c r="H196" s="4">
        <f t="shared" ref="H196:H259" si="19">G196/J196</f>
        <v>2.4540112607869768E-2</v>
      </c>
      <c r="I196" s="4">
        <f>F196/tabel1!$I$4</f>
        <v>61947714.285714298</v>
      </c>
      <c r="J196" s="10">
        <f>G196+tabel1!$G$4</f>
        <v>51.257874000000001</v>
      </c>
      <c r="K196">
        <v>130.09020000000001</v>
      </c>
      <c r="L196">
        <v>1.2578739999999999</v>
      </c>
      <c r="M196" s="4">
        <f t="shared" ref="M196:M259" si="20">L196/O196</f>
        <v>2.4540112607869768E-2</v>
      </c>
      <c r="N196" s="4">
        <f>K196/tabel1!$I$4</f>
        <v>61947714.285714298</v>
      </c>
      <c r="O196" s="10">
        <f>L196+tabel1!$G$4</f>
        <v>51.257874000000001</v>
      </c>
      <c r="X196">
        <v>130.09020000000001</v>
      </c>
      <c r="Y196">
        <v>1.2578739999999999</v>
      </c>
      <c r="Z196" s="4">
        <f t="shared" ref="Z196:Z259" si="21">Y196/AB196</f>
        <v>2.4540112607869768E-2</v>
      </c>
      <c r="AA196" s="4">
        <f>X196/tabel1!$I$5</f>
        <v>54204250.000000007</v>
      </c>
      <c r="AB196" s="10">
        <f>Y196+tabel1!$G$5</f>
        <v>51.257874000000001</v>
      </c>
      <c r="AC196">
        <v>139.9135</v>
      </c>
      <c r="AD196">
        <v>1.2455529999999999</v>
      </c>
      <c r="AE196" s="4">
        <f t="shared" ref="AE196:AE259" si="22">AD196/AG196</f>
        <v>2.4305582183882374E-2</v>
      </c>
      <c r="AF196" s="4">
        <f>AC196/tabel1!$I$5</f>
        <v>58297291.666666672</v>
      </c>
      <c r="AG196" s="10">
        <f>AD196+tabel1!$G$5</f>
        <v>51.245553000000001</v>
      </c>
      <c r="AH196">
        <v>164.09059999999999</v>
      </c>
      <c r="AI196">
        <v>1.2485170000000001</v>
      </c>
      <c r="AJ196" s="4">
        <f t="shared" ref="AJ196:AJ259" si="23">AI196/AL196</f>
        <v>2.4362012270520924E-2</v>
      </c>
      <c r="AK196" s="4">
        <f>AH196/tabel1!$I$5</f>
        <v>68371083.333333328</v>
      </c>
      <c r="AL196" s="10">
        <f>AI196+tabel1!$G$5</f>
        <v>51.248517</v>
      </c>
    </row>
    <row r="197" spans="1:38" x14ac:dyDescent="0.45">
      <c r="A197">
        <v>130.5437</v>
      </c>
      <c r="B197">
        <v>1.2641009999999999</v>
      </c>
      <c r="C197" s="4">
        <f t="shared" si="18"/>
        <v>2.4658600762354148E-2</v>
      </c>
      <c r="D197" s="4">
        <f>A197/tabel1!$I$4</f>
        <v>62163666.666666672</v>
      </c>
      <c r="E197" s="10">
        <f>B197+tabel1!$G$4</f>
        <v>51.264100999999997</v>
      </c>
      <c r="F197">
        <v>130.5437</v>
      </c>
      <c r="G197">
        <v>1.2641009999999999</v>
      </c>
      <c r="H197" s="4">
        <f t="shared" si="19"/>
        <v>2.4658600762354148E-2</v>
      </c>
      <c r="I197" s="4">
        <f>F197/tabel1!$I$4</f>
        <v>62163666.666666672</v>
      </c>
      <c r="J197" s="10">
        <f>G197+tabel1!$G$4</f>
        <v>51.264100999999997</v>
      </c>
      <c r="K197">
        <v>130.5437</v>
      </c>
      <c r="L197">
        <v>1.2641009999999999</v>
      </c>
      <c r="M197" s="4">
        <f t="shared" si="20"/>
        <v>2.4658600762354148E-2</v>
      </c>
      <c r="N197" s="4">
        <f>K197/tabel1!$I$4</f>
        <v>62163666.666666672</v>
      </c>
      <c r="O197" s="10">
        <f>L197+tabel1!$G$4</f>
        <v>51.264100999999997</v>
      </c>
      <c r="X197">
        <v>130.5437</v>
      </c>
      <c r="Y197">
        <v>1.2641009999999999</v>
      </c>
      <c r="Z197" s="4">
        <f t="shared" si="21"/>
        <v>2.4658600762354148E-2</v>
      </c>
      <c r="AA197" s="4">
        <f>X197/tabel1!$I$5</f>
        <v>54393208.333333336</v>
      </c>
      <c r="AB197" s="10">
        <f>Y197+tabel1!$G$5</f>
        <v>51.264100999999997</v>
      </c>
      <c r="AC197">
        <v>140.2525</v>
      </c>
      <c r="AD197">
        <v>1.2531460000000001</v>
      </c>
      <c r="AE197" s="4">
        <f t="shared" si="22"/>
        <v>2.4450128388216405E-2</v>
      </c>
      <c r="AF197" s="4">
        <f>AC197/tabel1!$I$5</f>
        <v>58438541.666666672</v>
      </c>
      <c r="AG197" s="10">
        <f>AD197+tabel1!$G$5</f>
        <v>51.253146000000001</v>
      </c>
      <c r="AH197">
        <v>164.45699999999999</v>
      </c>
      <c r="AI197">
        <v>1.255277</v>
      </c>
      <c r="AJ197" s="4">
        <f t="shared" si="23"/>
        <v>2.4490688051495655E-2</v>
      </c>
      <c r="AK197" s="4">
        <f>AH197/tabel1!$I$5</f>
        <v>68523750</v>
      </c>
      <c r="AL197" s="10">
        <f>AI197+tabel1!$G$5</f>
        <v>51.255277</v>
      </c>
    </row>
    <row r="198" spans="1:38" x14ac:dyDescent="0.45">
      <c r="A198">
        <v>131.0933</v>
      </c>
      <c r="B198">
        <v>1.2706949999999999</v>
      </c>
      <c r="C198" s="4">
        <f t="shared" si="18"/>
        <v>2.4784040863889203E-2</v>
      </c>
      <c r="D198" s="4">
        <f>A198/tabel1!$I$4</f>
        <v>62425380.952380955</v>
      </c>
      <c r="E198" s="10">
        <f>B198+tabel1!$G$4</f>
        <v>51.270695000000003</v>
      </c>
      <c r="F198">
        <v>131.0933</v>
      </c>
      <c r="G198">
        <v>1.2706949999999999</v>
      </c>
      <c r="H198" s="4">
        <f t="shared" si="19"/>
        <v>2.4784040863889203E-2</v>
      </c>
      <c r="I198" s="4">
        <f>F198/tabel1!$I$4</f>
        <v>62425380.952380955</v>
      </c>
      <c r="J198" s="10">
        <f>G198+tabel1!$G$4</f>
        <v>51.270695000000003</v>
      </c>
      <c r="K198">
        <v>131.0933</v>
      </c>
      <c r="L198">
        <v>1.2706949999999999</v>
      </c>
      <c r="M198" s="4">
        <f t="shared" si="20"/>
        <v>2.4784040863889203E-2</v>
      </c>
      <c r="N198" s="4">
        <f>K198/tabel1!$I$4</f>
        <v>62425380.952380955</v>
      </c>
      <c r="O198" s="10">
        <f>L198+tabel1!$G$4</f>
        <v>51.270695000000003</v>
      </c>
      <c r="X198">
        <v>131.0933</v>
      </c>
      <c r="Y198">
        <v>1.2706949999999999</v>
      </c>
      <c r="Z198" s="4">
        <f t="shared" si="21"/>
        <v>2.4784040863889203E-2</v>
      </c>
      <c r="AA198" s="4">
        <f>X198/tabel1!$I$5</f>
        <v>54622208.333333336</v>
      </c>
      <c r="AB198" s="10">
        <f>Y198+tabel1!$G$5</f>
        <v>51.270695000000003</v>
      </c>
      <c r="AC198">
        <v>140.65100000000001</v>
      </c>
      <c r="AD198">
        <v>1.2601720000000001</v>
      </c>
      <c r="AE198" s="4">
        <f t="shared" si="22"/>
        <v>2.4583842598109116E-2</v>
      </c>
      <c r="AF198" s="4">
        <f>AC198/tabel1!$I$5</f>
        <v>58604583.333333343</v>
      </c>
      <c r="AG198" s="10">
        <f>AD198+tabel1!$G$5</f>
        <v>51.260171999999997</v>
      </c>
      <c r="AH198">
        <v>164.8647</v>
      </c>
      <c r="AI198">
        <v>1.26237</v>
      </c>
      <c r="AJ198" s="4">
        <f t="shared" si="23"/>
        <v>2.4625665961210925E-2</v>
      </c>
      <c r="AK198" s="4">
        <f>AH198/tabel1!$I$5</f>
        <v>68693625</v>
      </c>
      <c r="AL198" s="10">
        <f>AI198+tabel1!$G$5</f>
        <v>51.262369999999997</v>
      </c>
    </row>
    <row r="199" spans="1:38" x14ac:dyDescent="0.45">
      <c r="A199">
        <v>131.6568</v>
      </c>
      <c r="B199">
        <v>1.277555</v>
      </c>
      <c r="C199" s="4">
        <f t="shared" si="18"/>
        <v>2.4914506941682381E-2</v>
      </c>
      <c r="D199" s="4">
        <f>A199/tabel1!$I$4</f>
        <v>62693714.285714291</v>
      </c>
      <c r="E199" s="10">
        <f>B199+tabel1!$G$4</f>
        <v>51.277555</v>
      </c>
      <c r="F199">
        <v>131.6568</v>
      </c>
      <c r="G199">
        <v>1.277555</v>
      </c>
      <c r="H199" s="4">
        <f t="shared" si="19"/>
        <v>2.4914506941682381E-2</v>
      </c>
      <c r="I199" s="4">
        <f>F199/tabel1!$I$4</f>
        <v>62693714.285714291</v>
      </c>
      <c r="J199" s="10">
        <f>G199+tabel1!$G$4</f>
        <v>51.277555</v>
      </c>
      <c r="K199">
        <v>131.6568</v>
      </c>
      <c r="L199">
        <v>1.277555</v>
      </c>
      <c r="M199" s="4">
        <f t="shared" si="20"/>
        <v>2.4914506941682381E-2</v>
      </c>
      <c r="N199" s="4">
        <f>K199/tabel1!$I$4</f>
        <v>62693714.285714291</v>
      </c>
      <c r="O199" s="10">
        <f>L199+tabel1!$G$4</f>
        <v>51.277555</v>
      </c>
      <c r="X199">
        <v>131.6568</v>
      </c>
      <c r="Y199">
        <v>1.277555</v>
      </c>
      <c r="Z199" s="4">
        <f t="shared" si="21"/>
        <v>2.4914506941682381E-2</v>
      </c>
      <c r="AA199" s="4">
        <f>X199/tabel1!$I$5</f>
        <v>54857000.000000007</v>
      </c>
      <c r="AB199" s="10">
        <f>Y199+tabel1!$G$5</f>
        <v>51.277555</v>
      </c>
      <c r="AC199">
        <v>140.9579</v>
      </c>
      <c r="AD199">
        <v>1.2663660000000001</v>
      </c>
      <c r="AE199" s="4">
        <f t="shared" si="22"/>
        <v>2.4701692333722273E-2</v>
      </c>
      <c r="AF199" s="4">
        <f>AC199/tabel1!$I$5</f>
        <v>58732458.333333336</v>
      </c>
      <c r="AG199" s="10">
        <f>AD199+tabel1!$G$5</f>
        <v>51.266365999999998</v>
      </c>
      <c r="AH199">
        <v>165.2449</v>
      </c>
      <c r="AI199">
        <v>1.2700290000000001</v>
      </c>
      <c r="AJ199" s="4">
        <f t="shared" si="23"/>
        <v>2.4771372764388334E-2</v>
      </c>
      <c r="AK199" s="4">
        <f>AH199/tabel1!$I$5</f>
        <v>68852041.666666672</v>
      </c>
      <c r="AL199" s="10">
        <f>AI199+tabel1!$G$5</f>
        <v>51.270029000000001</v>
      </c>
    </row>
    <row r="200" spans="1:38" x14ac:dyDescent="0.45">
      <c r="A200">
        <v>132.24770000000001</v>
      </c>
      <c r="B200">
        <v>1.2850140000000001</v>
      </c>
      <c r="C200" s="4">
        <f t="shared" si="18"/>
        <v>2.5056325420911463E-2</v>
      </c>
      <c r="D200" s="4">
        <f>A200/tabel1!$I$4</f>
        <v>62975095.238095246</v>
      </c>
      <c r="E200" s="10">
        <f>B200+tabel1!$G$4</f>
        <v>51.285013999999997</v>
      </c>
      <c r="F200">
        <v>132.24770000000001</v>
      </c>
      <c r="G200">
        <v>1.2850140000000001</v>
      </c>
      <c r="H200" s="4">
        <f t="shared" si="19"/>
        <v>2.5056325420911463E-2</v>
      </c>
      <c r="I200" s="4">
        <f>F200/tabel1!$I$4</f>
        <v>62975095.238095246</v>
      </c>
      <c r="J200" s="10">
        <f>G200+tabel1!$G$4</f>
        <v>51.285013999999997</v>
      </c>
      <c r="K200">
        <v>132.24770000000001</v>
      </c>
      <c r="L200">
        <v>1.2850140000000001</v>
      </c>
      <c r="M200" s="4">
        <f t="shared" si="20"/>
        <v>2.5056325420911463E-2</v>
      </c>
      <c r="N200" s="4">
        <f>K200/tabel1!$I$4</f>
        <v>62975095.238095246</v>
      </c>
      <c r="O200" s="10">
        <f>L200+tabel1!$G$4</f>
        <v>51.285013999999997</v>
      </c>
      <c r="X200">
        <v>132.24770000000001</v>
      </c>
      <c r="Y200">
        <v>1.2850140000000001</v>
      </c>
      <c r="Z200" s="4">
        <f t="shared" si="21"/>
        <v>2.5056325420911463E-2</v>
      </c>
      <c r="AA200" s="4">
        <f>X200/tabel1!$I$5</f>
        <v>55103208.333333343</v>
      </c>
      <c r="AB200" s="10">
        <f>Y200+tabel1!$G$5</f>
        <v>51.285013999999997</v>
      </c>
      <c r="AC200">
        <v>141.17320000000001</v>
      </c>
      <c r="AD200">
        <v>1.272027</v>
      </c>
      <c r="AE200" s="4">
        <f t="shared" si="22"/>
        <v>2.4809376075574308E-2</v>
      </c>
      <c r="AF200" s="4">
        <f>AC200/tabel1!$I$5</f>
        <v>58822166.666666672</v>
      </c>
      <c r="AG200" s="10">
        <f>AD200+tabel1!$G$5</f>
        <v>51.272027000000001</v>
      </c>
      <c r="AH200">
        <v>165.69380000000001</v>
      </c>
      <c r="AI200">
        <v>1.2777879999999999</v>
      </c>
      <c r="AJ200" s="4">
        <f t="shared" si="23"/>
        <v>2.4918937610959348E-2</v>
      </c>
      <c r="AK200" s="4">
        <f>AH200/tabel1!$I$5</f>
        <v>69039083.333333343</v>
      </c>
      <c r="AL200" s="10">
        <f>AI200+tabel1!$G$5</f>
        <v>51.277788000000001</v>
      </c>
    </row>
    <row r="201" spans="1:38" x14ac:dyDescent="0.45">
      <c r="A201">
        <v>132.9211</v>
      </c>
      <c r="B201">
        <v>1.292872</v>
      </c>
      <c r="C201" s="4">
        <f t="shared" si="18"/>
        <v>2.5205685499536855E-2</v>
      </c>
      <c r="D201" s="4">
        <f>A201/tabel1!$I$4</f>
        <v>63295761.90476191</v>
      </c>
      <c r="E201" s="10">
        <f>B201+tabel1!$G$4</f>
        <v>51.292872000000003</v>
      </c>
      <c r="F201">
        <v>132.9211</v>
      </c>
      <c r="G201">
        <v>1.292872</v>
      </c>
      <c r="H201" s="4">
        <f t="shared" si="19"/>
        <v>2.5205685499536855E-2</v>
      </c>
      <c r="I201" s="4">
        <f>F201/tabel1!$I$4</f>
        <v>63295761.90476191</v>
      </c>
      <c r="J201" s="10">
        <f>G201+tabel1!$G$4</f>
        <v>51.292872000000003</v>
      </c>
      <c r="K201">
        <v>132.9211</v>
      </c>
      <c r="L201">
        <v>1.292872</v>
      </c>
      <c r="M201" s="4">
        <f t="shared" si="20"/>
        <v>2.5205685499536855E-2</v>
      </c>
      <c r="N201" s="4">
        <f>K201/tabel1!$I$4</f>
        <v>63295761.90476191</v>
      </c>
      <c r="O201" s="10">
        <f>L201+tabel1!$G$4</f>
        <v>51.292872000000003</v>
      </c>
      <c r="X201">
        <v>132.9211</v>
      </c>
      <c r="Y201">
        <v>1.292872</v>
      </c>
      <c r="Z201" s="4">
        <f t="shared" si="21"/>
        <v>2.5205685499536855E-2</v>
      </c>
      <c r="AA201" s="4">
        <f>X201/tabel1!$I$5</f>
        <v>55383791.666666664</v>
      </c>
      <c r="AB201" s="10">
        <f>Y201+tabel1!$G$5</f>
        <v>51.292872000000003</v>
      </c>
      <c r="AC201">
        <v>141.35640000000001</v>
      </c>
      <c r="AD201">
        <v>1.2776540000000001</v>
      </c>
      <c r="AE201" s="4">
        <f t="shared" si="22"/>
        <v>2.4916389505650942E-2</v>
      </c>
      <c r="AF201" s="4">
        <f>AC201/tabel1!$I$5</f>
        <v>58898500.000000007</v>
      </c>
      <c r="AG201" s="10">
        <f>AD201+tabel1!$G$5</f>
        <v>51.277653999999998</v>
      </c>
      <c r="AH201">
        <v>166.1748</v>
      </c>
      <c r="AI201">
        <v>1.2855799999999999</v>
      </c>
      <c r="AJ201" s="4">
        <f t="shared" si="23"/>
        <v>2.5067085133871937E-2</v>
      </c>
      <c r="AK201" s="4">
        <f>AH201/tabel1!$I$5</f>
        <v>69239500</v>
      </c>
      <c r="AL201" s="10">
        <f>AI201+tabel1!$G$5</f>
        <v>51.285580000000003</v>
      </c>
    </row>
    <row r="202" spans="1:38" x14ac:dyDescent="0.45">
      <c r="A202">
        <v>133.6815</v>
      </c>
      <c r="B202">
        <v>1.3006979999999999</v>
      </c>
      <c r="C202" s="4">
        <f t="shared" si="18"/>
        <v>2.5354391864219859E-2</v>
      </c>
      <c r="D202" s="4">
        <f>A202/tabel1!$I$4</f>
        <v>63657857.142857149</v>
      </c>
      <c r="E202" s="10">
        <f>B202+tabel1!$G$4</f>
        <v>51.300697999999997</v>
      </c>
      <c r="F202">
        <v>133.6815</v>
      </c>
      <c r="G202">
        <v>1.3006979999999999</v>
      </c>
      <c r="H202" s="4">
        <f t="shared" si="19"/>
        <v>2.5354391864219859E-2</v>
      </c>
      <c r="I202" s="4">
        <f>F202/tabel1!$I$4</f>
        <v>63657857.142857149</v>
      </c>
      <c r="J202" s="10">
        <f>G202+tabel1!$G$4</f>
        <v>51.300697999999997</v>
      </c>
      <c r="K202">
        <v>133.6815</v>
      </c>
      <c r="L202">
        <v>1.3006979999999999</v>
      </c>
      <c r="M202" s="4">
        <f t="shared" si="20"/>
        <v>2.5354391864219859E-2</v>
      </c>
      <c r="N202" s="4">
        <f>K202/tabel1!$I$4</f>
        <v>63657857.142857149</v>
      </c>
      <c r="O202" s="10">
        <f>L202+tabel1!$G$4</f>
        <v>51.300697999999997</v>
      </c>
      <c r="X202">
        <v>133.6815</v>
      </c>
      <c r="Y202">
        <v>1.3006979999999999</v>
      </c>
      <c r="Z202" s="4">
        <f t="shared" si="21"/>
        <v>2.5354391864219859E-2</v>
      </c>
      <c r="AA202" s="4">
        <f>X202/tabel1!$I$5</f>
        <v>55700625</v>
      </c>
      <c r="AB202" s="10">
        <f>Y202+tabel1!$G$5</f>
        <v>51.300697999999997</v>
      </c>
      <c r="AC202">
        <v>141.4091</v>
      </c>
      <c r="AD202">
        <v>1.2833490000000001</v>
      </c>
      <c r="AE202" s="4">
        <f t="shared" si="22"/>
        <v>2.502467223815668E-2</v>
      </c>
      <c r="AF202" s="4">
        <f>AC202/tabel1!$I$5</f>
        <v>58920458.333333336</v>
      </c>
      <c r="AG202" s="10">
        <f>AD202+tabel1!$G$5</f>
        <v>51.283349000000001</v>
      </c>
      <c r="AH202">
        <v>166.67869999999999</v>
      </c>
      <c r="AI202">
        <v>1.292872</v>
      </c>
      <c r="AJ202" s="4">
        <f t="shared" si="23"/>
        <v>2.5205685499536855E-2</v>
      </c>
      <c r="AK202" s="4">
        <f>AH202/tabel1!$I$5</f>
        <v>69449458.333333328</v>
      </c>
      <c r="AL202" s="10">
        <f>AI202+tabel1!$G$5</f>
        <v>51.292872000000003</v>
      </c>
    </row>
    <row r="203" spans="1:38" x14ac:dyDescent="0.45">
      <c r="A203">
        <v>134.45099999999999</v>
      </c>
      <c r="B203">
        <v>1.30819</v>
      </c>
      <c r="C203" s="4">
        <f t="shared" si="18"/>
        <v>2.5496709199837295E-2</v>
      </c>
      <c r="D203" s="4">
        <f>A203/tabel1!$I$4</f>
        <v>64024285.714285716</v>
      </c>
      <c r="E203" s="10">
        <f>B203+tabel1!$G$4</f>
        <v>51.308190000000003</v>
      </c>
      <c r="F203">
        <v>134.45099999999999</v>
      </c>
      <c r="G203">
        <v>1.30819</v>
      </c>
      <c r="H203" s="4">
        <f t="shared" si="19"/>
        <v>2.5496709199837295E-2</v>
      </c>
      <c r="I203" s="4">
        <f>F203/tabel1!$I$4</f>
        <v>64024285.714285716</v>
      </c>
      <c r="J203" s="10">
        <f>G203+tabel1!$G$4</f>
        <v>51.308190000000003</v>
      </c>
      <c r="K203">
        <v>134.45099999999999</v>
      </c>
      <c r="L203">
        <v>1.30819</v>
      </c>
      <c r="M203" s="4">
        <f t="shared" si="20"/>
        <v>2.5496709199837295E-2</v>
      </c>
      <c r="N203" s="4">
        <f>K203/tabel1!$I$4</f>
        <v>64024285.714285716</v>
      </c>
      <c r="O203" s="10">
        <f>L203+tabel1!$G$4</f>
        <v>51.308190000000003</v>
      </c>
      <c r="X203">
        <v>134.45099999999999</v>
      </c>
      <c r="Y203">
        <v>1.30819</v>
      </c>
      <c r="Z203" s="4">
        <f t="shared" si="21"/>
        <v>2.5496709199837295E-2</v>
      </c>
      <c r="AA203" s="4">
        <f>X203/tabel1!$I$5</f>
        <v>56021250</v>
      </c>
      <c r="AB203" s="10">
        <f>Y203+tabel1!$G$5</f>
        <v>51.308190000000003</v>
      </c>
      <c r="AC203">
        <v>141.51220000000001</v>
      </c>
      <c r="AD203">
        <v>1.2892760000000001</v>
      </c>
      <c r="AE203" s="4">
        <f t="shared" si="22"/>
        <v>2.5137340601181425E-2</v>
      </c>
      <c r="AF203" s="4">
        <f>AC203/tabel1!$I$5</f>
        <v>58963416.666666672</v>
      </c>
      <c r="AG203" s="10">
        <f>AD203+tabel1!$G$5</f>
        <v>51.289276000000001</v>
      </c>
      <c r="AH203">
        <v>167.25129999999999</v>
      </c>
      <c r="AI203">
        <v>1.299366</v>
      </c>
      <c r="AJ203" s="4">
        <f t="shared" si="23"/>
        <v>2.53290849637401E-2</v>
      </c>
      <c r="AK203" s="4">
        <f>AH203/tabel1!$I$5</f>
        <v>69688041.666666657</v>
      </c>
      <c r="AL203" s="10">
        <f>AI203+tabel1!$G$5</f>
        <v>51.299365999999999</v>
      </c>
    </row>
    <row r="204" spans="1:38" x14ac:dyDescent="0.45">
      <c r="A204">
        <v>135.2114</v>
      </c>
      <c r="B204">
        <v>1.3148839999999999</v>
      </c>
      <c r="C204" s="4">
        <f t="shared" si="18"/>
        <v>2.5623832648632702E-2</v>
      </c>
      <c r="D204" s="4">
        <f>A204/tabel1!$I$4</f>
        <v>64386380.952380955</v>
      </c>
      <c r="E204" s="10">
        <f>B204+tabel1!$G$4</f>
        <v>51.314883999999999</v>
      </c>
      <c r="F204">
        <v>135.2114</v>
      </c>
      <c r="G204">
        <v>1.3148839999999999</v>
      </c>
      <c r="H204" s="4">
        <f t="shared" si="19"/>
        <v>2.5623832648632702E-2</v>
      </c>
      <c r="I204" s="4">
        <f>F204/tabel1!$I$4</f>
        <v>64386380.952380955</v>
      </c>
      <c r="J204" s="10">
        <f>G204+tabel1!$G$4</f>
        <v>51.314883999999999</v>
      </c>
      <c r="K204">
        <v>135.2114</v>
      </c>
      <c r="L204">
        <v>1.3148839999999999</v>
      </c>
      <c r="M204" s="4">
        <f t="shared" si="20"/>
        <v>2.5623832648632702E-2</v>
      </c>
      <c r="N204" s="4">
        <f>K204/tabel1!$I$4</f>
        <v>64386380.952380955</v>
      </c>
      <c r="O204" s="10">
        <f>L204+tabel1!$G$4</f>
        <v>51.314883999999999</v>
      </c>
      <c r="X204">
        <v>135.2114</v>
      </c>
      <c r="Y204">
        <v>1.3148839999999999</v>
      </c>
      <c r="Z204" s="4">
        <f t="shared" si="21"/>
        <v>2.5623832648632702E-2</v>
      </c>
      <c r="AA204" s="4">
        <f>X204/tabel1!$I$5</f>
        <v>56338083.333333336</v>
      </c>
      <c r="AB204" s="10">
        <f>Y204+tabel1!$G$5</f>
        <v>51.314883999999999</v>
      </c>
      <c r="AC204">
        <v>141.77330000000001</v>
      </c>
      <c r="AD204">
        <v>1.2955700000000001</v>
      </c>
      <c r="AE204" s="4">
        <f t="shared" si="22"/>
        <v>2.5256956887310156E-2</v>
      </c>
      <c r="AF204" s="4">
        <f>AC204/tabel1!$I$5</f>
        <v>59072208.333333336</v>
      </c>
      <c r="AG204" s="10">
        <f>AD204+tabel1!$G$5</f>
        <v>51.295569999999998</v>
      </c>
      <c r="AH204">
        <v>167.68180000000001</v>
      </c>
      <c r="AI204">
        <v>1.305193</v>
      </c>
      <c r="AJ204" s="4">
        <f t="shared" si="23"/>
        <v>2.5439783454279181E-2</v>
      </c>
      <c r="AK204" s="4">
        <f>AH204/tabel1!$I$5</f>
        <v>69867416.666666672</v>
      </c>
      <c r="AL204" s="10">
        <f>AI204+tabel1!$G$5</f>
        <v>51.305193000000003</v>
      </c>
    </row>
    <row r="205" spans="1:38" x14ac:dyDescent="0.45">
      <c r="A205">
        <v>135.92599999999999</v>
      </c>
      <c r="B205">
        <v>1.320711</v>
      </c>
      <c r="C205" s="4">
        <f t="shared" si="18"/>
        <v>2.5734464201012334E-2</v>
      </c>
      <c r="D205" s="4">
        <f>A205/tabel1!$I$4</f>
        <v>64726666.666666664</v>
      </c>
      <c r="E205" s="10">
        <f>B205+tabel1!$G$4</f>
        <v>51.320711000000003</v>
      </c>
      <c r="F205">
        <v>135.92599999999999</v>
      </c>
      <c r="G205">
        <v>1.320711</v>
      </c>
      <c r="H205" s="4">
        <f t="shared" si="19"/>
        <v>2.5734464201012334E-2</v>
      </c>
      <c r="I205" s="4">
        <f>F205/tabel1!$I$4</f>
        <v>64726666.666666664</v>
      </c>
      <c r="J205" s="10">
        <f>G205+tabel1!$G$4</f>
        <v>51.320711000000003</v>
      </c>
      <c r="K205">
        <v>135.92599999999999</v>
      </c>
      <c r="L205">
        <v>1.320711</v>
      </c>
      <c r="M205" s="4">
        <f t="shared" si="20"/>
        <v>2.5734464201012334E-2</v>
      </c>
      <c r="N205" s="4">
        <f>K205/tabel1!$I$4</f>
        <v>64726666.666666664</v>
      </c>
      <c r="O205" s="10">
        <f>L205+tabel1!$G$4</f>
        <v>51.320711000000003</v>
      </c>
      <c r="X205">
        <v>135.92599999999999</v>
      </c>
      <c r="Y205">
        <v>1.320711</v>
      </c>
      <c r="Z205" s="4">
        <f t="shared" si="21"/>
        <v>2.5734464201012334E-2</v>
      </c>
      <c r="AA205" s="4">
        <f>X205/tabel1!$I$5</f>
        <v>56635833.333333328</v>
      </c>
      <c r="AB205" s="10">
        <f>Y205+tabel1!$G$5</f>
        <v>51.320711000000003</v>
      </c>
      <c r="AC205">
        <v>142.04349999999999</v>
      </c>
      <c r="AD205">
        <v>1.302197</v>
      </c>
      <c r="AE205" s="4">
        <f t="shared" si="22"/>
        <v>2.5382870055253189E-2</v>
      </c>
      <c r="AF205" s="4">
        <f>AC205/tabel1!$I$5</f>
        <v>59184791.666666664</v>
      </c>
      <c r="AG205" s="10">
        <f>AD205+tabel1!$G$5</f>
        <v>51.302197</v>
      </c>
      <c r="AH205">
        <v>168.03909999999999</v>
      </c>
      <c r="AI205">
        <v>1.3107549999999999</v>
      </c>
      <c r="AJ205" s="4">
        <f t="shared" si="23"/>
        <v>2.5545424151330456E-2</v>
      </c>
      <c r="AK205" s="4">
        <f>AH205/tabel1!$I$5</f>
        <v>70016291.666666672</v>
      </c>
      <c r="AL205" s="10">
        <f>AI205+tabel1!$G$5</f>
        <v>51.310755</v>
      </c>
    </row>
    <row r="206" spans="1:38" x14ac:dyDescent="0.45">
      <c r="A206">
        <v>136.49860000000001</v>
      </c>
      <c r="B206">
        <v>1.3261719999999999</v>
      </c>
      <c r="C206" s="4">
        <f t="shared" si="18"/>
        <v>2.5838124066606797E-2</v>
      </c>
      <c r="D206" s="4">
        <f>A206/tabel1!$I$4</f>
        <v>64999333.333333343</v>
      </c>
      <c r="E206" s="10">
        <f>B206+tabel1!$G$4</f>
        <v>51.326172</v>
      </c>
      <c r="F206">
        <v>136.49860000000001</v>
      </c>
      <c r="G206">
        <v>1.3261719999999999</v>
      </c>
      <c r="H206" s="4">
        <f t="shared" si="19"/>
        <v>2.5838124066606797E-2</v>
      </c>
      <c r="I206" s="4">
        <f>F206/tabel1!$I$4</f>
        <v>64999333.333333343</v>
      </c>
      <c r="J206" s="10">
        <f>G206+tabel1!$G$4</f>
        <v>51.326172</v>
      </c>
      <c r="K206">
        <v>136.49860000000001</v>
      </c>
      <c r="L206">
        <v>1.3261719999999999</v>
      </c>
      <c r="M206" s="4">
        <f t="shared" si="20"/>
        <v>2.5838124066606797E-2</v>
      </c>
      <c r="N206" s="4">
        <f>K206/tabel1!$I$4</f>
        <v>64999333.333333343</v>
      </c>
      <c r="O206" s="10">
        <f>L206+tabel1!$G$4</f>
        <v>51.326172</v>
      </c>
      <c r="X206">
        <v>136.49860000000001</v>
      </c>
      <c r="Y206">
        <v>1.3261719999999999</v>
      </c>
      <c r="Z206" s="4">
        <f t="shared" si="21"/>
        <v>2.5838124066606797E-2</v>
      </c>
      <c r="AA206" s="4">
        <f>X206/tabel1!$I$5</f>
        <v>56874416.666666672</v>
      </c>
      <c r="AB206" s="10">
        <f>Y206+tabel1!$G$5</f>
        <v>51.326172</v>
      </c>
      <c r="AC206">
        <v>142.31379999999999</v>
      </c>
      <c r="AD206">
        <v>1.3091889999999999</v>
      </c>
      <c r="AE206" s="4">
        <f t="shared" si="22"/>
        <v>2.5515682970549385E-2</v>
      </c>
      <c r="AF206" s="4">
        <f>AC206/tabel1!$I$5</f>
        <v>59297416.666666664</v>
      </c>
      <c r="AG206" s="10">
        <f>AD206+tabel1!$G$5</f>
        <v>51.309189000000003</v>
      </c>
      <c r="AH206">
        <v>168.33690000000001</v>
      </c>
      <c r="AI206">
        <v>1.316182</v>
      </c>
      <c r="AJ206" s="4">
        <f t="shared" si="23"/>
        <v>2.5648478680662563E-2</v>
      </c>
      <c r="AK206" s="4">
        <f>AH206/tabel1!$I$5</f>
        <v>70140375.000000015</v>
      </c>
      <c r="AL206" s="10">
        <f>AI206+tabel1!$G$5</f>
        <v>51.316181999999998</v>
      </c>
    </row>
    <row r="207" spans="1:38" x14ac:dyDescent="0.45">
      <c r="A207">
        <v>136.92920000000001</v>
      </c>
      <c r="B207">
        <v>1.3317669999999999</v>
      </c>
      <c r="C207" s="4">
        <f t="shared" si="18"/>
        <v>2.5944304625243077E-2</v>
      </c>
      <c r="D207" s="4">
        <f>A207/tabel1!$I$4</f>
        <v>65204380.952380963</v>
      </c>
      <c r="E207" s="10">
        <f>B207+tabel1!$G$4</f>
        <v>51.331766999999999</v>
      </c>
      <c r="F207">
        <v>136.92920000000001</v>
      </c>
      <c r="G207">
        <v>1.3317669999999999</v>
      </c>
      <c r="H207" s="4">
        <f t="shared" si="19"/>
        <v>2.5944304625243077E-2</v>
      </c>
      <c r="I207" s="4">
        <f>F207/tabel1!$I$4</f>
        <v>65204380.952380963</v>
      </c>
      <c r="J207" s="10">
        <f>G207+tabel1!$G$4</f>
        <v>51.331766999999999</v>
      </c>
      <c r="K207">
        <v>136.92920000000001</v>
      </c>
      <c r="L207">
        <v>1.3317669999999999</v>
      </c>
      <c r="M207" s="4">
        <f t="shared" si="20"/>
        <v>2.5944304625243077E-2</v>
      </c>
      <c r="N207" s="4">
        <f>K207/tabel1!$I$4</f>
        <v>65204380.952380963</v>
      </c>
      <c r="O207" s="10">
        <f>L207+tabel1!$G$4</f>
        <v>51.331766999999999</v>
      </c>
      <c r="X207">
        <v>136.92920000000001</v>
      </c>
      <c r="Y207">
        <v>1.3317669999999999</v>
      </c>
      <c r="Z207" s="4">
        <f t="shared" si="21"/>
        <v>2.5944304625243077E-2</v>
      </c>
      <c r="AA207" s="4">
        <f>X207/tabel1!$I$5</f>
        <v>57053833.333333336</v>
      </c>
      <c r="AB207" s="10">
        <f>Y207+tabel1!$G$5</f>
        <v>51.331766999999999</v>
      </c>
      <c r="AC207">
        <v>142.59780000000001</v>
      </c>
      <c r="AD207">
        <v>1.316748</v>
      </c>
      <c r="AE207" s="4">
        <f t="shared" si="22"/>
        <v>2.5659225327372658E-2</v>
      </c>
      <c r="AF207" s="4">
        <f>AC207/tabel1!$I$5</f>
        <v>59415750.000000007</v>
      </c>
      <c r="AG207" s="10">
        <f>AD207+tabel1!$G$5</f>
        <v>51.316747999999997</v>
      </c>
      <c r="AH207">
        <v>168.57050000000001</v>
      </c>
      <c r="AI207">
        <v>1.3219099999999999</v>
      </c>
      <c r="AJ207" s="4">
        <f t="shared" si="23"/>
        <v>2.5757225325401954E-2</v>
      </c>
      <c r="AK207" s="4">
        <f>AH207/tabel1!$I$5</f>
        <v>70237708.333333343</v>
      </c>
      <c r="AL207" s="10">
        <f>AI207+tabel1!$G$5</f>
        <v>51.321910000000003</v>
      </c>
    </row>
    <row r="208" spans="1:38" x14ac:dyDescent="0.45">
      <c r="A208">
        <v>137.33690000000001</v>
      </c>
      <c r="B208">
        <v>1.337494</v>
      </c>
      <c r="C208" s="4">
        <f t="shared" si="18"/>
        <v>2.6052966278408526E-2</v>
      </c>
      <c r="D208" s="4">
        <f>A208/tabel1!$I$4</f>
        <v>65398523.809523821</v>
      </c>
      <c r="E208" s="10">
        <f>B208+tabel1!$G$4</f>
        <v>51.337494</v>
      </c>
      <c r="F208">
        <v>137.33690000000001</v>
      </c>
      <c r="G208">
        <v>1.337494</v>
      </c>
      <c r="H208" s="4">
        <f t="shared" si="19"/>
        <v>2.6052966278408526E-2</v>
      </c>
      <c r="I208" s="4">
        <f>F208/tabel1!$I$4</f>
        <v>65398523.809523821</v>
      </c>
      <c r="J208" s="10">
        <f>G208+tabel1!$G$4</f>
        <v>51.337494</v>
      </c>
      <c r="K208">
        <v>137.33690000000001</v>
      </c>
      <c r="L208">
        <v>1.337494</v>
      </c>
      <c r="M208" s="4">
        <f t="shared" si="20"/>
        <v>2.6052966278408526E-2</v>
      </c>
      <c r="N208" s="4">
        <f>K208/tabel1!$I$4</f>
        <v>65398523.809523821</v>
      </c>
      <c r="O208" s="10">
        <f>L208+tabel1!$G$4</f>
        <v>51.337494</v>
      </c>
      <c r="X208">
        <v>137.33690000000001</v>
      </c>
      <c r="Y208">
        <v>1.337494</v>
      </c>
      <c r="Z208" s="4">
        <f t="shared" si="21"/>
        <v>2.6052966278408526E-2</v>
      </c>
      <c r="AA208" s="4">
        <f>X208/tabel1!$I$5</f>
        <v>57223708.333333343</v>
      </c>
      <c r="AB208" s="10">
        <f>Y208+tabel1!$G$5</f>
        <v>51.337494</v>
      </c>
      <c r="AC208">
        <v>143.07419999999999</v>
      </c>
      <c r="AD208">
        <v>1.3245739999999999</v>
      </c>
      <c r="AE208" s="4">
        <f t="shared" si="22"/>
        <v>2.5807793358401766E-2</v>
      </c>
      <c r="AF208" s="4">
        <f>AC208/tabel1!$I$5</f>
        <v>59614250</v>
      </c>
      <c r="AG208" s="10">
        <f>AD208+tabel1!$G$5</f>
        <v>51.324573999999998</v>
      </c>
      <c r="AH208">
        <v>168.80410000000001</v>
      </c>
      <c r="AI208">
        <v>1.328071</v>
      </c>
      <c r="AJ208" s="4">
        <f t="shared" si="23"/>
        <v>2.587416542499717E-2</v>
      </c>
      <c r="AK208" s="4">
        <f>AH208/tabel1!$I$5</f>
        <v>70335041.666666672</v>
      </c>
      <c r="AL208" s="10">
        <f>AI208+tabel1!$G$5</f>
        <v>51.328071000000001</v>
      </c>
    </row>
    <row r="209" spans="1:38" x14ac:dyDescent="0.45">
      <c r="A209">
        <v>137.7766</v>
      </c>
      <c r="B209">
        <v>1.3436220000000001</v>
      </c>
      <c r="C209" s="4">
        <f t="shared" si="18"/>
        <v>2.6169209488181414E-2</v>
      </c>
      <c r="D209" s="4">
        <f>A209/tabel1!$I$4</f>
        <v>65607904.761904769</v>
      </c>
      <c r="E209" s="10">
        <f>B209+tabel1!$G$4</f>
        <v>51.343622000000003</v>
      </c>
      <c r="F209">
        <v>137.7766</v>
      </c>
      <c r="G209">
        <v>1.3436220000000001</v>
      </c>
      <c r="H209" s="4">
        <f t="shared" si="19"/>
        <v>2.6169209488181414E-2</v>
      </c>
      <c r="I209" s="4">
        <f>F209/tabel1!$I$4</f>
        <v>65607904.761904769</v>
      </c>
      <c r="J209" s="10">
        <f>G209+tabel1!$G$4</f>
        <v>51.343622000000003</v>
      </c>
      <c r="K209">
        <v>137.7766</v>
      </c>
      <c r="L209">
        <v>1.3436220000000001</v>
      </c>
      <c r="M209" s="4">
        <f t="shared" si="20"/>
        <v>2.6169209488181414E-2</v>
      </c>
      <c r="N209" s="4">
        <f>K209/tabel1!$I$4</f>
        <v>65607904.761904769</v>
      </c>
      <c r="O209" s="10">
        <f>L209+tabel1!$G$4</f>
        <v>51.343622000000003</v>
      </c>
      <c r="X209">
        <v>137.7766</v>
      </c>
      <c r="Y209">
        <v>1.3436220000000001</v>
      </c>
      <c r="Z209" s="4">
        <f t="shared" si="21"/>
        <v>2.6169209488181414E-2</v>
      </c>
      <c r="AA209" s="4">
        <f>X209/tabel1!$I$5</f>
        <v>57406916.666666672</v>
      </c>
      <c r="AB209" s="10">
        <f>Y209+tabel1!$G$5</f>
        <v>51.343622000000003</v>
      </c>
      <c r="AC209">
        <v>143.50020000000001</v>
      </c>
      <c r="AD209">
        <v>1.332333</v>
      </c>
      <c r="AE209" s="4">
        <f t="shared" si="22"/>
        <v>2.5955044747333032E-2</v>
      </c>
      <c r="AF209" s="4">
        <f>AC209/tabel1!$I$5</f>
        <v>59791750.000000007</v>
      </c>
      <c r="AG209" s="10">
        <f>AD209+tabel1!$G$5</f>
        <v>51.332332999999998</v>
      </c>
      <c r="AH209">
        <v>169.0744</v>
      </c>
      <c r="AI209">
        <v>1.334597</v>
      </c>
      <c r="AJ209" s="4">
        <f t="shared" si="23"/>
        <v>2.5998002867344997E-2</v>
      </c>
      <c r="AK209" s="4">
        <f>AH209/tabel1!$I$5</f>
        <v>70447666.666666672</v>
      </c>
      <c r="AL209" s="10">
        <f>AI209+tabel1!$G$5</f>
        <v>51.334597000000002</v>
      </c>
    </row>
    <row r="210" spans="1:38" x14ac:dyDescent="0.45">
      <c r="A210">
        <v>138.17509999999999</v>
      </c>
      <c r="B210">
        <v>1.3500490000000001</v>
      </c>
      <c r="C210" s="4">
        <f t="shared" si="18"/>
        <v>2.6291094678410142E-2</v>
      </c>
      <c r="D210" s="4">
        <f>A210/tabel1!$I$4</f>
        <v>65797666.666666664</v>
      </c>
      <c r="E210" s="10">
        <f>B210+tabel1!$G$4</f>
        <v>51.350048999999999</v>
      </c>
      <c r="F210">
        <v>138.17509999999999</v>
      </c>
      <c r="G210">
        <v>1.3500490000000001</v>
      </c>
      <c r="H210" s="4">
        <f t="shared" si="19"/>
        <v>2.6291094678410142E-2</v>
      </c>
      <c r="I210" s="4">
        <f>F210/tabel1!$I$4</f>
        <v>65797666.666666664</v>
      </c>
      <c r="J210" s="10">
        <f>G210+tabel1!$G$4</f>
        <v>51.350048999999999</v>
      </c>
      <c r="K210">
        <v>138.17509999999999</v>
      </c>
      <c r="L210">
        <v>1.3500490000000001</v>
      </c>
      <c r="M210" s="4">
        <f t="shared" si="20"/>
        <v>2.6291094678410142E-2</v>
      </c>
      <c r="N210" s="4">
        <f>K210/tabel1!$I$4</f>
        <v>65797666.666666664</v>
      </c>
      <c r="O210" s="10">
        <f>L210+tabel1!$G$4</f>
        <v>51.350048999999999</v>
      </c>
      <c r="X210">
        <v>138.17509999999999</v>
      </c>
      <c r="Y210">
        <v>1.3500490000000001</v>
      </c>
      <c r="Z210" s="4">
        <f t="shared" si="21"/>
        <v>2.6291094678410142E-2</v>
      </c>
      <c r="AA210" s="4">
        <f>X210/tabel1!$I$5</f>
        <v>57572958.333333328</v>
      </c>
      <c r="AB210" s="10">
        <f>Y210+tabel1!$G$5</f>
        <v>51.350048999999999</v>
      </c>
      <c r="AC210">
        <v>144.0866</v>
      </c>
      <c r="AD210">
        <v>1.3396589999999999</v>
      </c>
      <c r="AE210" s="4">
        <f t="shared" si="22"/>
        <v>2.6094037749646914E-2</v>
      </c>
      <c r="AF210" s="4">
        <f>AC210/tabel1!$I$5</f>
        <v>60036083.333333336</v>
      </c>
      <c r="AG210" s="10">
        <f>AD210+tabel1!$G$5</f>
        <v>51.339658999999997</v>
      </c>
      <c r="AH210">
        <v>169.40880000000001</v>
      </c>
      <c r="AI210">
        <v>1.341491</v>
      </c>
      <c r="AJ210" s="4">
        <f t="shared" si="23"/>
        <v>2.6128789286622003E-2</v>
      </c>
      <c r="AK210" s="4">
        <f>AH210/tabel1!$I$5</f>
        <v>70587000.000000015</v>
      </c>
      <c r="AL210" s="10">
        <f>AI210+tabel1!$G$5</f>
        <v>51.341490999999998</v>
      </c>
    </row>
    <row r="211" spans="1:38" x14ac:dyDescent="0.45">
      <c r="A211">
        <v>138.68360000000001</v>
      </c>
      <c r="B211">
        <v>1.3568750000000001</v>
      </c>
      <c r="C211" s="4">
        <f t="shared" si="18"/>
        <v>2.6420513319784351E-2</v>
      </c>
      <c r="D211" s="4">
        <f>A211/tabel1!$I$4</f>
        <v>66039809.523809537</v>
      </c>
      <c r="E211" s="10">
        <f>B211+tabel1!$G$4</f>
        <v>51.356875000000002</v>
      </c>
      <c r="F211">
        <v>138.68360000000001</v>
      </c>
      <c r="G211">
        <v>1.3568750000000001</v>
      </c>
      <c r="H211" s="4">
        <f t="shared" si="19"/>
        <v>2.6420513319784351E-2</v>
      </c>
      <c r="I211" s="4">
        <f>F211/tabel1!$I$4</f>
        <v>66039809.523809537</v>
      </c>
      <c r="J211" s="10">
        <f>G211+tabel1!$G$4</f>
        <v>51.356875000000002</v>
      </c>
      <c r="K211">
        <v>138.68360000000001</v>
      </c>
      <c r="L211">
        <v>1.3568750000000001</v>
      </c>
      <c r="M211" s="4">
        <f t="shared" si="20"/>
        <v>2.6420513319784351E-2</v>
      </c>
      <c r="N211" s="4">
        <f>K211/tabel1!$I$4</f>
        <v>66039809.523809537</v>
      </c>
      <c r="O211" s="10">
        <f>L211+tabel1!$G$4</f>
        <v>51.356875000000002</v>
      </c>
      <c r="X211">
        <v>138.68360000000001</v>
      </c>
      <c r="Y211">
        <v>1.3568750000000001</v>
      </c>
      <c r="Z211" s="4">
        <f t="shared" si="21"/>
        <v>2.6420513319784351E-2</v>
      </c>
      <c r="AA211" s="4">
        <f>X211/tabel1!$I$5</f>
        <v>57784833.333333343</v>
      </c>
      <c r="AB211" s="10">
        <f>Y211+tabel1!$G$5</f>
        <v>51.356875000000002</v>
      </c>
      <c r="AC211">
        <v>144.56290000000001</v>
      </c>
      <c r="AD211">
        <v>1.3462860000000001</v>
      </c>
      <c r="AE211" s="4">
        <f t="shared" si="22"/>
        <v>2.6219734763289405E-2</v>
      </c>
      <c r="AF211" s="4">
        <f>AC211/tabel1!$I$5</f>
        <v>60234541.666666672</v>
      </c>
      <c r="AG211" s="10">
        <f>AD211+tabel1!$G$5</f>
        <v>51.346285999999999</v>
      </c>
      <c r="AH211">
        <v>169.79810000000001</v>
      </c>
      <c r="AI211">
        <v>1.3489500000000001</v>
      </c>
      <c r="AJ211" s="4">
        <f t="shared" si="23"/>
        <v>2.6270254795862428E-2</v>
      </c>
      <c r="AK211" s="4">
        <f>AH211/tabel1!$I$5</f>
        <v>70749208.333333343</v>
      </c>
      <c r="AL211" s="10">
        <f>AI211+tabel1!$G$5</f>
        <v>51.348950000000002</v>
      </c>
    </row>
    <row r="212" spans="1:38" x14ac:dyDescent="0.45">
      <c r="A212">
        <v>139.27449999999999</v>
      </c>
      <c r="B212">
        <v>1.364134</v>
      </c>
      <c r="C212" s="4">
        <f t="shared" si="18"/>
        <v>2.6558103753876197E-2</v>
      </c>
      <c r="D212" s="4">
        <f>A212/tabel1!$I$4</f>
        <v>66321190.476190478</v>
      </c>
      <c r="E212" s="10">
        <f>B212+tabel1!$G$4</f>
        <v>51.364134</v>
      </c>
      <c r="F212">
        <v>139.27449999999999</v>
      </c>
      <c r="G212">
        <v>1.364134</v>
      </c>
      <c r="H212" s="4">
        <f t="shared" si="19"/>
        <v>2.6558103753876197E-2</v>
      </c>
      <c r="I212" s="4">
        <f>F212/tabel1!$I$4</f>
        <v>66321190.476190478</v>
      </c>
      <c r="J212" s="10">
        <f>G212+tabel1!$G$4</f>
        <v>51.364134</v>
      </c>
      <c r="K212">
        <v>139.27449999999999</v>
      </c>
      <c r="L212">
        <v>1.364134</v>
      </c>
      <c r="M212" s="4">
        <f t="shared" si="20"/>
        <v>2.6558103753876197E-2</v>
      </c>
      <c r="N212" s="4">
        <f>K212/tabel1!$I$4</f>
        <v>66321190.476190478</v>
      </c>
      <c r="O212" s="10">
        <f>L212+tabel1!$G$4</f>
        <v>51.364134</v>
      </c>
      <c r="X212">
        <v>139.27449999999999</v>
      </c>
      <c r="Y212">
        <v>1.364134</v>
      </c>
      <c r="Z212" s="4">
        <f t="shared" si="21"/>
        <v>2.6558103753876197E-2</v>
      </c>
      <c r="AA212" s="4">
        <f>X212/tabel1!$I$5</f>
        <v>58031041.666666664</v>
      </c>
      <c r="AB212" s="10">
        <f>Y212+tabel1!$G$5</f>
        <v>51.364134</v>
      </c>
      <c r="AC212">
        <v>144.91569999999999</v>
      </c>
      <c r="AD212">
        <v>1.3522130000000001</v>
      </c>
      <c r="AE212" s="4">
        <f t="shared" si="22"/>
        <v>2.6332127108134564E-2</v>
      </c>
      <c r="AF212" s="4">
        <f>AC212/tabel1!$I$5</f>
        <v>60381541.666666664</v>
      </c>
      <c r="AG212" s="10">
        <f>AD212+tabel1!$G$5</f>
        <v>51.352212999999999</v>
      </c>
      <c r="AH212">
        <v>170.22409999999999</v>
      </c>
      <c r="AI212">
        <v>1.3568750000000001</v>
      </c>
      <c r="AJ212" s="4">
        <f t="shared" si="23"/>
        <v>2.6420513319784351E-2</v>
      </c>
      <c r="AK212" s="4">
        <f>AH212/tabel1!$I$5</f>
        <v>70926708.333333328</v>
      </c>
      <c r="AL212" s="10">
        <f>AI212+tabel1!$G$5</f>
        <v>51.356875000000002</v>
      </c>
    </row>
    <row r="213" spans="1:38" x14ac:dyDescent="0.45">
      <c r="A213">
        <v>139.87</v>
      </c>
      <c r="B213">
        <v>1.371794</v>
      </c>
      <c r="C213" s="4">
        <f t="shared" si="18"/>
        <v>2.6703252761622456E-2</v>
      </c>
      <c r="D213" s="4">
        <f>A213/tabel1!$I$4</f>
        <v>66604761.90476191</v>
      </c>
      <c r="E213" s="10">
        <f>B213+tabel1!$G$4</f>
        <v>51.371794000000001</v>
      </c>
      <c r="F213">
        <v>139.87</v>
      </c>
      <c r="G213">
        <v>1.371794</v>
      </c>
      <c r="H213" s="4">
        <f t="shared" si="19"/>
        <v>2.6703252761622456E-2</v>
      </c>
      <c r="I213" s="4">
        <f>F213/tabel1!$I$4</f>
        <v>66604761.90476191</v>
      </c>
      <c r="J213" s="10">
        <f>G213+tabel1!$G$4</f>
        <v>51.371794000000001</v>
      </c>
      <c r="K213">
        <v>139.87</v>
      </c>
      <c r="L213">
        <v>1.371794</v>
      </c>
      <c r="M213" s="4">
        <f t="shared" si="20"/>
        <v>2.6703252761622456E-2</v>
      </c>
      <c r="N213" s="4">
        <f>K213/tabel1!$I$4</f>
        <v>66604761.90476191</v>
      </c>
      <c r="O213" s="10">
        <f>L213+tabel1!$G$4</f>
        <v>51.371794000000001</v>
      </c>
      <c r="X213">
        <v>139.87</v>
      </c>
      <c r="Y213">
        <v>1.371794</v>
      </c>
      <c r="Z213" s="4">
        <f t="shared" si="21"/>
        <v>2.6703252761622456E-2</v>
      </c>
      <c r="AA213" s="4">
        <f>X213/tabel1!$I$5</f>
        <v>58279166.666666672</v>
      </c>
      <c r="AB213" s="10">
        <f>Y213+tabel1!$G$5</f>
        <v>51.371794000000001</v>
      </c>
      <c r="AC213">
        <v>145.19970000000001</v>
      </c>
      <c r="AD213">
        <v>1.357907</v>
      </c>
      <c r="AE213" s="4">
        <f t="shared" si="22"/>
        <v>2.6440076695493062E-2</v>
      </c>
      <c r="AF213" s="4">
        <f>AC213/tabel1!$I$5</f>
        <v>60499875.000000007</v>
      </c>
      <c r="AG213" s="10">
        <f>AD213+tabel1!$G$5</f>
        <v>51.357906999999997</v>
      </c>
      <c r="AH213">
        <v>170.70050000000001</v>
      </c>
      <c r="AI213">
        <v>1.3647339999999999</v>
      </c>
      <c r="AJ213" s="4">
        <f t="shared" si="23"/>
        <v>2.6569474690553249E-2</v>
      </c>
      <c r="AK213" s="4">
        <f>AH213/tabel1!$I$5</f>
        <v>71125208.333333343</v>
      </c>
      <c r="AL213" s="10">
        <f>AI213+tabel1!$G$5</f>
        <v>51.364733999999999</v>
      </c>
    </row>
    <row r="214" spans="1:38" x14ac:dyDescent="0.45">
      <c r="A214">
        <v>140.5617</v>
      </c>
      <c r="B214">
        <v>1.379386</v>
      </c>
      <c r="C214" s="4">
        <f t="shared" si="18"/>
        <v>2.6847070535253186E-2</v>
      </c>
      <c r="D214" s="4">
        <f>A214/tabel1!$I$4</f>
        <v>66934142.857142866</v>
      </c>
      <c r="E214" s="10">
        <f>B214+tabel1!$G$4</f>
        <v>51.379385999999997</v>
      </c>
      <c r="F214">
        <v>140.5617</v>
      </c>
      <c r="G214">
        <v>1.379386</v>
      </c>
      <c r="H214" s="4">
        <f t="shared" si="19"/>
        <v>2.6847070535253186E-2</v>
      </c>
      <c r="I214" s="4">
        <f>F214/tabel1!$I$4</f>
        <v>66934142.857142866</v>
      </c>
      <c r="J214" s="10">
        <f>G214+tabel1!$G$4</f>
        <v>51.379385999999997</v>
      </c>
      <c r="K214">
        <v>140.5617</v>
      </c>
      <c r="L214">
        <v>1.379386</v>
      </c>
      <c r="M214" s="4">
        <f t="shared" si="20"/>
        <v>2.6847070535253186E-2</v>
      </c>
      <c r="N214" s="4">
        <f>K214/tabel1!$I$4</f>
        <v>66934142.857142866</v>
      </c>
      <c r="O214" s="10">
        <f>L214+tabel1!$G$4</f>
        <v>51.379385999999997</v>
      </c>
      <c r="X214">
        <v>140.5617</v>
      </c>
      <c r="Y214">
        <v>1.379386</v>
      </c>
      <c r="Z214" s="4">
        <f t="shared" si="21"/>
        <v>2.6847070535253186E-2</v>
      </c>
      <c r="AA214" s="4">
        <f>X214/tabel1!$I$5</f>
        <v>58567375</v>
      </c>
      <c r="AB214" s="10">
        <f>Y214+tabel1!$G$5</f>
        <v>51.379385999999997</v>
      </c>
      <c r="AC214">
        <v>145.46080000000001</v>
      </c>
      <c r="AD214">
        <v>1.363602</v>
      </c>
      <c r="AE214" s="4">
        <f t="shared" si="22"/>
        <v>2.6548021301154072E-2</v>
      </c>
      <c r="AF214" s="4">
        <f>AC214/tabel1!$I$5</f>
        <v>60608666.666666672</v>
      </c>
      <c r="AG214" s="10">
        <f>AD214+tabel1!$G$5</f>
        <v>51.363602</v>
      </c>
      <c r="AH214">
        <v>171.18610000000001</v>
      </c>
      <c r="AI214">
        <v>1.3723259999999999</v>
      </c>
      <c r="AJ214" s="4">
        <f t="shared" si="23"/>
        <v>2.6713331999022195E-2</v>
      </c>
      <c r="AK214" s="4">
        <f>AH214/tabel1!$I$5</f>
        <v>71327541.666666672</v>
      </c>
      <c r="AL214" s="10">
        <f>AI214+tabel1!$G$5</f>
        <v>51.372326000000001</v>
      </c>
    </row>
    <row r="215" spans="1:38" x14ac:dyDescent="0.45">
      <c r="A215">
        <v>141.2671</v>
      </c>
      <c r="B215">
        <v>1.3868780000000001</v>
      </c>
      <c r="C215" s="4">
        <f t="shared" si="18"/>
        <v>2.6988952315803269E-2</v>
      </c>
      <c r="D215" s="4">
        <f>A215/tabel1!$I$4</f>
        <v>67270047.619047627</v>
      </c>
      <c r="E215" s="10">
        <f>B215+tabel1!$G$4</f>
        <v>51.386878000000003</v>
      </c>
      <c r="F215">
        <v>141.2671</v>
      </c>
      <c r="G215">
        <v>1.3868780000000001</v>
      </c>
      <c r="H215" s="4">
        <f t="shared" si="19"/>
        <v>2.6988952315803269E-2</v>
      </c>
      <c r="I215" s="4">
        <f>F215/tabel1!$I$4</f>
        <v>67270047.619047627</v>
      </c>
      <c r="J215" s="10">
        <f>G215+tabel1!$G$4</f>
        <v>51.386878000000003</v>
      </c>
      <c r="K215">
        <v>141.2671</v>
      </c>
      <c r="L215">
        <v>1.3868780000000001</v>
      </c>
      <c r="M215" s="4">
        <f t="shared" si="20"/>
        <v>2.6988952315803269E-2</v>
      </c>
      <c r="N215" s="4">
        <f>K215/tabel1!$I$4</f>
        <v>67270047.619047627</v>
      </c>
      <c r="O215" s="10">
        <f>L215+tabel1!$G$4</f>
        <v>51.386878000000003</v>
      </c>
      <c r="X215">
        <v>141.2671</v>
      </c>
      <c r="Y215">
        <v>1.3868780000000001</v>
      </c>
      <c r="Z215" s="4">
        <f t="shared" si="21"/>
        <v>2.6988952315803269E-2</v>
      </c>
      <c r="AA215" s="4">
        <f>X215/tabel1!$I$5</f>
        <v>58861291.666666672</v>
      </c>
      <c r="AB215" s="10">
        <f>Y215+tabel1!$G$5</f>
        <v>51.386878000000003</v>
      </c>
      <c r="AC215">
        <v>145.7081</v>
      </c>
      <c r="AD215">
        <v>1.369329</v>
      </c>
      <c r="AE215" s="4">
        <f t="shared" si="22"/>
        <v>2.6656548307259376E-2</v>
      </c>
      <c r="AF215" s="4">
        <f>AC215/tabel1!$I$5</f>
        <v>60711708.333333336</v>
      </c>
      <c r="AG215" s="10">
        <f>AD215+tabel1!$G$5</f>
        <v>51.369329</v>
      </c>
      <c r="AH215">
        <v>171.68539999999999</v>
      </c>
      <c r="AI215">
        <v>1.3792530000000001</v>
      </c>
      <c r="AJ215" s="4">
        <f t="shared" si="23"/>
        <v>2.6844551437912111E-2</v>
      </c>
      <c r="AK215" s="4">
        <f>AH215/tabel1!$I$5</f>
        <v>71535583.333333328</v>
      </c>
      <c r="AL215" s="10">
        <f>AI215+tabel1!$G$5</f>
        <v>51.379252999999999</v>
      </c>
    </row>
    <row r="216" spans="1:38" x14ac:dyDescent="0.45">
      <c r="A216">
        <v>141.9359</v>
      </c>
      <c r="B216">
        <v>1.3940049999999999</v>
      </c>
      <c r="C216" s="4">
        <f t="shared" si="18"/>
        <v>2.7123883417920047E-2</v>
      </c>
      <c r="D216" s="4">
        <f>A216/tabel1!$I$4</f>
        <v>67588523.809523821</v>
      </c>
      <c r="E216" s="10">
        <f>B216+tabel1!$G$4</f>
        <v>51.394005</v>
      </c>
      <c r="F216">
        <v>141.9359</v>
      </c>
      <c r="G216">
        <v>1.3940049999999999</v>
      </c>
      <c r="H216" s="4">
        <f t="shared" si="19"/>
        <v>2.7123883417920047E-2</v>
      </c>
      <c r="I216" s="4">
        <f>F216/tabel1!$I$4</f>
        <v>67588523.809523821</v>
      </c>
      <c r="J216" s="10">
        <f>G216+tabel1!$G$4</f>
        <v>51.394005</v>
      </c>
      <c r="K216">
        <v>141.9359</v>
      </c>
      <c r="L216">
        <v>1.3940049999999999</v>
      </c>
      <c r="M216" s="4">
        <f t="shared" si="20"/>
        <v>2.7123883417920047E-2</v>
      </c>
      <c r="N216" s="4">
        <f>K216/tabel1!$I$4</f>
        <v>67588523.809523821</v>
      </c>
      <c r="O216" s="10">
        <f>L216+tabel1!$G$4</f>
        <v>51.394005</v>
      </c>
      <c r="X216">
        <v>141.9359</v>
      </c>
      <c r="Y216">
        <v>1.3940049999999999</v>
      </c>
      <c r="Z216" s="4">
        <f t="shared" si="21"/>
        <v>2.7123883417920047E-2</v>
      </c>
      <c r="AA216" s="4">
        <f>X216/tabel1!$I$5</f>
        <v>59139958.333333336</v>
      </c>
      <c r="AB216" s="10">
        <f>Y216+tabel1!$G$5</f>
        <v>51.394005</v>
      </c>
      <c r="AC216">
        <v>145.98750000000001</v>
      </c>
      <c r="AD216">
        <v>1.375456</v>
      </c>
      <c r="AE216" s="4">
        <f t="shared" si="22"/>
        <v>2.6772628548542714E-2</v>
      </c>
      <c r="AF216" s="4">
        <f>AC216/tabel1!$I$5</f>
        <v>60828125.000000007</v>
      </c>
      <c r="AG216" s="10">
        <f>AD216+tabel1!$G$5</f>
        <v>51.375456</v>
      </c>
      <c r="AH216">
        <v>172.08850000000001</v>
      </c>
      <c r="AI216">
        <v>1.3852469999999999</v>
      </c>
      <c r="AJ216" s="4">
        <f t="shared" si="23"/>
        <v>2.6958068334282794E-2</v>
      </c>
      <c r="AK216" s="4">
        <f>AH216/tabel1!$I$5</f>
        <v>71703541.666666672</v>
      </c>
      <c r="AL216" s="10">
        <f>AI216+tabel1!$G$5</f>
        <v>51.385247</v>
      </c>
    </row>
    <row r="217" spans="1:38" x14ac:dyDescent="0.45">
      <c r="A217">
        <v>142.58179999999999</v>
      </c>
      <c r="B217">
        <v>1.4003650000000001</v>
      </c>
      <c r="C217" s="4">
        <f t="shared" si="18"/>
        <v>2.7244261786856964E-2</v>
      </c>
      <c r="D217" s="4">
        <f>A217/tabel1!$I$4</f>
        <v>67896095.238095239</v>
      </c>
      <c r="E217" s="10">
        <f>B217+tabel1!$G$4</f>
        <v>51.400365000000001</v>
      </c>
      <c r="F217">
        <v>142.58179999999999</v>
      </c>
      <c r="G217">
        <v>1.4003650000000001</v>
      </c>
      <c r="H217" s="4">
        <f t="shared" si="19"/>
        <v>2.7244261786856964E-2</v>
      </c>
      <c r="I217" s="4">
        <f>F217/tabel1!$I$4</f>
        <v>67896095.238095239</v>
      </c>
      <c r="J217" s="10">
        <f>G217+tabel1!$G$4</f>
        <v>51.400365000000001</v>
      </c>
      <c r="K217">
        <v>142.58179999999999</v>
      </c>
      <c r="L217">
        <v>1.4003650000000001</v>
      </c>
      <c r="M217" s="4">
        <f t="shared" si="20"/>
        <v>2.7244261786856964E-2</v>
      </c>
      <c r="N217" s="4">
        <f>K217/tabel1!$I$4</f>
        <v>67896095.238095239</v>
      </c>
      <c r="O217" s="10">
        <f>L217+tabel1!$G$4</f>
        <v>51.400365000000001</v>
      </c>
      <c r="X217">
        <v>142.58179999999999</v>
      </c>
      <c r="Y217">
        <v>1.4003650000000001</v>
      </c>
      <c r="Z217" s="4">
        <f t="shared" si="21"/>
        <v>2.7244261786856964E-2</v>
      </c>
      <c r="AA217" s="4">
        <f>X217/tabel1!$I$5</f>
        <v>59409083.333333328</v>
      </c>
      <c r="AB217" s="10">
        <f>Y217+tabel1!$G$5</f>
        <v>51.400365000000001</v>
      </c>
      <c r="AC217">
        <v>146.29900000000001</v>
      </c>
      <c r="AD217">
        <v>1.38195</v>
      </c>
      <c r="AE217" s="4">
        <f t="shared" si="22"/>
        <v>2.6895631637179982E-2</v>
      </c>
      <c r="AF217" s="4">
        <f>AC217/tabel1!$I$5</f>
        <v>60957916.666666672</v>
      </c>
      <c r="AG217" s="10">
        <f>AD217+tabel1!$G$5</f>
        <v>51.381950000000003</v>
      </c>
      <c r="AH217">
        <v>172.3954</v>
      </c>
      <c r="AI217">
        <v>1.3908739999999999</v>
      </c>
      <c r="AJ217" s="4">
        <f t="shared" si="23"/>
        <v>2.7064610732247908E-2</v>
      </c>
      <c r="AK217" s="4">
        <f>AH217/tabel1!$I$5</f>
        <v>71831416.666666672</v>
      </c>
      <c r="AL217" s="10">
        <f>AI217+tabel1!$G$5</f>
        <v>51.390873999999997</v>
      </c>
    </row>
    <row r="218" spans="1:38" x14ac:dyDescent="0.45">
      <c r="A218">
        <v>143.14519999999999</v>
      </c>
      <c r="B218">
        <v>1.4060589999999999</v>
      </c>
      <c r="C218" s="4">
        <f t="shared" si="18"/>
        <v>2.735200922521604E-2</v>
      </c>
      <c r="D218" s="4">
        <f>A218/tabel1!$I$4</f>
        <v>68164380.952380955</v>
      </c>
      <c r="E218" s="10">
        <f>B218+tabel1!$G$4</f>
        <v>51.406058999999999</v>
      </c>
      <c r="F218">
        <v>143.14519999999999</v>
      </c>
      <c r="G218">
        <v>1.4060589999999999</v>
      </c>
      <c r="H218" s="4">
        <f t="shared" si="19"/>
        <v>2.735200922521604E-2</v>
      </c>
      <c r="I218" s="4">
        <f>F218/tabel1!$I$4</f>
        <v>68164380.952380955</v>
      </c>
      <c r="J218" s="10">
        <f>G218+tabel1!$G$4</f>
        <v>51.406058999999999</v>
      </c>
      <c r="K218">
        <v>143.14519999999999</v>
      </c>
      <c r="L218">
        <v>1.4060589999999999</v>
      </c>
      <c r="M218" s="4">
        <f t="shared" si="20"/>
        <v>2.735200922521604E-2</v>
      </c>
      <c r="N218" s="4">
        <f>K218/tabel1!$I$4</f>
        <v>68164380.952380955</v>
      </c>
      <c r="O218" s="10">
        <f>L218+tabel1!$G$4</f>
        <v>51.406058999999999</v>
      </c>
      <c r="X218">
        <v>143.14519999999999</v>
      </c>
      <c r="Y218">
        <v>1.4060589999999999</v>
      </c>
      <c r="Z218" s="4">
        <f t="shared" si="21"/>
        <v>2.735200922521604E-2</v>
      </c>
      <c r="AA218" s="4">
        <f>X218/tabel1!$I$5</f>
        <v>59643833.333333328</v>
      </c>
      <c r="AB218" s="10">
        <f>Y218+tabel1!$G$5</f>
        <v>51.406058999999999</v>
      </c>
      <c r="AC218">
        <v>146.63800000000001</v>
      </c>
      <c r="AD218">
        <v>1.388776</v>
      </c>
      <c r="AE218" s="4">
        <f t="shared" si="22"/>
        <v>2.7024889637379181E-2</v>
      </c>
      <c r="AF218" s="4">
        <f>AC218/tabel1!$I$5</f>
        <v>61099166.666666672</v>
      </c>
      <c r="AG218" s="10">
        <f>AD218+tabel1!$G$5</f>
        <v>51.388776</v>
      </c>
      <c r="AH218">
        <v>172.6061</v>
      </c>
      <c r="AI218">
        <v>1.3964019999999999</v>
      </c>
      <c r="AJ218" s="4">
        <f t="shared" si="23"/>
        <v>2.7169255933518457E-2</v>
      </c>
      <c r="AK218" s="4">
        <f>AH218/tabel1!$I$5</f>
        <v>71919208.333333328</v>
      </c>
      <c r="AL218" s="10">
        <f>AI218+tabel1!$G$5</f>
        <v>51.396402000000002</v>
      </c>
    </row>
    <row r="219" spans="1:38" x14ac:dyDescent="0.45">
      <c r="A219">
        <v>143.6216</v>
      </c>
      <c r="B219">
        <v>1.411654</v>
      </c>
      <c r="C219" s="4">
        <f t="shared" si="18"/>
        <v>2.7457860040838212E-2</v>
      </c>
      <c r="D219" s="4">
        <f>A219/tabel1!$I$4</f>
        <v>68391238.095238104</v>
      </c>
      <c r="E219" s="10">
        <f>B219+tabel1!$G$4</f>
        <v>51.411653999999999</v>
      </c>
      <c r="F219">
        <v>143.6216</v>
      </c>
      <c r="G219">
        <v>1.411654</v>
      </c>
      <c r="H219" s="4">
        <f t="shared" si="19"/>
        <v>2.7457860040838212E-2</v>
      </c>
      <c r="I219" s="4">
        <f>F219/tabel1!$I$4</f>
        <v>68391238.095238104</v>
      </c>
      <c r="J219" s="10">
        <f>G219+tabel1!$G$4</f>
        <v>51.411653999999999</v>
      </c>
      <c r="K219">
        <v>143.6216</v>
      </c>
      <c r="L219">
        <v>1.411654</v>
      </c>
      <c r="M219" s="4">
        <f t="shared" si="20"/>
        <v>2.7457860040838212E-2</v>
      </c>
      <c r="N219" s="4">
        <f>K219/tabel1!$I$4</f>
        <v>68391238.095238104</v>
      </c>
      <c r="O219" s="10">
        <f>L219+tabel1!$G$4</f>
        <v>51.411653999999999</v>
      </c>
      <c r="X219">
        <v>143.6216</v>
      </c>
      <c r="Y219">
        <v>1.411654</v>
      </c>
      <c r="Z219" s="4">
        <f t="shared" si="21"/>
        <v>2.7457860040838212E-2</v>
      </c>
      <c r="AA219" s="4">
        <f>X219/tabel1!$I$5</f>
        <v>59842333.333333336</v>
      </c>
      <c r="AB219" s="10">
        <f>Y219+tabel1!$G$5</f>
        <v>51.411653999999999</v>
      </c>
      <c r="AC219">
        <v>147.05029999999999</v>
      </c>
      <c r="AD219">
        <v>1.3962019999999999</v>
      </c>
      <c r="AE219" s="4">
        <f t="shared" si="22"/>
        <v>2.7165470320161009E-2</v>
      </c>
      <c r="AF219" s="4">
        <f>AC219/tabel1!$I$5</f>
        <v>61270958.333333336</v>
      </c>
      <c r="AG219" s="10">
        <f>AD219+tabel1!$G$5</f>
        <v>51.396202000000002</v>
      </c>
      <c r="AH219">
        <v>172.7664</v>
      </c>
      <c r="AI219">
        <v>1.4019299999999999</v>
      </c>
      <c r="AJ219" s="4">
        <f t="shared" si="23"/>
        <v>2.7273878626736386E-2</v>
      </c>
      <c r="AK219" s="4">
        <f>AH219/tabel1!$I$5</f>
        <v>71986000</v>
      </c>
      <c r="AL219" s="10">
        <f>AI219+tabel1!$G$5</f>
        <v>51.40193</v>
      </c>
    </row>
    <row r="220" spans="1:38" x14ac:dyDescent="0.45">
      <c r="A220">
        <v>144.04759999999999</v>
      </c>
      <c r="B220">
        <v>1.417414</v>
      </c>
      <c r="C220" s="4">
        <f t="shared" si="18"/>
        <v>2.7566808396859474E-2</v>
      </c>
      <c r="D220" s="4">
        <f>A220/tabel1!$I$4</f>
        <v>68594095.238095239</v>
      </c>
      <c r="E220" s="10">
        <f>B220+tabel1!$G$4</f>
        <v>51.417414000000001</v>
      </c>
      <c r="F220">
        <v>144.04759999999999</v>
      </c>
      <c r="G220">
        <v>1.417414</v>
      </c>
      <c r="H220" s="4">
        <f t="shared" si="19"/>
        <v>2.7566808396859474E-2</v>
      </c>
      <c r="I220" s="4">
        <f>F220/tabel1!$I$4</f>
        <v>68594095.238095239</v>
      </c>
      <c r="J220" s="10">
        <f>G220+tabel1!$G$4</f>
        <v>51.417414000000001</v>
      </c>
      <c r="K220">
        <v>144.04759999999999</v>
      </c>
      <c r="L220">
        <v>1.417414</v>
      </c>
      <c r="M220" s="4">
        <f t="shared" si="20"/>
        <v>2.7566808396859474E-2</v>
      </c>
      <c r="N220" s="4">
        <f>K220/tabel1!$I$4</f>
        <v>68594095.238095239</v>
      </c>
      <c r="O220" s="10">
        <f>L220+tabel1!$G$4</f>
        <v>51.417414000000001</v>
      </c>
      <c r="X220">
        <v>144.04759999999999</v>
      </c>
      <c r="Y220">
        <v>1.417414</v>
      </c>
      <c r="Z220" s="4">
        <f t="shared" si="21"/>
        <v>2.7566808396859474E-2</v>
      </c>
      <c r="AA220" s="4">
        <f>X220/tabel1!$I$5</f>
        <v>60019833.333333328</v>
      </c>
      <c r="AB220" s="10">
        <f>Y220+tabel1!$G$5</f>
        <v>51.417414000000001</v>
      </c>
      <c r="AC220">
        <v>147.54499999999999</v>
      </c>
      <c r="AD220">
        <v>1.404094</v>
      </c>
      <c r="AE220" s="4">
        <f t="shared" si="22"/>
        <v>2.7314828270293023E-2</v>
      </c>
      <c r="AF220" s="4">
        <f>AC220/tabel1!$I$5</f>
        <v>61477083.333333328</v>
      </c>
      <c r="AG220" s="10">
        <f>AD220+tabel1!$G$5</f>
        <v>51.404094000000001</v>
      </c>
      <c r="AH220">
        <v>172.96340000000001</v>
      </c>
      <c r="AI220">
        <v>1.407924</v>
      </c>
      <c r="AJ220" s="4">
        <f t="shared" si="23"/>
        <v>2.7387295390492717E-2</v>
      </c>
      <c r="AK220" s="4">
        <f>AH220/tabel1!$I$5</f>
        <v>72068083.333333343</v>
      </c>
      <c r="AL220" s="10">
        <f>AI220+tabel1!$G$5</f>
        <v>51.407924000000001</v>
      </c>
    </row>
    <row r="221" spans="1:38" x14ac:dyDescent="0.45">
      <c r="A221">
        <v>144.3683</v>
      </c>
      <c r="B221">
        <v>1.4233420000000001</v>
      </c>
      <c r="C221" s="4">
        <f t="shared" si="18"/>
        <v>2.7678908928167295E-2</v>
      </c>
      <c r="D221" s="4">
        <f>A221/tabel1!$I$4</f>
        <v>68746809.523809537</v>
      </c>
      <c r="E221" s="10">
        <f>B221+tabel1!$G$4</f>
        <v>51.423341999999998</v>
      </c>
      <c r="F221">
        <v>144.3683</v>
      </c>
      <c r="G221">
        <v>1.4233420000000001</v>
      </c>
      <c r="H221" s="4">
        <f t="shared" si="19"/>
        <v>2.7678908928167295E-2</v>
      </c>
      <c r="I221" s="4">
        <f>F221/tabel1!$I$4</f>
        <v>68746809.523809537</v>
      </c>
      <c r="J221" s="10">
        <f>G221+tabel1!$G$4</f>
        <v>51.423341999999998</v>
      </c>
      <c r="K221">
        <v>144.3683</v>
      </c>
      <c r="L221">
        <v>1.4233420000000001</v>
      </c>
      <c r="M221" s="4">
        <f t="shared" si="20"/>
        <v>2.7678908928167295E-2</v>
      </c>
      <c r="N221" s="4">
        <f>K221/tabel1!$I$4</f>
        <v>68746809.523809537</v>
      </c>
      <c r="O221" s="10">
        <f>L221+tabel1!$G$4</f>
        <v>51.423341999999998</v>
      </c>
      <c r="X221">
        <v>144.3683</v>
      </c>
      <c r="Y221">
        <v>1.4233420000000001</v>
      </c>
      <c r="Z221" s="4">
        <f t="shared" si="21"/>
        <v>2.7678908928167295E-2</v>
      </c>
      <c r="AA221" s="4">
        <f>X221/tabel1!$I$5</f>
        <v>60153458.333333336</v>
      </c>
      <c r="AB221" s="10">
        <f>Y221+tabel1!$G$5</f>
        <v>51.423341999999998</v>
      </c>
      <c r="AC221">
        <v>148.0855</v>
      </c>
      <c r="AD221">
        <v>1.4118869999999999</v>
      </c>
      <c r="AE221" s="4">
        <f t="shared" si="22"/>
        <v>2.7462267626940047E-2</v>
      </c>
      <c r="AF221" s="4">
        <f>AC221/tabel1!$I$5</f>
        <v>61702291.666666664</v>
      </c>
      <c r="AG221" s="10">
        <f>AD221+tabel1!$G$5</f>
        <v>51.411887</v>
      </c>
      <c r="AH221">
        <v>173.18790000000001</v>
      </c>
      <c r="AI221">
        <v>1.4143509999999999</v>
      </c>
      <c r="AJ221" s="4">
        <f t="shared" si="23"/>
        <v>2.7508875877865307E-2</v>
      </c>
      <c r="AK221" s="4">
        <f>AH221/tabel1!$I$5</f>
        <v>72161625.000000015</v>
      </c>
      <c r="AL221" s="10">
        <f>AI221+tabel1!$G$5</f>
        <v>51.414350999999996</v>
      </c>
    </row>
    <row r="222" spans="1:38" x14ac:dyDescent="0.45">
      <c r="A222">
        <v>144.71180000000001</v>
      </c>
      <c r="B222">
        <v>1.429702</v>
      </c>
      <c r="C222" s="4">
        <f t="shared" si="18"/>
        <v>2.7799149993130431E-2</v>
      </c>
      <c r="D222" s="4">
        <f>A222/tabel1!$I$4</f>
        <v>68910380.95238097</v>
      </c>
      <c r="E222" s="10">
        <f>B222+tabel1!$G$4</f>
        <v>51.429701999999999</v>
      </c>
      <c r="F222">
        <v>144.71180000000001</v>
      </c>
      <c r="G222">
        <v>1.429702</v>
      </c>
      <c r="H222" s="4">
        <f t="shared" si="19"/>
        <v>2.7799149993130431E-2</v>
      </c>
      <c r="I222" s="4">
        <f>F222/tabel1!$I$4</f>
        <v>68910380.95238097</v>
      </c>
      <c r="J222" s="10">
        <f>G222+tabel1!$G$4</f>
        <v>51.429701999999999</v>
      </c>
      <c r="K222">
        <v>144.71180000000001</v>
      </c>
      <c r="L222">
        <v>1.429702</v>
      </c>
      <c r="M222" s="4">
        <f t="shared" si="20"/>
        <v>2.7799149993130431E-2</v>
      </c>
      <c r="N222" s="4">
        <f>K222/tabel1!$I$4</f>
        <v>68910380.95238097</v>
      </c>
      <c r="O222" s="10">
        <f>L222+tabel1!$G$4</f>
        <v>51.429701999999999</v>
      </c>
      <c r="X222">
        <v>144.71180000000001</v>
      </c>
      <c r="Y222">
        <v>1.429702</v>
      </c>
      <c r="Z222" s="4">
        <f t="shared" si="21"/>
        <v>2.7799149993130431E-2</v>
      </c>
      <c r="AA222" s="4">
        <f>X222/tabel1!$I$5</f>
        <v>60296583.333333343</v>
      </c>
      <c r="AB222" s="10">
        <f>Y222+tabel1!$G$5</f>
        <v>51.429701999999999</v>
      </c>
      <c r="AC222">
        <v>148.5986</v>
      </c>
      <c r="AD222">
        <v>1.4194789999999999</v>
      </c>
      <c r="AE222" s="4">
        <f t="shared" si="22"/>
        <v>2.7605861195131906E-2</v>
      </c>
      <c r="AF222" s="4">
        <f>AC222/tabel1!$I$5</f>
        <v>61916083.333333336</v>
      </c>
      <c r="AG222" s="10">
        <f>AD222+tabel1!$G$5</f>
        <v>51.419479000000003</v>
      </c>
      <c r="AH222">
        <v>173.40770000000001</v>
      </c>
      <c r="AI222">
        <v>1.4211769999999999</v>
      </c>
      <c r="AJ222" s="4">
        <f t="shared" si="23"/>
        <v>2.7637971025050629E-2</v>
      </c>
      <c r="AK222" s="4">
        <f>AH222/tabel1!$I$5</f>
        <v>72253208.333333343</v>
      </c>
      <c r="AL222" s="10">
        <f>AI222+tabel1!$G$5</f>
        <v>51.421177</v>
      </c>
    </row>
    <row r="223" spans="1:38" x14ac:dyDescent="0.45">
      <c r="A223">
        <v>145.16069999999999</v>
      </c>
      <c r="B223">
        <v>1.4363619999999999</v>
      </c>
      <c r="C223" s="4">
        <f t="shared" si="18"/>
        <v>2.7925030934341736E-2</v>
      </c>
      <c r="D223" s="4">
        <f>A223/tabel1!$I$4</f>
        <v>69124142.857142866</v>
      </c>
      <c r="E223" s="10">
        <f>B223+tabel1!$G$4</f>
        <v>51.436362000000003</v>
      </c>
      <c r="F223">
        <v>145.16069999999999</v>
      </c>
      <c r="G223">
        <v>1.4363619999999999</v>
      </c>
      <c r="H223" s="4">
        <f t="shared" si="19"/>
        <v>2.7925030934341736E-2</v>
      </c>
      <c r="I223" s="4">
        <f>F223/tabel1!$I$4</f>
        <v>69124142.857142866</v>
      </c>
      <c r="J223" s="10">
        <f>G223+tabel1!$G$4</f>
        <v>51.436362000000003</v>
      </c>
      <c r="K223">
        <v>145.16069999999999</v>
      </c>
      <c r="L223">
        <v>1.4363619999999999</v>
      </c>
      <c r="M223" s="4">
        <f t="shared" si="20"/>
        <v>2.7925030934341736E-2</v>
      </c>
      <c r="N223" s="4">
        <f>K223/tabel1!$I$4</f>
        <v>69124142.857142866</v>
      </c>
      <c r="O223" s="10">
        <f>L223+tabel1!$G$4</f>
        <v>51.436362000000003</v>
      </c>
      <c r="X223">
        <v>145.16069999999999</v>
      </c>
      <c r="Y223">
        <v>1.4363619999999999</v>
      </c>
      <c r="Z223" s="4">
        <f t="shared" si="21"/>
        <v>2.7925030934341736E-2</v>
      </c>
      <c r="AA223" s="4">
        <f>X223/tabel1!$I$5</f>
        <v>60483625</v>
      </c>
      <c r="AB223" s="10">
        <f>Y223+tabel1!$G$5</f>
        <v>51.436362000000003</v>
      </c>
      <c r="AC223">
        <v>149.18029999999999</v>
      </c>
      <c r="AD223">
        <v>1.426539</v>
      </c>
      <c r="AE223" s="4">
        <f t="shared" si="22"/>
        <v>2.7739354577215474E-2</v>
      </c>
      <c r="AF223" s="4">
        <f>AC223/tabel1!$I$5</f>
        <v>62158458.333333328</v>
      </c>
      <c r="AG223" s="10">
        <f>AD223+tabel1!$G$5</f>
        <v>51.426538999999998</v>
      </c>
      <c r="AH223">
        <v>173.68719999999999</v>
      </c>
      <c r="AI223">
        <v>1.428304</v>
      </c>
      <c r="AJ223" s="4">
        <f t="shared" si="23"/>
        <v>2.77727221959332E-2</v>
      </c>
      <c r="AK223" s="4">
        <f>AH223/tabel1!$I$5</f>
        <v>72369666.666666672</v>
      </c>
      <c r="AL223" s="10">
        <f>AI223+tabel1!$G$5</f>
        <v>51.428303999999997</v>
      </c>
    </row>
    <row r="224" spans="1:38" x14ac:dyDescent="0.45">
      <c r="A224">
        <v>145.62799999999999</v>
      </c>
      <c r="B224">
        <v>1.443322</v>
      </c>
      <c r="C224" s="4">
        <f t="shared" si="18"/>
        <v>2.8056547359052744E-2</v>
      </c>
      <c r="D224" s="4">
        <f>A224/tabel1!$I$4</f>
        <v>69346666.666666672</v>
      </c>
      <c r="E224" s="10">
        <f>B224+tabel1!$G$4</f>
        <v>51.443322000000002</v>
      </c>
      <c r="F224">
        <v>145.62799999999999</v>
      </c>
      <c r="G224">
        <v>1.443322</v>
      </c>
      <c r="H224" s="4">
        <f t="shared" si="19"/>
        <v>2.8056547359052744E-2</v>
      </c>
      <c r="I224" s="4">
        <f>F224/tabel1!$I$4</f>
        <v>69346666.666666672</v>
      </c>
      <c r="J224" s="10">
        <f>G224+tabel1!$G$4</f>
        <v>51.443322000000002</v>
      </c>
      <c r="K224">
        <v>145.62799999999999</v>
      </c>
      <c r="L224">
        <v>1.443322</v>
      </c>
      <c r="M224" s="4">
        <f t="shared" si="20"/>
        <v>2.8056547359052744E-2</v>
      </c>
      <c r="N224" s="4">
        <f>K224/tabel1!$I$4</f>
        <v>69346666.666666672</v>
      </c>
      <c r="O224" s="10">
        <f>L224+tabel1!$G$4</f>
        <v>51.443322000000002</v>
      </c>
      <c r="X224">
        <v>145.62799999999999</v>
      </c>
      <c r="Y224">
        <v>1.443322</v>
      </c>
      <c r="Z224" s="4">
        <f t="shared" si="21"/>
        <v>2.8056547359052744E-2</v>
      </c>
      <c r="AA224" s="4">
        <f>X224/tabel1!$I$5</f>
        <v>60678333.333333328</v>
      </c>
      <c r="AB224" s="10">
        <f>Y224+tabel1!$G$5</f>
        <v>51.443322000000002</v>
      </c>
      <c r="AC224">
        <v>149.6979</v>
      </c>
      <c r="AD224">
        <v>1.432599</v>
      </c>
      <c r="AE224" s="4">
        <f t="shared" si="22"/>
        <v>2.7853910318628852E-2</v>
      </c>
      <c r="AF224" s="4">
        <f>AC224/tabel1!$I$5</f>
        <v>62374125.000000007</v>
      </c>
      <c r="AG224" s="10">
        <f>AD224+tabel1!$G$5</f>
        <v>51.432599000000003</v>
      </c>
      <c r="AH224">
        <v>174.02160000000001</v>
      </c>
      <c r="AI224">
        <v>1.4360619999999999</v>
      </c>
      <c r="AJ224" s="4">
        <f t="shared" si="23"/>
        <v>2.7919361322801112E-2</v>
      </c>
      <c r="AK224" s="4">
        <f>AH224/tabel1!$I$5</f>
        <v>72509000</v>
      </c>
      <c r="AL224" s="10">
        <f>AI224+tabel1!$G$5</f>
        <v>51.436062</v>
      </c>
    </row>
    <row r="225" spans="1:38" x14ac:dyDescent="0.45">
      <c r="A225">
        <v>146.09059999999999</v>
      </c>
      <c r="B225">
        <v>1.450814</v>
      </c>
      <c r="C225" s="4">
        <f t="shared" si="18"/>
        <v>2.8198076710700827E-2</v>
      </c>
      <c r="D225" s="4">
        <f>A225/tabel1!$I$4</f>
        <v>69566952.380952388</v>
      </c>
      <c r="E225" s="10">
        <f>B225+tabel1!$G$4</f>
        <v>51.450814000000001</v>
      </c>
      <c r="F225">
        <v>146.09059999999999</v>
      </c>
      <c r="G225">
        <v>1.450814</v>
      </c>
      <c r="H225" s="4">
        <f t="shared" si="19"/>
        <v>2.8198076710700827E-2</v>
      </c>
      <c r="I225" s="4">
        <f>F225/tabel1!$I$4</f>
        <v>69566952.380952388</v>
      </c>
      <c r="J225" s="10">
        <f>G225+tabel1!$G$4</f>
        <v>51.450814000000001</v>
      </c>
      <c r="K225">
        <v>146.09059999999999</v>
      </c>
      <c r="L225">
        <v>1.450814</v>
      </c>
      <c r="M225" s="4">
        <f t="shared" si="20"/>
        <v>2.8198076710700827E-2</v>
      </c>
      <c r="N225" s="4">
        <f>K225/tabel1!$I$4</f>
        <v>69566952.380952388</v>
      </c>
      <c r="O225" s="10">
        <f>L225+tabel1!$G$4</f>
        <v>51.450814000000001</v>
      </c>
      <c r="X225">
        <v>146.09059999999999</v>
      </c>
      <c r="Y225">
        <v>1.450814</v>
      </c>
      <c r="Z225" s="4">
        <f t="shared" si="21"/>
        <v>2.8198076710700827E-2</v>
      </c>
      <c r="AA225" s="4">
        <f>X225/tabel1!$I$5</f>
        <v>60871083.333333336</v>
      </c>
      <c r="AB225" s="10">
        <f>Y225+tabel1!$G$5</f>
        <v>51.450814000000001</v>
      </c>
      <c r="AC225">
        <v>150.1514</v>
      </c>
      <c r="AD225">
        <v>1.4382600000000001</v>
      </c>
      <c r="AE225" s="4">
        <f t="shared" si="22"/>
        <v>2.7960899143944607E-2</v>
      </c>
      <c r="AF225" s="4">
        <f>AC225/tabel1!$I$5</f>
        <v>62563083.333333336</v>
      </c>
      <c r="AG225" s="10">
        <f>AD225+tabel1!$G$5</f>
        <v>51.43826</v>
      </c>
      <c r="AH225">
        <v>174.38800000000001</v>
      </c>
      <c r="AI225">
        <v>1.443921</v>
      </c>
      <c r="AJ225" s="4">
        <f t="shared" si="23"/>
        <v>2.806786442269826E-2</v>
      </c>
      <c r="AK225" s="4">
        <f>AH225/tabel1!$I$5</f>
        <v>72661666.666666672</v>
      </c>
      <c r="AL225" s="10">
        <f>AI225+tabel1!$G$5</f>
        <v>51.443921000000003</v>
      </c>
    </row>
    <row r="226" spans="1:38" x14ac:dyDescent="0.45">
      <c r="A226">
        <v>146.6174</v>
      </c>
      <c r="B226">
        <v>1.4587060000000001</v>
      </c>
      <c r="C226" s="4">
        <f t="shared" si="18"/>
        <v>2.834711778411218E-2</v>
      </c>
      <c r="D226" s="4">
        <f>A226/tabel1!$I$4</f>
        <v>69817809.523809537</v>
      </c>
      <c r="E226" s="10">
        <f>B226+tabel1!$G$4</f>
        <v>51.458705999999999</v>
      </c>
      <c r="F226">
        <v>146.6174</v>
      </c>
      <c r="G226">
        <v>1.4587060000000001</v>
      </c>
      <c r="H226" s="4">
        <f t="shared" si="19"/>
        <v>2.834711778411218E-2</v>
      </c>
      <c r="I226" s="4">
        <f>F226/tabel1!$I$4</f>
        <v>69817809.523809537</v>
      </c>
      <c r="J226" s="10">
        <f>G226+tabel1!$G$4</f>
        <v>51.458705999999999</v>
      </c>
      <c r="K226">
        <v>146.6174</v>
      </c>
      <c r="L226">
        <v>1.4587060000000001</v>
      </c>
      <c r="M226" s="4">
        <f t="shared" si="20"/>
        <v>2.834711778411218E-2</v>
      </c>
      <c r="N226" s="4">
        <f>K226/tabel1!$I$4</f>
        <v>69817809.523809537</v>
      </c>
      <c r="O226" s="10">
        <f>L226+tabel1!$G$4</f>
        <v>51.458705999999999</v>
      </c>
      <c r="X226">
        <v>146.6174</v>
      </c>
      <c r="Y226">
        <v>1.4587060000000001</v>
      </c>
      <c r="Z226" s="4">
        <f t="shared" si="21"/>
        <v>2.834711778411218E-2</v>
      </c>
      <c r="AA226" s="4">
        <f>X226/tabel1!$I$5</f>
        <v>61090583.333333336</v>
      </c>
      <c r="AB226" s="10">
        <f>Y226+tabel1!$G$5</f>
        <v>51.458705999999999</v>
      </c>
      <c r="AC226">
        <v>150.5087</v>
      </c>
      <c r="AD226">
        <v>1.4437880000000001</v>
      </c>
      <c r="AE226" s="4">
        <f t="shared" si="22"/>
        <v>2.8065351641679268E-2</v>
      </c>
      <c r="AF226" s="4">
        <f>AC226/tabel1!$I$5</f>
        <v>62711958.333333336</v>
      </c>
      <c r="AG226" s="10">
        <f>AD226+tabel1!$G$5</f>
        <v>51.443787999999998</v>
      </c>
      <c r="AH226">
        <v>174.7911</v>
      </c>
      <c r="AI226">
        <v>1.4517469999999999</v>
      </c>
      <c r="AJ226" s="4">
        <f t="shared" si="23"/>
        <v>2.8215698876075092E-2</v>
      </c>
      <c r="AK226" s="4">
        <f>AH226/tabel1!$I$5</f>
        <v>72829625</v>
      </c>
      <c r="AL226" s="10">
        <f>AI226+tabel1!$G$5</f>
        <v>51.451746999999997</v>
      </c>
    </row>
    <row r="227" spans="1:38" x14ac:dyDescent="0.45">
      <c r="A227">
        <v>147.20830000000001</v>
      </c>
      <c r="B227">
        <v>1.4663649999999999</v>
      </c>
      <c r="C227" s="4">
        <f t="shared" si="18"/>
        <v>2.8491714928769493E-2</v>
      </c>
      <c r="D227" s="4">
        <f>A227/tabel1!$I$4</f>
        <v>70099190.476190493</v>
      </c>
      <c r="E227" s="10">
        <f>B227+tabel1!$G$4</f>
        <v>51.466365000000003</v>
      </c>
      <c r="F227">
        <v>147.20830000000001</v>
      </c>
      <c r="G227">
        <v>1.4663649999999999</v>
      </c>
      <c r="H227" s="4">
        <f t="shared" si="19"/>
        <v>2.8491714928769493E-2</v>
      </c>
      <c r="I227" s="4">
        <f>F227/tabel1!$I$4</f>
        <v>70099190.476190493</v>
      </c>
      <c r="J227" s="10">
        <f>G227+tabel1!$G$4</f>
        <v>51.466365000000003</v>
      </c>
      <c r="K227">
        <v>147.20830000000001</v>
      </c>
      <c r="L227">
        <v>1.4663649999999999</v>
      </c>
      <c r="M227" s="4">
        <f t="shared" si="20"/>
        <v>2.8491714928769493E-2</v>
      </c>
      <c r="N227" s="4">
        <f>K227/tabel1!$I$4</f>
        <v>70099190.476190493</v>
      </c>
      <c r="O227" s="10">
        <f>L227+tabel1!$G$4</f>
        <v>51.466365000000003</v>
      </c>
      <c r="X227">
        <v>147.20830000000001</v>
      </c>
      <c r="Y227">
        <v>1.4663649999999999</v>
      </c>
      <c r="Z227" s="4">
        <f t="shared" si="21"/>
        <v>2.8491714928769493E-2</v>
      </c>
      <c r="AA227" s="4">
        <f>X227/tabel1!$I$5</f>
        <v>61336791.666666672</v>
      </c>
      <c r="AB227" s="10">
        <f>Y227+tabel1!$G$5</f>
        <v>51.466365000000003</v>
      </c>
      <c r="AC227">
        <v>150.78809999999999</v>
      </c>
      <c r="AD227">
        <v>1.449449</v>
      </c>
      <c r="AE227" s="4">
        <f t="shared" si="22"/>
        <v>2.8172293934576442E-2</v>
      </c>
      <c r="AF227" s="4">
        <f>AC227/tabel1!$I$5</f>
        <v>62828375</v>
      </c>
      <c r="AG227" s="10">
        <f>AD227+tabel1!$G$5</f>
        <v>51.449449000000001</v>
      </c>
      <c r="AH227">
        <v>175.1942</v>
      </c>
      <c r="AI227">
        <v>1.459039</v>
      </c>
      <c r="AJ227" s="4">
        <f t="shared" si="23"/>
        <v>2.8353405511517618E-2</v>
      </c>
      <c r="AK227" s="4">
        <f>AH227/tabel1!$I$5</f>
        <v>72997583.333333328</v>
      </c>
      <c r="AL227" s="10">
        <f>AI227+tabel1!$G$5</f>
        <v>51.459038999999997</v>
      </c>
    </row>
    <row r="228" spans="1:38" x14ac:dyDescent="0.45">
      <c r="A228">
        <v>147.78550000000001</v>
      </c>
      <c r="B228">
        <v>1.4738579999999999</v>
      </c>
      <c r="C228" s="4">
        <f t="shared" si="18"/>
        <v>2.8633136455402271E-2</v>
      </c>
      <c r="D228" s="4">
        <f>A228/tabel1!$I$4</f>
        <v>70374047.619047627</v>
      </c>
      <c r="E228" s="10">
        <f>B228+tabel1!$G$4</f>
        <v>51.473858</v>
      </c>
      <c r="F228">
        <v>147.78550000000001</v>
      </c>
      <c r="G228">
        <v>1.4738579999999999</v>
      </c>
      <c r="H228" s="4">
        <f t="shared" si="19"/>
        <v>2.8633136455402271E-2</v>
      </c>
      <c r="I228" s="4">
        <f>F228/tabel1!$I$4</f>
        <v>70374047.619047627</v>
      </c>
      <c r="J228" s="10">
        <f>G228+tabel1!$G$4</f>
        <v>51.473858</v>
      </c>
      <c r="K228">
        <v>147.78550000000001</v>
      </c>
      <c r="L228">
        <v>1.4738579999999999</v>
      </c>
      <c r="M228" s="4">
        <f t="shared" si="20"/>
        <v>2.8633136455402271E-2</v>
      </c>
      <c r="N228" s="4">
        <f>K228/tabel1!$I$4</f>
        <v>70374047.619047627</v>
      </c>
      <c r="O228" s="10">
        <f>L228+tabel1!$G$4</f>
        <v>51.473858</v>
      </c>
      <c r="X228">
        <v>147.78550000000001</v>
      </c>
      <c r="Y228">
        <v>1.4738579999999999</v>
      </c>
      <c r="Z228" s="4">
        <f t="shared" si="21"/>
        <v>2.8633136455402271E-2</v>
      </c>
      <c r="AA228" s="4">
        <f>X228/tabel1!$I$5</f>
        <v>61577291.666666672</v>
      </c>
      <c r="AB228" s="10">
        <f>Y228+tabel1!$G$5</f>
        <v>51.473858</v>
      </c>
      <c r="AC228">
        <v>151.07220000000001</v>
      </c>
      <c r="AD228">
        <v>1.4554100000000001</v>
      </c>
      <c r="AE228" s="4">
        <f t="shared" si="22"/>
        <v>2.8284878110970257E-2</v>
      </c>
      <c r="AF228" s="4">
        <f>AC228/tabel1!$I$5</f>
        <v>62946750.000000007</v>
      </c>
      <c r="AG228" s="10">
        <f>AD228+tabel1!$G$5</f>
        <v>51.455410000000001</v>
      </c>
      <c r="AH228">
        <v>175.55609999999999</v>
      </c>
      <c r="AI228">
        <v>1.4655</v>
      </c>
      <c r="AJ228" s="4">
        <f t="shared" si="23"/>
        <v>2.8475386423915051E-2</v>
      </c>
      <c r="AK228" s="4">
        <f>AH228/tabel1!$I$5</f>
        <v>73148375</v>
      </c>
      <c r="AL228" s="10">
        <f>AI228+tabel1!$G$5</f>
        <v>51.465499999999999</v>
      </c>
    </row>
    <row r="229" spans="1:38" x14ac:dyDescent="0.45">
      <c r="A229">
        <v>148.40389999999999</v>
      </c>
      <c r="B229">
        <v>1.4808509999999999</v>
      </c>
      <c r="C229" s="4">
        <f t="shared" si="18"/>
        <v>2.8765083933830073E-2</v>
      </c>
      <c r="D229" s="4">
        <f>A229/tabel1!$I$4</f>
        <v>70668523.809523806</v>
      </c>
      <c r="E229" s="10">
        <f>B229+tabel1!$G$4</f>
        <v>51.480851000000001</v>
      </c>
      <c r="F229">
        <v>148.40389999999999</v>
      </c>
      <c r="G229">
        <v>1.4808509999999999</v>
      </c>
      <c r="H229" s="4">
        <f t="shared" si="19"/>
        <v>2.8765083933830073E-2</v>
      </c>
      <c r="I229" s="4">
        <f>F229/tabel1!$I$4</f>
        <v>70668523.809523806</v>
      </c>
      <c r="J229" s="10">
        <f>G229+tabel1!$G$4</f>
        <v>51.480851000000001</v>
      </c>
      <c r="K229">
        <v>148.40389999999999</v>
      </c>
      <c r="L229">
        <v>1.4808509999999999</v>
      </c>
      <c r="M229" s="4">
        <f t="shared" si="20"/>
        <v>2.8765083933830073E-2</v>
      </c>
      <c r="N229" s="4">
        <f>K229/tabel1!$I$4</f>
        <v>70668523.809523806</v>
      </c>
      <c r="O229" s="10">
        <f>L229+tabel1!$G$4</f>
        <v>51.480851000000001</v>
      </c>
      <c r="X229">
        <v>148.40389999999999</v>
      </c>
      <c r="Y229">
        <v>1.4808509999999999</v>
      </c>
      <c r="Z229" s="4">
        <f t="shared" si="21"/>
        <v>2.8765083933830073E-2</v>
      </c>
      <c r="AA229" s="4">
        <f>X229/tabel1!$I$5</f>
        <v>61834958.333333336</v>
      </c>
      <c r="AB229" s="10">
        <f>Y229+tabel1!$G$5</f>
        <v>51.480851000000001</v>
      </c>
      <c r="AC229">
        <v>151.35159999999999</v>
      </c>
      <c r="AD229">
        <v>1.461803</v>
      </c>
      <c r="AE229" s="4">
        <f t="shared" si="22"/>
        <v>2.8405592396364344E-2</v>
      </c>
      <c r="AF229" s="4">
        <f>AC229/tabel1!$I$5</f>
        <v>63063166.666666664</v>
      </c>
      <c r="AG229" s="10">
        <f>AD229+tabel1!$G$5</f>
        <v>51.461803000000003</v>
      </c>
      <c r="AH229">
        <v>175.80350000000001</v>
      </c>
      <c r="AI229">
        <v>1.4712940000000001</v>
      </c>
      <c r="AJ229" s="4">
        <f t="shared" si="23"/>
        <v>2.8584748617355531E-2</v>
      </c>
      <c r="AK229" s="4">
        <f>AH229/tabel1!$I$5</f>
        <v>73251458.333333343</v>
      </c>
      <c r="AL229" s="10">
        <f>AI229+tabel1!$G$5</f>
        <v>51.471294</v>
      </c>
    </row>
    <row r="230" spans="1:38" x14ac:dyDescent="0.45">
      <c r="A230">
        <v>148.9444</v>
      </c>
      <c r="B230">
        <v>1.4869779999999999</v>
      </c>
      <c r="C230" s="4">
        <f t="shared" si="18"/>
        <v>2.8880661824821022E-2</v>
      </c>
      <c r="D230" s="4">
        <f>A230/tabel1!$I$4</f>
        <v>70925904.761904776</v>
      </c>
      <c r="E230" s="10">
        <f>B230+tabel1!$G$4</f>
        <v>51.486978000000001</v>
      </c>
      <c r="F230">
        <v>148.9444</v>
      </c>
      <c r="G230">
        <v>1.4869779999999999</v>
      </c>
      <c r="H230" s="4">
        <f t="shared" si="19"/>
        <v>2.8880661824821022E-2</v>
      </c>
      <c r="I230" s="4">
        <f>F230/tabel1!$I$4</f>
        <v>70925904.761904776</v>
      </c>
      <c r="J230" s="10">
        <f>G230+tabel1!$G$4</f>
        <v>51.486978000000001</v>
      </c>
      <c r="K230">
        <v>148.9444</v>
      </c>
      <c r="L230">
        <v>1.4869779999999999</v>
      </c>
      <c r="M230" s="4">
        <f t="shared" si="20"/>
        <v>2.8880661824821022E-2</v>
      </c>
      <c r="N230" s="4">
        <f>K230/tabel1!$I$4</f>
        <v>70925904.761904776</v>
      </c>
      <c r="O230" s="10">
        <f>L230+tabel1!$G$4</f>
        <v>51.486978000000001</v>
      </c>
      <c r="X230">
        <v>148.9444</v>
      </c>
      <c r="Y230">
        <v>1.4869779999999999</v>
      </c>
      <c r="Z230" s="4">
        <f t="shared" si="21"/>
        <v>2.8880661824821022E-2</v>
      </c>
      <c r="AA230" s="4">
        <f>X230/tabel1!$I$5</f>
        <v>62060166.666666672</v>
      </c>
      <c r="AB230" s="10">
        <f>Y230+tabel1!$G$5</f>
        <v>51.486978000000001</v>
      </c>
      <c r="AC230">
        <v>151.69970000000001</v>
      </c>
      <c r="AD230">
        <v>1.4685630000000001</v>
      </c>
      <c r="AE230" s="4">
        <f t="shared" si="22"/>
        <v>2.8533203851057586E-2</v>
      </c>
      <c r="AF230" s="4">
        <f>AC230/tabel1!$I$5</f>
        <v>63208208.333333336</v>
      </c>
      <c r="AG230" s="10">
        <f>AD230+tabel1!$G$5</f>
        <v>51.468563000000003</v>
      </c>
      <c r="AH230">
        <v>176.0325</v>
      </c>
      <c r="AI230">
        <v>1.4769220000000001</v>
      </c>
      <c r="AJ230" s="4">
        <f t="shared" si="23"/>
        <v>2.869095397739593E-2</v>
      </c>
      <c r="AK230" s="4">
        <f>AH230/tabel1!$I$5</f>
        <v>73346875</v>
      </c>
      <c r="AL230" s="10">
        <f>AI230+tabel1!$G$5</f>
        <v>51.476922000000002</v>
      </c>
    </row>
    <row r="231" spans="1:38" x14ac:dyDescent="0.45">
      <c r="A231">
        <v>149.40710000000001</v>
      </c>
      <c r="B231">
        <v>1.4928060000000001</v>
      </c>
      <c r="C231" s="4">
        <f t="shared" si="18"/>
        <v>2.8990573945416764E-2</v>
      </c>
      <c r="D231" s="4">
        <f>A231/tabel1!$I$4</f>
        <v>71146238.095238104</v>
      </c>
      <c r="E231" s="10">
        <f>B231+tabel1!$G$4</f>
        <v>51.492806000000002</v>
      </c>
      <c r="F231">
        <v>149.40710000000001</v>
      </c>
      <c r="G231">
        <v>1.4928060000000001</v>
      </c>
      <c r="H231" s="4">
        <f t="shared" si="19"/>
        <v>2.8990573945416764E-2</v>
      </c>
      <c r="I231" s="4">
        <f>F231/tabel1!$I$4</f>
        <v>71146238.095238104</v>
      </c>
      <c r="J231" s="10">
        <f>G231+tabel1!$G$4</f>
        <v>51.492806000000002</v>
      </c>
      <c r="K231">
        <v>149.40710000000001</v>
      </c>
      <c r="L231">
        <v>1.4928060000000001</v>
      </c>
      <c r="M231" s="4">
        <f t="shared" si="20"/>
        <v>2.8990573945416764E-2</v>
      </c>
      <c r="N231" s="4">
        <f>K231/tabel1!$I$4</f>
        <v>71146238.095238104</v>
      </c>
      <c r="O231" s="10">
        <f>L231+tabel1!$G$4</f>
        <v>51.492806000000002</v>
      </c>
      <c r="X231">
        <v>149.40710000000001</v>
      </c>
      <c r="Y231">
        <v>1.4928060000000001</v>
      </c>
      <c r="Z231" s="4">
        <f t="shared" si="21"/>
        <v>2.8990573945416764E-2</v>
      </c>
      <c r="AA231" s="4">
        <f>X231/tabel1!$I$5</f>
        <v>62252958.333333343</v>
      </c>
      <c r="AB231" s="10">
        <f>Y231+tabel1!$G$5</f>
        <v>51.492806000000002</v>
      </c>
      <c r="AC231">
        <v>152.13030000000001</v>
      </c>
      <c r="AD231">
        <v>1.4755560000000001</v>
      </c>
      <c r="AE231" s="4">
        <f t="shared" si="22"/>
        <v>2.866517847811105E-2</v>
      </c>
      <c r="AF231" s="4">
        <f>AC231/tabel1!$I$5</f>
        <v>63387625.000000007</v>
      </c>
      <c r="AG231" s="10">
        <f>AD231+tabel1!$G$5</f>
        <v>51.475555999999997</v>
      </c>
      <c r="AH231">
        <v>176.10120000000001</v>
      </c>
      <c r="AI231">
        <v>1.4826159999999999</v>
      </c>
      <c r="AJ231" s="4">
        <f t="shared" si="23"/>
        <v>2.8798381185602531E-2</v>
      </c>
      <c r="AK231" s="4">
        <f>AH231/tabel1!$I$5</f>
        <v>73375500</v>
      </c>
      <c r="AL231" s="10">
        <f>AI231+tabel1!$G$5</f>
        <v>51.482616</v>
      </c>
    </row>
    <row r="232" spans="1:38" x14ac:dyDescent="0.45">
      <c r="A232">
        <v>149.7552</v>
      </c>
      <c r="B232">
        <v>1.4986330000000001</v>
      </c>
      <c r="C232" s="4">
        <f t="shared" si="18"/>
        <v>2.9100442336013079E-2</v>
      </c>
      <c r="D232" s="4">
        <f>A232/tabel1!$I$4</f>
        <v>71312000.000000015</v>
      </c>
      <c r="E232" s="10">
        <f>B232+tabel1!$G$4</f>
        <v>51.498632999999998</v>
      </c>
      <c r="F232">
        <v>149.7552</v>
      </c>
      <c r="G232">
        <v>1.4986330000000001</v>
      </c>
      <c r="H232" s="4">
        <f t="shared" si="19"/>
        <v>2.9100442336013079E-2</v>
      </c>
      <c r="I232" s="4">
        <f>F232/tabel1!$I$4</f>
        <v>71312000.000000015</v>
      </c>
      <c r="J232" s="10">
        <f>G232+tabel1!$G$4</f>
        <v>51.498632999999998</v>
      </c>
      <c r="K232">
        <v>149.7552</v>
      </c>
      <c r="L232">
        <v>1.4986330000000001</v>
      </c>
      <c r="M232" s="4">
        <f t="shared" si="20"/>
        <v>2.9100442336013079E-2</v>
      </c>
      <c r="N232" s="4">
        <f>K232/tabel1!$I$4</f>
        <v>71312000.000000015</v>
      </c>
      <c r="O232" s="10">
        <f>L232+tabel1!$G$4</f>
        <v>51.498632999999998</v>
      </c>
      <c r="X232">
        <v>149.7552</v>
      </c>
      <c r="Y232">
        <v>1.4986330000000001</v>
      </c>
      <c r="Z232" s="4">
        <f t="shared" si="21"/>
        <v>2.9100442336013079E-2</v>
      </c>
      <c r="AA232" s="4">
        <f>X232/tabel1!$I$5</f>
        <v>62398000</v>
      </c>
      <c r="AB232" s="10">
        <f>Y232+tabel1!$G$5</f>
        <v>51.498632999999998</v>
      </c>
      <c r="AC232">
        <v>152.5609</v>
      </c>
      <c r="AD232">
        <v>1.483215</v>
      </c>
      <c r="AE232" s="4">
        <f t="shared" si="22"/>
        <v>2.8809680980490436E-2</v>
      </c>
      <c r="AF232" s="4">
        <f>AC232/tabel1!$I$5</f>
        <v>63567041.666666672</v>
      </c>
      <c r="AG232" s="10">
        <f>AD232+tabel1!$G$5</f>
        <v>51.483215000000001</v>
      </c>
      <c r="AH232">
        <v>176.2157</v>
      </c>
      <c r="AI232">
        <v>1.4883770000000001</v>
      </c>
      <c r="AJ232" s="4">
        <f t="shared" si="23"/>
        <v>2.8907048283926293E-2</v>
      </c>
      <c r="AK232" s="4">
        <f>AH232/tabel1!$I$5</f>
        <v>73423208.333333343</v>
      </c>
      <c r="AL232" s="10">
        <f>AI232+tabel1!$G$5</f>
        <v>51.488377</v>
      </c>
    </row>
    <row r="233" spans="1:38" x14ac:dyDescent="0.45">
      <c r="A233">
        <v>150.0942</v>
      </c>
      <c r="B233">
        <v>1.504427</v>
      </c>
      <c r="C233" s="4">
        <f t="shared" si="18"/>
        <v>2.9209663860545423E-2</v>
      </c>
      <c r="D233" s="4">
        <f>A233/tabel1!$I$4</f>
        <v>71473428.571428582</v>
      </c>
      <c r="E233" s="10">
        <f>B233+tabel1!$G$4</f>
        <v>51.504427</v>
      </c>
      <c r="F233">
        <v>150.0942</v>
      </c>
      <c r="G233">
        <v>1.504427</v>
      </c>
      <c r="H233" s="4">
        <f t="shared" si="19"/>
        <v>2.9209663860545423E-2</v>
      </c>
      <c r="I233" s="4">
        <f>F233/tabel1!$I$4</f>
        <v>71473428.571428582</v>
      </c>
      <c r="J233" s="10">
        <f>G233+tabel1!$G$4</f>
        <v>51.504427</v>
      </c>
      <c r="K233">
        <v>150.0942</v>
      </c>
      <c r="L233">
        <v>1.504427</v>
      </c>
      <c r="M233" s="4">
        <f t="shared" si="20"/>
        <v>2.9209663860545423E-2</v>
      </c>
      <c r="N233" s="4">
        <f>K233/tabel1!$I$4</f>
        <v>71473428.571428582</v>
      </c>
      <c r="O233" s="10">
        <f>L233+tabel1!$G$4</f>
        <v>51.504427</v>
      </c>
      <c r="X233">
        <v>150.0942</v>
      </c>
      <c r="Y233">
        <v>1.504427</v>
      </c>
      <c r="Z233" s="4">
        <f t="shared" si="21"/>
        <v>2.9209663860545423E-2</v>
      </c>
      <c r="AA233" s="4">
        <f>X233/tabel1!$I$5</f>
        <v>62539250</v>
      </c>
      <c r="AB233" s="10">
        <f>Y233+tabel1!$G$5</f>
        <v>51.504427</v>
      </c>
      <c r="AC233">
        <v>153.07390000000001</v>
      </c>
      <c r="AD233">
        <v>1.4913069999999999</v>
      </c>
      <c r="AE233" s="4">
        <f t="shared" si="22"/>
        <v>2.8962306200539831E-2</v>
      </c>
      <c r="AF233" s="4">
        <f>AC233/tabel1!$I$5</f>
        <v>63780791.666666672</v>
      </c>
      <c r="AG233" s="10">
        <f>AD233+tabel1!$G$5</f>
        <v>51.491306999999999</v>
      </c>
      <c r="AH233">
        <v>176.29820000000001</v>
      </c>
      <c r="AI233">
        <v>1.4946710000000001</v>
      </c>
      <c r="AJ233" s="4">
        <f t="shared" si="23"/>
        <v>2.90257413237964E-2</v>
      </c>
      <c r="AK233" s="4">
        <f>AH233/tabel1!$I$5</f>
        <v>73457583.333333343</v>
      </c>
      <c r="AL233" s="10">
        <f>AI233+tabel1!$G$5</f>
        <v>51.494670999999997</v>
      </c>
    </row>
    <row r="234" spans="1:38" x14ac:dyDescent="0.45">
      <c r="A234">
        <v>150.369</v>
      </c>
      <c r="B234">
        <v>1.5106539999999999</v>
      </c>
      <c r="C234" s="4">
        <f t="shared" si="18"/>
        <v>2.932702038688928E-2</v>
      </c>
      <c r="D234" s="4">
        <f>A234/tabel1!$I$4</f>
        <v>71604285.714285716</v>
      </c>
      <c r="E234" s="10">
        <f>B234+tabel1!$G$4</f>
        <v>51.510654000000002</v>
      </c>
      <c r="F234">
        <v>150.369</v>
      </c>
      <c r="G234">
        <v>1.5106539999999999</v>
      </c>
      <c r="H234" s="4">
        <f t="shared" si="19"/>
        <v>2.932702038688928E-2</v>
      </c>
      <c r="I234" s="4">
        <f>F234/tabel1!$I$4</f>
        <v>71604285.714285716</v>
      </c>
      <c r="J234" s="10">
        <f>G234+tabel1!$G$4</f>
        <v>51.510654000000002</v>
      </c>
      <c r="K234">
        <v>150.369</v>
      </c>
      <c r="L234">
        <v>1.5106539999999999</v>
      </c>
      <c r="M234" s="4">
        <f t="shared" si="20"/>
        <v>2.932702038688928E-2</v>
      </c>
      <c r="N234" s="4">
        <f>K234/tabel1!$I$4</f>
        <v>71604285.714285716</v>
      </c>
      <c r="O234" s="10">
        <f>L234+tabel1!$G$4</f>
        <v>51.510654000000002</v>
      </c>
      <c r="X234">
        <v>150.369</v>
      </c>
      <c r="Y234">
        <v>1.5106539999999999</v>
      </c>
      <c r="Z234" s="4">
        <f t="shared" si="21"/>
        <v>2.932702038688928E-2</v>
      </c>
      <c r="AA234" s="4">
        <f>X234/tabel1!$I$5</f>
        <v>62653750</v>
      </c>
      <c r="AB234" s="10">
        <f>Y234+tabel1!$G$5</f>
        <v>51.510654000000002</v>
      </c>
      <c r="AC234">
        <v>153.6053</v>
      </c>
      <c r="AD234">
        <v>1.499166</v>
      </c>
      <c r="AE234" s="4">
        <f t="shared" si="22"/>
        <v>2.9110490837851624E-2</v>
      </c>
      <c r="AF234" s="4">
        <f>AC234/tabel1!$I$5</f>
        <v>64002208.333333336</v>
      </c>
      <c r="AG234" s="10">
        <f>AD234+tabel1!$G$5</f>
        <v>51.499166000000002</v>
      </c>
      <c r="AH234">
        <v>176.39670000000001</v>
      </c>
      <c r="AI234">
        <v>1.5012970000000001</v>
      </c>
      <c r="AJ234" s="4">
        <f t="shared" si="23"/>
        <v>2.9150663914347633E-2</v>
      </c>
      <c r="AK234" s="4">
        <f>AH234/tabel1!$I$5</f>
        <v>73498625</v>
      </c>
      <c r="AL234" s="10">
        <f>AI234+tabel1!$G$5</f>
        <v>51.501297000000001</v>
      </c>
    </row>
    <row r="235" spans="1:38" x14ac:dyDescent="0.45">
      <c r="A235">
        <v>150.73089999999999</v>
      </c>
      <c r="B235">
        <v>1.5171479999999999</v>
      </c>
      <c r="C235" s="4">
        <f t="shared" si="18"/>
        <v>2.9449378680667649E-2</v>
      </c>
      <c r="D235" s="4">
        <f>A235/tabel1!$I$4</f>
        <v>71776619.047619045</v>
      </c>
      <c r="E235" s="10">
        <f>B235+tabel1!$G$4</f>
        <v>51.517147999999999</v>
      </c>
      <c r="F235">
        <v>150.73089999999999</v>
      </c>
      <c r="G235">
        <v>1.5171479999999999</v>
      </c>
      <c r="H235" s="4">
        <f t="shared" si="19"/>
        <v>2.9449378680667649E-2</v>
      </c>
      <c r="I235" s="4">
        <f>F235/tabel1!$I$4</f>
        <v>71776619.047619045</v>
      </c>
      <c r="J235" s="10">
        <f>G235+tabel1!$G$4</f>
        <v>51.517147999999999</v>
      </c>
      <c r="K235">
        <v>150.73089999999999</v>
      </c>
      <c r="L235">
        <v>1.5171479999999999</v>
      </c>
      <c r="M235" s="4">
        <f t="shared" si="20"/>
        <v>2.9449378680667649E-2</v>
      </c>
      <c r="N235" s="4">
        <f>K235/tabel1!$I$4</f>
        <v>71776619.047619045</v>
      </c>
      <c r="O235" s="10">
        <f>L235+tabel1!$G$4</f>
        <v>51.517147999999999</v>
      </c>
      <c r="X235">
        <v>150.73089999999999</v>
      </c>
      <c r="Y235">
        <v>1.5171479999999999</v>
      </c>
      <c r="Z235" s="4">
        <f t="shared" si="21"/>
        <v>2.9449378680667649E-2</v>
      </c>
      <c r="AA235" s="4">
        <f>X235/tabel1!$I$5</f>
        <v>62804541.666666664</v>
      </c>
      <c r="AB235" s="10">
        <f>Y235+tabel1!$G$5</f>
        <v>51.517147999999999</v>
      </c>
      <c r="AC235">
        <v>154.17330000000001</v>
      </c>
      <c r="AD235">
        <v>1.5067250000000001</v>
      </c>
      <c r="AE235" s="4">
        <f t="shared" si="22"/>
        <v>2.9252976189031627E-2</v>
      </c>
      <c r="AF235" s="4">
        <f>AC235/tabel1!$I$5</f>
        <v>64238875.000000007</v>
      </c>
      <c r="AG235" s="10">
        <f>AD235+tabel1!$G$5</f>
        <v>51.506725000000003</v>
      </c>
      <c r="AH235">
        <v>176.66460000000001</v>
      </c>
      <c r="AI235">
        <v>1.5081899999999999</v>
      </c>
      <c r="AJ235" s="4">
        <f t="shared" si="23"/>
        <v>2.9280586252399859E-2</v>
      </c>
      <c r="AK235" s="4">
        <f>AH235/tabel1!$I$5</f>
        <v>73610250</v>
      </c>
      <c r="AL235" s="10">
        <f>AI235+tabel1!$G$5</f>
        <v>51.508189999999999</v>
      </c>
    </row>
    <row r="236" spans="1:38" x14ac:dyDescent="0.45">
      <c r="A236">
        <v>151.10650000000001</v>
      </c>
      <c r="B236">
        <v>1.523841</v>
      </c>
      <c r="C236" s="4">
        <f t="shared" si="18"/>
        <v>2.9575454205753023E-2</v>
      </c>
      <c r="D236" s="4">
        <f>A236/tabel1!$I$4</f>
        <v>71955476.190476209</v>
      </c>
      <c r="E236" s="10">
        <f>B236+tabel1!$G$4</f>
        <v>51.523840999999997</v>
      </c>
      <c r="F236">
        <v>151.10650000000001</v>
      </c>
      <c r="G236">
        <v>1.523841</v>
      </c>
      <c r="H236" s="4">
        <f t="shared" si="19"/>
        <v>2.9575454205753023E-2</v>
      </c>
      <c r="I236" s="4">
        <f>F236/tabel1!$I$4</f>
        <v>71955476.190476209</v>
      </c>
      <c r="J236" s="10">
        <f>G236+tabel1!$G$4</f>
        <v>51.523840999999997</v>
      </c>
      <c r="K236">
        <v>151.10650000000001</v>
      </c>
      <c r="L236">
        <v>1.523841</v>
      </c>
      <c r="M236" s="4">
        <f t="shared" si="20"/>
        <v>2.9575454205753023E-2</v>
      </c>
      <c r="N236" s="4">
        <f>K236/tabel1!$I$4</f>
        <v>71955476.190476209</v>
      </c>
      <c r="O236" s="10">
        <f>L236+tabel1!$G$4</f>
        <v>51.523840999999997</v>
      </c>
      <c r="X236">
        <v>151.10650000000001</v>
      </c>
      <c r="Y236">
        <v>1.523841</v>
      </c>
      <c r="Z236" s="4">
        <f t="shared" si="21"/>
        <v>2.9575454205753023E-2</v>
      </c>
      <c r="AA236" s="4">
        <f>X236/tabel1!$I$5</f>
        <v>62961041.666666672</v>
      </c>
      <c r="AB236" s="10">
        <f>Y236+tabel1!$G$5</f>
        <v>51.523840999999997</v>
      </c>
      <c r="AC236">
        <v>154.77799999999999</v>
      </c>
      <c r="AD236">
        <v>1.513585</v>
      </c>
      <c r="AE236" s="4">
        <f t="shared" si="22"/>
        <v>2.9382249361988688E-2</v>
      </c>
      <c r="AF236" s="4">
        <f>AC236/tabel1!$I$5</f>
        <v>64490833.333333336</v>
      </c>
      <c r="AG236" s="10">
        <f>AD236+tabel1!$G$5</f>
        <v>51.513584999999999</v>
      </c>
      <c r="AH236">
        <v>176.857</v>
      </c>
      <c r="AI236">
        <v>1.5155160000000001</v>
      </c>
      <c r="AJ236" s="4">
        <f t="shared" si="23"/>
        <v>2.9418631854527092E-2</v>
      </c>
      <c r="AK236" s="4">
        <f>AH236/tabel1!$I$5</f>
        <v>73690416.666666672</v>
      </c>
      <c r="AL236" s="10">
        <f>AI236+tabel1!$G$5</f>
        <v>51.515515999999998</v>
      </c>
    </row>
    <row r="237" spans="1:38" x14ac:dyDescent="0.45">
      <c r="A237">
        <v>151.47300000000001</v>
      </c>
      <c r="B237">
        <v>1.530967</v>
      </c>
      <c r="C237" s="4">
        <f t="shared" si="18"/>
        <v>2.9709650121644331E-2</v>
      </c>
      <c r="D237" s="4">
        <f>A237/tabel1!$I$4</f>
        <v>72130000.000000015</v>
      </c>
      <c r="E237" s="10">
        <f>B237+tabel1!$G$4</f>
        <v>51.530966999999997</v>
      </c>
      <c r="F237">
        <v>151.47300000000001</v>
      </c>
      <c r="G237">
        <v>1.530967</v>
      </c>
      <c r="H237" s="4">
        <f t="shared" si="19"/>
        <v>2.9709650121644331E-2</v>
      </c>
      <c r="I237" s="4">
        <f>F237/tabel1!$I$4</f>
        <v>72130000.000000015</v>
      </c>
      <c r="J237" s="10">
        <f>G237+tabel1!$G$4</f>
        <v>51.530966999999997</v>
      </c>
      <c r="K237">
        <v>151.47300000000001</v>
      </c>
      <c r="L237">
        <v>1.530967</v>
      </c>
      <c r="M237" s="4">
        <f t="shared" si="20"/>
        <v>2.9709650121644331E-2</v>
      </c>
      <c r="N237" s="4">
        <f>K237/tabel1!$I$4</f>
        <v>72130000.000000015</v>
      </c>
      <c r="O237" s="10">
        <f>L237+tabel1!$G$4</f>
        <v>51.530966999999997</v>
      </c>
      <c r="X237">
        <v>151.47300000000001</v>
      </c>
      <c r="Y237">
        <v>1.530967</v>
      </c>
      <c r="Z237" s="4">
        <f t="shared" si="21"/>
        <v>2.9709650121644331E-2</v>
      </c>
      <c r="AA237" s="4">
        <f>X237/tabel1!$I$5</f>
        <v>63113750.000000007</v>
      </c>
      <c r="AB237" s="10">
        <f>Y237+tabel1!$G$5</f>
        <v>51.530966999999997</v>
      </c>
      <c r="AC237">
        <v>155.28639999999999</v>
      </c>
      <c r="AD237">
        <v>1.5196449999999999</v>
      </c>
      <c r="AE237" s="4">
        <f t="shared" si="22"/>
        <v>2.9496418308006585E-2</v>
      </c>
      <c r="AF237" s="4">
        <f>AC237/tabel1!$I$5</f>
        <v>64702666.666666664</v>
      </c>
      <c r="AG237" s="10">
        <f>AD237+tabel1!$G$5</f>
        <v>51.519644999999997</v>
      </c>
      <c r="AH237">
        <v>177.1181</v>
      </c>
      <c r="AI237">
        <v>1.5233749999999999</v>
      </c>
      <c r="AJ237" s="4">
        <f t="shared" si="23"/>
        <v>2.9566677260563771E-2</v>
      </c>
      <c r="AK237" s="4">
        <f>AH237/tabel1!$I$5</f>
        <v>73799208.333333343</v>
      </c>
      <c r="AL237" s="10">
        <f>AI237+tabel1!$G$5</f>
        <v>51.523375000000001</v>
      </c>
    </row>
    <row r="238" spans="1:38" x14ac:dyDescent="0.45">
      <c r="A238">
        <v>151.95849999999999</v>
      </c>
      <c r="B238">
        <v>1.538527</v>
      </c>
      <c r="C238" s="4">
        <f t="shared" si="18"/>
        <v>2.9851978501442229E-2</v>
      </c>
      <c r="D238" s="4">
        <f>A238/tabel1!$I$4</f>
        <v>72361190.476190478</v>
      </c>
      <c r="E238" s="10">
        <f>B238+tabel1!$G$4</f>
        <v>51.538527000000002</v>
      </c>
      <c r="F238">
        <v>151.95849999999999</v>
      </c>
      <c r="G238">
        <v>1.538527</v>
      </c>
      <c r="H238" s="4">
        <f t="shared" si="19"/>
        <v>2.9851978501442229E-2</v>
      </c>
      <c r="I238" s="4">
        <f>F238/tabel1!$I$4</f>
        <v>72361190.476190478</v>
      </c>
      <c r="J238" s="10">
        <f>G238+tabel1!$G$4</f>
        <v>51.538527000000002</v>
      </c>
      <c r="K238">
        <v>151.95849999999999</v>
      </c>
      <c r="L238">
        <v>1.538527</v>
      </c>
      <c r="M238" s="4">
        <f t="shared" si="20"/>
        <v>2.9851978501442229E-2</v>
      </c>
      <c r="N238" s="4">
        <f>K238/tabel1!$I$4</f>
        <v>72361190.476190478</v>
      </c>
      <c r="O238" s="10">
        <f>L238+tabel1!$G$4</f>
        <v>51.538527000000002</v>
      </c>
      <c r="X238">
        <v>151.95849999999999</v>
      </c>
      <c r="Y238">
        <v>1.538527</v>
      </c>
      <c r="Z238" s="4">
        <f t="shared" si="21"/>
        <v>2.9851978501442229E-2</v>
      </c>
      <c r="AA238" s="4">
        <f>X238/tabel1!$I$5</f>
        <v>63316041.666666664</v>
      </c>
      <c r="AB238" s="10">
        <f>Y238+tabel1!$G$5</f>
        <v>51.538527000000002</v>
      </c>
      <c r="AC238">
        <v>155.6987</v>
      </c>
      <c r="AD238">
        <v>1.525406</v>
      </c>
      <c r="AE238" s="4">
        <f t="shared" si="22"/>
        <v>2.9604929265380268E-2</v>
      </c>
      <c r="AF238" s="4">
        <f>AC238/tabel1!$I$5</f>
        <v>64874458.333333336</v>
      </c>
      <c r="AG238" s="10">
        <f>AD238+tabel1!$G$5</f>
        <v>51.525405999999997</v>
      </c>
      <c r="AH238">
        <v>177.4067</v>
      </c>
      <c r="AI238">
        <v>1.5313000000000001</v>
      </c>
      <c r="AJ238" s="4">
        <f t="shared" si="23"/>
        <v>2.9715920227124097E-2</v>
      </c>
      <c r="AK238" s="4">
        <f>AH238/tabel1!$I$5</f>
        <v>73919458.333333343</v>
      </c>
      <c r="AL238" s="10">
        <f>AI238+tabel1!$G$5</f>
        <v>51.531300000000002</v>
      </c>
    </row>
    <row r="239" spans="1:38" x14ac:dyDescent="0.45">
      <c r="A239">
        <v>152.43950000000001</v>
      </c>
      <c r="B239">
        <v>1.546019</v>
      </c>
      <c r="C239" s="4">
        <f t="shared" si="18"/>
        <v>2.9992985491275281E-2</v>
      </c>
      <c r="D239" s="4">
        <f>A239/tabel1!$I$4</f>
        <v>72590238.095238104</v>
      </c>
      <c r="E239" s="10">
        <f>B239+tabel1!$G$4</f>
        <v>51.546019000000001</v>
      </c>
      <c r="F239">
        <v>152.43950000000001</v>
      </c>
      <c r="G239">
        <v>1.546019</v>
      </c>
      <c r="H239" s="4">
        <f t="shared" si="19"/>
        <v>2.9992985491275281E-2</v>
      </c>
      <c r="I239" s="4">
        <f>F239/tabel1!$I$4</f>
        <v>72590238.095238104</v>
      </c>
      <c r="J239" s="10">
        <f>G239+tabel1!$G$4</f>
        <v>51.546019000000001</v>
      </c>
      <c r="K239">
        <v>152.43950000000001</v>
      </c>
      <c r="L239">
        <v>1.546019</v>
      </c>
      <c r="M239" s="4">
        <f t="shared" si="20"/>
        <v>2.9992985491275281E-2</v>
      </c>
      <c r="N239" s="4">
        <f>K239/tabel1!$I$4</f>
        <v>72590238.095238104</v>
      </c>
      <c r="O239" s="10">
        <f>L239+tabel1!$G$4</f>
        <v>51.546019000000001</v>
      </c>
      <c r="X239">
        <v>152.43950000000001</v>
      </c>
      <c r="Y239">
        <v>1.546019</v>
      </c>
      <c r="Z239" s="4">
        <f t="shared" si="21"/>
        <v>2.9992985491275281E-2</v>
      </c>
      <c r="AA239" s="4">
        <f>X239/tabel1!$I$5</f>
        <v>63516458.333333343</v>
      </c>
      <c r="AB239" s="10">
        <f>Y239+tabel1!$G$5</f>
        <v>51.546019000000001</v>
      </c>
      <c r="AC239">
        <v>156.04679999999999</v>
      </c>
      <c r="AD239">
        <v>1.5311669999999999</v>
      </c>
      <c r="AE239" s="4">
        <f t="shared" si="22"/>
        <v>2.9713415960480771E-2</v>
      </c>
      <c r="AF239" s="4">
        <f>AC239/tabel1!$I$5</f>
        <v>65019500</v>
      </c>
      <c r="AG239" s="10">
        <f>AD239+tabel1!$G$5</f>
        <v>51.531166999999996</v>
      </c>
      <c r="AH239">
        <v>177.7182</v>
      </c>
      <c r="AI239">
        <v>1.539026</v>
      </c>
      <c r="AJ239" s="4">
        <f t="shared" si="23"/>
        <v>2.9861371458591399E-2</v>
      </c>
      <c r="AK239" s="4">
        <f>AH239/tabel1!$I$5</f>
        <v>74049250</v>
      </c>
      <c r="AL239" s="10">
        <f>AI239+tabel1!$G$5</f>
        <v>51.539026</v>
      </c>
    </row>
    <row r="240" spans="1:38" x14ac:dyDescent="0.45">
      <c r="A240">
        <v>152.94800000000001</v>
      </c>
      <c r="B240">
        <v>1.553412</v>
      </c>
      <c r="C240" s="4">
        <f t="shared" si="18"/>
        <v>3.013208902642564E-2</v>
      </c>
      <c r="D240" s="4">
        <f>A240/tabel1!$I$4</f>
        <v>72832380.95238097</v>
      </c>
      <c r="E240" s="10">
        <f>B240+tabel1!$G$4</f>
        <v>51.553412000000002</v>
      </c>
      <c r="F240">
        <v>152.94800000000001</v>
      </c>
      <c r="G240">
        <v>1.553412</v>
      </c>
      <c r="H240" s="4">
        <f t="shared" si="19"/>
        <v>3.013208902642564E-2</v>
      </c>
      <c r="I240" s="4">
        <f>F240/tabel1!$I$4</f>
        <v>72832380.95238097</v>
      </c>
      <c r="J240" s="10">
        <f>G240+tabel1!$G$4</f>
        <v>51.553412000000002</v>
      </c>
      <c r="K240">
        <v>152.94800000000001</v>
      </c>
      <c r="L240">
        <v>1.553412</v>
      </c>
      <c r="M240" s="4">
        <f t="shared" si="20"/>
        <v>3.013208902642564E-2</v>
      </c>
      <c r="N240" s="4">
        <f>K240/tabel1!$I$4</f>
        <v>72832380.95238097</v>
      </c>
      <c r="O240" s="10">
        <f>L240+tabel1!$G$4</f>
        <v>51.553412000000002</v>
      </c>
      <c r="X240">
        <v>152.94800000000001</v>
      </c>
      <c r="Y240">
        <v>1.553412</v>
      </c>
      <c r="Z240" s="4">
        <f t="shared" si="21"/>
        <v>3.013208902642564E-2</v>
      </c>
      <c r="AA240" s="4">
        <f>X240/tabel1!$I$5</f>
        <v>63728333.333333336</v>
      </c>
      <c r="AB240" s="10">
        <f>Y240+tabel1!$G$5</f>
        <v>51.553412000000002</v>
      </c>
      <c r="AC240">
        <v>156.31710000000001</v>
      </c>
      <c r="AD240">
        <v>1.5370280000000001</v>
      </c>
      <c r="AE240" s="4">
        <f t="shared" si="22"/>
        <v>2.9823760888967057E-2</v>
      </c>
      <c r="AF240" s="4">
        <f>AC240/tabel1!$I$5</f>
        <v>65132125.000000007</v>
      </c>
      <c r="AG240" s="10">
        <f>AD240+tabel1!$G$5</f>
        <v>51.537027999999999</v>
      </c>
      <c r="AH240">
        <v>178.08920000000001</v>
      </c>
      <c r="AI240">
        <v>1.546219</v>
      </c>
      <c r="AJ240" s="4">
        <f t="shared" si="23"/>
        <v>2.9996749131105036E-2</v>
      </c>
      <c r="AK240" s="4">
        <f>AH240/tabel1!$I$5</f>
        <v>74203833.333333343</v>
      </c>
      <c r="AL240" s="10">
        <f>AI240+tabel1!$G$5</f>
        <v>51.546219000000001</v>
      </c>
    </row>
    <row r="241" spans="1:38" x14ac:dyDescent="0.45">
      <c r="A241">
        <v>153.46100000000001</v>
      </c>
      <c r="B241">
        <v>1.560338</v>
      </c>
      <c r="C241" s="4">
        <f t="shared" si="18"/>
        <v>3.0262369498043243E-2</v>
      </c>
      <c r="D241" s="4">
        <f>A241/tabel1!$I$4</f>
        <v>73076666.666666687</v>
      </c>
      <c r="E241" s="10">
        <f>B241+tabel1!$G$4</f>
        <v>51.560338000000002</v>
      </c>
      <c r="F241">
        <v>153.46100000000001</v>
      </c>
      <c r="G241">
        <v>1.560338</v>
      </c>
      <c r="H241" s="4">
        <f t="shared" si="19"/>
        <v>3.0262369498043243E-2</v>
      </c>
      <c r="I241" s="4">
        <f>F241/tabel1!$I$4</f>
        <v>73076666.666666687</v>
      </c>
      <c r="J241" s="10">
        <f>G241+tabel1!$G$4</f>
        <v>51.560338000000002</v>
      </c>
      <c r="K241">
        <v>153.46100000000001</v>
      </c>
      <c r="L241">
        <v>1.560338</v>
      </c>
      <c r="M241" s="4">
        <f t="shared" si="20"/>
        <v>3.0262369498043243E-2</v>
      </c>
      <c r="N241" s="4">
        <f>K241/tabel1!$I$4</f>
        <v>73076666.666666687</v>
      </c>
      <c r="O241" s="10">
        <f>L241+tabel1!$G$4</f>
        <v>51.560338000000002</v>
      </c>
      <c r="X241">
        <v>153.46100000000001</v>
      </c>
      <c r="Y241">
        <v>1.560338</v>
      </c>
      <c r="Z241" s="4">
        <f t="shared" si="21"/>
        <v>3.0262369498043243E-2</v>
      </c>
      <c r="AA241" s="4">
        <f>X241/tabel1!$I$5</f>
        <v>63942083.333333343</v>
      </c>
      <c r="AB241" s="10">
        <f>Y241+tabel1!$G$5</f>
        <v>51.560338000000002</v>
      </c>
      <c r="AC241">
        <v>156.55529999999999</v>
      </c>
      <c r="AD241">
        <v>1.543288</v>
      </c>
      <c r="AE241" s="4">
        <f t="shared" si="22"/>
        <v>2.9941590066974385E-2</v>
      </c>
      <c r="AF241" s="4">
        <f>AC241/tabel1!$I$5</f>
        <v>65231375</v>
      </c>
      <c r="AG241" s="10">
        <f>AD241+tabel1!$G$5</f>
        <v>51.543287999999997</v>
      </c>
      <c r="AH241">
        <v>178.34119999999999</v>
      </c>
      <c r="AI241">
        <v>1.5523130000000001</v>
      </c>
      <c r="AJ241" s="4">
        <f t="shared" si="23"/>
        <v>3.0111413235716505E-2</v>
      </c>
      <c r="AK241" s="4">
        <f>AH241/tabel1!$I$5</f>
        <v>74308833.333333328</v>
      </c>
      <c r="AL241" s="10">
        <f>AI241+tabel1!$G$5</f>
        <v>51.552312999999998</v>
      </c>
    </row>
    <row r="242" spans="1:38" x14ac:dyDescent="0.45">
      <c r="A242">
        <v>153.94659999999999</v>
      </c>
      <c r="B242">
        <v>1.5663990000000001</v>
      </c>
      <c r="C242" s="4">
        <f t="shared" si="18"/>
        <v>3.0376350305166746E-2</v>
      </c>
      <c r="D242" s="4">
        <f>A242/tabel1!$I$4</f>
        <v>73307904.761904761</v>
      </c>
      <c r="E242" s="10">
        <f>B242+tabel1!$G$4</f>
        <v>51.566398999999997</v>
      </c>
      <c r="F242">
        <v>153.94659999999999</v>
      </c>
      <c r="G242">
        <v>1.5663990000000001</v>
      </c>
      <c r="H242" s="4">
        <f t="shared" si="19"/>
        <v>3.0376350305166746E-2</v>
      </c>
      <c r="I242" s="4">
        <f>F242/tabel1!$I$4</f>
        <v>73307904.761904761</v>
      </c>
      <c r="J242" s="10">
        <f>G242+tabel1!$G$4</f>
        <v>51.566398999999997</v>
      </c>
      <c r="K242">
        <v>153.94659999999999</v>
      </c>
      <c r="L242">
        <v>1.5663990000000001</v>
      </c>
      <c r="M242" s="4">
        <f t="shared" si="20"/>
        <v>3.0376350305166746E-2</v>
      </c>
      <c r="N242" s="4">
        <f>K242/tabel1!$I$4</f>
        <v>73307904.761904761</v>
      </c>
      <c r="O242" s="10">
        <f>L242+tabel1!$G$4</f>
        <v>51.566398999999997</v>
      </c>
      <c r="X242">
        <v>153.94659999999999</v>
      </c>
      <c r="Y242">
        <v>1.5663990000000001</v>
      </c>
      <c r="Z242" s="4">
        <f t="shared" si="21"/>
        <v>3.0376350305166746E-2</v>
      </c>
      <c r="AA242" s="4">
        <f>X242/tabel1!$I$5</f>
        <v>64144416.666666664</v>
      </c>
      <c r="AB242" s="10">
        <f>Y242+tabel1!$G$5</f>
        <v>51.566398999999997</v>
      </c>
      <c r="AC242">
        <v>156.86680000000001</v>
      </c>
      <c r="AD242">
        <v>1.549849</v>
      </c>
      <c r="AE242" s="4">
        <f t="shared" si="22"/>
        <v>3.0065054118781222E-2</v>
      </c>
      <c r="AF242" s="4">
        <f>AC242/tabel1!$I$5</f>
        <v>65361166.666666672</v>
      </c>
      <c r="AG242" s="10">
        <f>AD242+tabel1!$G$5</f>
        <v>51.549849000000002</v>
      </c>
      <c r="AH242">
        <v>178.5153</v>
      </c>
      <c r="AI242">
        <v>1.5580069999999999</v>
      </c>
      <c r="AJ242" s="4">
        <f t="shared" si="23"/>
        <v>3.0218526484159867E-2</v>
      </c>
      <c r="AK242" s="4">
        <f>AH242/tabel1!$I$5</f>
        <v>74381375</v>
      </c>
      <c r="AL242" s="10">
        <f>AI242+tabel1!$G$5</f>
        <v>51.558007000000003</v>
      </c>
    </row>
    <row r="243" spans="1:38" x14ac:dyDescent="0.45">
      <c r="A243">
        <v>154.32679999999999</v>
      </c>
      <c r="B243">
        <v>1.57186</v>
      </c>
      <c r="C243" s="4">
        <f t="shared" si="18"/>
        <v>3.047902480150997E-2</v>
      </c>
      <c r="D243" s="4">
        <f>A243/tabel1!$I$4</f>
        <v>73488952.380952388</v>
      </c>
      <c r="E243" s="10">
        <f>B243+tabel1!$G$4</f>
        <v>51.571860000000001</v>
      </c>
      <c r="F243">
        <v>154.32679999999999</v>
      </c>
      <c r="G243">
        <v>1.57186</v>
      </c>
      <c r="H243" s="4">
        <f t="shared" si="19"/>
        <v>3.047902480150997E-2</v>
      </c>
      <c r="I243" s="4">
        <f>F243/tabel1!$I$4</f>
        <v>73488952.380952388</v>
      </c>
      <c r="J243" s="10">
        <f>G243+tabel1!$G$4</f>
        <v>51.571860000000001</v>
      </c>
      <c r="K243">
        <v>154.32679999999999</v>
      </c>
      <c r="L243">
        <v>1.57186</v>
      </c>
      <c r="M243" s="4">
        <f t="shared" si="20"/>
        <v>3.047902480150997E-2</v>
      </c>
      <c r="N243" s="4">
        <f>K243/tabel1!$I$4</f>
        <v>73488952.380952388</v>
      </c>
      <c r="O243" s="10">
        <f>L243+tabel1!$G$4</f>
        <v>51.571860000000001</v>
      </c>
      <c r="X243">
        <v>154.32679999999999</v>
      </c>
      <c r="Y243">
        <v>1.57186</v>
      </c>
      <c r="Z243" s="4">
        <f t="shared" si="21"/>
        <v>3.047902480150997E-2</v>
      </c>
      <c r="AA243" s="4">
        <f>X243/tabel1!$I$5</f>
        <v>64302833.333333336</v>
      </c>
      <c r="AB243" s="10">
        <f>Y243+tabel1!$G$5</f>
        <v>51.571860000000001</v>
      </c>
      <c r="AC243">
        <v>157.27440000000001</v>
      </c>
      <c r="AD243">
        <v>1.5565089999999999</v>
      </c>
      <c r="AE243" s="4">
        <f t="shared" si="22"/>
        <v>3.0190349001325903E-2</v>
      </c>
      <c r="AF243" s="4">
        <f>AC243/tabel1!$I$5</f>
        <v>65531000.000000007</v>
      </c>
      <c r="AG243" s="10">
        <f>AD243+tabel1!$G$5</f>
        <v>51.556508999999998</v>
      </c>
      <c r="AH243">
        <v>178.5496</v>
      </c>
      <c r="AI243">
        <v>1.5636350000000001</v>
      </c>
      <c r="AJ243" s="4">
        <f t="shared" si="23"/>
        <v>3.0324374920425997E-2</v>
      </c>
      <c r="AK243" s="4">
        <f>AH243/tabel1!$I$5</f>
        <v>74395666.666666672</v>
      </c>
      <c r="AL243" s="10">
        <f>AI243+tabel1!$G$5</f>
        <v>51.563634999999998</v>
      </c>
    </row>
    <row r="244" spans="1:38" x14ac:dyDescent="0.45">
      <c r="A244">
        <v>154.64279999999999</v>
      </c>
      <c r="B244">
        <v>1.577121</v>
      </c>
      <c r="C244" s="4">
        <f t="shared" si="18"/>
        <v>3.0577918453416585E-2</v>
      </c>
      <c r="D244" s="4">
        <f>A244/tabel1!$I$4</f>
        <v>73639428.571428582</v>
      </c>
      <c r="E244" s="10">
        <f>B244+tabel1!$G$4</f>
        <v>51.577120999999998</v>
      </c>
      <c r="F244">
        <v>154.64279999999999</v>
      </c>
      <c r="G244">
        <v>1.577121</v>
      </c>
      <c r="H244" s="4">
        <f t="shared" si="19"/>
        <v>3.0577918453416585E-2</v>
      </c>
      <c r="I244" s="4">
        <f>F244/tabel1!$I$4</f>
        <v>73639428.571428582</v>
      </c>
      <c r="J244" s="10">
        <f>G244+tabel1!$G$4</f>
        <v>51.577120999999998</v>
      </c>
      <c r="K244">
        <v>154.64279999999999</v>
      </c>
      <c r="L244">
        <v>1.577121</v>
      </c>
      <c r="M244" s="4">
        <f t="shared" si="20"/>
        <v>3.0577918453416585E-2</v>
      </c>
      <c r="N244" s="4">
        <f>K244/tabel1!$I$4</f>
        <v>73639428.571428582</v>
      </c>
      <c r="O244" s="10">
        <f>L244+tabel1!$G$4</f>
        <v>51.577120999999998</v>
      </c>
      <c r="X244">
        <v>154.64279999999999</v>
      </c>
      <c r="Y244">
        <v>1.577121</v>
      </c>
      <c r="Z244" s="4">
        <f t="shared" si="21"/>
        <v>3.0577918453416585E-2</v>
      </c>
      <c r="AA244" s="4">
        <f>X244/tabel1!$I$5</f>
        <v>64434500</v>
      </c>
      <c r="AB244" s="10">
        <f>Y244+tabel1!$G$5</f>
        <v>51.577120999999998</v>
      </c>
      <c r="AC244">
        <v>157.62719999999999</v>
      </c>
      <c r="AD244">
        <v>1.5636680000000001</v>
      </c>
      <c r="AE244" s="4">
        <f t="shared" si="22"/>
        <v>3.0324995498768631E-2</v>
      </c>
      <c r="AF244" s="4">
        <f>AC244/tabel1!$I$5</f>
        <v>65678000</v>
      </c>
      <c r="AG244" s="10">
        <f>AD244+tabel1!$G$5</f>
        <v>51.563668</v>
      </c>
      <c r="AH244">
        <v>178.59540000000001</v>
      </c>
      <c r="AI244">
        <v>1.569296</v>
      </c>
      <c r="AJ244" s="4">
        <f t="shared" si="23"/>
        <v>3.0430820696097927E-2</v>
      </c>
      <c r="AK244" s="4">
        <f>AH244/tabel1!$I$5</f>
        <v>74414750.000000015</v>
      </c>
      <c r="AL244" s="10">
        <f>AI244+tabel1!$G$5</f>
        <v>51.569296000000001</v>
      </c>
    </row>
    <row r="245" spans="1:38" x14ac:dyDescent="0.45">
      <c r="A245">
        <v>154.87190000000001</v>
      </c>
      <c r="B245">
        <v>1.5823830000000001</v>
      </c>
      <c r="C245" s="4">
        <f t="shared" si="18"/>
        <v>3.0676810724312602E-2</v>
      </c>
      <c r="D245" s="4">
        <f>A245/tabel1!$I$4</f>
        <v>73748523.809523821</v>
      </c>
      <c r="E245" s="10">
        <f>B245+tabel1!$G$4</f>
        <v>51.582383</v>
      </c>
      <c r="F245">
        <v>154.87190000000001</v>
      </c>
      <c r="G245">
        <v>1.5823830000000001</v>
      </c>
      <c r="H245" s="4">
        <f t="shared" si="19"/>
        <v>3.0676810724312602E-2</v>
      </c>
      <c r="I245" s="4">
        <f>F245/tabel1!$I$4</f>
        <v>73748523.809523821</v>
      </c>
      <c r="J245" s="10">
        <f>G245+tabel1!$G$4</f>
        <v>51.582383</v>
      </c>
      <c r="K245">
        <v>154.87190000000001</v>
      </c>
      <c r="L245">
        <v>1.5823830000000001</v>
      </c>
      <c r="M245" s="4">
        <f t="shared" si="20"/>
        <v>3.0676810724312602E-2</v>
      </c>
      <c r="N245" s="4">
        <f>K245/tabel1!$I$4</f>
        <v>73748523.809523821</v>
      </c>
      <c r="O245" s="10">
        <f>L245+tabel1!$G$4</f>
        <v>51.582383</v>
      </c>
      <c r="X245">
        <v>154.87190000000001</v>
      </c>
      <c r="Y245">
        <v>1.5823830000000001</v>
      </c>
      <c r="Z245" s="4">
        <f t="shared" si="21"/>
        <v>3.0676810724312602E-2</v>
      </c>
      <c r="AA245" s="4">
        <f>X245/tabel1!$I$5</f>
        <v>64529958.333333343</v>
      </c>
      <c r="AB245" s="10">
        <f>Y245+tabel1!$G$5</f>
        <v>51.582383</v>
      </c>
      <c r="AC245">
        <v>158.0394</v>
      </c>
      <c r="AD245">
        <v>1.571194</v>
      </c>
      <c r="AE245" s="4">
        <f t="shared" si="22"/>
        <v>3.0466504227146651E-2</v>
      </c>
      <c r="AF245" s="4">
        <f>AC245/tabel1!$I$5</f>
        <v>65849750</v>
      </c>
      <c r="AG245" s="10">
        <f>AD245+tabel1!$G$5</f>
        <v>51.571193999999998</v>
      </c>
      <c r="AH245">
        <v>178.5805</v>
      </c>
      <c r="AI245">
        <v>1.575456</v>
      </c>
      <c r="AJ245" s="4">
        <f t="shared" si="23"/>
        <v>3.0546622796703917E-2</v>
      </c>
      <c r="AK245" s="4">
        <f>AH245/tabel1!$I$5</f>
        <v>74408541.666666672</v>
      </c>
      <c r="AL245" s="10">
        <f>AI245+tabel1!$G$5</f>
        <v>51.575456000000003</v>
      </c>
    </row>
    <row r="246" spans="1:38" x14ac:dyDescent="0.45">
      <c r="A246">
        <v>155.11009999999999</v>
      </c>
      <c r="B246">
        <v>1.587777</v>
      </c>
      <c r="C246" s="4">
        <f t="shared" si="18"/>
        <v>3.0778162819460119E-2</v>
      </c>
      <c r="D246" s="4">
        <f>A246/tabel1!$I$4</f>
        <v>73861952.380952388</v>
      </c>
      <c r="E246" s="10">
        <f>B246+tabel1!$G$4</f>
        <v>51.587777000000003</v>
      </c>
      <c r="F246">
        <v>155.11009999999999</v>
      </c>
      <c r="G246">
        <v>1.587777</v>
      </c>
      <c r="H246" s="4">
        <f t="shared" si="19"/>
        <v>3.0778162819460119E-2</v>
      </c>
      <c r="I246" s="4">
        <f>F246/tabel1!$I$4</f>
        <v>73861952.380952388</v>
      </c>
      <c r="J246" s="10">
        <f>G246+tabel1!$G$4</f>
        <v>51.587777000000003</v>
      </c>
      <c r="K246">
        <v>155.11009999999999</v>
      </c>
      <c r="L246">
        <v>1.587777</v>
      </c>
      <c r="M246" s="4">
        <f t="shared" si="20"/>
        <v>3.0778162819460119E-2</v>
      </c>
      <c r="N246" s="4">
        <f>K246/tabel1!$I$4</f>
        <v>73861952.380952388</v>
      </c>
      <c r="O246" s="10">
        <f>L246+tabel1!$G$4</f>
        <v>51.587777000000003</v>
      </c>
      <c r="X246">
        <v>155.11009999999999</v>
      </c>
      <c r="Y246">
        <v>1.587777</v>
      </c>
      <c r="Z246" s="4">
        <f t="shared" si="21"/>
        <v>3.0778162819460119E-2</v>
      </c>
      <c r="AA246" s="4">
        <f>X246/tabel1!$I$5</f>
        <v>64629208.333333328</v>
      </c>
      <c r="AB246" s="10">
        <f>Y246+tabel1!$G$5</f>
        <v>51.587777000000003</v>
      </c>
      <c r="AC246">
        <v>158.55250000000001</v>
      </c>
      <c r="AD246">
        <v>1.5786199999999999</v>
      </c>
      <c r="AE246" s="4">
        <f t="shared" si="22"/>
        <v>3.0606092214177111E-2</v>
      </c>
      <c r="AF246" s="4">
        <f>AC246/tabel1!$I$5</f>
        <v>66063541.666666672</v>
      </c>
      <c r="AG246" s="10">
        <f>AD246+tabel1!$G$5</f>
        <v>51.578620000000001</v>
      </c>
      <c r="AH246">
        <v>178.624</v>
      </c>
      <c r="AI246">
        <v>1.58185</v>
      </c>
      <c r="AJ246" s="4">
        <f t="shared" si="23"/>
        <v>3.0666794618649774E-2</v>
      </c>
      <c r="AK246" s="4">
        <f>AH246/tabel1!$I$5</f>
        <v>74426666.666666672</v>
      </c>
      <c r="AL246" s="10">
        <f>AI246+tabel1!$G$5</f>
        <v>51.581850000000003</v>
      </c>
    </row>
    <row r="247" spans="1:38" x14ac:dyDescent="0.45">
      <c r="A247">
        <v>155.31620000000001</v>
      </c>
      <c r="B247">
        <v>1.5936710000000001</v>
      </c>
      <c r="C247" s="4">
        <f t="shared" si="18"/>
        <v>3.088888557668246E-2</v>
      </c>
      <c r="D247" s="4">
        <f>A247/tabel1!$I$4</f>
        <v>73960095.238095254</v>
      </c>
      <c r="E247" s="10">
        <f>B247+tabel1!$G$4</f>
        <v>51.593671000000001</v>
      </c>
      <c r="F247">
        <v>155.31620000000001</v>
      </c>
      <c r="G247">
        <v>1.5936710000000001</v>
      </c>
      <c r="H247" s="4">
        <f t="shared" si="19"/>
        <v>3.088888557668246E-2</v>
      </c>
      <c r="I247" s="4">
        <f>F247/tabel1!$I$4</f>
        <v>73960095.238095254</v>
      </c>
      <c r="J247" s="10">
        <f>G247+tabel1!$G$4</f>
        <v>51.593671000000001</v>
      </c>
      <c r="K247">
        <v>155.31620000000001</v>
      </c>
      <c r="L247">
        <v>1.5936710000000001</v>
      </c>
      <c r="M247" s="4">
        <f t="shared" si="20"/>
        <v>3.088888557668246E-2</v>
      </c>
      <c r="N247" s="4">
        <f>K247/tabel1!$I$4</f>
        <v>73960095.238095254</v>
      </c>
      <c r="O247" s="10">
        <f>L247+tabel1!$G$4</f>
        <v>51.593671000000001</v>
      </c>
      <c r="X247">
        <v>155.31620000000001</v>
      </c>
      <c r="Y247">
        <v>1.5936710000000001</v>
      </c>
      <c r="Z247" s="4">
        <f t="shared" si="21"/>
        <v>3.088888557668246E-2</v>
      </c>
      <c r="AA247" s="4">
        <f>X247/tabel1!$I$5</f>
        <v>64715083.333333343</v>
      </c>
      <c r="AB247" s="10">
        <f>Y247+tabel1!$G$5</f>
        <v>51.593671000000001</v>
      </c>
      <c r="AC247">
        <v>159.0564</v>
      </c>
      <c r="AD247">
        <v>1.585879</v>
      </c>
      <c r="AE247" s="4">
        <f t="shared" si="22"/>
        <v>3.0742502226239084E-2</v>
      </c>
      <c r="AF247" s="4">
        <f>AC247/tabel1!$I$5</f>
        <v>66273500</v>
      </c>
      <c r="AG247" s="10">
        <f>AD247+tabel1!$G$5</f>
        <v>51.585878999999998</v>
      </c>
      <c r="AH247">
        <v>178.75569999999999</v>
      </c>
      <c r="AI247">
        <v>1.588443</v>
      </c>
      <c r="AJ247" s="4">
        <f t="shared" si="23"/>
        <v>3.0790675345638948E-2</v>
      </c>
      <c r="AK247" s="4">
        <f>AH247/tabel1!$I$5</f>
        <v>74481541.666666672</v>
      </c>
      <c r="AL247" s="10">
        <f>AI247+tabel1!$G$5</f>
        <v>51.588442999999998</v>
      </c>
    </row>
    <row r="248" spans="1:38" x14ac:dyDescent="0.45">
      <c r="A248">
        <v>155.5727</v>
      </c>
      <c r="B248">
        <v>1.599898</v>
      </c>
      <c r="C248" s="4">
        <f t="shared" si="18"/>
        <v>3.1005836484405452E-2</v>
      </c>
      <c r="D248" s="4">
        <f>A248/tabel1!$I$4</f>
        <v>74082238.095238104</v>
      </c>
      <c r="E248" s="10">
        <f>B248+tabel1!$G$4</f>
        <v>51.599898000000003</v>
      </c>
      <c r="F248">
        <v>155.5727</v>
      </c>
      <c r="G248">
        <v>1.599898</v>
      </c>
      <c r="H248" s="4">
        <f t="shared" si="19"/>
        <v>3.1005836484405452E-2</v>
      </c>
      <c r="I248" s="4">
        <f>F248/tabel1!$I$4</f>
        <v>74082238.095238104</v>
      </c>
      <c r="J248" s="10">
        <f>G248+tabel1!$G$4</f>
        <v>51.599898000000003</v>
      </c>
      <c r="K248">
        <v>155.5727</v>
      </c>
      <c r="L248">
        <v>1.599898</v>
      </c>
      <c r="M248" s="4">
        <f t="shared" si="20"/>
        <v>3.1005836484405452E-2</v>
      </c>
      <c r="N248" s="4">
        <f>K248/tabel1!$I$4</f>
        <v>74082238.095238104</v>
      </c>
      <c r="O248" s="10">
        <f>L248+tabel1!$G$4</f>
        <v>51.599898000000003</v>
      </c>
      <c r="X248">
        <v>155.5727</v>
      </c>
      <c r="Y248">
        <v>1.599898</v>
      </c>
      <c r="Z248" s="4">
        <f t="shared" si="21"/>
        <v>3.1005836484405452E-2</v>
      </c>
      <c r="AA248" s="4">
        <f>X248/tabel1!$I$5</f>
        <v>64821958.333333336</v>
      </c>
      <c r="AB248" s="10">
        <f>Y248+tabel1!$G$5</f>
        <v>51.599898000000003</v>
      </c>
      <c r="AC248">
        <v>159.57859999999999</v>
      </c>
      <c r="AD248">
        <v>1.592706</v>
      </c>
      <c r="AE248" s="4">
        <f t="shared" si="22"/>
        <v>3.0870759134052787E-2</v>
      </c>
      <c r="AF248" s="4">
        <f>AC248/tabel1!$I$5</f>
        <v>66491083.333333336</v>
      </c>
      <c r="AG248" s="10">
        <f>AD248+tabel1!$G$5</f>
        <v>51.592706</v>
      </c>
      <c r="AH248">
        <v>178.8519</v>
      </c>
      <c r="AI248">
        <v>1.5955360000000001</v>
      </c>
      <c r="AJ248" s="4">
        <f t="shared" si="23"/>
        <v>3.0923915588356325E-2</v>
      </c>
      <c r="AK248" s="4">
        <f>AH248/tabel1!$I$5</f>
        <v>74521625</v>
      </c>
      <c r="AL248" s="10">
        <f>AI248+tabel1!$G$5</f>
        <v>51.595536000000003</v>
      </c>
    </row>
    <row r="249" spans="1:38" x14ac:dyDescent="0.45">
      <c r="A249">
        <v>155.88419999999999</v>
      </c>
      <c r="B249">
        <v>1.6063590000000001</v>
      </c>
      <c r="C249" s="4">
        <f t="shared" si="18"/>
        <v>3.1127152372830647E-2</v>
      </c>
      <c r="D249" s="4">
        <f>A249/tabel1!$I$4</f>
        <v>74230571.428571433</v>
      </c>
      <c r="E249" s="10">
        <f>B249+tabel1!$G$4</f>
        <v>51.606358999999998</v>
      </c>
      <c r="F249">
        <v>155.88419999999999</v>
      </c>
      <c r="G249">
        <v>1.6063590000000001</v>
      </c>
      <c r="H249" s="4">
        <f t="shared" si="19"/>
        <v>3.1127152372830647E-2</v>
      </c>
      <c r="I249" s="4">
        <f>F249/tabel1!$I$4</f>
        <v>74230571.428571433</v>
      </c>
      <c r="J249" s="10">
        <f>G249+tabel1!$G$4</f>
        <v>51.606358999999998</v>
      </c>
      <c r="K249">
        <v>155.88419999999999</v>
      </c>
      <c r="L249">
        <v>1.6063590000000001</v>
      </c>
      <c r="M249" s="4">
        <f t="shared" si="20"/>
        <v>3.1127152372830647E-2</v>
      </c>
      <c r="N249" s="4">
        <f>K249/tabel1!$I$4</f>
        <v>74230571.428571433</v>
      </c>
      <c r="O249" s="10">
        <f>L249+tabel1!$G$4</f>
        <v>51.606358999999998</v>
      </c>
      <c r="X249">
        <v>155.88419999999999</v>
      </c>
      <c r="Y249">
        <v>1.6063590000000001</v>
      </c>
      <c r="Z249" s="4">
        <f t="shared" si="21"/>
        <v>3.1127152372830647E-2</v>
      </c>
      <c r="AA249" s="4">
        <f>X249/tabel1!$I$5</f>
        <v>64951750</v>
      </c>
      <c r="AB249" s="10">
        <f>Y249+tabel1!$G$5</f>
        <v>51.606358999999998</v>
      </c>
      <c r="AC249">
        <v>160.0504</v>
      </c>
      <c r="AD249">
        <v>1.5985659999999999</v>
      </c>
      <c r="AE249" s="4">
        <f t="shared" si="22"/>
        <v>3.098082221897407E-2</v>
      </c>
      <c r="AF249" s="4">
        <f>AC249/tabel1!$I$5</f>
        <v>66687666.666666672</v>
      </c>
      <c r="AG249" s="10">
        <f>AD249+tabel1!$G$5</f>
        <v>51.598565999999998</v>
      </c>
      <c r="AH249">
        <v>178.95959999999999</v>
      </c>
      <c r="AI249">
        <v>1.6032280000000001</v>
      </c>
      <c r="AJ249" s="4">
        <f t="shared" si="23"/>
        <v>3.106836649831286E-2</v>
      </c>
      <c r="AK249" s="4">
        <f>AH249/tabel1!$I$5</f>
        <v>74566500</v>
      </c>
      <c r="AL249" s="10">
        <f>AI249+tabel1!$G$5</f>
        <v>51.603228000000001</v>
      </c>
    </row>
    <row r="250" spans="1:38" x14ac:dyDescent="0.45">
      <c r="A250">
        <v>156.21860000000001</v>
      </c>
      <c r="B250">
        <v>1.6133519999999999</v>
      </c>
      <c r="C250" s="4">
        <f t="shared" si="18"/>
        <v>3.1258423208010207E-2</v>
      </c>
      <c r="D250" s="4">
        <f>A250/tabel1!$I$4</f>
        <v>74389809.523809537</v>
      </c>
      <c r="E250" s="10">
        <f>B250+tabel1!$G$4</f>
        <v>51.613351999999999</v>
      </c>
      <c r="F250">
        <v>156.21860000000001</v>
      </c>
      <c r="G250">
        <v>1.6133519999999999</v>
      </c>
      <c r="H250" s="4">
        <f t="shared" si="19"/>
        <v>3.1258423208010207E-2</v>
      </c>
      <c r="I250" s="4">
        <f>F250/tabel1!$I$4</f>
        <v>74389809.523809537</v>
      </c>
      <c r="J250" s="10">
        <f>G250+tabel1!$G$4</f>
        <v>51.613351999999999</v>
      </c>
      <c r="K250">
        <v>156.21860000000001</v>
      </c>
      <c r="L250">
        <v>1.6133519999999999</v>
      </c>
      <c r="M250" s="4">
        <f t="shared" si="20"/>
        <v>3.1258423208010207E-2</v>
      </c>
      <c r="N250" s="4">
        <f>K250/tabel1!$I$4</f>
        <v>74389809.523809537</v>
      </c>
      <c r="O250" s="10">
        <f>L250+tabel1!$G$4</f>
        <v>51.613351999999999</v>
      </c>
      <c r="X250">
        <v>156.21860000000001</v>
      </c>
      <c r="Y250">
        <v>1.6133519999999999</v>
      </c>
      <c r="Z250" s="4">
        <f t="shared" si="21"/>
        <v>3.1258423208010207E-2</v>
      </c>
      <c r="AA250" s="4">
        <f>X250/tabel1!$I$5</f>
        <v>65091083.333333343</v>
      </c>
      <c r="AB250" s="10">
        <f>Y250+tabel1!$G$5</f>
        <v>51.613351999999999</v>
      </c>
      <c r="AC250">
        <v>160.40770000000001</v>
      </c>
      <c r="AD250">
        <v>1.603861</v>
      </c>
      <c r="AE250" s="4">
        <f t="shared" si="22"/>
        <v>3.1080251921459905E-2</v>
      </c>
      <c r="AF250" s="4">
        <f>AC250/tabel1!$I$5</f>
        <v>66836541.666666672</v>
      </c>
      <c r="AG250" s="10">
        <f>AD250+tabel1!$G$5</f>
        <v>51.603861000000002</v>
      </c>
      <c r="AH250">
        <v>179.21610000000001</v>
      </c>
      <c r="AI250">
        <v>1.610887</v>
      </c>
      <c r="AJ250" s="4">
        <f t="shared" si="23"/>
        <v>3.1212154908323898E-2</v>
      </c>
      <c r="AK250" s="4">
        <f>AH250/tabel1!$I$5</f>
        <v>74673375.000000015</v>
      </c>
      <c r="AL250" s="10">
        <f>AI250+tabel1!$G$5</f>
        <v>51.610886999999998</v>
      </c>
    </row>
    <row r="251" spans="1:38" x14ac:dyDescent="0.45">
      <c r="A251">
        <v>156.5942</v>
      </c>
      <c r="B251">
        <v>1.6209769999999999</v>
      </c>
      <c r="C251" s="4">
        <f t="shared" si="18"/>
        <v>3.1401517255281702E-2</v>
      </c>
      <c r="D251" s="4">
        <f>A251/tabel1!$I$4</f>
        <v>74568666.666666672</v>
      </c>
      <c r="E251" s="10">
        <f>B251+tabel1!$G$4</f>
        <v>51.620976999999996</v>
      </c>
      <c r="F251">
        <v>156.5942</v>
      </c>
      <c r="G251">
        <v>1.6209769999999999</v>
      </c>
      <c r="H251" s="4">
        <f t="shared" si="19"/>
        <v>3.1401517255281702E-2</v>
      </c>
      <c r="I251" s="4">
        <f>F251/tabel1!$I$4</f>
        <v>74568666.666666672</v>
      </c>
      <c r="J251" s="10">
        <f>G251+tabel1!$G$4</f>
        <v>51.620976999999996</v>
      </c>
      <c r="K251">
        <v>156.5942</v>
      </c>
      <c r="L251">
        <v>1.6209769999999999</v>
      </c>
      <c r="M251" s="4">
        <f t="shared" si="20"/>
        <v>3.1401517255281702E-2</v>
      </c>
      <c r="N251" s="4">
        <f>K251/tabel1!$I$4</f>
        <v>74568666.666666672</v>
      </c>
      <c r="O251" s="10">
        <f>L251+tabel1!$G$4</f>
        <v>51.620976999999996</v>
      </c>
      <c r="X251">
        <v>156.5942</v>
      </c>
      <c r="Y251">
        <v>1.6209769999999999</v>
      </c>
      <c r="Z251" s="4">
        <f t="shared" si="21"/>
        <v>3.1401517255281702E-2</v>
      </c>
      <c r="AA251" s="4">
        <f>X251/tabel1!$I$5</f>
        <v>65247583.333333336</v>
      </c>
      <c r="AB251" s="10">
        <f>Y251+tabel1!$G$5</f>
        <v>51.620976999999996</v>
      </c>
      <c r="AC251">
        <v>160.6962</v>
      </c>
      <c r="AD251">
        <v>1.609189</v>
      </c>
      <c r="AE251" s="4">
        <f t="shared" si="22"/>
        <v>3.1180280705437938E-2</v>
      </c>
      <c r="AF251" s="4">
        <f>AC251/tabel1!$I$5</f>
        <v>66956750.000000007</v>
      </c>
      <c r="AG251" s="10">
        <f>AD251+tabel1!$G$5</f>
        <v>51.609189000000001</v>
      </c>
      <c r="AH251">
        <v>179.40389999999999</v>
      </c>
      <c r="AI251">
        <v>1.618447</v>
      </c>
      <c r="AJ251" s="4">
        <f t="shared" si="23"/>
        <v>3.1354042867659304E-2</v>
      </c>
      <c r="AK251" s="4">
        <f>AH251/tabel1!$I$5</f>
        <v>74751625</v>
      </c>
      <c r="AL251" s="10">
        <f>AI251+tabel1!$G$5</f>
        <v>51.618447000000003</v>
      </c>
    </row>
    <row r="252" spans="1:38" x14ac:dyDescent="0.45">
      <c r="A252">
        <v>157.03399999999999</v>
      </c>
      <c r="B252">
        <v>1.628703</v>
      </c>
      <c r="C252" s="4">
        <f t="shared" si="18"/>
        <v>3.154646360184566E-2</v>
      </c>
      <c r="D252" s="4">
        <f>A252/tabel1!$I$4</f>
        <v>74778095.238095239</v>
      </c>
      <c r="E252" s="10">
        <f>B252+tabel1!$G$4</f>
        <v>51.628703000000002</v>
      </c>
      <c r="F252">
        <v>157.03399999999999</v>
      </c>
      <c r="G252">
        <v>1.628703</v>
      </c>
      <c r="H252" s="4">
        <f t="shared" si="19"/>
        <v>3.154646360184566E-2</v>
      </c>
      <c r="I252" s="4">
        <f>F252/tabel1!$I$4</f>
        <v>74778095.238095239</v>
      </c>
      <c r="J252" s="10">
        <f>G252+tabel1!$G$4</f>
        <v>51.628703000000002</v>
      </c>
      <c r="K252">
        <v>157.03399999999999</v>
      </c>
      <c r="L252">
        <v>1.628703</v>
      </c>
      <c r="M252" s="4">
        <f t="shared" si="20"/>
        <v>3.154646360184566E-2</v>
      </c>
      <c r="N252" s="4">
        <f>K252/tabel1!$I$4</f>
        <v>74778095.238095239</v>
      </c>
      <c r="O252" s="10">
        <f>L252+tabel1!$G$4</f>
        <v>51.628703000000002</v>
      </c>
      <c r="X252">
        <v>157.03399999999999</v>
      </c>
      <c r="Y252">
        <v>1.628703</v>
      </c>
      <c r="Z252" s="4">
        <f t="shared" si="21"/>
        <v>3.154646360184566E-2</v>
      </c>
      <c r="AA252" s="4">
        <f>X252/tabel1!$I$5</f>
        <v>65430833.333333336</v>
      </c>
      <c r="AB252" s="10">
        <f>Y252+tabel1!$G$5</f>
        <v>51.628703000000002</v>
      </c>
      <c r="AC252">
        <v>160.9024</v>
      </c>
      <c r="AD252">
        <v>1.6144510000000001</v>
      </c>
      <c r="AE252" s="4">
        <f t="shared" si="22"/>
        <v>3.1279050124934975E-2</v>
      </c>
      <c r="AF252" s="4">
        <f>AC252/tabel1!$I$5</f>
        <v>67042666.666666672</v>
      </c>
      <c r="AG252" s="10">
        <f>AD252+tabel1!$G$5</f>
        <v>51.614451000000003</v>
      </c>
      <c r="AH252">
        <v>179.60550000000001</v>
      </c>
      <c r="AI252">
        <v>1.6255390000000001</v>
      </c>
      <c r="AJ252" s="4">
        <f t="shared" si="23"/>
        <v>3.1487109509888117E-2</v>
      </c>
      <c r="AK252" s="4">
        <f>AH252/tabel1!$I$5</f>
        <v>74835625</v>
      </c>
      <c r="AL252" s="10">
        <f>AI252+tabel1!$G$5</f>
        <v>51.625539000000003</v>
      </c>
    </row>
    <row r="253" spans="1:38" x14ac:dyDescent="0.45">
      <c r="A253">
        <v>157.52869999999999</v>
      </c>
      <c r="B253">
        <v>1.636495</v>
      </c>
      <c r="C253" s="4">
        <f t="shared" si="18"/>
        <v>3.1692604232723388E-2</v>
      </c>
      <c r="D253" s="4">
        <f>A253/tabel1!$I$4</f>
        <v>75013666.666666672</v>
      </c>
      <c r="E253" s="10">
        <f>B253+tabel1!$G$4</f>
        <v>51.636494999999996</v>
      </c>
      <c r="F253">
        <v>157.52869999999999</v>
      </c>
      <c r="G253">
        <v>1.636495</v>
      </c>
      <c r="H253" s="4">
        <f t="shared" si="19"/>
        <v>3.1692604232723388E-2</v>
      </c>
      <c r="I253" s="4">
        <f>F253/tabel1!$I$4</f>
        <v>75013666.666666672</v>
      </c>
      <c r="J253" s="10">
        <f>G253+tabel1!$G$4</f>
        <v>51.636494999999996</v>
      </c>
      <c r="K253">
        <v>157.52869999999999</v>
      </c>
      <c r="L253">
        <v>1.636495</v>
      </c>
      <c r="M253" s="4">
        <f t="shared" si="20"/>
        <v>3.1692604232723388E-2</v>
      </c>
      <c r="N253" s="4">
        <f>K253/tabel1!$I$4</f>
        <v>75013666.666666672</v>
      </c>
      <c r="O253" s="10">
        <f>L253+tabel1!$G$4</f>
        <v>51.636494999999996</v>
      </c>
      <c r="X253">
        <v>157.52869999999999</v>
      </c>
      <c r="Y253">
        <v>1.636495</v>
      </c>
      <c r="Z253" s="4">
        <f t="shared" si="21"/>
        <v>3.1692604232723388E-2</v>
      </c>
      <c r="AA253" s="4">
        <f>X253/tabel1!$I$5</f>
        <v>65636958.333333328</v>
      </c>
      <c r="AB253" s="10">
        <f>Y253+tabel1!$G$5</f>
        <v>51.636494999999996</v>
      </c>
      <c r="AC253">
        <v>161.06729999999999</v>
      </c>
      <c r="AD253">
        <v>1.619945</v>
      </c>
      <c r="AE253" s="4">
        <f t="shared" si="22"/>
        <v>3.1382152770600587E-2</v>
      </c>
      <c r="AF253" s="4">
        <f>AC253/tabel1!$I$5</f>
        <v>67111375</v>
      </c>
      <c r="AG253" s="10">
        <f>AD253+tabel1!$G$5</f>
        <v>51.619945000000001</v>
      </c>
      <c r="AH253">
        <v>179.80240000000001</v>
      </c>
      <c r="AI253">
        <v>1.631667</v>
      </c>
      <c r="AJ253" s="4">
        <f t="shared" si="23"/>
        <v>3.1602059255611485E-2</v>
      </c>
      <c r="AK253" s="4">
        <f>AH253/tabel1!$I$5</f>
        <v>74917666.666666672</v>
      </c>
      <c r="AL253" s="10">
        <f>AI253+tabel1!$G$5</f>
        <v>51.631667</v>
      </c>
    </row>
    <row r="254" spans="1:38" x14ac:dyDescent="0.45">
      <c r="A254">
        <v>158.05549999999999</v>
      </c>
      <c r="B254">
        <v>1.6438539999999999</v>
      </c>
      <c r="C254" s="4">
        <f t="shared" si="18"/>
        <v>3.1830583364285708E-2</v>
      </c>
      <c r="D254" s="4">
        <f>A254/tabel1!$I$4</f>
        <v>75264523.809523821</v>
      </c>
      <c r="E254" s="10">
        <f>B254+tabel1!$G$4</f>
        <v>51.643853999999997</v>
      </c>
      <c r="F254">
        <v>158.05549999999999</v>
      </c>
      <c r="G254">
        <v>1.6438539999999999</v>
      </c>
      <c r="H254" s="4">
        <f t="shared" si="19"/>
        <v>3.1830583364285708E-2</v>
      </c>
      <c r="I254" s="4">
        <f>F254/tabel1!$I$4</f>
        <v>75264523.809523821</v>
      </c>
      <c r="J254" s="10">
        <f>G254+tabel1!$G$4</f>
        <v>51.643853999999997</v>
      </c>
      <c r="K254">
        <v>158.05549999999999</v>
      </c>
      <c r="L254">
        <v>1.6438539999999999</v>
      </c>
      <c r="M254" s="4">
        <f t="shared" si="20"/>
        <v>3.1830583364285708E-2</v>
      </c>
      <c r="N254" s="4">
        <f>K254/tabel1!$I$4</f>
        <v>75264523.809523821</v>
      </c>
      <c r="O254" s="10">
        <f>L254+tabel1!$G$4</f>
        <v>51.643853999999997</v>
      </c>
      <c r="X254">
        <v>158.05549999999999</v>
      </c>
      <c r="Y254">
        <v>1.6438539999999999</v>
      </c>
      <c r="Z254" s="4">
        <f t="shared" si="21"/>
        <v>3.1830583364285708E-2</v>
      </c>
      <c r="AA254" s="4">
        <f>X254/tabel1!$I$5</f>
        <v>65856458.333333336</v>
      </c>
      <c r="AB254" s="10">
        <f>Y254+tabel1!$G$5</f>
        <v>51.643853999999997</v>
      </c>
      <c r="AC254">
        <v>161.29169999999999</v>
      </c>
      <c r="AD254">
        <v>1.6260060000000001</v>
      </c>
      <c r="AE254" s="4">
        <f t="shared" si="22"/>
        <v>3.149587051146277E-2</v>
      </c>
      <c r="AF254" s="4">
        <f>AC254/tabel1!$I$5</f>
        <v>67204875</v>
      </c>
      <c r="AG254" s="10">
        <f>AD254+tabel1!$G$5</f>
        <v>51.626005999999997</v>
      </c>
      <c r="AH254">
        <v>179.84139999999999</v>
      </c>
      <c r="AI254">
        <v>1.637094</v>
      </c>
      <c r="AJ254" s="4">
        <f t="shared" si="23"/>
        <v>3.1703836780590328E-2</v>
      </c>
      <c r="AK254" s="4">
        <f>AH254/tabel1!$I$5</f>
        <v>74933916.666666672</v>
      </c>
      <c r="AL254" s="10">
        <f>AI254+tabel1!$G$5</f>
        <v>51.637093999999998</v>
      </c>
    </row>
    <row r="255" spans="1:38" x14ac:dyDescent="0.45">
      <c r="A255">
        <v>158.59139999999999</v>
      </c>
      <c r="B255">
        <v>1.650215</v>
      </c>
      <c r="C255" s="4">
        <f t="shared" si="18"/>
        <v>3.1949818601916757E-2</v>
      </c>
      <c r="D255" s="4">
        <f>A255/tabel1!$I$4</f>
        <v>75519714.285714284</v>
      </c>
      <c r="E255" s="10">
        <f>B255+tabel1!$G$4</f>
        <v>51.650215000000003</v>
      </c>
      <c r="F255">
        <v>158.59139999999999</v>
      </c>
      <c r="G255">
        <v>1.650215</v>
      </c>
      <c r="H255" s="4">
        <f t="shared" si="19"/>
        <v>3.1949818601916757E-2</v>
      </c>
      <c r="I255" s="4">
        <f>F255/tabel1!$I$4</f>
        <v>75519714.285714284</v>
      </c>
      <c r="J255" s="10">
        <f>G255+tabel1!$G$4</f>
        <v>51.650215000000003</v>
      </c>
      <c r="K255">
        <v>158.59139999999999</v>
      </c>
      <c r="L255">
        <v>1.650215</v>
      </c>
      <c r="M255" s="4">
        <f t="shared" si="20"/>
        <v>3.1949818601916757E-2</v>
      </c>
      <c r="N255" s="4">
        <f>K255/tabel1!$I$4</f>
        <v>75519714.285714284</v>
      </c>
      <c r="O255" s="10">
        <f>L255+tabel1!$G$4</f>
        <v>51.650215000000003</v>
      </c>
      <c r="X255">
        <v>158.59139999999999</v>
      </c>
      <c r="Y255">
        <v>1.650215</v>
      </c>
      <c r="Z255" s="4">
        <f t="shared" si="21"/>
        <v>3.1949818601916757E-2</v>
      </c>
      <c r="AA255" s="4">
        <f>X255/tabel1!$I$5</f>
        <v>66079750</v>
      </c>
      <c r="AB255" s="10">
        <f>Y255+tabel1!$G$5</f>
        <v>51.650215000000003</v>
      </c>
      <c r="AC255">
        <v>161.5574</v>
      </c>
      <c r="AD255">
        <v>1.632466</v>
      </c>
      <c r="AE255" s="4">
        <f t="shared" si="22"/>
        <v>3.161704498096217E-2</v>
      </c>
      <c r="AF255" s="4">
        <f>AC255/tabel1!$I$5</f>
        <v>67315583.333333343</v>
      </c>
      <c r="AG255" s="10">
        <f>AD255+tabel1!$G$5</f>
        <v>51.632466000000001</v>
      </c>
      <c r="AH255">
        <v>179.8734</v>
      </c>
      <c r="AI255">
        <v>1.6422890000000001</v>
      </c>
      <c r="AJ255" s="4">
        <f t="shared" si="23"/>
        <v>3.1801243356970488E-2</v>
      </c>
      <c r="AK255" s="4">
        <f>AH255/tabel1!$I$5</f>
        <v>74947250</v>
      </c>
      <c r="AL255" s="10">
        <f>AI255+tabel1!$G$5</f>
        <v>51.642288999999998</v>
      </c>
    </row>
    <row r="256" spans="1:38" x14ac:dyDescent="0.45">
      <c r="A256">
        <v>158.96700000000001</v>
      </c>
      <c r="B256">
        <v>1.655942</v>
      </c>
      <c r="C256" s="4">
        <f t="shared" si="18"/>
        <v>3.2057144558509838E-2</v>
      </c>
      <c r="D256" s="4">
        <f>A256/tabel1!$I$4</f>
        <v>75698571.428571448</v>
      </c>
      <c r="E256" s="10">
        <f>B256+tabel1!$G$4</f>
        <v>51.655942000000003</v>
      </c>
      <c r="F256">
        <v>158.96700000000001</v>
      </c>
      <c r="G256">
        <v>1.655942</v>
      </c>
      <c r="H256" s="4">
        <f t="shared" si="19"/>
        <v>3.2057144558509838E-2</v>
      </c>
      <c r="I256" s="4">
        <f>F256/tabel1!$I$4</f>
        <v>75698571.428571448</v>
      </c>
      <c r="J256" s="10">
        <f>G256+tabel1!$G$4</f>
        <v>51.655942000000003</v>
      </c>
      <c r="K256">
        <v>158.96700000000001</v>
      </c>
      <c r="L256">
        <v>1.655942</v>
      </c>
      <c r="M256" s="4">
        <f t="shared" si="20"/>
        <v>3.2057144558509838E-2</v>
      </c>
      <c r="N256" s="4">
        <f>K256/tabel1!$I$4</f>
        <v>75698571.428571448</v>
      </c>
      <c r="O256" s="10">
        <f>L256+tabel1!$G$4</f>
        <v>51.655942000000003</v>
      </c>
      <c r="X256">
        <v>158.96700000000001</v>
      </c>
      <c r="Y256">
        <v>1.655942</v>
      </c>
      <c r="Z256" s="4">
        <f t="shared" si="21"/>
        <v>3.2057144558509838E-2</v>
      </c>
      <c r="AA256" s="4">
        <f>X256/tabel1!$I$5</f>
        <v>66236250.000000007</v>
      </c>
      <c r="AB256" s="10">
        <f>Y256+tabel1!$G$5</f>
        <v>51.655942000000003</v>
      </c>
      <c r="AC256">
        <v>161.8597</v>
      </c>
      <c r="AD256">
        <v>1.639192</v>
      </c>
      <c r="AE256" s="4">
        <f t="shared" si="22"/>
        <v>3.1743176771627253E-2</v>
      </c>
      <c r="AF256" s="4">
        <f>AC256/tabel1!$I$5</f>
        <v>67441541.666666672</v>
      </c>
      <c r="AG256" s="10">
        <f>AD256+tabel1!$G$5</f>
        <v>51.639192000000001</v>
      </c>
      <c r="AH256">
        <v>179.8459</v>
      </c>
      <c r="AI256">
        <v>1.6475839999999999</v>
      </c>
      <c r="AJ256" s="4">
        <f t="shared" si="23"/>
        <v>3.1900504774821606E-2</v>
      </c>
      <c r="AK256" s="4">
        <f>AH256/tabel1!$I$5</f>
        <v>74935791.666666672</v>
      </c>
      <c r="AL256" s="10">
        <f>AI256+tabel1!$G$5</f>
        <v>51.647584000000002</v>
      </c>
    </row>
    <row r="257" spans="1:38" x14ac:dyDescent="0.45">
      <c r="A257">
        <v>159.31059999999999</v>
      </c>
      <c r="B257">
        <v>1.66147</v>
      </c>
      <c r="C257" s="4">
        <f t="shared" si="18"/>
        <v>3.2160718616795071E-2</v>
      </c>
      <c r="D257" s="4">
        <f>A257/tabel1!$I$4</f>
        <v>75862190.476190478</v>
      </c>
      <c r="E257" s="10">
        <f>B257+tabel1!$G$4</f>
        <v>51.661470000000001</v>
      </c>
      <c r="F257">
        <v>159.31059999999999</v>
      </c>
      <c r="G257">
        <v>1.66147</v>
      </c>
      <c r="H257" s="4">
        <f t="shared" si="19"/>
        <v>3.2160718616795071E-2</v>
      </c>
      <c r="I257" s="4">
        <f>F257/tabel1!$I$4</f>
        <v>75862190.476190478</v>
      </c>
      <c r="J257" s="10">
        <f>G257+tabel1!$G$4</f>
        <v>51.661470000000001</v>
      </c>
      <c r="K257">
        <v>159.31059999999999</v>
      </c>
      <c r="L257">
        <v>1.66147</v>
      </c>
      <c r="M257" s="4">
        <f t="shared" si="20"/>
        <v>3.2160718616795071E-2</v>
      </c>
      <c r="N257" s="4">
        <f>K257/tabel1!$I$4</f>
        <v>75862190.476190478</v>
      </c>
      <c r="O257" s="10">
        <f>L257+tabel1!$G$4</f>
        <v>51.661470000000001</v>
      </c>
      <c r="X257">
        <v>159.31059999999999</v>
      </c>
      <c r="Y257">
        <v>1.66147</v>
      </c>
      <c r="Z257" s="4">
        <f t="shared" si="21"/>
        <v>3.2160718616795071E-2</v>
      </c>
      <c r="AA257" s="4">
        <f>X257/tabel1!$I$5</f>
        <v>66379416.666666664</v>
      </c>
      <c r="AB257" s="10">
        <f>Y257+tabel1!$G$5</f>
        <v>51.661470000000001</v>
      </c>
      <c r="AC257">
        <v>162.185</v>
      </c>
      <c r="AD257">
        <v>1.646552</v>
      </c>
      <c r="AE257" s="4">
        <f t="shared" si="22"/>
        <v>3.1881160236989295E-2</v>
      </c>
      <c r="AF257" s="4">
        <f>AC257/tabel1!$I$5</f>
        <v>67577083.333333343</v>
      </c>
      <c r="AG257" s="10">
        <f>AD257+tabel1!$G$5</f>
        <v>51.646552</v>
      </c>
      <c r="AH257">
        <v>179.8356</v>
      </c>
      <c r="AI257">
        <v>1.6529119999999999</v>
      </c>
      <c r="AJ257" s="4">
        <f t="shared" si="23"/>
        <v>3.2000364277622914E-2</v>
      </c>
      <c r="AK257" s="4">
        <f>AH257/tabel1!$I$5</f>
        <v>74931500</v>
      </c>
      <c r="AL257" s="10">
        <f>AI257+tabel1!$G$5</f>
        <v>51.652912000000001</v>
      </c>
    </row>
    <row r="258" spans="1:38" x14ac:dyDescent="0.45">
      <c r="A258">
        <v>159.4984</v>
      </c>
      <c r="B258">
        <v>1.667065</v>
      </c>
      <c r="C258" s="4">
        <f t="shared" si="18"/>
        <v>3.2265525436755503E-2</v>
      </c>
      <c r="D258" s="4">
        <f>A258/tabel1!$I$4</f>
        <v>75951619.04761906</v>
      </c>
      <c r="E258" s="10">
        <f>B258+tabel1!$G$4</f>
        <v>51.667065000000001</v>
      </c>
      <c r="F258">
        <v>159.4984</v>
      </c>
      <c r="G258">
        <v>1.667065</v>
      </c>
      <c r="H258" s="4">
        <f t="shared" si="19"/>
        <v>3.2265525436755503E-2</v>
      </c>
      <c r="I258" s="4">
        <f>F258/tabel1!$I$4</f>
        <v>75951619.04761906</v>
      </c>
      <c r="J258" s="10">
        <f>G258+tabel1!$G$4</f>
        <v>51.667065000000001</v>
      </c>
      <c r="K258">
        <v>159.4984</v>
      </c>
      <c r="L258">
        <v>1.667065</v>
      </c>
      <c r="M258" s="4">
        <f t="shared" si="20"/>
        <v>3.2265525436755503E-2</v>
      </c>
      <c r="N258" s="4">
        <f>K258/tabel1!$I$4</f>
        <v>75951619.04761906</v>
      </c>
      <c r="O258" s="10">
        <f>L258+tabel1!$G$4</f>
        <v>51.667065000000001</v>
      </c>
      <c r="X258">
        <v>159.4984</v>
      </c>
      <c r="Y258">
        <v>1.667065</v>
      </c>
      <c r="Z258" s="4">
        <f t="shared" si="21"/>
        <v>3.2265525436755503E-2</v>
      </c>
      <c r="AA258" s="4">
        <f>X258/tabel1!$I$5</f>
        <v>66457666.666666672</v>
      </c>
      <c r="AB258" s="10">
        <f>Y258+tabel1!$G$5</f>
        <v>51.667065000000001</v>
      </c>
      <c r="AC258">
        <v>162.6156</v>
      </c>
      <c r="AD258">
        <v>1.654344</v>
      </c>
      <c r="AE258" s="4">
        <f t="shared" si="22"/>
        <v>3.2027199880807704E-2</v>
      </c>
      <c r="AF258" s="4">
        <f>AC258/tabel1!$I$5</f>
        <v>67756500</v>
      </c>
      <c r="AG258" s="10">
        <f>AD258+tabel1!$G$5</f>
        <v>51.654344000000002</v>
      </c>
      <c r="AH258">
        <v>179.7131</v>
      </c>
      <c r="AI258">
        <v>1.658806</v>
      </c>
      <c r="AJ258" s="4">
        <f t="shared" si="23"/>
        <v>3.2110807981121363E-2</v>
      </c>
      <c r="AK258" s="4">
        <f>AH258/tabel1!$I$5</f>
        <v>74880458.333333328</v>
      </c>
      <c r="AL258" s="10">
        <f>AI258+tabel1!$G$5</f>
        <v>51.658805999999998</v>
      </c>
    </row>
    <row r="259" spans="1:38" x14ac:dyDescent="0.45">
      <c r="A259">
        <v>159.69990000000001</v>
      </c>
      <c r="B259">
        <v>1.673092</v>
      </c>
      <c r="C259" s="4">
        <f t="shared" si="18"/>
        <v>3.2378399186950145E-2</v>
      </c>
      <c r="D259" s="4">
        <f>A259/tabel1!$I$4</f>
        <v>76047571.428571448</v>
      </c>
      <c r="E259" s="10">
        <f>B259+tabel1!$G$4</f>
        <v>51.673091999999997</v>
      </c>
      <c r="F259">
        <v>159.69990000000001</v>
      </c>
      <c r="G259">
        <v>1.673092</v>
      </c>
      <c r="H259" s="4">
        <f t="shared" si="19"/>
        <v>3.2378399186950145E-2</v>
      </c>
      <c r="I259" s="4">
        <f>F259/tabel1!$I$4</f>
        <v>76047571.428571448</v>
      </c>
      <c r="J259" s="10">
        <f>G259+tabel1!$G$4</f>
        <v>51.673091999999997</v>
      </c>
      <c r="K259">
        <v>159.69990000000001</v>
      </c>
      <c r="L259">
        <v>1.673092</v>
      </c>
      <c r="M259" s="4">
        <f t="shared" si="20"/>
        <v>3.2378399186950145E-2</v>
      </c>
      <c r="N259" s="4">
        <f>K259/tabel1!$I$4</f>
        <v>76047571.428571448</v>
      </c>
      <c r="O259" s="10">
        <f>L259+tabel1!$G$4</f>
        <v>51.673091999999997</v>
      </c>
      <c r="X259">
        <v>159.69990000000001</v>
      </c>
      <c r="Y259">
        <v>1.673092</v>
      </c>
      <c r="Z259" s="4">
        <f t="shared" si="21"/>
        <v>3.2378399186950145E-2</v>
      </c>
      <c r="AA259" s="4">
        <f>X259/tabel1!$I$5</f>
        <v>66541625.000000007</v>
      </c>
      <c r="AB259" s="10">
        <f>Y259+tabel1!$G$5</f>
        <v>51.673091999999997</v>
      </c>
      <c r="AC259">
        <v>163.14230000000001</v>
      </c>
      <c r="AD259">
        <v>1.6619699999999999</v>
      </c>
      <c r="AE259" s="4">
        <f t="shared" si="22"/>
        <v>3.2170085654883079E-2</v>
      </c>
      <c r="AF259" s="4">
        <f>AC259/tabel1!$I$5</f>
        <v>67975958.333333343</v>
      </c>
      <c r="AG259" s="10">
        <f>AD259+tabel1!$G$5</f>
        <v>51.661969999999997</v>
      </c>
      <c r="AH259">
        <v>179.6352</v>
      </c>
      <c r="AI259">
        <v>1.665033</v>
      </c>
      <c r="AJ259" s="4">
        <f t="shared" si="23"/>
        <v>3.2227464172915554E-2</v>
      </c>
      <c r="AK259" s="4">
        <f>AH259/tabel1!$I$5</f>
        <v>74848000</v>
      </c>
      <c r="AL259" s="10">
        <f>AI259+tabel1!$G$5</f>
        <v>51.665033000000001</v>
      </c>
    </row>
    <row r="260" spans="1:38" x14ac:dyDescent="0.45">
      <c r="A260">
        <v>159.92439999999999</v>
      </c>
      <c r="B260">
        <v>1.6795519999999999</v>
      </c>
      <c r="C260" s="4">
        <f t="shared" ref="C260:C323" si="24">B260/E260</f>
        <v>3.2499352935567244E-2</v>
      </c>
      <c r="D260" s="4">
        <f>A260/tabel1!$I$4</f>
        <v>76154476.190476194</v>
      </c>
      <c r="E260" s="10">
        <f>B260+tabel1!$G$4</f>
        <v>51.679552000000001</v>
      </c>
      <c r="F260">
        <v>159.92439999999999</v>
      </c>
      <c r="G260">
        <v>1.6795519999999999</v>
      </c>
      <c r="H260" s="4">
        <f t="shared" ref="H260:H323" si="25">G260/J260</f>
        <v>3.2499352935567244E-2</v>
      </c>
      <c r="I260" s="4">
        <f>F260/tabel1!$I$4</f>
        <v>76154476.190476194</v>
      </c>
      <c r="J260" s="10">
        <f>G260+tabel1!$G$4</f>
        <v>51.679552000000001</v>
      </c>
      <c r="K260">
        <v>159.92439999999999</v>
      </c>
      <c r="L260">
        <v>1.6795519999999999</v>
      </c>
      <c r="M260" s="4">
        <f t="shared" ref="M260:M323" si="26">L260/O260</f>
        <v>3.2499352935567244E-2</v>
      </c>
      <c r="N260" s="4">
        <f>K260/tabel1!$I$4</f>
        <v>76154476.190476194</v>
      </c>
      <c r="O260" s="10">
        <f>L260+tabel1!$G$4</f>
        <v>51.679552000000001</v>
      </c>
      <c r="X260">
        <v>159.92439999999999</v>
      </c>
      <c r="Y260">
        <v>1.6795519999999999</v>
      </c>
      <c r="Z260" s="4">
        <f t="shared" ref="Z260:Z323" si="27">Y260/AB260</f>
        <v>3.2499352935567244E-2</v>
      </c>
      <c r="AA260" s="4">
        <f>X260/tabel1!$I$5</f>
        <v>66635166.666666664</v>
      </c>
      <c r="AB260" s="10">
        <f>Y260+tabel1!$G$5</f>
        <v>51.679552000000001</v>
      </c>
      <c r="AC260">
        <v>163.6737</v>
      </c>
      <c r="AD260">
        <v>1.669462</v>
      </c>
      <c r="AE260" s="4">
        <f t="shared" ref="AE260:AE323" si="28">AD260/AG260</f>
        <v>3.2310419644005578E-2</v>
      </c>
      <c r="AF260" s="4">
        <f>AC260/tabel1!$I$5</f>
        <v>68197375</v>
      </c>
      <c r="AG260" s="10">
        <f>AD260+tabel1!$G$5</f>
        <v>51.669462000000003</v>
      </c>
      <c r="AH260">
        <v>179.6146</v>
      </c>
      <c r="AI260">
        <v>1.6715930000000001</v>
      </c>
      <c r="AJ260" s="4">
        <f t="shared" ref="AJ260:AJ323" si="29">AI260/AL260</f>
        <v>3.2350328351595431E-2</v>
      </c>
      <c r="AK260" s="4">
        <f>AH260/tabel1!$I$5</f>
        <v>74839416.666666672</v>
      </c>
      <c r="AL260" s="10">
        <f>AI260+tabel1!$G$5</f>
        <v>51.671593000000001</v>
      </c>
    </row>
    <row r="261" spans="1:38" x14ac:dyDescent="0.45">
      <c r="A261">
        <v>160.1901</v>
      </c>
      <c r="B261">
        <v>1.686345</v>
      </c>
      <c r="C261" s="4">
        <f t="shared" si="24"/>
        <v>3.2626508993816451E-2</v>
      </c>
      <c r="D261" s="4">
        <f>A261/tabel1!$I$4</f>
        <v>76281000.000000015</v>
      </c>
      <c r="E261" s="10">
        <f>B261+tabel1!$G$4</f>
        <v>51.686345000000003</v>
      </c>
      <c r="F261">
        <v>160.1901</v>
      </c>
      <c r="G261">
        <v>1.686345</v>
      </c>
      <c r="H261" s="4">
        <f t="shared" si="25"/>
        <v>3.2626508993816451E-2</v>
      </c>
      <c r="I261" s="4">
        <f>F261/tabel1!$I$4</f>
        <v>76281000.000000015</v>
      </c>
      <c r="J261" s="10">
        <f>G261+tabel1!$G$4</f>
        <v>51.686345000000003</v>
      </c>
      <c r="K261">
        <v>160.1901</v>
      </c>
      <c r="L261">
        <v>1.686345</v>
      </c>
      <c r="M261" s="4">
        <f t="shared" si="26"/>
        <v>3.2626508993816451E-2</v>
      </c>
      <c r="N261" s="4">
        <f>K261/tabel1!$I$4</f>
        <v>76281000.000000015</v>
      </c>
      <c r="O261" s="10">
        <f>L261+tabel1!$G$4</f>
        <v>51.686345000000003</v>
      </c>
      <c r="X261">
        <v>160.1901</v>
      </c>
      <c r="Y261">
        <v>1.686345</v>
      </c>
      <c r="Z261" s="4">
        <f t="shared" si="27"/>
        <v>3.2626508993816451E-2</v>
      </c>
      <c r="AA261" s="4">
        <f>X261/tabel1!$I$5</f>
        <v>66745875</v>
      </c>
      <c r="AB261" s="10">
        <f>Y261+tabel1!$G$5</f>
        <v>51.686345000000003</v>
      </c>
      <c r="AC261">
        <v>164.1318</v>
      </c>
      <c r="AD261">
        <v>1.676488</v>
      </c>
      <c r="AE261" s="4">
        <f t="shared" si="28"/>
        <v>3.244198793075876E-2</v>
      </c>
      <c r="AF261" s="4">
        <f>AC261/tabel1!$I$5</f>
        <v>68388250</v>
      </c>
      <c r="AG261" s="10">
        <f>AD261+tabel1!$G$5</f>
        <v>51.676487999999999</v>
      </c>
      <c r="AH261">
        <v>179.62379999999999</v>
      </c>
      <c r="AI261">
        <v>1.678653</v>
      </c>
      <c r="AJ261" s="4">
        <f t="shared" si="29"/>
        <v>3.2482522328900483E-2</v>
      </c>
      <c r="AK261" s="4">
        <f>AH261/tabel1!$I$5</f>
        <v>74843250</v>
      </c>
      <c r="AL261" s="10">
        <f>AI261+tabel1!$G$5</f>
        <v>51.678652999999997</v>
      </c>
    </row>
    <row r="262" spans="1:38" x14ac:dyDescent="0.45">
      <c r="A262">
        <v>160.52449999999999</v>
      </c>
      <c r="B262">
        <v>1.6932720000000001</v>
      </c>
      <c r="C262" s="4">
        <f t="shared" si="24"/>
        <v>3.275613894202712E-2</v>
      </c>
      <c r="D262" s="4">
        <f>A262/tabel1!$I$4</f>
        <v>76440238.095238104</v>
      </c>
      <c r="E262" s="10">
        <f>B262+tabel1!$G$4</f>
        <v>51.693272</v>
      </c>
      <c r="F262">
        <v>160.52449999999999</v>
      </c>
      <c r="G262">
        <v>1.6932720000000001</v>
      </c>
      <c r="H262" s="4">
        <f t="shared" si="25"/>
        <v>3.275613894202712E-2</v>
      </c>
      <c r="I262" s="4">
        <f>F262/tabel1!$I$4</f>
        <v>76440238.095238104</v>
      </c>
      <c r="J262" s="10">
        <f>G262+tabel1!$G$4</f>
        <v>51.693272</v>
      </c>
      <c r="K262">
        <v>160.52449999999999</v>
      </c>
      <c r="L262">
        <v>1.6932720000000001</v>
      </c>
      <c r="M262" s="4">
        <f t="shared" si="26"/>
        <v>3.275613894202712E-2</v>
      </c>
      <c r="N262" s="4">
        <f>K262/tabel1!$I$4</f>
        <v>76440238.095238104</v>
      </c>
      <c r="O262" s="10">
        <f>L262+tabel1!$G$4</f>
        <v>51.693272</v>
      </c>
      <c r="X262">
        <v>160.52449999999999</v>
      </c>
      <c r="Y262">
        <v>1.6932720000000001</v>
      </c>
      <c r="Z262" s="4">
        <f t="shared" si="27"/>
        <v>3.275613894202712E-2</v>
      </c>
      <c r="AA262" s="4">
        <f>X262/tabel1!$I$5</f>
        <v>66885208.333333328</v>
      </c>
      <c r="AB262" s="10">
        <f>Y262+tabel1!$G$5</f>
        <v>51.693272</v>
      </c>
      <c r="AC262">
        <v>164.58529999999999</v>
      </c>
      <c r="AD262">
        <v>1.6825490000000001</v>
      </c>
      <c r="AE262" s="4">
        <f t="shared" si="28"/>
        <v>3.2555456968656867E-2</v>
      </c>
      <c r="AF262" s="4">
        <f>AC262/tabel1!$I$5</f>
        <v>68577208.333333328</v>
      </c>
      <c r="AG262" s="10">
        <f>AD262+tabel1!$G$5</f>
        <v>51.682549000000002</v>
      </c>
      <c r="AH262">
        <v>179.6318</v>
      </c>
      <c r="AI262">
        <v>1.686445</v>
      </c>
      <c r="AJ262" s="4">
        <f t="shared" si="29"/>
        <v>3.2628380613137546E-2</v>
      </c>
      <c r="AK262" s="4">
        <f>AH262/tabel1!$I$5</f>
        <v>74846583.333333343</v>
      </c>
      <c r="AL262" s="10">
        <f>AI262+tabel1!$G$5</f>
        <v>51.686444999999999</v>
      </c>
    </row>
    <row r="263" spans="1:38" x14ac:dyDescent="0.45">
      <c r="A263">
        <v>160.88640000000001</v>
      </c>
      <c r="B263">
        <v>1.700664</v>
      </c>
      <c r="C263" s="4">
        <f t="shared" si="24"/>
        <v>3.2894432458352947E-2</v>
      </c>
      <c r="D263" s="4">
        <f>A263/tabel1!$I$4</f>
        <v>76612571.428571433</v>
      </c>
      <c r="E263" s="10">
        <f>B263+tabel1!$G$4</f>
        <v>51.700664000000003</v>
      </c>
      <c r="F263">
        <v>160.88640000000001</v>
      </c>
      <c r="G263">
        <v>1.700664</v>
      </c>
      <c r="H263" s="4">
        <f t="shared" si="25"/>
        <v>3.2894432458352947E-2</v>
      </c>
      <c r="I263" s="4">
        <f>F263/tabel1!$I$4</f>
        <v>76612571.428571433</v>
      </c>
      <c r="J263" s="10">
        <f>G263+tabel1!$G$4</f>
        <v>51.700664000000003</v>
      </c>
      <c r="K263">
        <v>160.88640000000001</v>
      </c>
      <c r="L263">
        <v>1.700664</v>
      </c>
      <c r="M263" s="4">
        <f t="shared" si="26"/>
        <v>3.2894432458352947E-2</v>
      </c>
      <c r="N263" s="4">
        <f>K263/tabel1!$I$4</f>
        <v>76612571.428571433</v>
      </c>
      <c r="O263" s="10">
        <f>L263+tabel1!$G$4</f>
        <v>51.700664000000003</v>
      </c>
      <c r="X263">
        <v>160.88640000000001</v>
      </c>
      <c r="Y263">
        <v>1.700664</v>
      </c>
      <c r="Z263" s="4">
        <f t="shared" si="27"/>
        <v>3.2894432458352947E-2</v>
      </c>
      <c r="AA263" s="4">
        <f>X263/tabel1!$I$5</f>
        <v>67036000.000000007</v>
      </c>
      <c r="AB263" s="10">
        <f>Y263+tabel1!$G$5</f>
        <v>51.700664000000003</v>
      </c>
      <c r="AC263">
        <v>164.94720000000001</v>
      </c>
      <c r="AD263">
        <v>1.6882429999999999</v>
      </c>
      <c r="AE263" s="4">
        <f t="shared" si="28"/>
        <v>3.2662031092834783E-2</v>
      </c>
      <c r="AF263" s="4">
        <f>AC263/tabel1!$I$5</f>
        <v>68728000</v>
      </c>
      <c r="AG263" s="10">
        <f>AD263+tabel1!$G$5</f>
        <v>51.688243</v>
      </c>
      <c r="AH263">
        <v>179.77500000000001</v>
      </c>
      <c r="AI263">
        <v>1.6941710000000001</v>
      </c>
      <c r="AJ263" s="4">
        <f t="shared" si="29"/>
        <v>3.2772960030638662E-2</v>
      </c>
      <c r="AK263" s="4">
        <f>AH263/tabel1!$I$5</f>
        <v>74906250</v>
      </c>
      <c r="AL263" s="10">
        <f>AI263+tabel1!$G$5</f>
        <v>51.694170999999997</v>
      </c>
    </row>
    <row r="264" spans="1:38" x14ac:dyDescent="0.45">
      <c r="A264">
        <v>161.29400000000001</v>
      </c>
      <c r="B264">
        <v>1.7083900000000001</v>
      </c>
      <c r="C264" s="4">
        <f t="shared" si="24"/>
        <v>3.3038932366681692E-2</v>
      </c>
      <c r="D264" s="4">
        <f>A264/tabel1!$I$4</f>
        <v>76806666.666666687</v>
      </c>
      <c r="E264" s="10">
        <f>B264+tabel1!$G$4</f>
        <v>51.708390000000001</v>
      </c>
      <c r="F264">
        <v>161.29400000000001</v>
      </c>
      <c r="G264">
        <v>1.7083900000000001</v>
      </c>
      <c r="H264" s="4">
        <f t="shared" si="25"/>
        <v>3.3038932366681692E-2</v>
      </c>
      <c r="I264" s="4">
        <f>F264/tabel1!$I$4</f>
        <v>76806666.666666687</v>
      </c>
      <c r="J264" s="10">
        <f>G264+tabel1!$G$4</f>
        <v>51.708390000000001</v>
      </c>
      <c r="K264">
        <v>161.29400000000001</v>
      </c>
      <c r="L264">
        <v>1.7083900000000001</v>
      </c>
      <c r="M264" s="4">
        <f t="shared" si="26"/>
        <v>3.3038932366681692E-2</v>
      </c>
      <c r="N264" s="4">
        <f>K264/tabel1!$I$4</f>
        <v>76806666.666666687</v>
      </c>
      <c r="O264" s="10">
        <f>L264+tabel1!$G$4</f>
        <v>51.708390000000001</v>
      </c>
      <c r="X264">
        <v>161.29400000000001</v>
      </c>
      <c r="Y264">
        <v>1.7083900000000001</v>
      </c>
      <c r="Z264" s="4">
        <f t="shared" si="27"/>
        <v>3.3038932366681692E-2</v>
      </c>
      <c r="AA264" s="4">
        <f>X264/tabel1!$I$5</f>
        <v>67205833.333333343</v>
      </c>
      <c r="AB264" s="10">
        <f>Y264+tabel1!$G$5</f>
        <v>51.708390000000001</v>
      </c>
      <c r="AC264">
        <v>165.1808</v>
      </c>
      <c r="AD264">
        <v>1.6939379999999999</v>
      </c>
      <c r="AE264" s="4">
        <f t="shared" si="28"/>
        <v>3.2768600449824499E-2</v>
      </c>
      <c r="AF264" s="4">
        <f>AC264/tabel1!$I$5</f>
        <v>68825333.333333343</v>
      </c>
      <c r="AG264" s="10">
        <f>AD264+tabel1!$G$5</f>
        <v>51.693938000000003</v>
      </c>
      <c r="AH264">
        <v>180.05439999999999</v>
      </c>
      <c r="AI264">
        <v>1.7019629999999999</v>
      </c>
      <c r="AJ264" s="4">
        <f t="shared" si="29"/>
        <v>3.291873076463267E-2</v>
      </c>
      <c r="AK264" s="4">
        <f>AH264/tabel1!$I$5</f>
        <v>75022666.666666672</v>
      </c>
      <c r="AL264" s="10">
        <f>AI264+tabel1!$G$5</f>
        <v>51.701962999999999</v>
      </c>
    </row>
    <row r="265" spans="1:38" x14ac:dyDescent="0.45">
      <c r="A265">
        <v>161.7475</v>
      </c>
      <c r="B265">
        <v>1.7160489999999999</v>
      </c>
      <c r="C265" s="4">
        <f t="shared" si="24"/>
        <v>3.3182136554940615E-2</v>
      </c>
      <c r="D265" s="4">
        <f>A265/tabel1!$I$4</f>
        <v>77022619.04761906</v>
      </c>
      <c r="E265" s="10">
        <f>B265+tabel1!$G$4</f>
        <v>51.716048999999998</v>
      </c>
      <c r="F265">
        <v>161.7475</v>
      </c>
      <c r="G265">
        <v>1.7160489999999999</v>
      </c>
      <c r="H265" s="4">
        <f t="shared" si="25"/>
        <v>3.3182136554940615E-2</v>
      </c>
      <c r="I265" s="4">
        <f>F265/tabel1!$I$4</f>
        <v>77022619.04761906</v>
      </c>
      <c r="J265" s="10">
        <f>G265+tabel1!$G$4</f>
        <v>51.716048999999998</v>
      </c>
      <c r="K265">
        <v>161.7475</v>
      </c>
      <c r="L265">
        <v>1.7160489999999999</v>
      </c>
      <c r="M265" s="4">
        <f t="shared" si="26"/>
        <v>3.3182136554940615E-2</v>
      </c>
      <c r="N265" s="4">
        <f>K265/tabel1!$I$4</f>
        <v>77022619.04761906</v>
      </c>
      <c r="O265" s="10">
        <f>L265+tabel1!$G$4</f>
        <v>51.716048999999998</v>
      </c>
      <c r="X265">
        <v>161.7475</v>
      </c>
      <c r="Y265">
        <v>1.7160489999999999</v>
      </c>
      <c r="Z265" s="4">
        <f t="shared" si="27"/>
        <v>3.3182136554940615E-2</v>
      </c>
      <c r="AA265" s="4">
        <f>X265/tabel1!$I$5</f>
        <v>67394791.666666672</v>
      </c>
      <c r="AB265" s="10">
        <f>Y265+tabel1!$G$5</f>
        <v>51.716048999999998</v>
      </c>
      <c r="AC265">
        <v>165.39150000000001</v>
      </c>
      <c r="AD265">
        <v>1.699632</v>
      </c>
      <c r="AE265" s="4">
        <f t="shared" si="28"/>
        <v>3.2875127621798159E-2</v>
      </c>
      <c r="AF265" s="4">
        <f>AC265/tabel1!$I$5</f>
        <v>68913125</v>
      </c>
      <c r="AG265" s="10">
        <f>AD265+tabel1!$G$5</f>
        <v>51.699632000000001</v>
      </c>
      <c r="AH265">
        <v>180.26050000000001</v>
      </c>
      <c r="AI265">
        <v>1.7092890000000001</v>
      </c>
      <c r="AJ265" s="4">
        <f t="shared" si="29"/>
        <v>3.3055743620841509E-2</v>
      </c>
      <c r="AK265" s="4">
        <f>AH265/tabel1!$I$5</f>
        <v>75108541.666666672</v>
      </c>
      <c r="AL265" s="10">
        <f>AI265+tabel1!$G$5</f>
        <v>51.709288999999998</v>
      </c>
    </row>
    <row r="266" spans="1:38" x14ac:dyDescent="0.45">
      <c r="A266">
        <v>162.256</v>
      </c>
      <c r="B266">
        <v>1.723508</v>
      </c>
      <c r="C266" s="4">
        <f t="shared" si="24"/>
        <v>3.3321560478844547E-2</v>
      </c>
      <c r="D266" s="4">
        <f>A266/tabel1!$I$4</f>
        <v>77264761.90476191</v>
      </c>
      <c r="E266" s="10">
        <f>B266+tabel1!$G$4</f>
        <v>51.723508000000002</v>
      </c>
      <c r="F266">
        <v>162.256</v>
      </c>
      <c r="G266">
        <v>1.723508</v>
      </c>
      <c r="H266" s="4">
        <f t="shared" si="25"/>
        <v>3.3321560478844547E-2</v>
      </c>
      <c r="I266" s="4">
        <f>F266/tabel1!$I$4</f>
        <v>77264761.90476191</v>
      </c>
      <c r="J266" s="10">
        <f>G266+tabel1!$G$4</f>
        <v>51.723508000000002</v>
      </c>
      <c r="K266">
        <v>162.256</v>
      </c>
      <c r="L266">
        <v>1.723508</v>
      </c>
      <c r="M266" s="4">
        <f t="shared" si="26"/>
        <v>3.3321560478844547E-2</v>
      </c>
      <c r="N266" s="4">
        <f>K266/tabel1!$I$4</f>
        <v>77264761.90476191</v>
      </c>
      <c r="O266" s="10">
        <f>L266+tabel1!$G$4</f>
        <v>51.723508000000002</v>
      </c>
      <c r="X266">
        <v>162.256</v>
      </c>
      <c r="Y266">
        <v>1.723508</v>
      </c>
      <c r="Z266" s="4">
        <f t="shared" si="27"/>
        <v>3.3321560478844547E-2</v>
      </c>
      <c r="AA266" s="4">
        <f>X266/tabel1!$I$5</f>
        <v>67606666.666666672</v>
      </c>
      <c r="AB266" s="10">
        <f>Y266+tabel1!$G$5</f>
        <v>51.723508000000002</v>
      </c>
      <c r="AC266">
        <v>165.5839</v>
      </c>
      <c r="AD266">
        <v>1.705759</v>
      </c>
      <c r="AE266" s="4">
        <f t="shared" si="28"/>
        <v>3.2989729441937017E-2</v>
      </c>
      <c r="AF266" s="4">
        <f>AC266/tabel1!$I$5</f>
        <v>68993291.666666672</v>
      </c>
      <c r="AG266" s="10">
        <f>AD266+tabel1!$G$5</f>
        <v>51.705759</v>
      </c>
      <c r="AH266">
        <v>180.3109</v>
      </c>
      <c r="AI266">
        <v>1.7153499999999999</v>
      </c>
      <c r="AJ266" s="4">
        <f t="shared" si="29"/>
        <v>3.3169068758115337E-2</v>
      </c>
      <c r="AK266" s="4">
        <f>AH266/tabel1!$I$5</f>
        <v>75129541.666666672</v>
      </c>
      <c r="AL266" s="10">
        <f>AI266+tabel1!$G$5</f>
        <v>51.715350000000001</v>
      </c>
    </row>
    <row r="267" spans="1:38" x14ac:dyDescent="0.45">
      <c r="A267">
        <v>162.76900000000001</v>
      </c>
      <c r="B267">
        <v>1.7303010000000001</v>
      </c>
      <c r="C267" s="4">
        <f t="shared" si="24"/>
        <v>3.3448500521966809E-2</v>
      </c>
      <c r="D267" s="4">
        <f>A267/tabel1!$I$4</f>
        <v>77509047.619047627</v>
      </c>
      <c r="E267" s="10">
        <f>B267+tabel1!$G$4</f>
        <v>51.730300999999997</v>
      </c>
      <c r="F267">
        <v>162.76900000000001</v>
      </c>
      <c r="G267">
        <v>1.7303010000000001</v>
      </c>
      <c r="H267" s="4">
        <f t="shared" si="25"/>
        <v>3.3448500521966809E-2</v>
      </c>
      <c r="I267" s="4">
        <f>F267/tabel1!$I$4</f>
        <v>77509047.619047627</v>
      </c>
      <c r="J267" s="10">
        <f>G267+tabel1!$G$4</f>
        <v>51.730300999999997</v>
      </c>
      <c r="K267">
        <v>162.76900000000001</v>
      </c>
      <c r="L267">
        <v>1.7303010000000001</v>
      </c>
      <c r="M267" s="4">
        <f t="shared" si="26"/>
        <v>3.3448500521966809E-2</v>
      </c>
      <c r="N267" s="4">
        <f>K267/tabel1!$I$4</f>
        <v>77509047.619047627</v>
      </c>
      <c r="O267" s="10">
        <f>L267+tabel1!$G$4</f>
        <v>51.730300999999997</v>
      </c>
      <c r="X267">
        <v>162.76900000000001</v>
      </c>
      <c r="Y267">
        <v>1.7303010000000001</v>
      </c>
      <c r="Z267" s="4">
        <f t="shared" si="27"/>
        <v>3.3448500521966809E-2</v>
      </c>
      <c r="AA267" s="4">
        <f>X267/tabel1!$I$5</f>
        <v>67820416.666666672</v>
      </c>
      <c r="AB267" s="10">
        <f>Y267+tabel1!$G$5</f>
        <v>51.730300999999997</v>
      </c>
      <c r="AC267">
        <v>165.86330000000001</v>
      </c>
      <c r="AD267">
        <v>1.7123189999999999</v>
      </c>
      <c r="AE267" s="4">
        <f t="shared" si="28"/>
        <v>3.3112400161361938E-2</v>
      </c>
      <c r="AF267" s="4">
        <f>AC267/tabel1!$I$5</f>
        <v>69109708.333333343</v>
      </c>
      <c r="AG267" s="10">
        <f>AD267+tabel1!$G$5</f>
        <v>51.712319000000001</v>
      </c>
      <c r="AH267">
        <v>180.39330000000001</v>
      </c>
      <c r="AI267">
        <v>1.721344</v>
      </c>
      <c r="AJ267" s="4">
        <f t="shared" si="29"/>
        <v>3.3281115046043662E-2</v>
      </c>
      <c r="AK267" s="4">
        <f>AH267/tabel1!$I$5</f>
        <v>75163875.000000015</v>
      </c>
      <c r="AL267" s="10">
        <f>AI267+tabel1!$G$5</f>
        <v>51.721344000000002</v>
      </c>
    </row>
    <row r="268" spans="1:38" x14ac:dyDescent="0.45">
      <c r="A268">
        <v>163.13550000000001</v>
      </c>
      <c r="B268">
        <v>1.736229</v>
      </c>
      <c r="C268" s="4">
        <f t="shared" si="24"/>
        <v>3.3559249167541765E-2</v>
      </c>
      <c r="D268" s="4">
        <f>A268/tabel1!$I$4</f>
        <v>77683571.428571433</v>
      </c>
      <c r="E268" s="10">
        <f>B268+tabel1!$G$4</f>
        <v>51.736229000000002</v>
      </c>
      <c r="F268">
        <v>163.13550000000001</v>
      </c>
      <c r="G268">
        <v>1.736229</v>
      </c>
      <c r="H268" s="4">
        <f t="shared" si="25"/>
        <v>3.3559249167541765E-2</v>
      </c>
      <c r="I268" s="4">
        <f>F268/tabel1!$I$4</f>
        <v>77683571.428571433</v>
      </c>
      <c r="J268" s="10">
        <f>G268+tabel1!$G$4</f>
        <v>51.736229000000002</v>
      </c>
      <c r="K268">
        <v>163.13550000000001</v>
      </c>
      <c r="L268">
        <v>1.736229</v>
      </c>
      <c r="M268" s="4">
        <f t="shared" si="26"/>
        <v>3.3559249167541765E-2</v>
      </c>
      <c r="N268" s="4">
        <f>K268/tabel1!$I$4</f>
        <v>77683571.428571433</v>
      </c>
      <c r="O268" s="10">
        <f>L268+tabel1!$G$4</f>
        <v>51.736229000000002</v>
      </c>
      <c r="X268">
        <v>163.13550000000001</v>
      </c>
      <c r="Y268">
        <v>1.736229</v>
      </c>
      <c r="Z268" s="4">
        <f t="shared" si="27"/>
        <v>3.3559249167541765E-2</v>
      </c>
      <c r="AA268" s="4">
        <f>X268/tabel1!$I$5</f>
        <v>67973125</v>
      </c>
      <c r="AB268" s="10">
        <f>Y268+tabel1!$G$5</f>
        <v>51.736229000000002</v>
      </c>
      <c r="AC268">
        <v>166.1611</v>
      </c>
      <c r="AD268">
        <v>1.7192460000000001</v>
      </c>
      <c r="AE268" s="4">
        <f t="shared" si="28"/>
        <v>3.324189993025034E-2</v>
      </c>
      <c r="AF268" s="4">
        <f>AC268/tabel1!$I$5</f>
        <v>69233791.666666672</v>
      </c>
      <c r="AG268" s="10">
        <f>AD268+tabel1!$G$5</f>
        <v>51.719245999999998</v>
      </c>
      <c r="AH268">
        <v>180.34639999999999</v>
      </c>
      <c r="AI268">
        <v>1.726871</v>
      </c>
      <c r="AJ268" s="4">
        <f t="shared" si="29"/>
        <v>3.3384408656769511E-2</v>
      </c>
      <c r="AK268" s="4">
        <f>AH268/tabel1!$I$5</f>
        <v>75144333.333333328</v>
      </c>
      <c r="AL268" s="10">
        <f>AI268+tabel1!$G$5</f>
        <v>51.726871000000003</v>
      </c>
    </row>
    <row r="269" spans="1:38" x14ac:dyDescent="0.45">
      <c r="A269">
        <v>163.447</v>
      </c>
      <c r="B269">
        <v>1.7417899999999999</v>
      </c>
      <c r="C269" s="4">
        <f t="shared" si="24"/>
        <v>3.3663118342059678E-2</v>
      </c>
      <c r="D269" s="4">
        <f>A269/tabel1!$I$4</f>
        <v>77831904.761904776</v>
      </c>
      <c r="E269" s="10">
        <f>B269+tabel1!$G$4</f>
        <v>51.741790000000002</v>
      </c>
      <c r="F269">
        <v>163.447</v>
      </c>
      <c r="G269">
        <v>1.7417899999999999</v>
      </c>
      <c r="H269" s="4">
        <f t="shared" si="25"/>
        <v>3.3663118342059678E-2</v>
      </c>
      <c r="I269" s="4">
        <f>F269/tabel1!$I$4</f>
        <v>77831904.761904776</v>
      </c>
      <c r="J269" s="10">
        <f>G269+tabel1!$G$4</f>
        <v>51.741790000000002</v>
      </c>
      <c r="K269">
        <v>163.447</v>
      </c>
      <c r="L269">
        <v>1.7417899999999999</v>
      </c>
      <c r="M269" s="4">
        <f t="shared" si="26"/>
        <v>3.3663118342059678E-2</v>
      </c>
      <c r="N269" s="4">
        <f>K269/tabel1!$I$4</f>
        <v>77831904.761904776</v>
      </c>
      <c r="O269" s="10">
        <f>L269+tabel1!$G$4</f>
        <v>51.741790000000002</v>
      </c>
      <c r="X269">
        <v>163.447</v>
      </c>
      <c r="Y269">
        <v>1.7417899999999999</v>
      </c>
      <c r="Z269" s="4">
        <f t="shared" si="27"/>
        <v>3.3663118342059678E-2</v>
      </c>
      <c r="AA269" s="4">
        <f>X269/tabel1!$I$5</f>
        <v>68102916.666666672</v>
      </c>
      <c r="AB269" s="10">
        <f>Y269+tabel1!$G$5</f>
        <v>51.741790000000002</v>
      </c>
      <c r="AC269">
        <v>166.47710000000001</v>
      </c>
      <c r="AD269">
        <v>1.7266379999999999</v>
      </c>
      <c r="AE269" s="4">
        <f t="shared" si="28"/>
        <v>3.3380054586188257E-2</v>
      </c>
      <c r="AF269" s="4">
        <f>AC269/tabel1!$I$5</f>
        <v>69365458.333333343</v>
      </c>
      <c r="AG269" s="10">
        <f>AD269+tabel1!$G$5</f>
        <v>51.726638000000001</v>
      </c>
      <c r="AH269">
        <v>180.29939999999999</v>
      </c>
      <c r="AI269">
        <v>1.732399</v>
      </c>
      <c r="AJ269" s="4">
        <f t="shared" si="29"/>
        <v>3.3487698878994575E-2</v>
      </c>
      <c r="AK269" s="4">
        <f>AH269/tabel1!$I$5</f>
        <v>75124750</v>
      </c>
      <c r="AL269" s="10">
        <f>AI269+tabel1!$G$5</f>
        <v>51.732399000000001</v>
      </c>
    </row>
    <row r="270" spans="1:38" x14ac:dyDescent="0.45">
      <c r="A270">
        <v>163.71260000000001</v>
      </c>
      <c r="B270">
        <v>1.747484</v>
      </c>
      <c r="C270" s="4">
        <f t="shared" si="24"/>
        <v>3.3769448578408183E-2</v>
      </c>
      <c r="D270" s="4">
        <f>A270/tabel1!$I$4</f>
        <v>77958380.95238097</v>
      </c>
      <c r="E270" s="10">
        <f>B270+tabel1!$G$4</f>
        <v>51.747484</v>
      </c>
      <c r="F270">
        <v>163.71260000000001</v>
      </c>
      <c r="G270">
        <v>1.747484</v>
      </c>
      <c r="H270" s="4">
        <f t="shared" si="25"/>
        <v>3.3769448578408183E-2</v>
      </c>
      <c r="I270" s="4">
        <f>F270/tabel1!$I$4</f>
        <v>77958380.95238097</v>
      </c>
      <c r="J270" s="10">
        <f>G270+tabel1!$G$4</f>
        <v>51.747484</v>
      </c>
      <c r="K270">
        <v>163.71260000000001</v>
      </c>
      <c r="L270">
        <v>1.747484</v>
      </c>
      <c r="M270" s="4">
        <f t="shared" si="26"/>
        <v>3.3769448578408183E-2</v>
      </c>
      <c r="N270" s="4">
        <f>K270/tabel1!$I$4</f>
        <v>77958380.95238097</v>
      </c>
      <c r="O270" s="10">
        <f>L270+tabel1!$G$4</f>
        <v>51.747484</v>
      </c>
      <c r="X270">
        <v>163.71260000000001</v>
      </c>
      <c r="Y270">
        <v>1.747484</v>
      </c>
      <c r="Z270" s="4">
        <f t="shared" si="27"/>
        <v>3.3769448578408183E-2</v>
      </c>
      <c r="AA270" s="4">
        <f>X270/tabel1!$I$5</f>
        <v>68213583.333333343</v>
      </c>
      <c r="AB270" s="10">
        <f>Y270+tabel1!$G$5</f>
        <v>51.747484</v>
      </c>
      <c r="AC270">
        <v>166.8802</v>
      </c>
      <c r="AD270">
        <v>1.734564</v>
      </c>
      <c r="AE270" s="4">
        <f t="shared" si="28"/>
        <v>3.3528145709317274E-2</v>
      </c>
      <c r="AF270" s="4">
        <f>AC270/tabel1!$I$5</f>
        <v>69533416.666666672</v>
      </c>
      <c r="AG270" s="10">
        <f>AD270+tabel1!$G$5</f>
        <v>51.734563999999999</v>
      </c>
      <c r="AH270">
        <v>180.1918</v>
      </c>
      <c r="AI270">
        <v>1.738227</v>
      </c>
      <c r="AJ270" s="4">
        <f t="shared" si="29"/>
        <v>3.3596570674909287E-2</v>
      </c>
      <c r="AK270" s="4">
        <f>AH270/tabel1!$I$5</f>
        <v>75079916.666666672</v>
      </c>
      <c r="AL270" s="10">
        <f>AI270+tabel1!$G$5</f>
        <v>51.738227000000002</v>
      </c>
    </row>
    <row r="271" spans="1:38" x14ac:dyDescent="0.45">
      <c r="A271">
        <v>163.8775</v>
      </c>
      <c r="B271">
        <v>1.7533449999999999</v>
      </c>
      <c r="C271" s="4">
        <f t="shared" si="24"/>
        <v>3.3878872950144572E-2</v>
      </c>
      <c r="D271" s="4">
        <f>A271/tabel1!$I$4</f>
        <v>78036904.761904761</v>
      </c>
      <c r="E271" s="10">
        <f>B271+tabel1!$G$4</f>
        <v>51.753345000000003</v>
      </c>
      <c r="F271">
        <v>163.8775</v>
      </c>
      <c r="G271">
        <v>1.7533449999999999</v>
      </c>
      <c r="H271" s="4">
        <f t="shared" si="25"/>
        <v>3.3878872950144572E-2</v>
      </c>
      <c r="I271" s="4">
        <f>F271/tabel1!$I$4</f>
        <v>78036904.761904761</v>
      </c>
      <c r="J271" s="10">
        <f>G271+tabel1!$G$4</f>
        <v>51.753345000000003</v>
      </c>
      <c r="K271">
        <v>163.8775</v>
      </c>
      <c r="L271">
        <v>1.7533449999999999</v>
      </c>
      <c r="M271" s="4">
        <f t="shared" si="26"/>
        <v>3.3878872950144572E-2</v>
      </c>
      <c r="N271" s="4">
        <f>K271/tabel1!$I$4</f>
        <v>78036904.761904761</v>
      </c>
      <c r="O271" s="10">
        <f>L271+tabel1!$G$4</f>
        <v>51.753345000000003</v>
      </c>
      <c r="X271">
        <v>163.8775</v>
      </c>
      <c r="Y271">
        <v>1.7533449999999999</v>
      </c>
      <c r="Z271" s="4">
        <f t="shared" si="27"/>
        <v>3.3878872950144572E-2</v>
      </c>
      <c r="AA271" s="4">
        <f>X271/tabel1!$I$5</f>
        <v>68282291.666666672</v>
      </c>
      <c r="AB271" s="10">
        <f>Y271+tabel1!$G$5</f>
        <v>51.753345000000003</v>
      </c>
      <c r="AC271">
        <v>167.35659999999999</v>
      </c>
      <c r="AD271">
        <v>1.7424219999999999</v>
      </c>
      <c r="AE271" s="4">
        <f t="shared" si="28"/>
        <v>3.3674921517976103E-2</v>
      </c>
      <c r="AF271" s="4">
        <f>AC271/tabel1!$I$5</f>
        <v>69731916.666666657</v>
      </c>
      <c r="AG271" s="10">
        <f>AD271+tabel1!$G$5</f>
        <v>51.742421999999998</v>
      </c>
      <c r="AH271">
        <v>180.0498</v>
      </c>
      <c r="AI271">
        <v>1.7444869999999999</v>
      </c>
      <c r="AJ271" s="4">
        <f t="shared" si="29"/>
        <v>3.3713485264623456E-2</v>
      </c>
      <c r="AK271" s="4">
        <f>AH271/tabel1!$I$5</f>
        <v>75020750</v>
      </c>
      <c r="AL271" s="10">
        <f>AI271+tabel1!$G$5</f>
        <v>51.744486999999999</v>
      </c>
    </row>
    <row r="272" spans="1:38" x14ac:dyDescent="0.45">
      <c r="A272">
        <v>164.07910000000001</v>
      </c>
      <c r="B272">
        <v>1.7596719999999999</v>
      </c>
      <c r="C272" s="4">
        <f t="shared" si="24"/>
        <v>3.3996969687134025E-2</v>
      </c>
      <c r="D272" s="4">
        <f>A272/tabel1!$I$4</f>
        <v>78132904.761904776</v>
      </c>
      <c r="E272" s="10">
        <f>B272+tabel1!$G$4</f>
        <v>51.759672000000002</v>
      </c>
      <c r="F272">
        <v>164.07910000000001</v>
      </c>
      <c r="G272">
        <v>1.7596719999999999</v>
      </c>
      <c r="H272" s="4">
        <f t="shared" si="25"/>
        <v>3.3996969687134025E-2</v>
      </c>
      <c r="I272" s="4">
        <f>F272/tabel1!$I$4</f>
        <v>78132904.761904776</v>
      </c>
      <c r="J272" s="10">
        <f>G272+tabel1!$G$4</f>
        <v>51.759672000000002</v>
      </c>
      <c r="K272">
        <v>164.07910000000001</v>
      </c>
      <c r="L272">
        <v>1.7596719999999999</v>
      </c>
      <c r="M272" s="4">
        <f t="shared" si="26"/>
        <v>3.3996969687134025E-2</v>
      </c>
      <c r="N272" s="4">
        <f>K272/tabel1!$I$4</f>
        <v>78132904.761904776</v>
      </c>
      <c r="O272" s="10">
        <f>L272+tabel1!$G$4</f>
        <v>51.759672000000002</v>
      </c>
      <c r="X272">
        <v>164.07910000000001</v>
      </c>
      <c r="Y272">
        <v>1.7596719999999999</v>
      </c>
      <c r="Z272" s="4">
        <f t="shared" si="27"/>
        <v>3.3996969687134025E-2</v>
      </c>
      <c r="AA272" s="4">
        <f>X272/tabel1!$I$5</f>
        <v>68366291.666666672</v>
      </c>
      <c r="AB272" s="10">
        <f>Y272+tabel1!$G$5</f>
        <v>51.759672000000002</v>
      </c>
      <c r="AC272">
        <v>167.81469999999999</v>
      </c>
      <c r="AD272">
        <v>1.750048</v>
      </c>
      <c r="AE272" s="4">
        <f t="shared" si="28"/>
        <v>3.3817321290214072E-2</v>
      </c>
      <c r="AF272" s="4">
        <f>AC272/tabel1!$I$5</f>
        <v>69922791.666666672</v>
      </c>
      <c r="AG272" s="10">
        <f>AD272+tabel1!$G$5</f>
        <v>51.750048</v>
      </c>
      <c r="AH272">
        <v>179.96960000000001</v>
      </c>
      <c r="AI272">
        <v>1.7512799999999999</v>
      </c>
      <c r="AJ272" s="4">
        <f t="shared" si="29"/>
        <v>3.3840322403619776E-2</v>
      </c>
      <c r="AK272" s="4">
        <f>AH272/tabel1!$I$5</f>
        <v>74987333.333333343</v>
      </c>
      <c r="AL272" s="10">
        <f>AI272+tabel1!$G$5</f>
        <v>51.751280000000001</v>
      </c>
    </row>
    <row r="273" spans="1:38" x14ac:dyDescent="0.45">
      <c r="A273">
        <v>164.3494</v>
      </c>
      <c r="B273">
        <v>1.7662990000000001</v>
      </c>
      <c r="C273" s="4">
        <f t="shared" si="24"/>
        <v>3.4120635125953279E-2</v>
      </c>
      <c r="D273" s="4">
        <f>A273/tabel1!$I$4</f>
        <v>78261619.04761906</v>
      </c>
      <c r="E273" s="10">
        <f>B273+tabel1!$G$4</f>
        <v>51.766299000000004</v>
      </c>
      <c r="F273">
        <v>164.3494</v>
      </c>
      <c r="G273">
        <v>1.7662990000000001</v>
      </c>
      <c r="H273" s="4">
        <f t="shared" si="25"/>
        <v>3.4120635125953279E-2</v>
      </c>
      <c r="I273" s="4">
        <f>F273/tabel1!$I$4</f>
        <v>78261619.04761906</v>
      </c>
      <c r="J273" s="10">
        <f>G273+tabel1!$G$4</f>
        <v>51.766299000000004</v>
      </c>
      <c r="K273">
        <v>164.3494</v>
      </c>
      <c r="L273">
        <v>1.7662990000000001</v>
      </c>
      <c r="M273" s="4">
        <f t="shared" si="26"/>
        <v>3.4120635125953279E-2</v>
      </c>
      <c r="N273" s="4">
        <f>K273/tabel1!$I$4</f>
        <v>78261619.04761906</v>
      </c>
      <c r="O273" s="10">
        <f>L273+tabel1!$G$4</f>
        <v>51.766299000000004</v>
      </c>
      <c r="X273">
        <v>164.3494</v>
      </c>
      <c r="Y273">
        <v>1.7662990000000001</v>
      </c>
      <c r="Z273" s="4">
        <f t="shared" si="27"/>
        <v>3.4120635125953279E-2</v>
      </c>
      <c r="AA273" s="4">
        <f>X273/tabel1!$I$5</f>
        <v>68478916.666666672</v>
      </c>
      <c r="AB273" s="10">
        <f>Y273+tabel1!$G$5</f>
        <v>51.766299000000004</v>
      </c>
      <c r="AC273">
        <v>168.2911</v>
      </c>
      <c r="AD273">
        <v>1.7572080000000001</v>
      </c>
      <c r="AE273" s="4">
        <f t="shared" si="28"/>
        <v>3.395098128167965E-2</v>
      </c>
      <c r="AF273" s="4">
        <f>AC273/tabel1!$I$5</f>
        <v>70121291.666666672</v>
      </c>
      <c r="AG273" s="10">
        <f>AD273+tabel1!$G$5</f>
        <v>51.757207999999999</v>
      </c>
      <c r="AH273">
        <v>179.96960000000001</v>
      </c>
      <c r="AI273">
        <v>1.7584059999999999</v>
      </c>
      <c r="AJ273" s="4">
        <f t="shared" si="29"/>
        <v>3.397334145104855E-2</v>
      </c>
      <c r="AK273" s="4">
        <f>AH273/tabel1!$I$5</f>
        <v>74987333.333333343</v>
      </c>
      <c r="AL273" s="10">
        <f>AI273+tabel1!$G$5</f>
        <v>51.758406000000001</v>
      </c>
    </row>
    <row r="274" spans="1:38" x14ac:dyDescent="0.45">
      <c r="A274">
        <v>164.64250000000001</v>
      </c>
      <c r="B274">
        <v>1.7732250000000001</v>
      </c>
      <c r="C274" s="4">
        <f t="shared" si="24"/>
        <v>3.42498463250068E-2</v>
      </c>
      <c r="D274" s="4">
        <f>A274/tabel1!$I$4</f>
        <v>78401190.476190493</v>
      </c>
      <c r="E274" s="10">
        <f>B274+tabel1!$G$4</f>
        <v>51.773224999999996</v>
      </c>
      <c r="F274">
        <v>164.64250000000001</v>
      </c>
      <c r="G274">
        <v>1.7732250000000001</v>
      </c>
      <c r="H274" s="4">
        <f t="shared" si="25"/>
        <v>3.42498463250068E-2</v>
      </c>
      <c r="I274" s="4">
        <f>F274/tabel1!$I$4</f>
        <v>78401190.476190493</v>
      </c>
      <c r="J274" s="10">
        <f>G274+tabel1!$G$4</f>
        <v>51.773224999999996</v>
      </c>
      <c r="K274">
        <v>164.64250000000001</v>
      </c>
      <c r="L274">
        <v>1.7732250000000001</v>
      </c>
      <c r="M274" s="4">
        <f t="shared" si="26"/>
        <v>3.42498463250068E-2</v>
      </c>
      <c r="N274" s="4">
        <f>K274/tabel1!$I$4</f>
        <v>78401190.476190493</v>
      </c>
      <c r="O274" s="10">
        <f>L274+tabel1!$G$4</f>
        <v>51.773224999999996</v>
      </c>
      <c r="X274">
        <v>164.64250000000001</v>
      </c>
      <c r="Y274">
        <v>1.7732250000000001</v>
      </c>
      <c r="Z274" s="4">
        <f t="shared" si="27"/>
        <v>3.42498463250068E-2</v>
      </c>
      <c r="AA274" s="4">
        <f>X274/tabel1!$I$5</f>
        <v>68601041.666666672</v>
      </c>
      <c r="AB274" s="10">
        <f>Y274+tabel1!$G$5</f>
        <v>51.773224999999996</v>
      </c>
      <c r="AC274">
        <v>168.74459999999999</v>
      </c>
      <c r="AD274">
        <v>1.763601</v>
      </c>
      <c r="AE274" s="4">
        <f t="shared" si="28"/>
        <v>3.407029197987984E-2</v>
      </c>
      <c r="AF274" s="4">
        <f>AC274/tabel1!$I$5</f>
        <v>70310250</v>
      </c>
      <c r="AG274" s="10">
        <f>AD274+tabel1!$G$5</f>
        <v>51.763601000000001</v>
      </c>
      <c r="AH274">
        <v>179.9753</v>
      </c>
      <c r="AI274">
        <v>1.766232</v>
      </c>
      <c r="AJ274" s="4">
        <f t="shared" si="29"/>
        <v>3.4119385007585636E-2</v>
      </c>
      <c r="AK274" s="4">
        <f>AH274/tabel1!$I$5</f>
        <v>74989708.333333343</v>
      </c>
      <c r="AL274" s="10">
        <f>AI274+tabel1!$G$5</f>
        <v>51.766232000000002</v>
      </c>
    </row>
    <row r="275" spans="1:38" x14ac:dyDescent="0.45">
      <c r="A275">
        <v>164.98150000000001</v>
      </c>
      <c r="B275">
        <v>1.7807170000000001</v>
      </c>
      <c r="C275" s="4">
        <f t="shared" si="24"/>
        <v>3.4389577880893384E-2</v>
      </c>
      <c r="D275" s="4">
        <f>A275/tabel1!$I$4</f>
        <v>78562619.04761906</v>
      </c>
      <c r="E275" s="10">
        <f>B275+tabel1!$G$4</f>
        <v>51.780717000000003</v>
      </c>
      <c r="F275">
        <v>164.98150000000001</v>
      </c>
      <c r="G275">
        <v>1.7807170000000001</v>
      </c>
      <c r="H275" s="4">
        <f t="shared" si="25"/>
        <v>3.4389577880893384E-2</v>
      </c>
      <c r="I275" s="4">
        <f>F275/tabel1!$I$4</f>
        <v>78562619.04761906</v>
      </c>
      <c r="J275" s="10">
        <f>G275+tabel1!$G$4</f>
        <v>51.780717000000003</v>
      </c>
      <c r="K275">
        <v>164.98150000000001</v>
      </c>
      <c r="L275">
        <v>1.7807170000000001</v>
      </c>
      <c r="M275" s="4">
        <f t="shared" si="26"/>
        <v>3.4389577880893384E-2</v>
      </c>
      <c r="N275" s="4">
        <f>K275/tabel1!$I$4</f>
        <v>78562619.04761906</v>
      </c>
      <c r="O275" s="10">
        <f>L275+tabel1!$G$4</f>
        <v>51.780717000000003</v>
      </c>
      <c r="X275">
        <v>164.98150000000001</v>
      </c>
      <c r="Y275">
        <v>1.7807170000000001</v>
      </c>
      <c r="Z275" s="4">
        <f t="shared" si="27"/>
        <v>3.4389577880893384E-2</v>
      </c>
      <c r="AA275" s="4">
        <f>X275/tabel1!$I$5</f>
        <v>68742291.666666672</v>
      </c>
      <c r="AB275" s="10">
        <f>Y275+tabel1!$G$5</f>
        <v>51.780717000000003</v>
      </c>
      <c r="AC275">
        <v>169.1019</v>
      </c>
      <c r="AD275">
        <v>1.7693950000000001</v>
      </c>
      <c r="AE275" s="4">
        <f t="shared" si="28"/>
        <v>3.4178398260207597E-2</v>
      </c>
      <c r="AF275" s="4">
        <f>AC275/tabel1!$I$5</f>
        <v>70459125</v>
      </c>
      <c r="AG275" s="10">
        <f>AD275+tabel1!$G$5</f>
        <v>51.769395000000003</v>
      </c>
      <c r="AH275">
        <v>179.99709999999999</v>
      </c>
      <c r="AI275">
        <v>1.774457</v>
      </c>
      <c r="AJ275" s="4">
        <f t="shared" si="29"/>
        <v>3.4272826849734032E-2</v>
      </c>
      <c r="AK275" s="4">
        <f>AH275/tabel1!$I$5</f>
        <v>74998791.666666672</v>
      </c>
      <c r="AL275" s="10">
        <f>AI275+tabel1!$G$5</f>
        <v>51.774456999999998</v>
      </c>
    </row>
    <row r="276" spans="1:38" x14ac:dyDescent="0.45">
      <c r="A276">
        <v>165.37549999999999</v>
      </c>
      <c r="B276">
        <v>1.788743</v>
      </c>
      <c r="C276" s="4">
        <f t="shared" si="24"/>
        <v>3.4539224093544811E-2</v>
      </c>
      <c r="D276" s="4">
        <f>A276/tabel1!$I$4</f>
        <v>78750238.095238104</v>
      </c>
      <c r="E276" s="10">
        <f>B276+tabel1!$G$4</f>
        <v>51.788742999999997</v>
      </c>
      <c r="F276">
        <v>165.37549999999999</v>
      </c>
      <c r="G276">
        <v>1.788743</v>
      </c>
      <c r="H276" s="4">
        <f t="shared" si="25"/>
        <v>3.4539224093544811E-2</v>
      </c>
      <c r="I276" s="4">
        <f>F276/tabel1!$I$4</f>
        <v>78750238.095238104</v>
      </c>
      <c r="J276" s="10">
        <f>G276+tabel1!$G$4</f>
        <v>51.788742999999997</v>
      </c>
      <c r="K276">
        <v>165.37549999999999</v>
      </c>
      <c r="L276">
        <v>1.788743</v>
      </c>
      <c r="M276" s="4">
        <f t="shared" si="26"/>
        <v>3.4539224093544811E-2</v>
      </c>
      <c r="N276" s="4">
        <f>K276/tabel1!$I$4</f>
        <v>78750238.095238104</v>
      </c>
      <c r="O276" s="10">
        <f>L276+tabel1!$G$4</f>
        <v>51.788742999999997</v>
      </c>
      <c r="X276">
        <v>165.37549999999999</v>
      </c>
      <c r="Y276">
        <v>1.788743</v>
      </c>
      <c r="Z276" s="4">
        <f t="shared" si="27"/>
        <v>3.4539224093544811E-2</v>
      </c>
      <c r="AA276" s="4">
        <f>X276/tabel1!$I$5</f>
        <v>68906458.333333328</v>
      </c>
      <c r="AB276" s="10">
        <f>Y276+tabel1!$G$5</f>
        <v>51.788742999999997</v>
      </c>
      <c r="AC276">
        <v>169.2988</v>
      </c>
      <c r="AD276">
        <v>1.775056</v>
      </c>
      <c r="AE276" s="4">
        <f t="shared" si="28"/>
        <v>3.4283999615567773E-2</v>
      </c>
      <c r="AF276" s="4">
        <f>AC276/tabel1!$I$5</f>
        <v>70541166.666666672</v>
      </c>
      <c r="AG276" s="10">
        <f>AD276+tabel1!$G$5</f>
        <v>51.775055999999999</v>
      </c>
      <c r="AH276">
        <v>180.22839999999999</v>
      </c>
      <c r="AI276">
        <v>1.782516</v>
      </c>
      <c r="AJ276" s="4">
        <f t="shared" si="29"/>
        <v>3.4423124592864507E-2</v>
      </c>
      <c r="AK276" s="4">
        <f>AH276/tabel1!$I$5</f>
        <v>75095166.666666672</v>
      </c>
      <c r="AL276" s="10">
        <f>AI276+tabel1!$G$5</f>
        <v>51.782516000000001</v>
      </c>
    </row>
    <row r="277" spans="1:38" x14ac:dyDescent="0.45">
      <c r="A277">
        <v>165.85640000000001</v>
      </c>
      <c r="B277">
        <v>1.796602</v>
      </c>
      <c r="C277" s="4">
        <f t="shared" si="24"/>
        <v>3.4685711622550068E-2</v>
      </c>
      <c r="D277" s="4">
        <f>A277/tabel1!$I$4</f>
        <v>78979238.095238104</v>
      </c>
      <c r="E277" s="10">
        <f>B277+tabel1!$G$4</f>
        <v>51.796602</v>
      </c>
      <c r="F277">
        <v>165.85640000000001</v>
      </c>
      <c r="G277">
        <v>1.796602</v>
      </c>
      <c r="H277" s="4">
        <f t="shared" si="25"/>
        <v>3.4685711622550068E-2</v>
      </c>
      <c r="I277" s="4">
        <f>F277/tabel1!$I$4</f>
        <v>78979238.095238104</v>
      </c>
      <c r="J277" s="10">
        <f>G277+tabel1!$G$4</f>
        <v>51.796602</v>
      </c>
      <c r="K277">
        <v>165.85640000000001</v>
      </c>
      <c r="L277">
        <v>1.796602</v>
      </c>
      <c r="M277" s="4">
        <f t="shared" si="26"/>
        <v>3.4685711622550068E-2</v>
      </c>
      <c r="N277" s="4">
        <f>K277/tabel1!$I$4</f>
        <v>78979238.095238104</v>
      </c>
      <c r="O277" s="10">
        <f>L277+tabel1!$G$4</f>
        <v>51.796602</v>
      </c>
      <c r="X277">
        <v>165.85640000000001</v>
      </c>
      <c r="Y277">
        <v>1.796602</v>
      </c>
      <c r="Z277" s="4">
        <f t="shared" si="27"/>
        <v>3.4685711622550068E-2</v>
      </c>
      <c r="AA277" s="4">
        <f>X277/tabel1!$I$5</f>
        <v>69106833.333333343</v>
      </c>
      <c r="AB277" s="10">
        <f>Y277+tabel1!$G$5</f>
        <v>51.796602</v>
      </c>
      <c r="AC277">
        <v>169.51410000000001</v>
      </c>
      <c r="AD277">
        <v>1.7807839999999999</v>
      </c>
      <c r="AE277" s="4">
        <f t="shared" si="28"/>
        <v>3.4390827299949724E-2</v>
      </c>
      <c r="AF277" s="4">
        <f>AC277/tabel1!$I$5</f>
        <v>70630875.000000015</v>
      </c>
      <c r="AG277" s="10">
        <f>AD277+tabel1!$G$5</f>
        <v>51.780783999999997</v>
      </c>
      <c r="AH277">
        <v>180.39789999999999</v>
      </c>
      <c r="AI277">
        <v>1.790141</v>
      </c>
      <c r="AJ277" s="4">
        <f t="shared" si="29"/>
        <v>3.4565285311735298E-2</v>
      </c>
      <c r="AK277" s="4">
        <f>AH277/tabel1!$I$5</f>
        <v>75165791.666666672</v>
      </c>
      <c r="AL277" s="10">
        <f>AI277+tabel1!$G$5</f>
        <v>51.790140999999998</v>
      </c>
    </row>
    <row r="278" spans="1:38" x14ac:dyDescent="0.45">
      <c r="A278">
        <v>166.30529999999999</v>
      </c>
      <c r="B278">
        <v>1.8042940000000001</v>
      </c>
      <c r="C278" s="4">
        <f t="shared" si="24"/>
        <v>3.4829043322161676E-2</v>
      </c>
      <c r="D278" s="4">
        <f>A278/tabel1!$I$4</f>
        <v>79193000</v>
      </c>
      <c r="E278" s="10">
        <f>B278+tabel1!$G$4</f>
        <v>51.804293999999999</v>
      </c>
      <c r="F278">
        <v>166.30529999999999</v>
      </c>
      <c r="G278">
        <v>1.8042940000000001</v>
      </c>
      <c r="H278" s="4">
        <f t="shared" si="25"/>
        <v>3.4829043322161676E-2</v>
      </c>
      <c r="I278" s="4">
        <f>F278/tabel1!$I$4</f>
        <v>79193000</v>
      </c>
      <c r="J278" s="10">
        <f>G278+tabel1!$G$4</f>
        <v>51.804293999999999</v>
      </c>
      <c r="K278">
        <v>166.30529999999999</v>
      </c>
      <c r="L278">
        <v>1.8042940000000001</v>
      </c>
      <c r="M278" s="4">
        <f t="shared" si="26"/>
        <v>3.4829043322161676E-2</v>
      </c>
      <c r="N278" s="4">
        <f>K278/tabel1!$I$4</f>
        <v>79193000</v>
      </c>
      <c r="O278" s="10">
        <f>L278+tabel1!$G$4</f>
        <v>51.804293999999999</v>
      </c>
      <c r="X278">
        <v>166.30529999999999</v>
      </c>
      <c r="Y278">
        <v>1.8042940000000001</v>
      </c>
      <c r="Z278" s="4">
        <f t="shared" si="27"/>
        <v>3.4829043322161676E-2</v>
      </c>
      <c r="AA278" s="4">
        <f>X278/tabel1!$I$5</f>
        <v>69293875</v>
      </c>
      <c r="AB278" s="10">
        <f>Y278+tabel1!$G$5</f>
        <v>51.804293999999999</v>
      </c>
      <c r="AC278">
        <v>169.69739999999999</v>
      </c>
      <c r="AD278">
        <v>1.786778</v>
      </c>
      <c r="AE278" s="4">
        <f t="shared" si="28"/>
        <v>3.4502590603338948E-2</v>
      </c>
      <c r="AF278" s="4">
        <f>AC278/tabel1!$I$5</f>
        <v>70707250</v>
      </c>
      <c r="AG278" s="10">
        <f>AD278+tabel1!$G$5</f>
        <v>51.786777999999998</v>
      </c>
      <c r="AH278">
        <v>180.45750000000001</v>
      </c>
      <c r="AI278">
        <v>1.7968679999999999</v>
      </c>
      <c r="AJ278" s="4">
        <f t="shared" si="29"/>
        <v>3.4690668941604726E-2</v>
      </c>
      <c r="AK278" s="4">
        <f>AH278/tabel1!$I$5</f>
        <v>75190625.000000015</v>
      </c>
      <c r="AL278" s="10">
        <f>AI278+tabel1!$G$5</f>
        <v>51.796868000000003</v>
      </c>
    </row>
    <row r="279" spans="1:38" x14ac:dyDescent="0.45">
      <c r="A279">
        <v>166.77260000000001</v>
      </c>
      <c r="B279">
        <v>1.811553</v>
      </c>
      <c r="C279" s="4">
        <f t="shared" si="24"/>
        <v>3.4964267525430089E-2</v>
      </c>
      <c r="D279" s="4">
        <f>A279/tabel1!$I$4</f>
        <v>79415523.809523821</v>
      </c>
      <c r="E279" s="10">
        <f>B279+tabel1!$G$4</f>
        <v>51.811553000000004</v>
      </c>
      <c r="F279">
        <v>166.77260000000001</v>
      </c>
      <c r="G279">
        <v>1.811553</v>
      </c>
      <c r="H279" s="4">
        <f t="shared" si="25"/>
        <v>3.4964267525430089E-2</v>
      </c>
      <c r="I279" s="4">
        <f>F279/tabel1!$I$4</f>
        <v>79415523.809523821</v>
      </c>
      <c r="J279" s="10">
        <f>G279+tabel1!$G$4</f>
        <v>51.811553000000004</v>
      </c>
      <c r="K279">
        <v>166.77260000000001</v>
      </c>
      <c r="L279">
        <v>1.811553</v>
      </c>
      <c r="M279" s="4">
        <f t="shared" si="26"/>
        <v>3.4964267525430089E-2</v>
      </c>
      <c r="N279" s="4">
        <f>K279/tabel1!$I$4</f>
        <v>79415523.809523821</v>
      </c>
      <c r="O279" s="10">
        <f>L279+tabel1!$G$4</f>
        <v>51.811553000000004</v>
      </c>
      <c r="X279">
        <v>166.77260000000001</v>
      </c>
      <c r="Y279">
        <v>1.811553</v>
      </c>
      <c r="Z279" s="4">
        <f t="shared" si="27"/>
        <v>3.4964267525430089E-2</v>
      </c>
      <c r="AA279" s="4">
        <f>X279/tabel1!$I$5</f>
        <v>69488583.333333343</v>
      </c>
      <c r="AB279" s="10">
        <f>Y279+tabel1!$G$5</f>
        <v>51.811553000000004</v>
      </c>
      <c r="AC279">
        <v>169.87139999999999</v>
      </c>
      <c r="AD279">
        <v>1.793172</v>
      </c>
      <c r="AE279" s="4">
        <f t="shared" si="28"/>
        <v>3.4621783736280914E-2</v>
      </c>
      <c r="AF279" s="4">
        <f>AC279/tabel1!$I$5</f>
        <v>70779750</v>
      </c>
      <c r="AG279" s="10">
        <f>AD279+tabel1!$G$5</f>
        <v>51.793171999999998</v>
      </c>
      <c r="AH279">
        <v>180.52850000000001</v>
      </c>
      <c r="AI279">
        <v>1.802662</v>
      </c>
      <c r="AJ279" s="4">
        <f t="shared" si="29"/>
        <v>3.4798636409843188E-2</v>
      </c>
      <c r="AK279" s="4">
        <f>AH279/tabel1!$I$5</f>
        <v>75220208.333333343</v>
      </c>
      <c r="AL279" s="10">
        <f>AI279+tabel1!$G$5</f>
        <v>51.802661999999998</v>
      </c>
    </row>
    <row r="280" spans="1:38" x14ac:dyDescent="0.45">
      <c r="A280">
        <v>167.20320000000001</v>
      </c>
      <c r="B280">
        <v>1.817847</v>
      </c>
      <c r="C280" s="4">
        <f t="shared" si="24"/>
        <v>3.5081484570364335E-2</v>
      </c>
      <c r="D280" s="4">
        <f>A280/tabel1!$I$4</f>
        <v>79620571.428571448</v>
      </c>
      <c r="E280" s="10">
        <f>B280+tabel1!$G$4</f>
        <v>51.817847</v>
      </c>
      <c r="F280">
        <v>167.20320000000001</v>
      </c>
      <c r="G280">
        <v>1.817847</v>
      </c>
      <c r="H280" s="4">
        <f t="shared" si="25"/>
        <v>3.5081484570364335E-2</v>
      </c>
      <c r="I280" s="4">
        <f>F280/tabel1!$I$4</f>
        <v>79620571.428571448</v>
      </c>
      <c r="J280" s="10">
        <f>G280+tabel1!$G$4</f>
        <v>51.817847</v>
      </c>
      <c r="K280">
        <v>167.20320000000001</v>
      </c>
      <c r="L280">
        <v>1.817847</v>
      </c>
      <c r="M280" s="4">
        <f t="shared" si="26"/>
        <v>3.5081484570364335E-2</v>
      </c>
      <c r="N280" s="4">
        <f>K280/tabel1!$I$4</f>
        <v>79620571.428571448</v>
      </c>
      <c r="O280" s="10">
        <f>L280+tabel1!$G$4</f>
        <v>51.817847</v>
      </c>
      <c r="X280">
        <v>167.20320000000001</v>
      </c>
      <c r="Y280">
        <v>1.817847</v>
      </c>
      <c r="Z280" s="4">
        <f t="shared" si="27"/>
        <v>3.5081484570364335E-2</v>
      </c>
      <c r="AA280" s="4">
        <f>X280/tabel1!$I$5</f>
        <v>69668000</v>
      </c>
      <c r="AB280" s="10">
        <f>Y280+tabel1!$G$5</f>
        <v>51.817847</v>
      </c>
      <c r="AC280">
        <v>170.09129999999999</v>
      </c>
      <c r="AD280">
        <v>1.799965</v>
      </c>
      <c r="AE280" s="4">
        <f t="shared" si="28"/>
        <v>3.4748382551995936E-2</v>
      </c>
      <c r="AF280" s="4">
        <f>AC280/tabel1!$I$5</f>
        <v>70871375</v>
      </c>
      <c r="AG280" s="10">
        <f>AD280+tabel1!$G$5</f>
        <v>51.799965</v>
      </c>
      <c r="AH280">
        <v>180.48609999999999</v>
      </c>
      <c r="AI280">
        <v>1.8081229999999999</v>
      </c>
      <c r="AJ280" s="4">
        <f t="shared" si="29"/>
        <v>3.4900376529757693E-2</v>
      </c>
      <c r="AK280" s="4">
        <f>AH280/tabel1!$I$5</f>
        <v>75202541.666666672</v>
      </c>
      <c r="AL280" s="10">
        <f>AI280+tabel1!$G$5</f>
        <v>51.808123000000002</v>
      </c>
    </row>
    <row r="281" spans="1:38" x14ac:dyDescent="0.45">
      <c r="A281">
        <v>167.50550000000001</v>
      </c>
      <c r="B281">
        <v>1.8237410000000001</v>
      </c>
      <c r="C281" s="4">
        <f t="shared" si="24"/>
        <v>3.5191226353188207E-2</v>
      </c>
      <c r="D281" s="4">
        <f>A281/tabel1!$I$4</f>
        <v>79764523.809523821</v>
      </c>
      <c r="E281" s="10">
        <f>B281+tabel1!$G$4</f>
        <v>51.823740999999998</v>
      </c>
      <c r="F281">
        <v>167.50550000000001</v>
      </c>
      <c r="G281">
        <v>1.8237410000000001</v>
      </c>
      <c r="H281" s="4">
        <f t="shared" si="25"/>
        <v>3.5191226353188207E-2</v>
      </c>
      <c r="I281" s="4">
        <f>F281/tabel1!$I$4</f>
        <v>79764523.809523821</v>
      </c>
      <c r="J281" s="10">
        <f>G281+tabel1!$G$4</f>
        <v>51.823740999999998</v>
      </c>
      <c r="K281">
        <v>167.50550000000001</v>
      </c>
      <c r="L281">
        <v>1.8237410000000001</v>
      </c>
      <c r="M281" s="4">
        <f t="shared" si="26"/>
        <v>3.5191226353188207E-2</v>
      </c>
      <c r="N281" s="4">
        <f>K281/tabel1!$I$4</f>
        <v>79764523.809523821</v>
      </c>
      <c r="O281" s="10">
        <f>L281+tabel1!$G$4</f>
        <v>51.823740999999998</v>
      </c>
      <c r="X281">
        <v>167.50550000000001</v>
      </c>
      <c r="Y281">
        <v>1.8237410000000001</v>
      </c>
      <c r="Z281" s="4">
        <f t="shared" si="27"/>
        <v>3.5191226353188207E-2</v>
      </c>
      <c r="AA281" s="4">
        <f>X281/tabel1!$I$5</f>
        <v>69793958.333333343</v>
      </c>
      <c r="AB281" s="10">
        <f>Y281+tabel1!$G$5</f>
        <v>51.823740999999998</v>
      </c>
      <c r="AC281">
        <v>170.41650000000001</v>
      </c>
      <c r="AD281">
        <v>1.8068580000000001</v>
      </c>
      <c r="AE281" s="4">
        <f t="shared" si="28"/>
        <v>3.4876811097094521E-2</v>
      </c>
      <c r="AF281" s="4">
        <f>AC281/tabel1!$I$5</f>
        <v>71006875.000000015</v>
      </c>
      <c r="AG281" s="10">
        <f>AD281+tabel1!$G$5</f>
        <v>51.806857999999998</v>
      </c>
      <c r="AH281">
        <v>180.4254</v>
      </c>
      <c r="AI281">
        <v>1.8137179999999999</v>
      </c>
      <c r="AJ281" s="4">
        <f t="shared" si="29"/>
        <v>3.5004590869159399E-2</v>
      </c>
      <c r="AK281" s="4">
        <f>AH281/tabel1!$I$5</f>
        <v>75177250</v>
      </c>
      <c r="AL281" s="10">
        <f>AI281+tabel1!$G$5</f>
        <v>51.813718000000001</v>
      </c>
    </row>
    <row r="282" spans="1:38" x14ac:dyDescent="0.45">
      <c r="A282">
        <v>167.8399</v>
      </c>
      <c r="B282">
        <v>1.829569</v>
      </c>
      <c r="C282" s="4">
        <f t="shared" si="24"/>
        <v>3.5299714724619839E-2</v>
      </c>
      <c r="D282" s="4">
        <f>A282/tabel1!$I$4</f>
        <v>79923761.90476191</v>
      </c>
      <c r="E282" s="10">
        <f>B282+tabel1!$G$4</f>
        <v>51.829568999999999</v>
      </c>
      <c r="F282">
        <v>167.8399</v>
      </c>
      <c r="G282">
        <v>1.829569</v>
      </c>
      <c r="H282" s="4">
        <f t="shared" si="25"/>
        <v>3.5299714724619839E-2</v>
      </c>
      <c r="I282" s="4">
        <f>F282/tabel1!$I$4</f>
        <v>79923761.90476191</v>
      </c>
      <c r="J282" s="10">
        <f>G282+tabel1!$G$4</f>
        <v>51.829568999999999</v>
      </c>
      <c r="K282">
        <v>167.8399</v>
      </c>
      <c r="L282">
        <v>1.829569</v>
      </c>
      <c r="M282" s="4">
        <f t="shared" si="26"/>
        <v>3.5299714724619839E-2</v>
      </c>
      <c r="N282" s="4">
        <f>K282/tabel1!$I$4</f>
        <v>79923761.90476191</v>
      </c>
      <c r="O282" s="10">
        <f>L282+tabel1!$G$4</f>
        <v>51.829568999999999</v>
      </c>
      <c r="X282">
        <v>167.8399</v>
      </c>
      <c r="Y282">
        <v>1.829569</v>
      </c>
      <c r="Z282" s="4">
        <f t="shared" si="27"/>
        <v>3.5299714724619839E-2</v>
      </c>
      <c r="AA282" s="4">
        <f>X282/tabel1!$I$5</f>
        <v>69933291.666666672</v>
      </c>
      <c r="AB282" s="10">
        <f>Y282+tabel1!$G$5</f>
        <v>51.829568999999999</v>
      </c>
      <c r="AC282">
        <v>170.68680000000001</v>
      </c>
      <c r="AD282">
        <v>1.814184</v>
      </c>
      <c r="AE282" s="4">
        <f t="shared" si="28"/>
        <v>3.5013269725525355E-2</v>
      </c>
      <c r="AF282" s="4">
        <f>AC282/tabel1!$I$5</f>
        <v>71119500</v>
      </c>
      <c r="AG282" s="10">
        <f>AD282+tabel1!$G$5</f>
        <v>51.814183999999997</v>
      </c>
      <c r="AH282">
        <v>180.17349999999999</v>
      </c>
      <c r="AI282">
        <v>1.819412</v>
      </c>
      <c r="AJ282" s="4">
        <f t="shared" si="29"/>
        <v>3.5110626110539424E-2</v>
      </c>
      <c r="AK282" s="4">
        <f>AH282/tabel1!$I$5</f>
        <v>75072291.666666672</v>
      </c>
      <c r="AL282" s="10">
        <f>AI282+tabel1!$G$5</f>
        <v>51.819412</v>
      </c>
    </row>
    <row r="283" spans="1:38" x14ac:dyDescent="0.45">
      <c r="A283">
        <v>168.04140000000001</v>
      </c>
      <c r="B283">
        <v>1.8353630000000001</v>
      </c>
      <c r="C283" s="4">
        <f t="shared" si="24"/>
        <v>3.5407546002909247E-2</v>
      </c>
      <c r="D283" s="4">
        <f>A283/tabel1!$I$4</f>
        <v>80019714.285714298</v>
      </c>
      <c r="E283" s="10">
        <f>B283+tabel1!$G$4</f>
        <v>51.835363000000001</v>
      </c>
      <c r="F283">
        <v>168.04140000000001</v>
      </c>
      <c r="G283">
        <v>1.8353630000000001</v>
      </c>
      <c r="H283" s="4">
        <f t="shared" si="25"/>
        <v>3.5407546002909247E-2</v>
      </c>
      <c r="I283" s="4">
        <f>F283/tabel1!$I$4</f>
        <v>80019714.285714298</v>
      </c>
      <c r="J283" s="10">
        <f>G283+tabel1!$G$4</f>
        <v>51.835363000000001</v>
      </c>
      <c r="K283">
        <v>168.04140000000001</v>
      </c>
      <c r="L283">
        <v>1.8353630000000001</v>
      </c>
      <c r="M283" s="4">
        <f t="shared" si="26"/>
        <v>3.5407546002909247E-2</v>
      </c>
      <c r="N283" s="4">
        <f>K283/tabel1!$I$4</f>
        <v>80019714.285714298</v>
      </c>
      <c r="O283" s="10">
        <f>L283+tabel1!$G$4</f>
        <v>51.835363000000001</v>
      </c>
      <c r="X283">
        <v>168.04140000000001</v>
      </c>
      <c r="Y283">
        <v>1.8353630000000001</v>
      </c>
      <c r="Z283" s="4">
        <f t="shared" si="27"/>
        <v>3.5407546002909247E-2</v>
      </c>
      <c r="AA283" s="4">
        <f>X283/tabel1!$I$5</f>
        <v>70017250</v>
      </c>
      <c r="AB283" s="10">
        <f>Y283+tabel1!$G$5</f>
        <v>51.835363000000001</v>
      </c>
      <c r="AC283">
        <v>171.00739999999999</v>
      </c>
      <c r="AD283">
        <v>1.8218760000000001</v>
      </c>
      <c r="AE283" s="4">
        <f t="shared" si="28"/>
        <v>3.5156504175958427E-2</v>
      </c>
      <c r="AF283" s="4">
        <f>AC283/tabel1!$I$5</f>
        <v>71253083.333333328</v>
      </c>
      <c r="AG283" s="10">
        <f>AD283+tabel1!$G$5</f>
        <v>51.821876000000003</v>
      </c>
      <c r="AH283">
        <v>179.99940000000001</v>
      </c>
      <c r="AI283">
        <v>1.825572</v>
      </c>
      <c r="AJ283" s="4">
        <f t="shared" si="29"/>
        <v>3.5225313094470044E-2</v>
      </c>
      <c r="AK283" s="4">
        <f>AH283/tabel1!$I$5</f>
        <v>74999750</v>
      </c>
      <c r="AL283" s="10">
        <f>AI283+tabel1!$G$5</f>
        <v>51.825572000000001</v>
      </c>
    </row>
    <row r="284" spans="1:38" x14ac:dyDescent="0.45">
      <c r="A284">
        <v>168.11240000000001</v>
      </c>
      <c r="B284">
        <v>1.841423</v>
      </c>
      <c r="C284" s="4">
        <f t="shared" si="24"/>
        <v>3.5520301979365038E-2</v>
      </c>
      <c r="D284" s="4">
        <f>A284/tabel1!$I$4</f>
        <v>80053523.809523821</v>
      </c>
      <c r="E284" s="10">
        <f>B284+tabel1!$G$4</f>
        <v>51.841422999999999</v>
      </c>
      <c r="F284">
        <v>168.11240000000001</v>
      </c>
      <c r="G284">
        <v>1.841423</v>
      </c>
      <c r="H284" s="4">
        <f t="shared" si="25"/>
        <v>3.5520301979365038E-2</v>
      </c>
      <c r="I284" s="4">
        <f>F284/tabel1!$I$4</f>
        <v>80053523.809523821</v>
      </c>
      <c r="J284" s="10">
        <f>G284+tabel1!$G$4</f>
        <v>51.841422999999999</v>
      </c>
      <c r="K284">
        <v>168.11240000000001</v>
      </c>
      <c r="L284">
        <v>1.841423</v>
      </c>
      <c r="M284" s="4">
        <f t="shared" si="26"/>
        <v>3.5520301979365038E-2</v>
      </c>
      <c r="N284" s="4">
        <f>K284/tabel1!$I$4</f>
        <v>80053523.809523821</v>
      </c>
      <c r="O284" s="10">
        <f>L284+tabel1!$G$4</f>
        <v>51.841422999999999</v>
      </c>
      <c r="X284">
        <v>168.11240000000001</v>
      </c>
      <c r="Y284">
        <v>1.841423</v>
      </c>
      <c r="Z284" s="4">
        <f t="shared" si="27"/>
        <v>3.5520301979365038E-2</v>
      </c>
      <c r="AA284" s="4">
        <f>X284/tabel1!$I$5</f>
        <v>70046833.333333343</v>
      </c>
      <c r="AB284" s="10">
        <f>Y284+tabel1!$G$5</f>
        <v>51.841422999999999</v>
      </c>
      <c r="AC284">
        <v>171.39680000000001</v>
      </c>
      <c r="AD284">
        <v>1.829402</v>
      </c>
      <c r="AE284" s="4">
        <f t="shared" si="28"/>
        <v>3.5296606354825392E-2</v>
      </c>
      <c r="AF284" s="4">
        <f>AC284/tabel1!$I$5</f>
        <v>71415333.333333343</v>
      </c>
      <c r="AG284" s="10">
        <f>AD284+tabel1!$G$5</f>
        <v>51.829402000000002</v>
      </c>
      <c r="AH284">
        <v>179.92840000000001</v>
      </c>
      <c r="AI284">
        <v>1.8320989999999999</v>
      </c>
      <c r="AJ284" s="4">
        <f t="shared" si="29"/>
        <v>3.5346803146058196E-2</v>
      </c>
      <c r="AK284" s="4">
        <f>AH284/tabel1!$I$5</f>
        <v>74970166.666666672</v>
      </c>
      <c r="AL284" s="10">
        <f>AI284+tabel1!$G$5</f>
        <v>51.832098999999999</v>
      </c>
    </row>
    <row r="285" spans="1:38" x14ac:dyDescent="0.45">
      <c r="A285">
        <v>168.34829999999999</v>
      </c>
      <c r="B285">
        <v>1.84775</v>
      </c>
      <c r="C285" s="4">
        <f t="shared" si="24"/>
        <v>3.5637997791611017E-2</v>
      </c>
      <c r="D285" s="4">
        <f>A285/tabel1!$I$4</f>
        <v>80165857.142857149</v>
      </c>
      <c r="E285" s="10">
        <f>B285+tabel1!$G$4</f>
        <v>51.847749999999998</v>
      </c>
      <c r="F285">
        <v>168.34829999999999</v>
      </c>
      <c r="G285">
        <v>1.84775</v>
      </c>
      <c r="H285" s="4">
        <f t="shared" si="25"/>
        <v>3.5637997791611017E-2</v>
      </c>
      <c r="I285" s="4">
        <f>F285/tabel1!$I$4</f>
        <v>80165857.142857149</v>
      </c>
      <c r="J285" s="10">
        <f>G285+tabel1!$G$4</f>
        <v>51.847749999999998</v>
      </c>
      <c r="K285">
        <v>168.34829999999999</v>
      </c>
      <c r="L285">
        <v>1.84775</v>
      </c>
      <c r="M285" s="4">
        <f t="shared" si="26"/>
        <v>3.5637997791611017E-2</v>
      </c>
      <c r="N285" s="4">
        <f>K285/tabel1!$I$4</f>
        <v>80165857.142857149</v>
      </c>
      <c r="O285" s="10">
        <f>L285+tabel1!$G$4</f>
        <v>51.847749999999998</v>
      </c>
      <c r="X285">
        <v>168.34829999999999</v>
      </c>
      <c r="Y285">
        <v>1.84775</v>
      </c>
      <c r="Z285" s="4">
        <f t="shared" si="27"/>
        <v>3.5637997791611017E-2</v>
      </c>
      <c r="AA285" s="4">
        <f>X285/tabel1!$I$5</f>
        <v>70145125</v>
      </c>
      <c r="AB285" s="10">
        <f>Y285+tabel1!$G$5</f>
        <v>51.847749999999998</v>
      </c>
      <c r="AC285">
        <v>171.79990000000001</v>
      </c>
      <c r="AD285">
        <v>1.8368610000000001</v>
      </c>
      <c r="AE285" s="4">
        <f t="shared" si="28"/>
        <v>3.5435421137865582E-2</v>
      </c>
      <c r="AF285" s="4">
        <f>AC285/tabel1!$I$5</f>
        <v>71583291.666666672</v>
      </c>
      <c r="AG285" s="10">
        <f>AD285+tabel1!$G$5</f>
        <v>51.836860999999999</v>
      </c>
      <c r="AH285">
        <v>179.8391</v>
      </c>
      <c r="AI285">
        <v>1.838992</v>
      </c>
      <c r="AJ285" s="4">
        <f t="shared" si="29"/>
        <v>3.5475072509125953E-2</v>
      </c>
      <c r="AK285" s="4">
        <f>AH285/tabel1!$I$5</f>
        <v>74932958.333333343</v>
      </c>
      <c r="AL285" s="10">
        <f>AI285+tabel1!$G$5</f>
        <v>51.838991999999998</v>
      </c>
    </row>
    <row r="286" spans="1:38" x14ac:dyDescent="0.45">
      <c r="A286">
        <v>168.59569999999999</v>
      </c>
      <c r="B286">
        <v>1.8544099999999999</v>
      </c>
      <c r="C286" s="4">
        <f t="shared" si="24"/>
        <v>3.5761857091807618E-2</v>
      </c>
      <c r="D286" s="4">
        <f>A286/tabel1!$I$4</f>
        <v>80283666.666666672</v>
      </c>
      <c r="E286" s="10">
        <f>B286+tabel1!$G$4</f>
        <v>51.854410000000001</v>
      </c>
      <c r="F286">
        <v>168.59569999999999</v>
      </c>
      <c r="G286">
        <v>1.8544099999999999</v>
      </c>
      <c r="H286" s="4">
        <f t="shared" si="25"/>
        <v>3.5761857091807618E-2</v>
      </c>
      <c r="I286" s="4">
        <f>F286/tabel1!$I$4</f>
        <v>80283666.666666672</v>
      </c>
      <c r="J286" s="10">
        <f>G286+tabel1!$G$4</f>
        <v>51.854410000000001</v>
      </c>
      <c r="K286">
        <v>168.59569999999999</v>
      </c>
      <c r="L286">
        <v>1.8544099999999999</v>
      </c>
      <c r="M286" s="4">
        <f t="shared" si="26"/>
        <v>3.5761857091807618E-2</v>
      </c>
      <c r="N286" s="4">
        <f>K286/tabel1!$I$4</f>
        <v>80283666.666666672</v>
      </c>
      <c r="O286" s="10">
        <f>L286+tabel1!$G$4</f>
        <v>51.854410000000001</v>
      </c>
      <c r="X286">
        <v>168.59569999999999</v>
      </c>
      <c r="Y286">
        <v>1.8544099999999999</v>
      </c>
      <c r="Z286" s="4">
        <f t="shared" si="27"/>
        <v>3.5761857091807618E-2</v>
      </c>
      <c r="AA286" s="4">
        <f>X286/tabel1!$I$5</f>
        <v>70248208.333333328</v>
      </c>
      <c r="AB286" s="10">
        <f>Y286+tabel1!$G$5</f>
        <v>51.854410000000001</v>
      </c>
      <c r="AC286">
        <v>172.2259</v>
      </c>
      <c r="AD286">
        <v>1.8439209999999999</v>
      </c>
      <c r="AE286" s="4">
        <f t="shared" si="28"/>
        <v>3.5566773585663014E-2</v>
      </c>
      <c r="AF286" s="4">
        <f>AC286/tabel1!$I$5</f>
        <v>71760791.666666672</v>
      </c>
      <c r="AG286" s="10">
        <f>AD286+tabel1!$G$5</f>
        <v>51.843921000000002</v>
      </c>
      <c r="AH286">
        <v>179.7979</v>
      </c>
      <c r="AI286">
        <v>1.8463179999999999</v>
      </c>
      <c r="AJ286" s="4">
        <f t="shared" si="29"/>
        <v>3.561136202574694E-2</v>
      </c>
      <c r="AK286" s="4">
        <f>AH286/tabel1!$I$5</f>
        <v>74915791.666666672</v>
      </c>
      <c r="AL286" s="10">
        <f>AI286+tabel1!$G$5</f>
        <v>51.846317999999997</v>
      </c>
    </row>
    <row r="287" spans="1:38" x14ac:dyDescent="0.45">
      <c r="A287">
        <v>168.90719999999999</v>
      </c>
      <c r="B287">
        <v>1.8614029999999999</v>
      </c>
      <c r="C287" s="4">
        <f t="shared" si="24"/>
        <v>3.5891875119537356E-2</v>
      </c>
      <c r="D287" s="4">
        <f>A287/tabel1!$I$4</f>
        <v>80432000</v>
      </c>
      <c r="E287" s="10">
        <f>B287+tabel1!$G$4</f>
        <v>51.861403000000003</v>
      </c>
      <c r="F287">
        <v>168.90719999999999</v>
      </c>
      <c r="G287">
        <v>1.8614029999999999</v>
      </c>
      <c r="H287" s="4">
        <f t="shared" si="25"/>
        <v>3.5891875119537356E-2</v>
      </c>
      <c r="I287" s="4">
        <f>F287/tabel1!$I$4</f>
        <v>80432000</v>
      </c>
      <c r="J287" s="10">
        <f>G287+tabel1!$G$4</f>
        <v>51.861403000000003</v>
      </c>
      <c r="K287">
        <v>168.90719999999999</v>
      </c>
      <c r="L287">
        <v>1.8614029999999999</v>
      </c>
      <c r="M287" s="4">
        <f t="shared" si="26"/>
        <v>3.5891875119537356E-2</v>
      </c>
      <c r="N287" s="4">
        <f>K287/tabel1!$I$4</f>
        <v>80432000</v>
      </c>
      <c r="O287" s="10">
        <f>L287+tabel1!$G$4</f>
        <v>51.861403000000003</v>
      </c>
      <c r="X287">
        <v>168.90719999999999</v>
      </c>
      <c r="Y287">
        <v>1.8614029999999999</v>
      </c>
      <c r="Z287" s="4">
        <f t="shared" si="27"/>
        <v>3.5891875119537356E-2</v>
      </c>
      <c r="AA287" s="4">
        <f>X287/tabel1!$I$5</f>
        <v>70378000</v>
      </c>
      <c r="AB287" s="10">
        <f>Y287+tabel1!$G$5</f>
        <v>51.861403000000003</v>
      </c>
      <c r="AC287">
        <v>172.56489999999999</v>
      </c>
      <c r="AD287">
        <v>1.8500810000000001</v>
      </c>
      <c r="AE287" s="4">
        <f t="shared" si="28"/>
        <v>3.5681352166065085E-2</v>
      </c>
      <c r="AF287" s="4">
        <f>AC287/tabel1!$I$5</f>
        <v>71902041.666666672</v>
      </c>
      <c r="AG287" s="10">
        <f>AD287+tabel1!$G$5</f>
        <v>51.850081000000003</v>
      </c>
      <c r="AH287">
        <v>179.81960000000001</v>
      </c>
      <c r="AI287">
        <v>1.854244</v>
      </c>
      <c r="AJ287" s="4">
        <f t="shared" si="29"/>
        <v>3.5758770294674433E-2</v>
      </c>
      <c r="AK287" s="4">
        <f>AH287/tabel1!$I$5</f>
        <v>74924833.333333343</v>
      </c>
      <c r="AL287" s="10">
        <f>AI287+tabel1!$G$5</f>
        <v>51.854244000000001</v>
      </c>
    </row>
    <row r="288" spans="1:38" x14ac:dyDescent="0.45">
      <c r="A288">
        <v>169.20490000000001</v>
      </c>
      <c r="B288">
        <v>1.8689290000000001</v>
      </c>
      <c r="C288" s="4">
        <f t="shared" si="24"/>
        <v>3.6031763833026129E-2</v>
      </c>
      <c r="D288" s="4">
        <f>A288/tabel1!$I$4</f>
        <v>80573761.90476191</v>
      </c>
      <c r="E288" s="10">
        <f>B288+tabel1!$G$4</f>
        <v>51.868929000000001</v>
      </c>
      <c r="F288">
        <v>169.20490000000001</v>
      </c>
      <c r="G288">
        <v>1.8689290000000001</v>
      </c>
      <c r="H288" s="4">
        <f t="shared" si="25"/>
        <v>3.6031763833026129E-2</v>
      </c>
      <c r="I288" s="4">
        <f>F288/tabel1!$I$4</f>
        <v>80573761.90476191</v>
      </c>
      <c r="J288" s="10">
        <f>G288+tabel1!$G$4</f>
        <v>51.868929000000001</v>
      </c>
      <c r="K288">
        <v>169.20490000000001</v>
      </c>
      <c r="L288">
        <v>1.8689290000000001</v>
      </c>
      <c r="M288" s="4">
        <f t="shared" si="26"/>
        <v>3.6031763833026129E-2</v>
      </c>
      <c r="N288" s="4">
        <f>K288/tabel1!$I$4</f>
        <v>80573761.90476191</v>
      </c>
      <c r="O288" s="10">
        <f>L288+tabel1!$G$4</f>
        <v>51.868929000000001</v>
      </c>
      <c r="X288">
        <v>169.20490000000001</v>
      </c>
      <c r="Y288">
        <v>1.8689290000000001</v>
      </c>
      <c r="Z288" s="4">
        <f t="shared" si="27"/>
        <v>3.6031763833026129E-2</v>
      </c>
      <c r="AA288" s="4">
        <f>X288/tabel1!$I$5</f>
        <v>70502041.666666672</v>
      </c>
      <c r="AB288" s="10">
        <f>Y288+tabel1!$G$5</f>
        <v>51.868929000000001</v>
      </c>
      <c r="AC288">
        <v>172.85810000000001</v>
      </c>
      <c r="AD288">
        <v>1.855942</v>
      </c>
      <c r="AE288" s="4">
        <f t="shared" si="28"/>
        <v>3.5790343949397355E-2</v>
      </c>
      <c r="AF288" s="4">
        <f>AC288/tabel1!$I$5</f>
        <v>72024208.333333343</v>
      </c>
      <c r="AG288" s="10">
        <f>AD288+tabel1!$G$5</f>
        <v>51.855941999999999</v>
      </c>
      <c r="AH288">
        <v>179.83680000000001</v>
      </c>
      <c r="AI288">
        <v>1.862136</v>
      </c>
      <c r="AJ288" s="4">
        <f t="shared" si="29"/>
        <v>3.5905501462569919E-2</v>
      </c>
      <c r="AK288" s="4">
        <f>AH288/tabel1!$I$5</f>
        <v>74932000.000000015</v>
      </c>
      <c r="AL288" s="10">
        <f>AI288+tabel1!$G$5</f>
        <v>51.862136</v>
      </c>
    </row>
    <row r="289" spans="1:38" x14ac:dyDescent="0.45">
      <c r="A289">
        <v>169.5393</v>
      </c>
      <c r="B289">
        <v>1.8768210000000001</v>
      </c>
      <c r="C289" s="4">
        <f t="shared" si="24"/>
        <v>3.6178411934686593E-2</v>
      </c>
      <c r="D289" s="4">
        <f>A289/tabel1!$I$4</f>
        <v>80733000</v>
      </c>
      <c r="E289" s="10">
        <f>B289+tabel1!$G$4</f>
        <v>51.876821</v>
      </c>
      <c r="F289">
        <v>169.5393</v>
      </c>
      <c r="G289">
        <v>1.8768210000000001</v>
      </c>
      <c r="H289" s="4">
        <f t="shared" si="25"/>
        <v>3.6178411934686593E-2</v>
      </c>
      <c r="I289" s="4">
        <f>F289/tabel1!$I$4</f>
        <v>80733000</v>
      </c>
      <c r="J289" s="10">
        <f>G289+tabel1!$G$4</f>
        <v>51.876821</v>
      </c>
      <c r="K289">
        <v>169.5393</v>
      </c>
      <c r="L289">
        <v>1.8768210000000001</v>
      </c>
      <c r="M289" s="4">
        <f t="shared" si="26"/>
        <v>3.6178411934686593E-2</v>
      </c>
      <c r="N289" s="4">
        <f>K289/tabel1!$I$4</f>
        <v>80733000</v>
      </c>
      <c r="O289" s="10">
        <f>L289+tabel1!$G$4</f>
        <v>51.876821</v>
      </c>
      <c r="X289">
        <v>169.5393</v>
      </c>
      <c r="Y289">
        <v>1.8768210000000001</v>
      </c>
      <c r="Z289" s="4">
        <f t="shared" si="27"/>
        <v>3.6178411934686593E-2</v>
      </c>
      <c r="AA289" s="4">
        <f>X289/tabel1!$I$5</f>
        <v>70641375</v>
      </c>
      <c r="AB289" s="10">
        <f>Y289+tabel1!$G$5</f>
        <v>51.876821</v>
      </c>
      <c r="AC289">
        <v>173.0504</v>
      </c>
      <c r="AD289">
        <v>1.8618030000000001</v>
      </c>
      <c r="AE289" s="4">
        <f t="shared" si="28"/>
        <v>3.5899311097996343E-2</v>
      </c>
      <c r="AF289" s="4">
        <f>AC289/tabel1!$I$5</f>
        <v>72104333.333333328</v>
      </c>
      <c r="AG289" s="10">
        <f>AD289+tabel1!$G$5</f>
        <v>51.861803000000002</v>
      </c>
      <c r="AH289">
        <v>179.98570000000001</v>
      </c>
      <c r="AI289">
        <v>1.8697950000000001</v>
      </c>
      <c r="AJ289" s="4">
        <f t="shared" si="29"/>
        <v>3.6047857910369609E-2</v>
      </c>
      <c r="AK289" s="4">
        <f>AH289/tabel1!$I$5</f>
        <v>74994041.666666672</v>
      </c>
      <c r="AL289" s="10">
        <f>AI289+tabel1!$G$5</f>
        <v>51.869795000000003</v>
      </c>
    </row>
    <row r="290" spans="1:38" x14ac:dyDescent="0.45">
      <c r="A290">
        <v>169.92410000000001</v>
      </c>
      <c r="B290">
        <v>1.884647</v>
      </c>
      <c r="C290" s="4">
        <f t="shared" si="24"/>
        <v>3.6323789578832442E-2</v>
      </c>
      <c r="D290" s="4">
        <f>A290/tabel1!$I$4</f>
        <v>80916238.095238104</v>
      </c>
      <c r="E290" s="10">
        <f>B290+tabel1!$G$4</f>
        <v>51.884647000000001</v>
      </c>
      <c r="F290">
        <v>169.92410000000001</v>
      </c>
      <c r="G290">
        <v>1.884647</v>
      </c>
      <c r="H290" s="4">
        <f t="shared" si="25"/>
        <v>3.6323789578832442E-2</v>
      </c>
      <c r="I290" s="4">
        <f>F290/tabel1!$I$4</f>
        <v>80916238.095238104</v>
      </c>
      <c r="J290" s="10">
        <f>G290+tabel1!$G$4</f>
        <v>51.884647000000001</v>
      </c>
      <c r="K290">
        <v>169.92410000000001</v>
      </c>
      <c r="L290">
        <v>1.884647</v>
      </c>
      <c r="M290" s="4">
        <f t="shared" si="26"/>
        <v>3.6323789578832442E-2</v>
      </c>
      <c r="N290" s="4">
        <f>K290/tabel1!$I$4</f>
        <v>80916238.095238104</v>
      </c>
      <c r="O290" s="10">
        <f>L290+tabel1!$G$4</f>
        <v>51.884647000000001</v>
      </c>
      <c r="X290">
        <v>169.92410000000001</v>
      </c>
      <c r="Y290">
        <v>1.884647</v>
      </c>
      <c r="Z290" s="4">
        <f t="shared" si="27"/>
        <v>3.6323789578832442E-2</v>
      </c>
      <c r="AA290" s="4">
        <f>X290/tabel1!$I$5</f>
        <v>70801708.333333343</v>
      </c>
      <c r="AB290" s="10">
        <f>Y290+tabel1!$G$5</f>
        <v>51.884647000000001</v>
      </c>
      <c r="AC290">
        <v>173.1283</v>
      </c>
      <c r="AD290">
        <v>1.8676299999999999</v>
      </c>
      <c r="AE290" s="4">
        <f t="shared" si="28"/>
        <v>3.6007621709339716E-2</v>
      </c>
      <c r="AF290" s="4">
        <f>AC290/tabel1!$I$5</f>
        <v>72136791.666666672</v>
      </c>
      <c r="AG290" s="10">
        <f>AD290+tabel1!$G$5</f>
        <v>51.867629999999998</v>
      </c>
      <c r="AH290">
        <v>180.09559999999999</v>
      </c>
      <c r="AI290">
        <v>1.876954</v>
      </c>
      <c r="AJ290" s="4">
        <f t="shared" si="29"/>
        <v>3.6180882940814146E-2</v>
      </c>
      <c r="AK290" s="4">
        <f>AH290/tabel1!$I$5</f>
        <v>75039833.333333328</v>
      </c>
      <c r="AL290" s="10">
        <f>AI290+tabel1!$G$5</f>
        <v>51.876953999999998</v>
      </c>
    </row>
    <row r="291" spans="1:38" x14ac:dyDescent="0.45">
      <c r="A291">
        <v>170.31800000000001</v>
      </c>
      <c r="B291">
        <v>1.892239</v>
      </c>
      <c r="C291" s="4">
        <f t="shared" si="24"/>
        <v>3.6464778480651022E-2</v>
      </c>
      <c r="D291" s="4">
        <f>A291/tabel1!$I$4</f>
        <v>81103809.523809537</v>
      </c>
      <c r="E291" s="10">
        <f>B291+tabel1!$G$4</f>
        <v>51.892239000000004</v>
      </c>
      <c r="F291">
        <v>170.31800000000001</v>
      </c>
      <c r="G291">
        <v>1.892239</v>
      </c>
      <c r="H291" s="4">
        <f t="shared" si="25"/>
        <v>3.6464778480651022E-2</v>
      </c>
      <c r="I291" s="4">
        <f>F291/tabel1!$I$4</f>
        <v>81103809.523809537</v>
      </c>
      <c r="J291" s="10">
        <f>G291+tabel1!$G$4</f>
        <v>51.892239000000004</v>
      </c>
      <c r="K291">
        <v>170.31800000000001</v>
      </c>
      <c r="L291">
        <v>1.892239</v>
      </c>
      <c r="M291" s="4">
        <f t="shared" si="26"/>
        <v>3.6464778480651022E-2</v>
      </c>
      <c r="N291" s="4">
        <f>K291/tabel1!$I$4</f>
        <v>81103809.523809537</v>
      </c>
      <c r="O291" s="10">
        <f>L291+tabel1!$G$4</f>
        <v>51.892239000000004</v>
      </c>
      <c r="X291">
        <v>170.31800000000001</v>
      </c>
      <c r="Y291">
        <v>1.892239</v>
      </c>
      <c r="Z291" s="4">
        <f t="shared" si="27"/>
        <v>3.6464778480651022E-2</v>
      </c>
      <c r="AA291" s="4">
        <f>X291/tabel1!$I$5</f>
        <v>70965833.333333343</v>
      </c>
      <c r="AB291" s="10">
        <f>Y291+tabel1!$G$5</f>
        <v>51.892239000000004</v>
      </c>
      <c r="AC291">
        <v>173.27029999999999</v>
      </c>
      <c r="AD291">
        <v>1.873891</v>
      </c>
      <c r="AE291" s="4">
        <f t="shared" si="28"/>
        <v>3.6123972269595121E-2</v>
      </c>
      <c r="AF291" s="4">
        <f>AC291/tabel1!$I$5</f>
        <v>72195958.333333328</v>
      </c>
      <c r="AG291" s="10">
        <f>AD291+tabel1!$G$5</f>
        <v>51.873891</v>
      </c>
      <c r="AH291">
        <v>180.16200000000001</v>
      </c>
      <c r="AI291">
        <v>1.8831150000000001</v>
      </c>
      <c r="AJ291" s="4">
        <f t="shared" si="29"/>
        <v>3.6295334233497741E-2</v>
      </c>
      <c r="AK291" s="4">
        <f>AH291/tabel1!$I$5</f>
        <v>75067500</v>
      </c>
      <c r="AL291" s="10">
        <f>AI291+tabel1!$G$5</f>
        <v>51.883115000000004</v>
      </c>
    </row>
    <row r="292" spans="1:38" x14ac:dyDescent="0.45">
      <c r="A292">
        <v>170.76240000000001</v>
      </c>
      <c r="B292">
        <v>1.8988989999999999</v>
      </c>
      <c r="C292" s="4">
        <f t="shared" si="24"/>
        <v>3.6588425507832062E-2</v>
      </c>
      <c r="D292" s="4">
        <f>A292/tabel1!$I$4</f>
        <v>81315428.571428582</v>
      </c>
      <c r="E292" s="10">
        <f>B292+tabel1!$G$4</f>
        <v>51.898899</v>
      </c>
      <c r="F292">
        <v>170.76240000000001</v>
      </c>
      <c r="G292">
        <v>1.8988989999999999</v>
      </c>
      <c r="H292" s="4">
        <f t="shared" si="25"/>
        <v>3.6588425507832062E-2</v>
      </c>
      <c r="I292" s="4">
        <f>F292/tabel1!$I$4</f>
        <v>81315428.571428582</v>
      </c>
      <c r="J292" s="10">
        <f>G292+tabel1!$G$4</f>
        <v>51.898899</v>
      </c>
      <c r="K292">
        <v>170.76240000000001</v>
      </c>
      <c r="L292">
        <v>1.8988989999999999</v>
      </c>
      <c r="M292" s="4">
        <f t="shared" si="26"/>
        <v>3.6588425507832062E-2</v>
      </c>
      <c r="N292" s="4">
        <f>K292/tabel1!$I$4</f>
        <v>81315428.571428582</v>
      </c>
      <c r="O292" s="10">
        <f>L292+tabel1!$G$4</f>
        <v>51.898899</v>
      </c>
      <c r="X292">
        <v>170.76240000000001</v>
      </c>
      <c r="Y292">
        <v>1.8988989999999999</v>
      </c>
      <c r="Z292" s="4">
        <f t="shared" si="27"/>
        <v>3.6588425507832062E-2</v>
      </c>
      <c r="AA292" s="4">
        <f>X292/tabel1!$I$5</f>
        <v>71151000.000000015</v>
      </c>
      <c r="AB292" s="10">
        <f>Y292+tabel1!$G$5</f>
        <v>51.898899</v>
      </c>
      <c r="AC292">
        <v>173.55430000000001</v>
      </c>
      <c r="AD292">
        <v>1.8804179999999999</v>
      </c>
      <c r="AE292" s="4">
        <f t="shared" si="28"/>
        <v>3.6245236112014363E-2</v>
      </c>
      <c r="AF292" s="4">
        <f>AC292/tabel1!$I$5</f>
        <v>72314291.666666672</v>
      </c>
      <c r="AG292" s="10">
        <f>AD292+tabel1!$G$5</f>
        <v>51.880417999999999</v>
      </c>
      <c r="AH292">
        <v>180.1311</v>
      </c>
      <c r="AI292">
        <v>1.888876</v>
      </c>
      <c r="AJ292" s="4">
        <f t="shared" si="29"/>
        <v>3.640233024126404E-2</v>
      </c>
      <c r="AK292" s="4">
        <f>AH292/tabel1!$I$5</f>
        <v>75054625</v>
      </c>
      <c r="AL292" s="10">
        <f>AI292+tabel1!$G$5</f>
        <v>51.888876000000003</v>
      </c>
    </row>
    <row r="293" spans="1:38" x14ac:dyDescent="0.45">
      <c r="A293">
        <v>171.1472</v>
      </c>
      <c r="B293">
        <v>1.904793</v>
      </c>
      <c r="C293" s="4">
        <f t="shared" si="24"/>
        <v>3.669782480396367E-2</v>
      </c>
      <c r="D293" s="4">
        <f>A293/tabel1!$I$4</f>
        <v>81498666.666666672</v>
      </c>
      <c r="E293" s="10">
        <f>B293+tabel1!$G$4</f>
        <v>51.904792999999998</v>
      </c>
      <c r="F293">
        <v>171.1472</v>
      </c>
      <c r="G293">
        <v>1.904793</v>
      </c>
      <c r="H293" s="4">
        <f t="shared" si="25"/>
        <v>3.669782480396367E-2</v>
      </c>
      <c r="I293" s="4">
        <f>F293/tabel1!$I$4</f>
        <v>81498666.666666672</v>
      </c>
      <c r="J293" s="10">
        <f>G293+tabel1!$G$4</f>
        <v>51.904792999999998</v>
      </c>
      <c r="K293">
        <v>171.1472</v>
      </c>
      <c r="L293">
        <v>1.904793</v>
      </c>
      <c r="M293" s="4">
        <f t="shared" si="26"/>
        <v>3.669782480396367E-2</v>
      </c>
      <c r="N293" s="4">
        <f>K293/tabel1!$I$4</f>
        <v>81498666.666666672</v>
      </c>
      <c r="O293" s="10">
        <f>L293+tabel1!$G$4</f>
        <v>51.904792999999998</v>
      </c>
      <c r="X293">
        <v>171.1472</v>
      </c>
      <c r="Y293">
        <v>1.904793</v>
      </c>
      <c r="Z293" s="4">
        <f t="shared" si="27"/>
        <v>3.669782480396367E-2</v>
      </c>
      <c r="AA293" s="4">
        <f>X293/tabel1!$I$5</f>
        <v>71311333.333333328</v>
      </c>
      <c r="AB293" s="10">
        <f>Y293+tabel1!$G$5</f>
        <v>51.904792999999998</v>
      </c>
      <c r="AC293">
        <v>173.77420000000001</v>
      </c>
      <c r="AD293">
        <v>1.887178</v>
      </c>
      <c r="AE293" s="4">
        <f t="shared" si="28"/>
        <v>3.6370796654233151E-2</v>
      </c>
      <c r="AF293" s="4">
        <f>AC293/tabel1!$I$5</f>
        <v>72405916.666666672</v>
      </c>
      <c r="AG293" s="10">
        <f>AD293+tabel1!$G$5</f>
        <v>51.887177999999999</v>
      </c>
      <c r="AH293">
        <v>180.12880000000001</v>
      </c>
      <c r="AI293">
        <v>1.8946700000000001</v>
      </c>
      <c r="AJ293" s="4">
        <f t="shared" si="29"/>
        <v>3.6509915180113879E-2</v>
      </c>
      <c r="AK293" s="4">
        <f>AH293/tabel1!$I$5</f>
        <v>75053666.666666672</v>
      </c>
      <c r="AL293" s="10">
        <f>AI293+tabel1!$G$5</f>
        <v>51.894669999999998</v>
      </c>
    </row>
    <row r="294" spans="1:38" x14ac:dyDescent="0.45">
      <c r="A294">
        <v>171.37620000000001</v>
      </c>
      <c r="B294">
        <v>1.9104209999999999</v>
      </c>
      <c r="C294" s="4">
        <f t="shared" si="24"/>
        <v>3.6802263653380886E-2</v>
      </c>
      <c r="D294" s="4">
        <f>A294/tabel1!$I$4</f>
        <v>81607714.285714298</v>
      </c>
      <c r="E294" s="10">
        <f>B294+tabel1!$G$4</f>
        <v>51.910420999999999</v>
      </c>
      <c r="F294">
        <v>171.37620000000001</v>
      </c>
      <c r="G294">
        <v>1.9104209999999999</v>
      </c>
      <c r="H294" s="4">
        <f t="shared" si="25"/>
        <v>3.6802263653380886E-2</v>
      </c>
      <c r="I294" s="4">
        <f>F294/tabel1!$I$4</f>
        <v>81607714.285714298</v>
      </c>
      <c r="J294" s="10">
        <f>G294+tabel1!$G$4</f>
        <v>51.910420999999999</v>
      </c>
      <c r="K294">
        <v>171.37620000000001</v>
      </c>
      <c r="L294">
        <v>1.9104209999999999</v>
      </c>
      <c r="M294" s="4">
        <f t="shared" si="26"/>
        <v>3.6802263653380886E-2</v>
      </c>
      <c r="N294" s="4">
        <f>K294/tabel1!$I$4</f>
        <v>81607714.285714298</v>
      </c>
      <c r="O294" s="10">
        <f>L294+tabel1!$G$4</f>
        <v>51.910420999999999</v>
      </c>
      <c r="X294">
        <v>171.37620000000001</v>
      </c>
      <c r="Y294">
        <v>1.9104209999999999</v>
      </c>
      <c r="Z294" s="4">
        <f t="shared" si="27"/>
        <v>3.6802263653380886E-2</v>
      </c>
      <c r="AA294" s="4">
        <f>X294/tabel1!$I$5</f>
        <v>71406750.000000015</v>
      </c>
      <c r="AB294" s="10">
        <f>Y294+tabel1!$G$5</f>
        <v>51.910420999999999</v>
      </c>
      <c r="AC294">
        <v>173.97120000000001</v>
      </c>
      <c r="AD294">
        <v>1.8943369999999999</v>
      </c>
      <c r="AE294" s="4">
        <f t="shared" si="28"/>
        <v>3.6503732574905044E-2</v>
      </c>
      <c r="AF294" s="4">
        <f>AC294/tabel1!$I$5</f>
        <v>72488000.000000015</v>
      </c>
      <c r="AG294" s="10">
        <f>AD294+tabel1!$G$5</f>
        <v>51.894337</v>
      </c>
      <c r="AH294">
        <v>179.96960000000001</v>
      </c>
      <c r="AI294">
        <v>1.900431</v>
      </c>
      <c r="AJ294" s="4">
        <f t="shared" si="29"/>
        <v>3.6616863547819095E-2</v>
      </c>
      <c r="AK294" s="4">
        <f>AH294/tabel1!$I$5</f>
        <v>74987333.333333343</v>
      </c>
      <c r="AL294" s="10">
        <f>AI294+tabel1!$G$5</f>
        <v>51.900430999999998</v>
      </c>
    </row>
    <row r="295" spans="1:38" x14ac:dyDescent="0.45">
      <c r="A295">
        <v>171.53649999999999</v>
      </c>
      <c r="B295">
        <v>1.9159820000000001</v>
      </c>
      <c r="C295" s="4">
        <f t="shared" si="24"/>
        <v>3.690543694232732E-2</v>
      </c>
      <c r="D295" s="4">
        <f>A295/tabel1!$I$4</f>
        <v>81684047.619047627</v>
      </c>
      <c r="E295" s="10">
        <f>B295+tabel1!$G$4</f>
        <v>51.915982</v>
      </c>
      <c r="F295">
        <v>171.53649999999999</v>
      </c>
      <c r="G295">
        <v>1.9159820000000001</v>
      </c>
      <c r="H295" s="4">
        <f t="shared" si="25"/>
        <v>3.690543694232732E-2</v>
      </c>
      <c r="I295" s="4">
        <f>F295/tabel1!$I$4</f>
        <v>81684047.619047627</v>
      </c>
      <c r="J295" s="10">
        <f>G295+tabel1!$G$4</f>
        <v>51.915982</v>
      </c>
      <c r="K295">
        <v>171.53649999999999</v>
      </c>
      <c r="L295">
        <v>1.9159820000000001</v>
      </c>
      <c r="M295" s="4">
        <f t="shared" si="26"/>
        <v>3.690543694232732E-2</v>
      </c>
      <c r="N295" s="4">
        <f>K295/tabel1!$I$4</f>
        <v>81684047.619047627</v>
      </c>
      <c r="O295" s="10">
        <f>L295+tabel1!$G$4</f>
        <v>51.915982</v>
      </c>
      <c r="X295">
        <v>171.53649999999999</v>
      </c>
      <c r="Y295">
        <v>1.9159820000000001</v>
      </c>
      <c r="Z295" s="4">
        <f t="shared" si="27"/>
        <v>3.690543694232732E-2</v>
      </c>
      <c r="AA295" s="4">
        <f>X295/tabel1!$I$5</f>
        <v>71473541.666666672</v>
      </c>
      <c r="AB295" s="10">
        <f>Y295+tabel1!$G$5</f>
        <v>51.915982</v>
      </c>
      <c r="AC295">
        <v>174.23230000000001</v>
      </c>
      <c r="AD295">
        <v>1.901996</v>
      </c>
      <c r="AE295" s="4">
        <f t="shared" si="28"/>
        <v>3.6645912423098337E-2</v>
      </c>
      <c r="AF295" s="4">
        <f>AC295/tabel1!$I$5</f>
        <v>72596791.666666672</v>
      </c>
      <c r="AG295" s="10">
        <f>AD295+tabel1!$G$5</f>
        <v>51.901995999999997</v>
      </c>
      <c r="AH295">
        <v>179.73830000000001</v>
      </c>
      <c r="AI295">
        <v>1.906425</v>
      </c>
      <c r="AJ295" s="4">
        <f t="shared" si="29"/>
        <v>3.6728112174937884E-2</v>
      </c>
      <c r="AK295" s="4">
        <f>AH295/tabel1!$I$5</f>
        <v>74890958.333333343</v>
      </c>
      <c r="AL295" s="10">
        <f>AI295+tabel1!$G$5</f>
        <v>51.906424999999999</v>
      </c>
    </row>
    <row r="296" spans="1:38" x14ac:dyDescent="0.45">
      <c r="A296">
        <v>171.59610000000001</v>
      </c>
      <c r="B296">
        <v>1.921543</v>
      </c>
      <c r="C296" s="4">
        <f t="shared" si="24"/>
        <v>3.7008588130749503E-2</v>
      </c>
      <c r="D296" s="4">
        <f>A296/tabel1!$I$4</f>
        <v>81712428.571428582</v>
      </c>
      <c r="E296" s="10">
        <f>B296+tabel1!$G$4</f>
        <v>51.921543</v>
      </c>
      <c r="F296">
        <v>171.59610000000001</v>
      </c>
      <c r="G296">
        <v>1.921543</v>
      </c>
      <c r="H296" s="4">
        <f t="shared" si="25"/>
        <v>3.7008588130749503E-2</v>
      </c>
      <c r="I296" s="4">
        <f>F296/tabel1!$I$4</f>
        <v>81712428.571428582</v>
      </c>
      <c r="J296" s="10">
        <f>G296+tabel1!$G$4</f>
        <v>51.921543</v>
      </c>
      <c r="K296">
        <v>171.59610000000001</v>
      </c>
      <c r="L296">
        <v>1.921543</v>
      </c>
      <c r="M296" s="4">
        <f t="shared" si="26"/>
        <v>3.7008588130749503E-2</v>
      </c>
      <c r="N296" s="4">
        <f>K296/tabel1!$I$4</f>
        <v>81712428.571428582</v>
      </c>
      <c r="O296" s="10">
        <f>L296+tabel1!$G$4</f>
        <v>51.921543</v>
      </c>
      <c r="X296">
        <v>171.59610000000001</v>
      </c>
      <c r="Y296">
        <v>1.921543</v>
      </c>
      <c r="Z296" s="4">
        <f t="shared" si="27"/>
        <v>3.7008588130749503E-2</v>
      </c>
      <c r="AA296" s="4">
        <f>X296/tabel1!$I$5</f>
        <v>71498375</v>
      </c>
      <c r="AB296" s="10">
        <f>Y296+tabel1!$G$5</f>
        <v>51.921543</v>
      </c>
      <c r="AC296">
        <v>174.5438</v>
      </c>
      <c r="AD296">
        <v>1.9098550000000001</v>
      </c>
      <c r="AE296" s="4">
        <f t="shared" si="28"/>
        <v>3.6791761410237038E-2</v>
      </c>
      <c r="AF296" s="4">
        <f>AC296/tabel1!$I$5</f>
        <v>72726583.333333343</v>
      </c>
      <c r="AG296" s="10">
        <f>AD296+tabel1!$G$5</f>
        <v>51.909855</v>
      </c>
      <c r="AH296">
        <v>179.68790000000001</v>
      </c>
      <c r="AI296">
        <v>1.912852</v>
      </c>
      <c r="AJ296" s="4">
        <f t="shared" si="29"/>
        <v>3.6847368740210995E-2</v>
      </c>
      <c r="AK296" s="4">
        <f>AH296/tabel1!$I$5</f>
        <v>74869958.333333343</v>
      </c>
      <c r="AL296" s="10">
        <f>AI296+tabel1!$G$5</f>
        <v>51.912852000000001</v>
      </c>
    </row>
    <row r="297" spans="1:38" x14ac:dyDescent="0.45">
      <c r="A297">
        <v>171.71969999999999</v>
      </c>
      <c r="B297">
        <v>1.9277040000000001</v>
      </c>
      <c r="C297" s="4">
        <f t="shared" si="24"/>
        <v>3.7122842943335219E-2</v>
      </c>
      <c r="D297" s="4">
        <f>A297/tabel1!$I$4</f>
        <v>81771285.714285716</v>
      </c>
      <c r="E297" s="10">
        <f>B297+tabel1!$G$4</f>
        <v>51.927703999999999</v>
      </c>
      <c r="F297">
        <v>171.71969999999999</v>
      </c>
      <c r="G297">
        <v>1.9277040000000001</v>
      </c>
      <c r="H297" s="4">
        <f t="shared" si="25"/>
        <v>3.7122842943335219E-2</v>
      </c>
      <c r="I297" s="4">
        <f>F297/tabel1!$I$4</f>
        <v>81771285.714285716</v>
      </c>
      <c r="J297" s="10">
        <f>G297+tabel1!$G$4</f>
        <v>51.927703999999999</v>
      </c>
      <c r="K297">
        <v>171.71969999999999</v>
      </c>
      <c r="L297">
        <v>1.9277040000000001</v>
      </c>
      <c r="M297" s="4">
        <f t="shared" si="26"/>
        <v>3.7122842943335219E-2</v>
      </c>
      <c r="N297" s="4">
        <f>K297/tabel1!$I$4</f>
        <v>81771285.714285716</v>
      </c>
      <c r="O297" s="10">
        <f>L297+tabel1!$G$4</f>
        <v>51.927703999999999</v>
      </c>
      <c r="X297">
        <v>171.71969999999999</v>
      </c>
      <c r="Y297">
        <v>1.9277040000000001</v>
      </c>
      <c r="Z297" s="4">
        <f t="shared" si="27"/>
        <v>3.7122842943335219E-2</v>
      </c>
      <c r="AA297" s="4">
        <f>X297/tabel1!$I$5</f>
        <v>71549875</v>
      </c>
      <c r="AB297" s="10">
        <f>Y297+tabel1!$G$5</f>
        <v>51.927703999999999</v>
      </c>
      <c r="AC297">
        <v>174.90110000000001</v>
      </c>
      <c r="AD297">
        <v>1.9176139999999999</v>
      </c>
      <c r="AE297" s="4">
        <f t="shared" si="28"/>
        <v>3.6935711259766288E-2</v>
      </c>
      <c r="AF297" s="4">
        <f>AC297/tabel1!$I$5</f>
        <v>72875458.333333343</v>
      </c>
      <c r="AG297" s="10">
        <f>AD297+tabel1!$G$5</f>
        <v>51.917614</v>
      </c>
      <c r="AH297">
        <v>179.59630000000001</v>
      </c>
      <c r="AI297">
        <v>1.919578</v>
      </c>
      <c r="AJ297" s="4">
        <f t="shared" si="29"/>
        <v>3.6972141799765781E-2</v>
      </c>
      <c r="AK297" s="4">
        <f>AH297/tabel1!$I$5</f>
        <v>74831791.666666672</v>
      </c>
      <c r="AL297" s="10">
        <f>AI297+tabel1!$G$5</f>
        <v>51.919578000000001</v>
      </c>
    </row>
    <row r="298" spans="1:38" x14ac:dyDescent="0.45">
      <c r="A298">
        <v>171.97630000000001</v>
      </c>
      <c r="B298">
        <v>1.934164</v>
      </c>
      <c r="C298" s="4">
        <f t="shared" si="24"/>
        <v>3.7242613552034842E-2</v>
      </c>
      <c r="D298" s="4">
        <f>A298/tabel1!$I$4</f>
        <v>81893476.190476209</v>
      </c>
      <c r="E298" s="10">
        <f>B298+tabel1!$G$4</f>
        <v>51.934164000000003</v>
      </c>
      <c r="F298">
        <v>171.97630000000001</v>
      </c>
      <c r="G298">
        <v>1.934164</v>
      </c>
      <c r="H298" s="4">
        <f t="shared" si="25"/>
        <v>3.7242613552034842E-2</v>
      </c>
      <c r="I298" s="4">
        <f>F298/tabel1!$I$4</f>
        <v>81893476.190476209</v>
      </c>
      <c r="J298" s="10">
        <f>G298+tabel1!$G$4</f>
        <v>51.934164000000003</v>
      </c>
      <c r="K298">
        <v>171.97630000000001</v>
      </c>
      <c r="L298">
        <v>1.934164</v>
      </c>
      <c r="M298" s="4">
        <f t="shared" si="26"/>
        <v>3.7242613552034842E-2</v>
      </c>
      <c r="N298" s="4">
        <f>K298/tabel1!$I$4</f>
        <v>81893476.190476209</v>
      </c>
      <c r="O298" s="10">
        <f>L298+tabel1!$G$4</f>
        <v>51.934164000000003</v>
      </c>
      <c r="X298">
        <v>171.97630000000001</v>
      </c>
      <c r="Y298">
        <v>1.934164</v>
      </c>
      <c r="Z298" s="4">
        <f t="shared" si="27"/>
        <v>3.7242613552034842E-2</v>
      </c>
      <c r="AA298" s="4">
        <f>X298/tabel1!$I$5</f>
        <v>71656791.666666672</v>
      </c>
      <c r="AB298" s="10">
        <f>Y298+tabel1!$G$5</f>
        <v>51.934164000000003</v>
      </c>
      <c r="AC298">
        <v>175.30420000000001</v>
      </c>
      <c r="AD298">
        <v>1.9249400000000001</v>
      </c>
      <c r="AE298" s="4">
        <f t="shared" si="28"/>
        <v>3.707158833500819E-2</v>
      </c>
      <c r="AF298" s="4">
        <f>AC298/tabel1!$I$5</f>
        <v>73043416.666666672</v>
      </c>
      <c r="AG298" s="10">
        <f>AD298+tabel1!$G$5</f>
        <v>51.924939999999999</v>
      </c>
      <c r="AH298">
        <v>179.52529999999999</v>
      </c>
      <c r="AI298">
        <v>1.9265380000000001</v>
      </c>
      <c r="AJ298" s="4">
        <f t="shared" si="29"/>
        <v>3.7101221729821464E-2</v>
      </c>
      <c r="AK298" s="4">
        <f>AH298/tabel1!$I$5</f>
        <v>74802208.333333328</v>
      </c>
      <c r="AL298" s="10">
        <f>AI298+tabel1!$G$5</f>
        <v>51.926538000000001</v>
      </c>
    </row>
    <row r="299" spans="1:38" x14ac:dyDescent="0.45">
      <c r="A299">
        <v>172.1412</v>
      </c>
      <c r="B299">
        <v>1.940957</v>
      </c>
      <c r="C299" s="4">
        <f t="shared" si="24"/>
        <v>3.7368525959196326E-2</v>
      </c>
      <c r="D299" s="4">
        <f>A299/tabel1!$I$4</f>
        <v>81972000</v>
      </c>
      <c r="E299" s="10">
        <f>B299+tabel1!$G$4</f>
        <v>51.940956999999997</v>
      </c>
      <c r="F299">
        <v>172.1412</v>
      </c>
      <c r="G299">
        <v>1.940957</v>
      </c>
      <c r="H299" s="4">
        <f t="shared" si="25"/>
        <v>3.7368525959196326E-2</v>
      </c>
      <c r="I299" s="4">
        <f>F299/tabel1!$I$4</f>
        <v>81972000</v>
      </c>
      <c r="J299" s="10">
        <f>G299+tabel1!$G$4</f>
        <v>51.940956999999997</v>
      </c>
      <c r="K299">
        <v>172.1412</v>
      </c>
      <c r="L299">
        <v>1.940957</v>
      </c>
      <c r="M299" s="4">
        <f t="shared" si="26"/>
        <v>3.7368525959196326E-2</v>
      </c>
      <c r="N299" s="4">
        <f>K299/tabel1!$I$4</f>
        <v>81972000</v>
      </c>
      <c r="O299" s="10">
        <f>L299+tabel1!$G$4</f>
        <v>51.940956999999997</v>
      </c>
      <c r="X299">
        <v>172.1412</v>
      </c>
      <c r="Y299">
        <v>1.940957</v>
      </c>
      <c r="Z299" s="4">
        <f t="shared" si="27"/>
        <v>3.7368525959196326E-2</v>
      </c>
      <c r="AA299" s="4">
        <f>X299/tabel1!$I$5</f>
        <v>71725500</v>
      </c>
      <c r="AB299" s="10">
        <f>Y299+tabel1!$G$5</f>
        <v>51.940956999999997</v>
      </c>
      <c r="AC299">
        <v>175.59729999999999</v>
      </c>
      <c r="AD299">
        <v>1.9311670000000001</v>
      </c>
      <c r="AE299" s="4">
        <f t="shared" si="28"/>
        <v>3.7187051852695704E-2</v>
      </c>
      <c r="AF299" s="4">
        <f>AC299/tabel1!$I$5</f>
        <v>73165541.666666672</v>
      </c>
      <c r="AG299" s="10">
        <f>AD299+tabel1!$G$5</f>
        <v>51.931167000000002</v>
      </c>
      <c r="AH299">
        <v>179.4795</v>
      </c>
      <c r="AI299">
        <v>1.934097</v>
      </c>
      <c r="AJ299" s="4">
        <f t="shared" si="29"/>
        <v>3.7241371502040363E-2</v>
      </c>
      <c r="AK299" s="4">
        <f>AH299/tabel1!$I$5</f>
        <v>74783125</v>
      </c>
      <c r="AL299" s="10">
        <f>AI299+tabel1!$G$5</f>
        <v>51.934097000000001</v>
      </c>
    </row>
    <row r="300" spans="1:38" x14ac:dyDescent="0.45">
      <c r="A300">
        <v>172.40690000000001</v>
      </c>
      <c r="B300">
        <v>1.9482159999999999</v>
      </c>
      <c r="C300" s="4">
        <f t="shared" si="24"/>
        <v>3.7503039565401047E-2</v>
      </c>
      <c r="D300" s="4">
        <f>A300/tabel1!$I$4</f>
        <v>82098523.809523821</v>
      </c>
      <c r="E300" s="10">
        <f>B300+tabel1!$G$4</f>
        <v>51.948216000000002</v>
      </c>
      <c r="F300">
        <v>172.40690000000001</v>
      </c>
      <c r="G300">
        <v>1.9482159999999999</v>
      </c>
      <c r="H300" s="4">
        <f t="shared" si="25"/>
        <v>3.7503039565401047E-2</v>
      </c>
      <c r="I300" s="4">
        <f>F300/tabel1!$I$4</f>
        <v>82098523.809523821</v>
      </c>
      <c r="J300" s="10">
        <f>G300+tabel1!$G$4</f>
        <v>51.948216000000002</v>
      </c>
      <c r="K300">
        <v>172.40690000000001</v>
      </c>
      <c r="L300">
        <v>1.9482159999999999</v>
      </c>
      <c r="M300" s="4">
        <f t="shared" si="26"/>
        <v>3.7503039565401047E-2</v>
      </c>
      <c r="N300" s="4">
        <f>K300/tabel1!$I$4</f>
        <v>82098523.809523821</v>
      </c>
      <c r="O300" s="10">
        <f>L300+tabel1!$G$4</f>
        <v>51.948216000000002</v>
      </c>
      <c r="X300">
        <v>172.40690000000001</v>
      </c>
      <c r="Y300">
        <v>1.9482159999999999</v>
      </c>
      <c r="Z300" s="4">
        <f t="shared" si="27"/>
        <v>3.7503039565401047E-2</v>
      </c>
      <c r="AA300" s="4">
        <f>X300/tabel1!$I$5</f>
        <v>71836208.333333343</v>
      </c>
      <c r="AB300" s="10">
        <f>Y300+tabel1!$G$5</f>
        <v>51.948216000000002</v>
      </c>
      <c r="AC300">
        <v>175.84469999999999</v>
      </c>
      <c r="AD300">
        <v>1.936928</v>
      </c>
      <c r="AE300" s="4">
        <f t="shared" si="28"/>
        <v>3.7293849955854143E-2</v>
      </c>
      <c r="AF300" s="4">
        <f>AC300/tabel1!$I$5</f>
        <v>73268625</v>
      </c>
      <c r="AG300" s="10">
        <f>AD300+tabel1!$G$5</f>
        <v>51.936928000000002</v>
      </c>
      <c r="AH300">
        <v>179.5035</v>
      </c>
      <c r="AI300">
        <v>1.942156</v>
      </c>
      <c r="AJ300" s="4">
        <f t="shared" si="29"/>
        <v>3.7390746737582477E-2</v>
      </c>
      <c r="AK300" s="4">
        <f>AH300/tabel1!$I$5</f>
        <v>74793125</v>
      </c>
      <c r="AL300" s="10">
        <f>AI300+tabel1!$G$5</f>
        <v>51.942155999999997</v>
      </c>
    </row>
    <row r="301" spans="1:38" x14ac:dyDescent="0.45">
      <c r="A301">
        <v>172.71379999999999</v>
      </c>
      <c r="B301">
        <v>1.956075</v>
      </c>
      <c r="C301" s="4">
        <f t="shared" si="24"/>
        <v>3.7648629154531016E-2</v>
      </c>
      <c r="D301" s="4">
        <f>A301/tabel1!$I$4</f>
        <v>82244666.666666672</v>
      </c>
      <c r="E301" s="10">
        <f>B301+tabel1!$G$4</f>
        <v>51.956074999999998</v>
      </c>
      <c r="F301">
        <v>172.71379999999999</v>
      </c>
      <c r="G301">
        <v>1.956075</v>
      </c>
      <c r="H301" s="4">
        <f t="shared" si="25"/>
        <v>3.7648629154531016E-2</v>
      </c>
      <c r="I301" s="4">
        <f>F301/tabel1!$I$4</f>
        <v>82244666.666666672</v>
      </c>
      <c r="J301" s="10">
        <f>G301+tabel1!$G$4</f>
        <v>51.956074999999998</v>
      </c>
      <c r="K301">
        <v>172.71379999999999</v>
      </c>
      <c r="L301">
        <v>1.956075</v>
      </c>
      <c r="M301" s="4">
        <f t="shared" si="26"/>
        <v>3.7648629154531016E-2</v>
      </c>
      <c r="N301" s="4">
        <f>K301/tabel1!$I$4</f>
        <v>82244666.666666672</v>
      </c>
      <c r="O301" s="10">
        <f>L301+tabel1!$G$4</f>
        <v>51.956074999999998</v>
      </c>
      <c r="X301">
        <v>172.71379999999999</v>
      </c>
      <c r="Y301">
        <v>1.956075</v>
      </c>
      <c r="Z301" s="4">
        <f t="shared" si="27"/>
        <v>3.7648629154531016E-2</v>
      </c>
      <c r="AA301" s="4">
        <f>X301/tabel1!$I$5</f>
        <v>71964083.333333328</v>
      </c>
      <c r="AB301" s="10">
        <f>Y301+tabel1!$G$5</f>
        <v>51.956074999999998</v>
      </c>
      <c r="AC301">
        <v>175.91569999999999</v>
      </c>
      <c r="AD301">
        <v>1.9425220000000001</v>
      </c>
      <c r="AE301" s="4">
        <f t="shared" si="28"/>
        <v>3.7397529523114037E-2</v>
      </c>
      <c r="AF301" s="4">
        <f>AC301/tabel1!$I$5</f>
        <v>73298208.333333328</v>
      </c>
      <c r="AG301" s="10">
        <f>AD301+tabel1!$G$5</f>
        <v>51.942521999999997</v>
      </c>
      <c r="AH301">
        <v>179.50470000000001</v>
      </c>
      <c r="AI301">
        <v>1.950048</v>
      </c>
      <c r="AJ301" s="4">
        <f t="shared" si="29"/>
        <v>3.7536981679015965E-2</v>
      </c>
      <c r="AK301" s="4">
        <f>AH301/tabel1!$I$5</f>
        <v>74793625.000000015</v>
      </c>
      <c r="AL301" s="10">
        <f>AI301+tabel1!$G$5</f>
        <v>51.950048000000002</v>
      </c>
    </row>
    <row r="302" spans="1:38" x14ac:dyDescent="0.45">
      <c r="A302">
        <v>173.01150000000001</v>
      </c>
      <c r="B302">
        <v>1.9638009999999999</v>
      </c>
      <c r="C302" s="4">
        <f t="shared" si="24"/>
        <v>3.7791711965027348E-2</v>
      </c>
      <c r="D302" s="4">
        <f>A302/tabel1!$I$4</f>
        <v>82386428.571428582</v>
      </c>
      <c r="E302" s="10">
        <f>B302+tabel1!$G$4</f>
        <v>51.963800999999997</v>
      </c>
      <c r="F302">
        <v>173.01150000000001</v>
      </c>
      <c r="G302">
        <v>1.9638009999999999</v>
      </c>
      <c r="H302" s="4">
        <f t="shared" si="25"/>
        <v>3.7791711965027348E-2</v>
      </c>
      <c r="I302" s="4">
        <f>F302/tabel1!$I$4</f>
        <v>82386428.571428582</v>
      </c>
      <c r="J302" s="10">
        <f>G302+tabel1!$G$4</f>
        <v>51.963800999999997</v>
      </c>
      <c r="K302">
        <v>173.01150000000001</v>
      </c>
      <c r="L302">
        <v>1.9638009999999999</v>
      </c>
      <c r="M302" s="4">
        <f t="shared" si="26"/>
        <v>3.7791711965027348E-2</v>
      </c>
      <c r="N302" s="4">
        <f>K302/tabel1!$I$4</f>
        <v>82386428.571428582</v>
      </c>
      <c r="O302" s="10">
        <f>L302+tabel1!$G$4</f>
        <v>51.963800999999997</v>
      </c>
      <c r="X302">
        <v>173.01150000000001</v>
      </c>
      <c r="Y302">
        <v>1.9638009999999999</v>
      </c>
      <c r="Z302" s="4">
        <f t="shared" si="27"/>
        <v>3.7791711965027348E-2</v>
      </c>
      <c r="AA302" s="4">
        <f>X302/tabel1!$I$5</f>
        <v>72088125.000000015</v>
      </c>
      <c r="AB302" s="10">
        <f>Y302+tabel1!$G$5</f>
        <v>51.963800999999997</v>
      </c>
      <c r="AC302">
        <v>176.05770000000001</v>
      </c>
      <c r="AD302">
        <v>1.948083</v>
      </c>
      <c r="AE302" s="4">
        <f t="shared" si="28"/>
        <v>3.7500575334031096E-2</v>
      </c>
      <c r="AF302" s="4">
        <f>AC302/tabel1!$I$5</f>
        <v>73357375.000000015</v>
      </c>
      <c r="AG302" s="10">
        <f>AD302+tabel1!$G$5</f>
        <v>51.948082999999997</v>
      </c>
      <c r="AH302">
        <v>179.63290000000001</v>
      </c>
      <c r="AI302">
        <v>1.9576070000000001</v>
      </c>
      <c r="AJ302" s="4">
        <f t="shared" si="29"/>
        <v>3.7677004639570869E-2</v>
      </c>
      <c r="AK302" s="4">
        <f>AH302/tabel1!$I$5</f>
        <v>74847041.666666672</v>
      </c>
      <c r="AL302" s="10">
        <f>AI302+tabel1!$G$5</f>
        <v>51.957607000000003</v>
      </c>
    </row>
    <row r="303" spans="1:38" x14ac:dyDescent="0.45">
      <c r="A303">
        <v>173.3963</v>
      </c>
      <c r="B303">
        <v>1.9714259999999999</v>
      </c>
      <c r="C303" s="4">
        <f t="shared" si="24"/>
        <v>3.7932882580516455E-2</v>
      </c>
      <c r="D303" s="4">
        <f>A303/tabel1!$I$4</f>
        <v>82569666.666666672</v>
      </c>
      <c r="E303" s="10">
        <f>B303+tabel1!$G$4</f>
        <v>51.971426000000001</v>
      </c>
      <c r="F303">
        <v>173.3963</v>
      </c>
      <c r="G303">
        <v>1.9714259999999999</v>
      </c>
      <c r="H303" s="4">
        <f t="shared" si="25"/>
        <v>3.7932882580516455E-2</v>
      </c>
      <c r="I303" s="4">
        <f>F303/tabel1!$I$4</f>
        <v>82569666.666666672</v>
      </c>
      <c r="J303" s="10">
        <f>G303+tabel1!$G$4</f>
        <v>51.971426000000001</v>
      </c>
      <c r="K303">
        <v>173.3963</v>
      </c>
      <c r="L303">
        <v>1.9714259999999999</v>
      </c>
      <c r="M303" s="4">
        <f t="shared" si="26"/>
        <v>3.7932882580516455E-2</v>
      </c>
      <c r="N303" s="4">
        <f>K303/tabel1!$I$4</f>
        <v>82569666.666666672</v>
      </c>
      <c r="O303" s="10">
        <f>L303+tabel1!$G$4</f>
        <v>51.971426000000001</v>
      </c>
      <c r="X303">
        <v>173.3963</v>
      </c>
      <c r="Y303">
        <v>1.9714259999999999</v>
      </c>
      <c r="Z303" s="4">
        <f t="shared" si="27"/>
        <v>3.7932882580516455E-2</v>
      </c>
      <c r="AA303" s="4">
        <f>X303/tabel1!$I$5</f>
        <v>72248458.333333328</v>
      </c>
      <c r="AB303" s="10">
        <f>Y303+tabel1!$G$5</f>
        <v>51.971426000000001</v>
      </c>
      <c r="AC303">
        <v>176.13329999999999</v>
      </c>
      <c r="AD303">
        <v>1.953911</v>
      </c>
      <c r="AE303" s="4">
        <f t="shared" si="28"/>
        <v>3.7608545004436722E-2</v>
      </c>
      <c r="AF303" s="4">
        <f>AC303/tabel1!$I$5</f>
        <v>73388875</v>
      </c>
      <c r="AG303" s="10">
        <f>AD303+tabel1!$G$5</f>
        <v>51.953910999999998</v>
      </c>
      <c r="AH303">
        <v>179.75890000000001</v>
      </c>
      <c r="AI303">
        <v>1.964234</v>
      </c>
      <c r="AJ303" s="4">
        <f t="shared" si="29"/>
        <v>3.779972971409528E-2</v>
      </c>
      <c r="AK303" s="4">
        <f>AH303/tabel1!$I$5</f>
        <v>74899541.666666672</v>
      </c>
      <c r="AL303" s="10">
        <f>AI303+tabel1!$G$5</f>
        <v>51.964233999999998</v>
      </c>
    </row>
    <row r="304" spans="1:38" x14ac:dyDescent="0.45">
      <c r="A304">
        <v>173.7627</v>
      </c>
      <c r="B304">
        <v>1.978586</v>
      </c>
      <c r="C304" s="4">
        <f t="shared" si="24"/>
        <v>3.8065406396395621E-2</v>
      </c>
      <c r="D304" s="4">
        <f>A304/tabel1!$I$4</f>
        <v>82744142.857142866</v>
      </c>
      <c r="E304" s="10">
        <f>B304+tabel1!$G$4</f>
        <v>51.978586</v>
      </c>
      <c r="F304">
        <v>173.7627</v>
      </c>
      <c r="G304">
        <v>1.978586</v>
      </c>
      <c r="H304" s="4">
        <f t="shared" si="25"/>
        <v>3.8065406396395621E-2</v>
      </c>
      <c r="I304" s="4">
        <f>F304/tabel1!$I$4</f>
        <v>82744142.857142866</v>
      </c>
      <c r="J304" s="10">
        <f>G304+tabel1!$G$4</f>
        <v>51.978586</v>
      </c>
      <c r="K304">
        <v>173.7627</v>
      </c>
      <c r="L304">
        <v>1.978586</v>
      </c>
      <c r="M304" s="4">
        <f t="shared" si="26"/>
        <v>3.8065406396395621E-2</v>
      </c>
      <c r="N304" s="4">
        <f>K304/tabel1!$I$4</f>
        <v>82744142.857142866</v>
      </c>
      <c r="O304" s="10">
        <f>L304+tabel1!$G$4</f>
        <v>51.978586</v>
      </c>
      <c r="X304">
        <v>173.7627</v>
      </c>
      <c r="Y304">
        <v>1.978586</v>
      </c>
      <c r="Z304" s="4">
        <f t="shared" si="27"/>
        <v>3.8065406396395621E-2</v>
      </c>
      <c r="AA304" s="4">
        <f>X304/tabel1!$I$5</f>
        <v>72401125</v>
      </c>
      <c r="AB304" s="10">
        <f>Y304+tabel1!$G$5</f>
        <v>51.978586</v>
      </c>
      <c r="AC304">
        <v>176.17679999999999</v>
      </c>
      <c r="AD304">
        <v>1.9601379999999999</v>
      </c>
      <c r="AE304" s="4">
        <f t="shared" si="28"/>
        <v>3.772387979416067E-2</v>
      </c>
      <c r="AF304" s="4">
        <f>AC304/tabel1!$I$5</f>
        <v>73407000</v>
      </c>
      <c r="AG304" s="10">
        <f>AD304+tabel1!$G$5</f>
        <v>51.960138000000001</v>
      </c>
      <c r="AH304">
        <v>179.82300000000001</v>
      </c>
      <c r="AI304">
        <v>1.9700279999999999</v>
      </c>
      <c r="AJ304" s="4">
        <f t="shared" si="29"/>
        <v>3.7907002859417352E-2</v>
      </c>
      <c r="AK304" s="4">
        <f>AH304/tabel1!$I$5</f>
        <v>74926250</v>
      </c>
      <c r="AL304" s="10">
        <f>AI304+tabel1!$G$5</f>
        <v>51.970027999999999</v>
      </c>
    </row>
    <row r="305" spans="1:38" x14ac:dyDescent="0.45">
      <c r="A305">
        <v>174.0926</v>
      </c>
      <c r="B305">
        <v>1.9847129999999999</v>
      </c>
      <c r="C305" s="4">
        <f t="shared" si="24"/>
        <v>3.8178781519867193E-2</v>
      </c>
      <c r="D305" s="4">
        <f>A305/tabel1!$I$4</f>
        <v>82901238.095238104</v>
      </c>
      <c r="E305" s="10">
        <f>B305+tabel1!$G$4</f>
        <v>51.984712999999999</v>
      </c>
      <c r="F305">
        <v>174.0926</v>
      </c>
      <c r="G305">
        <v>1.9847129999999999</v>
      </c>
      <c r="H305" s="4">
        <f t="shared" si="25"/>
        <v>3.8178781519867193E-2</v>
      </c>
      <c r="I305" s="4">
        <f>F305/tabel1!$I$4</f>
        <v>82901238.095238104</v>
      </c>
      <c r="J305" s="10">
        <f>G305+tabel1!$G$4</f>
        <v>51.984712999999999</v>
      </c>
      <c r="K305">
        <v>174.0926</v>
      </c>
      <c r="L305">
        <v>1.9847129999999999</v>
      </c>
      <c r="M305" s="4">
        <f t="shared" si="26"/>
        <v>3.8178781519867193E-2</v>
      </c>
      <c r="N305" s="4">
        <f>K305/tabel1!$I$4</f>
        <v>82901238.095238104</v>
      </c>
      <c r="O305" s="10">
        <f>L305+tabel1!$G$4</f>
        <v>51.984712999999999</v>
      </c>
      <c r="X305">
        <v>174.0926</v>
      </c>
      <c r="Y305">
        <v>1.9847129999999999</v>
      </c>
      <c r="Z305" s="4">
        <f t="shared" si="27"/>
        <v>3.8178781519867193E-2</v>
      </c>
      <c r="AA305" s="4">
        <f>X305/tabel1!$I$5</f>
        <v>72538583.333333343</v>
      </c>
      <c r="AB305" s="10">
        <f>Y305+tabel1!$G$5</f>
        <v>51.984712999999999</v>
      </c>
      <c r="AC305">
        <v>176.2799</v>
      </c>
      <c r="AD305">
        <v>1.966798</v>
      </c>
      <c r="AE305" s="4">
        <f t="shared" si="28"/>
        <v>3.78472039012294E-2</v>
      </c>
      <c r="AF305" s="4">
        <f>AC305/tabel1!$I$5</f>
        <v>73449958.333333328</v>
      </c>
      <c r="AG305" s="10">
        <f>AD305+tabel1!$G$5</f>
        <v>51.966797999999997</v>
      </c>
      <c r="AH305">
        <v>179.7818</v>
      </c>
      <c r="AI305">
        <v>1.975522</v>
      </c>
      <c r="AJ305" s="4">
        <f t="shared" si="29"/>
        <v>3.8008699556687474E-2</v>
      </c>
      <c r="AK305" s="4">
        <f>AH305/tabel1!$I$5</f>
        <v>74909083.333333343</v>
      </c>
      <c r="AL305" s="10">
        <f>AI305+tabel1!$G$5</f>
        <v>51.975521999999998</v>
      </c>
    </row>
    <row r="306" spans="1:38" x14ac:dyDescent="0.45">
      <c r="A306">
        <v>174.33070000000001</v>
      </c>
      <c r="B306">
        <v>1.9904740000000001</v>
      </c>
      <c r="C306" s="4">
        <f t="shared" si="24"/>
        <v>3.8285359737247254E-2</v>
      </c>
      <c r="D306" s="4">
        <f>A306/tabel1!$I$4</f>
        <v>83014619.04761906</v>
      </c>
      <c r="E306" s="10">
        <f>B306+tabel1!$G$4</f>
        <v>51.990473999999999</v>
      </c>
      <c r="F306">
        <v>174.33070000000001</v>
      </c>
      <c r="G306">
        <v>1.9904740000000001</v>
      </c>
      <c r="H306" s="4">
        <f t="shared" si="25"/>
        <v>3.8285359737247254E-2</v>
      </c>
      <c r="I306" s="4">
        <f>F306/tabel1!$I$4</f>
        <v>83014619.04761906</v>
      </c>
      <c r="J306" s="10">
        <f>G306+tabel1!$G$4</f>
        <v>51.990473999999999</v>
      </c>
      <c r="K306">
        <v>174.33070000000001</v>
      </c>
      <c r="L306">
        <v>1.9904740000000001</v>
      </c>
      <c r="M306" s="4">
        <f t="shared" si="26"/>
        <v>3.8285359737247254E-2</v>
      </c>
      <c r="N306" s="4">
        <f>K306/tabel1!$I$4</f>
        <v>83014619.04761906</v>
      </c>
      <c r="O306" s="10">
        <f>L306+tabel1!$G$4</f>
        <v>51.990473999999999</v>
      </c>
      <c r="X306">
        <v>174.33070000000001</v>
      </c>
      <c r="Y306">
        <v>1.9904740000000001</v>
      </c>
      <c r="Z306" s="4">
        <f t="shared" si="27"/>
        <v>3.8285359737247254E-2</v>
      </c>
      <c r="AA306" s="4">
        <f>X306/tabel1!$I$5</f>
        <v>72637791.666666672</v>
      </c>
      <c r="AB306" s="10">
        <f>Y306+tabel1!$G$5</f>
        <v>51.990473999999999</v>
      </c>
      <c r="AC306">
        <v>176.541</v>
      </c>
      <c r="AD306">
        <v>1.9736910000000001</v>
      </c>
      <c r="AE306" s="4">
        <f t="shared" si="28"/>
        <v>3.7974809216455303E-2</v>
      </c>
      <c r="AF306" s="4">
        <f>AC306/tabel1!$I$5</f>
        <v>73558750</v>
      </c>
      <c r="AG306" s="10">
        <f>AD306+tabel1!$G$5</f>
        <v>51.973691000000002</v>
      </c>
      <c r="AH306">
        <v>179.70160000000001</v>
      </c>
      <c r="AI306">
        <v>1.981017</v>
      </c>
      <c r="AJ306" s="4">
        <f t="shared" si="29"/>
        <v>3.8110393261447731E-2</v>
      </c>
      <c r="AK306" s="4">
        <f>AH306/tabel1!$I$5</f>
        <v>74875666.666666672</v>
      </c>
      <c r="AL306" s="10">
        <f>AI306+tabel1!$G$5</f>
        <v>51.981017000000001</v>
      </c>
    </row>
    <row r="307" spans="1:38" x14ac:dyDescent="0.45">
      <c r="A307">
        <v>174.51400000000001</v>
      </c>
      <c r="B307">
        <v>1.996235</v>
      </c>
      <c r="C307" s="4">
        <f t="shared" si="24"/>
        <v>3.839191433764387E-2</v>
      </c>
      <c r="D307" s="4">
        <f>A307/tabel1!$I$4</f>
        <v>83101904.761904776</v>
      </c>
      <c r="E307" s="10">
        <f>B307+tabel1!$G$4</f>
        <v>51.996234999999999</v>
      </c>
      <c r="F307">
        <v>174.51400000000001</v>
      </c>
      <c r="G307">
        <v>1.996235</v>
      </c>
      <c r="H307" s="4">
        <f t="shared" si="25"/>
        <v>3.839191433764387E-2</v>
      </c>
      <c r="I307" s="4">
        <f>F307/tabel1!$I$4</f>
        <v>83101904.761904776</v>
      </c>
      <c r="J307" s="10">
        <f>G307+tabel1!$G$4</f>
        <v>51.996234999999999</v>
      </c>
      <c r="K307">
        <v>174.51400000000001</v>
      </c>
      <c r="L307">
        <v>1.996235</v>
      </c>
      <c r="M307" s="4">
        <f t="shared" si="26"/>
        <v>3.839191433764387E-2</v>
      </c>
      <c r="N307" s="4">
        <f>K307/tabel1!$I$4</f>
        <v>83101904.761904776</v>
      </c>
      <c r="O307" s="10">
        <f>L307+tabel1!$G$4</f>
        <v>51.996234999999999</v>
      </c>
      <c r="X307">
        <v>174.51400000000001</v>
      </c>
      <c r="Y307">
        <v>1.996235</v>
      </c>
      <c r="Z307" s="4">
        <f t="shared" si="27"/>
        <v>3.839191433764387E-2</v>
      </c>
      <c r="AA307" s="4">
        <f>X307/tabel1!$I$5</f>
        <v>72714166.666666672</v>
      </c>
      <c r="AB307" s="10">
        <f>Y307+tabel1!$G$5</f>
        <v>51.996234999999999</v>
      </c>
      <c r="AC307">
        <v>176.71960000000001</v>
      </c>
      <c r="AD307">
        <v>1.98115</v>
      </c>
      <c r="AE307" s="4">
        <f t="shared" si="28"/>
        <v>3.8112854371248041E-2</v>
      </c>
      <c r="AF307" s="4">
        <f>AC307/tabel1!$I$5</f>
        <v>73633166.666666672</v>
      </c>
      <c r="AG307" s="10">
        <f>AD307+tabel1!$G$5</f>
        <v>51.98115</v>
      </c>
      <c r="AH307">
        <v>179.4451</v>
      </c>
      <c r="AI307">
        <v>1.986578</v>
      </c>
      <c r="AJ307" s="4">
        <f t="shared" si="29"/>
        <v>3.8213286514069071E-2</v>
      </c>
      <c r="AK307" s="4">
        <f>AH307/tabel1!$I$5</f>
        <v>74768791.666666672</v>
      </c>
      <c r="AL307" s="10">
        <f>AI307+tabel1!$G$5</f>
        <v>51.986578000000002</v>
      </c>
    </row>
    <row r="308" spans="1:38" x14ac:dyDescent="0.45">
      <c r="A308">
        <v>174.56209999999999</v>
      </c>
      <c r="B308">
        <v>2.0019629999999999</v>
      </c>
      <c r="C308" s="4">
        <f t="shared" si="24"/>
        <v>3.8497835168260858E-2</v>
      </c>
      <c r="D308" s="4">
        <f>A308/tabel1!$I$4</f>
        <v>83124809.523809522</v>
      </c>
      <c r="E308" s="10">
        <f>B308+tabel1!$G$4</f>
        <v>52.001963000000003</v>
      </c>
      <c r="F308">
        <v>174.56209999999999</v>
      </c>
      <c r="G308">
        <v>2.0019629999999999</v>
      </c>
      <c r="H308" s="4">
        <f t="shared" si="25"/>
        <v>3.8497835168260858E-2</v>
      </c>
      <c r="I308" s="4">
        <f>F308/tabel1!$I$4</f>
        <v>83124809.523809522</v>
      </c>
      <c r="J308" s="10">
        <f>G308+tabel1!$G$4</f>
        <v>52.001963000000003</v>
      </c>
      <c r="K308">
        <v>174.56209999999999</v>
      </c>
      <c r="L308">
        <v>2.0019629999999999</v>
      </c>
      <c r="M308" s="4">
        <f t="shared" si="26"/>
        <v>3.8497835168260858E-2</v>
      </c>
      <c r="N308" s="4">
        <f>K308/tabel1!$I$4</f>
        <v>83124809.523809522</v>
      </c>
      <c r="O308" s="10">
        <f>L308+tabel1!$G$4</f>
        <v>52.001963000000003</v>
      </c>
      <c r="X308">
        <v>174.56209999999999</v>
      </c>
      <c r="Y308">
        <v>2.0019629999999999</v>
      </c>
      <c r="Z308" s="4">
        <f t="shared" si="27"/>
        <v>3.8497835168260858E-2</v>
      </c>
      <c r="AA308" s="4">
        <f>X308/tabel1!$I$5</f>
        <v>72734208.333333328</v>
      </c>
      <c r="AB308" s="10">
        <f>Y308+tabel1!$G$5</f>
        <v>52.001963000000003</v>
      </c>
      <c r="AC308">
        <v>176.9853</v>
      </c>
      <c r="AD308">
        <v>1.988942</v>
      </c>
      <c r="AE308" s="4">
        <f t="shared" si="28"/>
        <v>3.8257020117855062E-2</v>
      </c>
      <c r="AF308" s="4">
        <f>AC308/tabel1!$I$5</f>
        <v>73743875</v>
      </c>
      <c r="AG308" s="10">
        <f>AD308+tabel1!$G$5</f>
        <v>51.988942000000002</v>
      </c>
      <c r="AH308">
        <v>179.38329999999999</v>
      </c>
      <c r="AI308">
        <v>1.9927049999999999</v>
      </c>
      <c r="AJ308" s="4">
        <f t="shared" si="29"/>
        <v>3.8326626783507414E-2</v>
      </c>
      <c r="AK308" s="4">
        <f>AH308/tabel1!$I$5</f>
        <v>74743041.666666672</v>
      </c>
      <c r="AL308" s="10">
        <f>AI308+tabel1!$G$5</f>
        <v>51.992705000000001</v>
      </c>
    </row>
    <row r="309" spans="1:38" x14ac:dyDescent="0.45">
      <c r="A309">
        <v>174.66059999999999</v>
      </c>
      <c r="B309">
        <v>2.0078900000000002</v>
      </c>
      <c r="C309" s="4">
        <f t="shared" si="24"/>
        <v>3.860741129855489E-2</v>
      </c>
      <c r="D309" s="4">
        <f>A309/tabel1!$I$4</f>
        <v>83171714.285714284</v>
      </c>
      <c r="E309" s="10">
        <f>B309+tabel1!$G$4</f>
        <v>52.007890000000003</v>
      </c>
      <c r="F309">
        <v>174.66059999999999</v>
      </c>
      <c r="G309">
        <v>2.0078900000000002</v>
      </c>
      <c r="H309" s="4">
        <f t="shared" si="25"/>
        <v>3.860741129855489E-2</v>
      </c>
      <c r="I309" s="4">
        <f>F309/tabel1!$I$4</f>
        <v>83171714.285714284</v>
      </c>
      <c r="J309" s="10">
        <f>G309+tabel1!$G$4</f>
        <v>52.007890000000003</v>
      </c>
      <c r="K309">
        <v>174.66059999999999</v>
      </c>
      <c r="L309">
        <v>2.0078900000000002</v>
      </c>
      <c r="M309" s="4">
        <f t="shared" si="26"/>
        <v>3.860741129855489E-2</v>
      </c>
      <c r="N309" s="4">
        <f>K309/tabel1!$I$4</f>
        <v>83171714.285714284</v>
      </c>
      <c r="O309" s="10">
        <f>L309+tabel1!$G$4</f>
        <v>52.007890000000003</v>
      </c>
      <c r="X309">
        <v>174.66059999999999</v>
      </c>
      <c r="Y309">
        <v>2.0078900000000002</v>
      </c>
      <c r="Z309" s="4">
        <f t="shared" si="27"/>
        <v>3.860741129855489E-2</v>
      </c>
      <c r="AA309" s="4">
        <f>X309/tabel1!$I$5</f>
        <v>72775250</v>
      </c>
      <c r="AB309" s="10">
        <f>Y309+tabel1!$G$5</f>
        <v>52.007890000000003</v>
      </c>
      <c r="AC309">
        <v>177.31049999999999</v>
      </c>
      <c r="AD309">
        <v>1.9965349999999999</v>
      </c>
      <c r="AE309" s="4">
        <f t="shared" si="28"/>
        <v>3.8397462446295695E-2</v>
      </c>
      <c r="AF309" s="4">
        <f>AC309/tabel1!$I$5</f>
        <v>73879375</v>
      </c>
      <c r="AG309" s="10">
        <f>AD309+tabel1!$G$5</f>
        <v>51.996535000000002</v>
      </c>
      <c r="AH309">
        <v>179.15199999999999</v>
      </c>
      <c r="AI309">
        <v>1.9992319999999999</v>
      </c>
      <c r="AJ309" s="4">
        <f t="shared" si="29"/>
        <v>3.8447337068362855E-2</v>
      </c>
      <c r="AK309" s="4">
        <f>AH309/tabel1!$I$5</f>
        <v>74646666.666666672</v>
      </c>
      <c r="AL309" s="10">
        <f>AI309+tabel1!$G$5</f>
        <v>51.999231999999999</v>
      </c>
    </row>
    <row r="310" spans="1:38" x14ac:dyDescent="0.45">
      <c r="A310">
        <v>174.74760000000001</v>
      </c>
      <c r="B310">
        <v>2.0142500000000001</v>
      </c>
      <c r="C310" s="4">
        <f t="shared" si="24"/>
        <v>3.8724964793301841E-2</v>
      </c>
      <c r="D310" s="4">
        <f>A310/tabel1!$I$4</f>
        <v>83213142.857142866</v>
      </c>
      <c r="E310" s="10">
        <f>B310+tabel1!$G$4</f>
        <v>52.014249999999997</v>
      </c>
      <c r="F310">
        <v>174.74760000000001</v>
      </c>
      <c r="G310">
        <v>2.0142500000000001</v>
      </c>
      <c r="H310" s="4">
        <f t="shared" si="25"/>
        <v>3.8724964793301841E-2</v>
      </c>
      <c r="I310" s="4">
        <f>F310/tabel1!$I$4</f>
        <v>83213142.857142866</v>
      </c>
      <c r="J310" s="10">
        <f>G310+tabel1!$G$4</f>
        <v>52.014249999999997</v>
      </c>
      <c r="K310">
        <v>174.74760000000001</v>
      </c>
      <c r="L310">
        <v>2.0142500000000001</v>
      </c>
      <c r="M310" s="4">
        <f t="shared" si="26"/>
        <v>3.8724964793301841E-2</v>
      </c>
      <c r="N310" s="4">
        <f>K310/tabel1!$I$4</f>
        <v>83213142.857142866</v>
      </c>
      <c r="O310" s="10">
        <f>L310+tabel1!$G$4</f>
        <v>52.014249999999997</v>
      </c>
      <c r="X310">
        <v>174.74760000000001</v>
      </c>
      <c r="Y310">
        <v>2.0142500000000001</v>
      </c>
      <c r="Z310" s="4">
        <f t="shared" si="27"/>
        <v>3.8724964793301841E-2</v>
      </c>
      <c r="AA310" s="4">
        <f>X310/tabel1!$I$5</f>
        <v>72811500</v>
      </c>
      <c r="AB310" s="10">
        <f>Y310+tabel1!$G$5</f>
        <v>52.014249999999997</v>
      </c>
      <c r="AC310">
        <v>177.6266</v>
      </c>
      <c r="AD310">
        <v>2.0039609999999999</v>
      </c>
      <c r="AE310" s="4">
        <f t="shared" si="28"/>
        <v>3.853477622598786E-2</v>
      </c>
      <c r="AF310" s="4">
        <f>AC310/tabel1!$I$5</f>
        <v>74011083.333333328</v>
      </c>
      <c r="AG310" s="10">
        <f>AD310+tabel1!$G$5</f>
        <v>52.003960999999997</v>
      </c>
      <c r="AH310">
        <v>179.10159999999999</v>
      </c>
      <c r="AI310">
        <v>2.0060920000000002</v>
      </c>
      <c r="AJ310" s="4">
        <f t="shared" si="29"/>
        <v>3.8574173194940317E-2</v>
      </c>
      <c r="AK310" s="4">
        <f>AH310/tabel1!$I$5</f>
        <v>74625666.666666672</v>
      </c>
      <c r="AL310" s="10">
        <f>AI310+tabel1!$G$5</f>
        <v>52.006092000000002</v>
      </c>
    </row>
    <row r="311" spans="1:38" x14ac:dyDescent="0.45">
      <c r="A311">
        <v>174.9537</v>
      </c>
      <c r="B311">
        <v>2.0209769999999998</v>
      </c>
      <c r="C311" s="4">
        <f t="shared" si="24"/>
        <v>3.8849270362607755E-2</v>
      </c>
      <c r="D311" s="4">
        <f>A311/tabel1!$I$4</f>
        <v>83311285.714285716</v>
      </c>
      <c r="E311" s="10">
        <f>B311+tabel1!$G$4</f>
        <v>52.020977000000002</v>
      </c>
      <c r="F311">
        <v>174.9537</v>
      </c>
      <c r="G311">
        <v>2.0209769999999998</v>
      </c>
      <c r="H311" s="4">
        <f t="shared" si="25"/>
        <v>3.8849270362607755E-2</v>
      </c>
      <c r="I311" s="4">
        <f>F311/tabel1!$I$4</f>
        <v>83311285.714285716</v>
      </c>
      <c r="J311" s="10">
        <f>G311+tabel1!$G$4</f>
        <v>52.020977000000002</v>
      </c>
      <c r="K311">
        <v>174.9537</v>
      </c>
      <c r="L311">
        <v>2.0209769999999998</v>
      </c>
      <c r="M311" s="4">
        <f t="shared" si="26"/>
        <v>3.8849270362607755E-2</v>
      </c>
      <c r="N311" s="4">
        <f>K311/tabel1!$I$4</f>
        <v>83311285.714285716</v>
      </c>
      <c r="O311" s="10">
        <f>L311+tabel1!$G$4</f>
        <v>52.020977000000002</v>
      </c>
      <c r="X311">
        <v>174.9537</v>
      </c>
      <c r="Y311">
        <v>2.0209769999999998</v>
      </c>
      <c r="Z311" s="4">
        <f t="shared" si="27"/>
        <v>3.8849270362607755E-2</v>
      </c>
      <c r="AA311" s="4">
        <f>X311/tabel1!$I$5</f>
        <v>72897375</v>
      </c>
      <c r="AB311" s="10">
        <f>Y311+tabel1!$G$5</f>
        <v>52.020977000000002</v>
      </c>
      <c r="AC311">
        <v>177.90600000000001</v>
      </c>
      <c r="AD311">
        <v>2.01092</v>
      </c>
      <c r="AE311" s="4">
        <f t="shared" si="28"/>
        <v>3.8663419143518327E-2</v>
      </c>
      <c r="AF311" s="4">
        <f>AC311/tabel1!$I$5</f>
        <v>74127500</v>
      </c>
      <c r="AG311" s="10">
        <f>AD311+tabel1!$G$5</f>
        <v>52.010919999999999</v>
      </c>
      <c r="AH311">
        <v>179.05350000000001</v>
      </c>
      <c r="AI311">
        <v>2.0133510000000001</v>
      </c>
      <c r="AJ311" s="4">
        <f t="shared" si="29"/>
        <v>3.8708350092652173E-2</v>
      </c>
      <c r="AK311" s="4">
        <f>AH311/tabel1!$I$5</f>
        <v>74605625.000000015</v>
      </c>
      <c r="AL311" s="10">
        <f>AI311+tabel1!$G$5</f>
        <v>52.013351</v>
      </c>
    </row>
    <row r="312" spans="1:38" x14ac:dyDescent="0.45">
      <c r="A312">
        <v>175.1644</v>
      </c>
      <c r="B312">
        <v>2.0279699999999998</v>
      </c>
      <c r="C312" s="4">
        <f t="shared" si="24"/>
        <v>3.8978457164482873E-2</v>
      </c>
      <c r="D312" s="4">
        <f>A312/tabel1!$I$4</f>
        <v>83411619.04761906</v>
      </c>
      <c r="E312" s="10">
        <f>B312+tabel1!$G$4</f>
        <v>52.027969999999996</v>
      </c>
      <c r="F312">
        <v>175.1644</v>
      </c>
      <c r="G312">
        <v>2.0279699999999998</v>
      </c>
      <c r="H312" s="4">
        <f t="shared" si="25"/>
        <v>3.8978457164482873E-2</v>
      </c>
      <c r="I312" s="4">
        <f>F312/tabel1!$I$4</f>
        <v>83411619.04761906</v>
      </c>
      <c r="J312" s="10">
        <f>G312+tabel1!$G$4</f>
        <v>52.027969999999996</v>
      </c>
      <c r="K312">
        <v>175.1644</v>
      </c>
      <c r="L312">
        <v>2.0279699999999998</v>
      </c>
      <c r="M312" s="4">
        <f t="shared" si="26"/>
        <v>3.8978457164482873E-2</v>
      </c>
      <c r="N312" s="4">
        <f>K312/tabel1!$I$4</f>
        <v>83411619.04761906</v>
      </c>
      <c r="O312" s="10">
        <f>L312+tabel1!$G$4</f>
        <v>52.027969999999996</v>
      </c>
      <c r="X312">
        <v>175.1644</v>
      </c>
      <c r="Y312">
        <v>2.0279699999999998</v>
      </c>
      <c r="Z312" s="4">
        <f t="shared" si="27"/>
        <v>3.8978457164482873E-2</v>
      </c>
      <c r="AA312" s="4">
        <f>X312/tabel1!$I$5</f>
        <v>72985166.666666672</v>
      </c>
      <c r="AB312" s="10">
        <f>Y312+tabel1!$G$5</f>
        <v>52.027969999999996</v>
      </c>
      <c r="AC312">
        <v>178.18090000000001</v>
      </c>
      <c r="AD312">
        <v>2.0169139999999999</v>
      </c>
      <c r="AE312" s="4">
        <f t="shared" si="28"/>
        <v>3.8774195639518332E-2</v>
      </c>
      <c r="AF312" s="4">
        <f>AC312/tabel1!$I$5</f>
        <v>74242041.666666672</v>
      </c>
      <c r="AG312" s="10">
        <f>AD312+tabel1!$G$5</f>
        <v>52.016914</v>
      </c>
      <c r="AH312">
        <v>179.0752</v>
      </c>
      <c r="AI312">
        <v>2.0213100000000002</v>
      </c>
      <c r="AJ312" s="4">
        <f t="shared" si="29"/>
        <v>3.8855422902652779E-2</v>
      </c>
      <c r="AK312" s="4">
        <f>AH312/tabel1!$I$5</f>
        <v>74614666.666666672</v>
      </c>
      <c r="AL312" s="10">
        <f>AI312+tabel1!$G$5</f>
        <v>52.02131</v>
      </c>
    </row>
    <row r="313" spans="1:38" x14ac:dyDescent="0.45">
      <c r="A313">
        <v>175.3614</v>
      </c>
      <c r="B313">
        <v>2.0356290000000001</v>
      </c>
      <c r="C313" s="4">
        <f t="shared" si="24"/>
        <v>3.9119907630981075E-2</v>
      </c>
      <c r="D313" s="4">
        <f>A313/tabel1!$I$4</f>
        <v>83505428.571428582</v>
      </c>
      <c r="E313" s="10">
        <f>B313+tabel1!$G$4</f>
        <v>52.035629</v>
      </c>
      <c r="F313">
        <v>175.3614</v>
      </c>
      <c r="G313">
        <v>2.0356290000000001</v>
      </c>
      <c r="H313" s="4">
        <f t="shared" si="25"/>
        <v>3.9119907630981075E-2</v>
      </c>
      <c r="I313" s="4">
        <f>F313/tabel1!$I$4</f>
        <v>83505428.571428582</v>
      </c>
      <c r="J313" s="10">
        <f>G313+tabel1!$G$4</f>
        <v>52.035629</v>
      </c>
      <c r="K313">
        <v>175.3614</v>
      </c>
      <c r="L313">
        <v>2.0356290000000001</v>
      </c>
      <c r="M313" s="4">
        <f t="shared" si="26"/>
        <v>3.9119907630981075E-2</v>
      </c>
      <c r="N313" s="4">
        <f>K313/tabel1!$I$4</f>
        <v>83505428.571428582</v>
      </c>
      <c r="O313" s="10">
        <f>L313+tabel1!$G$4</f>
        <v>52.035629</v>
      </c>
      <c r="X313">
        <v>175.3614</v>
      </c>
      <c r="Y313">
        <v>2.0356290000000001</v>
      </c>
      <c r="Z313" s="4">
        <f t="shared" si="27"/>
        <v>3.9119907630981075E-2</v>
      </c>
      <c r="AA313" s="4">
        <f>X313/tabel1!$I$5</f>
        <v>73067250</v>
      </c>
      <c r="AB313" s="10">
        <f>Y313+tabel1!$G$5</f>
        <v>52.035629</v>
      </c>
      <c r="AC313">
        <v>178.2587</v>
      </c>
      <c r="AD313">
        <v>2.0225749999999998</v>
      </c>
      <c r="AE313" s="4">
        <f t="shared" si="28"/>
        <v>3.8878794446449441E-2</v>
      </c>
      <c r="AF313" s="4">
        <f>AC313/tabel1!$I$5</f>
        <v>74274458.333333343</v>
      </c>
      <c r="AG313" s="10">
        <f>AD313+tabel1!$G$5</f>
        <v>52.022575000000003</v>
      </c>
      <c r="AH313">
        <v>179.0626</v>
      </c>
      <c r="AI313">
        <v>2.0292020000000002</v>
      </c>
      <c r="AJ313" s="4">
        <f t="shared" si="29"/>
        <v>3.9001213203308412E-2</v>
      </c>
      <c r="AK313" s="4">
        <f>AH313/tabel1!$I$5</f>
        <v>74609416.666666672</v>
      </c>
      <c r="AL313" s="10">
        <f>AI313+tabel1!$G$5</f>
        <v>52.029201999999998</v>
      </c>
    </row>
    <row r="314" spans="1:38" x14ac:dyDescent="0.45">
      <c r="A314">
        <v>175.66829999999999</v>
      </c>
      <c r="B314">
        <v>2.0436540000000001</v>
      </c>
      <c r="C314" s="4">
        <f t="shared" si="24"/>
        <v>3.9268072914326886E-2</v>
      </c>
      <c r="D314" s="4">
        <f>A314/tabel1!$I$4</f>
        <v>83651571.428571433</v>
      </c>
      <c r="E314" s="10">
        <f>B314+tabel1!$G$4</f>
        <v>52.043654000000004</v>
      </c>
      <c r="F314">
        <v>175.66829999999999</v>
      </c>
      <c r="G314">
        <v>2.0436540000000001</v>
      </c>
      <c r="H314" s="4">
        <f t="shared" si="25"/>
        <v>3.9268072914326886E-2</v>
      </c>
      <c r="I314" s="4">
        <f>F314/tabel1!$I$4</f>
        <v>83651571.428571433</v>
      </c>
      <c r="J314" s="10">
        <f>G314+tabel1!$G$4</f>
        <v>52.043654000000004</v>
      </c>
      <c r="K314">
        <v>175.66829999999999</v>
      </c>
      <c r="L314">
        <v>2.0436540000000001</v>
      </c>
      <c r="M314" s="4">
        <f t="shared" si="26"/>
        <v>3.9268072914326886E-2</v>
      </c>
      <c r="N314" s="4">
        <f>K314/tabel1!$I$4</f>
        <v>83651571.428571433</v>
      </c>
      <c r="O314" s="10">
        <f>L314+tabel1!$G$4</f>
        <v>52.043654000000004</v>
      </c>
      <c r="X314">
        <v>175.66829999999999</v>
      </c>
      <c r="Y314">
        <v>2.0436540000000001</v>
      </c>
      <c r="Z314" s="4">
        <f t="shared" si="27"/>
        <v>3.9268072914326886E-2</v>
      </c>
      <c r="AA314" s="4">
        <f>X314/tabel1!$I$5</f>
        <v>73195125</v>
      </c>
      <c r="AB314" s="10">
        <f>Y314+tabel1!$G$5</f>
        <v>52.043654000000004</v>
      </c>
      <c r="AC314">
        <v>178.3664</v>
      </c>
      <c r="AD314">
        <v>2.028203</v>
      </c>
      <c r="AE314" s="4">
        <f t="shared" si="28"/>
        <v>3.898276094601999E-2</v>
      </c>
      <c r="AF314" s="4">
        <f>AC314/tabel1!$I$5</f>
        <v>74319333.333333343</v>
      </c>
      <c r="AG314" s="10">
        <f>AD314+tabel1!$G$5</f>
        <v>52.028202999999998</v>
      </c>
      <c r="AH314">
        <v>179.2619</v>
      </c>
      <c r="AI314">
        <v>2.036861</v>
      </c>
      <c r="AJ314" s="4">
        <f t="shared" si="29"/>
        <v>3.9142656971564826E-2</v>
      </c>
      <c r="AK314" s="4">
        <f>AH314/tabel1!$I$5</f>
        <v>74692458.333333328</v>
      </c>
      <c r="AL314" s="10">
        <f>AI314+tabel1!$G$5</f>
        <v>52.036861000000002</v>
      </c>
    </row>
    <row r="315" spans="1:38" x14ac:dyDescent="0.45">
      <c r="A315">
        <v>176.00729999999999</v>
      </c>
      <c r="B315">
        <v>2.0514800000000002</v>
      </c>
      <c r="C315" s="4">
        <f t="shared" si="24"/>
        <v>3.9412520066672459E-2</v>
      </c>
      <c r="D315" s="4">
        <f>A315/tabel1!$I$4</f>
        <v>83813000</v>
      </c>
      <c r="E315" s="10">
        <f>B315+tabel1!$G$4</f>
        <v>52.051479999999998</v>
      </c>
      <c r="F315">
        <v>176.00729999999999</v>
      </c>
      <c r="G315">
        <v>2.0514800000000002</v>
      </c>
      <c r="H315" s="4">
        <f t="shared" si="25"/>
        <v>3.9412520066672459E-2</v>
      </c>
      <c r="I315" s="4">
        <f>F315/tabel1!$I$4</f>
        <v>83813000</v>
      </c>
      <c r="J315" s="10">
        <f>G315+tabel1!$G$4</f>
        <v>52.051479999999998</v>
      </c>
      <c r="K315">
        <v>176.00729999999999</v>
      </c>
      <c r="L315">
        <v>2.0514800000000002</v>
      </c>
      <c r="M315" s="4">
        <f t="shared" si="26"/>
        <v>3.9412520066672459E-2</v>
      </c>
      <c r="N315" s="4">
        <f>K315/tabel1!$I$4</f>
        <v>83813000</v>
      </c>
      <c r="O315" s="10">
        <f>L315+tabel1!$G$4</f>
        <v>52.051479999999998</v>
      </c>
      <c r="X315">
        <v>176.00729999999999</v>
      </c>
      <c r="Y315">
        <v>2.0514800000000002</v>
      </c>
      <c r="Z315" s="4">
        <f t="shared" si="27"/>
        <v>3.9412520066672459E-2</v>
      </c>
      <c r="AA315" s="4">
        <f>X315/tabel1!$I$5</f>
        <v>73336375</v>
      </c>
      <c r="AB315" s="10">
        <f>Y315+tabel1!$G$5</f>
        <v>52.051479999999998</v>
      </c>
      <c r="AC315">
        <v>178.42359999999999</v>
      </c>
      <c r="AD315">
        <v>2.0339309999999999</v>
      </c>
      <c r="AE315" s="4">
        <f t="shared" si="28"/>
        <v>3.9088551660646204E-2</v>
      </c>
      <c r="AF315" s="4">
        <f>AC315/tabel1!$I$5</f>
        <v>74343166.666666672</v>
      </c>
      <c r="AG315" s="10">
        <f>AD315+tabel1!$G$5</f>
        <v>52.033931000000003</v>
      </c>
      <c r="AH315">
        <v>179.4222</v>
      </c>
      <c r="AI315">
        <v>2.043987</v>
      </c>
      <c r="AJ315" s="4">
        <f t="shared" si="29"/>
        <v>3.9274220093860217E-2</v>
      </c>
      <c r="AK315" s="4">
        <f>AH315/tabel1!$I$5</f>
        <v>74759250</v>
      </c>
      <c r="AL315" s="10">
        <f>AI315+tabel1!$G$5</f>
        <v>52.043987000000001</v>
      </c>
    </row>
    <row r="316" spans="1:38" x14ac:dyDescent="0.45">
      <c r="A316">
        <v>176.34630000000001</v>
      </c>
      <c r="B316">
        <v>2.0589059999999999</v>
      </c>
      <c r="C316" s="4">
        <f t="shared" si="24"/>
        <v>3.9549544126032919E-2</v>
      </c>
      <c r="D316" s="4">
        <f>A316/tabel1!$I$4</f>
        <v>83974428.571428582</v>
      </c>
      <c r="E316" s="10">
        <f>B316+tabel1!$G$4</f>
        <v>52.058906</v>
      </c>
      <c r="F316">
        <v>176.34630000000001</v>
      </c>
      <c r="G316">
        <v>2.0589059999999999</v>
      </c>
      <c r="H316" s="4">
        <f t="shared" si="25"/>
        <v>3.9549544126032919E-2</v>
      </c>
      <c r="I316" s="4">
        <f>F316/tabel1!$I$4</f>
        <v>83974428.571428582</v>
      </c>
      <c r="J316" s="10">
        <f>G316+tabel1!$G$4</f>
        <v>52.058906</v>
      </c>
      <c r="K316">
        <v>176.34630000000001</v>
      </c>
      <c r="L316">
        <v>2.0589059999999999</v>
      </c>
      <c r="M316" s="4">
        <f t="shared" si="26"/>
        <v>3.9549544126032919E-2</v>
      </c>
      <c r="N316" s="4">
        <f>K316/tabel1!$I$4</f>
        <v>83974428.571428582</v>
      </c>
      <c r="O316" s="10">
        <f>L316+tabel1!$G$4</f>
        <v>52.058906</v>
      </c>
      <c r="X316">
        <v>176.34630000000001</v>
      </c>
      <c r="Y316">
        <v>2.0589059999999999</v>
      </c>
      <c r="Z316" s="4">
        <f t="shared" si="27"/>
        <v>3.9549544126032919E-2</v>
      </c>
      <c r="AA316" s="4">
        <f>X316/tabel1!$I$5</f>
        <v>73477625.000000015</v>
      </c>
      <c r="AB316" s="10">
        <f>Y316+tabel1!$G$5</f>
        <v>52.058906</v>
      </c>
      <c r="AC316">
        <v>178.48089999999999</v>
      </c>
      <c r="AD316">
        <v>2.040124</v>
      </c>
      <c r="AE316" s="4">
        <f t="shared" si="28"/>
        <v>3.9202904282088183E-2</v>
      </c>
      <c r="AF316" s="4">
        <f>AC316/tabel1!$I$5</f>
        <v>74367041.666666672</v>
      </c>
      <c r="AG316" s="10">
        <f>AD316+tabel1!$G$5</f>
        <v>52.040123999999999</v>
      </c>
      <c r="AH316">
        <v>179.4589</v>
      </c>
      <c r="AI316">
        <v>2.0501809999999998</v>
      </c>
      <c r="AJ316" s="4">
        <f t="shared" si="29"/>
        <v>3.9388546986993178E-2</v>
      </c>
      <c r="AK316" s="4">
        <f>AH316/tabel1!$I$5</f>
        <v>74774541.666666672</v>
      </c>
      <c r="AL316" s="10">
        <f>AI316+tabel1!$G$5</f>
        <v>52.050181000000002</v>
      </c>
    </row>
    <row r="317" spans="1:38" x14ac:dyDescent="0.45">
      <c r="A317">
        <v>176.6395</v>
      </c>
      <c r="B317">
        <v>2.065699</v>
      </c>
      <c r="C317" s="4">
        <f t="shared" si="24"/>
        <v>3.9674853880286902E-2</v>
      </c>
      <c r="D317" s="4">
        <f>A317/tabel1!$I$4</f>
        <v>84114047.619047627</v>
      </c>
      <c r="E317" s="10">
        <f>B317+tabel1!$G$4</f>
        <v>52.065699000000002</v>
      </c>
      <c r="F317">
        <v>176.6395</v>
      </c>
      <c r="G317">
        <v>2.065699</v>
      </c>
      <c r="H317" s="4">
        <f t="shared" si="25"/>
        <v>3.9674853880286902E-2</v>
      </c>
      <c r="I317" s="4">
        <f>F317/tabel1!$I$4</f>
        <v>84114047.619047627</v>
      </c>
      <c r="J317" s="10">
        <f>G317+tabel1!$G$4</f>
        <v>52.065699000000002</v>
      </c>
      <c r="K317">
        <v>176.6395</v>
      </c>
      <c r="L317">
        <v>2.065699</v>
      </c>
      <c r="M317" s="4">
        <f t="shared" si="26"/>
        <v>3.9674853880286902E-2</v>
      </c>
      <c r="N317" s="4">
        <f>K317/tabel1!$I$4</f>
        <v>84114047.619047627</v>
      </c>
      <c r="O317" s="10">
        <f>L317+tabel1!$G$4</f>
        <v>52.065699000000002</v>
      </c>
      <c r="X317">
        <v>176.6395</v>
      </c>
      <c r="Y317">
        <v>2.065699</v>
      </c>
      <c r="Z317" s="4">
        <f t="shared" si="27"/>
        <v>3.9674853880286902E-2</v>
      </c>
      <c r="AA317" s="4">
        <f>X317/tabel1!$I$5</f>
        <v>73599791.666666672</v>
      </c>
      <c r="AB317" s="10">
        <f>Y317+tabel1!$G$5</f>
        <v>52.065699000000002</v>
      </c>
      <c r="AC317">
        <v>178.53360000000001</v>
      </c>
      <c r="AD317">
        <v>2.0466850000000001</v>
      </c>
      <c r="AE317" s="4">
        <f t="shared" si="28"/>
        <v>3.9324022269621978E-2</v>
      </c>
      <c r="AF317" s="4">
        <f>AC317/tabel1!$I$5</f>
        <v>74389000</v>
      </c>
      <c r="AG317" s="10">
        <f>AD317+tabel1!$G$5</f>
        <v>52.046684999999997</v>
      </c>
      <c r="AH317">
        <v>179.4726</v>
      </c>
      <c r="AI317">
        <v>2.0558420000000002</v>
      </c>
      <c r="AJ317" s="4">
        <f t="shared" si="29"/>
        <v>3.9493012138772057E-2</v>
      </c>
      <c r="AK317" s="4">
        <f>AH317/tabel1!$I$5</f>
        <v>74780250</v>
      </c>
      <c r="AL317" s="10">
        <f>AI317+tabel1!$G$5</f>
        <v>52.055841999999998</v>
      </c>
    </row>
    <row r="318" spans="1:38" x14ac:dyDescent="0.45">
      <c r="A318">
        <v>176.85929999999999</v>
      </c>
      <c r="B318">
        <v>2.0716929999999998</v>
      </c>
      <c r="C318" s="4">
        <f t="shared" si="24"/>
        <v>3.9785397413523695E-2</v>
      </c>
      <c r="D318" s="4">
        <f>A318/tabel1!$I$4</f>
        <v>84218714.285714284</v>
      </c>
      <c r="E318" s="10">
        <f>B318+tabel1!$G$4</f>
        <v>52.071692999999996</v>
      </c>
      <c r="F318">
        <v>176.85929999999999</v>
      </c>
      <c r="G318">
        <v>2.0716929999999998</v>
      </c>
      <c r="H318" s="4">
        <f t="shared" si="25"/>
        <v>3.9785397413523695E-2</v>
      </c>
      <c r="I318" s="4">
        <f>F318/tabel1!$I$4</f>
        <v>84218714.285714284</v>
      </c>
      <c r="J318" s="10">
        <f>G318+tabel1!$G$4</f>
        <v>52.071692999999996</v>
      </c>
      <c r="K318">
        <v>176.85929999999999</v>
      </c>
      <c r="L318">
        <v>2.0716929999999998</v>
      </c>
      <c r="M318" s="4">
        <f t="shared" si="26"/>
        <v>3.9785397413523695E-2</v>
      </c>
      <c r="N318" s="4">
        <f>K318/tabel1!$I$4</f>
        <v>84218714.285714284</v>
      </c>
      <c r="O318" s="10">
        <f>L318+tabel1!$G$4</f>
        <v>52.071692999999996</v>
      </c>
      <c r="X318">
        <v>176.85929999999999</v>
      </c>
      <c r="Y318">
        <v>2.0716929999999998</v>
      </c>
      <c r="Z318" s="4">
        <f t="shared" si="27"/>
        <v>3.9785397413523695E-2</v>
      </c>
      <c r="AA318" s="4">
        <f>X318/tabel1!$I$5</f>
        <v>73691375</v>
      </c>
      <c r="AB318" s="10">
        <f>Y318+tabel1!$G$5</f>
        <v>52.071692999999996</v>
      </c>
      <c r="AC318">
        <v>178.71680000000001</v>
      </c>
      <c r="AD318">
        <v>2.053544</v>
      </c>
      <c r="AE318" s="4">
        <f t="shared" si="28"/>
        <v>3.9450608780835367E-2</v>
      </c>
      <c r="AF318" s="4">
        <f>AC318/tabel1!$I$5</f>
        <v>74465333.333333343</v>
      </c>
      <c r="AG318" s="10">
        <f>AD318+tabel1!$G$5</f>
        <v>52.053544000000002</v>
      </c>
      <c r="AH318">
        <v>179.42910000000001</v>
      </c>
      <c r="AI318">
        <v>2.061436</v>
      </c>
      <c r="AJ318" s="4">
        <f t="shared" si="29"/>
        <v>3.9596218590666615E-2</v>
      </c>
      <c r="AK318" s="4">
        <f>AH318/tabel1!$I$5</f>
        <v>74762125</v>
      </c>
      <c r="AL318" s="10">
        <f>AI318+tabel1!$G$5</f>
        <v>52.061436</v>
      </c>
    </row>
    <row r="319" spans="1:38" x14ac:dyDescent="0.45">
      <c r="A319">
        <v>176.91659999999999</v>
      </c>
      <c r="B319">
        <v>2.07742</v>
      </c>
      <c r="C319" s="4">
        <f t="shared" si="24"/>
        <v>3.9890993063788488E-2</v>
      </c>
      <c r="D319" s="4">
        <f>A319/tabel1!$I$4</f>
        <v>84246000</v>
      </c>
      <c r="E319" s="10">
        <f>B319+tabel1!$G$4</f>
        <v>52.077420000000004</v>
      </c>
      <c r="F319">
        <v>176.91659999999999</v>
      </c>
      <c r="G319">
        <v>2.07742</v>
      </c>
      <c r="H319" s="4">
        <f t="shared" si="25"/>
        <v>3.9890993063788488E-2</v>
      </c>
      <c r="I319" s="4">
        <f>F319/tabel1!$I$4</f>
        <v>84246000</v>
      </c>
      <c r="J319" s="10">
        <f>G319+tabel1!$G$4</f>
        <v>52.077420000000004</v>
      </c>
      <c r="K319">
        <v>176.91659999999999</v>
      </c>
      <c r="L319">
        <v>2.07742</v>
      </c>
      <c r="M319" s="4">
        <f t="shared" si="26"/>
        <v>3.9890993063788488E-2</v>
      </c>
      <c r="N319" s="4">
        <f>K319/tabel1!$I$4</f>
        <v>84246000</v>
      </c>
      <c r="O319" s="10">
        <f>L319+tabel1!$G$4</f>
        <v>52.077420000000004</v>
      </c>
      <c r="X319">
        <v>176.91659999999999</v>
      </c>
      <c r="Y319">
        <v>2.07742</v>
      </c>
      <c r="Z319" s="4">
        <f t="shared" si="27"/>
        <v>3.9890993063788488E-2</v>
      </c>
      <c r="AA319" s="4">
        <f>X319/tabel1!$I$5</f>
        <v>73715250</v>
      </c>
      <c r="AB319" s="10">
        <f>Y319+tabel1!$G$5</f>
        <v>52.077420000000004</v>
      </c>
      <c r="AC319">
        <v>178.8817</v>
      </c>
      <c r="AD319">
        <v>2.0608040000000001</v>
      </c>
      <c r="AE319" s="4">
        <f t="shared" si="28"/>
        <v>3.9584559623781455E-2</v>
      </c>
      <c r="AF319" s="4">
        <f>AC319/tabel1!$I$5</f>
        <v>74534041.666666672</v>
      </c>
      <c r="AG319" s="10">
        <f>AD319+tabel1!$G$5</f>
        <v>52.060803999999997</v>
      </c>
      <c r="AH319">
        <v>179.28479999999999</v>
      </c>
      <c r="AI319">
        <v>2.067231</v>
      </c>
      <c r="AJ319" s="4">
        <f t="shared" si="29"/>
        <v>3.9703110004063784E-2</v>
      </c>
      <c r="AK319" s="4">
        <f>AH319/tabel1!$I$5</f>
        <v>74702000</v>
      </c>
      <c r="AL319" s="10">
        <f>AI319+tabel1!$G$5</f>
        <v>52.067231</v>
      </c>
    </row>
    <row r="320" spans="1:38" x14ac:dyDescent="0.45">
      <c r="A320">
        <v>177.01730000000001</v>
      </c>
      <c r="B320">
        <v>2.0832480000000002</v>
      </c>
      <c r="C320" s="4">
        <f t="shared" si="24"/>
        <v>3.9998427133423019E-2</v>
      </c>
      <c r="D320" s="4">
        <f>A320/tabel1!$I$4</f>
        <v>84293952.380952388</v>
      </c>
      <c r="E320" s="10">
        <f>B320+tabel1!$G$4</f>
        <v>52.083247999999998</v>
      </c>
      <c r="F320">
        <v>177.01730000000001</v>
      </c>
      <c r="G320">
        <v>2.0832480000000002</v>
      </c>
      <c r="H320" s="4">
        <f t="shared" si="25"/>
        <v>3.9998427133423019E-2</v>
      </c>
      <c r="I320" s="4">
        <f>F320/tabel1!$I$4</f>
        <v>84293952.380952388</v>
      </c>
      <c r="J320" s="10">
        <f>G320+tabel1!$G$4</f>
        <v>52.083247999999998</v>
      </c>
      <c r="K320">
        <v>177.01730000000001</v>
      </c>
      <c r="L320">
        <v>2.0832480000000002</v>
      </c>
      <c r="M320" s="4">
        <f t="shared" si="26"/>
        <v>3.9998427133423019E-2</v>
      </c>
      <c r="N320" s="4">
        <f>K320/tabel1!$I$4</f>
        <v>84293952.380952388</v>
      </c>
      <c r="O320" s="10">
        <f>L320+tabel1!$G$4</f>
        <v>52.083247999999998</v>
      </c>
      <c r="X320">
        <v>177.01730000000001</v>
      </c>
      <c r="Y320">
        <v>2.0832480000000002</v>
      </c>
      <c r="Z320" s="4">
        <f t="shared" si="27"/>
        <v>3.9998427133423019E-2</v>
      </c>
      <c r="AA320" s="4">
        <f>X320/tabel1!$I$5</f>
        <v>73757208.333333343</v>
      </c>
      <c r="AB320" s="10">
        <f>Y320+tabel1!$G$5</f>
        <v>52.083247999999998</v>
      </c>
      <c r="AC320">
        <v>179.05119999999999</v>
      </c>
      <c r="AD320">
        <v>2.0685959999999999</v>
      </c>
      <c r="AE320" s="4">
        <f t="shared" si="28"/>
        <v>3.9728284588276583E-2</v>
      </c>
      <c r="AF320" s="4">
        <f>AC320/tabel1!$I$5</f>
        <v>74604666.666666672</v>
      </c>
      <c r="AG320" s="10">
        <f>AD320+tabel1!$G$5</f>
        <v>52.068595999999999</v>
      </c>
      <c r="AH320">
        <v>179.15649999999999</v>
      </c>
      <c r="AI320">
        <v>2.0733579999999998</v>
      </c>
      <c r="AJ320" s="4">
        <f t="shared" si="29"/>
        <v>3.9816099434186666E-2</v>
      </c>
      <c r="AK320" s="4">
        <f>AH320/tabel1!$I$5</f>
        <v>74648541.666666672</v>
      </c>
      <c r="AL320" s="10">
        <f>AI320+tabel1!$G$5</f>
        <v>52.073357999999999</v>
      </c>
    </row>
    <row r="321" spans="1:38" x14ac:dyDescent="0.45">
      <c r="A321">
        <v>177.0907</v>
      </c>
      <c r="B321">
        <v>2.0892089999999999</v>
      </c>
      <c r="C321" s="4">
        <f t="shared" si="24"/>
        <v>4.0108288071719421E-2</v>
      </c>
      <c r="D321" s="4">
        <f>A321/tabel1!$I$4</f>
        <v>84328904.761904776</v>
      </c>
      <c r="E321" s="10">
        <f>B321+tabel1!$G$4</f>
        <v>52.089208999999997</v>
      </c>
      <c r="F321">
        <v>177.0907</v>
      </c>
      <c r="G321">
        <v>2.0892089999999999</v>
      </c>
      <c r="H321" s="4">
        <f t="shared" si="25"/>
        <v>4.0108288071719421E-2</v>
      </c>
      <c r="I321" s="4">
        <f>F321/tabel1!$I$4</f>
        <v>84328904.761904776</v>
      </c>
      <c r="J321" s="10">
        <f>G321+tabel1!$G$4</f>
        <v>52.089208999999997</v>
      </c>
      <c r="K321">
        <v>177.0907</v>
      </c>
      <c r="L321">
        <v>2.0892089999999999</v>
      </c>
      <c r="M321" s="4">
        <f t="shared" si="26"/>
        <v>4.0108288071719421E-2</v>
      </c>
      <c r="N321" s="4">
        <f>K321/tabel1!$I$4</f>
        <v>84328904.761904776</v>
      </c>
      <c r="O321" s="10">
        <f>L321+tabel1!$G$4</f>
        <v>52.089208999999997</v>
      </c>
      <c r="X321">
        <v>177.0907</v>
      </c>
      <c r="Y321">
        <v>2.0892089999999999</v>
      </c>
      <c r="Z321" s="4">
        <f t="shared" si="27"/>
        <v>4.0108288071719421E-2</v>
      </c>
      <c r="AA321" s="4">
        <f>X321/tabel1!$I$5</f>
        <v>73787791.666666672</v>
      </c>
      <c r="AB321" s="10">
        <f>Y321+tabel1!$G$5</f>
        <v>52.089208999999997</v>
      </c>
      <c r="AC321">
        <v>179.31229999999999</v>
      </c>
      <c r="AD321">
        <v>2.0765880000000001</v>
      </c>
      <c r="AE321" s="4">
        <f t="shared" si="28"/>
        <v>3.9875653911888388E-2</v>
      </c>
      <c r="AF321" s="4">
        <f>AC321/tabel1!$I$5</f>
        <v>74713458.333333328</v>
      </c>
      <c r="AG321" s="10">
        <f>AD321+tabel1!$G$5</f>
        <v>52.076588000000001</v>
      </c>
      <c r="AH321">
        <v>179.03970000000001</v>
      </c>
      <c r="AI321">
        <v>2.079885</v>
      </c>
      <c r="AJ321" s="4">
        <f t="shared" si="29"/>
        <v>3.9936436111562078E-2</v>
      </c>
      <c r="AK321" s="4">
        <f>AH321/tabel1!$I$5</f>
        <v>74599875.000000015</v>
      </c>
      <c r="AL321" s="10">
        <f>AI321+tabel1!$G$5</f>
        <v>52.079884999999997</v>
      </c>
    </row>
    <row r="322" spans="1:38" x14ac:dyDescent="0.45">
      <c r="A322">
        <v>177.15940000000001</v>
      </c>
      <c r="B322">
        <v>2.095602</v>
      </c>
      <c r="C322" s="4">
        <f t="shared" si="24"/>
        <v>4.0226082808295413E-2</v>
      </c>
      <c r="D322" s="4">
        <f>A322/tabel1!$I$4</f>
        <v>84361619.04761906</v>
      </c>
      <c r="E322" s="10">
        <f>B322+tabel1!$G$4</f>
        <v>52.095602</v>
      </c>
      <c r="F322">
        <v>177.15940000000001</v>
      </c>
      <c r="G322">
        <v>2.095602</v>
      </c>
      <c r="H322" s="4">
        <f t="shared" si="25"/>
        <v>4.0226082808295413E-2</v>
      </c>
      <c r="I322" s="4">
        <f>F322/tabel1!$I$4</f>
        <v>84361619.04761906</v>
      </c>
      <c r="J322" s="10">
        <f>G322+tabel1!$G$4</f>
        <v>52.095602</v>
      </c>
      <c r="K322">
        <v>177.15940000000001</v>
      </c>
      <c r="L322">
        <v>2.095602</v>
      </c>
      <c r="M322" s="4">
        <f t="shared" si="26"/>
        <v>4.0226082808295413E-2</v>
      </c>
      <c r="N322" s="4">
        <f>K322/tabel1!$I$4</f>
        <v>84361619.04761906</v>
      </c>
      <c r="O322" s="10">
        <f>L322+tabel1!$G$4</f>
        <v>52.095602</v>
      </c>
      <c r="X322">
        <v>177.15940000000001</v>
      </c>
      <c r="Y322">
        <v>2.095602</v>
      </c>
      <c r="Z322" s="4">
        <f t="shared" si="27"/>
        <v>4.0226082808295413E-2</v>
      </c>
      <c r="AA322" s="4">
        <f>X322/tabel1!$I$5</f>
        <v>73816416.666666672</v>
      </c>
      <c r="AB322" s="10">
        <f>Y322+tabel1!$G$5</f>
        <v>52.095602</v>
      </c>
      <c r="AC322">
        <v>179.6421</v>
      </c>
      <c r="AD322">
        <v>2.0842800000000001</v>
      </c>
      <c r="AE322" s="4">
        <f t="shared" si="28"/>
        <v>4.0017448642853469E-2</v>
      </c>
      <c r="AF322" s="4">
        <f>AC322/tabel1!$I$5</f>
        <v>74850875</v>
      </c>
      <c r="AG322" s="10">
        <f>AD322+tabel1!$G$5</f>
        <v>52.08428</v>
      </c>
      <c r="AH322">
        <v>178.9298</v>
      </c>
      <c r="AI322">
        <v>2.086878</v>
      </c>
      <c r="AJ322" s="4">
        <f t="shared" si="29"/>
        <v>4.0065330849739164E-2</v>
      </c>
      <c r="AK322" s="4">
        <f>AH322/tabel1!$I$5</f>
        <v>74554083.333333343</v>
      </c>
      <c r="AL322" s="10">
        <f>AI322+tabel1!$G$5</f>
        <v>52.086877999999999</v>
      </c>
    </row>
    <row r="323" spans="1:38" x14ac:dyDescent="0.45">
      <c r="A323">
        <v>177.251</v>
      </c>
      <c r="B323">
        <v>2.1023619999999998</v>
      </c>
      <c r="C323" s="4">
        <f t="shared" si="24"/>
        <v>4.035060828912132E-2</v>
      </c>
      <c r="D323" s="4">
        <f>A323/tabel1!$I$4</f>
        <v>84405238.095238104</v>
      </c>
      <c r="E323" s="10">
        <f>B323+tabel1!$G$4</f>
        <v>52.102361999999999</v>
      </c>
      <c r="F323">
        <v>177.251</v>
      </c>
      <c r="G323">
        <v>2.1023619999999998</v>
      </c>
      <c r="H323" s="4">
        <f t="shared" si="25"/>
        <v>4.035060828912132E-2</v>
      </c>
      <c r="I323" s="4">
        <f>F323/tabel1!$I$4</f>
        <v>84405238.095238104</v>
      </c>
      <c r="J323" s="10">
        <f>G323+tabel1!$G$4</f>
        <v>52.102361999999999</v>
      </c>
      <c r="K323">
        <v>177.251</v>
      </c>
      <c r="L323">
        <v>2.1023619999999998</v>
      </c>
      <c r="M323" s="4">
        <f t="shared" si="26"/>
        <v>4.035060828912132E-2</v>
      </c>
      <c r="N323" s="4">
        <f>K323/tabel1!$I$4</f>
        <v>84405238.095238104</v>
      </c>
      <c r="O323" s="10">
        <f>L323+tabel1!$G$4</f>
        <v>52.102361999999999</v>
      </c>
      <c r="X323">
        <v>177.251</v>
      </c>
      <c r="Y323">
        <v>2.1023619999999998</v>
      </c>
      <c r="Z323" s="4">
        <f t="shared" si="27"/>
        <v>4.035060828912132E-2</v>
      </c>
      <c r="AA323" s="4">
        <f>X323/tabel1!$I$5</f>
        <v>73854583.333333343</v>
      </c>
      <c r="AB323" s="10">
        <f>Y323+tabel1!$G$5</f>
        <v>52.102361999999999</v>
      </c>
      <c r="AC323">
        <v>179.91239999999999</v>
      </c>
      <c r="AD323">
        <v>2.0915400000000002</v>
      </c>
      <c r="AE323" s="4">
        <f t="shared" si="28"/>
        <v>4.0151241449187337E-2</v>
      </c>
      <c r="AF323" s="4">
        <f>AC323/tabel1!$I$5</f>
        <v>74963500</v>
      </c>
      <c r="AG323" s="10">
        <f>AD323+tabel1!$G$5</f>
        <v>52.091540000000002</v>
      </c>
      <c r="AH323">
        <v>178.8954</v>
      </c>
      <c r="AI323">
        <v>2.0941040000000002</v>
      </c>
      <c r="AJ323" s="4">
        <f t="shared" si="29"/>
        <v>4.0198483882168318E-2</v>
      </c>
      <c r="AK323" s="4">
        <f>AH323/tabel1!$I$5</f>
        <v>74539750</v>
      </c>
      <c r="AL323" s="10">
        <f>AI323+tabel1!$G$5</f>
        <v>52.094104000000002</v>
      </c>
    </row>
    <row r="324" spans="1:38" x14ac:dyDescent="0.45">
      <c r="A324">
        <v>177.3563</v>
      </c>
      <c r="B324">
        <v>2.109388</v>
      </c>
      <c r="C324" s="4">
        <f t="shared" ref="C324:C387" si="30">B324/E324</f>
        <v>4.0479999496443902E-2</v>
      </c>
      <c r="D324" s="4">
        <f>A324/tabel1!$I$4</f>
        <v>84455380.952380955</v>
      </c>
      <c r="E324" s="10">
        <f>B324+tabel1!$G$4</f>
        <v>52.109388000000003</v>
      </c>
      <c r="F324">
        <v>177.3563</v>
      </c>
      <c r="G324">
        <v>2.109388</v>
      </c>
      <c r="H324" s="4">
        <f t="shared" ref="H324:H387" si="31">G324/J324</f>
        <v>4.0479999496443902E-2</v>
      </c>
      <c r="I324" s="4">
        <f>F324/tabel1!$I$4</f>
        <v>84455380.952380955</v>
      </c>
      <c r="J324" s="10">
        <f>G324+tabel1!$G$4</f>
        <v>52.109388000000003</v>
      </c>
      <c r="K324">
        <v>177.3563</v>
      </c>
      <c r="L324">
        <v>2.109388</v>
      </c>
      <c r="M324" s="4">
        <f t="shared" ref="M324:M387" si="32">L324/O324</f>
        <v>4.0479999496443902E-2</v>
      </c>
      <c r="N324" s="4">
        <f>K324/tabel1!$I$4</f>
        <v>84455380.952380955</v>
      </c>
      <c r="O324" s="10">
        <f>L324+tabel1!$G$4</f>
        <v>52.109388000000003</v>
      </c>
      <c r="X324">
        <v>177.3563</v>
      </c>
      <c r="Y324">
        <v>2.109388</v>
      </c>
      <c r="Z324" s="4">
        <f t="shared" ref="Z324:Z387" si="33">Y324/AB324</f>
        <v>4.0479999496443902E-2</v>
      </c>
      <c r="AA324" s="4">
        <f>X324/tabel1!$I$5</f>
        <v>73898458.333333343</v>
      </c>
      <c r="AB324" s="10">
        <f>Y324+tabel1!$G$5</f>
        <v>52.109388000000003</v>
      </c>
      <c r="AC324">
        <v>180.16890000000001</v>
      </c>
      <c r="AD324">
        <v>2.0981000000000001</v>
      </c>
      <c r="AE324" s="4">
        <f t="shared" ref="AE324:AE387" si="34">AD324/AG324</f>
        <v>4.0272102053625754E-2</v>
      </c>
      <c r="AF324" s="4">
        <f>AC324/tabel1!$I$5</f>
        <v>75070375</v>
      </c>
      <c r="AG324" s="10">
        <f>AD324+tabel1!$G$5</f>
        <v>52.098100000000002</v>
      </c>
      <c r="AH324">
        <v>178.9367</v>
      </c>
      <c r="AI324">
        <v>2.101896</v>
      </c>
      <c r="AJ324" s="4">
        <f t="shared" ref="AJ324:AJ387" si="35">AI324/AL324</f>
        <v>4.0342025173133816E-2</v>
      </c>
      <c r="AK324" s="4">
        <f>AH324/tabel1!$I$5</f>
        <v>74556958.333333343</v>
      </c>
      <c r="AL324" s="10">
        <f>AI324+tabel1!$G$5</f>
        <v>52.101895999999996</v>
      </c>
    </row>
    <row r="325" spans="1:38" x14ac:dyDescent="0.45">
      <c r="A325">
        <v>177.58760000000001</v>
      </c>
      <c r="B325">
        <v>2.1168809999999998</v>
      </c>
      <c r="C325" s="4">
        <f t="shared" si="30"/>
        <v>4.0617952559363631E-2</v>
      </c>
      <c r="D325" s="4">
        <f>A325/tabel1!$I$4</f>
        <v>84565523.809523821</v>
      </c>
      <c r="E325" s="10">
        <f>B325+tabel1!$G$4</f>
        <v>52.116880999999999</v>
      </c>
      <c r="F325">
        <v>177.58760000000001</v>
      </c>
      <c r="G325">
        <v>2.1168809999999998</v>
      </c>
      <c r="H325" s="4">
        <f t="shared" si="31"/>
        <v>4.0617952559363631E-2</v>
      </c>
      <c r="I325" s="4">
        <f>F325/tabel1!$I$4</f>
        <v>84565523.809523821</v>
      </c>
      <c r="J325" s="10">
        <f>G325+tabel1!$G$4</f>
        <v>52.116880999999999</v>
      </c>
      <c r="K325">
        <v>177.58760000000001</v>
      </c>
      <c r="L325">
        <v>2.1168809999999998</v>
      </c>
      <c r="M325" s="4">
        <f t="shared" si="32"/>
        <v>4.0617952559363631E-2</v>
      </c>
      <c r="N325" s="4">
        <f>K325/tabel1!$I$4</f>
        <v>84565523.809523821</v>
      </c>
      <c r="O325" s="10">
        <f>L325+tabel1!$G$4</f>
        <v>52.116880999999999</v>
      </c>
      <c r="X325">
        <v>177.58760000000001</v>
      </c>
      <c r="Y325">
        <v>2.1168809999999998</v>
      </c>
      <c r="Z325" s="4">
        <f t="shared" si="33"/>
        <v>4.0617952559363631E-2</v>
      </c>
      <c r="AA325" s="4">
        <f>X325/tabel1!$I$5</f>
        <v>73994833.333333343</v>
      </c>
      <c r="AB325" s="10">
        <f>Y325+tabel1!$G$5</f>
        <v>52.116880999999999</v>
      </c>
      <c r="AC325">
        <v>180.2353</v>
      </c>
      <c r="AD325">
        <v>2.10406</v>
      </c>
      <c r="AE325" s="4">
        <f t="shared" si="34"/>
        <v>4.038188194931451E-2</v>
      </c>
      <c r="AF325" s="4">
        <f>AC325/tabel1!$I$5</f>
        <v>75098041.666666672</v>
      </c>
      <c r="AG325" s="10">
        <f>AD325+tabel1!$G$5</f>
        <v>52.104059999999997</v>
      </c>
      <c r="AH325">
        <v>179.00540000000001</v>
      </c>
      <c r="AI325">
        <v>2.1100539999999999</v>
      </c>
      <c r="AJ325" s="4">
        <f t="shared" si="35"/>
        <v>4.0492262779079059E-2</v>
      </c>
      <c r="AK325" s="4">
        <f>AH325/tabel1!$I$5</f>
        <v>74585583.333333343</v>
      </c>
      <c r="AL325" s="10">
        <f>AI325+tabel1!$G$5</f>
        <v>52.110053999999998</v>
      </c>
    </row>
    <row r="326" spans="1:38" x14ac:dyDescent="0.45">
      <c r="A326">
        <v>177.8075</v>
      </c>
      <c r="B326">
        <v>2.1247400000000001</v>
      </c>
      <c r="C326" s="4">
        <f t="shared" si="30"/>
        <v>4.0762601405781591E-2</v>
      </c>
      <c r="D326" s="4">
        <f>A326/tabel1!$I$4</f>
        <v>84670238.095238104</v>
      </c>
      <c r="E326" s="10">
        <f>B326+tabel1!$G$4</f>
        <v>52.124740000000003</v>
      </c>
      <c r="F326">
        <v>177.8075</v>
      </c>
      <c r="G326">
        <v>2.1247400000000001</v>
      </c>
      <c r="H326" s="4">
        <f t="shared" si="31"/>
        <v>4.0762601405781591E-2</v>
      </c>
      <c r="I326" s="4">
        <f>F326/tabel1!$I$4</f>
        <v>84670238.095238104</v>
      </c>
      <c r="J326" s="10">
        <f>G326+tabel1!$G$4</f>
        <v>52.124740000000003</v>
      </c>
      <c r="K326">
        <v>177.8075</v>
      </c>
      <c r="L326">
        <v>2.1247400000000001</v>
      </c>
      <c r="M326" s="4">
        <f t="shared" si="32"/>
        <v>4.0762601405781591E-2</v>
      </c>
      <c r="N326" s="4">
        <f>K326/tabel1!$I$4</f>
        <v>84670238.095238104</v>
      </c>
      <c r="O326" s="10">
        <f>L326+tabel1!$G$4</f>
        <v>52.124740000000003</v>
      </c>
      <c r="X326">
        <v>177.8075</v>
      </c>
      <c r="Y326">
        <v>2.1247400000000001</v>
      </c>
      <c r="Z326" s="4">
        <f t="shared" si="33"/>
        <v>4.0762601405781591E-2</v>
      </c>
      <c r="AA326" s="4">
        <f>X326/tabel1!$I$5</f>
        <v>74086458.333333343</v>
      </c>
      <c r="AB326" s="10">
        <f>Y326+tabel1!$G$5</f>
        <v>52.124740000000003</v>
      </c>
      <c r="AC326">
        <v>180.3544</v>
      </c>
      <c r="AD326">
        <v>2.1098210000000002</v>
      </c>
      <c r="AE326" s="4">
        <f t="shared" si="34"/>
        <v>4.0487972507140264E-2</v>
      </c>
      <c r="AF326" s="4">
        <f>AC326/tabel1!$I$5</f>
        <v>75147666.666666672</v>
      </c>
      <c r="AG326" s="10">
        <f>AD326+tabel1!$G$5</f>
        <v>52.109820999999997</v>
      </c>
      <c r="AH326">
        <v>179.10390000000001</v>
      </c>
      <c r="AI326">
        <v>2.117747</v>
      </c>
      <c r="AJ326" s="4">
        <f t="shared" si="35"/>
        <v>4.0633893863447318E-2</v>
      </c>
      <c r="AK326" s="4">
        <f>AH326/tabel1!$I$5</f>
        <v>74626625.000000015</v>
      </c>
      <c r="AL326" s="10">
        <f>AI326+tabel1!$G$5</f>
        <v>52.117747000000001</v>
      </c>
    </row>
    <row r="327" spans="1:38" x14ac:dyDescent="0.45">
      <c r="A327">
        <v>178.03200000000001</v>
      </c>
      <c r="B327">
        <v>2.1324990000000001</v>
      </c>
      <c r="C327" s="4">
        <f t="shared" si="30"/>
        <v>4.0905366919011497E-2</v>
      </c>
      <c r="D327" s="4">
        <f>A327/tabel1!$I$4</f>
        <v>84777142.857142866</v>
      </c>
      <c r="E327" s="10">
        <f>B327+tabel1!$G$4</f>
        <v>52.132499000000003</v>
      </c>
      <c r="F327">
        <v>178.03200000000001</v>
      </c>
      <c r="G327">
        <v>2.1324990000000001</v>
      </c>
      <c r="H327" s="4">
        <f t="shared" si="31"/>
        <v>4.0905366919011497E-2</v>
      </c>
      <c r="I327" s="4">
        <f>F327/tabel1!$I$4</f>
        <v>84777142.857142866</v>
      </c>
      <c r="J327" s="10">
        <f>G327+tabel1!$G$4</f>
        <v>52.132499000000003</v>
      </c>
      <c r="K327">
        <v>178.03200000000001</v>
      </c>
      <c r="L327">
        <v>2.1324990000000001</v>
      </c>
      <c r="M327" s="4">
        <f t="shared" si="32"/>
        <v>4.0905366919011497E-2</v>
      </c>
      <c r="N327" s="4">
        <f>K327/tabel1!$I$4</f>
        <v>84777142.857142866</v>
      </c>
      <c r="O327" s="10">
        <f>L327+tabel1!$G$4</f>
        <v>52.132499000000003</v>
      </c>
      <c r="X327">
        <v>178.03200000000001</v>
      </c>
      <c r="Y327">
        <v>2.1324990000000001</v>
      </c>
      <c r="Z327" s="4">
        <f t="shared" si="33"/>
        <v>4.0905366919011497E-2</v>
      </c>
      <c r="AA327" s="4">
        <f>X327/tabel1!$I$5</f>
        <v>74180000.000000015</v>
      </c>
      <c r="AB327" s="10">
        <f>Y327+tabel1!$G$5</f>
        <v>52.132499000000003</v>
      </c>
      <c r="AC327">
        <v>180.446</v>
      </c>
      <c r="AD327">
        <v>2.1156820000000001</v>
      </c>
      <c r="AE327" s="4">
        <f t="shared" si="34"/>
        <v>4.059588052594227E-2</v>
      </c>
      <c r="AF327" s="4">
        <f>AC327/tabel1!$I$5</f>
        <v>75185833.333333343</v>
      </c>
      <c r="AG327" s="10">
        <f>AD327+tabel1!$G$5</f>
        <v>52.115682</v>
      </c>
      <c r="AH327">
        <v>179.22300000000001</v>
      </c>
      <c r="AI327">
        <v>2.125073</v>
      </c>
      <c r="AJ327" s="4">
        <f t="shared" si="35"/>
        <v>4.076872947496879E-2</v>
      </c>
      <c r="AK327" s="4">
        <f>AH327/tabel1!$I$5</f>
        <v>74676250.000000015</v>
      </c>
      <c r="AL327" s="10">
        <f>AI327+tabel1!$G$5</f>
        <v>52.125073</v>
      </c>
    </row>
    <row r="328" spans="1:38" x14ac:dyDescent="0.45">
      <c r="A328">
        <v>178.2885</v>
      </c>
      <c r="B328">
        <v>2.139958</v>
      </c>
      <c r="C328" s="4">
        <f t="shared" si="30"/>
        <v>4.1042572377983123E-2</v>
      </c>
      <c r="D328" s="4">
        <f>A328/tabel1!$I$4</f>
        <v>84899285.714285716</v>
      </c>
      <c r="E328" s="10">
        <f>B328+tabel1!$G$4</f>
        <v>52.139958</v>
      </c>
      <c r="F328">
        <v>178.2885</v>
      </c>
      <c r="G328">
        <v>2.139958</v>
      </c>
      <c r="H328" s="4">
        <f t="shared" si="31"/>
        <v>4.1042572377983123E-2</v>
      </c>
      <c r="I328" s="4">
        <f>F328/tabel1!$I$4</f>
        <v>84899285.714285716</v>
      </c>
      <c r="J328" s="10">
        <f>G328+tabel1!$G$4</f>
        <v>52.139958</v>
      </c>
      <c r="K328">
        <v>178.2885</v>
      </c>
      <c r="L328">
        <v>2.139958</v>
      </c>
      <c r="M328" s="4">
        <f t="shared" si="32"/>
        <v>4.1042572377983123E-2</v>
      </c>
      <c r="N328" s="4">
        <f>K328/tabel1!$I$4</f>
        <v>84899285.714285716</v>
      </c>
      <c r="O328" s="10">
        <f>L328+tabel1!$G$4</f>
        <v>52.139958</v>
      </c>
      <c r="X328">
        <v>178.2885</v>
      </c>
      <c r="Y328">
        <v>2.139958</v>
      </c>
      <c r="Z328" s="4">
        <f t="shared" si="33"/>
        <v>4.1042572377983123E-2</v>
      </c>
      <c r="AA328" s="4">
        <f>X328/tabel1!$I$5</f>
        <v>74286875</v>
      </c>
      <c r="AB328" s="10">
        <f>Y328+tabel1!$G$5</f>
        <v>52.139958</v>
      </c>
      <c r="AC328">
        <v>180.47579999999999</v>
      </c>
      <c r="AD328">
        <v>2.1218089999999998</v>
      </c>
      <c r="AE328" s="4">
        <f t="shared" si="34"/>
        <v>4.0708659977630478E-2</v>
      </c>
      <c r="AF328" s="4">
        <f>AC328/tabel1!$I$5</f>
        <v>75198250</v>
      </c>
      <c r="AG328" s="10">
        <f>AD328+tabel1!$G$5</f>
        <v>52.121808999999999</v>
      </c>
      <c r="AH328">
        <v>179.3306</v>
      </c>
      <c r="AI328">
        <v>2.131799</v>
      </c>
      <c r="AJ328" s="4">
        <f t="shared" si="35"/>
        <v>4.0892488670878212E-2</v>
      </c>
      <c r="AK328" s="4">
        <f>AH328/tabel1!$I$5</f>
        <v>74721083.333333343</v>
      </c>
      <c r="AL328" s="10">
        <f>AI328+tabel1!$G$5</f>
        <v>52.131799000000001</v>
      </c>
    </row>
    <row r="329" spans="1:38" x14ac:dyDescent="0.45">
      <c r="A329">
        <v>178.53129999999999</v>
      </c>
      <c r="B329">
        <v>2.1469179999999999</v>
      </c>
      <c r="C329" s="4">
        <f t="shared" si="30"/>
        <v>4.1170563522085812E-2</v>
      </c>
      <c r="D329" s="4">
        <f>A329/tabel1!$I$4</f>
        <v>85014904.761904761</v>
      </c>
      <c r="E329" s="10">
        <f>B329+tabel1!$G$4</f>
        <v>52.146917999999999</v>
      </c>
      <c r="F329">
        <v>178.53129999999999</v>
      </c>
      <c r="G329">
        <v>2.1469179999999999</v>
      </c>
      <c r="H329" s="4">
        <f t="shared" si="31"/>
        <v>4.1170563522085812E-2</v>
      </c>
      <c r="I329" s="4">
        <f>F329/tabel1!$I$4</f>
        <v>85014904.761904761</v>
      </c>
      <c r="J329" s="10">
        <f>G329+tabel1!$G$4</f>
        <v>52.146917999999999</v>
      </c>
      <c r="K329">
        <v>178.53129999999999</v>
      </c>
      <c r="L329">
        <v>2.1469179999999999</v>
      </c>
      <c r="M329" s="4">
        <f t="shared" si="32"/>
        <v>4.1170563522085812E-2</v>
      </c>
      <c r="N329" s="4">
        <f>K329/tabel1!$I$4</f>
        <v>85014904.761904761</v>
      </c>
      <c r="O329" s="10">
        <f>L329+tabel1!$G$4</f>
        <v>52.146917999999999</v>
      </c>
      <c r="X329">
        <v>178.53129999999999</v>
      </c>
      <c r="Y329">
        <v>2.1469179999999999</v>
      </c>
      <c r="Z329" s="4">
        <f t="shared" si="33"/>
        <v>4.1170563522085812E-2</v>
      </c>
      <c r="AA329" s="4">
        <f>X329/tabel1!$I$5</f>
        <v>74388041.666666672</v>
      </c>
      <c r="AB329" s="10">
        <f>Y329+tabel1!$G$5</f>
        <v>52.146917999999999</v>
      </c>
      <c r="AC329">
        <v>180.46430000000001</v>
      </c>
      <c r="AD329">
        <v>2.128269</v>
      </c>
      <c r="AE329" s="4">
        <f t="shared" si="34"/>
        <v>4.0827540235414295E-2</v>
      </c>
      <c r="AF329" s="4">
        <f>AC329/tabel1!$I$5</f>
        <v>75193458.333333343</v>
      </c>
      <c r="AG329" s="10">
        <f>AD329+tabel1!$G$5</f>
        <v>52.128269000000003</v>
      </c>
      <c r="AH329">
        <v>179.39699999999999</v>
      </c>
      <c r="AI329">
        <v>2.1378270000000001</v>
      </c>
      <c r="AJ329" s="4">
        <f t="shared" si="35"/>
        <v>4.100337745184509E-2</v>
      </c>
      <c r="AK329" s="4">
        <f>AH329/tabel1!$I$5</f>
        <v>74748750</v>
      </c>
      <c r="AL329" s="10">
        <f>AI329+tabel1!$G$5</f>
        <v>52.137827000000001</v>
      </c>
    </row>
    <row r="330" spans="1:38" x14ac:dyDescent="0.45">
      <c r="A330">
        <v>178.7466</v>
      </c>
      <c r="B330">
        <v>2.152911</v>
      </c>
      <c r="C330" s="4">
        <f t="shared" si="30"/>
        <v>4.1280744616537315E-2</v>
      </c>
      <c r="D330" s="4">
        <f>A330/tabel1!$I$4</f>
        <v>85117428.571428582</v>
      </c>
      <c r="E330" s="10">
        <f>B330+tabel1!$G$4</f>
        <v>52.152911000000003</v>
      </c>
      <c r="F330">
        <v>178.7466</v>
      </c>
      <c r="G330">
        <v>2.152911</v>
      </c>
      <c r="H330" s="4">
        <f t="shared" si="31"/>
        <v>4.1280744616537315E-2</v>
      </c>
      <c r="I330" s="4">
        <f>F330/tabel1!$I$4</f>
        <v>85117428.571428582</v>
      </c>
      <c r="J330" s="10">
        <f>G330+tabel1!$G$4</f>
        <v>52.152911000000003</v>
      </c>
      <c r="K330">
        <v>178.7466</v>
      </c>
      <c r="L330">
        <v>2.152911</v>
      </c>
      <c r="M330" s="4">
        <f t="shared" si="32"/>
        <v>4.1280744616537315E-2</v>
      </c>
      <c r="N330" s="4">
        <f>K330/tabel1!$I$4</f>
        <v>85117428.571428582</v>
      </c>
      <c r="O330" s="10">
        <f>L330+tabel1!$G$4</f>
        <v>52.152911000000003</v>
      </c>
      <c r="X330">
        <v>178.7466</v>
      </c>
      <c r="Y330">
        <v>2.152911</v>
      </c>
      <c r="Z330" s="4">
        <f t="shared" si="33"/>
        <v>4.1280744616537315E-2</v>
      </c>
      <c r="AA330" s="4">
        <f>X330/tabel1!$I$5</f>
        <v>74477750</v>
      </c>
      <c r="AB330" s="10">
        <f>Y330+tabel1!$G$5</f>
        <v>52.152911000000003</v>
      </c>
      <c r="AC330">
        <v>180.5147</v>
      </c>
      <c r="AD330">
        <v>2.1350959999999999</v>
      </c>
      <c r="AE330" s="4">
        <f t="shared" si="34"/>
        <v>4.0953142198107778E-2</v>
      </c>
      <c r="AF330" s="4">
        <f>AC330/tabel1!$I$5</f>
        <v>75214458.333333343</v>
      </c>
      <c r="AG330" s="10">
        <f>AD330+tabel1!$G$5</f>
        <v>52.135095999999997</v>
      </c>
      <c r="AH330">
        <v>179.35810000000001</v>
      </c>
      <c r="AI330">
        <v>2.1436540000000002</v>
      </c>
      <c r="AJ330" s="4">
        <f t="shared" si="35"/>
        <v>4.111054434351686E-2</v>
      </c>
      <c r="AK330" s="4">
        <f>AH330/tabel1!$I$5</f>
        <v>74732541.666666672</v>
      </c>
      <c r="AL330" s="10">
        <f>AI330+tabel1!$G$5</f>
        <v>52.143653999999998</v>
      </c>
    </row>
    <row r="331" spans="1:38" x14ac:dyDescent="0.45">
      <c r="A331">
        <v>178.79239999999999</v>
      </c>
      <c r="B331">
        <v>2.1587390000000002</v>
      </c>
      <c r="C331" s="4">
        <f t="shared" si="30"/>
        <v>4.1387867908386368E-2</v>
      </c>
      <c r="D331" s="4">
        <f>A331/tabel1!$I$4</f>
        <v>85139238.09523809</v>
      </c>
      <c r="E331" s="10">
        <f>B331+tabel1!$G$4</f>
        <v>52.158738999999997</v>
      </c>
      <c r="F331">
        <v>178.79239999999999</v>
      </c>
      <c r="G331">
        <v>2.1587390000000002</v>
      </c>
      <c r="H331" s="4">
        <f t="shared" si="31"/>
        <v>4.1387867908386368E-2</v>
      </c>
      <c r="I331" s="4">
        <f>F331/tabel1!$I$4</f>
        <v>85139238.09523809</v>
      </c>
      <c r="J331" s="10">
        <f>G331+tabel1!$G$4</f>
        <v>52.158738999999997</v>
      </c>
      <c r="K331">
        <v>178.79239999999999</v>
      </c>
      <c r="L331">
        <v>2.1587390000000002</v>
      </c>
      <c r="M331" s="4">
        <f t="shared" si="32"/>
        <v>4.1387867908386368E-2</v>
      </c>
      <c r="N331" s="4">
        <f>K331/tabel1!$I$4</f>
        <v>85139238.09523809</v>
      </c>
      <c r="O331" s="10">
        <f>L331+tabel1!$G$4</f>
        <v>52.158738999999997</v>
      </c>
      <c r="X331">
        <v>178.79239999999999</v>
      </c>
      <c r="Y331">
        <v>2.1587390000000002</v>
      </c>
      <c r="Z331" s="4">
        <f t="shared" si="33"/>
        <v>4.1387867908386368E-2</v>
      </c>
      <c r="AA331" s="4">
        <f>X331/tabel1!$I$5</f>
        <v>74496833.333333328</v>
      </c>
      <c r="AB331" s="10">
        <f>Y331+tabel1!$G$5</f>
        <v>52.158738999999997</v>
      </c>
      <c r="AC331">
        <v>180.67740000000001</v>
      </c>
      <c r="AD331">
        <v>2.1421220000000001</v>
      </c>
      <c r="AE331" s="4">
        <f t="shared" si="34"/>
        <v>4.10823709859756E-2</v>
      </c>
      <c r="AF331" s="4">
        <f>AC331/tabel1!$I$5</f>
        <v>75282250</v>
      </c>
      <c r="AG331" s="10">
        <f>AD331+tabel1!$G$5</f>
        <v>52.142122000000001</v>
      </c>
      <c r="AH331">
        <v>179.3604</v>
      </c>
      <c r="AI331">
        <v>2.149448</v>
      </c>
      <c r="AJ331" s="4">
        <f t="shared" si="35"/>
        <v>4.121708057197461E-2</v>
      </c>
      <c r="AK331" s="4">
        <f>AH331/tabel1!$I$5</f>
        <v>74733500</v>
      </c>
      <c r="AL331" s="10">
        <f>AI331+tabel1!$G$5</f>
        <v>52.149448</v>
      </c>
    </row>
    <row r="332" spans="1:38" x14ac:dyDescent="0.45">
      <c r="A332">
        <v>178.845</v>
      </c>
      <c r="B332">
        <v>2.1644999999999999</v>
      </c>
      <c r="C332" s="4">
        <f t="shared" si="30"/>
        <v>4.1493736161565813E-2</v>
      </c>
      <c r="D332" s="4">
        <f>A332/tabel1!$I$4</f>
        <v>85164285.714285716</v>
      </c>
      <c r="E332" s="10">
        <f>B332+tabel1!$G$4</f>
        <v>52.164499999999997</v>
      </c>
      <c r="F332">
        <v>178.845</v>
      </c>
      <c r="G332">
        <v>2.1644999999999999</v>
      </c>
      <c r="H332" s="4">
        <f t="shared" si="31"/>
        <v>4.1493736161565813E-2</v>
      </c>
      <c r="I332" s="4">
        <f>F332/tabel1!$I$4</f>
        <v>85164285.714285716</v>
      </c>
      <c r="J332" s="10">
        <f>G332+tabel1!$G$4</f>
        <v>52.164499999999997</v>
      </c>
      <c r="K332">
        <v>178.845</v>
      </c>
      <c r="L332">
        <v>2.1644999999999999</v>
      </c>
      <c r="M332" s="4">
        <f t="shared" si="32"/>
        <v>4.1493736161565813E-2</v>
      </c>
      <c r="N332" s="4">
        <f>K332/tabel1!$I$4</f>
        <v>85164285.714285716</v>
      </c>
      <c r="O332" s="10">
        <f>L332+tabel1!$G$4</f>
        <v>52.164499999999997</v>
      </c>
      <c r="X332">
        <v>178.845</v>
      </c>
      <c r="Y332">
        <v>2.1644999999999999</v>
      </c>
      <c r="Z332" s="4">
        <f t="shared" si="33"/>
        <v>4.1493736161565813E-2</v>
      </c>
      <c r="AA332" s="4">
        <f>X332/tabel1!$I$5</f>
        <v>74518750</v>
      </c>
      <c r="AB332" s="10">
        <f>Y332+tabel1!$G$5</f>
        <v>52.164499999999997</v>
      </c>
      <c r="AC332">
        <v>180.80789999999999</v>
      </c>
      <c r="AD332">
        <v>2.1498810000000002</v>
      </c>
      <c r="AE332" s="4">
        <f t="shared" si="34"/>
        <v>4.1225041338061735E-2</v>
      </c>
      <c r="AF332" s="4">
        <f>AC332/tabel1!$I$5</f>
        <v>75336625</v>
      </c>
      <c r="AG332" s="10">
        <f>AD332+tabel1!$G$5</f>
        <v>52.149881000000001</v>
      </c>
      <c r="AH332">
        <v>179.11070000000001</v>
      </c>
      <c r="AI332">
        <v>2.155376</v>
      </c>
      <c r="AJ332" s="4">
        <f t="shared" si="35"/>
        <v>4.1326056205596144E-2</v>
      </c>
      <c r="AK332" s="4">
        <f>AH332/tabel1!$I$5</f>
        <v>74629458.333333343</v>
      </c>
      <c r="AL332" s="10">
        <f>AI332+tabel1!$G$5</f>
        <v>52.155375999999997</v>
      </c>
    </row>
    <row r="333" spans="1:38" x14ac:dyDescent="0.45">
      <c r="A333">
        <v>178.8107</v>
      </c>
      <c r="B333">
        <v>2.1702940000000002</v>
      </c>
      <c r="C333" s="4">
        <f t="shared" si="30"/>
        <v>4.1600187263656212E-2</v>
      </c>
      <c r="D333" s="4">
        <f>A333/tabel1!$I$4</f>
        <v>85147952.380952388</v>
      </c>
      <c r="E333" s="10">
        <f>B333+tabel1!$G$4</f>
        <v>52.170293999999998</v>
      </c>
      <c r="F333">
        <v>178.8107</v>
      </c>
      <c r="G333">
        <v>2.1702940000000002</v>
      </c>
      <c r="H333" s="4">
        <f t="shared" si="31"/>
        <v>4.1600187263656212E-2</v>
      </c>
      <c r="I333" s="4">
        <f>F333/tabel1!$I$4</f>
        <v>85147952.380952388</v>
      </c>
      <c r="J333" s="10">
        <f>G333+tabel1!$G$4</f>
        <v>52.170293999999998</v>
      </c>
      <c r="K333">
        <v>178.8107</v>
      </c>
      <c r="L333">
        <v>2.1702940000000002</v>
      </c>
      <c r="M333" s="4">
        <f t="shared" si="32"/>
        <v>4.1600187263656212E-2</v>
      </c>
      <c r="N333" s="4">
        <f>K333/tabel1!$I$4</f>
        <v>85147952.380952388</v>
      </c>
      <c r="O333" s="10">
        <f>L333+tabel1!$G$4</f>
        <v>52.170293999999998</v>
      </c>
      <c r="X333">
        <v>178.8107</v>
      </c>
      <c r="Y333">
        <v>2.1702940000000002</v>
      </c>
      <c r="Z333" s="4">
        <f t="shared" si="33"/>
        <v>4.1600187263656212E-2</v>
      </c>
      <c r="AA333" s="4">
        <f>X333/tabel1!$I$5</f>
        <v>74504458.333333328</v>
      </c>
      <c r="AB333" s="10">
        <f>Y333+tabel1!$G$5</f>
        <v>52.170293999999998</v>
      </c>
      <c r="AC333">
        <v>181.0667</v>
      </c>
      <c r="AD333">
        <v>2.15774</v>
      </c>
      <c r="AE333" s="4">
        <f t="shared" si="34"/>
        <v>4.1369507191070784E-2</v>
      </c>
      <c r="AF333" s="4">
        <f>AC333/tabel1!$I$5</f>
        <v>75444458.333333328</v>
      </c>
      <c r="AG333" s="10">
        <f>AD333+tabel1!$G$5</f>
        <v>52.157739999999997</v>
      </c>
      <c r="AH333">
        <v>179.03749999999999</v>
      </c>
      <c r="AI333">
        <v>2.1617690000000001</v>
      </c>
      <c r="AJ333" s="4">
        <f t="shared" si="35"/>
        <v>4.1443552269095782E-2</v>
      </c>
      <c r="AK333" s="4">
        <f>AH333/tabel1!$I$5</f>
        <v>74598958.333333328</v>
      </c>
      <c r="AL333" s="10">
        <f>AI333+tabel1!$G$5</f>
        <v>52.161769</v>
      </c>
    </row>
    <row r="334" spans="1:38" x14ac:dyDescent="0.45">
      <c r="A334">
        <v>178.81530000000001</v>
      </c>
      <c r="B334">
        <v>2.1764549999999998</v>
      </c>
      <c r="C334" s="4">
        <f t="shared" si="30"/>
        <v>4.1713355190573988E-2</v>
      </c>
      <c r="D334" s="4">
        <f>A334/tabel1!$I$4</f>
        <v>85150142.857142866</v>
      </c>
      <c r="E334" s="10">
        <f>B334+tabel1!$G$4</f>
        <v>52.176454999999997</v>
      </c>
      <c r="F334">
        <v>178.81530000000001</v>
      </c>
      <c r="G334">
        <v>2.1764549999999998</v>
      </c>
      <c r="H334" s="4">
        <f t="shared" si="31"/>
        <v>4.1713355190573988E-2</v>
      </c>
      <c r="I334" s="4">
        <f>F334/tabel1!$I$4</f>
        <v>85150142.857142866</v>
      </c>
      <c r="J334" s="10">
        <f>G334+tabel1!$G$4</f>
        <v>52.176454999999997</v>
      </c>
      <c r="K334">
        <v>178.81530000000001</v>
      </c>
      <c r="L334">
        <v>2.1764549999999998</v>
      </c>
      <c r="M334" s="4">
        <f t="shared" si="32"/>
        <v>4.1713355190573988E-2</v>
      </c>
      <c r="N334" s="4">
        <f>K334/tabel1!$I$4</f>
        <v>85150142.857142866</v>
      </c>
      <c r="O334" s="10">
        <f>L334+tabel1!$G$4</f>
        <v>52.176454999999997</v>
      </c>
      <c r="X334">
        <v>178.81530000000001</v>
      </c>
      <c r="Y334">
        <v>2.1764549999999998</v>
      </c>
      <c r="Z334" s="4">
        <f t="shared" si="33"/>
        <v>4.1713355190573988E-2</v>
      </c>
      <c r="AA334" s="4">
        <f>X334/tabel1!$I$5</f>
        <v>74506375</v>
      </c>
      <c r="AB334" s="10">
        <f>Y334+tabel1!$G$5</f>
        <v>52.176454999999997</v>
      </c>
      <c r="AC334">
        <v>181.29570000000001</v>
      </c>
      <c r="AD334">
        <v>2.1653989999999999</v>
      </c>
      <c r="AE334" s="4">
        <f t="shared" si="34"/>
        <v>4.1510254718841504E-2</v>
      </c>
      <c r="AF334" s="4">
        <f>AC334/tabel1!$I$5</f>
        <v>75539875.000000015</v>
      </c>
      <c r="AG334" s="10">
        <f>AD334+tabel1!$G$5</f>
        <v>52.165399000000001</v>
      </c>
      <c r="AH334">
        <v>178.9504</v>
      </c>
      <c r="AI334">
        <v>2.1685620000000001</v>
      </c>
      <c r="AJ334" s="4">
        <f t="shared" si="35"/>
        <v>4.1568368321135633E-2</v>
      </c>
      <c r="AK334" s="4">
        <f>AH334/tabel1!$I$5</f>
        <v>74562666.666666672</v>
      </c>
      <c r="AL334" s="10">
        <f>AI334+tabel1!$G$5</f>
        <v>52.168562000000001</v>
      </c>
    </row>
    <row r="335" spans="1:38" x14ac:dyDescent="0.45">
      <c r="A335">
        <v>178.80269999999999</v>
      </c>
      <c r="B335">
        <v>2.1828820000000002</v>
      </c>
      <c r="C335" s="4">
        <f t="shared" si="30"/>
        <v>4.1831380643177207E-2</v>
      </c>
      <c r="D335" s="4">
        <f>A335/tabel1!$I$4</f>
        <v>85144142.857142866</v>
      </c>
      <c r="E335" s="10">
        <f>B335+tabel1!$G$4</f>
        <v>52.182881999999999</v>
      </c>
      <c r="F335">
        <v>178.80269999999999</v>
      </c>
      <c r="G335">
        <v>2.1828820000000002</v>
      </c>
      <c r="H335" s="4">
        <f t="shared" si="31"/>
        <v>4.1831380643177207E-2</v>
      </c>
      <c r="I335" s="4">
        <f>F335/tabel1!$I$4</f>
        <v>85144142.857142866</v>
      </c>
      <c r="J335" s="10">
        <f>G335+tabel1!$G$4</f>
        <v>52.182881999999999</v>
      </c>
      <c r="K335">
        <v>178.80269999999999</v>
      </c>
      <c r="L335">
        <v>2.1828820000000002</v>
      </c>
      <c r="M335" s="4">
        <f t="shared" si="32"/>
        <v>4.1831380643177207E-2</v>
      </c>
      <c r="N335" s="4">
        <f>K335/tabel1!$I$4</f>
        <v>85144142.857142866</v>
      </c>
      <c r="O335" s="10">
        <f>L335+tabel1!$G$4</f>
        <v>52.182881999999999</v>
      </c>
      <c r="X335">
        <v>178.80269999999999</v>
      </c>
      <c r="Y335">
        <v>2.1828820000000002</v>
      </c>
      <c r="Z335" s="4">
        <f t="shared" si="33"/>
        <v>4.1831380643177207E-2</v>
      </c>
      <c r="AA335" s="4">
        <f>X335/tabel1!$I$5</f>
        <v>74501125</v>
      </c>
      <c r="AB335" s="10">
        <f>Y335+tabel1!$G$5</f>
        <v>52.182881999999999</v>
      </c>
      <c r="AC335">
        <v>181.55690000000001</v>
      </c>
      <c r="AD335">
        <v>2.1726580000000002</v>
      </c>
      <c r="AE335" s="4">
        <f t="shared" si="34"/>
        <v>4.1643613403787097E-2</v>
      </c>
      <c r="AF335" s="4">
        <f>AC335/tabel1!$I$5</f>
        <v>75648708.333333343</v>
      </c>
      <c r="AG335" s="10">
        <f>AD335+tabel1!$G$5</f>
        <v>52.172657999999998</v>
      </c>
      <c r="AH335">
        <v>178.93899999999999</v>
      </c>
      <c r="AI335">
        <v>2.1755550000000001</v>
      </c>
      <c r="AJ335" s="4">
        <f t="shared" si="35"/>
        <v>4.1696825266161516E-2</v>
      </c>
      <c r="AK335" s="4">
        <f>AH335/tabel1!$I$5</f>
        <v>74557916.666666672</v>
      </c>
      <c r="AL335" s="10">
        <f>AI335+tabel1!$G$5</f>
        <v>52.175555000000003</v>
      </c>
    </row>
    <row r="336" spans="1:38" x14ac:dyDescent="0.45">
      <c r="A336">
        <v>178.79929999999999</v>
      </c>
      <c r="B336">
        <v>2.189508</v>
      </c>
      <c r="C336" s="4">
        <f t="shared" si="30"/>
        <v>4.1953030099459838E-2</v>
      </c>
      <c r="D336" s="4">
        <f>A336/tabel1!$I$4</f>
        <v>85142523.809523806</v>
      </c>
      <c r="E336" s="10">
        <f>B336+tabel1!$G$4</f>
        <v>52.189508000000004</v>
      </c>
      <c r="F336">
        <v>178.79929999999999</v>
      </c>
      <c r="G336">
        <v>2.189508</v>
      </c>
      <c r="H336" s="4">
        <f t="shared" si="31"/>
        <v>4.1953030099459838E-2</v>
      </c>
      <c r="I336" s="4">
        <f>F336/tabel1!$I$4</f>
        <v>85142523.809523806</v>
      </c>
      <c r="J336" s="10">
        <f>G336+tabel1!$G$4</f>
        <v>52.189508000000004</v>
      </c>
      <c r="K336">
        <v>178.79929999999999</v>
      </c>
      <c r="L336">
        <v>2.189508</v>
      </c>
      <c r="M336" s="4">
        <f t="shared" si="32"/>
        <v>4.1953030099459838E-2</v>
      </c>
      <c r="N336" s="4">
        <f>K336/tabel1!$I$4</f>
        <v>85142523.809523806</v>
      </c>
      <c r="O336" s="10">
        <f>L336+tabel1!$G$4</f>
        <v>52.189508000000004</v>
      </c>
      <c r="X336">
        <v>178.79929999999999</v>
      </c>
      <c r="Y336">
        <v>2.189508</v>
      </c>
      <c r="Z336" s="4">
        <f t="shared" si="33"/>
        <v>4.1953030099459838E-2</v>
      </c>
      <c r="AA336" s="4">
        <f>X336/tabel1!$I$5</f>
        <v>74499708.333333328</v>
      </c>
      <c r="AB336" s="10">
        <f>Y336+tabel1!$G$5</f>
        <v>52.189508000000004</v>
      </c>
      <c r="AC336">
        <v>181.80879999999999</v>
      </c>
      <c r="AD336">
        <v>2.179252</v>
      </c>
      <c r="AE336" s="4">
        <f t="shared" si="34"/>
        <v>4.1764722882574094E-2</v>
      </c>
      <c r="AF336" s="4">
        <f>AC336/tabel1!$I$5</f>
        <v>75753666.666666672</v>
      </c>
      <c r="AG336" s="10">
        <f>AD336+tabel1!$G$5</f>
        <v>52.179251999999998</v>
      </c>
      <c r="AH336">
        <v>178.947</v>
      </c>
      <c r="AI336">
        <v>2.1831149999999999</v>
      </c>
      <c r="AJ336" s="4">
        <f t="shared" si="35"/>
        <v>4.1835658909974996E-2</v>
      </c>
      <c r="AK336" s="4">
        <f>AH336/tabel1!$I$5</f>
        <v>74561250</v>
      </c>
      <c r="AL336" s="10">
        <f>AI336+tabel1!$G$5</f>
        <v>52.183115000000001</v>
      </c>
    </row>
    <row r="337" spans="1:38" x14ac:dyDescent="0.45">
      <c r="A337">
        <v>178.8124</v>
      </c>
      <c r="B337">
        <v>2.1965349999999999</v>
      </c>
      <c r="C337" s="4">
        <f t="shared" si="30"/>
        <v>4.2082007934051563E-2</v>
      </c>
      <c r="D337" s="4">
        <f>A337/tabel1!$I$4</f>
        <v>85148761.90476191</v>
      </c>
      <c r="E337" s="10">
        <f>B337+tabel1!$G$4</f>
        <v>52.196534999999997</v>
      </c>
      <c r="F337">
        <v>178.8124</v>
      </c>
      <c r="G337">
        <v>2.1965349999999999</v>
      </c>
      <c r="H337" s="4">
        <f t="shared" si="31"/>
        <v>4.2082007934051563E-2</v>
      </c>
      <c r="I337" s="4">
        <f>F337/tabel1!$I$4</f>
        <v>85148761.90476191</v>
      </c>
      <c r="J337" s="10">
        <f>G337+tabel1!$G$4</f>
        <v>52.196534999999997</v>
      </c>
      <c r="K337">
        <v>178.8124</v>
      </c>
      <c r="L337">
        <v>2.1965349999999999</v>
      </c>
      <c r="M337" s="4">
        <f t="shared" si="32"/>
        <v>4.2082007934051563E-2</v>
      </c>
      <c r="N337" s="4">
        <f>K337/tabel1!$I$4</f>
        <v>85148761.90476191</v>
      </c>
      <c r="O337" s="10">
        <f>L337+tabel1!$G$4</f>
        <v>52.196534999999997</v>
      </c>
      <c r="X337">
        <v>178.8124</v>
      </c>
      <c r="Y337">
        <v>2.1965349999999999</v>
      </c>
      <c r="Z337" s="4">
        <f t="shared" si="33"/>
        <v>4.2082007934051563E-2</v>
      </c>
      <c r="AA337" s="4">
        <f>X337/tabel1!$I$5</f>
        <v>74505166.666666672</v>
      </c>
      <c r="AB337" s="10">
        <f>Y337+tabel1!$G$5</f>
        <v>52.196534999999997</v>
      </c>
      <c r="AC337">
        <v>181.88210000000001</v>
      </c>
      <c r="AD337">
        <v>2.1851129999999999</v>
      </c>
      <c r="AE337" s="4">
        <f t="shared" si="34"/>
        <v>4.187234393839484E-2</v>
      </c>
      <c r="AF337" s="4">
        <f>AC337/tabel1!$I$5</f>
        <v>75784208.333333343</v>
      </c>
      <c r="AG337" s="10">
        <f>AD337+tabel1!$G$5</f>
        <v>52.185113000000001</v>
      </c>
      <c r="AH337">
        <v>178.95609999999999</v>
      </c>
      <c r="AI337">
        <v>2.1909070000000002</v>
      </c>
      <c r="AJ337" s="4">
        <f t="shared" si="35"/>
        <v>4.1978710965877637E-2</v>
      </c>
      <c r="AK337" s="4">
        <f>AH337/tabel1!$I$5</f>
        <v>74565041.666666672</v>
      </c>
      <c r="AL337" s="10">
        <f>AI337+tabel1!$G$5</f>
        <v>52.190907000000003</v>
      </c>
    </row>
    <row r="338" spans="1:38" x14ac:dyDescent="0.45">
      <c r="A338">
        <v>178.89769999999999</v>
      </c>
      <c r="B338">
        <v>2.2039939999999998</v>
      </c>
      <c r="C338" s="4">
        <f t="shared" si="30"/>
        <v>4.2218876969451799E-2</v>
      </c>
      <c r="D338" s="4">
        <f>A338/tabel1!$I$4</f>
        <v>85189380.952380955</v>
      </c>
      <c r="E338" s="10">
        <f>B338+tabel1!$G$4</f>
        <v>52.203994000000002</v>
      </c>
      <c r="F338">
        <v>178.89769999999999</v>
      </c>
      <c r="G338">
        <v>2.2039939999999998</v>
      </c>
      <c r="H338" s="4">
        <f t="shared" si="31"/>
        <v>4.2218876969451799E-2</v>
      </c>
      <c r="I338" s="4">
        <f>F338/tabel1!$I$4</f>
        <v>85189380.952380955</v>
      </c>
      <c r="J338" s="10">
        <f>G338+tabel1!$G$4</f>
        <v>52.203994000000002</v>
      </c>
      <c r="K338">
        <v>178.89769999999999</v>
      </c>
      <c r="L338">
        <v>2.2039939999999998</v>
      </c>
      <c r="M338" s="4">
        <f t="shared" si="32"/>
        <v>4.2218876969451799E-2</v>
      </c>
      <c r="N338" s="4">
        <f>K338/tabel1!$I$4</f>
        <v>85189380.952380955</v>
      </c>
      <c r="O338" s="10">
        <f>L338+tabel1!$G$4</f>
        <v>52.203994000000002</v>
      </c>
      <c r="X338">
        <v>178.89769999999999</v>
      </c>
      <c r="Y338">
        <v>2.2039939999999998</v>
      </c>
      <c r="Z338" s="4">
        <f t="shared" si="33"/>
        <v>4.2218876969451799E-2</v>
      </c>
      <c r="AA338" s="4">
        <f>X338/tabel1!$I$5</f>
        <v>74540708.333333328</v>
      </c>
      <c r="AB338" s="10">
        <f>Y338+tabel1!$G$5</f>
        <v>52.203994000000002</v>
      </c>
      <c r="AC338">
        <v>181.98519999999999</v>
      </c>
      <c r="AD338">
        <v>2.1907399999999999</v>
      </c>
      <c r="AE338" s="4">
        <f t="shared" si="34"/>
        <v>4.1975645488069341E-2</v>
      </c>
      <c r="AF338" s="4">
        <f>AC338/tabel1!$I$5</f>
        <v>75827166.666666672</v>
      </c>
      <c r="AG338" s="10">
        <f>AD338+tabel1!$G$5</f>
        <v>52.190739999999998</v>
      </c>
      <c r="AH338">
        <v>179.042</v>
      </c>
      <c r="AI338">
        <v>2.1985329999999998</v>
      </c>
      <c r="AJ338" s="4">
        <f t="shared" si="35"/>
        <v>4.2118674101434994E-2</v>
      </c>
      <c r="AK338" s="4">
        <f>AH338/tabel1!$I$5</f>
        <v>74600833.333333343</v>
      </c>
      <c r="AL338" s="10">
        <f>AI338+tabel1!$G$5</f>
        <v>52.198532999999998</v>
      </c>
    </row>
    <row r="339" spans="1:38" x14ac:dyDescent="0.45">
      <c r="A339">
        <v>178.99850000000001</v>
      </c>
      <c r="B339">
        <v>2.2114199999999999</v>
      </c>
      <c r="C339" s="4">
        <f t="shared" si="30"/>
        <v>4.2355101623361327E-2</v>
      </c>
      <c r="D339" s="4">
        <f>A339/tabel1!$I$4</f>
        <v>85237380.95238097</v>
      </c>
      <c r="E339" s="10">
        <f>B339+tabel1!$G$4</f>
        <v>52.211419999999997</v>
      </c>
      <c r="F339">
        <v>178.99850000000001</v>
      </c>
      <c r="G339">
        <v>2.2114199999999999</v>
      </c>
      <c r="H339" s="4">
        <f t="shared" si="31"/>
        <v>4.2355101623361327E-2</v>
      </c>
      <c r="I339" s="4">
        <f>F339/tabel1!$I$4</f>
        <v>85237380.95238097</v>
      </c>
      <c r="J339" s="10">
        <f>G339+tabel1!$G$4</f>
        <v>52.211419999999997</v>
      </c>
      <c r="K339">
        <v>178.99850000000001</v>
      </c>
      <c r="L339">
        <v>2.2114199999999999</v>
      </c>
      <c r="M339" s="4">
        <f t="shared" si="32"/>
        <v>4.2355101623361327E-2</v>
      </c>
      <c r="N339" s="4">
        <f>K339/tabel1!$I$4</f>
        <v>85237380.95238097</v>
      </c>
      <c r="O339" s="10">
        <f>L339+tabel1!$G$4</f>
        <v>52.211419999999997</v>
      </c>
      <c r="X339">
        <v>178.99850000000001</v>
      </c>
      <c r="Y339">
        <v>2.2114199999999999</v>
      </c>
      <c r="Z339" s="4">
        <f t="shared" si="33"/>
        <v>4.2355101623361327E-2</v>
      </c>
      <c r="AA339" s="4">
        <f>X339/tabel1!$I$5</f>
        <v>74582708.333333343</v>
      </c>
      <c r="AB339" s="10">
        <f>Y339+tabel1!$G$5</f>
        <v>52.211419999999997</v>
      </c>
      <c r="AC339">
        <v>182.03100000000001</v>
      </c>
      <c r="AD339">
        <v>2.1963680000000001</v>
      </c>
      <c r="AE339" s="4">
        <f t="shared" si="34"/>
        <v>4.2078943117268237E-2</v>
      </c>
      <c r="AF339" s="4">
        <f>AC339/tabel1!$I$5</f>
        <v>75846250</v>
      </c>
      <c r="AG339" s="10">
        <f>AD339+tabel1!$G$5</f>
        <v>52.196368</v>
      </c>
      <c r="AH339">
        <v>179.15880000000001</v>
      </c>
      <c r="AI339">
        <v>2.2058580000000001</v>
      </c>
      <c r="AJ339" s="4">
        <f t="shared" si="35"/>
        <v>4.2253074358053845E-2</v>
      </c>
      <c r="AK339" s="4">
        <f>AH339/tabel1!$I$5</f>
        <v>74649500.000000015</v>
      </c>
      <c r="AL339" s="10">
        <f>AI339+tabel1!$G$5</f>
        <v>52.205857999999999</v>
      </c>
    </row>
    <row r="340" spans="1:38" x14ac:dyDescent="0.45">
      <c r="A340">
        <v>179.14510000000001</v>
      </c>
      <c r="B340">
        <v>2.2188789999999998</v>
      </c>
      <c r="C340" s="4">
        <f t="shared" si="30"/>
        <v>4.249189263522872E-2</v>
      </c>
      <c r="D340" s="4">
        <f>A340/tabel1!$I$4</f>
        <v>85307190.476190493</v>
      </c>
      <c r="E340" s="10">
        <f>B340+tabel1!$G$4</f>
        <v>52.218879000000001</v>
      </c>
      <c r="F340">
        <v>179.14510000000001</v>
      </c>
      <c r="G340">
        <v>2.2188789999999998</v>
      </c>
      <c r="H340" s="4">
        <f t="shared" si="31"/>
        <v>4.249189263522872E-2</v>
      </c>
      <c r="I340" s="4">
        <f>F340/tabel1!$I$4</f>
        <v>85307190.476190493</v>
      </c>
      <c r="J340" s="10">
        <f>G340+tabel1!$G$4</f>
        <v>52.218879000000001</v>
      </c>
      <c r="K340">
        <v>179.14510000000001</v>
      </c>
      <c r="L340">
        <v>2.2188789999999998</v>
      </c>
      <c r="M340" s="4">
        <f t="shared" si="32"/>
        <v>4.249189263522872E-2</v>
      </c>
      <c r="N340" s="4">
        <f>K340/tabel1!$I$4</f>
        <v>85307190.476190493</v>
      </c>
      <c r="O340" s="10">
        <f>L340+tabel1!$G$4</f>
        <v>52.218879000000001</v>
      </c>
      <c r="X340">
        <v>179.14510000000001</v>
      </c>
      <c r="Y340">
        <v>2.2188789999999998</v>
      </c>
      <c r="Z340" s="4">
        <f t="shared" si="33"/>
        <v>4.249189263522872E-2</v>
      </c>
      <c r="AA340" s="4">
        <f>X340/tabel1!$I$5</f>
        <v>74643791.666666672</v>
      </c>
      <c r="AB340" s="10">
        <f>Y340+tabel1!$G$5</f>
        <v>52.218879000000001</v>
      </c>
      <c r="AC340">
        <v>182.01150000000001</v>
      </c>
      <c r="AD340">
        <v>2.2020620000000002</v>
      </c>
      <c r="AE340" s="4">
        <f t="shared" si="34"/>
        <v>4.2183429459165811E-2</v>
      </c>
      <c r="AF340" s="4">
        <f>AC340/tabel1!$I$5</f>
        <v>75838125.000000015</v>
      </c>
      <c r="AG340" s="10">
        <f>AD340+tabel1!$G$5</f>
        <v>52.202061999999998</v>
      </c>
      <c r="AH340">
        <v>179.25960000000001</v>
      </c>
      <c r="AI340">
        <v>2.2125180000000002</v>
      </c>
      <c r="AJ340" s="4">
        <f t="shared" si="35"/>
        <v>4.2375240359026546E-2</v>
      </c>
      <c r="AK340" s="4">
        <f>AH340/tabel1!$I$5</f>
        <v>74691500</v>
      </c>
      <c r="AL340" s="10">
        <f>AI340+tabel1!$G$5</f>
        <v>52.212518000000003</v>
      </c>
    </row>
    <row r="341" spans="1:38" x14ac:dyDescent="0.45">
      <c r="A341">
        <v>179.2894</v>
      </c>
      <c r="B341">
        <v>2.2258719999999999</v>
      </c>
      <c r="C341" s="4">
        <f t="shared" si="30"/>
        <v>4.2620102159328231E-2</v>
      </c>
      <c r="D341" s="4">
        <f>A341/tabel1!$I$4</f>
        <v>85375904.761904776</v>
      </c>
      <c r="E341" s="10">
        <f>B341+tabel1!$G$4</f>
        <v>52.225872000000003</v>
      </c>
      <c r="F341">
        <v>179.2894</v>
      </c>
      <c r="G341">
        <v>2.2258719999999999</v>
      </c>
      <c r="H341" s="4">
        <f t="shared" si="31"/>
        <v>4.2620102159328231E-2</v>
      </c>
      <c r="I341" s="4">
        <f>F341/tabel1!$I$4</f>
        <v>85375904.761904776</v>
      </c>
      <c r="J341" s="10">
        <f>G341+tabel1!$G$4</f>
        <v>52.225872000000003</v>
      </c>
      <c r="K341">
        <v>179.2894</v>
      </c>
      <c r="L341">
        <v>2.2258719999999999</v>
      </c>
      <c r="M341" s="4">
        <f t="shared" si="32"/>
        <v>4.2620102159328231E-2</v>
      </c>
      <c r="N341" s="4">
        <f>K341/tabel1!$I$4</f>
        <v>85375904.761904776</v>
      </c>
      <c r="O341" s="10">
        <f>L341+tabel1!$G$4</f>
        <v>52.225872000000003</v>
      </c>
      <c r="X341">
        <v>179.2894</v>
      </c>
      <c r="Y341">
        <v>2.2258719999999999</v>
      </c>
      <c r="Z341" s="4">
        <f t="shared" si="33"/>
        <v>4.2620102159328231E-2</v>
      </c>
      <c r="AA341" s="4">
        <f>X341/tabel1!$I$5</f>
        <v>74703916.666666672</v>
      </c>
      <c r="AB341" s="10">
        <f>Y341+tabel1!$G$5</f>
        <v>52.225872000000003</v>
      </c>
      <c r="AC341">
        <v>182.0241</v>
      </c>
      <c r="AD341">
        <v>2.2080899999999999</v>
      </c>
      <c r="AE341" s="4">
        <f t="shared" si="34"/>
        <v>4.2294019949781728E-2</v>
      </c>
      <c r="AF341" s="4">
        <f>AC341/tabel1!$I$5</f>
        <v>75843375</v>
      </c>
      <c r="AG341" s="10">
        <f>AD341+tabel1!$G$5</f>
        <v>52.208089999999999</v>
      </c>
      <c r="AH341">
        <v>179.29849999999999</v>
      </c>
      <c r="AI341">
        <v>2.2182789999999999</v>
      </c>
      <c r="AJ341" s="4">
        <f t="shared" si="35"/>
        <v>4.2480890647506785E-2</v>
      </c>
      <c r="AK341" s="4">
        <f>AH341/tabel1!$I$5</f>
        <v>74707708.333333328</v>
      </c>
      <c r="AL341" s="10">
        <f>AI341+tabel1!$G$5</f>
        <v>52.218279000000003</v>
      </c>
    </row>
    <row r="342" spans="1:38" x14ac:dyDescent="0.45">
      <c r="A342">
        <v>179.42910000000001</v>
      </c>
      <c r="B342">
        <v>2.2320989999999998</v>
      </c>
      <c r="C342" s="4">
        <f t="shared" si="30"/>
        <v>4.2734238959073807E-2</v>
      </c>
      <c r="D342" s="4">
        <f>A342/tabel1!$I$4</f>
        <v>85442428.571428582</v>
      </c>
      <c r="E342" s="10">
        <f>B342+tabel1!$G$4</f>
        <v>52.232098999999998</v>
      </c>
      <c r="F342">
        <v>179.42910000000001</v>
      </c>
      <c r="G342">
        <v>2.2320989999999998</v>
      </c>
      <c r="H342" s="4">
        <f t="shared" si="31"/>
        <v>4.2734238959073807E-2</v>
      </c>
      <c r="I342" s="4">
        <f>F342/tabel1!$I$4</f>
        <v>85442428.571428582</v>
      </c>
      <c r="J342" s="10">
        <f>G342+tabel1!$G$4</f>
        <v>52.232098999999998</v>
      </c>
      <c r="K342">
        <v>179.42910000000001</v>
      </c>
      <c r="L342">
        <v>2.2320989999999998</v>
      </c>
      <c r="M342" s="4">
        <f t="shared" si="32"/>
        <v>4.2734238959073807E-2</v>
      </c>
      <c r="N342" s="4">
        <f>K342/tabel1!$I$4</f>
        <v>85442428.571428582</v>
      </c>
      <c r="O342" s="10">
        <f>L342+tabel1!$G$4</f>
        <v>52.232098999999998</v>
      </c>
      <c r="X342">
        <v>179.42910000000001</v>
      </c>
      <c r="Y342">
        <v>2.2320989999999998</v>
      </c>
      <c r="Z342" s="4">
        <f t="shared" si="33"/>
        <v>4.2734238959073807E-2</v>
      </c>
      <c r="AA342" s="4">
        <f>X342/tabel1!$I$5</f>
        <v>74762125</v>
      </c>
      <c r="AB342" s="10">
        <f>Y342+tabel1!$G$5</f>
        <v>52.232098999999998</v>
      </c>
      <c r="AC342">
        <v>182.0367</v>
      </c>
      <c r="AD342">
        <v>2.21435</v>
      </c>
      <c r="AE342" s="4">
        <f t="shared" si="34"/>
        <v>4.2408839715518815E-2</v>
      </c>
      <c r="AF342" s="4">
        <f>AC342/tabel1!$I$5</f>
        <v>75848625</v>
      </c>
      <c r="AG342" s="10">
        <f>AD342+tabel1!$G$5</f>
        <v>52.214350000000003</v>
      </c>
      <c r="AH342">
        <v>179.2825</v>
      </c>
      <c r="AI342">
        <v>2.2237070000000001</v>
      </c>
      <c r="AJ342" s="4">
        <f t="shared" si="35"/>
        <v>4.2580412761583551E-2</v>
      </c>
      <c r="AK342" s="4">
        <f>AH342/tabel1!$I$5</f>
        <v>74701041.666666672</v>
      </c>
      <c r="AL342" s="10">
        <f>AI342+tabel1!$G$5</f>
        <v>52.223706999999997</v>
      </c>
    </row>
    <row r="343" spans="1:38" x14ac:dyDescent="0.45">
      <c r="A343">
        <v>179.5138</v>
      </c>
      <c r="B343">
        <v>2.2376930000000002</v>
      </c>
      <c r="C343" s="4">
        <f t="shared" si="30"/>
        <v>4.2836750083890575E-2</v>
      </c>
      <c r="D343" s="4">
        <f>A343/tabel1!$I$4</f>
        <v>85482761.90476191</v>
      </c>
      <c r="E343" s="10">
        <f>B343+tabel1!$G$4</f>
        <v>52.237693</v>
      </c>
      <c r="F343">
        <v>179.5138</v>
      </c>
      <c r="G343">
        <v>2.2376930000000002</v>
      </c>
      <c r="H343" s="4">
        <f t="shared" si="31"/>
        <v>4.2836750083890575E-2</v>
      </c>
      <c r="I343" s="4">
        <f>F343/tabel1!$I$4</f>
        <v>85482761.90476191</v>
      </c>
      <c r="J343" s="10">
        <f>G343+tabel1!$G$4</f>
        <v>52.237693</v>
      </c>
      <c r="K343">
        <v>179.5138</v>
      </c>
      <c r="L343">
        <v>2.2376930000000002</v>
      </c>
      <c r="M343" s="4">
        <f t="shared" si="32"/>
        <v>4.2836750083890575E-2</v>
      </c>
      <c r="N343" s="4">
        <f>K343/tabel1!$I$4</f>
        <v>85482761.90476191</v>
      </c>
      <c r="O343" s="10">
        <f>L343+tabel1!$G$4</f>
        <v>52.237693</v>
      </c>
      <c r="X343">
        <v>179.5138</v>
      </c>
      <c r="Y343">
        <v>2.2376930000000002</v>
      </c>
      <c r="Z343" s="4">
        <f t="shared" si="33"/>
        <v>4.2836750083890575E-2</v>
      </c>
      <c r="AA343" s="4">
        <f>X343/tabel1!$I$5</f>
        <v>74797416.666666672</v>
      </c>
      <c r="AB343" s="10">
        <f>Y343+tabel1!$G$5</f>
        <v>52.237693</v>
      </c>
      <c r="AC343">
        <v>182.05269999999999</v>
      </c>
      <c r="AD343">
        <v>2.2208770000000002</v>
      </c>
      <c r="AE343" s="4">
        <f t="shared" si="34"/>
        <v>4.2528527431663014E-2</v>
      </c>
      <c r="AF343" s="4">
        <f>AC343/tabel1!$I$5</f>
        <v>75855291.666666672</v>
      </c>
      <c r="AG343" s="10">
        <f>AD343+tabel1!$G$5</f>
        <v>52.220877000000002</v>
      </c>
      <c r="AH343">
        <v>179.26650000000001</v>
      </c>
      <c r="AI343">
        <v>2.2292350000000001</v>
      </c>
      <c r="AJ343" s="4">
        <f t="shared" si="35"/>
        <v>4.2681747109640795E-2</v>
      </c>
      <c r="AK343" s="4">
        <f>AH343/tabel1!$I$5</f>
        <v>74694375</v>
      </c>
      <c r="AL343" s="10">
        <f>AI343+tabel1!$G$5</f>
        <v>52.229235000000003</v>
      </c>
    </row>
    <row r="344" spans="1:38" x14ac:dyDescent="0.45">
      <c r="A344">
        <v>179.452</v>
      </c>
      <c r="B344">
        <v>2.2431209999999999</v>
      </c>
      <c r="C344" s="4">
        <f t="shared" si="30"/>
        <v>4.2936198241295728E-2</v>
      </c>
      <c r="D344" s="4">
        <f>A344/tabel1!$I$4</f>
        <v>85453333.333333343</v>
      </c>
      <c r="E344" s="10">
        <f>B344+tabel1!$G$4</f>
        <v>52.243121000000002</v>
      </c>
      <c r="F344">
        <v>179.452</v>
      </c>
      <c r="G344">
        <v>2.2431209999999999</v>
      </c>
      <c r="H344" s="4">
        <f t="shared" si="31"/>
        <v>4.2936198241295728E-2</v>
      </c>
      <c r="I344" s="4">
        <f>F344/tabel1!$I$4</f>
        <v>85453333.333333343</v>
      </c>
      <c r="J344" s="10">
        <f>G344+tabel1!$G$4</f>
        <v>52.243121000000002</v>
      </c>
      <c r="K344">
        <v>179.452</v>
      </c>
      <c r="L344">
        <v>2.2431209999999999</v>
      </c>
      <c r="M344" s="4">
        <f t="shared" si="32"/>
        <v>4.2936198241295728E-2</v>
      </c>
      <c r="N344" s="4">
        <f>K344/tabel1!$I$4</f>
        <v>85453333.333333343</v>
      </c>
      <c r="O344" s="10">
        <f>L344+tabel1!$G$4</f>
        <v>52.243121000000002</v>
      </c>
      <c r="X344">
        <v>179.452</v>
      </c>
      <c r="Y344">
        <v>2.2431209999999999</v>
      </c>
      <c r="Z344" s="4">
        <f t="shared" si="33"/>
        <v>4.2936198241295728E-2</v>
      </c>
      <c r="AA344" s="4">
        <f>X344/tabel1!$I$5</f>
        <v>74771666.666666672</v>
      </c>
      <c r="AB344" s="10">
        <f>Y344+tabel1!$G$5</f>
        <v>52.243121000000002</v>
      </c>
      <c r="AC344">
        <v>182.12029999999999</v>
      </c>
      <c r="AD344">
        <v>2.2278370000000001</v>
      </c>
      <c r="AE344" s="4">
        <f t="shared" si="34"/>
        <v>4.2656122251434614E-2</v>
      </c>
      <c r="AF344" s="4">
        <f>AC344/tabel1!$I$5</f>
        <v>75883458.333333328</v>
      </c>
      <c r="AG344" s="10">
        <f>AD344+tabel1!$G$5</f>
        <v>52.227837000000001</v>
      </c>
      <c r="AH344">
        <v>179.01</v>
      </c>
      <c r="AI344">
        <v>2.2347630000000001</v>
      </c>
      <c r="AJ344" s="4">
        <f t="shared" si="35"/>
        <v>4.2783060009289213E-2</v>
      </c>
      <c r="AK344" s="4">
        <f>AH344/tabel1!$I$5</f>
        <v>74587500</v>
      </c>
      <c r="AL344" s="10">
        <f>AI344+tabel1!$G$5</f>
        <v>52.234763000000001</v>
      </c>
    </row>
    <row r="345" spans="1:38" x14ac:dyDescent="0.45">
      <c r="A345">
        <v>179.3604</v>
      </c>
      <c r="B345">
        <v>2.2486820000000001</v>
      </c>
      <c r="C345" s="4">
        <f t="shared" si="30"/>
        <v>4.3038061706513475E-2</v>
      </c>
      <c r="D345" s="4">
        <f>A345/tabel1!$I$4</f>
        <v>85409714.285714298</v>
      </c>
      <c r="E345" s="10">
        <f>B345+tabel1!$G$4</f>
        <v>52.248682000000002</v>
      </c>
      <c r="F345">
        <v>179.3604</v>
      </c>
      <c r="G345">
        <v>2.2486820000000001</v>
      </c>
      <c r="H345" s="4">
        <f t="shared" si="31"/>
        <v>4.3038061706513475E-2</v>
      </c>
      <c r="I345" s="4">
        <f>F345/tabel1!$I$4</f>
        <v>85409714.285714298</v>
      </c>
      <c r="J345" s="10">
        <f>G345+tabel1!$G$4</f>
        <v>52.248682000000002</v>
      </c>
      <c r="K345">
        <v>179.3604</v>
      </c>
      <c r="L345">
        <v>2.2486820000000001</v>
      </c>
      <c r="M345" s="4">
        <f t="shared" si="32"/>
        <v>4.3038061706513475E-2</v>
      </c>
      <c r="N345" s="4">
        <f>K345/tabel1!$I$4</f>
        <v>85409714.285714298</v>
      </c>
      <c r="O345" s="10">
        <f>L345+tabel1!$G$4</f>
        <v>52.248682000000002</v>
      </c>
      <c r="X345">
        <v>179.3604</v>
      </c>
      <c r="Y345">
        <v>2.2486820000000001</v>
      </c>
      <c r="Z345" s="4">
        <f t="shared" si="33"/>
        <v>4.3038061706513475E-2</v>
      </c>
      <c r="AA345" s="4">
        <f>X345/tabel1!$I$5</f>
        <v>74733500</v>
      </c>
      <c r="AB345" s="10">
        <f>Y345+tabel1!$G$5</f>
        <v>52.248682000000002</v>
      </c>
      <c r="AC345">
        <v>182.1867</v>
      </c>
      <c r="AD345">
        <v>2.2353619999999998</v>
      </c>
      <c r="AE345" s="4">
        <f t="shared" si="34"/>
        <v>4.2794036729371182E-2</v>
      </c>
      <c r="AF345" s="4">
        <f>AC345/tabel1!$I$5</f>
        <v>75911125</v>
      </c>
      <c r="AG345" s="10">
        <f>AD345+tabel1!$G$5</f>
        <v>52.235362000000002</v>
      </c>
      <c r="AH345">
        <v>178.95269999999999</v>
      </c>
      <c r="AI345">
        <v>2.2406239999999999</v>
      </c>
      <c r="AJ345" s="4">
        <f t="shared" si="35"/>
        <v>4.2890452457076317E-2</v>
      </c>
      <c r="AK345" s="4">
        <f>AH345/tabel1!$I$5</f>
        <v>74563625</v>
      </c>
      <c r="AL345" s="10">
        <f>AI345+tabel1!$G$5</f>
        <v>52.240623999999997</v>
      </c>
    </row>
    <row r="346" spans="1:38" x14ac:dyDescent="0.45">
      <c r="A346">
        <v>179.22290000000001</v>
      </c>
      <c r="B346">
        <v>2.2542770000000001</v>
      </c>
      <c r="C346" s="4">
        <f t="shared" si="30"/>
        <v>4.3140526085548941E-2</v>
      </c>
      <c r="D346" s="4">
        <f>A346/tabel1!$I$4</f>
        <v>85344238.095238104</v>
      </c>
      <c r="E346" s="10">
        <f>B346+tabel1!$G$4</f>
        <v>52.254277000000002</v>
      </c>
      <c r="F346">
        <v>179.22290000000001</v>
      </c>
      <c r="G346">
        <v>2.2542770000000001</v>
      </c>
      <c r="H346" s="4">
        <f t="shared" si="31"/>
        <v>4.3140526085548941E-2</v>
      </c>
      <c r="I346" s="4">
        <f>F346/tabel1!$I$4</f>
        <v>85344238.095238104</v>
      </c>
      <c r="J346" s="10">
        <f>G346+tabel1!$G$4</f>
        <v>52.254277000000002</v>
      </c>
      <c r="K346">
        <v>179.22290000000001</v>
      </c>
      <c r="L346">
        <v>2.2542770000000001</v>
      </c>
      <c r="M346" s="4">
        <f t="shared" si="32"/>
        <v>4.3140526085548941E-2</v>
      </c>
      <c r="N346" s="4">
        <f>K346/tabel1!$I$4</f>
        <v>85344238.095238104</v>
      </c>
      <c r="O346" s="10">
        <f>L346+tabel1!$G$4</f>
        <v>52.254277000000002</v>
      </c>
      <c r="X346">
        <v>179.22290000000001</v>
      </c>
      <c r="Y346">
        <v>2.2542770000000001</v>
      </c>
      <c r="Z346" s="4">
        <f t="shared" si="33"/>
        <v>4.3140526085548941E-2</v>
      </c>
      <c r="AA346" s="4">
        <f>X346/tabel1!$I$5</f>
        <v>74676208.333333343</v>
      </c>
      <c r="AB346" s="10">
        <f>Y346+tabel1!$G$5</f>
        <v>52.254277000000002</v>
      </c>
      <c r="AC346">
        <v>182.3218</v>
      </c>
      <c r="AD346">
        <v>2.2429209999999999</v>
      </c>
      <c r="AE346" s="4">
        <f t="shared" si="34"/>
        <v>4.2932534342786842E-2</v>
      </c>
      <c r="AF346" s="4">
        <f>AC346/tabel1!$I$5</f>
        <v>75967416.666666672</v>
      </c>
      <c r="AG346" s="10">
        <f>AD346+tabel1!$G$5</f>
        <v>52.242921000000003</v>
      </c>
      <c r="AH346">
        <v>178.84739999999999</v>
      </c>
      <c r="AI346">
        <v>2.2468509999999999</v>
      </c>
      <c r="AJ346" s="4">
        <f t="shared" si="35"/>
        <v>4.3004524808586068E-2</v>
      </c>
      <c r="AK346" s="4">
        <f>AH346/tabel1!$I$5</f>
        <v>74519750</v>
      </c>
      <c r="AL346" s="10">
        <f>AI346+tabel1!$G$5</f>
        <v>52.246850999999999</v>
      </c>
    </row>
    <row r="347" spans="1:38" x14ac:dyDescent="0.45">
      <c r="A347">
        <v>178.97559999999999</v>
      </c>
      <c r="B347">
        <v>2.2603040000000001</v>
      </c>
      <c r="C347" s="4">
        <f t="shared" si="30"/>
        <v>4.3250877377215412E-2</v>
      </c>
      <c r="D347" s="4">
        <f>A347/tabel1!$I$4</f>
        <v>85226476.190476194</v>
      </c>
      <c r="E347" s="10">
        <f>B347+tabel1!$G$4</f>
        <v>52.260303999999998</v>
      </c>
      <c r="F347">
        <v>178.97559999999999</v>
      </c>
      <c r="G347">
        <v>2.2603040000000001</v>
      </c>
      <c r="H347" s="4">
        <f t="shared" si="31"/>
        <v>4.3250877377215412E-2</v>
      </c>
      <c r="I347" s="4">
        <f>F347/tabel1!$I$4</f>
        <v>85226476.190476194</v>
      </c>
      <c r="J347" s="10">
        <f>G347+tabel1!$G$4</f>
        <v>52.260303999999998</v>
      </c>
      <c r="K347">
        <v>178.97559999999999</v>
      </c>
      <c r="L347">
        <v>2.2603040000000001</v>
      </c>
      <c r="M347" s="4">
        <f t="shared" si="32"/>
        <v>4.3250877377215412E-2</v>
      </c>
      <c r="N347" s="4">
        <f>K347/tabel1!$I$4</f>
        <v>85226476.190476194</v>
      </c>
      <c r="O347" s="10">
        <f>L347+tabel1!$G$4</f>
        <v>52.260303999999998</v>
      </c>
      <c r="X347">
        <v>178.97559999999999</v>
      </c>
      <c r="Y347">
        <v>2.2603040000000001</v>
      </c>
      <c r="Z347" s="4">
        <f t="shared" si="33"/>
        <v>4.3250877377215412E-2</v>
      </c>
      <c r="AA347" s="4">
        <f>X347/tabel1!$I$5</f>
        <v>74573166.666666657</v>
      </c>
      <c r="AB347" s="10">
        <f>Y347+tabel1!$G$5</f>
        <v>52.260303999999998</v>
      </c>
      <c r="AC347">
        <v>182.57380000000001</v>
      </c>
      <c r="AD347">
        <v>2.2504140000000001</v>
      </c>
      <c r="AE347" s="4">
        <f t="shared" si="34"/>
        <v>4.3069783140857028E-2</v>
      </c>
      <c r="AF347" s="4">
        <f>AC347/tabel1!$I$5</f>
        <v>76072416.666666672</v>
      </c>
      <c r="AG347" s="10">
        <f>AD347+tabel1!$G$5</f>
        <v>52.250413999999999</v>
      </c>
      <c r="AH347">
        <v>178.75569999999999</v>
      </c>
      <c r="AI347">
        <v>2.2534109999999998</v>
      </c>
      <c r="AJ347" s="4">
        <f t="shared" si="35"/>
        <v>4.3124667976220728E-2</v>
      </c>
      <c r="AK347" s="4">
        <f>AH347/tabel1!$I$5</f>
        <v>74481541.666666672</v>
      </c>
      <c r="AL347" s="10">
        <f>AI347+tabel1!$G$5</f>
        <v>52.253411</v>
      </c>
    </row>
    <row r="348" spans="1:38" x14ac:dyDescent="0.45">
      <c r="A348">
        <v>178.9367</v>
      </c>
      <c r="B348">
        <v>2.2668309999999998</v>
      </c>
      <c r="C348" s="4">
        <f t="shared" si="30"/>
        <v>4.3370354709280155E-2</v>
      </c>
      <c r="D348" s="4">
        <f>A348/tabel1!$I$4</f>
        <v>85207952.380952388</v>
      </c>
      <c r="E348" s="10">
        <f>B348+tabel1!$G$4</f>
        <v>52.266830999999996</v>
      </c>
      <c r="F348">
        <v>178.9367</v>
      </c>
      <c r="G348">
        <v>2.2668309999999998</v>
      </c>
      <c r="H348" s="4">
        <f t="shared" si="31"/>
        <v>4.3370354709280155E-2</v>
      </c>
      <c r="I348" s="4">
        <f>F348/tabel1!$I$4</f>
        <v>85207952.380952388</v>
      </c>
      <c r="J348" s="10">
        <f>G348+tabel1!$G$4</f>
        <v>52.266830999999996</v>
      </c>
      <c r="K348">
        <v>178.9367</v>
      </c>
      <c r="L348">
        <v>2.2668309999999998</v>
      </c>
      <c r="M348" s="4">
        <f t="shared" si="32"/>
        <v>4.3370354709280155E-2</v>
      </c>
      <c r="N348" s="4">
        <f>K348/tabel1!$I$4</f>
        <v>85207952.380952388</v>
      </c>
      <c r="O348" s="10">
        <f>L348+tabel1!$G$4</f>
        <v>52.266830999999996</v>
      </c>
      <c r="X348">
        <v>178.9367</v>
      </c>
      <c r="Y348">
        <v>2.2668309999999998</v>
      </c>
      <c r="Z348" s="4">
        <f t="shared" si="33"/>
        <v>4.3370354709280155E-2</v>
      </c>
      <c r="AA348" s="4">
        <f>X348/tabel1!$I$5</f>
        <v>74556958.333333343</v>
      </c>
      <c r="AB348" s="10">
        <f>Y348+tabel1!$G$5</f>
        <v>52.266830999999996</v>
      </c>
      <c r="AC348">
        <v>182.81649999999999</v>
      </c>
      <c r="AD348">
        <v>2.257374</v>
      </c>
      <c r="AE348" s="4">
        <f t="shared" si="34"/>
        <v>4.3197233753077602E-2</v>
      </c>
      <c r="AF348" s="4">
        <f>AC348/tabel1!$I$5</f>
        <v>76173541.666666672</v>
      </c>
      <c r="AG348" s="10">
        <f>AD348+tabel1!$G$5</f>
        <v>52.257373999999999</v>
      </c>
      <c r="AH348">
        <v>178.6687</v>
      </c>
      <c r="AI348">
        <v>2.2601710000000002</v>
      </c>
      <c r="AJ348" s="4">
        <f t="shared" si="35"/>
        <v>4.3248442489788257E-2</v>
      </c>
      <c r="AK348" s="4">
        <f>AH348/tabel1!$I$5</f>
        <v>74445291.666666672</v>
      </c>
      <c r="AL348" s="10">
        <f>AI348+tabel1!$G$5</f>
        <v>52.260171</v>
      </c>
    </row>
    <row r="349" spans="1:38" x14ac:dyDescent="0.45">
      <c r="A349">
        <v>178.84739999999999</v>
      </c>
      <c r="B349">
        <v>2.2734909999999999</v>
      </c>
      <c r="C349" s="4">
        <f t="shared" si="30"/>
        <v>4.3492235863872186E-2</v>
      </c>
      <c r="D349" s="4">
        <f>A349/tabel1!$I$4</f>
        <v>85165428.571428582</v>
      </c>
      <c r="E349" s="10">
        <f>B349+tabel1!$G$4</f>
        <v>52.273491</v>
      </c>
      <c r="F349">
        <v>178.84739999999999</v>
      </c>
      <c r="G349">
        <v>2.2734909999999999</v>
      </c>
      <c r="H349" s="4">
        <f t="shared" si="31"/>
        <v>4.3492235863872186E-2</v>
      </c>
      <c r="I349" s="4">
        <f>F349/tabel1!$I$4</f>
        <v>85165428.571428582</v>
      </c>
      <c r="J349" s="10">
        <f>G349+tabel1!$G$4</f>
        <v>52.273491</v>
      </c>
      <c r="K349">
        <v>178.84739999999999</v>
      </c>
      <c r="L349">
        <v>2.2734909999999999</v>
      </c>
      <c r="M349" s="4">
        <f t="shared" si="32"/>
        <v>4.3492235863872186E-2</v>
      </c>
      <c r="N349" s="4">
        <f>K349/tabel1!$I$4</f>
        <v>85165428.571428582</v>
      </c>
      <c r="O349" s="10">
        <f>L349+tabel1!$G$4</f>
        <v>52.273491</v>
      </c>
      <c r="X349">
        <v>178.84739999999999</v>
      </c>
      <c r="Y349">
        <v>2.2734909999999999</v>
      </c>
      <c r="Z349" s="4">
        <f t="shared" si="33"/>
        <v>4.3492235863872186E-2</v>
      </c>
      <c r="AA349" s="4">
        <f>X349/tabel1!$I$5</f>
        <v>74519750</v>
      </c>
      <c r="AB349" s="10">
        <f>Y349+tabel1!$G$5</f>
        <v>52.273491</v>
      </c>
      <c r="AC349">
        <v>182.99520000000001</v>
      </c>
      <c r="AD349">
        <v>2.2635010000000002</v>
      </c>
      <c r="AE349" s="4">
        <f t="shared" si="34"/>
        <v>4.3309402483388937E-2</v>
      </c>
      <c r="AF349" s="4">
        <f>AC349/tabel1!$I$5</f>
        <v>76248000.000000015</v>
      </c>
      <c r="AG349" s="10">
        <f>AD349+tabel1!$G$5</f>
        <v>52.263500999999998</v>
      </c>
      <c r="AH349">
        <v>178.60919999999999</v>
      </c>
      <c r="AI349">
        <v>2.2676630000000002</v>
      </c>
      <c r="AJ349" s="4">
        <f t="shared" si="35"/>
        <v>4.3385582401110991E-2</v>
      </c>
      <c r="AK349" s="4">
        <f>AH349/tabel1!$I$5</f>
        <v>74420500</v>
      </c>
      <c r="AL349" s="10">
        <f>AI349+tabel1!$G$5</f>
        <v>52.267662999999999</v>
      </c>
    </row>
    <row r="350" spans="1:38" x14ac:dyDescent="0.45">
      <c r="A350">
        <v>178.76949999999999</v>
      </c>
      <c r="B350">
        <v>2.2805840000000002</v>
      </c>
      <c r="C350" s="4">
        <f t="shared" si="30"/>
        <v>4.3622006976815716E-2</v>
      </c>
      <c r="D350" s="4">
        <f>A350/tabel1!$I$4</f>
        <v>85128333.333333343</v>
      </c>
      <c r="E350" s="10">
        <f>B350+tabel1!$G$4</f>
        <v>52.280583999999998</v>
      </c>
      <c r="F350">
        <v>178.76949999999999</v>
      </c>
      <c r="G350">
        <v>2.2805840000000002</v>
      </c>
      <c r="H350" s="4">
        <f t="shared" si="31"/>
        <v>4.3622006976815716E-2</v>
      </c>
      <c r="I350" s="4">
        <f>F350/tabel1!$I$4</f>
        <v>85128333.333333343</v>
      </c>
      <c r="J350" s="10">
        <f>G350+tabel1!$G$4</f>
        <v>52.280583999999998</v>
      </c>
      <c r="K350">
        <v>178.76949999999999</v>
      </c>
      <c r="L350">
        <v>2.2805840000000002</v>
      </c>
      <c r="M350" s="4">
        <f t="shared" si="32"/>
        <v>4.3622006976815716E-2</v>
      </c>
      <c r="N350" s="4">
        <f>K350/tabel1!$I$4</f>
        <v>85128333.333333343</v>
      </c>
      <c r="O350" s="10">
        <f>L350+tabel1!$G$4</f>
        <v>52.280583999999998</v>
      </c>
      <c r="X350">
        <v>178.76949999999999</v>
      </c>
      <c r="Y350">
        <v>2.2805840000000002</v>
      </c>
      <c r="Z350" s="4">
        <f t="shared" si="33"/>
        <v>4.3622006976815716E-2</v>
      </c>
      <c r="AA350" s="4">
        <f>X350/tabel1!$I$5</f>
        <v>74487291.666666672</v>
      </c>
      <c r="AB350" s="10">
        <f>Y350+tabel1!$G$5</f>
        <v>52.280583999999998</v>
      </c>
      <c r="AC350">
        <v>183.00890000000001</v>
      </c>
      <c r="AD350">
        <v>2.2690950000000001</v>
      </c>
      <c r="AE350" s="4">
        <f t="shared" si="34"/>
        <v>4.3411790466240135E-2</v>
      </c>
      <c r="AF350" s="4">
        <f>AC350/tabel1!$I$5</f>
        <v>76253708.333333343</v>
      </c>
      <c r="AG350" s="10">
        <f>AD350+tabel1!$G$5</f>
        <v>52.269095</v>
      </c>
      <c r="AH350">
        <v>178.64009999999999</v>
      </c>
      <c r="AI350">
        <v>2.2753890000000001</v>
      </c>
      <c r="AJ350" s="4">
        <f t="shared" si="35"/>
        <v>4.3526964476534077E-2</v>
      </c>
      <c r="AK350" s="4">
        <f>AH350/tabel1!$I$5</f>
        <v>74433375</v>
      </c>
      <c r="AL350" s="10">
        <f>AI350+tabel1!$G$5</f>
        <v>52.275388999999997</v>
      </c>
    </row>
    <row r="351" spans="1:38" x14ac:dyDescent="0.45">
      <c r="A351">
        <v>178.7397</v>
      </c>
      <c r="B351">
        <v>2.288243</v>
      </c>
      <c r="C351" s="4">
        <f t="shared" si="30"/>
        <v>4.376209389938767E-2</v>
      </c>
      <c r="D351" s="4">
        <f>A351/tabel1!$I$4</f>
        <v>85114142.857142866</v>
      </c>
      <c r="E351" s="10">
        <f>B351+tabel1!$G$4</f>
        <v>52.288243000000001</v>
      </c>
      <c r="F351">
        <v>178.7397</v>
      </c>
      <c r="G351">
        <v>2.288243</v>
      </c>
      <c r="H351" s="4">
        <f t="shared" si="31"/>
        <v>4.376209389938767E-2</v>
      </c>
      <c r="I351" s="4">
        <f>F351/tabel1!$I$4</f>
        <v>85114142.857142866</v>
      </c>
      <c r="J351" s="10">
        <f>G351+tabel1!$G$4</f>
        <v>52.288243000000001</v>
      </c>
      <c r="K351">
        <v>178.7397</v>
      </c>
      <c r="L351">
        <v>2.288243</v>
      </c>
      <c r="M351" s="4">
        <f t="shared" si="32"/>
        <v>4.376209389938767E-2</v>
      </c>
      <c r="N351" s="4">
        <f>K351/tabel1!$I$4</f>
        <v>85114142.857142866</v>
      </c>
      <c r="O351" s="10">
        <f>L351+tabel1!$G$4</f>
        <v>52.288243000000001</v>
      </c>
      <c r="X351">
        <v>178.7397</v>
      </c>
      <c r="Y351">
        <v>2.288243</v>
      </c>
      <c r="Z351" s="4">
        <f t="shared" si="33"/>
        <v>4.376209389938767E-2</v>
      </c>
      <c r="AA351" s="4">
        <f>X351/tabel1!$I$5</f>
        <v>74474875</v>
      </c>
      <c r="AB351" s="10">
        <f>Y351+tabel1!$G$5</f>
        <v>52.288243000000001</v>
      </c>
      <c r="AC351">
        <v>183.0547</v>
      </c>
      <c r="AD351">
        <v>2.2746559999999998</v>
      </c>
      <c r="AE351" s="4">
        <f t="shared" si="34"/>
        <v>4.3513552724287648E-2</v>
      </c>
      <c r="AF351" s="4">
        <f>AC351/tabel1!$I$5</f>
        <v>76272791.666666672</v>
      </c>
      <c r="AG351" s="10">
        <f>AD351+tabel1!$G$5</f>
        <v>52.274656</v>
      </c>
      <c r="AH351">
        <v>178.64580000000001</v>
      </c>
      <c r="AI351">
        <v>2.2829809999999999</v>
      </c>
      <c r="AJ351" s="4">
        <f t="shared" si="35"/>
        <v>4.3665853712511152E-2</v>
      </c>
      <c r="AK351" s="4">
        <f>AH351/tabel1!$I$5</f>
        <v>74435750</v>
      </c>
      <c r="AL351" s="10">
        <f>AI351+tabel1!$G$5</f>
        <v>52.282980999999999</v>
      </c>
    </row>
    <row r="352" spans="1:38" x14ac:dyDescent="0.45">
      <c r="A352">
        <v>178.7637</v>
      </c>
      <c r="B352">
        <v>2.295868</v>
      </c>
      <c r="C352" s="4">
        <f t="shared" si="30"/>
        <v>4.3901518184954878E-2</v>
      </c>
      <c r="D352" s="4">
        <f>A352/tabel1!$I$4</f>
        <v>85125571.428571433</v>
      </c>
      <c r="E352" s="10">
        <f>B352+tabel1!$G$4</f>
        <v>52.295867999999999</v>
      </c>
      <c r="F352">
        <v>178.7637</v>
      </c>
      <c r="G352">
        <v>2.295868</v>
      </c>
      <c r="H352" s="4">
        <f t="shared" si="31"/>
        <v>4.3901518184954878E-2</v>
      </c>
      <c r="I352" s="4">
        <f>F352/tabel1!$I$4</f>
        <v>85125571.428571433</v>
      </c>
      <c r="J352" s="10">
        <f>G352+tabel1!$G$4</f>
        <v>52.295867999999999</v>
      </c>
      <c r="K352">
        <v>178.7637</v>
      </c>
      <c r="L352">
        <v>2.295868</v>
      </c>
      <c r="M352" s="4">
        <f t="shared" si="32"/>
        <v>4.3901518184954878E-2</v>
      </c>
      <c r="N352" s="4">
        <f>K352/tabel1!$I$4</f>
        <v>85125571.428571433</v>
      </c>
      <c r="O352" s="10">
        <f>L352+tabel1!$G$4</f>
        <v>52.295867999999999</v>
      </c>
      <c r="X352">
        <v>178.7637</v>
      </c>
      <c r="Y352">
        <v>2.295868</v>
      </c>
      <c r="Z352" s="4">
        <f t="shared" si="33"/>
        <v>4.3901518184954878E-2</v>
      </c>
      <c r="AA352" s="4">
        <f>X352/tabel1!$I$5</f>
        <v>74484875</v>
      </c>
      <c r="AB352" s="10">
        <f>Y352+tabel1!$G$5</f>
        <v>52.295867999999999</v>
      </c>
      <c r="AC352">
        <v>183.0341</v>
      </c>
      <c r="AD352">
        <v>2.2802169999999999</v>
      </c>
      <c r="AE352" s="4">
        <f t="shared" si="34"/>
        <v>4.3615293333614129E-2</v>
      </c>
      <c r="AF352" s="4">
        <f>AC352/tabel1!$I$5</f>
        <v>76264208.333333328</v>
      </c>
      <c r="AG352" s="10">
        <f>AD352+tabel1!$G$5</f>
        <v>52.280217</v>
      </c>
      <c r="AH352">
        <v>178.77860000000001</v>
      </c>
      <c r="AI352">
        <v>2.2901739999999999</v>
      </c>
      <c r="AJ352" s="4">
        <f t="shared" si="35"/>
        <v>4.3797406373136186E-2</v>
      </c>
      <c r="AK352" s="4">
        <f>AH352/tabel1!$I$5</f>
        <v>74491083.333333343</v>
      </c>
      <c r="AL352" s="10">
        <f>AI352+tabel1!$G$5</f>
        <v>52.290174</v>
      </c>
    </row>
    <row r="353" spans="1:38" x14ac:dyDescent="0.45">
      <c r="A353">
        <v>178.82210000000001</v>
      </c>
      <c r="B353">
        <v>2.303461</v>
      </c>
      <c r="C353" s="4">
        <f t="shared" si="30"/>
        <v>4.404031694958007E-2</v>
      </c>
      <c r="D353" s="4">
        <f>A353/tabel1!$I$4</f>
        <v>85153380.95238097</v>
      </c>
      <c r="E353" s="10">
        <f>B353+tabel1!$G$4</f>
        <v>52.303460999999999</v>
      </c>
      <c r="F353">
        <v>178.82210000000001</v>
      </c>
      <c r="G353">
        <v>2.303461</v>
      </c>
      <c r="H353" s="4">
        <f t="shared" si="31"/>
        <v>4.404031694958007E-2</v>
      </c>
      <c r="I353" s="4">
        <f>F353/tabel1!$I$4</f>
        <v>85153380.95238097</v>
      </c>
      <c r="J353" s="10">
        <f>G353+tabel1!$G$4</f>
        <v>52.303460999999999</v>
      </c>
      <c r="K353">
        <v>178.82210000000001</v>
      </c>
      <c r="L353">
        <v>2.303461</v>
      </c>
      <c r="M353" s="4">
        <f t="shared" si="32"/>
        <v>4.404031694958007E-2</v>
      </c>
      <c r="N353" s="4">
        <f>K353/tabel1!$I$4</f>
        <v>85153380.95238097</v>
      </c>
      <c r="O353" s="10">
        <f>L353+tabel1!$G$4</f>
        <v>52.303460999999999</v>
      </c>
      <c r="X353">
        <v>178.82210000000001</v>
      </c>
      <c r="Y353">
        <v>2.303461</v>
      </c>
      <c r="Z353" s="4">
        <f t="shared" si="33"/>
        <v>4.404031694958007E-2</v>
      </c>
      <c r="AA353" s="4">
        <f>X353/tabel1!$I$5</f>
        <v>74509208.333333343</v>
      </c>
      <c r="AB353" s="10">
        <f>Y353+tabel1!$G$5</f>
        <v>52.303460999999999</v>
      </c>
      <c r="AC353">
        <v>183.0318</v>
      </c>
      <c r="AD353">
        <v>2.2860119999999999</v>
      </c>
      <c r="AE353" s="4">
        <f t="shared" si="34"/>
        <v>4.3721292035047536E-2</v>
      </c>
      <c r="AF353" s="4">
        <f>AC353/tabel1!$I$5</f>
        <v>76263250</v>
      </c>
      <c r="AG353" s="10">
        <f>AD353+tabel1!$G$5</f>
        <v>52.286011999999999</v>
      </c>
      <c r="AH353">
        <v>178.8794</v>
      </c>
      <c r="AI353">
        <v>2.2967010000000001</v>
      </c>
      <c r="AJ353" s="4">
        <f t="shared" si="35"/>
        <v>4.3916747253330571E-2</v>
      </c>
      <c r="AK353" s="4">
        <f>AH353/tabel1!$I$5</f>
        <v>74533083.333333343</v>
      </c>
      <c r="AL353" s="10">
        <f>AI353+tabel1!$G$5</f>
        <v>52.296700999999999</v>
      </c>
    </row>
    <row r="354" spans="1:38" x14ac:dyDescent="0.45">
      <c r="A354">
        <v>178.88630000000001</v>
      </c>
      <c r="B354">
        <v>2.3106870000000002</v>
      </c>
      <c r="C354" s="4">
        <f t="shared" si="30"/>
        <v>4.4172369596293011E-2</v>
      </c>
      <c r="D354" s="4">
        <f>A354/tabel1!$I$4</f>
        <v>85183952.380952388</v>
      </c>
      <c r="E354" s="10">
        <f>B354+tabel1!$G$4</f>
        <v>52.310687000000001</v>
      </c>
      <c r="F354">
        <v>178.88630000000001</v>
      </c>
      <c r="G354">
        <v>2.3106870000000002</v>
      </c>
      <c r="H354" s="4">
        <f t="shared" si="31"/>
        <v>4.4172369596293011E-2</v>
      </c>
      <c r="I354" s="4">
        <f>F354/tabel1!$I$4</f>
        <v>85183952.380952388</v>
      </c>
      <c r="J354" s="10">
        <f>G354+tabel1!$G$4</f>
        <v>52.310687000000001</v>
      </c>
      <c r="K354">
        <v>178.88630000000001</v>
      </c>
      <c r="L354">
        <v>2.3106870000000002</v>
      </c>
      <c r="M354" s="4">
        <f t="shared" si="32"/>
        <v>4.4172369596293011E-2</v>
      </c>
      <c r="N354" s="4">
        <f>K354/tabel1!$I$4</f>
        <v>85183952.380952388</v>
      </c>
      <c r="O354" s="10">
        <f>L354+tabel1!$G$4</f>
        <v>52.310687000000001</v>
      </c>
      <c r="X354">
        <v>178.88630000000001</v>
      </c>
      <c r="Y354">
        <v>2.3106870000000002</v>
      </c>
      <c r="Z354" s="4">
        <f t="shared" si="33"/>
        <v>4.4172369596293011E-2</v>
      </c>
      <c r="AA354" s="4">
        <f>X354/tabel1!$I$5</f>
        <v>74535958.333333343</v>
      </c>
      <c r="AB354" s="10">
        <f>Y354+tabel1!$G$5</f>
        <v>52.310687000000001</v>
      </c>
      <c r="AC354">
        <v>182.94479999999999</v>
      </c>
      <c r="AD354">
        <v>2.2921719999999999</v>
      </c>
      <c r="AE354" s="4">
        <f t="shared" si="34"/>
        <v>4.3833941340206711E-2</v>
      </c>
      <c r="AF354" s="4">
        <f>AC354/tabel1!$I$5</f>
        <v>76227000</v>
      </c>
      <c r="AG354" s="10">
        <f>AD354+tabel1!$G$5</f>
        <v>52.292172000000001</v>
      </c>
      <c r="AH354">
        <v>178.94810000000001</v>
      </c>
      <c r="AI354">
        <v>2.302562</v>
      </c>
      <c r="AJ354" s="4">
        <f t="shared" si="35"/>
        <v>4.4023885483850674E-2</v>
      </c>
      <c r="AK354" s="4">
        <f>AH354/tabel1!$I$5</f>
        <v>74561708.333333343</v>
      </c>
      <c r="AL354" s="10">
        <f>AI354+tabel1!$G$5</f>
        <v>52.302562000000002</v>
      </c>
    </row>
    <row r="355" spans="1:38" x14ac:dyDescent="0.45">
      <c r="A355">
        <v>178.94130000000001</v>
      </c>
      <c r="B355">
        <v>2.3170470000000001</v>
      </c>
      <c r="C355" s="4">
        <f t="shared" si="30"/>
        <v>4.4288566210550835E-2</v>
      </c>
      <c r="D355" s="4">
        <f>A355/tabel1!$I$4</f>
        <v>85210142.857142866</v>
      </c>
      <c r="E355" s="10">
        <f>B355+tabel1!$G$4</f>
        <v>52.317047000000002</v>
      </c>
      <c r="F355">
        <v>178.94130000000001</v>
      </c>
      <c r="G355">
        <v>2.3170470000000001</v>
      </c>
      <c r="H355" s="4">
        <f t="shared" si="31"/>
        <v>4.4288566210550835E-2</v>
      </c>
      <c r="I355" s="4">
        <f>F355/tabel1!$I$4</f>
        <v>85210142.857142866</v>
      </c>
      <c r="J355" s="10">
        <f>G355+tabel1!$G$4</f>
        <v>52.317047000000002</v>
      </c>
      <c r="K355">
        <v>178.94130000000001</v>
      </c>
      <c r="L355">
        <v>2.3170470000000001</v>
      </c>
      <c r="M355" s="4">
        <f t="shared" si="32"/>
        <v>4.4288566210550835E-2</v>
      </c>
      <c r="N355" s="4">
        <f>K355/tabel1!$I$4</f>
        <v>85210142.857142866</v>
      </c>
      <c r="O355" s="10">
        <f>L355+tabel1!$G$4</f>
        <v>52.317047000000002</v>
      </c>
      <c r="X355">
        <v>178.94130000000001</v>
      </c>
      <c r="Y355">
        <v>2.3170470000000001</v>
      </c>
      <c r="Z355" s="4">
        <f t="shared" si="33"/>
        <v>4.4288566210550835E-2</v>
      </c>
      <c r="AA355" s="4">
        <f>X355/tabel1!$I$5</f>
        <v>74558875.000000015</v>
      </c>
      <c r="AB355" s="10">
        <f>Y355+tabel1!$G$5</f>
        <v>52.317047000000002</v>
      </c>
      <c r="AC355">
        <v>182.9059</v>
      </c>
      <c r="AD355">
        <v>2.2987649999999999</v>
      </c>
      <c r="AE355" s="4">
        <f t="shared" si="34"/>
        <v>4.3954479613428729E-2</v>
      </c>
      <c r="AF355" s="4">
        <f>AC355/tabel1!$I$5</f>
        <v>76210791.666666672</v>
      </c>
      <c r="AG355" s="10">
        <f>AD355+tabel1!$G$5</f>
        <v>52.298765000000003</v>
      </c>
      <c r="AH355">
        <v>178.892</v>
      </c>
      <c r="AI355">
        <v>2.3081230000000001</v>
      </c>
      <c r="AJ355" s="4">
        <f t="shared" si="35"/>
        <v>4.4125517560628207E-2</v>
      </c>
      <c r="AK355" s="4">
        <f>AH355/tabel1!$I$5</f>
        <v>74538333.333333328</v>
      </c>
      <c r="AL355" s="10">
        <f>AI355+tabel1!$G$5</f>
        <v>52.308123000000002</v>
      </c>
    </row>
    <row r="356" spans="1:38" x14ac:dyDescent="0.45">
      <c r="A356">
        <v>178.91839999999999</v>
      </c>
      <c r="B356">
        <v>2.3228749999999998</v>
      </c>
      <c r="C356" s="4">
        <f t="shared" si="30"/>
        <v>4.439501843123108E-2</v>
      </c>
      <c r="D356" s="4">
        <f>A356/tabel1!$I$4</f>
        <v>85199238.095238104</v>
      </c>
      <c r="E356" s="10">
        <f>B356+tabel1!$G$4</f>
        <v>52.322874999999996</v>
      </c>
      <c r="F356">
        <v>178.91839999999999</v>
      </c>
      <c r="G356">
        <v>2.3228749999999998</v>
      </c>
      <c r="H356" s="4">
        <f t="shared" si="31"/>
        <v>4.439501843123108E-2</v>
      </c>
      <c r="I356" s="4">
        <f>F356/tabel1!$I$4</f>
        <v>85199238.095238104</v>
      </c>
      <c r="J356" s="10">
        <f>G356+tabel1!$G$4</f>
        <v>52.322874999999996</v>
      </c>
      <c r="K356">
        <v>178.91839999999999</v>
      </c>
      <c r="L356">
        <v>2.3228749999999998</v>
      </c>
      <c r="M356" s="4">
        <f t="shared" si="32"/>
        <v>4.439501843123108E-2</v>
      </c>
      <c r="N356" s="4">
        <f>K356/tabel1!$I$4</f>
        <v>85199238.095238104</v>
      </c>
      <c r="O356" s="10">
        <f>L356+tabel1!$G$4</f>
        <v>52.322874999999996</v>
      </c>
      <c r="X356">
        <v>178.91839999999999</v>
      </c>
      <c r="Y356">
        <v>2.3228749999999998</v>
      </c>
      <c r="Z356" s="4">
        <f t="shared" si="33"/>
        <v>4.439501843123108E-2</v>
      </c>
      <c r="AA356" s="4">
        <f>X356/tabel1!$I$5</f>
        <v>74549333.333333328</v>
      </c>
      <c r="AB356" s="10">
        <f>Y356+tabel1!$G$5</f>
        <v>52.322874999999996</v>
      </c>
      <c r="AC356">
        <v>182.93559999999999</v>
      </c>
      <c r="AD356">
        <v>2.305526</v>
      </c>
      <c r="AE356" s="4">
        <f t="shared" si="34"/>
        <v>4.4078057832742185E-2</v>
      </c>
      <c r="AF356" s="4">
        <f>AC356/tabel1!$I$5</f>
        <v>76223166.666666672</v>
      </c>
      <c r="AG356" s="10">
        <f>AD356+tabel1!$G$5</f>
        <v>52.305526</v>
      </c>
      <c r="AH356">
        <v>178.8038</v>
      </c>
      <c r="AI356">
        <v>2.3137509999999999</v>
      </c>
      <c r="AJ356" s="4">
        <f t="shared" si="35"/>
        <v>4.4228352121032197E-2</v>
      </c>
      <c r="AK356" s="4">
        <f>AH356/tabel1!$I$5</f>
        <v>74501583.333333328</v>
      </c>
      <c r="AL356" s="10">
        <f>AI356+tabel1!$G$5</f>
        <v>52.313750999999996</v>
      </c>
    </row>
    <row r="357" spans="1:38" x14ac:dyDescent="0.45">
      <c r="A357">
        <v>178.8519</v>
      </c>
      <c r="B357">
        <v>2.3286359999999999</v>
      </c>
      <c r="C357" s="4">
        <f t="shared" si="30"/>
        <v>4.4500223548727694E-2</v>
      </c>
      <c r="D357" s="4">
        <f>A357/tabel1!$I$4</f>
        <v>85167571.428571433</v>
      </c>
      <c r="E357" s="10">
        <f>B357+tabel1!$G$4</f>
        <v>52.328636000000003</v>
      </c>
      <c r="F357">
        <v>178.8519</v>
      </c>
      <c r="G357">
        <v>2.3286359999999999</v>
      </c>
      <c r="H357" s="4">
        <f t="shared" si="31"/>
        <v>4.4500223548727694E-2</v>
      </c>
      <c r="I357" s="4">
        <f>F357/tabel1!$I$4</f>
        <v>85167571.428571433</v>
      </c>
      <c r="J357" s="10">
        <f>G357+tabel1!$G$4</f>
        <v>52.328636000000003</v>
      </c>
      <c r="K357">
        <v>178.8519</v>
      </c>
      <c r="L357">
        <v>2.3286359999999999</v>
      </c>
      <c r="M357" s="4">
        <f t="shared" si="32"/>
        <v>4.4500223548727694E-2</v>
      </c>
      <c r="N357" s="4">
        <f>K357/tabel1!$I$4</f>
        <v>85167571.428571433</v>
      </c>
      <c r="O357" s="10">
        <f>L357+tabel1!$G$4</f>
        <v>52.328636000000003</v>
      </c>
      <c r="X357">
        <v>178.8519</v>
      </c>
      <c r="Y357">
        <v>2.3286359999999999</v>
      </c>
      <c r="Z357" s="4">
        <f t="shared" si="33"/>
        <v>4.4500223548727694E-2</v>
      </c>
      <c r="AA357" s="4">
        <f>X357/tabel1!$I$5</f>
        <v>74521625</v>
      </c>
      <c r="AB357" s="10">
        <f>Y357+tabel1!$G$5</f>
        <v>52.328636000000003</v>
      </c>
      <c r="AC357">
        <v>183.00210000000001</v>
      </c>
      <c r="AD357">
        <v>2.312818</v>
      </c>
      <c r="AE357" s="4">
        <f t="shared" si="34"/>
        <v>4.4211305917413971E-2</v>
      </c>
      <c r="AF357" s="4">
        <f>AC357/tabel1!$I$5</f>
        <v>76250875.000000015</v>
      </c>
      <c r="AG357" s="10">
        <f>AD357+tabel1!$G$5</f>
        <v>52.312818</v>
      </c>
      <c r="AH357">
        <v>178.68010000000001</v>
      </c>
      <c r="AI357">
        <v>2.3193779999999999</v>
      </c>
      <c r="AJ357" s="4">
        <f t="shared" si="35"/>
        <v>4.4331146291532744E-2</v>
      </c>
      <c r="AK357" s="4">
        <f>AH357/tabel1!$I$5</f>
        <v>74450041.666666672</v>
      </c>
      <c r="AL357" s="10">
        <f>AI357+tabel1!$G$5</f>
        <v>52.319378</v>
      </c>
    </row>
    <row r="358" spans="1:38" x14ac:dyDescent="0.45">
      <c r="A358">
        <v>178.5496</v>
      </c>
      <c r="B358">
        <v>2.3343970000000001</v>
      </c>
      <c r="C358" s="4">
        <f t="shared" si="30"/>
        <v>4.4605405504146725E-2</v>
      </c>
      <c r="D358" s="4">
        <f>A358/tabel1!$I$4</f>
        <v>85023619.04761906</v>
      </c>
      <c r="E358" s="10">
        <f>B358+tabel1!$G$4</f>
        <v>52.334397000000003</v>
      </c>
      <c r="F358">
        <v>178.5496</v>
      </c>
      <c r="G358">
        <v>2.3343970000000001</v>
      </c>
      <c r="H358" s="4">
        <f t="shared" si="31"/>
        <v>4.4605405504146725E-2</v>
      </c>
      <c r="I358" s="4">
        <f>F358/tabel1!$I$4</f>
        <v>85023619.04761906</v>
      </c>
      <c r="J358" s="10">
        <f>G358+tabel1!$G$4</f>
        <v>52.334397000000003</v>
      </c>
      <c r="K358">
        <v>178.5496</v>
      </c>
      <c r="L358">
        <v>2.3343970000000001</v>
      </c>
      <c r="M358" s="4">
        <f t="shared" si="32"/>
        <v>4.4605405504146725E-2</v>
      </c>
      <c r="N358" s="4">
        <f>K358/tabel1!$I$4</f>
        <v>85023619.04761906</v>
      </c>
      <c r="O358" s="10">
        <f>L358+tabel1!$G$4</f>
        <v>52.334397000000003</v>
      </c>
      <c r="X358">
        <v>178.5496</v>
      </c>
      <c r="Y358">
        <v>2.3343970000000001</v>
      </c>
      <c r="Z358" s="4">
        <f t="shared" si="33"/>
        <v>4.4605405504146725E-2</v>
      </c>
      <c r="AA358" s="4">
        <f>X358/tabel1!$I$5</f>
        <v>74395666.666666672</v>
      </c>
      <c r="AB358" s="10">
        <f>Y358+tabel1!$G$5</f>
        <v>52.334397000000003</v>
      </c>
      <c r="AC358">
        <v>183.11429999999999</v>
      </c>
      <c r="AD358">
        <v>2.3205770000000001</v>
      </c>
      <c r="AE358" s="4">
        <f t="shared" si="34"/>
        <v>4.435304679457186E-2</v>
      </c>
      <c r="AF358" s="4">
        <f>AC358/tabel1!$I$5</f>
        <v>76297625</v>
      </c>
      <c r="AG358" s="10">
        <f>AD358+tabel1!$G$5</f>
        <v>52.320577</v>
      </c>
      <c r="AH358">
        <v>178.529</v>
      </c>
      <c r="AI358">
        <v>2.3254389999999998</v>
      </c>
      <c r="AJ358" s="4">
        <f t="shared" si="35"/>
        <v>4.4441844052182718E-2</v>
      </c>
      <c r="AK358" s="4">
        <f>AH358/tabel1!$I$5</f>
        <v>74387083.333333328</v>
      </c>
      <c r="AL358" s="10">
        <f>AI358+tabel1!$G$5</f>
        <v>52.325439000000003</v>
      </c>
    </row>
    <row r="359" spans="1:38" x14ac:dyDescent="0.45">
      <c r="A359">
        <v>178.34350000000001</v>
      </c>
      <c r="B359">
        <v>2.34049</v>
      </c>
      <c r="C359" s="4">
        <f t="shared" si="30"/>
        <v>4.4716623783995907E-2</v>
      </c>
      <c r="D359" s="4">
        <f>A359/tabel1!$I$4</f>
        <v>84925476.190476194</v>
      </c>
      <c r="E359" s="10">
        <f>B359+tabel1!$G$4</f>
        <v>52.340490000000003</v>
      </c>
      <c r="F359">
        <v>178.34350000000001</v>
      </c>
      <c r="G359">
        <v>2.34049</v>
      </c>
      <c r="H359" s="4">
        <f t="shared" si="31"/>
        <v>4.4716623783995907E-2</v>
      </c>
      <c r="I359" s="4">
        <f>F359/tabel1!$I$4</f>
        <v>84925476.190476194</v>
      </c>
      <c r="J359" s="10">
        <f>G359+tabel1!$G$4</f>
        <v>52.340490000000003</v>
      </c>
      <c r="K359">
        <v>178.34350000000001</v>
      </c>
      <c r="L359">
        <v>2.34049</v>
      </c>
      <c r="M359" s="4">
        <f t="shared" si="32"/>
        <v>4.4716623783995907E-2</v>
      </c>
      <c r="N359" s="4">
        <f>K359/tabel1!$I$4</f>
        <v>84925476.190476194</v>
      </c>
      <c r="O359" s="10">
        <f>L359+tabel1!$G$4</f>
        <v>52.340490000000003</v>
      </c>
      <c r="X359">
        <v>178.34350000000001</v>
      </c>
      <c r="Y359">
        <v>2.34049</v>
      </c>
      <c r="Z359" s="4">
        <f t="shared" si="33"/>
        <v>4.4716623783995907E-2</v>
      </c>
      <c r="AA359" s="4">
        <f>X359/tabel1!$I$5</f>
        <v>74309791.666666672</v>
      </c>
      <c r="AB359" s="10">
        <f>Y359+tabel1!$G$5</f>
        <v>52.340490000000003</v>
      </c>
      <c r="AC359">
        <v>183.34790000000001</v>
      </c>
      <c r="AD359">
        <v>2.3283689999999999</v>
      </c>
      <c r="AE359" s="4">
        <f t="shared" si="34"/>
        <v>4.449534821159818E-2</v>
      </c>
      <c r="AF359" s="4">
        <f>AC359/tabel1!$I$5</f>
        <v>76394958.333333343</v>
      </c>
      <c r="AG359" s="10">
        <f>AD359+tabel1!$G$5</f>
        <v>52.328369000000002</v>
      </c>
      <c r="AH359">
        <v>178.39840000000001</v>
      </c>
      <c r="AI359">
        <v>2.331966</v>
      </c>
      <c r="AJ359" s="4">
        <f t="shared" si="35"/>
        <v>4.4561024135802575E-2</v>
      </c>
      <c r="AK359" s="4">
        <f>AH359/tabel1!$I$5</f>
        <v>74332666.666666672</v>
      </c>
      <c r="AL359" s="10">
        <f>AI359+tabel1!$G$5</f>
        <v>52.331966000000001</v>
      </c>
    </row>
    <row r="360" spans="1:38" x14ac:dyDescent="0.45">
      <c r="A360">
        <v>178.1465</v>
      </c>
      <c r="B360">
        <v>2.3469169999999999</v>
      </c>
      <c r="C360" s="4">
        <f t="shared" si="30"/>
        <v>4.483391065800494E-2</v>
      </c>
      <c r="D360" s="4">
        <f>A360/tabel1!$I$4</f>
        <v>84831666.666666672</v>
      </c>
      <c r="E360" s="10">
        <f>B360+tabel1!$G$4</f>
        <v>52.346916999999998</v>
      </c>
      <c r="F360">
        <v>178.1465</v>
      </c>
      <c r="G360">
        <v>2.3469169999999999</v>
      </c>
      <c r="H360" s="4">
        <f t="shared" si="31"/>
        <v>4.483391065800494E-2</v>
      </c>
      <c r="I360" s="4">
        <f>F360/tabel1!$I$4</f>
        <v>84831666.666666672</v>
      </c>
      <c r="J360" s="10">
        <f>G360+tabel1!$G$4</f>
        <v>52.346916999999998</v>
      </c>
      <c r="K360">
        <v>178.1465</v>
      </c>
      <c r="L360">
        <v>2.3469169999999999</v>
      </c>
      <c r="M360" s="4">
        <f t="shared" si="32"/>
        <v>4.483391065800494E-2</v>
      </c>
      <c r="N360" s="4">
        <f>K360/tabel1!$I$4</f>
        <v>84831666.666666672</v>
      </c>
      <c r="O360" s="10">
        <f>L360+tabel1!$G$4</f>
        <v>52.346916999999998</v>
      </c>
      <c r="X360">
        <v>178.1465</v>
      </c>
      <c r="Y360">
        <v>2.3469169999999999</v>
      </c>
      <c r="Z360" s="4">
        <f t="shared" si="33"/>
        <v>4.483391065800494E-2</v>
      </c>
      <c r="AA360" s="4">
        <f>X360/tabel1!$I$5</f>
        <v>74227708.333333343</v>
      </c>
      <c r="AB360" s="10">
        <f>Y360+tabel1!$G$5</f>
        <v>52.346916999999998</v>
      </c>
      <c r="AC360">
        <v>183.554</v>
      </c>
      <c r="AD360">
        <v>2.3360609999999999</v>
      </c>
      <c r="AE360" s="4">
        <f t="shared" si="34"/>
        <v>4.4635781817817737E-2</v>
      </c>
      <c r="AF360" s="4">
        <f>AC360/tabel1!$I$5</f>
        <v>76480833.333333343</v>
      </c>
      <c r="AG360" s="10">
        <f>AD360+tabel1!$G$5</f>
        <v>52.336061000000001</v>
      </c>
      <c r="AH360">
        <v>178.32509999999999</v>
      </c>
      <c r="AI360">
        <v>2.338692</v>
      </c>
      <c r="AJ360" s="4">
        <f t="shared" si="35"/>
        <v>4.468380677147988E-2</v>
      </c>
      <c r="AK360" s="4">
        <f>AH360/tabel1!$I$5</f>
        <v>74302125</v>
      </c>
      <c r="AL360" s="10">
        <f>AI360+tabel1!$G$5</f>
        <v>52.338692000000002</v>
      </c>
    </row>
    <row r="361" spans="1:38" x14ac:dyDescent="0.45">
      <c r="A361">
        <v>178.08920000000001</v>
      </c>
      <c r="B361">
        <v>2.3536769999999998</v>
      </c>
      <c r="C361" s="4">
        <f t="shared" si="30"/>
        <v>4.4957243404317136E-2</v>
      </c>
      <c r="D361" s="4">
        <f>A361/tabel1!$I$4</f>
        <v>84804380.95238097</v>
      </c>
      <c r="E361" s="10">
        <f>B361+tabel1!$G$4</f>
        <v>52.353676999999998</v>
      </c>
      <c r="F361">
        <v>178.08920000000001</v>
      </c>
      <c r="G361">
        <v>2.3536769999999998</v>
      </c>
      <c r="H361" s="4">
        <f t="shared" si="31"/>
        <v>4.4957243404317136E-2</v>
      </c>
      <c r="I361" s="4">
        <f>F361/tabel1!$I$4</f>
        <v>84804380.95238097</v>
      </c>
      <c r="J361" s="10">
        <f>G361+tabel1!$G$4</f>
        <v>52.353676999999998</v>
      </c>
      <c r="K361">
        <v>178.08920000000001</v>
      </c>
      <c r="L361">
        <v>2.3536769999999998</v>
      </c>
      <c r="M361" s="4">
        <f t="shared" si="32"/>
        <v>4.4957243404317136E-2</v>
      </c>
      <c r="N361" s="4">
        <f>K361/tabel1!$I$4</f>
        <v>84804380.95238097</v>
      </c>
      <c r="O361" s="10">
        <f>L361+tabel1!$G$4</f>
        <v>52.353676999999998</v>
      </c>
      <c r="X361">
        <v>178.08920000000001</v>
      </c>
      <c r="Y361">
        <v>2.3536769999999998</v>
      </c>
      <c r="Z361" s="4">
        <f t="shared" si="33"/>
        <v>4.4957243404317136E-2</v>
      </c>
      <c r="AA361" s="4">
        <f>X361/tabel1!$I$5</f>
        <v>74203833.333333343</v>
      </c>
      <c r="AB361" s="10">
        <f>Y361+tabel1!$G$5</f>
        <v>52.353676999999998</v>
      </c>
      <c r="AC361">
        <v>183.73269999999999</v>
      </c>
      <c r="AD361">
        <v>2.3430209999999998</v>
      </c>
      <c r="AE361" s="4">
        <f t="shared" si="34"/>
        <v>4.4762815657888755E-2</v>
      </c>
      <c r="AF361" s="4">
        <f>AC361/tabel1!$I$5</f>
        <v>76555291.666666672</v>
      </c>
      <c r="AG361" s="10">
        <f>AD361+tabel1!$G$5</f>
        <v>52.343021</v>
      </c>
      <c r="AH361">
        <v>178.2954</v>
      </c>
      <c r="AI361">
        <v>2.345885</v>
      </c>
      <c r="AJ361" s="4">
        <f t="shared" si="35"/>
        <v>4.4815079542546654E-2</v>
      </c>
      <c r="AK361" s="4">
        <f>AH361/tabel1!$I$5</f>
        <v>74289750</v>
      </c>
      <c r="AL361" s="10">
        <f>AI361+tabel1!$G$5</f>
        <v>52.345885000000003</v>
      </c>
    </row>
    <row r="362" spans="1:38" x14ac:dyDescent="0.45">
      <c r="A362">
        <v>177.83500000000001</v>
      </c>
      <c r="B362">
        <v>2.360703</v>
      </c>
      <c r="C362" s="4">
        <f t="shared" si="30"/>
        <v>4.5085395434816829E-2</v>
      </c>
      <c r="D362" s="4">
        <f>A362/tabel1!$I$4</f>
        <v>84683333.333333343</v>
      </c>
      <c r="E362" s="10">
        <f>B362+tabel1!$G$4</f>
        <v>52.360703000000001</v>
      </c>
      <c r="F362">
        <v>177.83500000000001</v>
      </c>
      <c r="G362">
        <v>2.360703</v>
      </c>
      <c r="H362" s="4">
        <f t="shared" si="31"/>
        <v>4.5085395434816829E-2</v>
      </c>
      <c r="I362" s="4">
        <f>F362/tabel1!$I$4</f>
        <v>84683333.333333343</v>
      </c>
      <c r="J362" s="10">
        <f>G362+tabel1!$G$4</f>
        <v>52.360703000000001</v>
      </c>
      <c r="K362">
        <v>177.83500000000001</v>
      </c>
      <c r="L362">
        <v>2.360703</v>
      </c>
      <c r="M362" s="4">
        <f t="shared" si="32"/>
        <v>4.5085395434816829E-2</v>
      </c>
      <c r="N362" s="4">
        <f>K362/tabel1!$I$4</f>
        <v>84683333.333333343</v>
      </c>
      <c r="O362" s="10">
        <f>L362+tabel1!$G$4</f>
        <v>52.360703000000001</v>
      </c>
      <c r="X362">
        <v>177.83500000000001</v>
      </c>
      <c r="Y362">
        <v>2.360703</v>
      </c>
      <c r="Z362" s="4">
        <f t="shared" si="33"/>
        <v>4.5085395434816829E-2</v>
      </c>
      <c r="AA362" s="4">
        <f>X362/tabel1!$I$5</f>
        <v>74097916.666666672</v>
      </c>
      <c r="AB362" s="10">
        <f>Y362+tabel1!$G$5</f>
        <v>52.360703000000001</v>
      </c>
      <c r="AC362">
        <v>183.8083</v>
      </c>
      <c r="AD362">
        <v>2.3491490000000002</v>
      </c>
      <c r="AE362" s="4">
        <f t="shared" si="34"/>
        <v>4.4874635879945259E-2</v>
      </c>
      <c r="AF362" s="4">
        <f>AC362/tabel1!$I$5</f>
        <v>76586791.666666672</v>
      </c>
      <c r="AG362" s="10">
        <f>AD362+tabel1!$G$5</f>
        <v>52.349148999999997</v>
      </c>
      <c r="AH362">
        <v>178.2988</v>
      </c>
      <c r="AI362">
        <v>2.3536440000000001</v>
      </c>
      <c r="AJ362" s="4">
        <f t="shared" si="35"/>
        <v>4.4956641413537515E-2</v>
      </c>
      <c r="AK362" s="4">
        <f>AH362/tabel1!$I$5</f>
        <v>74291166.666666672</v>
      </c>
      <c r="AL362" s="10">
        <f>AI362+tabel1!$G$5</f>
        <v>52.353644000000003</v>
      </c>
    </row>
    <row r="363" spans="1:38" x14ac:dyDescent="0.45">
      <c r="A363">
        <v>177.78</v>
      </c>
      <c r="B363">
        <v>2.368296</v>
      </c>
      <c r="C363" s="4">
        <f t="shared" si="30"/>
        <v>4.5223850705396258E-2</v>
      </c>
      <c r="D363" s="4">
        <f>A363/tabel1!$I$4</f>
        <v>84657142.857142866</v>
      </c>
      <c r="E363" s="10">
        <f>B363+tabel1!$G$4</f>
        <v>52.368296000000001</v>
      </c>
      <c r="F363">
        <v>177.78</v>
      </c>
      <c r="G363">
        <v>2.368296</v>
      </c>
      <c r="H363" s="4">
        <f t="shared" si="31"/>
        <v>4.5223850705396258E-2</v>
      </c>
      <c r="I363" s="4">
        <f>F363/tabel1!$I$4</f>
        <v>84657142.857142866</v>
      </c>
      <c r="J363" s="10">
        <f>G363+tabel1!$G$4</f>
        <v>52.368296000000001</v>
      </c>
      <c r="K363">
        <v>177.78</v>
      </c>
      <c r="L363">
        <v>2.368296</v>
      </c>
      <c r="M363" s="4">
        <f t="shared" si="32"/>
        <v>4.5223850705396258E-2</v>
      </c>
      <c r="N363" s="4">
        <f>K363/tabel1!$I$4</f>
        <v>84657142.857142866</v>
      </c>
      <c r="O363" s="10">
        <f>L363+tabel1!$G$4</f>
        <v>52.368296000000001</v>
      </c>
      <c r="X363">
        <v>177.78</v>
      </c>
      <c r="Y363">
        <v>2.368296</v>
      </c>
      <c r="Z363" s="4">
        <f t="shared" si="33"/>
        <v>4.5223850705396258E-2</v>
      </c>
      <c r="AA363" s="4">
        <f>X363/tabel1!$I$5</f>
        <v>74075000</v>
      </c>
      <c r="AB363" s="10">
        <f>Y363+tabel1!$G$5</f>
        <v>52.368296000000001</v>
      </c>
      <c r="AC363">
        <v>183.89760000000001</v>
      </c>
      <c r="AD363">
        <v>2.3547760000000002</v>
      </c>
      <c r="AE363" s="4">
        <f t="shared" si="34"/>
        <v>4.4977291088018408E-2</v>
      </c>
      <c r="AF363" s="4">
        <f>AC363/tabel1!$I$5</f>
        <v>76624000.000000015</v>
      </c>
      <c r="AG363" s="10">
        <f>AD363+tabel1!$G$5</f>
        <v>52.354776000000001</v>
      </c>
      <c r="AH363">
        <v>178.3022</v>
      </c>
      <c r="AI363">
        <v>2.3615360000000001</v>
      </c>
      <c r="AJ363" s="4">
        <f t="shared" si="35"/>
        <v>4.5100586812426589E-2</v>
      </c>
      <c r="AK363" s="4">
        <f>AH363/tabel1!$I$5</f>
        <v>74292583.333333343</v>
      </c>
      <c r="AL363" s="10">
        <f>AI363+tabel1!$G$5</f>
        <v>52.361536000000001</v>
      </c>
    </row>
    <row r="364" spans="1:38" x14ac:dyDescent="0.45">
      <c r="A364">
        <v>177.69759999999999</v>
      </c>
      <c r="B364">
        <v>2.3760880000000002</v>
      </c>
      <c r="C364" s="4">
        <f t="shared" si="30"/>
        <v>4.5365892924267272E-2</v>
      </c>
      <c r="D364" s="4">
        <f>A364/tabel1!$I$4</f>
        <v>84617904.761904761</v>
      </c>
      <c r="E364" s="10">
        <f>B364+tabel1!$G$4</f>
        <v>52.376088000000003</v>
      </c>
      <c r="F364">
        <v>177.69759999999999</v>
      </c>
      <c r="G364">
        <v>2.3760880000000002</v>
      </c>
      <c r="H364" s="4">
        <f t="shared" si="31"/>
        <v>4.5365892924267272E-2</v>
      </c>
      <c r="I364" s="4">
        <f>F364/tabel1!$I$4</f>
        <v>84617904.761904761</v>
      </c>
      <c r="J364" s="10">
        <f>G364+tabel1!$G$4</f>
        <v>52.376088000000003</v>
      </c>
      <c r="K364">
        <v>177.69759999999999</v>
      </c>
      <c r="L364">
        <v>2.3760880000000002</v>
      </c>
      <c r="M364" s="4">
        <f t="shared" si="32"/>
        <v>4.5365892924267272E-2</v>
      </c>
      <c r="N364" s="4">
        <f>K364/tabel1!$I$4</f>
        <v>84617904.761904761</v>
      </c>
      <c r="O364" s="10">
        <f>L364+tabel1!$G$4</f>
        <v>52.376088000000003</v>
      </c>
      <c r="X364">
        <v>177.69759999999999</v>
      </c>
      <c r="Y364">
        <v>2.3760880000000002</v>
      </c>
      <c r="Z364" s="4">
        <f t="shared" si="33"/>
        <v>4.5365892924267272E-2</v>
      </c>
      <c r="AA364" s="4">
        <f>X364/tabel1!$I$5</f>
        <v>74040666.666666672</v>
      </c>
      <c r="AB364" s="10">
        <f>Y364+tabel1!$G$5</f>
        <v>52.376088000000003</v>
      </c>
      <c r="AC364">
        <v>183.8999</v>
      </c>
      <c r="AD364">
        <v>2.3604370000000001</v>
      </c>
      <c r="AE364" s="4">
        <f t="shared" si="34"/>
        <v>4.5080544304853684E-2</v>
      </c>
      <c r="AF364" s="4">
        <f>AC364/tabel1!$I$5</f>
        <v>76624958.333333343</v>
      </c>
      <c r="AG364" s="10">
        <f>AD364+tabel1!$G$5</f>
        <v>52.360436999999997</v>
      </c>
      <c r="AH364">
        <v>178.41679999999999</v>
      </c>
      <c r="AI364">
        <v>2.3693620000000002</v>
      </c>
      <c r="AJ364" s="4">
        <f t="shared" si="35"/>
        <v>4.5243285568382523E-2</v>
      </c>
      <c r="AK364" s="4">
        <f>AH364/tabel1!$I$5</f>
        <v>74340333.333333328</v>
      </c>
      <c r="AL364" s="10">
        <f>AI364+tabel1!$G$5</f>
        <v>52.369362000000002</v>
      </c>
    </row>
    <row r="365" spans="1:38" x14ac:dyDescent="0.45">
      <c r="A365">
        <v>177.61969999999999</v>
      </c>
      <c r="B365">
        <v>2.3839139999999999</v>
      </c>
      <c r="C365" s="4">
        <f t="shared" si="30"/>
        <v>4.5508512403254174E-2</v>
      </c>
      <c r="D365" s="4">
        <f>A365/tabel1!$I$4</f>
        <v>84580809.523809522</v>
      </c>
      <c r="E365" s="10">
        <f>B365+tabel1!$G$4</f>
        <v>52.383913999999997</v>
      </c>
      <c r="F365">
        <v>177.61969999999999</v>
      </c>
      <c r="G365">
        <v>2.3839139999999999</v>
      </c>
      <c r="H365" s="4">
        <f t="shared" si="31"/>
        <v>4.5508512403254174E-2</v>
      </c>
      <c r="I365" s="4">
        <f>F365/tabel1!$I$4</f>
        <v>84580809.523809522</v>
      </c>
      <c r="J365" s="10">
        <f>G365+tabel1!$G$4</f>
        <v>52.383913999999997</v>
      </c>
      <c r="K365">
        <v>177.61969999999999</v>
      </c>
      <c r="L365">
        <v>2.3839139999999999</v>
      </c>
      <c r="M365" s="4">
        <f t="shared" si="32"/>
        <v>4.5508512403254174E-2</v>
      </c>
      <c r="N365" s="4">
        <f>K365/tabel1!$I$4</f>
        <v>84580809.523809522</v>
      </c>
      <c r="O365" s="10">
        <f>L365+tabel1!$G$4</f>
        <v>52.383913999999997</v>
      </c>
      <c r="X365">
        <v>177.61969999999999</v>
      </c>
      <c r="Y365">
        <v>2.3839139999999999</v>
      </c>
      <c r="Z365" s="4">
        <f t="shared" si="33"/>
        <v>4.5508512403254174E-2</v>
      </c>
      <c r="AA365" s="4">
        <f>X365/tabel1!$I$5</f>
        <v>74008208.333333328</v>
      </c>
      <c r="AB365" s="10">
        <f>Y365+tabel1!$G$5</f>
        <v>52.383913999999997</v>
      </c>
      <c r="AC365">
        <v>183.87129999999999</v>
      </c>
      <c r="AD365">
        <v>2.3659979999999998</v>
      </c>
      <c r="AE365" s="4">
        <f t="shared" si="34"/>
        <v>4.5181951845928728E-2</v>
      </c>
      <c r="AF365" s="4">
        <f>AC365/tabel1!$I$5</f>
        <v>76613041.666666672</v>
      </c>
      <c r="AG365" s="10">
        <f>AD365+tabel1!$G$5</f>
        <v>52.365997999999998</v>
      </c>
      <c r="AH365">
        <v>178.5496</v>
      </c>
      <c r="AI365">
        <v>2.3765879999999999</v>
      </c>
      <c r="AJ365" s="4">
        <f t="shared" si="35"/>
        <v>4.5375006100053711E-2</v>
      </c>
      <c r="AK365" s="4">
        <f>AH365/tabel1!$I$5</f>
        <v>74395666.666666672</v>
      </c>
      <c r="AL365" s="10">
        <f>AI365+tabel1!$G$5</f>
        <v>52.376587999999998</v>
      </c>
    </row>
    <row r="366" spans="1:38" x14ac:dyDescent="0.45">
      <c r="A366">
        <v>177.52809999999999</v>
      </c>
      <c r="B366">
        <v>2.3913730000000002</v>
      </c>
      <c r="C366" s="4">
        <f t="shared" si="30"/>
        <v>4.5644404089199953E-2</v>
      </c>
      <c r="D366" s="4">
        <f>A366/tabel1!$I$4</f>
        <v>84537190.476190478</v>
      </c>
      <c r="E366" s="10">
        <f>B366+tabel1!$G$4</f>
        <v>52.391373000000002</v>
      </c>
      <c r="F366">
        <v>177.52809999999999</v>
      </c>
      <c r="G366">
        <v>2.3913730000000002</v>
      </c>
      <c r="H366" s="4">
        <f t="shared" si="31"/>
        <v>4.5644404089199953E-2</v>
      </c>
      <c r="I366" s="4">
        <f>F366/tabel1!$I$4</f>
        <v>84537190.476190478</v>
      </c>
      <c r="J366" s="10">
        <f>G366+tabel1!$G$4</f>
        <v>52.391373000000002</v>
      </c>
      <c r="K366">
        <v>177.52809999999999</v>
      </c>
      <c r="L366">
        <v>2.3913730000000002</v>
      </c>
      <c r="M366" s="4">
        <f t="shared" si="32"/>
        <v>4.5644404089199953E-2</v>
      </c>
      <c r="N366" s="4">
        <f>K366/tabel1!$I$4</f>
        <v>84537190.476190478</v>
      </c>
      <c r="O366" s="10">
        <f>L366+tabel1!$G$4</f>
        <v>52.391373000000002</v>
      </c>
      <c r="X366">
        <v>177.52809999999999</v>
      </c>
      <c r="Y366">
        <v>2.3913730000000002</v>
      </c>
      <c r="Z366" s="4">
        <f t="shared" si="33"/>
        <v>4.5644404089199953E-2</v>
      </c>
      <c r="AA366" s="4">
        <f>X366/tabel1!$I$5</f>
        <v>73970041.666666672</v>
      </c>
      <c r="AB366" s="10">
        <f>Y366+tabel1!$G$5</f>
        <v>52.391373000000002</v>
      </c>
      <c r="AC366">
        <v>183.751</v>
      </c>
      <c r="AD366">
        <v>2.3720919999999999</v>
      </c>
      <c r="AE366" s="4">
        <f t="shared" si="34"/>
        <v>4.5293054170912242E-2</v>
      </c>
      <c r="AF366" s="4">
        <f>AC366/tabel1!$I$5</f>
        <v>76562916.666666672</v>
      </c>
      <c r="AG366" s="10">
        <f>AD366+tabel1!$G$5</f>
        <v>52.372092000000002</v>
      </c>
      <c r="AH366">
        <v>178.66640000000001</v>
      </c>
      <c r="AI366">
        <v>2.3828480000000001</v>
      </c>
      <c r="AJ366" s="4">
        <f t="shared" si="35"/>
        <v>4.5489088336701358E-2</v>
      </c>
      <c r="AK366" s="4">
        <f>AH366/tabel1!$I$5</f>
        <v>74444333.333333343</v>
      </c>
      <c r="AL366" s="10">
        <f>AI366+tabel1!$G$5</f>
        <v>52.382848000000003</v>
      </c>
    </row>
    <row r="367" spans="1:38" x14ac:dyDescent="0.45">
      <c r="A367">
        <v>177.42269999999999</v>
      </c>
      <c r="B367">
        <v>2.398066</v>
      </c>
      <c r="C367" s="4">
        <f t="shared" si="30"/>
        <v>4.5766307481654001E-2</v>
      </c>
      <c r="D367" s="4">
        <f>A367/tabel1!$I$4</f>
        <v>84487000</v>
      </c>
      <c r="E367" s="10">
        <f>B367+tabel1!$G$4</f>
        <v>52.398066</v>
      </c>
      <c r="F367">
        <v>177.42269999999999</v>
      </c>
      <c r="G367">
        <v>2.398066</v>
      </c>
      <c r="H367" s="4">
        <f t="shared" si="31"/>
        <v>4.5766307481654001E-2</v>
      </c>
      <c r="I367" s="4">
        <f>F367/tabel1!$I$4</f>
        <v>84487000</v>
      </c>
      <c r="J367" s="10">
        <f>G367+tabel1!$G$4</f>
        <v>52.398066</v>
      </c>
      <c r="K367">
        <v>177.42269999999999</v>
      </c>
      <c r="L367">
        <v>2.398066</v>
      </c>
      <c r="M367" s="4">
        <f t="shared" si="32"/>
        <v>4.5766307481654001E-2</v>
      </c>
      <c r="N367" s="4">
        <f>K367/tabel1!$I$4</f>
        <v>84487000</v>
      </c>
      <c r="O367" s="10">
        <f>L367+tabel1!$G$4</f>
        <v>52.398066</v>
      </c>
      <c r="X367">
        <v>177.42269999999999</v>
      </c>
      <c r="Y367">
        <v>2.398066</v>
      </c>
      <c r="Z367" s="4">
        <f t="shared" si="33"/>
        <v>4.5766307481654001E-2</v>
      </c>
      <c r="AA367" s="4">
        <f>X367/tabel1!$I$5</f>
        <v>73926125</v>
      </c>
      <c r="AB367" s="10">
        <f>Y367+tabel1!$G$5</f>
        <v>52.398066</v>
      </c>
      <c r="AC367">
        <v>183.65020000000001</v>
      </c>
      <c r="AD367">
        <v>2.378552</v>
      </c>
      <c r="AE367" s="4">
        <f t="shared" si="34"/>
        <v>4.5410800970595751E-2</v>
      </c>
      <c r="AF367" s="4">
        <f>AC367/tabel1!$I$5</f>
        <v>76520916.666666672</v>
      </c>
      <c r="AG367" s="10">
        <f>AD367+tabel1!$G$5</f>
        <v>52.378551999999999</v>
      </c>
      <c r="AH367">
        <v>178.69390000000001</v>
      </c>
      <c r="AI367">
        <v>2.3885420000000002</v>
      </c>
      <c r="AJ367" s="4">
        <f t="shared" si="35"/>
        <v>4.5592832112029386E-2</v>
      </c>
      <c r="AK367" s="4">
        <f>AH367/tabel1!$I$5</f>
        <v>74455791.666666672</v>
      </c>
      <c r="AL367" s="10">
        <f>AI367+tabel1!$G$5</f>
        <v>52.388542000000001</v>
      </c>
    </row>
    <row r="368" spans="1:38" x14ac:dyDescent="0.45">
      <c r="A368">
        <v>176.88679999999999</v>
      </c>
      <c r="B368">
        <v>2.403994</v>
      </c>
      <c r="C368" s="4">
        <f t="shared" si="30"/>
        <v>4.5874251493120924E-2</v>
      </c>
      <c r="D368" s="4">
        <f>A368/tabel1!$I$4</f>
        <v>84231809.523809522</v>
      </c>
      <c r="E368" s="10">
        <f>B368+tabel1!$G$4</f>
        <v>52.403993999999997</v>
      </c>
      <c r="F368">
        <v>176.88679999999999</v>
      </c>
      <c r="G368">
        <v>2.403994</v>
      </c>
      <c r="H368" s="4">
        <f t="shared" si="31"/>
        <v>4.5874251493120924E-2</v>
      </c>
      <c r="I368" s="4">
        <f>F368/tabel1!$I$4</f>
        <v>84231809.523809522</v>
      </c>
      <c r="J368" s="10">
        <f>G368+tabel1!$G$4</f>
        <v>52.403993999999997</v>
      </c>
      <c r="K368">
        <v>176.88679999999999</v>
      </c>
      <c r="L368">
        <v>2.403994</v>
      </c>
      <c r="M368" s="4">
        <f t="shared" si="32"/>
        <v>4.5874251493120924E-2</v>
      </c>
      <c r="N368" s="4">
        <f>K368/tabel1!$I$4</f>
        <v>84231809.523809522</v>
      </c>
      <c r="O368" s="10">
        <f>L368+tabel1!$G$4</f>
        <v>52.403993999999997</v>
      </c>
      <c r="X368">
        <v>176.88679999999999</v>
      </c>
      <c r="Y368">
        <v>2.403994</v>
      </c>
      <c r="Z368" s="4">
        <f t="shared" si="33"/>
        <v>4.5874251493120924E-2</v>
      </c>
      <c r="AA368" s="4">
        <f>X368/tabel1!$I$5</f>
        <v>73702833.333333328</v>
      </c>
      <c r="AB368" s="10">
        <f>Y368+tabel1!$G$5</f>
        <v>52.403993999999997</v>
      </c>
      <c r="AC368">
        <v>183.6044</v>
      </c>
      <c r="AD368">
        <v>2.3852790000000001</v>
      </c>
      <c r="AE368" s="4">
        <f t="shared" si="34"/>
        <v>4.5533383529369011E-2</v>
      </c>
      <c r="AF368" s="4">
        <f>AC368/tabel1!$I$5</f>
        <v>76501833.333333343</v>
      </c>
      <c r="AG368" s="10">
        <f>AD368+tabel1!$G$5</f>
        <v>52.385278999999997</v>
      </c>
      <c r="AH368">
        <v>178.65950000000001</v>
      </c>
      <c r="AI368">
        <v>2.3941370000000002</v>
      </c>
      <c r="AJ368" s="4">
        <f t="shared" si="35"/>
        <v>4.5694750158782084E-2</v>
      </c>
      <c r="AK368" s="4">
        <f>AH368/tabel1!$I$5</f>
        <v>74441458.333333343</v>
      </c>
      <c r="AL368" s="10">
        <f>AI368+tabel1!$G$5</f>
        <v>52.394137000000001</v>
      </c>
    </row>
    <row r="369" spans="1:38" x14ac:dyDescent="0.45">
      <c r="A369">
        <v>176.21340000000001</v>
      </c>
      <c r="B369">
        <v>2.4096880000000001</v>
      </c>
      <c r="C369" s="4">
        <f t="shared" si="30"/>
        <v>4.5977911564747342E-2</v>
      </c>
      <c r="D369" s="4">
        <f>A369/tabel1!$I$4</f>
        <v>83911142.857142866</v>
      </c>
      <c r="E369" s="10">
        <f>B369+tabel1!$G$4</f>
        <v>52.409688000000003</v>
      </c>
      <c r="F369">
        <v>176.21340000000001</v>
      </c>
      <c r="G369">
        <v>2.4096880000000001</v>
      </c>
      <c r="H369" s="4">
        <f t="shared" si="31"/>
        <v>4.5977911564747342E-2</v>
      </c>
      <c r="I369" s="4">
        <f>F369/tabel1!$I$4</f>
        <v>83911142.857142866</v>
      </c>
      <c r="J369" s="10">
        <f>G369+tabel1!$G$4</f>
        <v>52.409688000000003</v>
      </c>
      <c r="K369">
        <v>176.21340000000001</v>
      </c>
      <c r="L369">
        <v>2.4096880000000001</v>
      </c>
      <c r="M369" s="4">
        <f t="shared" si="32"/>
        <v>4.5977911564747342E-2</v>
      </c>
      <c r="N369" s="4">
        <f>K369/tabel1!$I$4</f>
        <v>83911142.857142866</v>
      </c>
      <c r="O369" s="10">
        <f>L369+tabel1!$G$4</f>
        <v>52.409688000000003</v>
      </c>
      <c r="X369">
        <v>176.21340000000001</v>
      </c>
      <c r="Y369">
        <v>2.4096880000000001</v>
      </c>
      <c r="Z369" s="4">
        <f t="shared" si="33"/>
        <v>4.5977911564747342E-2</v>
      </c>
      <c r="AA369" s="4">
        <f>X369/tabel1!$I$5</f>
        <v>73422250</v>
      </c>
      <c r="AB369" s="10">
        <f>Y369+tabel1!$G$5</f>
        <v>52.409688000000003</v>
      </c>
      <c r="AC369">
        <v>183.6285</v>
      </c>
      <c r="AD369">
        <v>2.3924720000000002</v>
      </c>
      <c r="AE369" s="4">
        <f t="shared" si="34"/>
        <v>4.566442293465367E-2</v>
      </c>
      <c r="AF369" s="4">
        <f>AC369/tabel1!$I$5</f>
        <v>76511875</v>
      </c>
      <c r="AG369" s="10">
        <f>AD369+tabel1!$G$5</f>
        <v>52.392471999999998</v>
      </c>
      <c r="AH369">
        <v>178.44649999999999</v>
      </c>
      <c r="AI369">
        <v>2.3997310000000001</v>
      </c>
      <c r="AJ369" s="4">
        <f t="shared" si="35"/>
        <v>4.579662823078233E-2</v>
      </c>
      <c r="AK369" s="4">
        <f>AH369/tabel1!$I$5</f>
        <v>74352708.333333328</v>
      </c>
      <c r="AL369" s="10">
        <f>AI369+tabel1!$G$5</f>
        <v>52.399731000000003</v>
      </c>
    </row>
    <row r="370" spans="1:38" x14ac:dyDescent="0.45">
      <c r="A370">
        <v>175.51259999999999</v>
      </c>
      <c r="B370">
        <v>2.4152819999999999</v>
      </c>
      <c r="C370" s="4">
        <f t="shared" si="30"/>
        <v>4.6079729190429616E-2</v>
      </c>
      <c r="D370" s="4">
        <f>A370/tabel1!$I$4</f>
        <v>83577428.571428582</v>
      </c>
      <c r="E370" s="10">
        <f>B370+tabel1!$G$4</f>
        <v>52.415281999999998</v>
      </c>
      <c r="F370">
        <v>175.51259999999999</v>
      </c>
      <c r="G370">
        <v>2.4152819999999999</v>
      </c>
      <c r="H370" s="4">
        <f t="shared" si="31"/>
        <v>4.6079729190429616E-2</v>
      </c>
      <c r="I370" s="4">
        <f>F370/tabel1!$I$4</f>
        <v>83577428.571428582</v>
      </c>
      <c r="J370" s="10">
        <f>G370+tabel1!$G$4</f>
        <v>52.415281999999998</v>
      </c>
      <c r="K370">
        <v>175.51259999999999</v>
      </c>
      <c r="L370">
        <v>2.4152819999999999</v>
      </c>
      <c r="M370" s="4">
        <f t="shared" si="32"/>
        <v>4.6079729190429616E-2</v>
      </c>
      <c r="N370" s="4">
        <f>K370/tabel1!$I$4</f>
        <v>83577428.571428582</v>
      </c>
      <c r="O370" s="10">
        <f>L370+tabel1!$G$4</f>
        <v>52.415281999999998</v>
      </c>
      <c r="X370">
        <v>175.51259999999999</v>
      </c>
      <c r="Y370">
        <v>2.4152819999999999</v>
      </c>
      <c r="Z370" s="4">
        <f t="shared" si="33"/>
        <v>4.6079729190429616E-2</v>
      </c>
      <c r="AA370" s="4">
        <f>X370/tabel1!$I$5</f>
        <v>73130250</v>
      </c>
      <c r="AB370" s="10">
        <f>Y370+tabel1!$G$5</f>
        <v>52.415281999999998</v>
      </c>
      <c r="AC370">
        <v>183.625</v>
      </c>
      <c r="AD370">
        <v>2.400131</v>
      </c>
      <c r="AE370" s="4">
        <f t="shared" si="34"/>
        <v>4.5803912207776729E-2</v>
      </c>
      <c r="AF370" s="4">
        <f>AC370/tabel1!$I$5</f>
        <v>76510416.666666672</v>
      </c>
      <c r="AG370" s="10">
        <f>AD370+tabel1!$G$5</f>
        <v>52.400131000000002</v>
      </c>
      <c r="AH370">
        <v>178.24959999999999</v>
      </c>
      <c r="AI370">
        <v>2.4057580000000001</v>
      </c>
      <c r="AJ370" s="4">
        <f t="shared" si="35"/>
        <v>4.5906367769740115E-2</v>
      </c>
      <c r="AK370" s="4">
        <f>AH370/tabel1!$I$5</f>
        <v>74270666.666666672</v>
      </c>
      <c r="AL370" s="10">
        <f>AI370+tabel1!$G$5</f>
        <v>52.405757999999999</v>
      </c>
    </row>
    <row r="371" spans="1:38" x14ac:dyDescent="0.45">
      <c r="A371">
        <v>174.6652</v>
      </c>
      <c r="B371">
        <v>2.4209429999999998</v>
      </c>
      <c r="C371" s="4">
        <f t="shared" si="30"/>
        <v>4.6182744175357546E-2</v>
      </c>
      <c r="D371" s="4">
        <f>A371/tabel1!$I$4</f>
        <v>83173904.761904776</v>
      </c>
      <c r="E371" s="10">
        <f>B371+tabel1!$G$4</f>
        <v>52.420943000000001</v>
      </c>
      <c r="F371">
        <v>174.6652</v>
      </c>
      <c r="G371">
        <v>2.4209429999999998</v>
      </c>
      <c r="H371" s="4">
        <f t="shared" si="31"/>
        <v>4.6182744175357546E-2</v>
      </c>
      <c r="I371" s="4">
        <f>F371/tabel1!$I$4</f>
        <v>83173904.761904776</v>
      </c>
      <c r="J371" s="10">
        <f>G371+tabel1!$G$4</f>
        <v>52.420943000000001</v>
      </c>
      <c r="K371">
        <v>174.6652</v>
      </c>
      <c r="L371">
        <v>2.4209429999999998</v>
      </c>
      <c r="M371" s="4">
        <f t="shared" si="32"/>
        <v>4.6182744175357546E-2</v>
      </c>
      <c r="N371" s="4">
        <f>K371/tabel1!$I$4</f>
        <v>83173904.761904776</v>
      </c>
      <c r="O371" s="10">
        <f>L371+tabel1!$G$4</f>
        <v>52.420943000000001</v>
      </c>
      <c r="X371">
        <v>174.6652</v>
      </c>
      <c r="Y371">
        <v>2.4209429999999998</v>
      </c>
      <c r="Z371" s="4">
        <f t="shared" si="33"/>
        <v>4.6182744175357546E-2</v>
      </c>
      <c r="AA371" s="4">
        <f>X371/tabel1!$I$5</f>
        <v>72777166.666666672</v>
      </c>
      <c r="AB371" s="10">
        <f>Y371+tabel1!$G$5</f>
        <v>52.420943000000001</v>
      </c>
      <c r="AC371">
        <v>183.7373</v>
      </c>
      <c r="AD371">
        <v>2.4077899999999999</v>
      </c>
      <c r="AE371" s="4">
        <f t="shared" si="34"/>
        <v>4.5943360710306615E-2</v>
      </c>
      <c r="AF371" s="4">
        <f>AC371/tabel1!$I$5</f>
        <v>76557208.333333343</v>
      </c>
      <c r="AG371" s="10">
        <f>AD371+tabel1!$G$5</f>
        <v>52.407789999999999</v>
      </c>
      <c r="AH371">
        <v>178.06630000000001</v>
      </c>
      <c r="AI371">
        <v>2.412185</v>
      </c>
      <c r="AJ371" s="4">
        <f t="shared" si="35"/>
        <v>4.602336269705222E-2</v>
      </c>
      <c r="AK371" s="4">
        <f>AH371/tabel1!$I$5</f>
        <v>74194291.666666672</v>
      </c>
      <c r="AL371" s="10">
        <f>AI371+tabel1!$G$5</f>
        <v>52.412185000000001</v>
      </c>
    </row>
    <row r="372" spans="1:38" x14ac:dyDescent="0.45">
      <c r="A372">
        <v>173.8819</v>
      </c>
      <c r="B372">
        <v>2.4271039999999999</v>
      </c>
      <c r="C372" s="4">
        <f t="shared" si="30"/>
        <v>4.6294832535476303E-2</v>
      </c>
      <c r="D372" s="4">
        <f>A372/tabel1!$I$4</f>
        <v>82800904.761904776</v>
      </c>
      <c r="E372" s="10">
        <f>B372+tabel1!$G$4</f>
        <v>52.427104</v>
      </c>
      <c r="F372">
        <v>173.8819</v>
      </c>
      <c r="G372">
        <v>2.4271039999999999</v>
      </c>
      <c r="H372" s="4">
        <f t="shared" si="31"/>
        <v>4.6294832535476303E-2</v>
      </c>
      <c r="I372" s="4">
        <f>F372/tabel1!$I$4</f>
        <v>82800904.761904776</v>
      </c>
      <c r="J372" s="10">
        <f>G372+tabel1!$G$4</f>
        <v>52.427104</v>
      </c>
      <c r="K372">
        <v>173.8819</v>
      </c>
      <c r="L372">
        <v>2.4271039999999999</v>
      </c>
      <c r="M372" s="4">
        <f t="shared" si="32"/>
        <v>4.6294832535476303E-2</v>
      </c>
      <c r="N372" s="4">
        <f>K372/tabel1!$I$4</f>
        <v>82800904.761904776</v>
      </c>
      <c r="O372" s="10">
        <f>L372+tabel1!$G$4</f>
        <v>52.427104</v>
      </c>
      <c r="X372">
        <v>173.8819</v>
      </c>
      <c r="Y372">
        <v>2.4271039999999999</v>
      </c>
      <c r="Z372" s="4">
        <f t="shared" si="33"/>
        <v>4.6294832535476303E-2</v>
      </c>
      <c r="AA372" s="4">
        <f>X372/tabel1!$I$5</f>
        <v>72450791.666666672</v>
      </c>
      <c r="AB372" s="10">
        <f>Y372+tabel1!$G$5</f>
        <v>52.427104</v>
      </c>
      <c r="AC372">
        <v>183.84030000000001</v>
      </c>
      <c r="AD372">
        <v>2.4154819999999999</v>
      </c>
      <c r="AE372" s="4">
        <f t="shared" si="34"/>
        <v>4.6083369032073385E-2</v>
      </c>
      <c r="AF372" s="4">
        <f>AC372/tabel1!$I$5</f>
        <v>76600125.000000015</v>
      </c>
      <c r="AG372" s="10">
        <f>AD372+tabel1!$G$5</f>
        <v>52.415481999999997</v>
      </c>
      <c r="AH372">
        <v>178.0205</v>
      </c>
      <c r="AI372">
        <v>2.4189449999999999</v>
      </c>
      <c r="AJ372" s="4">
        <f t="shared" si="35"/>
        <v>4.6146388486071208E-2</v>
      </c>
      <c r="AK372" s="4">
        <f>AH372/tabel1!$I$5</f>
        <v>74175208.333333343</v>
      </c>
      <c r="AL372" s="10">
        <f>AI372+tabel1!$G$5</f>
        <v>52.418945000000001</v>
      </c>
    </row>
    <row r="373" spans="1:38" x14ac:dyDescent="0.45">
      <c r="A373">
        <v>173.05269999999999</v>
      </c>
      <c r="B373">
        <v>2.4334310000000001</v>
      </c>
      <c r="C373" s="4">
        <f t="shared" si="30"/>
        <v>4.6409913553053586E-2</v>
      </c>
      <c r="D373" s="4">
        <f>A373/tabel1!$I$4</f>
        <v>82406047.619047627</v>
      </c>
      <c r="E373" s="10">
        <f>B373+tabel1!$G$4</f>
        <v>52.433430999999999</v>
      </c>
      <c r="F373">
        <v>173.05269999999999</v>
      </c>
      <c r="G373">
        <v>2.4334310000000001</v>
      </c>
      <c r="H373" s="4">
        <f t="shared" si="31"/>
        <v>4.6409913553053586E-2</v>
      </c>
      <c r="I373" s="4">
        <f>F373/tabel1!$I$4</f>
        <v>82406047.619047627</v>
      </c>
      <c r="J373" s="10">
        <f>G373+tabel1!$G$4</f>
        <v>52.433430999999999</v>
      </c>
      <c r="K373">
        <v>173.05269999999999</v>
      </c>
      <c r="L373">
        <v>2.4334310000000001</v>
      </c>
      <c r="M373" s="4">
        <f t="shared" si="32"/>
        <v>4.6409913553053586E-2</v>
      </c>
      <c r="N373" s="4">
        <f>K373/tabel1!$I$4</f>
        <v>82406047.619047627</v>
      </c>
      <c r="O373" s="10">
        <f>L373+tabel1!$G$4</f>
        <v>52.433430999999999</v>
      </c>
      <c r="X373">
        <v>173.05269999999999</v>
      </c>
      <c r="Y373">
        <v>2.4334310000000001</v>
      </c>
      <c r="Z373" s="4">
        <f t="shared" si="33"/>
        <v>4.6409913553053586E-2</v>
      </c>
      <c r="AA373" s="4">
        <f>X373/tabel1!$I$5</f>
        <v>72105291.666666672</v>
      </c>
      <c r="AB373" s="10">
        <f>Y373+tabel1!$G$5</f>
        <v>52.433430999999999</v>
      </c>
      <c r="AC373">
        <v>183.94569999999999</v>
      </c>
      <c r="AD373">
        <v>2.422841</v>
      </c>
      <c r="AE373" s="4">
        <f t="shared" si="34"/>
        <v>4.621727769389683E-2</v>
      </c>
      <c r="AF373" s="4">
        <f>AC373/tabel1!$I$5</f>
        <v>76644041.666666672</v>
      </c>
      <c r="AG373" s="10">
        <f>AD373+tabel1!$G$5</f>
        <v>52.422840999999998</v>
      </c>
      <c r="AH373">
        <v>177.9358</v>
      </c>
      <c r="AI373">
        <v>2.4260380000000001</v>
      </c>
      <c r="AJ373" s="4">
        <f t="shared" si="35"/>
        <v>4.6275440459567059E-2</v>
      </c>
      <c r="AK373" s="4">
        <f>AH373/tabel1!$I$5</f>
        <v>74139916.666666672</v>
      </c>
      <c r="AL373" s="10">
        <f>AI373+tabel1!$G$5</f>
        <v>52.426037999999998</v>
      </c>
    </row>
    <row r="374" spans="1:38" x14ac:dyDescent="0.45">
      <c r="A374">
        <v>172.15950000000001</v>
      </c>
      <c r="B374">
        <v>2.4399579999999998</v>
      </c>
      <c r="C374" s="4">
        <f t="shared" si="30"/>
        <v>4.6528603245639517E-2</v>
      </c>
      <c r="D374" s="4">
        <f>A374/tabel1!$I$4</f>
        <v>81980714.285714298</v>
      </c>
      <c r="E374" s="10">
        <f>B374+tabel1!$G$4</f>
        <v>52.439957999999997</v>
      </c>
      <c r="F374">
        <v>172.15950000000001</v>
      </c>
      <c r="G374">
        <v>2.4399579999999998</v>
      </c>
      <c r="H374" s="4">
        <f t="shared" si="31"/>
        <v>4.6528603245639517E-2</v>
      </c>
      <c r="I374" s="4">
        <f>F374/tabel1!$I$4</f>
        <v>81980714.285714298</v>
      </c>
      <c r="J374" s="10">
        <f>G374+tabel1!$G$4</f>
        <v>52.439957999999997</v>
      </c>
      <c r="K374">
        <v>172.15950000000001</v>
      </c>
      <c r="L374">
        <v>2.4399579999999998</v>
      </c>
      <c r="M374" s="4">
        <f t="shared" si="32"/>
        <v>4.6528603245639517E-2</v>
      </c>
      <c r="N374" s="4">
        <f>K374/tabel1!$I$4</f>
        <v>81980714.285714298</v>
      </c>
      <c r="O374" s="10">
        <f>L374+tabel1!$G$4</f>
        <v>52.439957999999997</v>
      </c>
      <c r="X374">
        <v>172.15950000000001</v>
      </c>
      <c r="Y374">
        <v>2.4399579999999998</v>
      </c>
      <c r="Z374" s="4">
        <f t="shared" si="33"/>
        <v>4.6528603245639517E-2</v>
      </c>
      <c r="AA374" s="4">
        <f>X374/tabel1!$I$5</f>
        <v>71733125</v>
      </c>
      <c r="AB374" s="10">
        <f>Y374+tabel1!$G$5</f>
        <v>52.439957999999997</v>
      </c>
      <c r="AC374">
        <v>184.1816</v>
      </c>
      <c r="AD374">
        <v>2.4294349999999998</v>
      </c>
      <c r="AE374" s="4">
        <f t="shared" si="34"/>
        <v>4.6337234036567435E-2</v>
      </c>
      <c r="AF374" s="4">
        <f>AC374/tabel1!$I$5</f>
        <v>76742333.333333343</v>
      </c>
      <c r="AG374" s="10">
        <f>AD374+tabel1!$G$5</f>
        <v>52.429434999999998</v>
      </c>
      <c r="AH374">
        <v>177.91290000000001</v>
      </c>
      <c r="AI374">
        <v>2.4336639999999998</v>
      </c>
      <c r="AJ374" s="4">
        <f t="shared" si="35"/>
        <v>4.6414151030910213E-2</v>
      </c>
      <c r="AK374" s="4">
        <f>AH374/tabel1!$I$5</f>
        <v>74130375</v>
      </c>
      <c r="AL374" s="10">
        <f>AI374+tabel1!$G$5</f>
        <v>52.433664</v>
      </c>
    </row>
    <row r="375" spans="1:38" x14ac:dyDescent="0.45">
      <c r="A375">
        <v>171.1884</v>
      </c>
      <c r="B375">
        <v>2.446917</v>
      </c>
      <c r="C375" s="4">
        <f t="shared" si="30"/>
        <v>4.6655116067165589E-2</v>
      </c>
      <c r="D375" s="4">
        <f>A375/tabel1!$I$4</f>
        <v>81518285.714285716</v>
      </c>
      <c r="E375" s="10">
        <f>B375+tabel1!$G$4</f>
        <v>52.446916999999999</v>
      </c>
      <c r="F375">
        <v>171.1884</v>
      </c>
      <c r="G375">
        <v>2.446917</v>
      </c>
      <c r="H375" s="4">
        <f t="shared" si="31"/>
        <v>4.6655116067165589E-2</v>
      </c>
      <c r="I375" s="4">
        <f>F375/tabel1!$I$4</f>
        <v>81518285.714285716</v>
      </c>
      <c r="J375" s="10">
        <f>G375+tabel1!$G$4</f>
        <v>52.446916999999999</v>
      </c>
      <c r="K375">
        <v>171.1884</v>
      </c>
      <c r="L375">
        <v>2.446917</v>
      </c>
      <c r="M375" s="4">
        <f t="shared" si="32"/>
        <v>4.6655116067165589E-2</v>
      </c>
      <c r="N375" s="4">
        <f>K375/tabel1!$I$4</f>
        <v>81518285.714285716</v>
      </c>
      <c r="O375" s="10">
        <f>L375+tabel1!$G$4</f>
        <v>52.446916999999999</v>
      </c>
      <c r="X375">
        <v>171.1884</v>
      </c>
      <c r="Y375">
        <v>2.446917</v>
      </c>
      <c r="Z375" s="4">
        <f t="shared" si="33"/>
        <v>4.6655116067165589E-2</v>
      </c>
      <c r="AA375" s="4">
        <f>X375/tabel1!$I$5</f>
        <v>71328500</v>
      </c>
      <c r="AB375" s="10">
        <f>Y375+tabel1!$G$5</f>
        <v>52.446916999999999</v>
      </c>
      <c r="AC375">
        <v>184.20910000000001</v>
      </c>
      <c r="AD375">
        <v>2.4352960000000001</v>
      </c>
      <c r="AE375" s="4">
        <f t="shared" si="34"/>
        <v>4.6443830506840277E-2</v>
      </c>
      <c r="AF375" s="4">
        <f>AC375/tabel1!$I$5</f>
        <v>76753791.666666672</v>
      </c>
      <c r="AG375" s="10">
        <f>AD375+tabel1!$G$5</f>
        <v>52.435296000000001</v>
      </c>
      <c r="AH375">
        <v>177.9564</v>
      </c>
      <c r="AI375">
        <v>2.4415230000000001</v>
      </c>
      <c r="AJ375" s="4">
        <f t="shared" si="35"/>
        <v>4.6557057467610158E-2</v>
      </c>
      <c r="AK375" s="4">
        <f>AH375/tabel1!$I$5</f>
        <v>74148500</v>
      </c>
      <c r="AL375" s="10">
        <f>AI375+tabel1!$G$5</f>
        <v>52.441523000000004</v>
      </c>
    </row>
    <row r="376" spans="1:38" x14ac:dyDescent="0.45">
      <c r="A376">
        <v>170.1806</v>
      </c>
      <c r="B376">
        <v>2.4544100000000002</v>
      </c>
      <c r="C376" s="4">
        <f t="shared" si="30"/>
        <v>4.6791299339750465E-2</v>
      </c>
      <c r="D376" s="4">
        <f>A376/tabel1!$I$4</f>
        <v>81038380.952380955</v>
      </c>
      <c r="E376" s="10">
        <f>B376+tabel1!$G$4</f>
        <v>52.454410000000003</v>
      </c>
      <c r="F376">
        <v>170.1806</v>
      </c>
      <c r="G376">
        <v>2.4544100000000002</v>
      </c>
      <c r="H376" s="4">
        <f t="shared" si="31"/>
        <v>4.6791299339750465E-2</v>
      </c>
      <c r="I376" s="4">
        <f>F376/tabel1!$I$4</f>
        <v>81038380.952380955</v>
      </c>
      <c r="J376" s="10">
        <f>G376+tabel1!$G$4</f>
        <v>52.454410000000003</v>
      </c>
      <c r="K376">
        <v>170.1806</v>
      </c>
      <c r="L376">
        <v>2.4544100000000002</v>
      </c>
      <c r="M376" s="4">
        <f t="shared" si="32"/>
        <v>4.6791299339750465E-2</v>
      </c>
      <c r="N376" s="4">
        <f>K376/tabel1!$I$4</f>
        <v>81038380.952380955</v>
      </c>
      <c r="O376" s="10">
        <f>L376+tabel1!$G$4</f>
        <v>52.454410000000003</v>
      </c>
      <c r="X376">
        <v>170.1806</v>
      </c>
      <c r="Y376">
        <v>2.4544100000000002</v>
      </c>
      <c r="Z376" s="4">
        <f t="shared" si="33"/>
        <v>4.6791299339750465E-2</v>
      </c>
      <c r="AA376" s="4">
        <f>X376/tabel1!$I$5</f>
        <v>70908583.333333343</v>
      </c>
      <c r="AB376" s="10">
        <f>Y376+tabel1!$G$5</f>
        <v>52.454410000000003</v>
      </c>
      <c r="AC376">
        <v>184.2022</v>
      </c>
      <c r="AD376">
        <v>2.4409230000000002</v>
      </c>
      <c r="AE376" s="4">
        <f t="shared" si="34"/>
        <v>4.6546148701463556E-2</v>
      </c>
      <c r="AF376" s="4">
        <f>AC376/tabel1!$I$5</f>
        <v>76750916.666666672</v>
      </c>
      <c r="AG376" s="10">
        <f>AD376+tabel1!$G$5</f>
        <v>52.440922999999998</v>
      </c>
      <c r="AH376">
        <v>178.0549</v>
      </c>
      <c r="AI376">
        <v>2.449281</v>
      </c>
      <c r="AJ376" s="4">
        <f t="shared" si="35"/>
        <v>4.669808533695629E-2</v>
      </c>
      <c r="AK376" s="4">
        <f>AH376/tabel1!$I$5</f>
        <v>74189541.666666672</v>
      </c>
      <c r="AL376" s="10">
        <f>AI376+tabel1!$G$5</f>
        <v>52.449280999999999</v>
      </c>
    </row>
    <row r="377" spans="1:38" x14ac:dyDescent="0.45">
      <c r="A377">
        <v>169.15</v>
      </c>
      <c r="B377">
        <v>2.4618690000000001</v>
      </c>
      <c r="C377" s="4">
        <f t="shared" si="30"/>
        <v>4.6926826034352685E-2</v>
      </c>
      <c r="D377" s="4">
        <f>A377/tabel1!$I$4</f>
        <v>80547619.04761906</v>
      </c>
      <c r="E377" s="10">
        <f>B377+tabel1!$G$4</f>
        <v>52.461869</v>
      </c>
      <c r="F377">
        <v>169.15</v>
      </c>
      <c r="G377">
        <v>2.4618690000000001</v>
      </c>
      <c r="H377" s="4">
        <f t="shared" si="31"/>
        <v>4.6926826034352685E-2</v>
      </c>
      <c r="I377" s="4">
        <f>F377/tabel1!$I$4</f>
        <v>80547619.04761906</v>
      </c>
      <c r="J377" s="10">
        <f>G377+tabel1!$G$4</f>
        <v>52.461869</v>
      </c>
      <c r="K377">
        <v>169.15</v>
      </c>
      <c r="L377">
        <v>2.4618690000000001</v>
      </c>
      <c r="M377" s="4">
        <f t="shared" si="32"/>
        <v>4.6926826034352685E-2</v>
      </c>
      <c r="N377" s="4">
        <f>K377/tabel1!$I$4</f>
        <v>80547619.04761906</v>
      </c>
      <c r="O377" s="10">
        <f>L377+tabel1!$G$4</f>
        <v>52.461869</v>
      </c>
      <c r="X377">
        <v>169.15</v>
      </c>
      <c r="Y377">
        <v>2.4618690000000001</v>
      </c>
      <c r="Z377" s="4">
        <f t="shared" si="33"/>
        <v>4.6926826034352685E-2</v>
      </c>
      <c r="AA377" s="4">
        <f>X377/tabel1!$I$5</f>
        <v>70479166.666666672</v>
      </c>
      <c r="AB377" s="10">
        <f>Y377+tabel1!$G$5</f>
        <v>52.461869</v>
      </c>
      <c r="AC377">
        <v>184.09</v>
      </c>
      <c r="AD377">
        <v>2.4464839999999999</v>
      </c>
      <c r="AE377" s="4">
        <f t="shared" si="34"/>
        <v>4.6647245218573663E-2</v>
      </c>
      <c r="AF377" s="4">
        <f>AC377/tabel1!$I$5</f>
        <v>76704166.666666672</v>
      </c>
      <c r="AG377" s="10">
        <f>AD377+tabel1!$G$5</f>
        <v>52.446483999999998</v>
      </c>
      <c r="AH377">
        <v>178.119</v>
      </c>
      <c r="AI377">
        <v>2.4567070000000002</v>
      </c>
      <c r="AJ377" s="4">
        <f t="shared" si="35"/>
        <v>4.6833038909590723E-2</v>
      </c>
      <c r="AK377" s="4">
        <f>AH377/tabel1!$I$5</f>
        <v>74216250</v>
      </c>
      <c r="AL377" s="10">
        <f>AI377+tabel1!$G$5</f>
        <v>52.456707000000002</v>
      </c>
    </row>
    <row r="378" spans="1:38" x14ac:dyDescent="0.45">
      <c r="A378">
        <v>168.101</v>
      </c>
      <c r="B378">
        <v>2.4693610000000001</v>
      </c>
      <c r="C378" s="4">
        <f t="shared" si="30"/>
        <v>4.7062913535386872E-2</v>
      </c>
      <c r="D378" s="4">
        <f>A378/tabel1!$I$4</f>
        <v>80048095.238095239</v>
      </c>
      <c r="E378" s="10">
        <f>B378+tabel1!$G$4</f>
        <v>52.469360999999999</v>
      </c>
      <c r="F378">
        <v>168.101</v>
      </c>
      <c r="G378">
        <v>2.4693610000000001</v>
      </c>
      <c r="H378" s="4">
        <f t="shared" si="31"/>
        <v>4.7062913535386872E-2</v>
      </c>
      <c r="I378" s="4">
        <f>F378/tabel1!$I$4</f>
        <v>80048095.238095239</v>
      </c>
      <c r="J378" s="10">
        <f>G378+tabel1!$G$4</f>
        <v>52.469360999999999</v>
      </c>
      <c r="K378">
        <v>168.101</v>
      </c>
      <c r="L378">
        <v>2.4693610000000001</v>
      </c>
      <c r="M378" s="4">
        <f t="shared" si="32"/>
        <v>4.7062913535386872E-2</v>
      </c>
      <c r="N378" s="4">
        <f>K378/tabel1!$I$4</f>
        <v>80048095.238095239</v>
      </c>
      <c r="O378" s="10">
        <f>L378+tabel1!$G$4</f>
        <v>52.469360999999999</v>
      </c>
      <c r="X378">
        <v>168.101</v>
      </c>
      <c r="Y378">
        <v>2.4693610000000001</v>
      </c>
      <c r="Z378" s="4">
        <f t="shared" si="33"/>
        <v>4.7062913535386872E-2</v>
      </c>
      <c r="AA378" s="4">
        <f>X378/tabel1!$I$5</f>
        <v>70042083.333333343</v>
      </c>
      <c r="AB378" s="10">
        <f>Y378+tabel1!$G$5</f>
        <v>52.469360999999999</v>
      </c>
      <c r="AC378">
        <v>183.93879999999999</v>
      </c>
      <c r="AD378">
        <v>2.4522119999999998</v>
      </c>
      <c r="AE378" s="4">
        <f t="shared" si="34"/>
        <v>4.6751355309858043E-2</v>
      </c>
      <c r="AF378" s="4">
        <f>AC378/tabel1!$I$5</f>
        <v>76641166.666666672</v>
      </c>
      <c r="AG378" s="10">
        <f>AD378+tabel1!$G$5</f>
        <v>52.452212000000003</v>
      </c>
      <c r="AH378">
        <v>178.16480000000001</v>
      </c>
      <c r="AI378">
        <v>2.4633669999999999</v>
      </c>
      <c r="AJ378" s="4">
        <f t="shared" si="35"/>
        <v>4.6954039377609905E-2</v>
      </c>
      <c r="AK378" s="4">
        <f>AH378/tabel1!$I$5</f>
        <v>74235333.333333343</v>
      </c>
      <c r="AL378" s="10">
        <f>AI378+tabel1!$G$5</f>
        <v>52.463366999999998</v>
      </c>
    </row>
    <row r="379" spans="1:38" x14ac:dyDescent="0.45">
      <c r="A379">
        <v>167.01079999999999</v>
      </c>
      <c r="B379">
        <v>2.4764879999999998</v>
      </c>
      <c r="C379" s="4">
        <f t="shared" si="30"/>
        <v>4.7192334974855782E-2</v>
      </c>
      <c r="D379" s="4">
        <f>A379/tabel1!$I$4</f>
        <v>79528952.380952388</v>
      </c>
      <c r="E379" s="10">
        <f>B379+tabel1!$G$4</f>
        <v>52.476488000000003</v>
      </c>
      <c r="F379">
        <v>167.01079999999999</v>
      </c>
      <c r="G379">
        <v>2.4764879999999998</v>
      </c>
      <c r="H379" s="4">
        <f t="shared" si="31"/>
        <v>4.7192334974855782E-2</v>
      </c>
      <c r="I379" s="4">
        <f>F379/tabel1!$I$4</f>
        <v>79528952.380952388</v>
      </c>
      <c r="J379" s="10">
        <f>G379+tabel1!$G$4</f>
        <v>52.476488000000003</v>
      </c>
      <c r="K379">
        <v>167.01079999999999</v>
      </c>
      <c r="L379">
        <v>2.4764879999999998</v>
      </c>
      <c r="M379" s="4">
        <f t="shared" si="32"/>
        <v>4.7192334974855782E-2</v>
      </c>
      <c r="N379" s="4">
        <f>K379/tabel1!$I$4</f>
        <v>79528952.380952388</v>
      </c>
      <c r="O379" s="10">
        <f>L379+tabel1!$G$4</f>
        <v>52.476488000000003</v>
      </c>
      <c r="X379">
        <v>167.01079999999999</v>
      </c>
      <c r="Y379">
        <v>2.4764879999999998</v>
      </c>
      <c r="Z379" s="4">
        <f t="shared" si="33"/>
        <v>4.7192334974855782E-2</v>
      </c>
      <c r="AA379" s="4">
        <f>X379/tabel1!$I$5</f>
        <v>69587833.333333328</v>
      </c>
      <c r="AB379" s="10">
        <f>Y379+tabel1!$G$5</f>
        <v>52.476488000000003</v>
      </c>
      <c r="AC379">
        <v>183.81739999999999</v>
      </c>
      <c r="AD379">
        <v>2.4584389999999998</v>
      </c>
      <c r="AE379" s="4">
        <f t="shared" si="34"/>
        <v>4.686450925465014E-2</v>
      </c>
      <c r="AF379" s="4">
        <f>AC379/tabel1!$I$5</f>
        <v>76590583.333333328</v>
      </c>
      <c r="AG379" s="10">
        <f>AD379+tabel1!$G$5</f>
        <v>52.458438999999998</v>
      </c>
      <c r="AH379">
        <v>178.14879999999999</v>
      </c>
      <c r="AI379">
        <v>2.469328</v>
      </c>
      <c r="AJ379" s="4">
        <f t="shared" si="35"/>
        <v>4.7062314196210021E-2</v>
      </c>
      <c r="AK379" s="4">
        <f>AH379/tabel1!$I$5</f>
        <v>74228666.666666672</v>
      </c>
      <c r="AL379" s="10">
        <f>AI379+tabel1!$G$5</f>
        <v>52.469327999999997</v>
      </c>
    </row>
    <row r="380" spans="1:38" x14ac:dyDescent="0.45">
      <c r="A380">
        <v>165.83349999999999</v>
      </c>
      <c r="B380">
        <v>2.4828480000000002</v>
      </c>
      <c r="C380" s="4">
        <f t="shared" si="30"/>
        <v>4.7307798540201181E-2</v>
      </c>
      <c r="D380" s="4">
        <f>A380/tabel1!$I$4</f>
        <v>78968333.333333328</v>
      </c>
      <c r="E380" s="10">
        <f>B380+tabel1!$G$4</f>
        <v>52.482847999999997</v>
      </c>
      <c r="F380">
        <v>165.83349999999999</v>
      </c>
      <c r="G380">
        <v>2.4828480000000002</v>
      </c>
      <c r="H380" s="4">
        <f t="shared" si="31"/>
        <v>4.7307798540201181E-2</v>
      </c>
      <c r="I380" s="4">
        <f>F380/tabel1!$I$4</f>
        <v>78968333.333333328</v>
      </c>
      <c r="J380" s="10">
        <f>G380+tabel1!$G$4</f>
        <v>52.482847999999997</v>
      </c>
      <c r="K380">
        <v>165.83349999999999</v>
      </c>
      <c r="L380">
        <v>2.4828480000000002</v>
      </c>
      <c r="M380" s="4">
        <f t="shared" si="32"/>
        <v>4.7307798540201181E-2</v>
      </c>
      <c r="N380" s="4">
        <f>K380/tabel1!$I$4</f>
        <v>78968333.333333328</v>
      </c>
      <c r="O380" s="10">
        <f>L380+tabel1!$G$4</f>
        <v>52.482847999999997</v>
      </c>
      <c r="X380">
        <v>165.83349999999999</v>
      </c>
      <c r="Y380">
        <v>2.4828480000000002</v>
      </c>
      <c r="Z380" s="4">
        <f t="shared" si="33"/>
        <v>4.7307798540201181E-2</v>
      </c>
      <c r="AA380" s="4">
        <f>X380/tabel1!$I$5</f>
        <v>69097291.666666672</v>
      </c>
      <c r="AB380" s="10">
        <f>Y380+tabel1!$G$5</f>
        <v>52.482847999999997</v>
      </c>
      <c r="AC380">
        <v>183.71209999999999</v>
      </c>
      <c r="AD380">
        <v>2.4651320000000001</v>
      </c>
      <c r="AE380" s="4">
        <f t="shared" si="34"/>
        <v>4.6986101169058339E-2</v>
      </c>
      <c r="AF380" s="4">
        <f>AC380/tabel1!$I$5</f>
        <v>76546708.333333328</v>
      </c>
      <c r="AG380" s="10">
        <f>AD380+tabel1!$G$5</f>
        <v>52.465131999999997</v>
      </c>
      <c r="AH380">
        <v>178.1465</v>
      </c>
      <c r="AI380">
        <v>2.4749560000000002</v>
      </c>
      <c r="AJ380" s="4">
        <f t="shared" si="35"/>
        <v>4.7164517870200789E-2</v>
      </c>
      <c r="AK380" s="4">
        <f>AH380/tabel1!$I$5</f>
        <v>74227708.333333343</v>
      </c>
      <c r="AL380" s="10">
        <f>AI380+tabel1!$G$5</f>
        <v>52.474955999999999</v>
      </c>
    </row>
    <row r="381" spans="1:38" x14ac:dyDescent="0.45">
      <c r="A381">
        <v>164.61959999999999</v>
      </c>
      <c r="B381">
        <v>2.488909</v>
      </c>
      <c r="C381" s="4">
        <f t="shared" si="30"/>
        <v>4.7417807826792516E-2</v>
      </c>
      <c r="D381" s="4">
        <f>A381/tabel1!$I$4</f>
        <v>78390285.714285716</v>
      </c>
      <c r="E381" s="10">
        <f>B381+tabel1!$G$4</f>
        <v>52.488909</v>
      </c>
      <c r="F381">
        <v>164.61959999999999</v>
      </c>
      <c r="G381">
        <v>2.488909</v>
      </c>
      <c r="H381" s="4">
        <f t="shared" si="31"/>
        <v>4.7417807826792516E-2</v>
      </c>
      <c r="I381" s="4">
        <f>F381/tabel1!$I$4</f>
        <v>78390285.714285716</v>
      </c>
      <c r="J381" s="10">
        <f>G381+tabel1!$G$4</f>
        <v>52.488909</v>
      </c>
      <c r="K381">
        <v>164.61959999999999</v>
      </c>
      <c r="L381">
        <v>2.488909</v>
      </c>
      <c r="M381" s="4">
        <f t="shared" si="32"/>
        <v>4.7417807826792516E-2</v>
      </c>
      <c r="N381" s="4">
        <f>K381/tabel1!$I$4</f>
        <v>78390285.714285716</v>
      </c>
      <c r="O381" s="10">
        <f>L381+tabel1!$G$4</f>
        <v>52.488909</v>
      </c>
      <c r="X381">
        <v>164.61959999999999</v>
      </c>
      <c r="Y381">
        <v>2.488909</v>
      </c>
      <c r="Z381" s="4">
        <f t="shared" si="33"/>
        <v>4.7417807826792516E-2</v>
      </c>
      <c r="AA381" s="4">
        <f>X381/tabel1!$I$5</f>
        <v>68591500</v>
      </c>
      <c r="AB381" s="10">
        <f>Y381+tabel1!$G$5</f>
        <v>52.488909</v>
      </c>
      <c r="AC381">
        <v>183.5838</v>
      </c>
      <c r="AD381">
        <v>2.4719920000000002</v>
      </c>
      <c r="AE381" s="4">
        <f t="shared" si="34"/>
        <v>4.7110694787421074E-2</v>
      </c>
      <c r="AF381" s="4">
        <f>AC381/tabel1!$I$5</f>
        <v>76493250</v>
      </c>
      <c r="AG381" s="10">
        <f>AD381+tabel1!$G$5</f>
        <v>52.471992</v>
      </c>
      <c r="AH381">
        <v>178.02510000000001</v>
      </c>
      <c r="AI381">
        <v>2.4805169999999999</v>
      </c>
      <c r="AJ381" s="4">
        <f t="shared" si="35"/>
        <v>4.7265483303070358E-2</v>
      </c>
      <c r="AK381" s="4">
        <f>AH381/tabel1!$I$5</f>
        <v>74177125</v>
      </c>
      <c r="AL381" s="10">
        <f>AI381+tabel1!$G$5</f>
        <v>52.480516999999999</v>
      </c>
    </row>
    <row r="382" spans="1:38" x14ac:dyDescent="0.45">
      <c r="A382">
        <v>163.36449999999999</v>
      </c>
      <c r="B382">
        <v>2.4948030000000001</v>
      </c>
      <c r="C382" s="4">
        <f t="shared" si="30"/>
        <v>4.752476164164289E-2</v>
      </c>
      <c r="D382" s="4">
        <f>A382/tabel1!$I$4</f>
        <v>77792619.047619045</v>
      </c>
      <c r="E382" s="10">
        <f>B382+tabel1!$G$4</f>
        <v>52.494802999999997</v>
      </c>
      <c r="F382">
        <v>163.36449999999999</v>
      </c>
      <c r="G382">
        <v>2.4948030000000001</v>
      </c>
      <c r="H382" s="4">
        <f t="shared" si="31"/>
        <v>4.752476164164289E-2</v>
      </c>
      <c r="I382" s="4">
        <f>F382/tabel1!$I$4</f>
        <v>77792619.047619045</v>
      </c>
      <c r="J382" s="10">
        <f>G382+tabel1!$G$4</f>
        <v>52.494802999999997</v>
      </c>
      <c r="K382">
        <v>163.36449999999999</v>
      </c>
      <c r="L382">
        <v>2.4948030000000001</v>
      </c>
      <c r="M382" s="4">
        <f t="shared" si="32"/>
        <v>4.752476164164289E-2</v>
      </c>
      <c r="N382" s="4">
        <f>K382/tabel1!$I$4</f>
        <v>77792619.047619045</v>
      </c>
      <c r="O382" s="10">
        <f>L382+tabel1!$G$4</f>
        <v>52.494802999999997</v>
      </c>
      <c r="X382">
        <v>163.36449999999999</v>
      </c>
      <c r="Y382">
        <v>2.4948030000000001</v>
      </c>
      <c r="Z382" s="4">
        <f t="shared" si="33"/>
        <v>4.752476164164289E-2</v>
      </c>
      <c r="AA382" s="4">
        <f>X382/tabel1!$I$5</f>
        <v>68068541.666666672</v>
      </c>
      <c r="AB382" s="10">
        <f>Y382+tabel1!$G$5</f>
        <v>52.494802999999997</v>
      </c>
      <c r="AC382">
        <v>183.51050000000001</v>
      </c>
      <c r="AD382">
        <v>2.4794179999999999</v>
      </c>
      <c r="AE382" s="4">
        <f t="shared" si="34"/>
        <v>4.7245531572015526E-2</v>
      </c>
      <c r="AF382" s="4">
        <f>AC382/tabel1!$I$5</f>
        <v>76462708.333333343</v>
      </c>
      <c r="AG382" s="10">
        <f>AD382+tabel1!$G$5</f>
        <v>52.479418000000003</v>
      </c>
      <c r="AH382">
        <v>177.8006</v>
      </c>
      <c r="AI382">
        <v>2.4861110000000002</v>
      </c>
      <c r="AJ382" s="4">
        <f t="shared" si="35"/>
        <v>4.7367026297680928E-2</v>
      </c>
      <c r="AK382" s="4">
        <f>AH382/tabel1!$I$5</f>
        <v>74083583.333333343</v>
      </c>
      <c r="AL382" s="10">
        <f>AI382+tabel1!$G$5</f>
        <v>52.486111000000001</v>
      </c>
    </row>
    <row r="383" spans="1:38" x14ac:dyDescent="0.45">
      <c r="A383">
        <v>162.0224</v>
      </c>
      <c r="B383">
        <v>2.5004970000000002</v>
      </c>
      <c r="C383" s="4">
        <f t="shared" si="30"/>
        <v>4.7628063406714036E-2</v>
      </c>
      <c r="D383" s="4">
        <f>A383/tabel1!$I$4</f>
        <v>77153523.809523821</v>
      </c>
      <c r="E383" s="10">
        <f>B383+tabel1!$G$4</f>
        <v>52.500497000000003</v>
      </c>
      <c r="F383">
        <v>162.0224</v>
      </c>
      <c r="G383">
        <v>2.5004970000000002</v>
      </c>
      <c r="H383" s="4">
        <f t="shared" si="31"/>
        <v>4.7628063406714036E-2</v>
      </c>
      <c r="I383" s="4">
        <f>F383/tabel1!$I$4</f>
        <v>77153523.809523821</v>
      </c>
      <c r="J383" s="10">
        <f>G383+tabel1!$G$4</f>
        <v>52.500497000000003</v>
      </c>
      <c r="K383">
        <v>162.0224</v>
      </c>
      <c r="L383">
        <v>2.5004970000000002</v>
      </c>
      <c r="M383" s="4">
        <f t="shared" si="32"/>
        <v>4.7628063406714036E-2</v>
      </c>
      <c r="N383" s="4">
        <f>K383/tabel1!$I$4</f>
        <v>77153523.809523821</v>
      </c>
      <c r="O383" s="10">
        <f>L383+tabel1!$G$4</f>
        <v>52.500497000000003</v>
      </c>
      <c r="X383">
        <v>162.0224</v>
      </c>
      <c r="Y383">
        <v>2.5004970000000002</v>
      </c>
      <c r="Z383" s="4">
        <f t="shared" si="33"/>
        <v>4.7628063406714036E-2</v>
      </c>
      <c r="AA383" s="4">
        <f>X383/tabel1!$I$5</f>
        <v>67509333.333333343</v>
      </c>
      <c r="AB383" s="10">
        <f>Y383+tabel1!$G$5</f>
        <v>52.500497000000003</v>
      </c>
      <c r="AC383">
        <v>183.55289999999999</v>
      </c>
      <c r="AD383">
        <v>2.4872100000000001</v>
      </c>
      <c r="AE383" s="4">
        <f t="shared" si="34"/>
        <v>4.7386972940645929E-2</v>
      </c>
      <c r="AF383" s="4">
        <f>AC383/tabel1!$I$5</f>
        <v>76480375</v>
      </c>
      <c r="AG383" s="10">
        <f>AD383+tabel1!$G$5</f>
        <v>52.487209999999997</v>
      </c>
      <c r="AH383">
        <v>177.6174</v>
      </c>
      <c r="AI383">
        <v>2.4922390000000001</v>
      </c>
      <c r="AJ383" s="4">
        <f t="shared" si="35"/>
        <v>4.7478237687670365E-2</v>
      </c>
      <c r="AK383" s="4">
        <f>AH383/tabel1!$I$5</f>
        <v>74007250</v>
      </c>
      <c r="AL383" s="10">
        <f>AI383+tabel1!$G$5</f>
        <v>52.492238999999998</v>
      </c>
    </row>
    <row r="384" spans="1:38" x14ac:dyDescent="0.45">
      <c r="A384">
        <v>160.63900000000001</v>
      </c>
      <c r="B384">
        <v>2.5063249999999999</v>
      </c>
      <c r="C384" s="4">
        <f t="shared" si="30"/>
        <v>4.7733773026392534E-2</v>
      </c>
      <c r="D384" s="4">
        <f>A384/tabel1!$I$4</f>
        <v>76494761.90476191</v>
      </c>
      <c r="E384" s="10">
        <f>B384+tabel1!$G$4</f>
        <v>52.506324999999997</v>
      </c>
      <c r="F384">
        <v>160.63900000000001</v>
      </c>
      <c r="G384">
        <v>2.5063249999999999</v>
      </c>
      <c r="H384" s="4">
        <f t="shared" si="31"/>
        <v>4.7733773026392534E-2</v>
      </c>
      <c r="I384" s="4">
        <f>F384/tabel1!$I$4</f>
        <v>76494761.90476191</v>
      </c>
      <c r="J384" s="10">
        <f>G384+tabel1!$G$4</f>
        <v>52.506324999999997</v>
      </c>
      <c r="K384">
        <v>160.63900000000001</v>
      </c>
      <c r="L384">
        <v>2.5063249999999999</v>
      </c>
      <c r="M384" s="4">
        <f t="shared" si="32"/>
        <v>4.7733773026392534E-2</v>
      </c>
      <c r="N384" s="4">
        <f>K384/tabel1!$I$4</f>
        <v>76494761.90476191</v>
      </c>
      <c r="O384" s="10">
        <f>L384+tabel1!$G$4</f>
        <v>52.506324999999997</v>
      </c>
      <c r="X384">
        <v>160.63900000000001</v>
      </c>
      <c r="Y384">
        <v>2.5063249999999999</v>
      </c>
      <c r="Z384" s="4">
        <f t="shared" si="33"/>
        <v>4.7733773026392534E-2</v>
      </c>
      <c r="AA384" s="4">
        <f>X384/tabel1!$I$5</f>
        <v>66932916.666666672</v>
      </c>
      <c r="AB384" s="10">
        <f>Y384+tabel1!$G$5</f>
        <v>52.506324999999997</v>
      </c>
      <c r="AC384">
        <v>183.54599999999999</v>
      </c>
      <c r="AD384">
        <v>2.4948359999999998</v>
      </c>
      <c r="AE384" s="4">
        <f t="shared" si="34"/>
        <v>4.752536039925908E-2</v>
      </c>
      <c r="AF384" s="4">
        <f>AC384/tabel1!$I$5</f>
        <v>76477500</v>
      </c>
      <c r="AG384" s="10">
        <f>AD384+tabel1!$G$5</f>
        <v>52.494835999999999</v>
      </c>
      <c r="AH384">
        <v>177.5693</v>
      </c>
      <c r="AI384">
        <v>2.4987650000000001</v>
      </c>
      <c r="AJ384" s="4">
        <f t="shared" si="35"/>
        <v>4.7596643463898629E-2</v>
      </c>
      <c r="AK384" s="4">
        <f>AH384/tabel1!$I$5</f>
        <v>73987208.333333343</v>
      </c>
      <c r="AL384" s="10">
        <f>AI384+tabel1!$G$5</f>
        <v>52.498764999999999</v>
      </c>
    </row>
    <row r="385" spans="1:38" x14ac:dyDescent="0.45">
      <c r="A385">
        <v>159.34719999999999</v>
      </c>
      <c r="B385">
        <v>2.5123850000000001</v>
      </c>
      <c r="C385" s="4">
        <f t="shared" si="30"/>
        <v>4.7843665832355546E-2</v>
      </c>
      <c r="D385" s="4">
        <f>A385/tabel1!$I$4</f>
        <v>75879619.047619045</v>
      </c>
      <c r="E385" s="10">
        <f>B385+tabel1!$G$4</f>
        <v>52.512385000000002</v>
      </c>
      <c r="F385">
        <v>159.34719999999999</v>
      </c>
      <c r="G385">
        <v>2.5123850000000001</v>
      </c>
      <c r="H385" s="4">
        <f t="shared" si="31"/>
        <v>4.7843665832355546E-2</v>
      </c>
      <c r="I385" s="4">
        <f>F385/tabel1!$I$4</f>
        <v>75879619.047619045</v>
      </c>
      <c r="J385" s="10">
        <f>G385+tabel1!$G$4</f>
        <v>52.512385000000002</v>
      </c>
      <c r="K385">
        <v>159.34719999999999</v>
      </c>
      <c r="L385">
        <v>2.5123850000000001</v>
      </c>
      <c r="M385" s="4">
        <f t="shared" si="32"/>
        <v>4.7843665832355546E-2</v>
      </c>
      <c r="N385" s="4">
        <f>K385/tabel1!$I$4</f>
        <v>75879619.047619045</v>
      </c>
      <c r="O385" s="10">
        <f>L385+tabel1!$G$4</f>
        <v>52.512385000000002</v>
      </c>
      <c r="X385">
        <v>159.34719999999999</v>
      </c>
      <c r="Y385">
        <v>2.5123850000000001</v>
      </c>
      <c r="Z385" s="4">
        <f t="shared" si="33"/>
        <v>4.7843665832355546E-2</v>
      </c>
      <c r="AA385" s="4">
        <f>X385/tabel1!$I$5</f>
        <v>66394666.666666664</v>
      </c>
      <c r="AB385" s="10">
        <f>Y385+tabel1!$G$5</f>
        <v>52.512385000000002</v>
      </c>
      <c r="AC385">
        <v>183.66630000000001</v>
      </c>
      <c r="AD385">
        <v>2.502262</v>
      </c>
      <c r="AE385" s="4">
        <f t="shared" si="34"/>
        <v>4.7660079864749447E-2</v>
      </c>
      <c r="AF385" s="4">
        <f>AC385/tabel1!$I$5</f>
        <v>76527625</v>
      </c>
      <c r="AG385" s="10">
        <f>AD385+tabel1!$G$5</f>
        <v>52.502262000000002</v>
      </c>
      <c r="AH385">
        <v>177.4846</v>
      </c>
      <c r="AI385">
        <v>2.5055580000000002</v>
      </c>
      <c r="AJ385" s="4">
        <f t="shared" si="35"/>
        <v>4.771986234295425E-2</v>
      </c>
      <c r="AK385" s="4">
        <f>AH385/tabel1!$I$5</f>
        <v>73951916.666666672</v>
      </c>
      <c r="AL385" s="10">
        <f>AI385+tabel1!$G$5</f>
        <v>52.505558000000001</v>
      </c>
    </row>
    <row r="386" spans="1:38" x14ac:dyDescent="0.45">
      <c r="A386">
        <v>158.09209999999999</v>
      </c>
      <c r="B386">
        <v>2.5188449999999998</v>
      </c>
      <c r="C386" s="4">
        <f t="shared" si="30"/>
        <v>4.7960784362260818E-2</v>
      </c>
      <c r="D386" s="4">
        <f>A386/tabel1!$I$4</f>
        <v>75281952.380952388</v>
      </c>
      <c r="E386" s="10">
        <f>B386+tabel1!$G$4</f>
        <v>52.518844999999999</v>
      </c>
      <c r="F386">
        <v>158.09209999999999</v>
      </c>
      <c r="G386">
        <v>2.5188449999999998</v>
      </c>
      <c r="H386" s="4">
        <f t="shared" si="31"/>
        <v>4.7960784362260818E-2</v>
      </c>
      <c r="I386" s="4">
        <f>F386/tabel1!$I$4</f>
        <v>75281952.380952388</v>
      </c>
      <c r="J386" s="10">
        <f>G386+tabel1!$G$4</f>
        <v>52.518844999999999</v>
      </c>
      <c r="K386">
        <v>158.09209999999999</v>
      </c>
      <c r="L386">
        <v>2.5188449999999998</v>
      </c>
      <c r="M386" s="4">
        <f t="shared" si="32"/>
        <v>4.7960784362260818E-2</v>
      </c>
      <c r="N386" s="4">
        <f>K386/tabel1!$I$4</f>
        <v>75281952.380952388</v>
      </c>
      <c r="O386" s="10">
        <f>L386+tabel1!$G$4</f>
        <v>52.518844999999999</v>
      </c>
      <c r="X386">
        <v>158.09209999999999</v>
      </c>
      <c r="Y386">
        <v>2.5188449999999998</v>
      </c>
      <c r="Z386" s="4">
        <f t="shared" si="33"/>
        <v>4.7960784362260818E-2</v>
      </c>
      <c r="AA386" s="4">
        <f>X386/tabel1!$I$5</f>
        <v>65871708.333333328</v>
      </c>
      <c r="AB386" s="10">
        <f>Y386+tabel1!$G$5</f>
        <v>52.518844999999999</v>
      </c>
      <c r="AC386">
        <v>183.7167</v>
      </c>
      <c r="AD386">
        <v>2.5091549999999998</v>
      </c>
      <c r="AE386" s="4">
        <f t="shared" si="34"/>
        <v>4.7785095760920167E-2</v>
      </c>
      <c r="AF386" s="4">
        <f>AC386/tabel1!$I$5</f>
        <v>76548625</v>
      </c>
      <c r="AG386" s="10">
        <f>AD386+tabel1!$G$5</f>
        <v>52.509155</v>
      </c>
      <c r="AH386">
        <v>177.42959999999999</v>
      </c>
      <c r="AI386">
        <v>2.512918</v>
      </c>
      <c r="AJ386" s="4">
        <f t="shared" si="35"/>
        <v>4.7853330108222132E-2</v>
      </c>
      <c r="AK386" s="4">
        <f>AH386/tabel1!$I$5</f>
        <v>73929000</v>
      </c>
      <c r="AL386" s="10">
        <f>AI386+tabel1!$G$5</f>
        <v>52.512917999999999</v>
      </c>
    </row>
    <row r="387" spans="1:38" x14ac:dyDescent="0.45">
      <c r="A387">
        <v>156.84610000000001</v>
      </c>
      <c r="B387">
        <v>2.5258050000000001</v>
      </c>
      <c r="C387" s="4">
        <f t="shared" si="30"/>
        <v>4.8086935554819202E-2</v>
      </c>
      <c r="D387" s="4">
        <f>A387/tabel1!$I$4</f>
        <v>74688619.04761906</v>
      </c>
      <c r="E387" s="10">
        <f>B387+tabel1!$G$4</f>
        <v>52.525804999999998</v>
      </c>
      <c r="F387">
        <v>156.84610000000001</v>
      </c>
      <c r="G387">
        <v>2.5258050000000001</v>
      </c>
      <c r="H387" s="4">
        <f t="shared" si="31"/>
        <v>4.8086935554819202E-2</v>
      </c>
      <c r="I387" s="4">
        <f>F387/tabel1!$I$4</f>
        <v>74688619.04761906</v>
      </c>
      <c r="J387" s="10">
        <f>G387+tabel1!$G$4</f>
        <v>52.525804999999998</v>
      </c>
      <c r="K387">
        <v>156.84610000000001</v>
      </c>
      <c r="L387">
        <v>2.5258050000000001</v>
      </c>
      <c r="M387" s="4">
        <f t="shared" si="32"/>
        <v>4.8086935554819202E-2</v>
      </c>
      <c r="N387" s="4">
        <f>K387/tabel1!$I$4</f>
        <v>74688619.04761906</v>
      </c>
      <c r="O387" s="10">
        <f>L387+tabel1!$G$4</f>
        <v>52.525804999999998</v>
      </c>
      <c r="X387">
        <v>156.84610000000001</v>
      </c>
      <c r="Y387">
        <v>2.5258050000000001</v>
      </c>
      <c r="Z387" s="4">
        <f t="shared" si="33"/>
        <v>4.8086935554819202E-2</v>
      </c>
      <c r="AA387" s="4">
        <f>X387/tabel1!$I$5</f>
        <v>65352541.666666672</v>
      </c>
      <c r="AB387" s="10">
        <f>Y387+tabel1!$G$5</f>
        <v>52.525804999999998</v>
      </c>
      <c r="AC387">
        <v>183.7029</v>
      </c>
      <c r="AD387">
        <v>2.5152489999999998</v>
      </c>
      <c r="AE387" s="4">
        <f t="shared" si="34"/>
        <v>4.7895593144764485E-2</v>
      </c>
      <c r="AF387" s="4">
        <f>AC387/tabel1!$I$5</f>
        <v>76542875</v>
      </c>
      <c r="AG387" s="10">
        <f>AD387+tabel1!$G$5</f>
        <v>52.515248999999997</v>
      </c>
      <c r="AH387">
        <v>177.3998</v>
      </c>
      <c r="AI387">
        <v>2.5207769999999998</v>
      </c>
      <c r="AJ387" s="4">
        <f t="shared" si="35"/>
        <v>4.7995805545679567E-2</v>
      </c>
      <c r="AK387" s="4">
        <f>AH387/tabel1!$I$5</f>
        <v>73916583.333333343</v>
      </c>
      <c r="AL387" s="10">
        <f>AI387+tabel1!$G$5</f>
        <v>52.520777000000002</v>
      </c>
    </row>
    <row r="388" spans="1:38" x14ac:dyDescent="0.45">
      <c r="A388">
        <v>155.71469999999999</v>
      </c>
      <c r="B388">
        <v>2.5334639999999999</v>
      </c>
      <c r="C388" s="4">
        <f t="shared" ref="C388:C451" si="36">B388/E388</f>
        <v>4.8225717611159236E-2</v>
      </c>
      <c r="D388" s="4">
        <f>A388/tabel1!$I$4</f>
        <v>74149857.142857149</v>
      </c>
      <c r="E388" s="10">
        <f>B388+tabel1!$G$4</f>
        <v>52.533464000000002</v>
      </c>
      <c r="F388">
        <v>155.71469999999999</v>
      </c>
      <c r="G388">
        <v>2.5334639999999999</v>
      </c>
      <c r="H388" s="4">
        <f t="shared" ref="H388:H451" si="37">G388/J388</f>
        <v>4.8225717611159236E-2</v>
      </c>
      <c r="I388" s="4">
        <f>F388/tabel1!$I$4</f>
        <v>74149857.142857149</v>
      </c>
      <c r="J388" s="10">
        <f>G388+tabel1!$G$4</f>
        <v>52.533464000000002</v>
      </c>
      <c r="K388">
        <v>155.71469999999999</v>
      </c>
      <c r="L388">
        <v>2.5334639999999999</v>
      </c>
      <c r="M388" s="4">
        <f t="shared" ref="M388:M451" si="38">L388/O388</f>
        <v>4.8225717611159236E-2</v>
      </c>
      <c r="N388" s="4">
        <f>K388/tabel1!$I$4</f>
        <v>74149857.142857149</v>
      </c>
      <c r="O388" s="10">
        <f>L388+tabel1!$G$4</f>
        <v>52.533464000000002</v>
      </c>
      <c r="X388">
        <v>155.71469999999999</v>
      </c>
      <c r="Y388">
        <v>2.5334639999999999</v>
      </c>
      <c r="Z388" s="4">
        <f t="shared" ref="Z388:Z451" si="39">Y388/AB388</f>
        <v>4.8225717611159236E-2</v>
      </c>
      <c r="AA388" s="4">
        <f>X388/tabel1!$I$5</f>
        <v>64881125</v>
      </c>
      <c r="AB388" s="10">
        <f>Y388+tabel1!$G$5</f>
        <v>52.533464000000002</v>
      </c>
      <c r="AC388">
        <v>183.71209999999999</v>
      </c>
      <c r="AD388">
        <v>2.5209429999999999</v>
      </c>
      <c r="AE388" s="4">
        <f t="shared" ref="AE388:AE451" si="40">AD388/AG388</f>
        <v>4.7998814491963707E-2</v>
      </c>
      <c r="AF388" s="4">
        <f>AC388/tabel1!$I$5</f>
        <v>76546708.333333328</v>
      </c>
      <c r="AG388" s="10">
        <f>AD388+tabel1!$G$5</f>
        <v>52.520943000000003</v>
      </c>
      <c r="AH388">
        <v>177.42850000000001</v>
      </c>
      <c r="AI388">
        <v>2.5285359999999999</v>
      </c>
      <c r="AJ388" s="4">
        <f t="shared" ref="AJ388:AJ451" si="41">AI388/AL388</f>
        <v>4.8136426265525459E-2</v>
      </c>
      <c r="AK388" s="4">
        <f>AH388/tabel1!$I$5</f>
        <v>73928541.666666672</v>
      </c>
      <c r="AL388" s="10">
        <f>AI388+tabel1!$G$5</f>
        <v>52.528536000000003</v>
      </c>
    </row>
    <row r="389" spans="1:38" x14ac:dyDescent="0.45">
      <c r="A389">
        <v>154.56950000000001</v>
      </c>
      <c r="B389">
        <v>2.541423</v>
      </c>
      <c r="C389" s="4">
        <f t="shared" si="36"/>
        <v>4.8369892836743304E-2</v>
      </c>
      <c r="D389" s="4">
        <f>A389/tabel1!$I$4</f>
        <v>73604523.809523821</v>
      </c>
      <c r="E389" s="10">
        <f>B389+tabel1!$G$4</f>
        <v>52.541423000000002</v>
      </c>
      <c r="F389">
        <v>154.56950000000001</v>
      </c>
      <c r="G389">
        <v>2.541423</v>
      </c>
      <c r="H389" s="4">
        <f t="shared" si="37"/>
        <v>4.8369892836743304E-2</v>
      </c>
      <c r="I389" s="4">
        <f>F389/tabel1!$I$4</f>
        <v>73604523.809523821</v>
      </c>
      <c r="J389" s="10">
        <f>G389+tabel1!$G$4</f>
        <v>52.541423000000002</v>
      </c>
      <c r="K389">
        <v>154.56950000000001</v>
      </c>
      <c r="L389">
        <v>2.541423</v>
      </c>
      <c r="M389" s="4">
        <f t="shared" si="38"/>
        <v>4.8369892836743304E-2</v>
      </c>
      <c r="N389" s="4">
        <f>K389/tabel1!$I$4</f>
        <v>73604523.809523821</v>
      </c>
      <c r="O389" s="10">
        <f>L389+tabel1!$G$4</f>
        <v>52.541423000000002</v>
      </c>
      <c r="X389">
        <v>154.56950000000001</v>
      </c>
      <c r="Y389">
        <v>2.541423</v>
      </c>
      <c r="Z389" s="4">
        <f t="shared" si="39"/>
        <v>4.8369892836743304E-2</v>
      </c>
      <c r="AA389" s="4">
        <f>X389/tabel1!$I$5</f>
        <v>64403958.333333336</v>
      </c>
      <c r="AB389" s="10">
        <f>Y389+tabel1!$G$5</f>
        <v>52.541423000000002</v>
      </c>
      <c r="AC389">
        <v>183.60210000000001</v>
      </c>
      <c r="AD389">
        <v>2.5266039999999998</v>
      </c>
      <c r="AE389" s="4">
        <f t="shared" si="40"/>
        <v>4.8101415427504124E-2</v>
      </c>
      <c r="AF389" s="4">
        <f>AC389/tabel1!$I$5</f>
        <v>76500875</v>
      </c>
      <c r="AG389" s="10">
        <f>AD389+tabel1!$G$5</f>
        <v>52.526603999999999</v>
      </c>
      <c r="AH389">
        <v>177.48689999999999</v>
      </c>
      <c r="AI389">
        <v>2.5360610000000001</v>
      </c>
      <c r="AJ389" s="4">
        <f t="shared" si="41"/>
        <v>4.8272766395638225E-2</v>
      </c>
      <c r="AK389" s="4">
        <f>AH389/tabel1!$I$5</f>
        <v>73952875</v>
      </c>
      <c r="AL389" s="10">
        <f>AI389+tabel1!$G$5</f>
        <v>52.536061000000004</v>
      </c>
    </row>
    <row r="390" spans="1:38" x14ac:dyDescent="0.45">
      <c r="A390">
        <v>153.4427</v>
      </c>
      <c r="B390">
        <v>2.5491480000000002</v>
      </c>
      <c r="C390" s="4">
        <f t="shared" si="36"/>
        <v>4.8509787446982013E-2</v>
      </c>
      <c r="D390" s="4">
        <f>A390/tabel1!$I$4</f>
        <v>73067952.380952388</v>
      </c>
      <c r="E390" s="10">
        <f>B390+tabel1!$G$4</f>
        <v>52.549148000000002</v>
      </c>
      <c r="F390">
        <v>153.4427</v>
      </c>
      <c r="G390">
        <v>2.5491480000000002</v>
      </c>
      <c r="H390" s="4">
        <f t="shared" si="37"/>
        <v>4.8509787446982013E-2</v>
      </c>
      <c r="I390" s="4">
        <f>F390/tabel1!$I$4</f>
        <v>73067952.380952388</v>
      </c>
      <c r="J390" s="10">
        <f>G390+tabel1!$G$4</f>
        <v>52.549148000000002</v>
      </c>
      <c r="K390">
        <v>153.4427</v>
      </c>
      <c r="L390">
        <v>2.5491480000000002</v>
      </c>
      <c r="M390" s="4">
        <f t="shared" si="38"/>
        <v>4.8509787446982013E-2</v>
      </c>
      <c r="N390" s="4">
        <f>K390/tabel1!$I$4</f>
        <v>73067952.380952388</v>
      </c>
      <c r="O390" s="10">
        <f>L390+tabel1!$G$4</f>
        <v>52.549148000000002</v>
      </c>
      <c r="X390">
        <v>153.4427</v>
      </c>
      <c r="Y390">
        <v>2.5491480000000002</v>
      </c>
      <c r="Z390" s="4">
        <f t="shared" si="39"/>
        <v>4.8509787446982013E-2</v>
      </c>
      <c r="AA390" s="4">
        <f>X390/tabel1!$I$5</f>
        <v>63934458.333333336</v>
      </c>
      <c r="AB390" s="10">
        <f>Y390+tabel1!$G$5</f>
        <v>52.549148000000002</v>
      </c>
      <c r="AC390">
        <v>183.36160000000001</v>
      </c>
      <c r="AD390">
        <v>2.5321980000000002</v>
      </c>
      <c r="AE390" s="4">
        <f t="shared" si="40"/>
        <v>4.820278032150873E-2</v>
      </c>
      <c r="AF390" s="4">
        <f>AC390/tabel1!$I$5</f>
        <v>76400666.666666672</v>
      </c>
      <c r="AG390" s="10">
        <f>AD390+tabel1!$G$5</f>
        <v>52.532198000000001</v>
      </c>
      <c r="AH390">
        <v>177.52119999999999</v>
      </c>
      <c r="AI390">
        <v>2.543088</v>
      </c>
      <c r="AJ390" s="4">
        <f t="shared" si="41"/>
        <v>4.8400048356503148E-2</v>
      </c>
      <c r="AK390" s="4">
        <f>AH390/tabel1!$I$5</f>
        <v>73967166.666666672</v>
      </c>
      <c r="AL390" s="10">
        <f>AI390+tabel1!$G$5</f>
        <v>52.543087999999997</v>
      </c>
    </row>
    <row r="391" spans="1:38" x14ac:dyDescent="0.45">
      <c r="A391">
        <v>152.27459999999999</v>
      </c>
      <c r="B391">
        <v>2.5566409999999999</v>
      </c>
      <c r="C391" s="4">
        <f t="shared" si="36"/>
        <v>4.864544140102104E-2</v>
      </c>
      <c r="D391" s="4">
        <f>A391/tabel1!$I$4</f>
        <v>72511714.285714284</v>
      </c>
      <c r="E391" s="10">
        <f>B391+tabel1!$G$4</f>
        <v>52.556640999999999</v>
      </c>
      <c r="F391">
        <v>152.27459999999999</v>
      </c>
      <c r="G391">
        <v>2.5566409999999999</v>
      </c>
      <c r="H391" s="4">
        <f t="shared" si="37"/>
        <v>4.864544140102104E-2</v>
      </c>
      <c r="I391" s="4">
        <f>F391/tabel1!$I$4</f>
        <v>72511714.285714284</v>
      </c>
      <c r="J391" s="10">
        <f>G391+tabel1!$G$4</f>
        <v>52.556640999999999</v>
      </c>
      <c r="K391">
        <v>152.27459999999999</v>
      </c>
      <c r="L391">
        <v>2.5566409999999999</v>
      </c>
      <c r="M391" s="4">
        <f t="shared" si="38"/>
        <v>4.864544140102104E-2</v>
      </c>
      <c r="N391" s="4">
        <f>K391/tabel1!$I$4</f>
        <v>72511714.285714284</v>
      </c>
      <c r="O391" s="10">
        <f>L391+tabel1!$G$4</f>
        <v>52.556640999999999</v>
      </c>
      <c r="X391">
        <v>152.27459999999999</v>
      </c>
      <c r="Y391">
        <v>2.5566409999999999</v>
      </c>
      <c r="Z391" s="4">
        <f t="shared" si="39"/>
        <v>4.864544140102104E-2</v>
      </c>
      <c r="AA391" s="4">
        <f>X391/tabel1!$I$5</f>
        <v>63447750</v>
      </c>
      <c r="AB391" s="10">
        <f>Y391+tabel1!$G$5</f>
        <v>52.556640999999999</v>
      </c>
      <c r="AC391">
        <v>183.10050000000001</v>
      </c>
      <c r="AD391">
        <v>2.5382259999999999</v>
      </c>
      <c r="AE391" s="4">
        <f t="shared" si="40"/>
        <v>4.8311985258124246E-2</v>
      </c>
      <c r="AF391" s="4">
        <f>AC391/tabel1!$I$5</f>
        <v>76291875.000000015</v>
      </c>
      <c r="AG391" s="10">
        <f>AD391+tabel1!$G$5</f>
        <v>52.538226000000002</v>
      </c>
      <c r="AH391">
        <v>177.5224</v>
      </c>
      <c r="AI391">
        <v>2.5491809999999999</v>
      </c>
      <c r="AJ391" s="4">
        <f t="shared" si="41"/>
        <v>4.8510384966799006E-2</v>
      </c>
      <c r="AK391" s="4">
        <f>AH391/tabel1!$I$5</f>
        <v>73967666.666666672</v>
      </c>
      <c r="AL391" s="10">
        <f>AI391+tabel1!$G$5</f>
        <v>52.549180999999997</v>
      </c>
    </row>
    <row r="392" spans="1:38" x14ac:dyDescent="0.45">
      <c r="A392">
        <v>151.0515</v>
      </c>
      <c r="B392">
        <v>2.5634999999999999</v>
      </c>
      <c r="C392" s="4">
        <f t="shared" si="36"/>
        <v>4.8769583456200596E-2</v>
      </c>
      <c r="D392" s="4">
        <f>A392/tabel1!$I$4</f>
        <v>71929285.714285716</v>
      </c>
      <c r="E392" s="10">
        <f>B392+tabel1!$G$4</f>
        <v>52.563499999999998</v>
      </c>
      <c r="F392">
        <v>151.0515</v>
      </c>
      <c r="G392">
        <v>2.5634999999999999</v>
      </c>
      <c r="H392" s="4">
        <f t="shared" si="37"/>
        <v>4.8769583456200596E-2</v>
      </c>
      <c r="I392" s="4">
        <f>F392/tabel1!$I$4</f>
        <v>71929285.714285716</v>
      </c>
      <c r="J392" s="10">
        <f>G392+tabel1!$G$4</f>
        <v>52.563499999999998</v>
      </c>
      <c r="K392">
        <v>151.0515</v>
      </c>
      <c r="L392">
        <v>2.5634999999999999</v>
      </c>
      <c r="M392" s="4">
        <f t="shared" si="38"/>
        <v>4.8769583456200596E-2</v>
      </c>
      <c r="N392" s="4">
        <f>K392/tabel1!$I$4</f>
        <v>71929285.714285716</v>
      </c>
      <c r="O392" s="10">
        <f>L392+tabel1!$G$4</f>
        <v>52.563499999999998</v>
      </c>
      <c r="X392">
        <v>151.0515</v>
      </c>
      <c r="Y392">
        <v>2.5634999999999999</v>
      </c>
      <c r="Z392" s="4">
        <f t="shared" si="39"/>
        <v>4.8769583456200596E-2</v>
      </c>
      <c r="AA392" s="4">
        <f>X392/tabel1!$I$5</f>
        <v>62938125.000000007</v>
      </c>
      <c r="AB392" s="10">
        <f>Y392+tabel1!$G$5</f>
        <v>52.563499999999998</v>
      </c>
      <c r="AC392">
        <v>182.93109999999999</v>
      </c>
      <c r="AD392">
        <v>2.544486</v>
      </c>
      <c r="AE392" s="4">
        <f t="shared" si="40"/>
        <v>4.8425366650270404E-2</v>
      </c>
      <c r="AF392" s="4">
        <f>AC392/tabel1!$I$5</f>
        <v>76221291.666666672</v>
      </c>
      <c r="AG392" s="10">
        <f>AD392+tabel1!$G$5</f>
        <v>52.544485999999999</v>
      </c>
      <c r="AH392">
        <v>177.55099999999999</v>
      </c>
      <c r="AI392">
        <v>2.5548419999999998</v>
      </c>
      <c r="AJ392" s="4">
        <f t="shared" si="41"/>
        <v>4.8612875669952538E-2</v>
      </c>
      <c r="AK392" s="4">
        <f>AH392/tabel1!$I$5</f>
        <v>73979583.333333328</v>
      </c>
      <c r="AL392" s="10">
        <f>AI392+tabel1!$G$5</f>
        <v>52.554842000000001</v>
      </c>
    </row>
    <row r="393" spans="1:38" x14ac:dyDescent="0.45">
      <c r="A393">
        <v>149.73230000000001</v>
      </c>
      <c r="B393">
        <v>2.569661</v>
      </c>
      <c r="C393" s="4">
        <f t="shared" si="36"/>
        <v>4.8881064688623355E-2</v>
      </c>
      <c r="D393" s="4">
        <f>A393/tabel1!$I$4</f>
        <v>71301095.238095254</v>
      </c>
      <c r="E393" s="10">
        <f>B393+tabel1!$G$4</f>
        <v>52.569660999999996</v>
      </c>
      <c r="F393">
        <v>149.73230000000001</v>
      </c>
      <c r="G393">
        <v>2.569661</v>
      </c>
      <c r="H393" s="4">
        <f t="shared" si="37"/>
        <v>4.8881064688623355E-2</v>
      </c>
      <c r="I393" s="4">
        <f>F393/tabel1!$I$4</f>
        <v>71301095.238095254</v>
      </c>
      <c r="J393" s="10">
        <f>G393+tabel1!$G$4</f>
        <v>52.569660999999996</v>
      </c>
      <c r="K393">
        <v>149.73230000000001</v>
      </c>
      <c r="L393">
        <v>2.569661</v>
      </c>
      <c r="M393" s="4">
        <f t="shared" si="38"/>
        <v>4.8881064688623355E-2</v>
      </c>
      <c r="N393" s="4">
        <f>K393/tabel1!$I$4</f>
        <v>71301095.238095254</v>
      </c>
      <c r="O393" s="10">
        <f>L393+tabel1!$G$4</f>
        <v>52.569660999999996</v>
      </c>
      <c r="X393">
        <v>149.73230000000001</v>
      </c>
      <c r="Y393">
        <v>2.569661</v>
      </c>
      <c r="Z393" s="4">
        <f t="shared" si="39"/>
        <v>4.8881064688623355E-2</v>
      </c>
      <c r="AA393" s="4">
        <f>X393/tabel1!$I$5</f>
        <v>62388458.333333343</v>
      </c>
      <c r="AB393" s="10">
        <f>Y393+tabel1!$G$5</f>
        <v>52.569660999999996</v>
      </c>
      <c r="AC393">
        <v>182.8647</v>
      </c>
      <c r="AD393">
        <v>2.5510130000000002</v>
      </c>
      <c r="AE393" s="4">
        <f t="shared" si="40"/>
        <v>4.8543555192741963E-2</v>
      </c>
      <c r="AF393" s="4">
        <f>AC393/tabel1!$I$5</f>
        <v>76193625</v>
      </c>
      <c r="AG393" s="10">
        <f>AD393+tabel1!$G$5</f>
        <v>52.551012999999998</v>
      </c>
      <c r="AH393">
        <v>177.5453</v>
      </c>
      <c r="AI393">
        <v>2.5603699999999998</v>
      </c>
      <c r="AJ393" s="4">
        <f t="shared" si="41"/>
        <v>4.8712937142565776E-2</v>
      </c>
      <c r="AK393" s="4">
        <f>AH393/tabel1!$I$5</f>
        <v>73977208.333333328</v>
      </c>
      <c r="AL393" s="10">
        <f>AI393+tabel1!$G$5</f>
        <v>52.560369999999999</v>
      </c>
    </row>
    <row r="394" spans="1:38" x14ac:dyDescent="0.45">
      <c r="A394">
        <v>148.41759999999999</v>
      </c>
      <c r="B394">
        <v>2.5754549999999998</v>
      </c>
      <c r="C394" s="4">
        <f t="shared" si="36"/>
        <v>4.8985881339495774E-2</v>
      </c>
      <c r="D394" s="4">
        <f>A394/tabel1!$I$4</f>
        <v>70675047.619047627</v>
      </c>
      <c r="E394" s="10">
        <f>B394+tabel1!$G$4</f>
        <v>52.575454999999998</v>
      </c>
      <c r="F394">
        <v>148.41759999999999</v>
      </c>
      <c r="G394">
        <v>2.5754549999999998</v>
      </c>
      <c r="H394" s="4">
        <f t="shared" si="37"/>
        <v>4.8985881339495774E-2</v>
      </c>
      <c r="I394" s="4">
        <f>F394/tabel1!$I$4</f>
        <v>70675047.619047627</v>
      </c>
      <c r="J394" s="10">
        <f>G394+tabel1!$G$4</f>
        <v>52.575454999999998</v>
      </c>
      <c r="K394">
        <v>148.41759999999999</v>
      </c>
      <c r="L394">
        <v>2.5754549999999998</v>
      </c>
      <c r="M394" s="4">
        <f t="shared" si="38"/>
        <v>4.8985881339495774E-2</v>
      </c>
      <c r="N394" s="4">
        <f>K394/tabel1!$I$4</f>
        <v>70675047.619047627</v>
      </c>
      <c r="O394" s="10">
        <f>L394+tabel1!$G$4</f>
        <v>52.575454999999998</v>
      </c>
      <c r="X394">
        <v>148.41759999999999</v>
      </c>
      <c r="Y394">
        <v>2.5754549999999998</v>
      </c>
      <c r="Z394" s="4">
        <f t="shared" si="39"/>
        <v>4.8985881339495774E-2</v>
      </c>
      <c r="AA394" s="4">
        <f>X394/tabel1!$I$5</f>
        <v>61840666.666666664</v>
      </c>
      <c r="AB394" s="10">
        <f>Y394+tabel1!$G$5</f>
        <v>52.575454999999998</v>
      </c>
      <c r="AC394">
        <v>182.73869999999999</v>
      </c>
      <c r="AD394">
        <v>2.557906</v>
      </c>
      <c r="AE394" s="4">
        <f t="shared" si="40"/>
        <v>4.8668339259939311E-2</v>
      </c>
      <c r="AF394" s="4">
        <f>AC394/tabel1!$I$5</f>
        <v>76141125</v>
      </c>
      <c r="AG394" s="10">
        <f>AD394+tabel1!$G$5</f>
        <v>52.557906000000003</v>
      </c>
      <c r="AH394">
        <v>177.30590000000001</v>
      </c>
      <c r="AI394">
        <v>2.5658979999999998</v>
      </c>
      <c r="AJ394" s="4">
        <f t="shared" si="41"/>
        <v>4.8812977569602255E-2</v>
      </c>
      <c r="AK394" s="4">
        <f>AH394/tabel1!$I$5</f>
        <v>73877458.333333343</v>
      </c>
      <c r="AL394" s="10">
        <f>AI394+tabel1!$G$5</f>
        <v>52.565897999999997</v>
      </c>
    </row>
    <row r="395" spans="1:38" x14ac:dyDescent="0.45">
      <c r="A395">
        <v>147.00219999999999</v>
      </c>
      <c r="B395">
        <v>2.5811500000000001</v>
      </c>
      <c r="C395" s="4">
        <f t="shared" si="36"/>
        <v>4.9088884514697756E-2</v>
      </c>
      <c r="D395" s="4">
        <f>A395/tabel1!$I$4</f>
        <v>70001047.619047627</v>
      </c>
      <c r="E395" s="10">
        <f>B395+tabel1!$G$4</f>
        <v>52.581150000000001</v>
      </c>
      <c r="F395">
        <v>147.00219999999999</v>
      </c>
      <c r="G395">
        <v>2.5811500000000001</v>
      </c>
      <c r="H395" s="4">
        <f t="shared" si="37"/>
        <v>4.9088884514697756E-2</v>
      </c>
      <c r="I395" s="4">
        <f>F395/tabel1!$I$4</f>
        <v>70001047.619047627</v>
      </c>
      <c r="J395" s="10">
        <f>G395+tabel1!$G$4</f>
        <v>52.581150000000001</v>
      </c>
      <c r="K395">
        <v>147.00219999999999</v>
      </c>
      <c r="L395">
        <v>2.5811500000000001</v>
      </c>
      <c r="M395" s="4">
        <f t="shared" si="38"/>
        <v>4.9088884514697756E-2</v>
      </c>
      <c r="N395" s="4">
        <f>K395/tabel1!$I$4</f>
        <v>70001047.619047627</v>
      </c>
      <c r="O395" s="10">
        <f>L395+tabel1!$G$4</f>
        <v>52.581150000000001</v>
      </c>
      <c r="X395">
        <v>147.00219999999999</v>
      </c>
      <c r="Y395">
        <v>2.5811500000000001</v>
      </c>
      <c r="Z395" s="4">
        <f t="shared" si="39"/>
        <v>4.9088884514697756E-2</v>
      </c>
      <c r="AA395" s="4">
        <f>X395/tabel1!$I$5</f>
        <v>61250916.666666664</v>
      </c>
      <c r="AB395" s="10">
        <f>Y395+tabel1!$G$5</f>
        <v>52.581150000000001</v>
      </c>
      <c r="AC395">
        <v>182.64019999999999</v>
      </c>
      <c r="AD395">
        <v>2.5653649999999999</v>
      </c>
      <c r="AE395" s="4">
        <f t="shared" si="40"/>
        <v>4.8803332764834791E-2</v>
      </c>
      <c r="AF395" s="4">
        <f>AC395/tabel1!$I$5</f>
        <v>76100083.333333328</v>
      </c>
      <c r="AG395" s="10">
        <f>AD395+tabel1!$G$5</f>
        <v>52.565365</v>
      </c>
      <c r="AH395">
        <v>177.1319</v>
      </c>
      <c r="AI395">
        <v>2.5718589999999999</v>
      </c>
      <c r="AJ395" s="4">
        <f t="shared" si="41"/>
        <v>4.8920830438961643E-2</v>
      </c>
      <c r="AK395" s="4">
        <f>AH395/tabel1!$I$5</f>
        <v>73804958.333333343</v>
      </c>
      <c r="AL395" s="10">
        <f>AI395+tabel1!$G$5</f>
        <v>52.571859000000003</v>
      </c>
    </row>
    <row r="396" spans="1:38" x14ac:dyDescent="0.45">
      <c r="A396">
        <v>145.60509999999999</v>
      </c>
      <c r="B396">
        <v>2.5868440000000001</v>
      </c>
      <c r="C396" s="4">
        <f t="shared" si="36"/>
        <v>4.9191847299297903E-2</v>
      </c>
      <c r="D396" s="4">
        <f>A396/tabel1!$I$4</f>
        <v>69335761.90476191</v>
      </c>
      <c r="E396" s="10">
        <f>B396+tabel1!$G$4</f>
        <v>52.586843999999999</v>
      </c>
      <c r="F396">
        <v>145.60509999999999</v>
      </c>
      <c r="G396">
        <v>2.5868440000000001</v>
      </c>
      <c r="H396" s="4">
        <f t="shared" si="37"/>
        <v>4.9191847299297903E-2</v>
      </c>
      <c r="I396" s="4">
        <f>F396/tabel1!$I$4</f>
        <v>69335761.90476191</v>
      </c>
      <c r="J396" s="10">
        <f>G396+tabel1!$G$4</f>
        <v>52.586843999999999</v>
      </c>
      <c r="K396">
        <v>145.60509999999999</v>
      </c>
      <c r="L396">
        <v>2.5868440000000001</v>
      </c>
      <c r="M396" s="4">
        <f t="shared" si="38"/>
        <v>4.9191847299297903E-2</v>
      </c>
      <c r="N396" s="4">
        <f>K396/tabel1!$I$4</f>
        <v>69335761.90476191</v>
      </c>
      <c r="O396" s="10">
        <f>L396+tabel1!$G$4</f>
        <v>52.586843999999999</v>
      </c>
      <c r="X396">
        <v>145.60509999999999</v>
      </c>
      <c r="Y396">
        <v>2.5868440000000001</v>
      </c>
      <c r="Z396" s="4">
        <f t="shared" si="39"/>
        <v>4.9191847299297903E-2</v>
      </c>
      <c r="AA396" s="4">
        <f>X396/tabel1!$I$5</f>
        <v>60668791.666666664</v>
      </c>
      <c r="AB396" s="10">
        <f>Y396+tabel1!$G$5</f>
        <v>52.586843999999999</v>
      </c>
      <c r="AC396">
        <v>182.57830000000001</v>
      </c>
      <c r="AD396">
        <v>2.572991</v>
      </c>
      <c r="AE396" s="4">
        <f t="shared" si="40"/>
        <v>4.8941309045931969E-2</v>
      </c>
      <c r="AF396" s="4">
        <f>AC396/tabel1!$I$5</f>
        <v>76074291.666666672</v>
      </c>
      <c r="AG396" s="10">
        <f>AD396+tabel1!$G$5</f>
        <v>52.572991000000002</v>
      </c>
      <c r="AH396">
        <v>176.94399999999999</v>
      </c>
      <c r="AI396">
        <v>2.5781860000000001</v>
      </c>
      <c r="AJ396" s="4">
        <f t="shared" si="41"/>
        <v>4.9035278622963523E-2</v>
      </c>
      <c r="AK396" s="4">
        <f>AH396/tabel1!$I$5</f>
        <v>73726666.666666672</v>
      </c>
      <c r="AL396" s="10">
        <f>AI396+tabel1!$G$5</f>
        <v>52.578186000000002</v>
      </c>
    </row>
    <row r="397" spans="1:38" x14ac:dyDescent="0.45">
      <c r="A397">
        <v>144.2354</v>
      </c>
      <c r="B397">
        <v>2.5930710000000001</v>
      </c>
      <c r="C397" s="4">
        <f t="shared" si="36"/>
        <v>4.9304422630121754E-2</v>
      </c>
      <c r="D397" s="4">
        <f>A397/tabel1!$I$4</f>
        <v>68683523.809523821</v>
      </c>
      <c r="E397" s="10">
        <f>B397+tabel1!$G$4</f>
        <v>52.593071000000002</v>
      </c>
      <c r="F397">
        <v>144.2354</v>
      </c>
      <c r="G397">
        <v>2.5930710000000001</v>
      </c>
      <c r="H397" s="4">
        <f t="shared" si="37"/>
        <v>4.9304422630121754E-2</v>
      </c>
      <c r="I397" s="4">
        <f>F397/tabel1!$I$4</f>
        <v>68683523.809523821</v>
      </c>
      <c r="J397" s="10">
        <f>G397+tabel1!$G$4</f>
        <v>52.593071000000002</v>
      </c>
      <c r="K397">
        <v>144.2354</v>
      </c>
      <c r="L397">
        <v>2.5930710000000001</v>
      </c>
      <c r="M397" s="4">
        <f t="shared" si="38"/>
        <v>4.9304422630121754E-2</v>
      </c>
      <c r="N397" s="4">
        <f>K397/tabel1!$I$4</f>
        <v>68683523.809523821</v>
      </c>
      <c r="O397" s="10">
        <f>L397+tabel1!$G$4</f>
        <v>52.593071000000002</v>
      </c>
      <c r="X397">
        <v>144.2354</v>
      </c>
      <c r="Y397">
        <v>2.5930710000000001</v>
      </c>
      <c r="Z397" s="4">
        <f t="shared" si="39"/>
        <v>4.9304422630121754E-2</v>
      </c>
      <c r="AA397" s="4">
        <f>X397/tabel1!$I$5</f>
        <v>60098083.333333336</v>
      </c>
      <c r="AB397" s="10">
        <f>Y397+tabel1!$G$5</f>
        <v>52.593071000000002</v>
      </c>
      <c r="AC397">
        <v>182.54169999999999</v>
      </c>
      <c r="AD397">
        <v>2.5806499999999999</v>
      </c>
      <c r="AE397" s="4">
        <f t="shared" si="40"/>
        <v>4.9079842109216981E-2</v>
      </c>
      <c r="AF397" s="4">
        <f>AC397/tabel1!$I$5</f>
        <v>76059041.666666672</v>
      </c>
      <c r="AG397" s="10">
        <f>AD397+tabel1!$G$5</f>
        <v>52.580649999999999</v>
      </c>
      <c r="AH397">
        <v>176.89599999999999</v>
      </c>
      <c r="AI397">
        <v>2.5848460000000002</v>
      </c>
      <c r="AJ397" s="4">
        <f t="shared" si="41"/>
        <v>4.9155720642407134E-2</v>
      </c>
      <c r="AK397" s="4">
        <f>AH397/tabel1!$I$5</f>
        <v>73706666.666666672</v>
      </c>
      <c r="AL397" s="10">
        <f>AI397+tabel1!$G$5</f>
        <v>52.584845999999999</v>
      </c>
    </row>
    <row r="398" spans="1:38" x14ac:dyDescent="0.45">
      <c r="A398">
        <v>142.9528</v>
      </c>
      <c r="B398">
        <v>2.5996640000000002</v>
      </c>
      <c r="C398" s="4">
        <f t="shared" si="36"/>
        <v>4.9423585671573879E-2</v>
      </c>
      <c r="D398" s="4">
        <f>A398/tabel1!$I$4</f>
        <v>68072761.90476191</v>
      </c>
      <c r="E398" s="10">
        <f>B398+tabel1!$G$4</f>
        <v>52.599663999999997</v>
      </c>
      <c r="F398">
        <v>142.9528</v>
      </c>
      <c r="G398">
        <v>2.5996640000000002</v>
      </c>
      <c r="H398" s="4">
        <f t="shared" si="37"/>
        <v>4.9423585671573879E-2</v>
      </c>
      <c r="I398" s="4">
        <f>F398/tabel1!$I$4</f>
        <v>68072761.90476191</v>
      </c>
      <c r="J398" s="10">
        <f>G398+tabel1!$G$4</f>
        <v>52.599663999999997</v>
      </c>
      <c r="K398">
        <v>142.9528</v>
      </c>
      <c r="L398">
        <v>2.5996640000000002</v>
      </c>
      <c r="M398" s="4">
        <f t="shared" si="38"/>
        <v>4.9423585671573879E-2</v>
      </c>
      <c r="N398" s="4">
        <f>K398/tabel1!$I$4</f>
        <v>68072761.90476191</v>
      </c>
      <c r="O398" s="10">
        <f>L398+tabel1!$G$4</f>
        <v>52.599663999999997</v>
      </c>
      <c r="X398">
        <v>142.9528</v>
      </c>
      <c r="Y398">
        <v>2.5996640000000002</v>
      </c>
      <c r="Z398" s="4">
        <f t="shared" si="39"/>
        <v>4.9423585671573879E-2</v>
      </c>
      <c r="AA398" s="4">
        <f>X398/tabel1!$I$5</f>
        <v>59563666.666666664</v>
      </c>
      <c r="AB398" s="10">
        <f>Y398+tabel1!$G$5</f>
        <v>52.599663999999997</v>
      </c>
      <c r="AC398">
        <v>182.56800000000001</v>
      </c>
      <c r="AD398">
        <v>2.588076</v>
      </c>
      <c r="AE398" s="4">
        <f t="shared" si="40"/>
        <v>4.9214122228012296E-2</v>
      </c>
      <c r="AF398" s="4">
        <f>AC398/tabel1!$I$5</f>
        <v>76070000.000000015</v>
      </c>
      <c r="AG398" s="10">
        <f>AD398+tabel1!$G$5</f>
        <v>52.588076000000001</v>
      </c>
      <c r="AH398">
        <v>176.8066</v>
      </c>
      <c r="AI398">
        <v>2.5917720000000002</v>
      </c>
      <c r="AJ398" s="4">
        <f t="shared" si="41"/>
        <v>4.9280940752481212E-2</v>
      </c>
      <c r="AK398" s="4">
        <f>AH398/tabel1!$I$5</f>
        <v>73669416.666666672</v>
      </c>
      <c r="AL398" s="10">
        <f>AI398+tabel1!$G$5</f>
        <v>52.591771999999999</v>
      </c>
    </row>
    <row r="399" spans="1:38" x14ac:dyDescent="0.45">
      <c r="A399">
        <v>141.75720000000001</v>
      </c>
      <c r="B399">
        <v>2.6064910000000001</v>
      </c>
      <c r="C399" s="4">
        <f t="shared" si="36"/>
        <v>4.9546946592579237E-2</v>
      </c>
      <c r="D399" s="4">
        <f>A399/tabel1!$I$4</f>
        <v>67503428.571428582</v>
      </c>
      <c r="E399" s="10">
        <f>B399+tabel1!$G$4</f>
        <v>52.606490999999998</v>
      </c>
      <c r="F399">
        <v>141.75720000000001</v>
      </c>
      <c r="G399">
        <v>2.6064910000000001</v>
      </c>
      <c r="H399" s="4">
        <f t="shared" si="37"/>
        <v>4.9546946592579237E-2</v>
      </c>
      <c r="I399" s="4">
        <f>F399/tabel1!$I$4</f>
        <v>67503428.571428582</v>
      </c>
      <c r="J399" s="10">
        <f>G399+tabel1!$G$4</f>
        <v>52.606490999999998</v>
      </c>
      <c r="K399">
        <v>141.75720000000001</v>
      </c>
      <c r="L399">
        <v>2.6064910000000001</v>
      </c>
      <c r="M399" s="4">
        <f t="shared" si="38"/>
        <v>4.9546946592579237E-2</v>
      </c>
      <c r="N399" s="4">
        <f>K399/tabel1!$I$4</f>
        <v>67503428.571428582</v>
      </c>
      <c r="O399" s="10">
        <f>L399+tabel1!$G$4</f>
        <v>52.606490999999998</v>
      </c>
      <c r="X399">
        <v>141.75720000000001</v>
      </c>
      <c r="Y399">
        <v>2.6064910000000001</v>
      </c>
      <c r="Z399" s="4">
        <f t="shared" si="39"/>
        <v>4.9546946592579237E-2</v>
      </c>
      <c r="AA399" s="4">
        <f>X399/tabel1!$I$5</f>
        <v>59065500.000000007</v>
      </c>
      <c r="AB399" s="10">
        <f>Y399+tabel1!$G$5</f>
        <v>52.606490999999998</v>
      </c>
      <c r="AC399">
        <v>182.5635</v>
      </c>
      <c r="AD399">
        <v>2.5947689999999999</v>
      </c>
      <c r="AE399" s="4">
        <f t="shared" si="40"/>
        <v>4.9335115437050402E-2</v>
      </c>
      <c r="AF399" s="4">
        <f>AC399/tabel1!$I$5</f>
        <v>76068125</v>
      </c>
      <c r="AG399" s="10">
        <f>AD399+tabel1!$G$5</f>
        <v>52.594768999999999</v>
      </c>
      <c r="AH399">
        <v>176.73339999999999</v>
      </c>
      <c r="AI399">
        <v>2.5993309999999998</v>
      </c>
      <c r="AJ399" s="4">
        <f t="shared" si="41"/>
        <v>4.9417567687315263E-2</v>
      </c>
      <c r="AK399" s="4">
        <f>AH399/tabel1!$I$5</f>
        <v>73638916.666666672</v>
      </c>
      <c r="AL399" s="10">
        <f>AI399+tabel1!$G$5</f>
        <v>52.599330999999999</v>
      </c>
    </row>
    <row r="400" spans="1:38" x14ac:dyDescent="0.45">
      <c r="A400">
        <v>140.64410000000001</v>
      </c>
      <c r="B400">
        <v>2.61375</v>
      </c>
      <c r="C400" s="4">
        <f t="shared" si="36"/>
        <v>4.9678078449074618E-2</v>
      </c>
      <c r="D400" s="4">
        <f>A400/tabel1!$I$4</f>
        <v>66973380.952380963</v>
      </c>
      <c r="E400" s="10">
        <f>B400+tabel1!$G$4</f>
        <v>52.613750000000003</v>
      </c>
      <c r="F400">
        <v>140.64410000000001</v>
      </c>
      <c r="G400">
        <v>2.61375</v>
      </c>
      <c r="H400" s="4">
        <f t="shared" si="37"/>
        <v>4.9678078449074618E-2</v>
      </c>
      <c r="I400" s="4">
        <f>F400/tabel1!$I$4</f>
        <v>66973380.952380963</v>
      </c>
      <c r="J400" s="10">
        <f>G400+tabel1!$G$4</f>
        <v>52.613750000000003</v>
      </c>
      <c r="K400">
        <v>140.64410000000001</v>
      </c>
      <c r="L400">
        <v>2.61375</v>
      </c>
      <c r="M400" s="4">
        <f t="shared" si="38"/>
        <v>4.9678078449074618E-2</v>
      </c>
      <c r="N400" s="4">
        <f>K400/tabel1!$I$4</f>
        <v>66973380.952380963</v>
      </c>
      <c r="O400" s="10">
        <f>L400+tabel1!$G$4</f>
        <v>52.613750000000003</v>
      </c>
      <c r="X400">
        <v>140.64410000000001</v>
      </c>
      <c r="Y400">
        <v>2.61375</v>
      </c>
      <c r="Z400" s="4">
        <f t="shared" si="39"/>
        <v>4.9678078449074618E-2</v>
      </c>
      <c r="AA400" s="4">
        <f>X400/tabel1!$I$5</f>
        <v>58601708.333333343</v>
      </c>
      <c r="AB400" s="10">
        <f>Y400+tabel1!$G$5</f>
        <v>52.613750000000003</v>
      </c>
      <c r="AC400">
        <v>182.55430000000001</v>
      </c>
      <c r="AD400">
        <v>2.6007959999999999</v>
      </c>
      <c r="AE400" s="4">
        <f t="shared" si="40"/>
        <v>4.9444042633879526E-2</v>
      </c>
      <c r="AF400" s="4">
        <f>AC400/tabel1!$I$5</f>
        <v>76064291.666666672</v>
      </c>
      <c r="AG400" s="10">
        <f>AD400+tabel1!$G$5</f>
        <v>52.600796000000003</v>
      </c>
      <c r="AH400">
        <v>176.71960000000001</v>
      </c>
      <c r="AI400">
        <v>2.6071240000000002</v>
      </c>
      <c r="AJ400" s="4">
        <f t="shared" si="41"/>
        <v>4.9558383005313122E-2</v>
      </c>
      <c r="AK400" s="4">
        <f>AH400/tabel1!$I$5</f>
        <v>73633166.666666672</v>
      </c>
      <c r="AL400" s="10">
        <f>AI400+tabel1!$G$5</f>
        <v>52.607123999999999</v>
      </c>
    </row>
    <row r="401" spans="1:38" x14ac:dyDescent="0.45">
      <c r="A401">
        <v>139.70509999999999</v>
      </c>
      <c r="B401">
        <v>2.6215090000000001</v>
      </c>
      <c r="C401" s="4">
        <f t="shared" si="36"/>
        <v>4.9818202666898057E-2</v>
      </c>
      <c r="D401" s="4">
        <f>A401/tabel1!$I$4</f>
        <v>66526238.095238097</v>
      </c>
      <c r="E401" s="10">
        <f>B401+tabel1!$G$4</f>
        <v>52.621509000000003</v>
      </c>
      <c r="F401">
        <v>139.70509999999999</v>
      </c>
      <c r="G401">
        <v>2.6215090000000001</v>
      </c>
      <c r="H401" s="4">
        <f t="shared" si="37"/>
        <v>4.9818202666898057E-2</v>
      </c>
      <c r="I401" s="4">
        <f>F401/tabel1!$I$4</f>
        <v>66526238.095238097</v>
      </c>
      <c r="J401" s="10">
        <f>G401+tabel1!$G$4</f>
        <v>52.621509000000003</v>
      </c>
      <c r="K401">
        <v>139.70509999999999</v>
      </c>
      <c r="L401">
        <v>2.6215090000000001</v>
      </c>
      <c r="M401" s="4">
        <f t="shared" si="38"/>
        <v>4.9818202666898057E-2</v>
      </c>
      <c r="N401" s="4">
        <f>K401/tabel1!$I$4</f>
        <v>66526238.095238097</v>
      </c>
      <c r="O401" s="10">
        <f>L401+tabel1!$G$4</f>
        <v>52.621509000000003</v>
      </c>
      <c r="X401">
        <v>139.70509999999999</v>
      </c>
      <c r="Y401">
        <v>2.6215090000000001</v>
      </c>
      <c r="Z401" s="4">
        <f t="shared" si="39"/>
        <v>4.9818202666898057E-2</v>
      </c>
      <c r="AA401" s="4">
        <f>X401/tabel1!$I$5</f>
        <v>58210458.333333328</v>
      </c>
      <c r="AB401" s="10">
        <f>Y401+tabel1!$G$5</f>
        <v>52.621509000000003</v>
      </c>
      <c r="AC401">
        <v>182.47300000000001</v>
      </c>
      <c r="AD401">
        <v>2.606557</v>
      </c>
      <c r="AE401" s="4">
        <f t="shared" si="40"/>
        <v>4.9548139027612091E-2</v>
      </c>
      <c r="AF401" s="4">
        <f>AC401/tabel1!$I$5</f>
        <v>76030416.666666672</v>
      </c>
      <c r="AG401" s="10">
        <f>AD401+tabel1!$G$5</f>
        <v>52.606557000000002</v>
      </c>
      <c r="AH401">
        <v>176.7414</v>
      </c>
      <c r="AI401">
        <v>2.6147490000000002</v>
      </c>
      <c r="AJ401" s="4">
        <f t="shared" si="41"/>
        <v>4.9696122279325142E-2</v>
      </c>
      <c r="AK401" s="4">
        <f>AH401/tabel1!$I$5</f>
        <v>73642250</v>
      </c>
      <c r="AL401" s="10">
        <f>AI401+tabel1!$G$5</f>
        <v>52.614749000000003</v>
      </c>
    </row>
    <row r="402" spans="1:38" x14ac:dyDescent="0.45">
      <c r="A402">
        <v>138.83019999999999</v>
      </c>
      <c r="B402">
        <v>2.6293009999999999</v>
      </c>
      <c r="C402" s="4">
        <f t="shared" si="36"/>
        <v>4.9958881270340261E-2</v>
      </c>
      <c r="D402" s="4">
        <f>A402/tabel1!$I$4</f>
        <v>66109619.047619052</v>
      </c>
      <c r="E402" s="10">
        <f>B402+tabel1!$G$4</f>
        <v>52.629300999999998</v>
      </c>
      <c r="F402">
        <v>138.83019999999999</v>
      </c>
      <c r="G402">
        <v>2.6293009999999999</v>
      </c>
      <c r="H402" s="4">
        <f t="shared" si="37"/>
        <v>4.9958881270340261E-2</v>
      </c>
      <c r="I402" s="4">
        <f>F402/tabel1!$I$4</f>
        <v>66109619.047619052</v>
      </c>
      <c r="J402" s="10">
        <f>G402+tabel1!$G$4</f>
        <v>52.629300999999998</v>
      </c>
      <c r="K402">
        <v>138.83019999999999</v>
      </c>
      <c r="L402">
        <v>2.6293009999999999</v>
      </c>
      <c r="M402" s="4">
        <f t="shared" si="38"/>
        <v>4.9958881270340261E-2</v>
      </c>
      <c r="N402" s="4">
        <f>K402/tabel1!$I$4</f>
        <v>66109619.047619052</v>
      </c>
      <c r="O402" s="10">
        <f>L402+tabel1!$G$4</f>
        <v>52.629300999999998</v>
      </c>
      <c r="X402">
        <v>138.83019999999999</v>
      </c>
      <c r="Y402">
        <v>2.6293009999999999</v>
      </c>
      <c r="Z402" s="4">
        <f t="shared" si="39"/>
        <v>4.9958881270340261E-2</v>
      </c>
      <c r="AA402" s="4">
        <f>X402/tabel1!$I$5</f>
        <v>57845916.666666664</v>
      </c>
      <c r="AB402" s="10">
        <f>Y402+tabel1!$G$5</f>
        <v>52.629300999999998</v>
      </c>
      <c r="AC402">
        <v>182.24850000000001</v>
      </c>
      <c r="AD402">
        <v>2.6121180000000002</v>
      </c>
      <c r="AE402" s="4">
        <f t="shared" si="40"/>
        <v>4.9648599967026606E-2</v>
      </c>
      <c r="AF402" s="4">
        <f>AC402/tabel1!$I$5</f>
        <v>75936875</v>
      </c>
      <c r="AG402" s="10">
        <f>AD402+tabel1!$G$5</f>
        <v>52.612118000000002</v>
      </c>
      <c r="AH402">
        <v>176.8135</v>
      </c>
      <c r="AI402">
        <v>2.6222080000000001</v>
      </c>
      <c r="AJ402" s="4">
        <f t="shared" si="41"/>
        <v>4.9830824278601159E-2</v>
      </c>
      <c r="AK402" s="4">
        <f>AH402/tabel1!$I$5</f>
        <v>73672291.666666672</v>
      </c>
      <c r="AL402" s="10">
        <f>AI402+tabel1!$G$5</f>
        <v>52.622208000000001</v>
      </c>
    </row>
    <row r="403" spans="1:38" x14ac:dyDescent="0.45">
      <c r="A403">
        <v>137.9873</v>
      </c>
      <c r="B403">
        <v>2.63706</v>
      </c>
      <c r="C403" s="4">
        <f t="shared" si="36"/>
        <v>5.0098922698190211E-2</v>
      </c>
      <c r="D403" s="4">
        <f>A403/tabel1!$I$4</f>
        <v>65708238.095238104</v>
      </c>
      <c r="E403" s="10">
        <f>B403+tabel1!$G$4</f>
        <v>52.637059999999998</v>
      </c>
      <c r="F403">
        <v>137.9873</v>
      </c>
      <c r="G403">
        <v>2.63706</v>
      </c>
      <c r="H403" s="4">
        <f t="shared" si="37"/>
        <v>5.0098922698190211E-2</v>
      </c>
      <c r="I403" s="4">
        <f>F403/tabel1!$I$4</f>
        <v>65708238.095238104</v>
      </c>
      <c r="J403" s="10">
        <f>G403+tabel1!$G$4</f>
        <v>52.637059999999998</v>
      </c>
      <c r="K403">
        <v>137.9873</v>
      </c>
      <c r="L403">
        <v>2.63706</v>
      </c>
      <c r="M403" s="4">
        <f t="shared" si="38"/>
        <v>5.0098922698190211E-2</v>
      </c>
      <c r="N403" s="4">
        <f>K403/tabel1!$I$4</f>
        <v>65708238.095238104</v>
      </c>
      <c r="O403" s="10">
        <f>L403+tabel1!$G$4</f>
        <v>52.637059999999998</v>
      </c>
      <c r="X403">
        <v>137.9873</v>
      </c>
      <c r="Y403">
        <v>2.63706</v>
      </c>
      <c r="Z403" s="4">
        <f t="shared" si="39"/>
        <v>5.0098922698190211E-2</v>
      </c>
      <c r="AA403" s="4">
        <f>X403/tabel1!$I$5</f>
        <v>57494708.333333336</v>
      </c>
      <c r="AB403" s="10">
        <f>Y403+tabel1!$G$5</f>
        <v>52.637059999999998</v>
      </c>
      <c r="AC403">
        <v>181.95079999999999</v>
      </c>
      <c r="AD403">
        <v>2.6178460000000001</v>
      </c>
      <c r="AE403" s="4">
        <f t="shared" si="40"/>
        <v>4.9752055604860755E-2</v>
      </c>
      <c r="AF403" s="4">
        <f>AC403/tabel1!$I$5</f>
        <v>75812833.333333328</v>
      </c>
      <c r="AG403" s="10">
        <f>AD403+tabel1!$G$5</f>
        <v>52.617846</v>
      </c>
      <c r="AH403">
        <v>176.8937</v>
      </c>
      <c r="AI403">
        <v>2.628968</v>
      </c>
      <c r="AJ403" s="4">
        <f t="shared" si="41"/>
        <v>4.995287006197803E-2</v>
      </c>
      <c r="AK403" s="4">
        <f>AH403/tabel1!$I$5</f>
        <v>73705708.333333328</v>
      </c>
      <c r="AL403" s="10">
        <f>AI403+tabel1!$G$5</f>
        <v>52.628968</v>
      </c>
    </row>
    <row r="404" spans="1:38" x14ac:dyDescent="0.45">
      <c r="A404">
        <v>137.1353</v>
      </c>
      <c r="B404">
        <v>2.6442860000000001</v>
      </c>
      <c r="C404" s="4">
        <f t="shared" si="36"/>
        <v>5.022930693750885E-2</v>
      </c>
      <c r="D404" s="4">
        <f>A404/tabel1!$I$4</f>
        <v>65302523.809523813</v>
      </c>
      <c r="E404" s="10">
        <f>B404+tabel1!$G$4</f>
        <v>52.644286000000001</v>
      </c>
      <c r="F404">
        <v>137.1353</v>
      </c>
      <c r="G404">
        <v>2.6442860000000001</v>
      </c>
      <c r="H404" s="4">
        <f t="shared" si="37"/>
        <v>5.022930693750885E-2</v>
      </c>
      <c r="I404" s="4">
        <f>F404/tabel1!$I$4</f>
        <v>65302523.809523813</v>
      </c>
      <c r="J404" s="10">
        <f>G404+tabel1!$G$4</f>
        <v>52.644286000000001</v>
      </c>
      <c r="K404">
        <v>137.1353</v>
      </c>
      <c r="L404">
        <v>2.6442860000000001</v>
      </c>
      <c r="M404" s="4">
        <f t="shared" si="38"/>
        <v>5.022930693750885E-2</v>
      </c>
      <c r="N404" s="4">
        <f>K404/tabel1!$I$4</f>
        <v>65302523.809523813</v>
      </c>
      <c r="O404" s="10">
        <f>L404+tabel1!$G$4</f>
        <v>52.644286000000001</v>
      </c>
      <c r="X404">
        <v>137.1353</v>
      </c>
      <c r="Y404">
        <v>2.6442860000000001</v>
      </c>
      <c r="Z404" s="4">
        <f t="shared" si="39"/>
        <v>5.022930693750885E-2</v>
      </c>
      <c r="AA404" s="4">
        <f>X404/tabel1!$I$5</f>
        <v>57139708.333333336</v>
      </c>
      <c r="AB404" s="10">
        <f>Y404+tabel1!$G$5</f>
        <v>52.644286000000001</v>
      </c>
      <c r="AC404">
        <v>181.66679999999999</v>
      </c>
      <c r="AD404">
        <v>2.624206</v>
      </c>
      <c r="AE404" s="4">
        <f t="shared" si="40"/>
        <v>4.9866899654504998E-2</v>
      </c>
      <c r="AF404" s="4">
        <f>AC404/tabel1!$I$5</f>
        <v>75694500</v>
      </c>
      <c r="AG404" s="10">
        <f>AD404+tabel1!$G$5</f>
        <v>52.624206000000001</v>
      </c>
      <c r="AH404">
        <v>176.9486</v>
      </c>
      <c r="AI404">
        <v>2.635062</v>
      </c>
      <c r="AJ404" s="4">
        <f t="shared" si="41"/>
        <v>5.0062864939724019E-2</v>
      </c>
      <c r="AK404" s="4">
        <f>AH404/tabel1!$I$5</f>
        <v>73728583.333333343</v>
      </c>
      <c r="AL404" s="10">
        <f>AI404+tabel1!$G$5</f>
        <v>52.635061999999998</v>
      </c>
    </row>
    <row r="405" spans="1:38" x14ac:dyDescent="0.45">
      <c r="A405">
        <v>136.22829999999999</v>
      </c>
      <c r="B405">
        <v>2.6505800000000002</v>
      </c>
      <c r="C405" s="4">
        <f t="shared" si="36"/>
        <v>5.0342845226016508E-2</v>
      </c>
      <c r="D405" s="4">
        <f>A405/tabel1!$I$4</f>
        <v>64870619.047619052</v>
      </c>
      <c r="E405" s="10">
        <f>B405+tabel1!$G$4</f>
        <v>52.650579999999998</v>
      </c>
      <c r="F405">
        <v>136.22829999999999</v>
      </c>
      <c r="G405">
        <v>2.6505800000000002</v>
      </c>
      <c r="H405" s="4">
        <f t="shared" si="37"/>
        <v>5.0342845226016508E-2</v>
      </c>
      <c r="I405" s="4">
        <f>F405/tabel1!$I$4</f>
        <v>64870619.047619052</v>
      </c>
      <c r="J405" s="10">
        <f>G405+tabel1!$G$4</f>
        <v>52.650579999999998</v>
      </c>
      <c r="K405">
        <v>136.22829999999999</v>
      </c>
      <c r="L405">
        <v>2.6505800000000002</v>
      </c>
      <c r="M405" s="4">
        <f t="shared" si="38"/>
        <v>5.0342845226016508E-2</v>
      </c>
      <c r="N405" s="4">
        <f>K405/tabel1!$I$4</f>
        <v>64870619.047619052</v>
      </c>
      <c r="O405" s="10">
        <f>L405+tabel1!$G$4</f>
        <v>52.650579999999998</v>
      </c>
      <c r="X405">
        <v>136.22829999999999</v>
      </c>
      <c r="Y405">
        <v>2.6505800000000002</v>
      </c>
      <c r="Z405" s="4">
        <f t="shared" si="39"/>
        <v>5.0342845226016508E-2</v>
      </c>
      <c r="AA405" s="4">
        <f>X405/tabel1!$I$5</f>
        <v>56761791.666666664</v>
      </c>
      <c r="AB405" s="10">
        <f>Y405+tabel1!$G$5</f>
        <v>52.650579999999998</v>
      </c>
      <c r="AC405">
        <v>181.49270000000001</v>
      </c>
      <c r="AD405">
        <v>2.6310660000000001</v>
      </c>
      <c r="AE405" s="4">
        <f t="shared" si="40"/>
        <v>4.9990741209763837E-2</v>
      </c>
      <c r="AF405" s="4">
        <f>AC405/tabel1!$I$5</f>
        <v>75621958.333333343</v>
      </c>
      <c r="AG405" s="10">
        <f>AD405+tabel1!$G$5</f>
        <v>52.631065999999997</v>
      </c>
      <c r="AH405">
        <v>176.9143</v>
      </c>
      <c r="AI405">
        <v>2.6408230000000001</v>
      </c>
      <c r="AJ405" s="4">
        <f t="shared" si="41"/>
        <v>5.0166825849208327E-2</v>
      </c>
      <c r="AK405" s="4">
        <f>AH405/tabel1!$I$5</f>
        <v>73714291.666666672</v>
      </c>
      <c r="AL405" s="10">
        <f>AI405+tabel1!$G$5</f>
        <v>52.640822999999997</v>
      </c>
    </row>
    <row r="406" spans="1:38" x14ac:dyDescent="0.45">
      <c r="A406">
        <v>135.28469999999999</v>
      </c>
      <c r="B406">
        <v>2.6563409999999998</v>
      </c>
      <c r="C406" s="4">
        <f t="shared" si="36"/>
        <v>5.0446744865922225E-2</v>
      </c>
      <c r="D406" s="4">
        <f>A406/tabel1!$I$4</f>
        <v>64421285.714285716</v>
      </c>
      <c r="E406" s="10">
        <f>B406+tabel1!$G$4</f>
        <v>52.656340999999998</v>
      </c>
      <c r="F406">
        <v>135.28469999999999</v>
      </c>
      <c r="G406">
        <v>2.6563409999999998</v>
      </c>
      <c r="H406" s="4">
        <f t="shared" si="37"/>
        <v>5.0446744865922225E-2</v>
      </c>
      <c r="I406" s="4">
        <f>F406/tabel1!$I$4</f>
        <v>64421285.714285716</v>
      </c>
      <c r="J406" s="10">
        <f>G406+tabel1!$G$4</f>
        <v>52.656340999999998</v>
      </c>
      <c r="K406">
        <v>135.28469999999999</v>
      </c>
      <c r="L406">
        <v>2.6563409999999998</v>
      </c>
      <c r="M406" s="4">
        <f t="shared" si="38"/>
        <v>5.0446744865922225E-2</v>
      </c>
      <c r="N406" s="4">
        <f>K406/tabel1!$I$4</f>
        <v>64421285.714285716</v>
      </c>
      <c r="O406" s="10">
        <f>L406+tabel1!$G$4</f>
        <v>52.656340999999998</v>
      </c>
      <c r="X406">
        <v>135.28469999999999</v>
      </c>
      <c r="Y406">
        <v>2.6563409999999998</v>
      </c>
      <c r="Z406" s="4">
        <f t="shared" si="39"/>
        <v>5.0446744865922225E-2</v>
      </c>
      <c r="AA406" s="4">
        <f>X406/tabel1!$I$5</f>
        <v>56368625</v>
      </c>
      <c r="AB406" s="10">
        <f>Y406+tabel1!$G$5</f>
        <v>52.656340999999998</v>
      </c>
      <c r="AC406">
        <v>181.30950000000001</v>
      </c>
      <c r="AD406">
        <v>2.6381260000000002</v>
      </c>
      <c r="AE406" s="4">
        <f t="shared" si="40"/>
        <v>5.0118159601654513E-2</v>
      </c>
      <c r="AF406" s="4">
        <f>AC406/tabel1!$I$5</f>
        <v>75545625.000000015</v>
      </c>
      <c r="AG406" s="10">
        <f>AD406+tabel1!$G$5</f>
        <v>52.638126</v>
      </c>
      <c r="AH406">
        <v>176.7242</v>
      </c>
      <c r="AI406">
        <v>2.6465179999999999</v>
      </c>
      <c r="AJ406" s="4">
        <f t="shared" si="41"/>
        <v>5.0269573383751605E-2</v>
      </c>
      <c r="AK406" s="4">
        <f>AH406/tabel1!$I$5</f>
        <v>73635083.333333328</v>
      </c>
      <c r="AL406" s="10">
        <f>AI406+tabel1!$G$5</f>
        <v>52.646518</v>
      </c>
    </row>
    <row r="407" spans="1:38" x14ac:dyDescent="0.45">
      <c r="A407">
        <v>134.2953</v>
      </c>
      <c r="B407">
        <v>2.662102</v>
      </c>
      <c r="C407" s="4">
        <f t="shared" si="36"/>
        <v>5.0550621773509913E-2</v>
      </c>
      <c r="D407" s="4">
        <f>A407/tabel1!$I$4</f>
        <v>63950142.857142866</v>
      </c>
      <c r="E407" s="10">
        <f>B407+tabel1!$G$4</f>
        <v>52.662101999999997</v>
      </c>
      <c r="F407">
        <v>134.2953</v>
      </c>
      <c r="G407">
        <v>2.662102</v>
      </c>
      <c r="H407" s="4">
        <f t="shared" si="37"/>
        <v>5.0550621773509913E-2</v>
      </c>
      <c r="I407" s="4">
        <f>F407/tabel1!$I$4</f>
        <v>63950142.857142866</v>
      </c>
      <c r="J407" s="10">
        <f>G407+tabel1!$G$4</f>
        <v>52.662101999999997</v>
      </c>
      <c r="K407">
        <v>134.2953</v>
      </c>
      <c r="L407">
        <v>2.662102</v>
      </c>
      <c r="M407" s="4">
        <f t="shared" si="38"/>
        <v>5.0550621773509913E-2</v>
      </c>
      <c r="N407" s="4">
        <f>K407/tabel1!$I$4</f>
        <v>63950142.857142866</v>
      </c>
      <c r="O407" s="10">
        <f>L407+tabel1!$G$4</f>
        <v>52.662101999999997</v>
      </c>
      <c r="X407">
        <v>134.2953</v>
      </c>
      <c r="Y407">
        <v>2.662102</v>
      </c>
      <c r="Z407" s="4">
        <f t="shared" si="39"/>
        <v>5.0550621773509913E-2</v>
      </c>
      <c r="AA407" s="4">
        <f>X407/tabel1!$I$5</f>
        <v>55956375</v>
      </c>
      <c r="AB407" s="10">
        <f>Y407+tabel1!$G$5</f>
        <v>52.662101999999997</v>
      </c>
      <c r="AC407">
        <v>181.25219999999999</v>
      </c>
      <c r="AD407">
        <v>2.645718</v>
      </c>
      <c r="AE407" s="4">
        <f t="shared" si="40"/>
        <v>5.0255141358315221E-2</v>
      </c>
      <c r="AF407" s="4">
        <f>AC407/tabel1!$I$5</f>
        <v>75521750</v>
      </c>
      <c r="AG407" s="10">
        <f>AD407+tabel1!$G$5</f>
        <v>52.645718000000002</v>
      </c>
      <c r="AH407">
        <v>176.5455</v>
      </c>
      <c r="AI407">
        <v>2.652212</v>
      </c>
      <c r="AJ407" s="4">
        <f t="shared" si="41"/>
        <v>5.0372280655559161E-2</v>
      </c>
      <c r="AK407" s="4">
        <f>AH407/tabel1!$I$5</f>
        <v>73560625</v>
      </c>
      <c r="AL407" s="10">
        <f>AI407+tabel1!$G$5</f>
        <v>52.652211999999999</v>
      </c>
    </row>
    <row r="408" spans="1:38" x14ac:dyDescent="0.45">
      <c r="A408">
        <v>133.17760000000001</v>
      </c>
      <c r="B408">
        <v>2.6677300000000002</v>
      </c>
      <c r="C408" s="4">
        <f t="shared" si="36"/>
        <v>5.0652078606767376E-2</v>
      </c>
      <c r="D408" s="4">
        <f>A408/tabel1!$I$4</f>
        <v>63417904.761904776</v>
      </c>
      <c r="E408" s="10">
        <f>B408+tabel1!$G$4</f>
        <v>52.667729999999999</v>
      </c>
      <c r="F408">
        <v>133.17760000000001</v>
      </c>
      <c r="G408">
        <v>2.6677300000000002</v>
      </c>
      <c r="H408" s="4">
        <f t="shared" si="37"/>
        <v>5.0652078606767376E-2</v>
      </c>
      <c r="I408" s="4">
        <f>F408/tabel1!$I$4</f>
        <v>63417904.761904776</v>
      </c>
      <c r="J408" s="10">
        <f>G408+tabel1!$G$4</f>
        <v>52.667729999999999</v>
      </c>
      <c r="K408">
        <v>133.17760000000001</v>
      </c>
      <c r="L408">
        <v>2.6677300000000002</v>
      </c>
      <c r="M408" s="4">
        <f t="shared" si="38"/>
        <v>5.0652078606767376E-2</v>
      </c>
      <c r="N408" s="4">
        <f>K408/tabel1!$I$4</f>
        <v>63417904.761904776</v>
      </c>
      <c r="O408" s="10">
        <f>L408+tabel1!$G$4</f>
        <v>52.667729999999999</v>
      </c>
      <c r="X408">
        <v>133.17760000000001</v>
      </c>
      <c r="Y408">
        <v>2.6677300000000002</v>
      </c>
      <c r="Z408" s="4">
        <f t="shared" si="39"/>
        <v>5.0652078606767376E-2</v>
      </c>
      <c r="AA408" s="4">
        <f>X408/tabel1!$I$5</f>
        <v>55490666.666666672</v>
      </c>
      <c r="AB408" s="10">
        <f>Y408+tabel1!$G$5</f>
        <v>52.667729999999999</v>
      </c>
      <c r="AC408">
        <v>181.17439999999999</v>
      </c>
      <c r="AD408">
        <v>2.6536439999999999</v>
      </c>
      <c r="AE408" s="4">
        <f t="shared" si="40"/>
        <v>5.0398107299088356E-2</v>
      </c>
      <c r="AF408" s="4">
        <f>AC408/tabel1!$I$5</f>
        <v>75489333.333333328</v>
      </c>
      <c r="AG408" s="10">
        <f>AD408+tabel1!$G$5</f>
        <v>52.653644</v>
      </c>
      <c r="AH408">
        <v>176.37610000000001</v>
      </c>
      <c r="AI408">
        <v>2.658439</v>
      </c>
      <c r="AJ408" s="4">
        <f t="shared" si="41"/>
        <v>5.0484576650667523E-2</v>
      </c>
      <c r="AK408" s="4">
        <f>AH408/tabel1!$I$5</f>
        <v>73490041.666666672</v>
      </c>
      <c r="AL408" s="10">
        <f>AI408+tabel1!$G$5</f>
        <v>52.658439000000001</v>
      </c>
    </row>
    <row r="409" spans="1:38" x14ac:dyDescent="0.45">
      <c r="A409">
        <v>132.06450000000001</v>
      </c>
      <c r="B409">
        <v>2.673657</v>
      </c>
      <c r="C409" s="4">
        <f t="shared" si="36"/>
        <v>5.0758902120655869E-2</v>
      </c>
      <c r="D409" s="4">
        <f>A409/tabel1!$I$4</f>
        <v>62887857.142857157</v>
      </c>
      <c r="E409" s="10">
        <f>B409+tabel1!$G$4</f>
        <v>52.673656999999999</v>
      </c>
      <c r="F409">
        <v>132.06450000000001</v>
      </c>
      <c r="G409">
        <v>2.673657</v>
      </c>
      <c r="H409" s="4">
        <f t="shared" si="37"/>
        <v>5.0758902120655869E-2</v>
      </c>
      <c r="I409" s="4">
        <f>F409/tabel1!$I$4</f>
        <v>62887857.142857157</v>
      </c>
      <c r="J409" s="10">
        <f>G409+tabel1!$G$4</f>
        <v>52.673656999999999</v>
      </c>
      <c r="K409">
        <v>132.06450000000001</v>
      </c>
      <c r="L409">
        <v>2.673657</v>
      </c>
      <c r="M409" s="4">
        <f t="shared" si="38"/>
        <v>5.0758902120655869E-2</v>
      </c>
      <c r="N409" s="4">
        <f>K409/tabel1!$I$4</f>
        <v>62887857.142857157</v>
      </c>
      <c r="O409" s="10">
        <f>L409+tabel1!$G$4</f>
        <v>52.673656999999999</v>
      </c>
      <c r="X409">
        <v>132.06450000000001</v>
      </c>
      <c r="Y409">
        <v>2.673657</v>
      </c>
      <c r="Z409" s="4">
        <f t="shared" si="39"/>
        <v>5.0758902120655869E-2</v>
      </c>
      <c r="AA409" s="4">
        <f>X409/tabel1!$I$5</f>
        <v>55026875.000000007</v>
      </c>
      <c r="AB409" s="10">
        <f>Y409+tabel1!$G$5</f>
        <v>52.673656999999999</v>
      </c>
      <c r="AC409">
        <v>181.14920000000001</v>
      </c>
      <c r="AD409">
        <v>2.6615690000000001</v>
      </c>
      <c r="AE409" s="4">
        <f t="shared" si="40"/>
        <v>5.0541012175311373E-2</v>
      </c>
      <c r="AF409" s="4">
        <f>AC409/tabel1!$I$5</f>
        <v>75478833.333333343</v>
      </c>
      <c r="AG409" s="10">
        <f>AD409+tabel1!$G$5</f>
        <v>52.661569</v>
      </c>
      <c r="AH409">
        <v>176.3142</v>
      </c>
      <c r="AI409">
        <v>2.6650320000000001</v>
      </c>
      <c r="AJ409" s="4">
        <f t="shared" si="41"/>
        <v>5.0603444046136731E-2</v>
      </c>
      <c r="AK409" s="4">
        <f>AH409/tabel1!$I$5</f>
        <v>73464250</v>
      </c>
      <c r="AL409" s="10">
        <f>AI409+tabel1!$G$5</f>
        <v>52.665031999999997</v>
      </c>
    </row>
    <row r="410" spans="1:38" x14ac:dyDescent="0.45">
      <c r="A410">
        <v>131.0292</v>
      </c>
      <c r="B410">
        <v>2.6799170000000001</v>
      </c>
      <c r="C410" s="4">
        <f t="shared" si="36"/>
        <v>5.0871701259514131E-2</v>
      </c>
      <c r="D410" s="4">
        <f>A410/tabel1!$I$4</f>
        <v>62394857.142857149</v>
      </c>
      <c r="E410" s="10">
        <f>B410+tabel1!$G$4</f>
        <v>52.679917000000003</v>
      </c>
      <c r="F410">
        <v>131.0292</v>
      </c>
      <c r="G410">
        <v>2.6799170000000001</v>
      </c>
      <c r="H410" s="4">
        <f t="shared" si="37"/>
        <v>5.0871701259514131E-2</v>
      </c>
      <c r="I410" s="4">
        <f>F410/tabel1!$I$4</f>
        <v>62394857.142857149</v>
      </c>
      <c r="J410" s="10">
        <f>G410+tabel1!$G$4</f>
        <v>52.679917000000003</v>
      </c>
      <c r="K410">
        <v>131.0292</v>
      </c>
      <c r="L410">
        <v>2.6799170000000001</v>
      </c>
      <c r="M410" s="4">
        <f t="shared" si="38"/>
        <v>5.0871701259514131E-2</v>
      </c>
      <c r="N410" s="4">
        <f>K410/tabel1!$I$4</f>
        <v>62394857.142857149</v>
      </c>
      <c r="O410" s="10">
        <f>L410+tabel1!$G$4</f>
        <v>52.679917000000003</v>
      </c>
      <c r="X410">
        <v>131.0292</v>
      </c>
      <c r="Y410">
        <v>2.6799170000000001</v>
      </c>
      <c r="Z410" s="4">
        <f t="shared" si="39"/>
        <v>5.0871701259514131E-2</v>
      </c>
      <c r="AA410" s="4">
        <f>X410/tabel1!$I$5</f>
        <v>54595500</v>
      </c>
      <c r="AB410" s="10">
        <f>Y410+tabel1!$G$5</f>
        <v>52.679917000000003</v>
      </c>
      <c r="AC410">
        <v>181.15369999999999</v>
      </c>
      <c r="AD410">
        <v>2.6691950000000002</v>
      </c>
      <c r="AE410" s="4">
        <f t="shared" si="40"/>
        <v>5.067848483349708E-2</v>
      </c>
      <c r="AF410" s="4">
        <f>AC410/tabel1!$I$5</f>
        <v>75480708.333333328</v>
      </c>
      <c r="AG410" s="10">
        <f>AD410+tabel1!$G$5</f>
        <v>52.669195000000002</v>
      </c>
      <c r="AH410">
        <v>176.19059999999999</v>
      </c>
      <c r="AI410">
        <v>2.6718250000000001</v>
      </c>
      <c r="AJ410" s="4">
        <f t="shared" si="41"/>
        <v>5.0725886182983029E-2</v>
      </c>
      <c r="AK410" s="4">
        <f>AH410/tabel1!$I$5</f>
        <v>73412750</v>
      </c>
      <c r="AL410" s="10">
        <f>AI410+tabel1!$G$5</f>
        <v>52.671824999999998</v>
      </c>
    </row>
    <row r="411" spans="1:38" x14ac:dyDescent="0.45">
      <c r="A411">
        <v>129.98939999999999</v>
      </c>
      <c r="B411">
        <v>2.686477</v>
      </c>
      <c r="C411" s="4">
        <f t="shared" si="36"/>
        <v>5.0989877345566308E-2</v>
      </c>
      <c r="D411" s="4">
        <f>A411/tabel1!$I$4</f>
        <v>61899714.285714284</v>
      </c>
      <c r="E411" s="10">
        <f>B411+tabel1!$G$4</f>
        <v>52.686476999999996</v>
      </c>
      <c r="F411">
        <v>129.98939999999999</v>
      </c>
      <c r="G411">
        <v>2.686477</v>
      </c>
      <c r="H411" s="4">
        <f t="shared" si="37"/>
        <v>5.0989877345566308E-2</v>
      </c>
      <c r="I411" s="4">
        <f>F411/tabel1!$I$4</f>
        <v>61899714.285714284</v>
      </c>
      <c r="J411" s="10">
        <f>G411+tabel1!$G$4</f>
        <v>52.686476999999996</v>
      </c>
      <c r="K411">
        <v>129.98939999999999</v>
      </c>
      <c r="L411">
        <v>2.686477</v>
      </c>
      <c r="M411" s="4">
        <f t="shared" si="38"/>
        <v>5.0989877345566308E-2</v>
      </c>
      <c r="N411" s="4">
        <f>K411/tabel1!$I$4</f>
        <v>61899714.285714284</v>
      </c>
      <c r="O411" s="10">
        <f>L411+tabel1!$G$4</f>
        <v>52.686476999999996</v>
      </c>
      <c r="X411">
        <v>129.98939999999999</v>
      </c>
      <c r="Y411">
        <v>2.686477</v>
      </c>
      <c r="Z411" s="4">
        <f t="shared" si="39"/>
        <v>5.0989877345566308E-2</v>
      </c>
      <c r="AA411" s="4">
        <f>X411/tabel1!$I$5</f>
        <v>54162250</v>
      </c>
      <c r="AB411" s="10">
        <f>Y411+tabel1!$G$5</f>
        <v>52.686476999999996</v>
      </c>
      <c r="AC411">
        <v>181.13310000000001</v>
      </c>
      <c r="AD411">
        <v>2.6761210000000002</v>
      </c>
      <c r="AE411" s="4">
        <f t="shared" si="40"/>
        <v>5.0803304214446621E-2</v>
      </c>
      <c r="AF411" s="4">
        <f>AC411/tabel1!$I$5</f>
        <v>75472125.000000015</v>
      </c>
      <c r="AG411" s="10">
        <f>AD411+tabel1!$G$5</f>
        <v>52.676121000000002</v>
      </c>
      <c r="AH411">
        <v>176.0943</v>
      </c>
      <c r="AI411">
        <v>2.6791510000000001</v>
      </c>
      <c r="AJ411" s="4">
        <f t="shared" si="41"/>
        <v>5.0857900120675828E-2</v>
      </c>
      <c r="AK411" s="4">
        <f>AH411/tabel1!$I$5</f>
        <v>73372625</v>
      </c>
      <c r="AL411" s="10">
        <f>AI411+tabel1!$G$5</f>
        <v>52.679150999999997</v>
      </c>
    </row>
    <row r="412" spans="1:38" x14ac:dyDescent="0.45">
      <c r="A412">
        <v>129.03200000000001</v>
      </c>
      <c r="B412">
        <v>2.6934040000000001</v>
      </c>
      <c r="C412" s="4">
        <f t="shared" si="36"/>
        <v>5.1114632867521714E-2</v>
      </c>
      <c r="D412" s="4">
        <f>A412/tabel1!$I$4</f>
        <v>61443809.523809537</v>
      </c>
      <c r="E412" s="10">
        <f>B412+tabel1!$G$4</f>
        <v>52.693404000000001</v>
      </c>
      <c r="F412">
        <v>129.03200000000001</v>
      </c>
      <c r="G412">
        <v>2.6934040000000001</v>
      </c>
      <c r="H412" s="4">
        <f t="shared" si="37"/>
        <v>5.1114632867521714E-2</v>
      </c>
      <c r="I412" s="4">
        <f>F412/tabel1!$I$4</f>
        <v>61443809.523809537</v>
      </c>
      <c r="J412" s="10">
        <f>G412+tabel1!$G$4</f>
        <v>52.693404000000001</v>
      </c>
      <c r="K412">
        <v>129.03200000000001</v>
      </c>
      <c r="L412">
        <v>2.6934040000000001</v>
      </c>
      <c r="M412" s="4">
        <f t="shared" si="38"/>
        <v>5.1114632867521714E-2</v>
      </c>
      <c r="N412" s="4">
        <f>K412/tabel1!$I$4</f>
        <v>61443809.523809537</v>
      </c>
      <c r="O412" s="10">
        <f>L412+tabel1!$G$4</f>
        <v>52.693404000000001</v>
      </c>
      <c r="X412">
        <v>129.03200000000001</v>
      </c>
      <c r="Y412">
        <v>2.6934040000000001</v>
      </c>
      <c r="Z412" s="4">
        <f t="shared" si="39"/>
        <v>5.1114632867521714E-2</v>
      </c>
      <c r="AA412" s="4">
        <f>X412/tabel1!$I$5</f>
        <v>53763333.333333343</v>
      </c>
      <c r="AB412" s="10">
        <f>Y412+tabel1!$G$5</f>
        <v>52.693404000000001</v>
      </c>
      <c r="AC412">
        <v>181.1011</v>
      </c>
      <c r="AD412">
        <v>2.682315</v>
      </c>
      <c r="AE412" s="4">
        <f t="shared" si="40"/>
        <v>5.091490379646376E-2</v>
      </c>
      <c r="AF412" s="4">
        <f>AC412/tabel1!$I$5</f>
        <v>75458791.666666672</v>
      </c>
      <c r="AG412" s="10">
        <f>AD412+tabel1!$G$5</f>
        <v>52.682315000000003</v>
      </c>
      <c r="AH412">
        <v>176.0462</v>
      </c>
      <c r="AI412">
        <v>2.6869770000000002</v>
      </c>
      <c r="AJ412" s="4">
        <f t="shared" si="41"/>
        <v>5.0998883462226356E-2</v>
      </c>
      <c r="AK412" s="4">
        <f>AH412/tabel1!$I$5</f>
        <v>73352583.333333343</v>
      </c>
      <c r="AL412" s="10">
        <f>AI412+tabel1!$G$5</f>
        <v>52.686976999999999</v>
      </c>
    </row>
    <row r="413" spans="1:38" x14ac:dyDescent="0.45">
      <c r="A413">
        <v>128.11590000000001</v>
      </c>
      <c r="B413">
        <v>2.7009300000000001</v>
      </c>
      <c r="C413" s="4">
        <f t="shared" si="36"/>
        <v>5.125013922904207E-2</v>
      </c>
      <c r="D413" s="4">
        <f>A413/tabel1!$I$4</f>
        <v>61007571.42857144</v>
      </c>
      <c r="E413" s="10">
        <f>B413+tabel1!$G$4</f>
        <v>52.70093</v>
      </c>
      <c r="F413">
        <v>128.11590000000001</v>
      </c>
      <c r="G413">
        <v>2.7009300000000001</v>
      </c>
      <c r="H413" s="4">
        <f t="shared" si="37"/>
        <v>5.125013922904207E-2</v>
      </c>
      <c r="I413" s="4">
        <f>F413/tabel1!$I$4</f>
        <v>61007571.42857144</v>
      </c>
      <c r="J413" s="10">
        <f>G413+tabel1!$G$4</f>
        <v>52.70093</v>
      </c>
      <c r="K413">
        <v>128.11590000000001</v>
      </c>
      <c r="L413">
        <v>2.7009300000000001</v>
      </c>
      <c r="M413" s="4">
        <f t="shared" si="38"/>
        <v>5.125013922904207E-2</v>
      </c>
      <c r="N413" s="4">
        <f>K413/tabel1!$I$4</f>
        <v>61007571.42857144</v>
      </c>
      <c r="O413" s="10">
        <f>L413+tabel1!$G$4</f>
        <v>52.70093</v>
      </c>
      <c r="X413">
        <v>128.11590000000001</v>
      </c>
      <c r="Y413">
        <v>2.7009300000000001</v>
      </c>
      <c r="Z413" s="4">
        <f t="shared" si="39"/>
        <v>5.125013922904207E-2</v>
      </c>
      <c r="AA413" s="4">
        <f>X413/tabel1!$I$5</f>
        <v>53381625.000000007</v>
      </c>
      <c r="AB413" s="10">
        <f>Y413+tabel1!$G$5</f>
        <v>52.70093</v>
      </c>
      <c r="AC413">
        <v>180.86060000000001</v>
      </c>
      <c r="AD413">
        <v>2.6880760000000001</v>
      </c>
      <c r="AE413" s="4">
        <f t="shared" si="40"/>
        <v>5.1018678305884621E-2</v>
      </c>
      <c r="AF413" s="4">
        <f>AC413/tabel1!$I$5</f>
        <v>75358583.333333343</v>
      </c>
      <c r="AG413" s="10">
        <f>AD413+tabel1!$G$5</f>
        <v>52.688076000000002</v>
      </c>
      <c r="AH413">
        <v>176.0668</v>
      </c>
      <c r="AI413">
        <v>2.694769</v>
      </c>
      <c r="AJ413" s="4">
        <f t="shared" si="41"/>
        <v>5.1139212698702599E-2</v>
      </c>
      <c r="AK413" s="4">
        <f>AH413/tabel1!$I$5</f>
        <v>73361166.666666672</v>
      </c>
      <c r="AL413" s="10">
        <f>AI413+tabel1!$G$5</f>
        <v>52.694769000000001</v>
      </c>
    </row>
    <row r="414" spans="1:38" x14ac:dyDescent="0.45">
      <c r="A414">
        <v>127.2684</v>
      </c>
      <c r="B414">
        <v>2.7086549999999998</v>
      </c>
      <c r="C414" s="4">
        <f t="shared" si="36"/>
        <v>5.138918836005206E-2</v>
      </c>
      <c r="D414" s="4">
        <f>A414/tabel1!$I$4</f>
        <v>60604000.000000007</v>
      </c>
      <c r="E414" s="10">
        <f>B414+tabel1!$G$4</f>
        <v>52.708655</v>
      </c>
      <c r="F414">
        <v>127.2684</v>
      </c>
      <c r="G414">
        <v>2.7086549999999998</v>
      </c>
      <c r="H414" s="4">
        <f t="shared" si="37"/>
        <v>5.138918836005206E-2</v>
      </c>
      <c r="I414" s="4">
        <f>F414/tabel1!$I$4</f>
        <v>60604000.000000007</v>
      </c>
      <c r="J414" s="10">
        <f>G414+tabel1!$G$4</f>
        <v>52.708655</v>
      </c>
      <c r="K414">
        <v>127.2684</v>
      </c>
      <c r="L414">
        <v>2.7086549999999998</v>
      </c>
      <c r="M414" s="4">
        <f t="shared" si="38"/>
        <v>5.138918836005206E-2</v>
      </c>
      <c r="N414" s="4">
        <f>K414/tabel1!$I$4</f>
        <v>60604000.000000007</v>
      </c>
      <c r="O414" s="10">
        <f>L414+tabel1!$G$4</f>
        <v>52.708655</v>
      </c>
      <c r="X414">
        <v>127.2684</v>
      </c>
      <c r="Y414">
        <v>2.7086549999999998</v>
      </c>
      <c r="Z414" s="4">
        <f t="shared" si="39"/>
        <v>5.138918836005206E-2</v>
      </c>
      <c r="AA414" s="4">
        <f>X414/tabel1!$I$5</f>
        <v>53028500</v>
      </c>
      <c r="AB414" s="10">
        <f>Y414+tabel1!$G$5</f>
        <v>52.708655</v>
      </c>
      <c r="AC414">
        <v>180.5857</v>
      </c>
      <c r="AD414">
        <v>2.6938029999999999</v>
      </c>
      <c r="AE414" s="4">
        <f t="shared" si="40"/>
        <v>5.1121817872966956E-2</v>
      </c>
      <c r="AF414" s="4">
        <f>AC414/tabel1!$I$5</f>
        <v>75244041.666666672</v>
      </c>
      <c r="AG414" s="10">
        <f>AD414+tabel1!$G$5</f>
        <v>52.693803000000003</v>
      </c>
      <c r="AH414">
        <v>176.0668</v>
      </c>
      <c r="AI414">
        <v>2.702461</v>
      </c>
      <c r="AJ414" s="4">
        <f t="shared" si="41"/>
        <v>5.127770029562756E-2</v>
      </c>
      <c r="AK414" s="4">
        <f>AH414/tabel1!$I$5</f>
        <v>73361166.666666672</v>
      </c>
      <c r="AL414" s="10">
        <f>AI414+tabel1!$G$5</f>
        <v>52.702461</v>
      </c>
    </row>
    <row r="415" spans="1:38" x14ac:dyDescent="0.45">
      <c r="A415">
        <v>126.4897</v>
      </c>
      <c r="B415">
        <v>2.7163810000000002</v>
      </c>
      <c r="C415" s="4">
        <f t="shared" si="36"/>
        <v>5.1528214730825327E-2</v>
      </c>
      <c r="D415" s="4">
        <f>A415/tabel1!$I$4</f>
        <v>60233190.476190485</v>
      </c>
      <c r="E415" s="10">
        <f>B415+tabel1!$G$4</f>
        <v>52.716380999999998</v>
      </c>
      <c r="F415">
        <v>126.4897</v>
      </c>
      <c r="G415">
        <v>2.7163810000000002</v>
      </c>
      <c r="H415" s="4">
        <f t="shared" si="37"/>
        <v>5.1528214730825327E-2</v>
      </c>
      <c r="I415" s="4">
        <f>F415/tabel1!$I$4</f>
        <v>60233190.476190485</v>
      </c>
      <c r="J415" s="10">
        <f>G415+tabel1!$G$4</f>
        <v>52.716380999999998</v>
      </c>
      <c r="K415">
        <v>126.4897</v>
      </c>
      <c r="L415">
        <v>2.7163810000000002</v>
      </c>
      <c r="M415" s="4">
        <f t="shared" si="38"/>
        <v>5.1528214730825327E-2</v>
      </c>
      <c r="N415" s="4">
        <f>K415/tabel1!$I$4</f>
        <v>60233190.476190485</v>
      </c>
      <c r="O415" s="10">
        <f>L415+tabel1!$G$4</f>
        <v>52.716380999999998</v>
      </c>
      <c r="X415">
        <v>126.4897</v>
      </c>
      <c r="Y415">
        <v>2.7163810000000002</v>
      </c>
      <c r="Z415" s="4">
        <f t="shared" si="39"/>
        <v>5.1528214730825327E-2</v>
      </c>
      <c r="AA415" s="4">
        <f>X415/tabel1!$I$5</f>
        <v>52704041.666666672</v>
      </c>
      <c r="AB415" s="10">
        <f>Y415+tabel1!$G$5</f>
        <v>52.716380999999998</v>
      </c>
      <c r="AC415">
        <v>180.21010000000001</v>
      </c>
      <c r="AD415">
        <v>2.6994980000000002</v>
      </c>
      <c r="AE415" s="4">
        <f t="shared" si="40"/>
        <v>5.1224358911350548E-2</v>
      </c>
      <c r="AF415" s="4">
        <f>AC415/tabel1!$I$5</f>
        <v>75087541.666666672</v>
      </c>
      <c r="AG415" s="10">
        <f>AD415+tabel1!$G$5</f>
        <v>52.699497999999998</v>
      </c>
      <c r="AH415">
        <v>176.1447</v>
      </c>
      <c r="AI415">
        <v>2.7095539999999998</v>
      </c>
      <c r="AJ415" s="4">
        <f t="shared" si="41"/>
        <v>5.1405367611344233E-2</v>
      </c>
      <c r="AK415" s="4">
        <f>AH415/tabel1!$I$5</f>
        <v>73393625</v>
      </c>
      <c r="AL415" s="10">
        <f>AI415+tabel1!$G$5</f>
        <v>52.709553999999997</v>
      </c>
    </row>
    <row r="416" spans="1:38" x14ac:dyDescent="0.45">
      <c r="A416">
        <v>125.67440000000001</v>
      </c>
      <c r="B416">
        <v>2.7237399999999998</v>
      </c>
      <c r="C416" s="4">
        <f t="shared" si="36"/>
        <v>5.1660599191180288E-2</v>
      </c>
      <c r="D416" s="4">
        <f>A416/tabel1!$I$4</f>
        <v>59844952.380952388</v>
      </c>
      <c r="E416" s="10">
        <f>B416+tabel1!$G$4</f>
        <v>52.723739999999999</v>
      </c>
      <c r="F416">
        <v>125.67440000000001</v>
      </c>
      <c r="G416">
        <v>2.7237399999999998</v>
      </c>
      <c r="H416" s="4">
        <f t="shared" si="37"/>
        <v>5.1660599191180288E-2</v>
      </c>
      <c r="I416" s="4">
        <f>F416/tabel1!$I$4</f>
        <v>59844952.380952388</v>
      </c>
      <c r="J416" s="10">
        <f>G416+tabel1!$G$4</f>
        <v>52.723739999999999</v>
      </c>
      <c r="K416">
        <v>125.67440000000001</v>
      </c>
      <c r="L416">
        <v>2.7237399999999998</v>
      </c>
      <c r="M416" s="4">
        <f t="shared" si="38"/>
        <v>5.1660599191180288E-2</v>
      </c>
      <c r="N416" s="4">
        <f>K416/tabel1!$I$4</f>
        <v>59844952.380952388</v>
      </c>
      <c r="O416" s="10">
        <f>L416+tabel1!$G$4</f>
        <v>52.723739999999999</v>
      </c>
      <c r="X416">
        <v>125.67440000000001</v>
      </c>
      <c r="Y416">
        <v>2.7237399999999998</v>
      </c>
      <c r="Z416" s="4">
        <f t="shared" si="39"/>
        <v>5.1660599191180288E-2</v>
      </c>
      <c r="AA416" s="4">
        <f>X416/tabel1!$I$5</f>
        <v>52364333.333333336</v>
      </c>
      <c r="AB416" s="10">
        <f>Y416+tabel1!$G$5</f>
        <v>52.723739999999999</v>
      </c>
      <c r="AC416">
        <v>179.87110000000001</v>
      </c>
      <c r="AD416">
        <v>2.7055579999999999</v>
      </c>
      <c r="AE416" s="4">
        <f t="shared" si="40"/>
        <v>5.1333447603381793E-2</v>
      </c>
      <c r="AF416" s="4">
        <f>AC416/tabel1!$I$5</f>
        <v>74946291.666666672</v>
      </c>
      <c r="AG416" s="10">
        <f>AD416+tabel1!$G$5</f>
        <v>52.705557999999996</v>
      </c>
      <c r="AH416">
        <v>176.17449999999999</v>
      </c>
      <c r="AI416">
        <v>2.7158479999999998</v>
      </c>
      <c r="AJ416" s="4">
        <f t="shared" si="41"/>
        <v>5.1518624911430805E-2</v>
      </c>
      <c r="AK416" s="4">
        <f>AH416/tabel1!$I$5</f>
        <v>73406041.666666672</v>
      </c>
      <c r="AL416" s="10">
        <f>AI416+tabel1!$G$5</f>
        <v>52.715848000000001</v>
      </c>
    </row>
    <row r="417" spans="1:38" x14ac:dyDescent="0.45">
      <c r="A417">
        <v>124.82689999999999</v>
      </c>
      <c r="B417">
        <v>2.7303670000000002</v>
      </c>
      <c r="C417" s="4">
        <f t="shared" si="36"/>
        <v>5.1779783743966738E-2</v>
      </c>
      <c r="D417" s="4">
        <f>A417/tabel1!$I$4</f>
        <v>59441380.952380955</v>
      </c>
      <c r="E417" s="10">
        <f>B417+tabel1!$G$4</f>
        <v>52.730367000000001</v>
      </c>
      <c r="F417">
        <v>124.82689999999999</v>
      </c>
      <c r="G417">
        <v>2.7303670000000002</v>
      </c>
      <c r="H417" s="4">
        <f t="shared" si="37"/>
        <v>5.1779783743966738E-2</v>
      </c>
      <c r="I417" s="4">
        <f>F417/tabel1!$I$4</f>
        <v>59441380.952380955</v>
      </c>
      <c r="J417" s="10">
        <f>G417+tabel1!$G$4</f>
        <v>52.730367000000001</v>
      </c>
      <c r="K417">
        <v>124.82689999999999</v>
      </c>
      <c r="L417">
        <v>2.7303670000000002</v>
      </c>
      <c r="M417" s="4">
        <f t="shared" si="38"/>
        <v>5.1779783743966738E-2</v>
      </c>
      <c r="N417" s="4">
        <f>K417/tabel1!$I$4</f>
        <v>59441380.952380955</v>
      </c>
      <c r="O417" s="10">
        <f>L417+tabel1!$G$4</f>
        <v>52.730367000000001</v>
      </c>
      <c r="X417">
        <v>124.82689999999999</v>
      </c>
      <c r="Y417">
        <v>2.7303670000000002</v>
      </c>
      <c r="Z417" s="4">
        <f t="shared" si="39"/>
        <v>5.1779783743966738E-2</v>
      </c>
      <c r="AA417" s="4">
        <f>X417/tabel1!$I$5</f>
        <v>52011208.333333336</v>
      </c>
      <c r="AB417" s="10">
        <f>Y417+tabel1!$G$5</f>
        <v>52.730367000000001</v>
      </c>
      <c r="AC417">
        <v>179.52760000000001</v>
      </c>
      <c r="AD417">
        <v>2.7119520000000001</v>
      </c>
      <c r="AE417" s="4">
        <f t="shared" si="40"/>
        <v>5.144852158007733E-2</v>
      </c>
      <c r="AF417" s="4">
        <f>AC417/tabel1!$I$5</f>
        <v>74803166.666666672</v>
      </c>
      <c r="AG417" s="10">
        <f>AD417+tabel1!$G$5</f>
        <v>52.711951999999997</v>
      </c>
      <c r="AH417">
        <v>176.14699999999999</v>
      </c>
      <c r="AI417">
        <v>2.7216420000000001</v>
      </c>
      <c r="AJ417" s="4">
        <f t="shared" si="41"/>
        <v>5.1622861063394039E-2</v>
      </c>
      <c r="AK417" s="4">
        <f>AH417/tabel1!$I$5</f>
        <v>73394583.333333328</v>
      </c>
      <c r="AL417" s="10">
        <f>AI417+tabel1!$G$5</f>
        <v>52.721642000000003</v>
      </c>
    </row>
    <row r="418" spans="1:38" x14ac:dyDescent="0.45">
      <c r="A418">
        <v>123.9062</v>
      </c>
      <c r="B418">
        <v>2.7361939999999998</v>
      </c>
      <c r="C418" s="4">
        <f t="shared" si="36"/>
        <v>5.1884555794830395E-2</v>
      </c>
      <c r="D418" s="4">
        <f>A418/tabel1!$I$4</f>
        <v>59002952.380952388</v>
      </c>
      <c r="E418" s="10">
        <f>B418+tabel1!$G$4</f>
        <v>52.736193999999998</v>
      </c>
      <c r="F418">
        <v>123.9062</v>
      </c>
      <c r="G418">
        <v>2.7361939999999998</v>
      </c>
      <c r="H418" s="4">
        <f t="shared" si="37"/>
        <v>5.1884555794830395E-2</v>
      </c>
      <c r="I418" s="4">
        <f>F418/tabel1!$I$4</f>
        <v>59002952.380952388</v>
      </c>
      <c r="J418" s="10">
        <f>G418+tabel1!$G$4</f>
        <v>52.736193999999998</v>
      </c>
      <c r="K418">
        <v>123.9062</v>
      </c>
      <c r="L418">
        <v>2.7361939999999998</v>
      </c>
      <c r="M418" s="4">
        <f t="shared" si="38"/>
        <v>5.1884555794830395E-2</v>
      </c>
      <c r="N418" s="4">
        <f>K418/tabel1!$I$4</f>
        <v>59002952.380952388</v>
      </c>
      <c r="O418" s="10">
        <f>L418+tabel1!$G$4</f>
        <v>52.736193999999998</v>
      </c>
      <c r="X418">
        <v>123.9062</v>
      </c>
      <c r="Y418">
        <v>2.7361939999999998</v>
      </c>
      <c r="Z418" s="4">
        <f t="shared" si="39"/>
        <v>5.1884555794830395E-2</v>
      </c>
      <c r="AA418" s="4">
        <f>X418/tabel1!$I$5</f>
        <v>51627583.333333336</v>
      </c>
      <c r="AB418" s="10">
        <f>Y418+tabel1!$G$5</f>
        <v>52.736193999999998</v>
      </c>
      <c r="AC418">
        <v>179.25729999999999</v>
      </c>
      <c r="AD418">
        <v>2.7185790000000001</v>
      </c>
      <c r="AE418" s="4">
        <f t="shared" si="40"/>
        <v>5.1567759442074493E-2</v>
      </c>
      <c r="AF418" s="4">
        <f>AC418/tabel1!$I$5</f>
        <v>74690541.666666672</v>
      </c>
      <c r="AG418" s="10">
        <f>AD418+tabel1!$G$5</f>
        <v>52.718578999999998</v>
      </c>
      <c r="AH418">
        <v>176.04849999999999</v>
      </c>
      <c r="AI418">
        <v>2.7273700000000001</v>
      </c>
      <c r="AJ418" s="4">
        <f t="shared" si="41"/>
        <v>5.1725887333276814E-2</v>
      </c>
      <c r="AK418" s="4">
        <f>AH418/tabel1!$I$5</f>
        <v>73353541.666666672</v>
      </c>
      <c r="AL418" s="10">
        <f>AI418+tabel1!$G$5</f>
        <v>52.727370000000001</v>
      </c>
    </row>
    <row r="419" spans="1:38" x14ac:dyDescent="0.45">
      <c r="A419">
        <v>122.94880000000001</v>
      </c>
      <c r="B419">
        <v>2.7417549999999999</v>
      </c>
      <c r="C419" s="4">
        <f t="shared" si="36"/>
        <v>5.1984523457742356E-2</v>
      </c>
      <c r="D419" s="4">
        <f>A419/tabel1!$I$4</f>
        <v>58547047.619047627</v>
      </c>
      <c r="E419" s="10">
        <f>B419+tabel1!$G$4</f>
        <v>52.741754999999998</v>
      </c>
      <c r="F419">
        <v>122.94880000000001</v>
      </c>
      <c r="G419">
        <v>2.7417549999999999</v>
      </c>
      <c r="H419" s="4">
        <f t="shared" si="37"/>
        <v>5.1984523457742356E-2</v>
      </c>
      <c r="I419" s="4">
        <f>F419/tabel1!$I$4</f>
        <v>58547047.619047627</v>
      </c>
      <c r="J419" s="10">
        <f>G419+tabel1!$G$4</f>
        <v>52.741754999999998</v>
      </c>
      <c r="K419">
        <v>122.94880000000001</v>
      </c>
      <c r="L419">
        <v>2.7417549999999999</v>
      </c>
      <c r="M419" s="4">
        <f t="shared" si="38"/>
        <v>5.1984523457742356E-2</v>
      </c>
      <c r="N419" s="4">
        <f>K419/tabel1!$I$4</f>
        <v>58547047.619047627</v>
      </c>
      <c r="O419" s="10">
        <f>L419+tabel1!$G$4</f>
        <v>52.741754999999998</v>
      </c>
      <c r="X419">
        <v>122.94880000000001</v>
      </c>
      <c r="Y419">
        <v>2.7417549999999999</v>
      </c>
      <c r="Z419" s="4">
        <f t="shared" si="39"/>
        <v>5.1984523457742356E-2</v>
      </c>
      <c r="AA419" s="4">
        <f>X419/tabel1!$I$5</f>
        <v>51228666.666666672</v>
      </c>
      <c r="AB419" s="10">
        <f>Y419+tabel1!$G$5</f>
        <v>52.741754999999998</v>
      </c>
      <c r="AC419">
        <v>178.9871</v>
      </c>
      <c r="AD419">
        <v>2.725705</v>
      </c>
      <c r="AE419" s="4">
        <f t="shared" si="40"/>
        <v>5.1695942235385949E-2</v>
      </c>
      <c r="AF419" s="4">
        <f>AC419/tabel1!$I$5</f>
        <v>74577958.333333343</v>
      </c>
      <c r="AG419" s="10">
        <f>AD419+tabel1!$G$5</f>
        <v>52.725704999999998</v>
      </c>
      <c r="AH419">
        <v>175.76679999999999</v>
      </c>
      <c r="AI419">
        <v>2.7329310000000002</v>
      </c>
      <c r="AJ419" s="4">
        <f t="shared" si="41"/>
        <v>5.182588845668374E-2</v>
      </c>
      <c r="AK419" s="4">
        <f>AH419/tabel1!$I$5</f>
        <v>73236166.666666672</v>
      </c>
      <c r="AL419" s="10">
        <f>AI419+tabel1!$G$5</f>
        <v>52.732931000000001</v>
      </c>
    </row>
    <row r="420" spans="1:38" x14ac:dyDescent="0.45">
      <c r="A420">
        <v>121.87690000000001</v>
      </c>
      <c r="B420">
        <v>2.7473830000000001</v>
      </c>
      <c r="C420" s="4">
        <f t="shared" si="36"/>
        <v>5.208567408927188E-2</v>
      </c>
      <c r="D420" s="4">
        <f>A420/tabel1!$I$4</f>
        <v>58036619.04761906</v>
      </c>
      <c r="E420" s="10">
        <f>B420+tabel1!$G$4</f>
        <v>52.747382999999999</v>
      </c>
      <c r="F420">
        <v>121.87690000000001</v>
      </c>
      <c r="G420">
        <v>2.7473830000000001</v>
      </c>
      <c r="H420" s="4">
        <f t="shared" si="37"/>
        <v>5.208567408927188E-2</v>
      </c>
      <c r="I420" s="4">
        <f>F420/tabel1!$I$4</f>
        <v>58036619.04761906</v>
      </c>
      <c r="J420" s="10">
        <f>G420+tabel1!$G$4</f>
        <v>52.747382999999999</v>
      </c>
      <c r="K420">
        <v>121.87690000000001</v>
      </c>
      <c r="L420">
        <v>2.7473830000000001</v>
      </c>
      <c r="M420" s="4">
        <f t="shared" si="38"/>
        <v>5.208567408927188E-2</v>
      </c>
      <c r="N420" s="4">
        <f>K420/tabel1!$I$4</f>
        <v>58036619.04761906</v>
      </c>
      <c r="O420" s="10">
        <f>L420+tabel1!$G$4</f>
        <v>52.747382999999999</v>
      </c>
      <c r="X420">
        <v>121.87690000000001</v>
      </c>
      <c r="Y420">
        <v>2.7473830000000001</v>
      </c>
      <c r="Z420" s="4">
        <f t="shared" si="39"/>
        <v>5.208567408927188E-2</v>
      </c>
      <c r="AA420" s="4">
        <f>X420/tabel1!$I$5</f>
        <v>50782041.666666672</v>
      </c>
      <c r="AB420" s="10">
        <f>Y420+tabel1!$G$5</f>
        <v>52.747382999999999</v>
      </c>
      <c r="AC420">
        <v>178.82220000000001</v>
      </c>
      <c r="AD420">
        <v>2.7333970000000001</v>
      </c>
      <c r="AE420" s="4">
        <f t="shared" si="40"/>
        <v>5.18342673808782E-2</v>
      </c>
      <c r="AF420" s="4">
        <f>AC420/tabel1!$I$5</f>
        <v>74509250</v>
      </c>
      <c r="AG420" s="10">
        <f>AD420+tabel1!$G$5</f>
        <v>52.733396999999997</v>
      </c>
      <c r="AH420">
        <v>175.524</v>
      </c>
      <c r="AI420">
        <v>2.7387920000000001</v>
      </c>
      <c r="AJ420" s="4">
        <f t="shared" si="41"/>
        <v>5.1931261527567787E-2</v>
      </c>
      <c r="AK420" s="4">
        <f>AH420/tabel1!$I$5</f>
        <v>73135000</v>
      </c>
      <c r="AL420" s="10">
        <f>AI420+tabel1!$G$5</f>
        <v>52.738792000000004</v>
      </c>
    </row>
    <row r="421" spans="1:38" x14ac:dyDescent="0.45">
      <c r="A421">
        <v>120.9012</v>
      </c>
      <c r="B421">
        <v>2.7530109999999999</v>
      </c>
      <c r="C421" s="4">
        <f t="shared" si="36"/>
        <v>5.21868031381185E-2</v>
      </c>
      <c r="D421" s="4">
        <f>A421/tabel1!$I$4</f>
        <v>57572000.000000007</v>
      </c>
      <c r="E421" s="10">
        <f>B421+tabel1!$G$4</f>
        <v>52.753011000000001</v>
      </c>
      <c r="F421">
        <v>120.9012</v>
      </c>
      <c r="G421">
        <v>2.7530109999999999</v>
      </c>
      <c r="H421" s="4">
        <f t="shared" si="37"/>
        <v>5.21868031381185E-2</v>
      </c>
      <c r="I421" s="4">
        <f>F421/tabel1!$I$4</f>
        <v>57572000.000000007</v>
      </c>
      <c r="J421" s="10">
        <f>G421+tabel1!$G$4</f>
        <v>52.753011000000001</v>
      </c>
      <c r="K421">
        <v>120.9012</v>
      </c>
      <c r="L421">
        <v>2.7530109999999999</v>
      </c>
      <c r="M421" s="4">
        <f t="shared" si="38"/>
        <v>5.21868031381185E-2</v>
      </c>
      <c r="N421" s="4">
        <f>K421/tabel1!$I$4</f>
        <v>57572000.000000007</v>
      </c>
      <c r="O421" s="10">
        <f>L421+tabel1!$G$4</f>
        <v>52.753011000000001</v>
      </c>
      <c r="X421">
        <v>120.9012</v>
      </c>
      <c r="Y421">
        <v>2.7530109999999999</v>
      </c>
      <c r="Z421" s="4">
        <f t="shared" si="39"/>
        <v>5.21868031381185E-2</v>
      </c>
      <c r="AA421" s="4">
        <f>X421/tabel1!$I$5</f>
        <v>50375500</v>
      </c>
      <c r="AB421" s="10">
        <f>Y421+tabel1!$G$5</f>
        <v>52.753011000000001</v>
      </c>
      <c r="AC421">
        <v>178.584</v>
      </c>
      <c r="AD421">
        <v>2.7410890000000001</v>
      </c>
      <c r="AE421" s="4">
        <f t="shared" si="40"/>
        <v>5.19725521784353E-2</v>
      </c>
      <c r="AF421" s="4">
        <f>AC421/tabel1!$I$5</f>
        <v>74410000</v>
      </c>
      <c r="AG421" s="10">
        <f>AD421+tabel1!$G$5</f>
        <v>52.741089000000002</v>
      </c>
      <c r="AH421">
        <v>175.28579999999999</v>
      </c>
      <c r="AI421">
        <v>2.7449859999999999</v>
      </c>
      <c r="AJ421" s="4">
        <f t="shared" si="41"/>
        <v>5.2042596048845285E-2</v>
      </c>
      <c r="AK421" s="4">
        <f>AH421/tabel1!$I$5</f>
        <v>73035750</v>
      </c>
      <c r="AL421" s="10">
        <f>AI421+tabel1!$G$5</f>
        <v>52.744985999999997</v>
      </c>
    </row>
    <row r="422" spans="1:38" x14ac:dyDescent="0.45">
      <c r="A422">
        <v>119.9256</v>
      </c>
      <c r="B422">
        <v>2.7590710000000001</v>
      </c>
      <c r="C422" s="4">
        <f t="shared" si="36"/>
        <v>5.2295670634534108E-2</v>
      </c>
      <c r="D422" s="4">
        <f>A422/tabel1!$I$4</f>
        <v>57107428.571428575</v>
      </c>
      <c r="E422" s="10">
        <f>B422+tabel1!$G$4</f>
        <v>52.759070999999999</v>
      </c>
      <c r="F422">
        <v>119.9256</v>
      </c>
      <c r="G422">
        <v>2.7590710000000001</v>
      </c>
      <c r="H422" s="4">
        <f t="shared" si="37"/>
        <v>5.2295670634534108E-2</v>
      </c>
      <c r="I422" s="4">
        <f>F422/tabel1!$I$4</f>
        <v>57107428.571428575</v>
      </c>
      <c r="J422" s="10">
        <f>G422+tabel1!$G$4</f>
        <v>52.759070999999999</v>
      </c>
      <c r="K422">
        <v>119.9256</v>
      </c>
      <c r="L422">
        <v>2.7590710000000001</v>
      </c>
      <c r="M422" s="4">
        <f t="shared" si="38"/>
        <v>5.2295670634534108E-2</v>
      </c>
      <c r="N422" s="4">
        <f>K422/tabel1!$I$4</f>
        <v>57107428.571428575</v>
      </c>
      <c r="O422" s="10">
        <f>L422+tabel1!$G$4</f>
        <v>52.759070999999999</v>
      </c>
      <c r="X422">
        <v>119.9256</v>
      </c>
      <c r="Y422">
        <v>2.7590710000000001</v>
      </c>
      <c r="Z422" s="4">
        <f t="shared" si="39"/>
        <v>5.2295670634534108E-2</v>
      </c>
      <c r="AA422" s="4">
        <f>X422/tabel1!$I$5</f>
        <v>49969000</v>
      </c>
      <c r="AB422" s="10">
        <f>Y422+tabel1!$G$5</f>
        <v>52.759070999999999</v>
      </c>
      <c r="AC422">
        <v>178.5153</v>
      </c>
      <c r="AD422">
        <v>2.7488480000000002</v>
      </c>
      <c r="AE422" s="4">
        <f t="shared" si="40"/>
        <v>5.211200062606107E-2</v>
      </c>
      <c r="AF422" s="4">
        <f>AC422/tabel1!$I$5</f>
        <v>74381375</v>
      </c>
      <c r="AG422" s="10">
        <f>AD422+tabel1!$G$5</f>
        <v>52.748848000000002</v>
      </c>
      <c r="AH422">
        <v>175.24</v>
      </c>
      <c r="AI422">
        <v>2.7515459999999998</v>
      </c>
      <c r="AJ422" s="4">
        <f t="shared" si="41"/>
        <v>5.2160480756336502E-2</v>
      </c>
      <c r="AK422" s="4">
        <f>AH422/tabel1!$I$5</f>
        <v>73016666.666666672</v>
      </c>
      <c r="AL422" s="10">
        <f>AI422+tabel1!$G$5</f>
        <v>52.751545999999998</v>
      </c>
    </row>
    <row r="423" spans="1:38" x14ac:dyDescent="0.45">
      <c r="A423">
        <v>119.0231</v>
      </c>
      <c r="B423">
        <v>2.7655979999999998</v>
      </c>
      <c r="C423" s="4">
        <f t="shared" si="36"/>
        <v>5.2412899783681022E-2</v>
      </c>
      <c r="D423" s="4">
        <f>A423/tabel1!$I$4</f>
        <v>56677666.666666672</v>
      </c>
      <c r="E423" s="10">
        <f>B423+tabel1!$G$4</f>
        <v>52.765597999999997</v>
      </c>
      <c r="F423">
        <v>119.0231</v>
      </c>
      <c r="G423">
        <v>2.7655979999999998</v>
      </c>
      <c r="H423" s="4">
        <f t="shared" si="37"/>
        <v>5.2412899783681022E-2</v>
      </c>
      <c r="I423" s="4">
        <f>F423/tabel1!$I$4</f>
        <v>56677666.666666672</v>
      </c>
      <c r="J423" s="10">
        <f>G423+tabel1!$G$4</f>
        <v>52.765597999999997</v>
      </c>
      <c r="K423">
        <v>119.0231</v>
      </c>
      <c r="L423">
        <v>2.7655979999999998</v>
      </c>
      <c r="M423" s="4">
        <f t="shared" si="38"/>
        <v>5.2412899783681022E-2</v>
      </c>
      <c r="N423" s="4">
        <f>K423/tabel1!$I$4</f>
        <v>56677666.666666672</v>
      </c>
      <c r="O423" s="10">
        <f>L423+tabel1!$G$4</f>
        <v>52.765597999999997</v>
      </c>
      <c r="X423">
        <v>119.0231</v>
      </c>
      <c r="Y423">
        <v>2.7655979999999998</v>
      </c>
      <c r="Z423" s="4">
        <f t="shared" si="39"/>
        <v>5.2412899783681022E-2</v>
      </c>
      <c r="AA423" s="4">
        <f>X423/tabel1!$I$5</f>
        <v>49592958.333333336</v>
      </c>
      <c r="AB423" s="10">
        <f>Y423+tabel1!$G$5</f>
        <v>52.765597999999997</v>
      </c>
      <c r="AC423">
        <v>178.2679</v>
      </c>
      <c r="AD423">
        <v>2.7560410000000002</v>
      </c>
      <c r="AE423" s="4">
        <f t="shared" si="40"/>
        <v>5.2241240012684043E-2</v>
      </c>
      <c r="AF423" s="4">
        <f>AC423/tabel1!$I$5</f>
        <v>74278291.666666672</v>
      </c>
      <c r="AG423" s="10">
        <f>AD423+tabel1!$G$5</f>
        <v>52.756041000000003</v>
      </c>
      <c r="AH423">
        <v>175.12090000000001</v>
      </c>
      <c r="AI423">
        <v>2.758572</v>
      </c>
      <c r="AJ423" s="4">
        <f t="shared" si="41"/>
        <v>5.2286707077666923E-2</v>
      </c>
      <c r="AK423" s="4">
        <f>AH423/tabel1!$I$5</f>
        <v>72967041.666666672</v>
      </c>
      <c r="AL423" s="10">
        <f>AI423+tabel1!$G$5</f>
        <v>52.758572000000001</v>
      </c>
    </row>
    <row r="424" spans="1:38" x14ac:dyDescent="0.45">
      <c r="A424">
        <v>118.2169</v>
      </c>
      <c r="B424">
        <v>2.7724250000000001</v>
      </c>
      <c r="C424" s="4">
        <f t="shared" si="36"/>
        <v>5.2535486099037521E-2</v>
      </c>
      <c r="D424" s="4">
        <f>A424/tabel1!$I$4</f>
        <v>56293761.90476191</v>
      </c>
      <c r="E424" s="10">
        <f>B424+tabel1!$G$4</f>
        <v>52.772424999999998</v>
      </c>
      <c r="F424">
        <v>118.2169</v>
      </c>
      <c r="G424">
        <v>2.7724250000000001</v>
      </c>
      <c r="H424" s="4">
        <f t="shared" si="37"/>
        <v>5.2535486099037521E-2</v>
      </c>
      <c r="I424" s="4">
        <f>F424/tabel1!$I$4</f>
        <v>56293761.90476191</v>
      </c>
      <c r="J424" s="10">
        <f>G424+tabel1!$G$4</f>
        <v>52.772424999999998</v>
      </c>
      <c r="K424">
        <v>118.2169</v>
      </c>
      <c r="L424">
        <v>2.7724250000000001</v>
      </c>
      <c r="M424" s="4">
        <f t="shared" si="38"/>
        <v>5.2535486099037521E-2</v>
      </c>
      <c r="N424" s="4">
        <f>K424/tabel1!$I$4</f>
        <v>56293761.90476191</v>
      </c>
      <c r="O424" s="10">
        <f>L424+tabel1!$G$4</f>
        <v>52.772424999999998</v>
      </c>
      <c r="X424">
        <v>118.2169</v>
      </c>
      <c r="Y424">
        <v>2.7724250000000001</v>
      </c>
      <c r="Z424" s="4">
        <f t="shared" si="39"/>
        <v>5.2535486099037521E-2</v>
      </c>
      <c r="AA424" s="4">
        <f>X424/tabel1!$I$5</f>
        <v>49257041.666666664</v>
      </c>
      <c r="AB424" s="10">
        <f>Y424+tabel1!$G$5</f>
        <v>52.772424999999998</v>
      </c>
      <c r="AC424">
        <v>178.01589999999999</v>
      </c>
      <c r="AD424">
        <v>2.762435</v>
      </c>
      <c r="AE424" s="4">
        <f t="shared" si="40"/>
        <v>5.2356093876258746E-2</v>
      </c>
      <c r="AF424" s="4">
        <f>AC424/tabel1!$I$5</f>
        <v>74173291.666666672</v>
      </c>
      <c r="AG424" s="10">
        <f>AD424+tabel1!$G$5</f>
        <v>52.762434999999996</v>
      </c>
      <c r="AH424">
        <v>174.99039999999999</v>
      </c>
      <c r="AI424">
        <v>2.7661310000000001</v>
      </c>
      <c r="AJ424" s="4">
        <f t="shared" si="41"/>
        <v>5.2422471528185383E-2</v>
      </c>
      <c r="AK424" s="4">
        <f>AH424/tabel1!$I$5</f>
        <v>72912666.666666672</v>
      </c>
      <c r="AL424" s="10">
        <f>AI424+tabel1!$G$5</f>
        <v>52.766131000000001</v>
      </c>
    </row>
    <row r="425" spans="1:38" x14ac:dyDescent="0.45">
      <c r="A425">
        <v>117.5115</v>
      </c>
      <c r="B425">
        <v>2.7797510000000001</v>
      </c>
      <c r="C425" s="4">
        <f t="shared" si="36"/>
        <v>5.2666997235360211E-2</v>
      </c>
      <c r="D425" s="4">
        <f>A425/tabel1!$I$4</f>
        <v>55957857.142857149</v>
      </c>
      <c r="E425" s="10">
        <f>B425+tabel1!$G$4</f>
        <v>52.779750999999997</v>
      </c>
      <c r="F425">
        <v>117.5115</v>
      </c>
      <c r="G425">
        <v>2.7797510000000001</v>
      </c>
      <c r="H425" s="4">
        <f t="shared" si="37"/>
        <v>5.2666997235360211E-2</v>
      </c>
      <c r="I425" s="4">
        <f>F425/tabel1!$I$4</f>
        <v>55957857.142857149</v>
      </c>
      <c r="J425" s="10">
        <f>G425+tabel1!$G$4</f>
        <v>52.779750999999997</v>
      </c>
      <c r="K425">
        <v>117.5115</v>
      </c>
      <c r="L425">
        <v>2.7797510000000001</v>
      </c>
      <c r="M425" s="4">
        <f t="shared" si="38"/>
        <v>5.2666997235360211E-2</v>
      </c>
      <c r="N425" s="4">
        <f>K425/tabel1!$I$4</f>
        <v>55957857.142857149</v>
      </c>
      <c r="O425" s="10">
        <f>L425+tabel1!$G$4</f>
        <v>52.779750999999997</v>
      </c>
      <c r="X425">
        <v>117.5115</v>
      </c>
      <c r="Y425">
        <v>2.7797510000000001</v>
      </c>
      <c r="Z425" s="4">
        <f t="shared" si="39"/>
        <v>5.2666997235360211E-2</v>
      </c>
      <c r="AA425" s="4">
        <f>X425/tabel1!$I$5</f>
        <v>48963125</v>
      </c>
      <c r="AB425" s="10">
        <f>Y425+tabel1!$G$5</f>
        <v>52.779750999999997</v>
      </c>
      <c r="AC425">
        <v>177.71360000000001</v>
      </c>
      <c r="AD425">
        <v>2.7681960000000001</v>
      </c>
      <c r="AE425" s="4">
        <f t="shared" si="40"/>
        <v>5.2459553478007848E-2</v>
      </c>
      <c r="AF425" s="4">
        <f>AC425/tabel1!$I$5</f>
        <v>74047333.333333343</v>
      </c>
      <c r="AG425" s="10">
        <f>AD425+tabel1!$G$5</f>
        <v>52.768196000000003</v>
      </c>
      <c r="AH425">
        <v>174.9194</v>
      </c>
      <c r="AI425">
        <v>2.773857</v>
      </c>
      <c r="AJ425" s="4">
        <f t="shared" si="41"/>
        <v>5.2561195214516916E-2</v>
      </c>
      <c r="AK425" s="4">
        <f>AH425/tabel1!$I$5</f>
        <v>72883083.333333328</v>
      </c>
      <c r="AL425" s="10">
        <f>AI425+tabel1!$G$5</f>
        <v>52.773857</v>
      </c>
    </row>
    <row r="426" spans="1:38" x14ac:dyDescent="0.45">
      <c r="A426">
        <v>116.8794</v>
      </c>
      <c r="B426">
        <v>2.7875760000000001</v>
      </c>
      <c r="C426" s="4">
        <f t="shared" si="36"/>
        <v>5.2807425747300844E-2</v>
      </c>
      <c r="D426" s="4">
        <f>A426/tabel1!$I$4</f>
        <v>55656857.142857149</v>
      </c>
      <c r="E426" s="10">
        <f>B426+tabel1!$G$4</f>
        <v>52.787576000000001</v>
      </c>
      <c r="F426">
        <v>116.8794</v>
      </c>
      <c r="G426">
        <v>2.7875760000000001</v>
      </c>
      <c r="H426" s="4">
        <f t="shared" si="37"/>
        <v>5.2807425747300844E-2</v>
      </c>
      <c r="I426" s="4">
        <f>F426/tabel1!$I$4</f>
        <v>55656857.142857149</v>
      </c>
      <c r="J426" s="10">
        <f>G426+tabel1!$G$4</f>
        <v>52.787576000000001</v>
      </c>
      <c r="K426">
        <v>116.8794</v>
      </c>
      <c r="L426">
        <v>2.7875760000000001</v>
      </c>
      <c r="M426" s="4">
        <f t="shared" si="38"/>
        <v>5.2807425747300844E-2</v>
      </c>
      <c r="N426" s="4">
        <f>K426/tabel1!$I$4</f>
        <v>55656857.142857149</v>
      </c>
      <c r="O426" s="10">
        <f>L426+tabel1!$G$4</f>
        <v>52.787576000000001</v>
      </c>
      <c r="X426">
        <v>116.8794</v>
      </c>
      <c r="Y426">
        <v>2.7875760000000001</v>
      </c>
      <c r="Z426" s="4">
        <f t="shared" si="39"/>
        <v>5.2807425747300844E-2</v>
      </c>
      <c r="AA426" s="4">
        <f>X426/tabel1!$I$5</f>
        <v>48699750.000000007</v>
      </c>
      <c r="AB426" s="10">
        <f>Y426+tabel1!$G$5</f>
        <v>52.787576000000001</v>
      </c>
      <c r="AC426">
        <v>177.3426</v>
      </c>
      <c r="AD426">
        <v>2.7738230000000001</v>
      </c>
      <c r="AE426" s="4">
        <f t="shared" si="40"/>
        <v>5.2560584818727274E-2</v>
      </c>
      <c r="AF426" s="4">
        <f>AC426/tabel1!$I$5</f>
        <v>73892750</v>
      </c>
      <c r="AG426" s="10">
        <f>AD426+tabel1!$G$5</f>
        <v>52.773823</v>
      </c>
      <c r="AH426">
        <v>174.89420000000001</v>
      </c>
      <c r="AI426">
        <v>2.781682</v>
      </c>
      <c r="AJ426" s="4">
        <f t="shared" si="41"/>
        <v>5.2701655093143861E-2</v>
      </c>
      <c r="AK426" s="4">
        <f>AH426/tabel1!$I$5</f>
        <v>72872583.333333343</v>
      </c>
      <c r="AL426" s="10">
        <f>AI426+tabel1!$G$5</f>
        <v>52.781682000000004</v>
      </c>
    </row>
    <row r="427" spans="1:38" x14ac:dyDescent="0.45">
      <c r="A427">
        <v>116.2839</v>
      </c>
      <c r="B427">
        <v>2.7953350000000001</v>
      </c>
      <c r="C427" s="4">
        <f t="shared" si="36"/>
        <v>5.294662871255576E-2</v>
      </c>
      <c r="D427" s="4">
        <f>A427/tabel1!$I$4</f>
        <v>55373285.714285724</v>
      </c>
      <c r="E427" s="10">
        <f>B427+tabel1!$G$4</f>
        <v>52.795335000000001</v>
      </c>
      <c r="F427">
        <v>116.2839</v>
      </c>
      <c r="G427">
        <v>2.7953350000000001</v>
      </c>
      <c r="H427" s="4">
        <f t="shared" si="37"/>
        <v>5.294662871255576E-2</v>
      </c>
      <c r="I427" s="4">
        <f>F427/tabel1!$I$4</f>
        <v>55373285.714285724</v>
      </c>
      <c r="J427" s="10">
        <f>G427+tabel1!$G$4</f>
        <v>52.795335000000001</v>
      </c>
      <c r="K427">
        <v>116.2839</v>
      </c>
      <c r="L427">
        <v>2.7953350000000001</v>
      </c>
      <c r="M427" s="4">
        <f t="shared" si="38"/>
        <v>5.294662871255576E-2</v>
      </c>
      <c r="N427" s="4">
        <f>K427/tabel1!$I$4</f>
        <v>55373285.714285724</v>
      </c>
      <c r="O427" s="10">
        <f>L427+tabel1!$G$4</f>
        <v>52.795335000000001</v>
      </c>
      <c r="X427">
        <v>116.2839</v>
      </c>
      <c r="Y427">
        <v>2.7953350000000001</v>
      </c>
      <c r="Z427" s="4">
        <f t="shared" si="39"/>
        <v>5.294662871255576E-2</v>
      </c>
      <c r="AA427" s="4">
        <f>X427/tabel1!$I$5</f>
        <v>48451625</v>
      </c>
      <c r="AB427" s="10">
        <f>Y427+tabel1!$G$5</f>
        <v>52.795335000000001</v>
      </c>
      <c r="AC427">
        <v>176.86619999999999</v>
      </c>
      <c r="AD427">
        <v>2.779318</v>
      </c>
      <c r="AE427" s="4">
        <f t="shared" si="40"/>
        <v>5.2659225342775361E-2</v>
      </c>
      <c r="AF427" s="4">
        <f>AC427/tabel1!$I$5</f>
        <v>73694250</v>
      </c>
      <c r="AG427" s="10">
        <f>AD427+tabel1!$G$5</f>
        <v>52.779318000000004</v>
      </c>
      <c r="AH427">
        <v>174.90559999999999</v>
      </c>
      <c r="AI427">
        <v>2.7891750000000002</v>
      </c>
      <c r="AJ427" s="4">
        <f t="shared" si="41"/>
        <v>5.2836116495474691E-2</v>
      </c>
      <c r="AK427" s="4">
        <f>AH427/tabel1!$I$5</f>
        <v>72877333.333333328</v>
      </c>
      <c r="AL427" s="10">
        <f>AI427+tabel1!$G$5</f>
        <v>52.789175</v>
      </c>
    </row>
    <row r="428" spans="1:38" x14ac:dyDescent="0.45">
      <c r="A428">
        <v>115.7433</v>
      </c>
      <c r="B428">
        <v>2.8029609999999998</v>
      </c>
      <c r="C428" s="4">
        <f t="shared" si="36"/>
        <v>5.308340568249572E-2</v>
      </c>
      <c r="D428" s="4">
        <f>A428/tabel1!$I$4</f>
        <v>55115857.142857149</v>
      </c>
      <c r="E428" s="10">
        <f>B428+tabel1!$G$4</f>
        <v>52.802960999999996</v>
      </c>
      <c r="F428">
        <v>115.7433</v>
      </c>
      <c r="G428">
        <v>2.8029609999999998</v>
      </c>
      <c r="H428" s="4">
        <f t="shared" si="37"/>
        <v>5.308340568249572E-2</v>
      </c>
      <c r="I428" s="4">
        <f>F428/tabel1!$I$4</f>
        <v>55115857.142857149</v>
      </c>
      <c r="J428" s="10">
        <f>G428+tabel1!$G$4</f>
        <v>52.802960999999996</v>
      </c>
      <c r="K428">
        <v>115.7433</v>
      </c>
      <c r="L428">
        <v>2.8029609999999998</v>
      </c>
      <c r="M428" s="4">
        <f t="shared" si="38"/>
        <v>5.308340568249572E-2</v>
      </c>
      <c r="N428" s="4">
        <f>K428/tabel1!$I$4</f>
        <v>55115857.142857149</v>
      </c>
      <c r="O428" s="10">
        <f>L428+tabel1!$G$4</f>
        <v>52.802960999999996</v>
      </c>
      <c r="X428">
        <v>115.7433</v>
      </c>
      <c r="Y428">
        <v>2.8029609999999998</v>
      </c>
      <c r="Z428" s="4">
        <f t="shared" si="39"/>
        <v>5.308340568249572E-2</v>
      </c>
      <c r="AA428" s="4">
        <f>X428/tabel1!$I$5</f>
        <v>48226375.000000007</v>
      </c>
      <c r="AB428" s="10">
        <f>Y428+tabel1!$G$5</f>
        <v>52.802960999999996</v>
      </c>
      <c r="AC428">
        <v>176.28440000000001</v>
      </c>
      <c r="AD428">
        <v>2.7851789999999998</v>
      </c>
      <c r="AE428" s="4">
        <f t="shared" si="40"/>
        <v>5.276441328350899E-2</v>
      </c>
      <c r="AF428" s="4">
        <f>AC428/tabel1!$I$5</f>
        <v>73451833.333333343</v>
      </c>
      <c r="AG428" s="10">
        <f>AD428+tabel1!$G$5</f>
        <v>52.785178999999999</v>
      </c>
      <c r="AH428">
        <v>174.89529999999999</v>
      </c>
      <c r="AI428">
        <v>2.7958349999999998</v>
      </c>
      <c r="AJ428" s="4">
        <f t="shared" si="41"/>
        <v>5.2955597728495063E-2</v>
      </c>
      <c r="AK428" s="4">
        <f>AH428/tabel1!$I$5</f>
        <v>72873041.666666672</v>
      </c>
      <c r="AL428" s="10">
        <f>AI428+tabel1!$G$5</f>
        <v>52.795834999999997</v>
      </c>
    </row>
    <row r="429" spans="1:38" x14ac:dyDescent="0.45">
      <c r="A429">
        <v>115.157</v>
      </c>
      <c r="B429">
        <v>2.81012</v>
      </c>
      <c r="C429" s="4">
        <f t="shared" si="36"/>
        <v>5.3211770774237971E-2</v>
      </c>
      <c r="D429" s="4">
        <f>A429/tabel1!$I$4</f>
        <v>54836666.666666672</v>
      </c>
      <c r="E429" s="10">
        <f>B429+tabel1!$G$4</f>
        <v>52.810119999999998</v>
      </c>
      <c r="F429">
        <v>115.157</v>
      </c>
      <c r="G429">
        <v>2.81012</v>
      </c>
      <c r="H429" s="4">
        <f t="shared" si="37"/>
        <v>5.3211770774237971E-2</v>
      </c>
      <c r="I429" s="4">
        <f>F429/tabel1!$I$4</f>
        <v>54836666.666666672</v>
      </c>
      <c r="J429" s="10">
        <f>G429+tabel1!$G$4</f>
        <v>52.810119999999998</v>
      </c>
      <c r="K429">
        <v>115.157</v>
      </c>
      <c r="L429">
        <v>2.81012</v>
      </c>
      <c r="M429" s="4">
        <f t="shared" si="38"/>
        <v>5.3211770774237971E-2</v>
      </c>
      <c r="N429" s="4">
        <f>K429/tabel1!$I$4</f>
        <v>54836666.666666672</v>
      </c>
      <c r="O429" s="10">
        <f>L429+tabel1!$G$4</f>
        <v>52.810119999999998</v>
      </c>
      <c r="X429">
        <v>115.157</v>
      </c>
      <c r="Y429">
        <v>2.81012</v>
      </c>
      <c r="Z429" s="4">
        <f t="shared" si="39"/>
        <v>5.3211770774237971E-2</v>
      </c>
      <c r="AA429" s="4">
        <f>X429/tabel1!$I$5</f>
        <v>47982083.333333336</v>
      </c>
      <c r="AB429" s="10">
        <f>Y429+tabel1!$G$5</f>
        <v>52.810119999999998</v>
      </c>
      <c r="AC429">
        <v>175.7577</v>
      </c>
      <c r="AD429">
        <v>2.7914720000000002</v>
      </c>
      <c r="AE429" s="4">
        <f t="shared" si="40"/>
        <v>5.2877328368491038E-2</v>
      </c>
      <c r="AF429" s="4">
        <f>AC429/tabel1!$I$5</f>
        <v>73232375</v>
      </c>
      <c r="AG429" s="10">
        <f>AD429+tabel1!$G$5</f>
        <v>52.791471999999999</v>
      </c>
      <c r="AH429">
        <v>174.8759</v>
      </c>
      <c r="AI429">
        <v>2.8017289999999999</v>
      </c>
      <c r="AJ429" s="4">
        <f t="shared" si="41"/>
        <v>5.3061311685456358E-2</v>
      </c>
      <c r="AK429" s="4">
        <f>AH429/tabel1!$I$5</f>
        <v>72864958.333333343</v>
      </c>
      <c r="AL429" s="10">
        <f>AI429+tabel1!$G$5</f>
        <v>52.801729000000002</v>
      </c>
    </row>
    <row r="430" spans="1:38" x14ac:dyDescent="0.45">
      <c r="A430">
        <v>114.6028</v>
      </c>
      <c r="B430">
        <v>2.8163809999999998</v>
      </c>
      <c r="C430" s="4">
        <f t="shared" si="36"/>
        <v>5.332400567164948E-2</v>
      </c>
      <c r="D430" s="4">
        <f>A430/tabel1!$I$4</f>
        <v>54572761.90476191</v>
      </c>
      <c r="E430" s="10">
        <f>B430+tabel1!$G$4</f>
        <v>52.816381</v>
      </c>
      <c r="F430">
        <v>114.6028</v>
      </c>
      <c r="G430">
        <v>2.8163809999999998</v>
      </c>
      <c r="H430" s="4">
        <f t="shared" si="37"/>
        <v>5.332400567164948E-2</v>
      </c>
      <c r="I430" s="4">
        <f>F430/tabel1!$I$4</f>
        <v>54572761.90476191</v>
      </c>
      <c r="J430" s="10">
        <f>G430+tabel1!$G$4</f>
        <v>52.816381</v>
      </c>
      <c r="K430">
        <v>114.6028</v>
      </c>
      <c r="L430">
        <v>2.8163809999999998</v>
      </c>
      <c r="M430" s="4">
        <f t="shared" si="38"/>
        <v>5.332400567164948E-2</v>
      </c>
      <c r="N430" s="4">
        <f>K430/tabel1!$I$4</f>
        <v>54572761.90476191</v>
      </c>
      <c r="O430" s="10">
        <f>L430+tabel1!$G$4</f>
        <v>52.816381</v>
      </c>
      <c r="X430">
        <v>114.6028</v>
      </c>
      <c r="Y430">
        <v>2.8163809999999998</v>
      </c>
      <c r="Z430" s="4">
        <f t="shared" si="39"/>
        <v>5.332400567164948E-2</v>
      </c>
      <c r="AA430" s="4">
        <f>X430/tabel1!$I$5</f>
        <v>47751166.666666672</v>
      </c>
      <c r="AB430" s="10">
        <f>Y430+tabel1!$G$5</f>
        <v>52.816381</v>
      </c>
      <c r="AC430">
        <v>175.25829999999999</v>
      </c>
      <c r="AD430">
        <v>2.7981660000000002</v>
      </c>
      <c r="AE430" s="4">
        <f t="shared" si="40"/>
        <v>5.2997409038791236E-2</v>
      </c>
      <c r="AF430" s="4">
        <f>AC430/tabel1!$I$5</f>
        <v>73024291.666666672</v>
      </c>
      <c r="AG430" s="10">
        <f>AD430+tabel1!$G$5</f>
        <v>52.798166000000002</v>
      </c>
      <c r="AH430">
        <v>174.6491</v>
      </c>
      <c r="AI430">
        <v>2.807356</v>
      </c>
      <c r="AJ430" s="4">
        <f t="shared" si="41"/>
        <v>5.3162214749020949E-2</v>
      </c>
      <c r="AK430" s="4">
        <f>AH430/tabel1!$I$5</f>
        <v>72770458.333333343</v>
      </c>
      <c r="AL430" s="10">
        <f>AI430+tabel1!$G$5</f>
        <v>52.807355999999999</v>
      </c>
    </row>
    <row r="431" spans="1:38" x14ac:dyDescent="0.45">
      <c r="A431">
        <v>113.9431</v>
      </c>
      <c r="B431">
        <v>2.8221419999999999</v>
      </c>
      <c r="C431" s="4">
        <f t="shared" si="36"/>
        <v>5.3427254048122472E-2</v>
      </c>
      <c r="D431" s="4">
        <f>A431/tabel1!$I$4</f>
        <v>54258619.047619052</v>
      </c>
      <c r="E431" s="10">
        <f>B431+tabel1!$G$4</f>
        <v>52.822141999999999</v>
      </c>
      <c r="F431">
        <v>113.9431</v>
      </c>
      <c r="G431">
        <v>2.8221419999999999</v>
      </c>
      <c r="H431" s="4">
        <f t="shared" si="37"/>
        <v>5.3427254048122472E-2</v>
      </c>
      <c r="I431" s="4">
        <f>F431/tabel1!$I$4</f>
        <v>54258619.047619052</v>
      </c>
      <c r="J431" s="10">
        <f>G431+tabel1!$G$4</f>
        <v>52.822141999999999</v>
      </c>
      <c r="K431">
        <v>113.9431</v>
      </c>
      <c r="L431">
        <v>2.8221419999999999</v>
      </c>
      <c r="M431" s="4">
        <f t="shared" si="38"/>
        <v>5.3427254048122472E-2</v>
      </c>
      <c r="N431" s="4">
        <f>K431/tabel1!$I$4</f>
        <v>54258619.047619052</v>
      </c>
      <c r="O431" s="10">
        <f>L431+tabel1!$G$4</f>
        <v>52.822141999999999</v>
      </c>
      <c r="X431">
        <v>113.9431</v>
      </c>
      <c r="Y431">
        <v>2.8221419999999999</v>
      </c>
      <c r="Z431" s="4">
        <f t="shared" si="39"/>
        <v>5.3427254048122472E-2</v>
      </c>
      <c r="AA431" s="4">
        <f>X431/tabel1!$I$5</f>
        <v>47476291.666666672</v>
      </c>
      <c r="AB431" s="10">
        <f>Y431+tabel1!$G$5</f>
        <v>52.822141999999999</v>
      </c>
      <c r="AC431">
        <v>174.672</v>
      </c>
      <c r="AD431">
        <v>2.805059</v>
      </c>
      <c r="AE431" s="4">
        <f t="shared" si="40"/>
        <v>5.3121027665171246E-2</v>
      </c>
      <c r="AF431" s="4">
        <f>AC431/tabel1!$I$5</f>
        <v>72780000</v>
      </c>
      <c r="AG431" s="10">
        <f>AD431+tabel1!$G$5</f>
        <v>52.805059</v>
      </c>
      <c r="AH431">
        <v>174.36510000000001</v>
      </c>
      <c r="AI431">
        <v>2.8129170000000001</v>
      </c>
      <c r="AJ431" s="4">
        <f t="shared" si="41"/>
        <v>5.3261913179308014E-2</v>
      </c>
      <c r="AK431" s="4">
        <f>AH431/tabel1!$I$5</f>
        <v>72652125.000000015</v>
      </c>
      <c r="AL431" s="10">
        <f>AI431+tabel1!$G$5</f>
        <v>52.812916999999999</v>
      </c>
    </row>
    <row r="432" spans="1:38" x14ac:dyDescent="0.45">
      <c r="A432">
        <v>113.1369</v>
      </c>
      <c r="B432">
        <v>2.8278029999999998</v>
      </c>
      <c r="C432" s="4">
        <f t="shared" si="36"/>
        <v>5.3528688293170167E-2</v>
      </c>
      <c r="D432" s="4">
        <f>A432/tabel1!$I$4</f>
        <v>53874714.285714291</v>
      </c>
      <c r="E432" s="10">
        <f>B432+tabel1!$G$4</f>
        <v>52.827803000000003</v>
      </c>
      <c r="F432">
        <v>113.1369</v>
      </c>
      <c r="G432">
        <v>2.8278029999999998</v>
      </c>
      <c r="H432" s="4">
        <f t="shared" si="37"/>
        <v>5.3528688293170167E-2</v>
      </c>
      <c r="I432" s="4">
        <f>F432/tabel1!$I$4</f>
        <v>53874714.285714291</v>
      </c>
      <c r="J432" s="10">
        <f>G432+tabel1!$G$4</f>
        <v>52.827803000000003</v>
      </c>
      <c r="K432">
        <v>113.1369</v>
      </c>
      <c r="L432">
        <v>2.8278029999999998</v>
      </c>
      <c r="M432" s="4">
        <f t="shared" si="38"/>
        <v>5.3528688293170167E-2</v>
      </c>
      <c r="N432" s="4">
        <f>K432/tabel1!$I$4</f>
        <v>53874714.285714291</v>
      </c>
      <c r="O432" s="10">
        <f>L432+tabel1!$G$4</f>
        <v>52.827803000000003</v>
      </c>
      <c r="X432">
        <v>113.1369</v>
      </c>
      <c r="Y432">
        <v>2.8278029999999998</v>
      </c>
      <c r="Z432" s="4">
        <f t="shared" si="39"/>
        <v>5.3528688293170167E-2</v>
      </c>
      <c r="AA432" s="4">
        <f>X432/tabel1!$I$5</f>
        <v>47140375</v>
      </c>
      <c r="AB432" s="10">
        <f>Y432+tabel1!$G$5</f>
        <v>52.827803000000003</v>
      </c>
      <c r="AC432">
        <v>174.0445</v>
      </c>
      <c r="AD432">
        <v>2.8125840000000002</v>
      </c>
      <c r="AE432" s="4">
        <f t="shared" si="40"/>
        <v>5.3255943697055233E-2</v>
      </c>
      <c r="AF432" s="4">
        <f>AC432/tabel1!$I$5</f>
        <v>72518541.666666672</v>
      </c>
      <c r="AG432" s="10">
        <f>AD432+tabel1!$G$5</f>
        <v>52.812584000000001</v>
      </c>
      <c r="AH432">
        <v>174.09030000000001</v>
      </c>
      <c r="AI432">
        <v>2.818578</v>
      </c>
      <c r="AJ432" s="4">
        <f t="shared" si="41"/>
        <v>5.3363382861234925E-2</v>
      </c>
      <c r="AK432" s="4">
        <f>AH432/tabel1!$I$5</f>
        <v>72537625.000000015</v>
      </c>
      <c r="AL432" s="10">
        <f>AI432+tabel1!$G$5</f>
        <v>52.818578000000002</v>
      </c>
    </row>
    <row r="433" spans="1:38" x14ac:dyDescent="0.45">
      <c r="A433">
        <v>112.3353</v>
      </c>
      <c r="B433">
        <v>2.8334640000000002</v>
      </c>
      <c r="C433" s="4">
        <f t="shared" si="36"/>
        <v>5.3630100801264902E-2</v>
      </c>
      <c r="D433" s="4">
        <f>A433/tabel1!$I$4</f>
        <v>53493000.000000007</v>
      </c>
      <c r="E433" s="10">
        <f>B433+tabel1!$G$4</f>
        <v>52.833463999999999</v>
      </c>
      <c r="F433">
        <v>112.3353</v>
      </c>
      <c r="G433">
        <v>2.8334640000000002</v>
      </c>
      <c r="H433" s="4">
        <f t="shared" si="37"/>
        <v>5.3630100801264902E-2</v>
      </c>
      <c r="I433" s="4">
        <f>F433/tabel1!$I$4</f>
        <v>53493000.000000007</v>
      </c>
      <c r="J433" s="10">
        <f>G433+tabel1!$G$4</f>
        <v>52.833463999999999</v>
      </c>
      <c r="K433">
        <v>112.3353</v>
      </c>
      <c r="L433">
        <v>2.8334640000000002</v>
      </c>
      <c r="M433" s="4">
        <f t="shared" si="38"/>
        <v>5.3630100801264902E-2</v>
      </c>
      <c r="N433" s="4">
        <f>K433/tabel1!$I$4</f>
        <v>53493000.000000007</v>
      </c>
      <c r="O433" s="10">
        <f>L433+tabel1!$G$4</f>
        <v>52.833463999999999</v>
      </c>
      <c r="X433">
        <v>112.3353</v>
      </c>
      <c r="Y433">
        <v>2.8334640000000002</v>
      </c>
      <c r="Z433" s="4">
        <f t="shared" si="39"/>
        <v>5.3630100801264902E-2</v>
      </c>
      <c r="AA433" s="4">
        <f>X433/tabel1!$I$5</f>
        <v>46806375</v>
      </c>
      <c r="AB433" s="10">
        <f>Y433+tabel1!$G$5</f>
        <v>52.833463999999999</v>
      </c>
      <c r="AC433">
        <v>172.8306</v>
      </c>
      <c r="AD433">
        <v>2.8203429999999998</v>
      </c>
      <c r="AE433" s="4">
        <f t="shared" si="40"/>
        <v>5.3395014871448293E-2</v>
      </c>
      <c r="AF433" s="4">
        <f>AC433/tabel1!$I$5</f>
        <v>72012750</v>
      </c>
      <c r="AG433" s="10">
        <f>AD433+tabel1!$G$5</f>
        <v>52.820343000000001</v>
      </c>
      <c r="AH433">
        <v>173.84289999999999</v>
      </c>
      <c r="AI433">
        <v>2.8247390000000001</v>
      </c>
      <c r="AJ433" s="4">
        <f t="shared" si="41"/>
        <v>5.3473789998280917E-2</v>
      </c>
      <c r="AK433" s="4">
        <f>AH433/tabel1!$I$5</f>
        <v>72434541.666666657</v>
      </c>
      <c r="AL433" s="10">
        <f>AI433+tabel1!$G$5</f>
        <v>52.824739000000001</v>
      </c>
    </row>
    <row r="434" spans="1:38" x14ac:dyDescent="0.45">
      <c r="A434">
        <v>111.5474</v>
      </c>
      <c r="B434">
        <v>2.839458</v>
      </c>
      <c r="C434" s="4">
        <f t="shared" si="36"/>
        <v>5.3737455066249926E-2</v>
      </c>
      <c r="D434" s="4">
        <f>A434/tabel1!$I$4</f>
        <v>53117809.52380953</v>
      </c>
      <c r="E434" s="10">
        <f>B434+tabel1!$G$4</f>
        <v>52.839458</v>
      </c>
      <c r="F434">
        <v>111.5474</v>
      </c>
      <c r="G434">
        <v>2.839458</v>
      </c>
      <c r="H434" s="4">
        <f t="shared" si="37"/>
        <v>5.3737455066249926E-2</v>
      </c>
      <c r="I434" s="4">
        <f>F434/tabel1!$I$4</f>
        <v>53117809.52380953</v>
      </c>
      <c r="J434" s="10">
        <f>G434+tabel1!$G$4</f>
        <v>52.839458</v>
      </c>
      <c r="K434">
        <v>111.5474</v>
      </c>
      <c r="L434">
        <v>2.839458</v>
      </c>
      <c r="M434" s="4">
        <f t="shared" si="38"/>
        <v>5.3737455066249926E-2</v>
      </c>
      <c r="N434" s="4">
        <f>K434/tabel1!$I$4</f>
        <v>53117809.52380953</v>
      </c>
      <c r="O434" s="10">
        <f>L434+tabel1!$G$4</f>
        <v>52.839458</v>
      </c>
      <c r="X434">
        <v>111.5474</v>
      </c>
      <c r="Y434">
        <v>2.839458</v>
      </c>
      <c r="Z434" s="4">
        <f t="shared" si="39"/>
        <v>5.3737455066249926E-2</v>
      </c>
      <c r="AA434" s="4">
        <f>X434/tabel1!$I$5</f>
        <v>46478083.333333336</v>
      </c>
      <c r="AB434" s="10">
        <f>Y434+tabel1!$G$5</f>
        <v>52.839458</v>
      </c>
      <c r="AC434">
        <v>170.98910000000001</v>
      </c>
      <c r="AD434">
        <v>2.8281350000000001</v>
      </c>
      <c r="AE434" s="4">
        <f t="shared" si="40"/>
        <v>5.3534636420536137E-2</v>
      </c>
      <c r="AF434" s="4">
        <f>AC434/tabel1!$I$5</f>
        <v>71245458.333333343</v>
      </c>
      <c r="AG434" s="10">
        <f>AD434+tabel1!$G$5</f>
        <v>52.828135000000003</v>
      </c>
      <c r="AH434">
        <v>173.61850000000001</v>
      </c>
      <c r="AI434">
        <v>2.8312330000000001</v>
      </c>
      <c r="AJ434" s="4">
        <f t="shared" si="41"/>
        <v>5.3590136728400795E-2</v>
      </c>
      <c r="AK434" s="4">
        <f>AH434/tabel1!$I$5</f>
        <v>72341041.666666672</v>
      </c>
      <c r="AL434" s="10">
        <f>AI434+tabel1!$G$5</f>
        <v>52.831232999999997</v>
      </c>
    </row>
    <row r="435" spans="1:38" x14ac:dyDescent="0.45">
      <c r="A435">
        <v>110.7229</v>
      </c>
      <c r="B435">
        <v>2.845818</v>
      </c>
      <c r="C435" s="4">
        <f t="shared" si="36"/>
        <v>5.3851337867454337E-2</v>
      </c>
      <c r="D435" s="4">
        <f>A435/tabel1!$I$4</f>
        <v>52725190.476190478</v>
      </c>
      <c r="E435" s="10">
        <f>B435+tabel1!$G$4</f>
        <v>52.845818000000001</v>
      </c>
      <c r="F435">
        <v>110.7229</v>
      </c>
      <c r="G435">
        <v>2.845818</v>
      </c>
      <c r="H435" s="4">
        <f t="shared" si="37"/>
        <v>5.3851337867454337E-2</v>
      </c>
      <c r="I435" s="4">
        <f>F435/tabel1!$I$4</f>
        <v>52725190.476190478</v>
      </c>
      <c r="J435" s="10">
        <f>G435+tabel1!$G$4</f>
        <v>52.845818000000001</v>
      </c>
      <c r="K435">
        <v>110.7229</v>
      </c>
      <c r="L435">
        <v>2.845818</v>
      </c>
      <c r="M435" s="4">
        <f t="shared" si="38"/>
        <v>5.3851337867454337E-2</v>
      </c>
      <c r="N435" s="4">
        <f>K435/tabel1!$I$4</f>
        <v>52725190.476190478</v>
      </c>
      <c r="O435" s="10">
        <f>L435+tabel1!$G$4</f>
        <v>52.845818000000001</v>
      </c>
      <c r="X435">
        <v>110.7229</v>
      </c>
      <c r="Y435">
        <v>2.845818</v>
      </c>
      <c r="Z435" s="4">
        <f t="shared" si="39"/>
        <v>5.3851337867454337E-2</v>
      </c>
      <c r="AA435" s="4">
        <f>X435/tabel1!$I$5</f>
        <v>46134541.666666664</v>
      </c>
      <c r="AB435" s="10">
        <f>Y435+tabel1!$G$5</f>
        <v>52.845818000000001</v>
      </c>
      <c r="AC435">
        <v>168.54759999999999</v>
      </c>
      <c r="AD435">
        <v>2.835728</v>
      </c>
      <c r="AE435" s="4">
        <f t="shared" si="40"/>
        <v>5.3670652555407199E-2</v>
      </c>
      <c r="AF435" s="4">
        <f>AC435/tabel1!$I$5</f>
        <v>70228166.666666672</v>
      </c>
      <c r="AG435" s="10">
        <f>AD435+tabel1!$G$5</f>
        <v>52.835728000000003</v>
      </c>
      <c r="AH435">
        <v>173.3665</v>
      </c>
      <c r="AI435">
        <v>2.8379590000000001</v>
      </c>
      <c r="AJ435" s="4">
        <f t="shared" si="41"/>
        <v>5.3710609828816445E-2</v>
      </c>
      <c r="AK435" s="4">
        <f>AH435/tabel1!$I$5</f>
        <v>72236041.666666672</v>
      </c>
      <c r="AL435" s="10">
        <f>AI435+tabel1!$G$5</f>
        <v>52.837958999999998</v>
      </c>
    </row>
    <row r="436" spans="1:38" x14ac:dyDescent="0.45">
      <c r="A436">
        <v>110.00369999999999</v>
      </c>
      <c r="B436">
        <v>2.8525779999999998</v>
      </c>
      <c r="C436" s="4">
        <f t="shared" si="36"/>
        <v>5.3972353060999213E-2</v>
      </c>
      <c r="D436" s="4">
        <f>A436/tabel1!$I$4</f>
        <v>52382714.285714291</v>
      </c>
      <c r="E436" s="10">
        <f>B436+tabel1!$G$4</f>
        <v>52.852578000000001</v>
      </c>
      <c r="F436">
        <v>110.00369999999999</v>
      </c>
      <c r="G436">
        <v>2.8525779999999998</v>
      </c>
      <c r="H436" s="4">
        <f t="shared" si="37"/>
        <v>5.3972353060999213E-2</v>
      </c>
      <c r="I436" s="4">
        <f>F436/tabel1!$I$4</f>
        <v>52382714.285714291</v>
      </c>
      <c r="J436" s="10">
        <f>G436+tabel1!$G$4</f>
        <v>52.852578000000001</v>
      </c>
      <c r="K436">
        <v>110.00369999999999</v>
      </c>
      <c r="L436">
        <v>2.8525779999999998</v>
      </c>
      <c r="M436" s="4">
        <f t="shared" si="38"/>
        <v>5.3972353060999213E-2</v>
      </c>
      <c r="N436" s="4">
        <f>K436/tabel1!$I$4</f>
        <v>52382714.285714291</v>
      </c>
      <c r="O436" s="10">
        <f>L436+tabel1!$G$4</f>
        <v>52.852578000000001</v>
      </c>
      <c r="X436">
        <v>110.00369999999999</v>
      </c>
      <c r="Y436">
        <v>2.8525779999999998</v>
      </c>
      <c r="Z436" s="4">
        <f t="shared" si="39"/>
        <v>5.3972353060999213E-2</v>
      </c>
      <c r="AA436" s="4">
        <f>X436/tabel1!$I$5</f>
        <v>45834875</v>
      </c>
      <c r="AB436" s="10">
        <f>Y436+tabel1!$G$5</f>
        <v>52.852578000000001</v>
      </c>
      <c r="AC436">
        <v>165.7671</v>
      </c>
      <c r="AD436">
        <v>2.8427210000000001</v>
      </c>
      <c r="AE436" s="4">
        <f t="shared" si="40"/>
        <v>5.3795886097538395E-2</v>
      </c>
      <c r="AF436" s="4">
        <f>AC436/tabel1!$I$5</f>
        <v>69069625</v>
      </c>
      <c r="AG436" s="10">
        <f>AD436+tabel1!$G$5</f>
        <v>52.842720999999997</v>
      </c>
      <c r="AH436">
        <v>173.197</v>
      </c>
      <c r="AI436">
        <v>2.8451520000000001</v>
      </c>
      <c r="AJ436" s="4">
        <f t="shared" si="41"/>
        <v>5.3839413689263309E-2</v>
      </c>
      <c r="AK436" s="4">
        <f>AH436/tabel1!$I$5</f>
        <v>72165416.666666672</v>
      </c>
      <c r="AL436" s="10">
        <f>AI436+tabel1!$G$5</f>
        <v>52.845151999999999</v>
      </c>
    </row>
    <row r="437" spans="1:38" x14ac:dyDescent="0.45">
      <c r="A437">
        <v>109.3349</v>
      </c>
      <c r="B437">
        <v>2.8595380000000001</v>
      </c>
      <c r="C437" s="4">
        <f t="shared" si="36"/>
        <v>5.4096916246222204E-2</v>
      </c>
      <c r="D437" s="4">
        <f>A437/tabel1!$I$4</f>
        <v>52064238.095238104</v>
      </c>
      <c r="E437" s="10">
        <f>B437+tabel1!$G$4</f>
        <v>52.859538000000001</v>
      </c>
      <c r="F437">
        <v>109.3349</v>
      </c>
      <c r="G437">
        <v>2.8595380000000001</v>
      </c>
      <c r="H437" s="4">
        <f t="shared" si="37"/>
        <v>5.4096916246222204E-2</v>
      </c>
      <c r="I437" s="4">
        <f>F437/tabel1!$I$4</f>
        <v>52064238.095238104</v>
      </c>
      <c r="J437" s="10">
        <f>G437+tabel1!$G$4</f>
        <v>52.859538000000001</v>
      </c>
      <c r="K437">
        <v>109.3349</v>
      </c>
      <c r="L437">
        <v>2.8595380000000001</v>
      </c>
      <c r="M437" s="4">
        <f t="shared" si="38"/>
        <v>5.4096916246222204E-2</v>
      </c>
      <c r="N437" s="4">
        <f>K437/tabel1!$I$4</f>
        <v>52064238.095238104</v>
      </c>
      <c r="O437" s="10">
        <f>L437+tabel1!$G$4</f>
        <v>52.859538000000001</v>
      </c>
      <c r="X437">
        <v>109.3349</v>
      </c>
      <c r="Y437">
        <v>2.8595380000000001</v>
      </c>
      <c r="Z437" s="4">
        <f t="shared" si="39"/>
        <v>5.4096916246222204E-2</v>
      </c>
      <c r="AA437" s="4">
        <f>X437/tabel1!$I$5</f>
        <v>45556208.333333336</v>
      </c>
      <c r="AB437" s="10">
        <f>Y437+tabel1!$G$5</f>
        <v>52.859538000000001</v>
      </c>
      <c r="AC437">
        <v>162.7347</v>
      </c>
      <c r="AD437">
        <v>2.8488479999999998</v>
      </c>
      <c r="AE437" s="4">
        <f t="shared" si="40"/>
        <v>5.3905583713007327E-2</v>
      </c>
      <c r="AF437" s="4">
        <f>AC437/tabel1!$I$5</f>
        <v>67806125</v>
      </c>
      <c r="AG437" s="10">
        <f>AD437+tabel1!$G$5</f>
        <v>52.848847999999997</v>
      </c>
      <c r="AH437">
        <v>173.13749999999999</v>
      </c>
      <c r="AI437">
        <v>2.852878</v>
      </c>
      <c r="AJ437" s="4">
        <f t="shared" si="41"/>
        <v>5.3977722840372104E-2</v>
      </c>
      <c r="AK437" s="4">
        <f>AH437/tabel1!$I$5</f>
        <v>72140625</v>
      </c>
      <c r="AL437" s="10">
        <f>AI437+tabel1!$G$5</f>
        <v>52.852877999999997</v>
      </c>
    </row>
    <row r="438" spans="1:38" x14ac:dyDescent="0.45">
      <c r="A438">
        <v>108.6799</v>
      </c>
      <c r="B438">
        <v>2.8670300000000002</v>
      </c>
      <c r="C438" s="4">
        <f t="shared" si="36"/>
        <v>5.4230963986439187E-2</v>
      </c>
      <c r="D438" s="4">
        <f>A438/tabel1!$I$4</f>
        <v>51752333.333333343</v>
      </c>
      <c r="E438" s="10">
        <f>B438+tabel1!$G$4</f>
        <v>52.86703</v>
      </c>
      <c r="F438">
        <v>108.6799</v>
      </c>
      <c r="G438">
        <v>2.8670300000000002</v>
      </c>
      <c r="H438" s="4">
        <f t="shared" si="37"/>
        <v>5.4230963986439187E-2</v>
      </c>
      <c r="I438" s="4">
        <f>F438/tabel1!$I$4</f>
        <v>51752333.333333343</v>
      </c>
      <c r="J438" s="10">
        <f>G438+tabel1!$G$4</f>
        <v>52.86703</v>
      </c>
      <c r="K438">
        <v>108.6799</v>
      </c>
      <c r="L438">
        <v>2.8670300000000002</v>
      </c>
      <c r="M438" s="4">
        <f t="shared" si="38"/>
        <v>5.4230963986439187E-2</v>
      </c>
      <c r="N438" s="4">
        <f>K438/tabel1!$I$4</f>
        <v>51752333.333333343</v>
      </c>
      <c r="O438" s="10">
        <f>L438+tabel1!$G$4</f>
        <v>52.86703</v>
      </c>
      <c r="X438">
        <v>108.6799</v>
      </c>
      <c r="Y438">
        <v>2.8670300000000002</v>
      </c>
      <c r="Z438" s="4">
        <f t="shared" si="39"/>
        <v>5.4230963986439187E-2</v>
      </c>
      <c r="AA438" s="4">
        <f>X438/tabel1!$I$5</f>
        <v>45283291.666666672</v>
      </c>
      <c r="AB438" s="10">
        <f>Y438+tabel1!$G$5</f>
        <v>52.86703</v>
      </c>
      <c r="AC438">
        <v>159.6885</v>
      </c>
      <c r="AD438">
        <v>2.8545759999999998</v>
      </c>
      <c r="AE438" s="4">
        <f t="shared" si="40"/>
        <v>5.400811464271324E-2</v>
      </c>
      <c r="AF438" s="4">
        <f>AC438/tabel1!$I$5</f>
        <v>66536875.000000007</v>
      </c>
      <c r="AG438" s="10">
        <f>AD438+tabel1!$G$5</f>
        <v>52.854576000000002</v>
      </c>
      <c r="AH438">
        <v>173.0138</v>
      </c>
      <c r="AI438">
        <v>2.8606699999999998</v>
      </c>
      <c r="AJ438" s="4">
        <f t="shared" si="41"/>
        <v>5.4117172559485151E-2</v>
      </c>
      <c r="AK438" s="4">
        <f>AH438/tabel1!$I$5</f>
        <v>72089083.333333343</v>
      </c>
      <c r="AL438" s="10">
        <f>AI438+tabel1!$G$5</f>
        <v>52.860669999999999</v>
      </c>
    </row>
    <row r="439" spans="1:38" x14ac:dyDescent="0.45">
      <c r="A439">
        <v>107.9836</v>
      </c>
      <c r="B439">
        <v>2.8746559999999999</v>
      </c>
      <c r="C439" s="4">
        <f t="shared" si="36"/>
        <v>5.436737025769018E-2</v>
      </c>
      <c r="D439" s="4">
        <f>A439/tabel1!$I$4</f>
        <v>51420761.90476191</v>
      </c>
      <c r="E439" s="10">
        <f>B439+tabel1!$G$4</f>
        <v>52.874656000000002</v>
      </c>
      <c r="F439">
        <v>107.9836</v>
      </c>
      <c r="G439">
        <v>2.8746559999999999</v>
      </c>
      <c r="H439" s="4">
        <f t="shared" si="37"/>
        <v>5.436737025769018E-2</v>
      </c>
      <c r="I439" s="4">
        <f>F439/tabel1!$I$4</f>
        <v>51420761.90476191</v>
      </c>
      <c r="J439" s="10">
        <f>G439+tabel1!$G$4</f>
        <v>52.874656000000002</v>
      </c>
      <c r="K439">
        <v>107.9836</v>
      </c>
      <c r="L439">
        <v>2.8746559999999999</v>
      </c>
      <c r="M439" s="4">
        <f t="shared" si="38"/>
        <v>5.436737025769018E-2</v>
      </c>
      <c r="N439" s="4">
        <f>K439/tabel1!$I$4</f>
        <v>51420761.90476191</v>
      </c>
      <c r="O439" s="10">
        <f>L439+tabel1!$G$4</f>
        <v>52.874656000000002</v>
      </c>
      <c r="X439">
        <v>107.9836</v>
      </c>
      <c r="Y439">
        <v>2.8746559999999999</v>
      </c>
      <c r="Z439" s="4">
        <f t="shared" si="39"/>
        <v>5.436737025769018E-2</v>
      </c>
      <c r="AA439" s="4">
        <f>X439/tabel1!$I$5</f>
        <v>44993166.666666664</v>
      </c>
      <c r="AB439" s="10">
        <f>Y439+tabel1!$G$5</f>
        <v>52.874656000000002</v>
      </c>
      <c r="AC439">
        <v>156.73849999999999</v>
      </c>
      <c r="AD439">
        <v>2.8602699999999999</v>
      </c>
      <c r="AE439" s="4">
        <f t="shared" si="40"/>
        <v>5.4110014950737098E-2</v>
      </c>
      <c r="AF439" s="4">
        <f>AC439/tabel1!$I$5</f>
        <v>65307708.333333328</v>
      </c>
      <c r="AG439" s="10">
        <f>AD439+tabel1!$G$5</f>
        <v>52.86027</v>
      </c>
      <c r="AH439">
        <v>172.91069999999999</v>
      </c>
      <c r="AI439">
        <v>2.868395</v>
      </c>
      <c r="AJ439" s="4">
        <f t="shared" si="41"/>
        <v>5.4255382634558889E-2</v>
      </c>
      <c r="AK439" s="4">
        <f>AH439/tabel1!$I$5</f>
        <v>72046125</v>
      </c>
      <c r="AL439" s="10">
        <f>AI439+tabel1!$G$5</f>
        <v>52.868395</v>
      </c>
    </row>
    <row r="440" spans="1:38" x14ac:dyDescent="0.45">
      <c r="A440">
        <v>107.32859999999999</v>
      </c>
      <c r="B440">
        <v>2.8823150000000002</v>
      </c>
      <c r="C440" s="4">
        <f t="shared" si="36"/>
        <v>5.4504327202770909E-2</v>
      </c>
      <c r="D440" s="4">
        <f>A440/tabel1!$I$4</f>
        <v>51108857.142857142</v>
      </c>
      <c r="E440" s="10">
        <f>B440+tabel1!$G$4</f>
        <v>52.882314999999998</v>
      </c>
      <c r="F440">
        <v>107.32859999999999</v>
      </c>
      <c r="G440">
        <v>2.8823150000000002</v>
      </c>
      <c r="H440" s="4">
        <f t="shared" si="37"/>
        <v>5.4504327202770909E-2</v>
      </c>
      <c r="I440" s="4">
        <f>F440/tabel1!$I$4</f>
        <v>51108857.142857142</v>
      </c>
      <c r="J440" s="10">
        <f>G440+tabel1!$G$4</f>
        <v>52.882314999999998</v>
      </c>
      <c r="K440">
        <v>107.32859999999999</v>
      </c>
      <c r="L440">
        <v>2.8823150000000002</v>
      </c>
      <c r="M440" s="4">
        <f t="shared" si="38"/>
        <v>5.4504327202770909E-2</v>
      </c>
      <c r="N440" s="4">
        <f>K440/tabel1!$I$4</f>
        <v>51108857.142857142</v>
      </c>
      <c r="O440" s="10">
        <f>L440+tabel1!$G$4</f>
        <v>52.882314999999998</v>
      </c>
      <c r="X440">
        <v>107.32859999999999</v>
      </c>
      <c r="Y440">
        <v>2.8823150000000002</v>
      </c>
      <c r="Z440" s="4">
        <f t="shared" si="39"/>
        <v>5.4504327202770909E-2</v>
      </c>
      <c r="AA440" s="4">
        <f>X440/tabel1!$I$5</f>
        <v>44720250</v>
      </c>
      <c r="AB440" s="10">
        <f>Y440+tabel1!$G$5</f>
        <v>52.882314999999998</v>
      </c>
      <c r="AC440">
        <v>153.92590000000001</v>
      </c>
      <c r="AD440">
        <v>2.865964</v>
      </c>
      <c r="AE440" s="4">
        <f t="shared" si="40"/>
        <v>5.4211893308140566E-2</v>
      </c>
      <c r="AF440" s="4">
        <f>AC440/tabel1!$I$5</f>
        <v>64135791.666666672</v>
      </c>
      <c r="AG440" s="10">
        <f>AD440+tabel1!$G$5</f>
        <v>52.865963999999998</v>
      </c>
      <c r="AH440">
        <v>172.85120000000001</v>
      </c>
      <c r="AI440">
        <v>2.8755549999999999</v>
      </c>
      <c r="AJ440" s="4">
        <f t="shared" si="41"/>
        <v>5.4383448079173828E-2</v>
      </c>
      <c r="AK440" s="4">
        <f>AH440/tabel1!$I$5</f>
        <v>72021333.333333343</v>
      </c>
      <c r="AL440" s="10">
        <f>AI440+tabel1!$G$5</f>
        <v>52.875554999999999</v>
      </c>
    </row>
    <row r="441" spans="1:38" x14ac:dyDescent="0.45">
      <c r="A441">
        <v>106.6277</v>
      </c>
      <c r="B441">
        <v>2.8897740000000001</v>
      </c>
      <c r="C441" s="4">
        <f t="shared" si="36"/>
        <v>5.4637669656141842E-2</v>
      </c>
      <c r="D441" s="4">
        <f>A441/tabel1!$I$4</f>
        <v>50775095.238095246</v>
      </c>
      <c r="E441" s="10">
        <f>B441+tabel1!$G$4</f>
        <v>52.889774000000003</v>
      </c>
      <c r="F441">
        <v>106.6277</v>
      </c>
      <c r="G441">
        <v>2.8897740000000001</v>
      </c>
      <c r="H441" s="4">
        <f t="shared" si="37"/>
        <v>5.4637669656141842E-2</v>
      </c>
      <c r="I441" s="4">
        <f>F441/tabel1!$I$4</f>
        <v>50775095.238095246</v>
      </c>
      <c r="J441" s="10">
        <f>G441+tabel1!$G$4</f>
        <v>52.889774000000003</v>
      </c>
      <c r="K441">
        <v>106.6277</v>
      </c>
      <c r="L441">
        <v>2.8897740000000001</v>
      </c>
      <c r="M441" s="4">
        <f t="shared" si="38"/>
        <v>5.4637669656141842E-2</v>
      </c>
      <c r="N441" s="4">
        <f>K441/tabel1!$I$4</f>
        <v>50775095.238095246</v>
      </c>
      <c r="O441" s="10">
        <f>L441+tabel1!$G$4</f>
        <v>52.889774000000003</v>
      </c>
      <c r="X441">
        <v>106.6277</v>
      </c>
      <c r="Y441">
        <v>2.8897740000000001</v>
      </c>
      <c r="Z441" s="4">
        <f t="shared" si="39"/>
        <v>5.4637669656141842E-2</v>
      </c>
      <c r="AA441" s="4">
        <f>X441/tabel1!$I$5</f>
        <v>44428208.333333336</v>
      </c>
      <c r="AB441" s="10">
        <f>Y441+tabel1!$G$5</f>
        <v>52.889774000000003</v>
      </c>
      <c r="AC441">
        <v>151.37450000000001</v>
      </c>
      <c r="AD441">
        <v>2.872058</v>
      </c>
      <c r="AE441" s="4">
        <f t="shared" si="40"/>
        <v>5.4320904247759746E-2</v>
      </c>
      <c r="AF441" s="4">
        <f>AC441/tabel1!$I$5</f>
        <v>63072708.333333343</v>
      </c>
      <c r="AG441" s="10">
        <f>AD441+tabel1!$G$5</f>
        <v>52.872058000000003</v>
      </c>
      <c r="AH441">
        <v>172.7825</v>
      </c>
      <c r="AI441">
        <v>2.8817490000000001</v>
      </c>
      <c r="AJ441" s="4">
        <f t="shared" si="41"/>
        <v>5.4494207443857426E-2</v>
      </c>
      <c r="AK441" s="4">
        <f>AH441/tabel1!$I$5</f>
        <v>71992708.333333343</v>
      </c>
      <c r="AL441" s="10">
        <f>AI441+tabel1!$G$5</f>
        <v>52.881748999999999</v>
      </c>
    </row>
    <row r="442" spans="1:38" x14ac:dyDescent="0.45">
      <c r="A442">
        <v>105.904</v>
      </c>
      <c r="B442">
        <v>2.8965339999999999</v>
      </c>
      <c r="C442" s="4">
        <f t="shared" si="36"/>
        <v>5.4758483797823117E-2</v>
      </c>
      <c r="D442" s="4">
        <f>A442/tabel1!$I$4</f>
        <v>50430476.190476194</v>
      </c>
      <c r="E442" s="10">
        <f>B442+tabel1!$G$4</f>
        <v>52.896534000000003</v>
      </c>
      <c r="F442">
        <v>105.904</v>
      </c>
      <c r="G442">
        <v>2.8965339999999999</v>
      </c>
      <c r="H442" s="4">
        <f t="shared" si="37"/>
        <v>5.4758483797823117E-2</v>
      </c>
      <c r="I442" s="4">
        <f>F442/tabel1!$I$4</f>
        <v>50430476.190476194</v>
      </c>
      <c r="J442" s="10">
        <f>G442+tabel1!$G$4</f>
        <v>52.896534000000003</v>
      </c>
      <c r="K442">
        <v>105.904</v>
      </c>
      <c r="L442">
        <v>2.8965339999999999</v>
      </c>
      <c r="M442" s="4">
        <f t="shared" si="38"/>
        <v>5.4758483797823117E-2</v>
      </c>
      <c r="N442" s="4">
        <f>K442/tabel1!$I$4</f>
        <v>50430476.190476194</v>
      </c>
      <c r="O442" s="10">
        <f>L442+tabel1!$G$4</f>
        <v>52.896534000000003</v>
      </c>
      <c r="X442">
        <v>105.904</v>
      </c>
      <c r="Y442">
        <v>2.8965339999999999</v>
      </c>
      <c r="Z442" s="4">
        <f t="shared" si="39"/>
        <v>5.4758483797823117E-2</v>
      </c>
      <c r="AA442" s="4">
        <f>X442/tabel1!$I$5</f>
        <v>44126666.666666664</v>
      </c>
      <c r="AB442" s="10">
        <f>Y442+tabel1!$G$5</f>
        <v>52.896534000000003</v>
      </c>
      <c r="AC442">
        <v>149.10239999999999</v>
      </c>
      <c r="AD442">
        <v>2.878552</v>
      </c>
      <c r="AE442" s="4">
        <f t="shared" si="40"/>
        <v>5.4437042829765837E-2</v>
      </c>
      <c r="AF442" s="4">
        <f>AC442/tabel1!$I$5</f>
        <v>62126000</v>
      </c>
      <c r="AG442" s="10">
        <f>AD442+tabel1!$G$5</f>
        <v>52.878551999999999</v>
      </c>
      <c r="AH442">
        <v>172.53280000000001</v>
      </c>
      <c r="AI442">
        <v>2.88741</v>
      </c>
      <c r="AJ442" s="4">
        <f t="shared" si="41"/>
        <v>5.4595413161657939E-2</v>
      </c>
      <c r="AK442" s="4">
        <f>AH442/tabel1!$I$5</f>
        <v>71888666.666666672</v>
      </c>
      <c r="AL442" s="10">
        <f>AI442+tabel1!$G$5</f>
        <v>52.887410000000003</v>
      </c>
    </row>
    <row r="443" spans="1:38" x14ac:dyDescent="0.45">
      <c r="A443">
        <v>105.084</v>
      </c>
      <c r="B443">
        <v>2.9024939999999999</v>
      </c>
      <c r="C443" s="4">
        <f t="shared" si="36"/>
        <v>5.4864974796840389E-2</v>
      </c>
      <c r="D443" s="4">
        <f>A443/tabel1!$I$4</f>
        <v>50040000.000000007</v>
      </c>
      <c r="E443" s="10">
        <f>B443+tabel1!$G$4</f>
        <v>52.902493999999997</v>
      </c>
      <c r="F443">
        <v>105.084</v>
      </c>
      <c r="G443">
        <v>2.9024939999999999</v>
      </c>
      <c r="H443" s="4">
        <f t="shared" si="37"/>
        <v>5.4864974796840389E-2</v>
      </c>
      <c r="I443" s="4">
        <f>F443/tabel1!$I$4</f>
        <v>50040000.000000007</v>
      </c>
      <c r="J443" s="10">
        <f>G443+tabel1!$G$4</f>
        <v>52.902493999999997</v>
      </c>
      <c r="K443">
        <v>105.084</v>
      </c>
      <c r="L443">
        <v>2.9024939999999999</v>
      </c>
      <c r="M443" s="4">
        <f t="shared" si="38"/>
        <v>5.4864974796840389E-2</v>
      </c>
      <c r="N443" s="4">
        <f>K443/tabel1!$I$4</f>
        <v>50040000.000000007</v>
      </c>
      <c r="O443" s="10">
        <f>L443+tabel1!$G$4</f>
        <v>52.902493999999997</v>
      </c>
      <c r="X443">
        <v>105.084</v>
      </c>
      <c r="Y443">
        <v>2.9024939999999999</v>
      </c>
      <c r="Z443" s="4">
        <f t="shared" si="39"/>
        <v>5.4864974796840389E-2</v>
      </c>
      <c r="AA443" s="4">
        <f>X443/tabel1!$I$5</f>
        <v>43785000</v>
      </c>
      <c r="AB443" s="10">
        <f>Y443+tabel1!$G$5</f>
        <v>52.902493999999997</v>
      </c>
      <c r="AC443">
        <v>147.2473</v>
      </c>
      <c r="AD443">
        <v>2.8854120000000001</v>
      </c>
      <c r="AE443" s="4">
        <f t="shared" si="40"/>
        <v>5.4559695970601493E-2</v>
      </c>
      <c r="AF443" s="4">
        <f>AC443/tabel1!$I$5</f>
        <v>61353041.666666664</v>
      </c>
      <c r="AG443" s="10">
        <f>AD443+tabel1!$G$5</f>
        <v>52.885412000000002</v>
      </c>
      <c r="AH443">
        <v>172.2534</v>
      </c>
      <c r="AI443">
        <v>2.8929710000000002</v>
      </c>
      <c r="AJ443" s="4">
        <f t="shared" si="41"/>
        <v>5.469481001549336E-2</v>
      </c>
      <c r="AK443" s="4">
        <f>AH443/tabel1!$I$5</f>
        <v>71772250</v>
      </c>
      <c r="AL443" s="10">
        <f>AI443+tabel1!$G$5</f>
        <v>52.892971000000003</v>
      </c>
    </row>
    <row r="444" spans="1:38" x14ac:dyDescent="0.45">
      <c r="A444">
        <v>104.16330000000001</v>
      </c>
      <c r="B444">
        <v>2.9081890000000001</v>
      </c>
      <c r="C444" s="4">
        <f t="shared" si="36"/>
        <v>5.4966708461709021E-2</v>
      </c>
      <c r="D444" s="4">
        <f>A444/tabel1!$I$4</f>
        <v>49601571.428571433</v>
      </c>
      <c r="E444" s="10">
        <f>B444+tabel1!$G$4</f>
        <v>52.908189</v>
      </c>
      <c r="F444">
        <v>104.16330000000001</v>
      </c>
      <c r="G444">
        <v>2.9081890000000001</v>
      </c>
      <c r="H444" s="4">
        <f t="shared" si="37"/>
        <v>5.4966708461709021E-2</v>
      </c>
      <c r="I444" s="4">
        <f>F444/tabel1!$I$4</f>
        <v>49601571.428571433</v>
      </c>
      <c r="J444" s="10">
        <f>G444+tabel1!$G$4</f>
        <v>52.908189</v>
      </c>
      <c r="K444">
        <v>104.16330000000001</v>
      </c>
      <c r="L444">
        <v>2.9081890000000001</v>
      </c>
      <c r="M444" s="4">
        <f t="shared" si="38"/>
        <v>5.4966708461709021E-2</v>
      </c>
      <c r="N444" s="4">
        <f>K444/tabel1!$I$4</f>
        <v>49601571.428571433</v>
      </c>
      <c r="O444" s="10">
        <f>L444+tabel1!$G$4</f>
        <v>52.908189</v>
      </c>
      <c r="X444">
        <v>104.16330000000001</v>
      </c>
      <c r="Y444">
        <v>2.9081890000000001</v>
      </c>
      <c r="Z444" s="4">
        <f t="shared" si="39"/>
        <v>5.4966708461709021E-2</v>
      </c>
      <c r="AA444" s="4">
        <f>X444/tabel1!$I$5</f>
        <v>43401375.000000007</v>
      </c>
      <c r="AB444" s="10">
        <f>Y444+tabel1!$G$5</f>
        <v>52.908189</v>
      </c>
      <c r="AC444">
        <v>145.6532</v>
      </c>
      <c r="AD444">
        <v>2.892604</v>
      </c>
      <c r="AE444" s="4">
        <f t="shared" si="40"/>
        <v>5.468825093202067E-2</v>
      </c>
      <c r="AF444" s="4">
        <f>AC444/tabel1!$I$5</f>
        <v>60688833.333333336</v>
      </c>
      <c r="AG444" s="10">
        <f>AD444+tabel1!$G$5</f>
        <v>52.892603999999999</v>
      </c>
      <c r="AH444">
        <v>171.8366</v>
      </c>
      <c r="AI444">
        <v>2.8985650000000001</v>
      </c>
      <c r="AJ444" s="4">
        <f t="shared" si="41"/>
        <v>5.4794775623875622E-2</v>
      </c>
      <c r="AK444" s="4">
        <f>AH444/tabel1!$I$5</f>
        <v>71598583.333333343</v>
      </c>
      <c r="AL444" s="10">
        <f>AI444+tabel1!$G$5</f>
        <v>52.898564999999998</v>
      </c>
    </row>
    <row r="445" spans="1:38" x14ac:dyDescent="0.45">
      <c r="A445">
        <v>103.1418</v>
      </c>
      <c r="B445">
        <v>2.913983</v>
      </c>
      <c r="C445" s="4">
        <f t="shared" si="36"/>
        <v>5.5070188158014864E-2</v>
      </c>
      <c r="D445" s="4">
        <f>A445/tabel1!$I$4</f>
        <v>49115142.857142866</v>
      </c>
      <c r="E445" s="10">
        <f>B445+tabel1!$G$4</f>
        <v>52.913983000000002</v>
      </c>
      <c r="F445">
        <v>103.1418</v>
      </c>
      <c r="G445">
        <v>2.913983</v>
      </c>
      <c r="H445" s="4">
        <f t="shared" si="37"/>
        <v>5.5070188158014864E-2</v>
      </c>
      <c r="I445" s="4">
        <f>F445/tabel1!$I$4</f>
        <v>49115142.857142866</v>
      </c>
      <c r="J445" s="10">
        <f>G445+tabel1!$G$4</f>
        <v>52.913983000000002</v>
      </c>
      <c r="K445">
        <v>103.1418</v>
      </c>
      <c r="L445">
        <v>2.913983</v>
      </c>
      <c r="M445" s="4">
        <f t="shared" si="38"/>
        <v>5.5070188158014864E-2</v>
      </c>
      <c r="N445" s="4">
        <f>K445/tabel1!$I$4</f>
        <v>49115142.857142866</v>
      </c>
      <c r="O445" s="10">
        <f>L445+tabel1!$G$4</f>
        <v>52.913983000000002</v>
      </c>
      <c r="X445">
        <v>103.1418</v>
      </c>
      <c r="Y445">
        <v>2.913983</v>
      </c>
      <c r="Z445" s="4">
        <f t="shared" si="39"/>
        <v>5.5070188158014864E-2</v>
      </c>
      <c r="AA445" s="4">
        <f>X445/tabel1!$I$5</f>
        <v>42975750</v>
      </c>
      <c r="AB445" s="10">
        <f>Y445+tabel1!$G$5</f>
        <v>52.913983000000002</v>
      </c>
      <c r="AC445">
        <v>144.28809999999999</v>
      </c>
      <c r="AD445">
        <v>2.9002300000000001</v>
      </c>
      <c r="AE445" s="4">
        <f t="shared" si="40"/>
        <v>5.48245253376025E-2</v>
      </c>
      <c r="AF445" s="4">
        <f>AC445/tabel1!$I$5</f>
        <v>60120041.666666664</v>
      </c>
      <c r="AG445" s="10">
        <f>AD445+tabel1!$G$5</f>
        <v>52.900230000000001</v>
      </c>
      <c r="AH445">
        <v>171.42429999999999</v>
      </c>
      <c r="AI445">
        <v>2.9043929999999998</v>
      </c>
      <c r="AJ445" s="4">
        <f t="shared" si="41"/>
        <v>5.489890036163915E-2</v>
      </c>
      <c r="AK445" s="4">
        <f>AH445/tabel1!$I$5</f>
        <v>71426791.666666672</v>
      </c>
      <c r="AL445" s="10">
        <f>AI445+tabel1!$G$5</f>
        <v>52.904392999999999</v>
      </c>
    </row>
    <row r="446" spans="1:38" x14ac:dyDescent="0.45">
      <c r="A446">
        <v>102.1203</v>
      </c>
      <c r="B446">
        <v>2.9197440000000001</v>
      </c>
      <c r="C446" s="4">
        <f t="shared" si="36"/>
        <v>5.5173056014783443E-2</v>
      </c>
      <c r="D446" s="4">
        <f>A446/tabel1!$I$4</f>
        <v>48628714.285714291</v>
      </c>
      <c r="E446" s="10">
        <f>B446+tabel1!$G$4</f>
        <v>52.919744000000001</v>
      </c>
      <c r="F446">
        <v>102.1203</v>
      </c>
      <c r="G446">
        <v>2.9197440000000001</v>
      </c>
      <c r="H446" s="4">
        <f t="shared" si="37"/>
        <v>5.5173056014783443E-2</v>
      </c>
      <c r="I446" s="4">
        <f>F446/tabel1!$I$4</f>
        <v>48628714.285714291</v>
      </c>
      <c r="J446" s="10">
        <f>G446+tabel1!$G$4</f>
        <v>52.919744000000001</v>
      </c>
      <c r="K446">
        <v>102.1203</v>
      </c>
      <c r="L446">
        <v>2.9197440000000001</v>
      </c>
      <c r="M446" s="4">
        <f t="shared" si="38"/>
        <v>5.5173056014783443E-2</v>
      </c>
      <c r="N446" s="4">
        <f>K446/tabel1!$I$4</f>
        <v>48628714.285714291</v>
      </c>
      <c r="O446" s="10">
        <f>L446+tabel1!$G$4</f>
        <v>52.919744000000001</v>
      </c>
      <c r="X446">
        <v>102.1203</v>
      </c>
      <c r="Y446">
        <v>2.9197440000000001</v>
      </c>
      <c r="Z446" s="4">
        <f t="shared" si="39"/>
        <v>5.5173056014783443E-2</v>
      </c>
      <c r="AA446" s="4">
        <f>X446/tabel1!$I$5</f>
        <v>42550125</v>
      </c>
      <c r="AB446" s="10">
        <f>Y446+tabel1!$G$5</f>
        <v>52.919744000000001</v>
      </c>
      <c r="AC446">
        <v>143.28030000000001</v>
      </c>
      <c r="AD446">
        <v>2.9078560000000002</v>
      </c>
      <c r="AE446" s="4">
        <f t="shared" si="40"/>
        <v>5.4960760458711462E-2</v>
      </c>
      <c r="AF446" s="4">
        <f>AC446/tabel1!$I$5</f>
        <v>59700125.000000007</v>
      </c>
      <c r="AG446" s="10">
        <f>AD446+tabel1!$G$5</f>
        <v>52.907856000000002</v>
      </c>
      <c r="AH446">
        <v>171.05779999999999</v>
      </c>
      <c r="AI446">
        <v>2.9106860000000001</v>
      </c>
      <c r="AJ446" s="4">
        <f t="shared" si="41"/>
        <v>5.501130716770522E-2</v>
      </c>
      <c r="AK446" s="4">
        <f>AH446/tabel1!$I$5</f>
        <v>71274083.333333328</v>
      </c>
      <c r="AL446" s="10">
        <f>AI446+tabel1!$G$5</f>
        <v>52.910685999999998</v>
      </c>
    </row>
    <row r="447" spans="1:38" x14ac:dyDescent="0.45">
      <c r="A447">
        <v>101.1354</v>
      </c>
      <c r="B447">
        <v>2.9259710000000001</v>
      </c>
      <c r="C447" s="4">
        <f t="shared" si="36"/>
        <v>5.5284219537512128E-2</v>
      </c>
      <c r="D447" s="4">
        <f>A447/tabel1!$I$4</f>
        <v>48159714.285714291</v>
      </c>
      <c r="E447" s="10">
        <f>B447+tabel1!$G$4</f>
        <v>52.925970999999997</v>
      </c>
      <c r="F447">
        <v>101.1354</v>
      </c>
      <c r="G447">
        <v>2.9259710000000001</v>
      </c>
      <c r="H447" s="4">
        <f t="shared" si="37"/>
        <v>5.5284219537512128E-2</v>
      </c>
      <c r="I447" s="4">
        <f>F447/tabel1!$I$4</f>
        <v>48159714.285714291</v>
      </c>
      <c r="J447" s="10">
        <f>G447+tabel1!$G$4</f>
        <v>52.925970999999997</v>
      </c>
      <c r="K447">
        <v>101.1354</v>
      </c>
      <c r="L447">
        <v>2.9259710000000001</v>
      </c>
      <c r="M447" s="4">
        <f t="shared" si="38"/>
        <v>5.5284219537512128E-2</v>
      </c>
      <c r="N447" s="4">
        <f>K447/tabel1!$I$4</f>
        <v>48159714.285714291</v>
      </c>
      <c r="O447" s="10">
        <f>L447+tabel1!$G$4</f>
        <v>52.925970999999997</v>
      </c>
      <c r="X447">
        <v>101.1354</v>
      </c>
      <c r="Y447">
        <v>2.9259710000000001</v>
      </c>
      <c r="Z447" s="4">
        <f t="shared" si="39"/>
        <v>5.5284219537512128E-2</v>
      </c>
      <c r="AA447" s="4">
        <f>X447/tabel1!$I$5</f>
        <v>42139750</v>
      </c>
      <c r="AB447" s="10">
        <f>Y447+tabel1!$G$5</f>
        <v>52.925970999999997</v>
      </c>
      <c r="AC447">
        <v>142.35050000000001</v>
      </c>
      <c r="AD447">
        <v>2.9155150000000001</v>
      </c>
      <c r="AE447" s="4">
        <f t="shared" si="40"/>
        <v>5.5097545587527594E-2</v>
      </c>
      <c r="AF447" s="4">
        <f>AC447/tabel1!$I$5</f>
        <v>59312708.333333343</v>
      </c>
      <c r="AG447" s="10">
        <f>AD447+tabel1!$G$5</f>
        <v>52.915514999999999</v>
      </c>
      <c r="AH447">
        <v>170.71889999999999</v>
      </c>
      <c r="AI447">
        <v>2.9173800000000001</v>
      </c>
      <c r="AJ447" s="4">
        <f t="shared" si="41"/>
        <v>5.5130847369994511E-2</v>
      </c>
      <c r="AK447" s="4">
        <f>AH447/tabel1!$I$5</f>
        <v>71132875</v>
      </c>
      <c r="AL447" s="10">
        <f>AI447+tabel1!$G$5</f>
        <v>52.917380000000001</v>
      </c>
    </row>
    <row r="448" spans="1:38" x14ac:dyDescent="0.45">
      <c r="A448">
        <v>100.26049999999999</v>
      </c>
      <c r="B448">
        <v>2.9324650000000001</v>
      </c>
      <c r="C448" s="4">
        <f t="shared" si="36"/>
        <v>5.5400121645572335E-2</v>
      </c>
      <c r="D448" s="4">
        <f>A448/tabel1!$I$4</f>
        <v>47743095.238095239</v>
      </c>
      <c r="E448" s="10">
        <f>B448+tabel1!$G$4</f>
        <v>52.932465000000001</v>
      </c>
      <c r="F448">
        <v>100.26049999999999</v>
      </c>
      <c r="G448">
        <v>2.9324650000000001</v>
      </c>
      <c r="H448" s="4">
        <f t="shared" si="37"/>
        <v>5.5400121645572335E-2</v>
      </c>
      <c r="I448" s="4">
        <f>F448/tabel1!$I$4</f>
        <v>47743095.238095239</v>
      </c>
      <c r="J448" s="10">
        <f>G448+tabel1!$G$4</f>
        <v>52.932465000000001</v>
      </c>
      <c r="K448">
        <v>100.26049999999999</v>
      </c>
      <c r="L448">
        <v>2.9324650000000001</v>
      </c>
      <c r="M448" s="4">
        <f t="shared" si="38"/>
        <v>5.5400121645572335E-2</v>
      </c>
      <c r="N448" s="4">
        <f>K448/tabel1!$I$4</f>
        <v>47743095.238095239</v>
      </c>
      <c r="O448" s="10">
        <f>L448+tabel1!$G$4</f>
        <v>52.932465000000001</v>
      </c>
      <c r="X448">
        <v>100.26049999999999</v>
      </c>
      <c r="Y448">
        <v>2.9324650000000001</v>
      </c>
      <c r="Z448" s="4">
        <f t="shared" si="39"/>
        <v>5.5400121645572335E-2</v>
      </c>
      <c r="AA448" s="4">
        <f>X448/tabel1!$I$5</f>
        <v>41775208.333333336</v>
      </c>
      <c r="AB448" s="10">
        <f>Y448+tabel1!$G$5</f>
        <v>52.932465000000001</v>
      </c>
      <c r="AC448">
        <v>141.5351</v>
      </c>
      <c r="AD448">
        <v>2.9227080000000001</v>
      </c>
      <c r="AE448" s="4">
        <f t="shared" si="40"/>
        <v>5.5225972185701459E-2</v>
      </c>
      <c r="AF448" s="4">
        <f>AC448/tabel1!$I$5</f>
        <v>58972958.333333336</v>
      </c>
      <c r="AG448" s="10">
        <f>AD448+tabel1!$G$5</f>
        <v>52.922708</v>
      </c>
      <c r="AH448">
        <v>170.41650000000001</v>
      </c>
      <c r="AI448">
        <v>2.9243060000000001</v>
      </c>
      <c r="AJ448" s="4">
        <f t="shared" si="41"/>
        <v>5.5254498755260013E-2</v>
      </c>
      <c r="AK448" s="4">
        <f>AH448/tabel1!$I$5</f>
        <v>71006875.000000015</v>
      </c>
      <c r="AL448" s="10">
        <f>AI448+tabel1!$G$5</f>
        <v>52.924306000000001</v>
      </c>
    </row>
    <row r="449" spans="1:38" x14ac:dyDescent="0.45">
      <c r="A449">
        <v>99.385599999999997</v>
      </c>
      <c r="B449">
        <v>2.9391910000000001</v>
      </c>
      <c r="C449" s="4">
        <f t="shared" si="36"/>
        <v>5.5520134412329801E-2</v>
      </c>
      <c r="D449" s="4">
        <f>A449/tabel1!$I$4</f>
        <v>47326476.190476194</v>
      </c>
      <c r="E449" s="10">
        <f>B449+tabel1!$G$4</f>
        <v>52.939191000000001</v>
      </c>
      <c r="F449">
        <v>99.385599999999997</v>
      </c>
      <c r="G449">
        <v>2.9391910000000001</v>
      </c>
      <c r="H449" s="4">
        <f t="shared" si="37"/>
        <v>5.5520134412329801E-2</v>
      </c>
      <c r="I449" s="4">
        <f>F449/tabel1!$I$4</f>
        <v>47326476.190476194</v>
      </c>
      <c r="J449" s="10">
        <f>G449+tabel1!$G$4</f>
        <v>52.939191000000001</v>
      </c>
      <c r="K449">
        <v>99.385599999999997</v>
      </c>
      <c r="L449">
        <v>2.9391910000000001</v>
      </c>
      <c r="M449" s="4">
        <f t="shared" si="38"/>
        <v>5.5520134412329801E-2</v>
      </c>
      <c r="N449" s="4">
        <f>K449/tabel1!$I$4</f>
        <v>47326476.190476194</v>
      </c>
      <c r="O449" s="10">
        <f>L449+tabel1!$G$4</f>
        <v>52.939191000000001</v>
      </c>
      <c r="X449">
        <v>99.385599999999997</v>
      </c>
      <c r="Y449">
        <v>2.9391910000000001</v>
      </c>
      <c r="Z449" s="4">
        <f t="shared" si="39"/>
        <v>5.5520134412329801E-2</v>
      </c>
      <c r="AA449" s="4">
        <f>X449/tabel1!$I$5</f>
        <v>41410666.666666664</v>
      </c>
      <c r="AB449" s="10">
        <f>Y449+tabel1!$G$5</f>
        <v>52.939191000000001</v>
      </c>
      <c r="AC449">
        <v>140.83879999999999</v>
      </c>
      <c r="AD449">
        <v>2.929135</v>
      </c>
      <c r="AE449" s="4">
        <f t="shared" si="40"/>
        <v>5.5340692796132032E-2</v>
      </c>
      <c r="AF449" s="4">
        <f>AC449/tabel1!$I$5</f>
        <v>58682833.333333336</v>
      </c>
      <c r="AG449" s="10">
        <f>AD449+tabel1!$G$5</f>
        <v>52.929135000000002</v>
      </c>
      <c r="AH449">
        <v>170.10509999999999</v>
      </c>
      <c r="AI449">
        <v>2.9317980000000001</v>
      </c>
      <c r="AJ449" s="4">
        <f t="shared" si="41"/>
        <v>5.538821862805416E-2</v>
      </c>
      <c r="AK449" s="4">
        <f>AH449/tabel1!$I$5</f>
        <v>70877125</v>
      </c>
      <c r="AL449" s="10">
        <f>AI449+tabel1!$G$5</f>
        <v>52.931798000000001</v>
      </c>
    </row>
    <row r="450" spans="1:38" x14ac:dyDescent="0.45">
      <c r="A450">
        <v>98.565650000000005</v>
      </c>
      <c r="B450">
        <v>2.9463170000000001</v>
      </c>
      <c r="C450" s="4">
        <f t="shared" si="36"/>
        <v>5.5647251158187264E-2</v>
      </c>
      <c r="D450" s="4">
        <f>A450/tabel1!$I$4</f>
        <v>46936023.809523813</v>
      </c>
      <c r="E450" s="10">
        <f>B450+tabel1!$G$4</f>
        <v>52.946317000000001</v>
      </c>
      <c r="F450">
        <v>98.565650000000005</v>
      </c>
      <c r="G450">
        <v>2.9463170000000001</v>
      </c>
      <c r="H450" s="4">
        <f t="shared" si="37"/>
        <v>5.5647251158187264E-2</v>
      </c>
      <c r="I450" s="4">
        <f>F450/tabel1!$I$4</f>
        <v>46936023.809523813</v>
      </c>
      <c r="J450" s="10">
        <f>G450+tabel1!$G$4</f>
        <v>52.946317000000001</v>
      </c>
      <c r="K450">
        <v>98.565650000000005</v>
      </c>
      <c r="L450">
        <v>2.9463170000000001</v>
      </c>
      <c r="M450" s="4">
        <f t="shared" si="38"/>
        <v>5.5647251158187264E-2</v>
      </c>
      <c r="N450" s="4">
        <f>K450/tabel1!$I$4</f>
        <v>46936023.809523813</v>
      </c>
      <c r="O450" s="10">
        <f>L450+tabel1!$G$4</f>
        <v>52.946317000000001</v>
      </c>
      <c r="X450">
        <v>98.565650000000005</v>
      </c>
      <c r="Y450">
        <v>2.9463170000000001</v>
      </c>
      <c r="Z450" s="4">
        <f t="shared" si="39"/>
        <v>5.5647251158187264E-2</v>
      </c>
      <c r="AA450" s="4">
        <f>X450/tabel1!$I$5</f>
        <v>41069020.833333336</v>
      </c>
      <c r="AB450" s="10">
        <f>Y450+tabel1!$G$5</f>
        <v>52.946317000000001</v>
      </c>
      <c r="AC450">
        <v>140.17920000000001</v>
      </c>
      <c r="AD450">
        <v>2.9348960000000002</v>
      </c>
      <c r="AE450" s="4">
        <f t="shared" si="40"/>
        <v>5.5443501768663153E-2</v>
      </c>
      <c r="AF450" s="4">
        <f>AC450/tabel1!$I$5</f>
        <v>58408000.000000007</v>
      </c>
      <c r="AG450" s="10">
        <f>AD450+tabel1!$G$5</f>
        <v>52.934896000000002</v>
      </c>
      <c r="AH450">
        <v>169.8485</v>
      </c>
      <c r="AI450">
        <v>2.9395910000000001</v>
      </c>
      <c r="AJ450" s="4">
        <f t="shared" si="41"/>
        <v>5.5527270696141197E-2</v>
      </c>
      <c r="AK450" s="4">
        <f>AH450/tabel1!$I$5</f>
        <v>70770208.333333343</v>
      </c>
      <c r="AL450" s="10">
        <f>AI450+tabel1!$G$5</f>
        <v>52.939591</v>
      </c>
    </row>
    <row r="451" spans="1:38" x14ac:dyDescent="0.45">
      <c r="A451">
        <v>97.860209999999995</v>
      </c>
      <c r="B451">
        <v>2.9539759999999999</v>
      </c>
      <c r="C451" s="4">
        <f t="shared" si="36"/>
        <v>5.5783837647998331E-2</v>
      </c>
      <c r="D451" s="4">
        <f>A451/tabel1!$I$4</f>
        <v>46600100</v>
      </c>
      <c r="E451" s="10">
        <f>B451+tabel1!$G$4</f>
        <v>52.953975999999997</v>
      </c>
      <c r="F451">
        <v>97.860209999999995</v>
      </c>
      <c r="G451">
        <v>2.9539759999999999</v>
      </c>
      <c r="H451" s="4">
        <f t="shared" si="37"/>
        <v>5.5783837647998331E-2</v>
      </c>
      <c r="I451" s="4">
        <f>F451/tabel1!$I$4</f>
        <v>46600100</v>
      </c>
      <c r="J451" s="10">
        <f>G451+tabel1!$G$4</f>
        <v>52.953975999999997</v>
      </c>
      <c r="K451">
        <v>97.860209999999995</v>
      </c>
      <c r="L451">
        <v>2.9539759999999999</v>
      </c>
      <c r="M451" s="4">
        <f t="shared" si="38"/>
        <v>5.5783837647998331E-2</v>
      </c>
      <c r="N451" s="4">
        <f>K451/tabel1!$I$4</f>
        <v>46600100</v>
      </c>
      <c r="O451" s="10">
        <f>L451+tabel1!$G$4</f>
        <v>52.953975999999997</v>
      </c>
      <c r="X451">
        <v>97.860209999999995</v>
      </c>
      <c r="Y451">
        <v>2.9539759999999999</v>
      </c>
      <c r="Z451" s="4">
        <f t="shared" si="39"/>
        <v>5.5783837647998331E-2</v>
      </c>
      <c r="AA451" s="4">
        <f>X451/tabel1!$I$5</f>
        <v>40775087.5</v>
      </c>
      <c r="AB451" s="10">
        <f>Y451+tabel1!$G$5</f>
        <v>52.953975999999997</v>
      </c>
      <c r="AC451">
        <v>139.50579999999999</v>
      </c>
      <c r="AD451">
        <v>2.9404560000000002</v>
      </c>
      <c r="AE451" s="4">
        <f t="shared" si="40"/>
        <v>5.5542702541134144E-2</v>
      </c>
      <c r="AF451" s="4">
        <f>AC451/tabel1!$I$5</f>
        <v>58127416.666666664</v>
      </c>
      <c r="AG451" s="10">
        <f>AD451+tabel1!$G$5</f>
        <v>52.940455999999998</v>
      </c>
      <c r="AH451">
        <v>169.66990000000001</v>
      </c>
      <c r="AI451">
        <v>2.9472830000000001</v>
      </c>
      <c r="AJ451" s="4">
        <f t="shared" si="41"/>
        <v>5.5664480460687664E-2</v>
      </c>
      <c r="AK451" s="4">
        <f>AH451/tabel1!$I$5</f>
        <v>70695791.666666672</v>
      </c>
      <c r="AL451" s="10">
        <f>AI451+tabel1!$G$5</f>
        <v>52.947282999999999</v>
      </c>
    </row>
    <row r="452" spans="1:38" x14ac:dyDescent="0.45">
      <c r="A452">
        <v>97.141040000000004</v>
      </c>
      <c r="B452">
        <v>2.961735</v>
      </c>
      <c r="C452" s="4">
        <f t="shared" ref="C452:C515" si="42">B452/E452</f>
        <v>5.5922167202415107E-2</v>
      </c>
      <c r="D452" s="4">
        <f>A452/tabel1!$I$4</f>
        <v>46257638.095238104</v>
      </c>
      <c r="E452" s="10">
        <f>B452+tabel1!$G$4</f>
        <v>52.961734999999997</v>
      </c>
      <c r="F452">
        <v>97.141040000000004</v>
      </c>
      <c r="G452">
        <v>2.961735</v>
      </c>
      <c r="H452" s="4">
        <f t="shared" ref="H452:H515" si="43">G452/J452</f>
        <v>5.5922167202415107E-2</v>
      </c>
      <c r="I452" s="4">
        <f>F452/tabel1!$I$4</f>
        <v>46257638.095238104</v>
      </c>
      <c r="J452" s="10">
        <f>G452+tabel1!$G$4</f>
        <v>52.961734999999997</v>
      </c>
      <c r="K452">
        <v>97.141040000000004</v>
      </c>
      <c r="L452">
        <v>2.961735</v>
      </c>
      <c r="M452" s="4">
        <f t="shared" ref="M452:M515" si="44">L452/O452</f>
        <v>5.5922167202415107E-2</v>
      </c>
      <c r="N452" s="4">
        <f>K452/tabel1!$I$4</f>
        <v>46257638.095238104</v>
      </c>
      <c r="O452" s="10">
        <f>L452+tabel1!$G$4</f>
        <v>52.961734999999997</v>
      </c>
      <c r="X452">
        <v>97.141040000000004</v>
      </c>
      <c r="Y452">
        <v>2.961735</v>
      </c>
      <c r="Z452" s="4">
        <f t="shared" ref="Z452:Z515" si="45">Y452/AB452</f>
        <v>5.5922167202415107E-2</v>
      </c>
      <c r="AA452" s="4">
        <f>X452/tabel1!$I$5</f>
        <v>40475433.333333336</v>
      </c>
      <c r="AB452" s="10">
        <f>Y452+tabel1!$G$5</f>
        <v>52.961734999999997</v>
      </c>
      <c r="AC452">
        <v>138.8004</v>
      </c>
      <c r="AD452">
        <v>2.9459840000000002</v>
      </c>
      <c r="AE452" s="4">
        <f t="shared" ref="AE452:AE515" si="46">AD452/AG452</f>
        <v>5.5641311718750947E-2</v>
      </c>
      <c r="AF452" s="4">
        <f>AC452/tabel1!$I$5</f>
        <v>57833500</v>
      </c>
      <c r="AG452" s="10">
        <f>AD452+tabel1!$G$5</f>
        <v>52.945984000000003</v>
      </c>
      <c r="AH452">
        <v>169.4683</v>
      </c>
      <c r="AI452">
        <v>2.9547759999999998</v>
      </c>
      <c r="AJ452" s="4">
        <f t="shared" ref="AJ452:AJ515" si="47">AI452/AL452</f>
        <v>5.5798102139078064E-2</v>
      </c>
      <c r="AK452" s="4">
        <f>AH452/tabel1!$I$5</f>
        <v>70611791.666666672</v>
      </c>
      <c r="AL452" s="10">
        <f>AI452+tabel1!$G$5</f>
        <v>52.954776000000003</v>
      </c>
    </row>
    <row r="453" spans="1:38" x14ac:dyDescent="0.45">
      <c r="A453">
        <v>96.440190000000001</v>
      </c>
      <c r="B453">
        <v>2.9695269999999998</v>
      </c>
      <c r="C453" s="4">
        <f t="shared" si="42"/>
        <v>5.6061044305719399E-2</v>
      </c>
      <c r="D453" s="4">
        <f>A453/tabel1!$I$4</f>
        <v>45923900.000000007</v>
      </c>
      <c r="E453" s="10">
        <f>B453+tabel1!$G$4</f>
        <v>52.969526999999999</v>
      </c>
      <c r="F453">
        <v>96.440190000000001</v>
      </c>
      <c r="G453">
        <v>2.9695269999999998</v>
      </c>
      <c r="H453" s="4">
        <f t="shared" si="43"/>
        <v>5.6061044305719399E-2</v>
      </c>
      <c r="I453" s="4">
        <f>F453/tabel1!$I$4</f>
        <v>45923900.000000007</v>
      </c>
      <c r="J453" s="10">
        <f>G453+tabel1!$G$4</f>
        <v>52.969526999999999</v>
      </c>
      <c r="K453">
        <v>96.440190000000001</v>
      </c>
      <c r="L453">
        <v>2.9695269999999998</v>
      </c>
      <c r="M453" s="4">
        <f t="shared" si="44"/>
        <v>5.6061044305719399E-2</v>
      </c>
      <c r="N453" s="4">
        <f>K453/tabel1!$I$4</f>
        <v>45923900.000000007</v>
      </c>
      <c r="O453" s="10">
        <f>L453+tabel1!$G$4</f>
        <v>52.969526999999999</v>
      </c>
      <c r="X453">
        <v>96.440190000000001</v>
      </c>
      <c r="Y453">
        <v>2.9695269999999998</v>
      </c>
      <c r="Z453" s="4">
        <f t="shared" si="45"/>
        <v>5.6061044305719399E-2</v>
      </c>
      <c r="AA453" s="4">
        <f>X453/tabel1!$I$5</f>
        <v>40183412.5</v>
      </c>
      <c r="AB453" s="10">
        <f>Y453+tabel1!$G$5</f>
        <v>52.969526999999999</v>
      </c>
      <c r="AC453">
        <v>138.09950000000001</v>
      </c>
      <c r="AD453">
        <v>2.9516119999999999</v>
      </c>
      <c r="AE453" s="4">
        <f t="shared" si="46"/>
        <v>5.574168355818894E-2</v>
      </c>
      <c r="AF453" s="4">
        <f>AC453/tabel1!$I$5</f>
        <v>57541458.333333336</v>
      </c>
      <c r="AG453" s="10">
        <f>AD453+tabel1!$G$5</f>
        <v>52.951611999999997</v>
      </c>
      <c r="AH453">
        <v>169.1523</v>
      </c>
      <c r="AI453">
        <v>2.9616349999999998</v>
      </c>
      <c r="AJ453" s="4">
        <f t="shared" si="47"/>
        <v>5.5920384633140571E-2</v>
      </c>
      <c r="AK453" s="4">
        <f>AH453/tabel1!$I$5</f>
        <v>70480125</v>
      </c>
      <c r="AL453" s="10">
        <f>AI453+tabel1!$G$5</f>
        <v>52.961635000000001</v>
      </c>
    </row>
    <row r="454" spans="1:38" x14ac:dyDescent="0.45">
      <c r="A454">
        <v>95.789730000000006</v>
      </c>
      <c r="B454">
        <v>2.9768530000000002</v>
      </c>
      <c r="C454" s="4">
        <f t="shared" si="42"/>
        <v>5.6191578612644288E-2</v>
      </c>
      <c r="D454" s="4">
        <f>A454/tabel1!$I$4</f>
        <v>45614157.142857149</v>
      </c>
      <c r="E454" s="10">
        <f>B454+tabel1!$G$4</f>
        <v>52.976852999999998</v>
      </c>
      <c r="F454">
        <v>95.789730000000006</v>
      </c>
      <c r="G454">
        <v>2.9768530000000002</v>
      </c>
      <c r="H454" s="4">
        <f t="shared" si="43"/>
        <v>5.6191578612644288E-2</v>
      </c>
      <c r="I454" s="4">
        <f>F454/tabel1!$I$4</f>
        <v>45614157.142857149</v>
      </c>
      <c r="J454" s="10">
        <f>G454+tabel1!$G$4</f>
        <v>52.976852999999998</v>
      </c>
      <c r="K454">
        <v>95.789730000000006</v>
      </c>
      <c r="L454">
        <v>2.9768530000000002</v>
      </c>
      <c r="M454" s="4">
        <f t="shared" si="44"/>
        <v>5.6191578612644288E-2</v>
      </c>
      <c r="N454" s="4">
        <f>K454/tabel1!$I$4</f>
        <v>45614157.142857149</v>
      </c>
      <c r="O454" s="10">
        <f>L454+tabel1!$G$4</f>
        <v>52.976852999999998</v>
      </c>
      <c r="X454">
        <v>95.789730000000006</v>
      </c>
      <c r="Y454">
        <v>2.9768530000000002</v>
      </c>
      <c r="Z454" s="4">
        <f t="shared" si="45"/>
        <v>5.6191578612644288E-2</v>
      </c>
      <c r="AA454" s="4">
        <f>X454/tabel1!$I$5</f>
        <v>39912387.500000007</v>
      </c>
      <c r="AB454" s="10">
        <f>Y454+tabel1!$G$5</f>
        <v>52.976852999999998</v>
      </c>
      <c r="AC454">
        <v>137.54990000000001</v>
      </c>
      <c r="AD454">
        <v>2.9577719999999998</v>
      </c>
      <c r="AE454" s="4">
        <f t="shared" si="46"/>
        <v>5.5851518829002092E-2</v>
      </c>
      <c r="AF454" s="4">
        <f>AC454/tabel1!$I$5</f>
        <v>57312458.333333336</v>
      </c>
      <c r="AG454" s="10">
        <f>AD454+tabel1!$G$5</f>
        <v>52.957771999999999</v>
      </c>
      <c r="AH454">
        <v>168.7766</v>
      </c>
      <c r="AI454">
        <v>2.9676290000000001</v>
      </c>
      <c r="AJ454" s="4">
        <f t="shared" si="47"/>
        <v>5.6027219945978701E-2</v>
      </c>
      <c r="AK454" s="4">
        <f>AH454/tabel1!$I$5</f>
        <v>70323583.333333343</v>
      </c>
      <c r="AL454" s="10">
        <f>AI454+tabel1!$G$5</f>
        <v>52.967629000000002</v>
      </c>
    </row>
    <row r="455" spans="1:38" x14ac:dyDescent="0.45">
      <c r="A455">
        <v>95.038489999999996</v>
      </c>
      <c r="B455">
        <v>2.9832139999999998</v>
      </c>
      <c r="C455" s="4">
        <f t="shared" si="42"/>
        <v>5.6304889318341468E-2</v>
      </c>
      <c r="D455" s="4">
        <f>A455/tabel1!$I$4</f>
        <v>45256423.809523813</v>
      </c>
      <c r="E455" s="10">
        <f>B455+tabel1!$G$4</f>
        <v>52.983213999999997</v>
      </c>
      <c r="F455">
        <v>95.038489999999996</v>
      </c>
      <c r="G455">
        <v>2.9832139999999998</v>
      </c>
      <c r="H455" s="4">
        <f t="shared" si="43"/>
        <v>5.6304889318341468E-2</v>
      </c>
      <c r="I455" s="4">
        <f>F455/tabel1!$I$4</f>
        <v>45256423.809523813</v>
      </c>
      <c r="J455" s="10">
        <f>G455+tabel1!$G$4</f>
        <v>52.983213999999997</v>
      </c>
      <c r="K455">
        <v>95.038489999999996</v>
      </c>
      <c r="L455">
        <v>2.9832139999999998</v>
      </c>
      <c r="M455" s="4">
        <f t="shared" si="44"/>
        <v>5.6304889318341468E-2</v>
      </c>
      <c r="N455" s="4">
        <f>K455/tabel1!$I$4</f>
        <v>45256423.809523813</v>
      </c>
      <c r="O455" s="10">
        <f>L455+tabel1!$G$4</f>
        <v>52.983213999999997</v>
      </c>
      <c r="X455">
        <v>95.038489999999996</v>
      </c>
      <c r="Y455">
        <v>2.9832139999999998</v>
      </c>
      <c r="Z455" s="4">
        <f t="shared" si="45"/>
        <v>5.6304889318341468E-2</v>
      </c>
      <c r="AA455" s="4">
        <f>X455/tabel1!$I$5</f>
        <v>39599370.833333336</v>
      </c>
      <c r="AB455" s="10">
        <f>Y455+tabel1!$G$5</f>
        <v>52.983213999999997</v>
      </c>
      <c r="AC455">
        <v>137.08260000000001</v>
      </c>
      <c r="AD455">
        <v>2.9643989999999998</v>
      </c>
      <c r="AE455" s="4">
        <f t="shared" si="46"/>
        <v>5.5969652369698364E-2</v>
      </c>
      <c r="AF455" s="4">
        <f>AC455/tabel1!$I$5</f>
        <v>57117750.000000007</v>
      </c>
      <c r="AG455" s="10">
        <f>AD455+tabel1!$G$5</f>
        <v>52.964399</v>
      </c>
      <c r="AH455">
        <v>168.3186</v>
      </c>
      <c r="AI455">
        <v>2.9732569999999998</v>
      </c>
      <c r="AJ455" s="4">
        <f t="shared" si="47"/>
        <v>5.6127509773469281E-2</v>
      </c>
      <c r="AK455" s="4">
        <f>AH455/tabel1!$I$5</f>
        <v>70132750</v>
      </c>
      <c r="AL455" s="10">
        <f>AI455+tabel1!$G$5</f>
        <v>52.973256999999997</v>
      </c>
    </row>
    <row r="456" spans="1:38" x14ac:dyDescent="0.45">
      <c r="A456">
        <v>94.172740000000005</v>
      </c>
      <c r="B456">
        <v>2.9890409999999998</v>
      </c>
      <c r="C456" s="4">
        <f t="shared" si="42"/>
        <v>5.6408663821638137E-2</v>
      </c>
      <c r="D456" s="4">
        <f>A456/tabel1!$I$4</f>
        <v>44844161.90476191</v>
      </c>
      <c r="E456" s="10">
        <f>B456+tabel1!$G$4</f>
        <v>52.989041</v>
      </c>
      <c r="F456">
        <v>94.172740000000005</v>
      </c>
      <c r="G456">
        <v>2.9890409999999998</v>
      </c>
      <c r="H456" s="4">
        <f t="shared" si="43"/>
        <v>5.6408663821638137E-2</v>
      </c>
      <c r="I456" s="4">
        <f>F456/tabel1!$I$4</f>
        <v>44844161.90476191</v>
      </c>
      <c r="J456" s="10">
        <f>G456+tabel1!$G$4</f>
        <v>52.989041</v>
      </c>
      <c r="K456">
        <v>94.172740000000005</v>
      </c>
      <c r="L456">
        <v>2.9890409999999998</v>
      </c>
      <c r="M456" s="4">
        <f t="shared" si="44"/>
        <v>5.6408663821638137E-2</v>
      </c>
      <c r="N456" s="4">
        <f>K456/tabel1!$I$4</f>
        <v>44844161.90476191</v>
      </c>
      <c r="O456" s="10">
        <f>L456+tabel1!$G$4</f>
        <v>52.989041</v>
      </c>
      <c r="X456">
        <v>94.172740000000005</v>
      </c>
      <c r="Y456">
        <v>2.9890409999999998</v>
      </c>
      <c r="Z456" s="4">
        <f t="shared" si="45"/>
        <v>5.6408663821638137E-2</v>
      </c>
      <c r="AA456" s="4">
        <f>X456/tabel1!$I$5</f>
        <v>39238641.666666672</v>
      </c>
      <c r="AB456" s="10">
        <f>Y456+tabel1!$G$5</f>
        <v>52.989041</v>
      </c>
      <c r="AC456">
        <v>136.72069999999999</v>
      </c>
      <c r="AD456">
        <v>2.9713590000000001</v>
      </c>
      <c r="AE456" s="4">
        <f t="shared" si="46"/>
        <v>5.6093690176987912E-2</v>
      </c>
      <c r="AF456" s="4">
        <f>AC456/tabel1!$I$5</f>
        <v>56966958.333333336</v>
      </c>
      <c r="AG456" s="10">
        <f>AD456+tabel1!$G$5</f>
        <v>52.971359</v>
      </c>
      <c r="AH456">
        <v>167.7002</v>
      </c>
      <c r="AI456">
        <v>2.978818</v>
      </c>
      <c r="AJ456" s="4">
        <f t="shared" si="47"/>
        <v>5.622658474562419E-2</v>
      </c>
      <c r="AK456" s="4">
        <f>AH456/tabel1!$I$5</f>
        <v>69875083.333333328</v>
      </c>
      <c r="AL456" s="10">
        <f>AI456+tabel1!$G$5</f>
        <v>52.978817999999997</v>
      </c>
    </row>
    <row r="457" spans="1:38" x14ac:dyDescent="0.45">
      <c r="A457">
        <v>93.229110000000006</v>
      </c>
      <c r="B457">
        <v>2.9948350000000001</v>
      </c>
      <c r="C457" s="4">
        <f t="shared" si="42"/>
        <v>5.651182799229397E-2</v>
      </c>
      <c r="D457" s="4">
        <f>A457/tabel1!$I$4</f>
        <v>44394814.285714291</v>
      </c>
      <c r="E457" s="10">
        <f>B457+tabel1!$G$4</f>
        <v>52.994835000000002</v>
      </c>
      <c r="F457">
        <v>93.229110000000006</v>
      </c>
      <c r="G457">
        <v>2.9948350000000001</v>
      </c>
      <c r="H457" s="4">
        <f t="shared" si="43"/>
        <v>5.651182799229397E-2</v>
      </c>
      <c r="I457" s="4">
        <f>F457/tabel1!$I$4</f>
        <v>44394814.285714291</v>
      </c>
      <c r="J457" s="10">
        <f>G457+tabel1!$G$4</f>
        <v>52.994835000000002</v>
      </c>
      <c r="K457">
        <v>93.229110000000006</v>
      </c>
      <c r="L457">
        <v>2.9948350000000001</v>
      </c>
      <c r="M457" s="4">
        <f t="shared" si="44"/>
        <v>5.651182799229397E-2</v>
      </c>
      <c r="N457" s="4">
        <f>K457/tabel1!$I$4</f>
        <v>44394814.285714291</v>
      </c>
      <c r="O457" s="10">
        <f>L457+tabel1!$G$4</f>
        <v>52.994835000000002</v>
      </c>
      <c r="X457">
        <v>93.229110000000006</v>
      </c>
      <c r="Y457">
        <v>2.9948350000000001</v>
      </c>
      <c r="Z457" s="4">
        <f t="shared" si="45"/>
        <v>5.651182799229397E-2</v>
      </c>
      <c r="AA457" s="4">
        <f>X457/tabel1!$I$5</f>
        <v>38845462.500000007</v>
      </c>
      <c r="AB457" s="10">
        <f>Y457+tabel1!$G$5</f>
        <v>52.994835000000002</v>
      </c>
      <c r="AC457">
        <v>136.45050000000001</v>
      </c>
      <c r="AD457">
        <v>2.9789850000000002</v>
      </c>
      <c r="AE457" s="4">
        <f t="shared" si="46"/>
        <v>5.6229559701832722E-2</v>
      </c>
      <c r="AF457" s="4">
        <f>AC457/tabel1!$I$5</f>
        <v>56854375.000000007</v>
      </c>
      <c r="AG457" s="10">
        <f>AD457+tabel1!$G$5</f>
        <v>52.978985000000002</v>
      </c>
      <c r="AH457">
        <v>166.99930000000001</v>
      </c>
      <c r="AI457">
        <v>2.9844460000000002</v>
      </c>
      <c r="AJ457" s="4">
        <f t="shared" si="47"/>
        <v>5.632683221789278E-2</v>
      </c>
      <c r="AK457" s="4">
        <f>AH457/tabel1!$I$5</f>
        <v>69583041.666666672</v>
      </c>
      <c r="AL457" s="10">
        <f>AI457+tabel1!$G$5</f>
        <v>52.984445999999998</v>
      </c>
    </row>
    <row r="458" spans="1:38" x14ac:dyDescent="0.45">
      <c r="A458">
        <v>92.239670000000004</v>
      </c>
      <c r="B458">
        <v>3.0004960000000001</v>
      </c>
      <c r="C458" s="4">
        <f t="shared" si="42"/>
        <v>5.6612602266967467E-2</v>
      </c>
      <c r="D458" s="4">
        <f>A458/tabel1!$I$4</f>
        <v>43923652.380952388</v>
      </c>
      <c r="E458" s="10">
        <f>B458+tabel1!$G$4</f>
        <v>53.000495999999998</v>
      </c>
      <c r="F458">
        <v>92.239670000000004</v>
      </c>
      <c r="G458">
        <v>3.0004960000000001</v>
      </c>
      <c r="H458" s="4">
        <f t="shared" si="43"/>
        <v>5.6612602266967467E-2</v>
      </c>
      <c r="I458" s="4">
        <f>F458/tabel1!$I$4</f>
        <v>43923652.380952388</v>
      </c>
      <c r="J458" s="10">
        <f>G458+tabel1!$G$4</f>
        <v>53.000495999999998</v>
      </c>
      <c r="K458">
        <v>92.239670000000004</v>
      </c>
      <c r="L458">
        <v>3.0004960000000001</v>
      </c>
      <c r="M458" s="4">
        <f t="shared" si="44"/>
        <v>5.6612602266967467E-2</v>
      </c>
      <c r="N458" s="4">
        <f>K458/tabel1!$I$4</f>
        <v>43923652.380952388</v>
      </c>
      <c r="O458" s="10">
        <f>L458+tabel1!$G$4</f>
        <v>53.000495999999998</v>
      </c>
      <c r="X458">
        <v>92.239670000000004</v>
      </c>
      <c r="Y458">
        <v>3.0004960000000001</v>
      </c>
      <c r="Z458" s="4">
        <f t="shared" si="45"/>
        <v>5.6612602266967467E-2</v>
      </c>
      <c r="AA458" s="4">
        <f>X458/tabel1!$I$5</f>
        <v>38433195.833333336</v>
      </c>
      <c r="AB458" s="10">
        <f>Y458+tabel1!$G$5</f>
        <v>53.000495999999998</v>
      </c>
      <c r="AC458">
        <v>136.1986</v>
      </c>
      <c r="AD458">
        <v>2.986977</v>
      </c>
      <c r="AE458" s="4">
        <f t="shared" si="46"/>
        <v>5.6371908138862115E-2</v>
      </c>
      <c r="AF458" s="4">
        <f>AC458/tabel1!$I$5</f>
        <v>56749416.666666672</v>
      </c>
      <c r="AG458" s="10">
        <f>AD458+tabel1!$G$5</f>
        <v>52.986977000000003</v>
      </c>
      <c r="AH458">
        <v>166.33969999999999</v>
      </c>
      <c r="AI458">
        <v>2.9905400000000002</v>
      </c>
      <c r="AJ458" s="4">
        <f t="shared" si="47"/>
        <v>5.6435356197540164E-2</v>
      </c>
      <c r="AK458" s="4">
        <f>AH458/tabel1!$I$5</f>
        <v>69308208.333333328</v>
      </c>
      <c r="AL458" s="10">
        <f>AI458+tabel1!$G$5</f>
        <v>52.990540000000003</v>
      </c>
    </row>
    <row r="459" spans="1:38" x14ac:dyDescent="0.45">
      <c r="A459">
        <v>91.186109999999999</v>
      </c>
      <c r="B459">
        <v>3.006624</v>
      </c>
      <c r="C459" s="4">
        <f t="shared" si="42"/>
        <v>5.6721665579003856E-2</v>
      </c>
      <c r="D459" s="4">
        <f>A459/tabel1!$I$4</f>
        <v>43421957.142857149</v>
      </c>
      <c r="E459" s="10">
        <f>B459+tabel1!$G$4</f>
        <v>53.006624000000002</v>
      </c>
      <c r="F459">
        <v>91.186109999999999</v>
      </c>
      <c r="G459">
        <v>3.006624</v>
      </c>
      <c r="H459" s="4">
        <f t="shared" si="43"/>
        <v>5.6721665579003856E-2</v>
      </c>
      <c r="I459" s="4">
        <f>F459/tabel1!$I$4</f>
        <v>43421957.142857149</v>
      </c>
      <c r="J459" s="10">
        <f>G459+tabel1!$G$4</f>
        <v>53.006624000000002</v>
      </c>
      <c r="K459">
        <v>91.186109999999999</v>
      </c>
      <c r="L459">
        <v>3.006624</v>
      </c>
      <c r="M459" s="4">
        <f t="shared" si="44"/>
        <v>5.6721665579003856E-2</v>
      </c>
      <c r="N459" s="4">
        <f>K459/tabel1!$I$4</f>
        <v>43421957.142857149</v>
      </c>
      <c r="O459" s="10">
        <f>L459+tabel1!$G$4</f>
        <v>53.006624000000002</v>
      </c>
      <c r="X459">
        <v>91.186109999999999</v>
      </c>
      <c r="Y459">
        <v>3.006624</v>
      </c>
      <c r="Z459" s="4">
        <f t="shared" si="45"/>
        <v>5.6721665579003856E-2</v>
      </c>
      <c r="AA459" s="4">
        <f>X459/tabel1!$I$5</f>
        <v>37994212.5</v>
      </c>
      <c r="AB459" s="10">
        <f>Y459+tabel1!$G$5</f>
        <v>53.006624000000002</v>
      </c>
      <c r="AC459">
        <v>136.12979999999999</v>
      </c>
      <c r="AD459">
        <v>2.9949020000000002</v>
      </c>
      <c r="AE459" s="4">
        <f t="shared" si="46"/>
        <v>5.6513020818493069E-2</v>
      </c>
      <c r="AF459" s="4">
        <f>AC459/tabel1!$I$5</f>
        <v>56720750</v>
      </c>
      <c r="AG459" s="10">
        <f>AD459+tabel1!$G$5</f>
        <v>52.994902000000003</v>
      </c>
      <c r="AH459">
        <v>165.62049999999999</v>
      </c>
      <c r="AI459">
        <v>2.9970330000000001</v>
      </c>
      <c r="AJ459" s="4">
        <f t="shared" si="47"/>
        <v>5.655095823949239E-2</v>
      </c>
      <c r="AK459" s="4">
        <f>AH459/tabel1!$I$5</f>
        <v>69008541.666666672</v>
      </c>
      <c r="AL459" s="10">
        <f>AI459+tabel1!$G$5</f>
        <v>52.997033000000002</v>
      </c>
    </row>
    <row r="460" spans="1:38" x14ac:dyDescent="0.45">
      <c r="A460">
        <v>90.095889999999997</v>
      </c>
      <c r="B460">
        <v>3.0130170000000001</v>
      </c>
      <c r="C460" s="4">
        <f t="shared" si="42"/>
        <v>5.6835418365266781E-2</v>
      </c>
      <c r="D460" s="4">
        <f>A460/tabel1!$I$4</f>
        <v>42902804.761904761</v>
      </c>
      <c r="E460" s="10">
        <f>B460+tabel1!$G$4</f>
        <v>53.013016999999998</v>
      </c>
      <c r="F460">
        <v>90.095889999999997</v>
      </c>
      <c r="G460">
        <v>3.0130170000000001</v>
      </c>
      <c r="H460" s="4">
        <f t="shared" si="43"/>
        <v>5.6835418365266781E-2</v>
      </c>
      <c r="I460" s="4">
        <f>F460/tabel1!$I$4</f>
        <v>42902804.761904761</v>
      </c>
      <c r="J460" s="10">
        <f>G460+tabel1!$G$4</f>
        <v>53.013016999999998</v>
      </c>
      <c r="K460">
        <v>90.095889999999997</v>
      </c>
      <c r="L460">
        <v>3.0130170000000001</v>
      </c>
      <c r="M460" s="4">
        <f t="shared" si="44"/>
        <v>5.6835418365266781E-2</v>
      </c>
      <c r="N460" s="4">
        <f>K460/tabel1!$I$4</f>
        <v>42902804.761904761</v>
      </c>
      <c r="O460" s="10">
        <f>L460+tabel1!$G$4</f>
        <v>53.013016999999998</v>
      </c>
      <c r="X460">
        <v>90.095889999999997</v>
      </c>
      <c r="Y460">
        <v>3.0130170000000001</v>
      </c>
      <c r="Z460" s="4">
        <f t="shared" si="45"/>
        <v>5.6835418365266781E-2</v>
      </c>
      <c r="AA460" s="4">
        <f>X460/tabel1!$I$5</f>
        <v>37539954.166666664</v>
      </c>
      <c r="AB460" s="10">
        <f>Y460+tabel1!$G$5</f>
        <v>53.013016999999998</v>
      </c>
      <c r="AC460">
        <v>135.99010000000001</v>
      </c>
      <c r="AD460">
        <v>3.0026280000000001</v>
      </c>
      <c r="AE460" s="4">
        <f t="shared" si="46"/>
        <v>5.6650549478414539E-2</v>
      </c>
      <c r="AF460" s="4">
        <f>AC460/tabel1!$I$5</f>
        <v>56662541.666666672</v>
      </c>
      <c r="AG460" s="10">
        <f>AD460+tabel1!$G$5</f>
        <v>53.002628000000001</v>
      </c>
      <c r="AH460">
        <v>164.9701</v>
      </c>
      <c r="AI460">
        <v>3.0037929999999999</v>
      </c>
      <c r="AJ460" s="4">
        <f t="shared" si="47"/>
        <v>5.6671283883400571E-2</v>
      </c>
      <c r="AK460" s="4">
        <f>AH460/tabel1!$I$5</f>
        <v>68737541.666666672</v>
      </c>
      <c r="AL460" s="10">
        <f>AI460+tabel1!$G$5</f>
        <v>53.003793000000002</v>
      </c>
    </row>
    <row r="461" spans="1:38" x14ac:dyDescent="0.45">
      <c r="A461">
        <v>89.056070000000005</v>
      </c>
      <c r="B461">
        <v>3.019711</v>
      </c>
      <c r="C461" s="4">
        <f t="shared" si="42"/>
        <v>5.6954497545261988E-2</v>
      </c>
      <c r="D461" s="4">
        <f>A461/tabel1!$I$4</f>
        <v>42407652.380952388</v>
      </c>
      <c r="E461" s="10">
        <f>B461+tabel1!$G$4</f>
        <v>53.019711000000001</v>
      </c>
      <c r="F461">
        <v>89.056070000000005</v>
      </c>
      <c r="G461">
        <v>3.019711</v>
      </c>
      <c r="H461" s="4">
        <f t="shared" si="43"/>
        <v>5.6954497545261988E-2</v>
      </c>
      <c r="I461" s="4">
        <f>F461/tabel1!$I$4</f>
        <v>42407652.380952388</v>
      </c>
      <c r="J461" s="10">
        <f>G461+tabel1!$G$4</f>
        <v>53.019711000000001</v>
      </c>
      <c r="K461">
        <v>89.056070000000005</v>
      </c>
      <c r="L461">
        <v>3.019711</v>
      </c>
      <c r="M461" s="4">
        <f t="shared" si="44"/>
        <v>5.6954497545261988E-2</v>
      </c>
      <c r="N461" s="4">
        <f>K461/tabel1!$I$4</f>
        <v>42407652.380952388</v>
      </c>
      <c r="O461" s="10">
        <f>L461+tabel1!$G$4</f>
        <v>53.019711000000001</v>
      </c>
      <c r="X461">
        <v>89.056070000000005</v>
      </c>
      <c r="Y461">
        <v>3.019711</v>
      </c>
      <c r="Z461" s="4">
        <f t="shared" si="45"/>
        <v>5.6954497545261988E-2</v>
      </c>
      <c r="AA461" s="4">
        <f>X461/tabel1!$I$5</f>
        <v>37106695.833333336</v>
      </c>
      <c r="AB461" s="10">
        <f>Y461+tabel1!$G$5</f>
        <v>53.019711000000001</v>
      </c>
      <c r="AC461">
        <v>135.87790000000001</v>
      </c>
      <c r="AD461">
        <v>3.0096210000000001</v>
      </c>
      <c r="AE461" s="4">
        <f t="shared" si="46"/>
        <v>5.6774995618248239E-2</v>
      </c>
      <c r="AF461" s="4">
        <f>AC461/tabel1!$I$5</f>
        <v>56615791.666666672</v>
      </c>
      <c r="AG461" s="10">
        <f>AD461+tabel1!$G$5</f>
        <v>53.009621000000003</v>
      </c>
      <c r="AH461">
        <v>164.34710000000001</v>
      </c>
      <c r="AI461">
        <v>3.0109859999999999</v>
      </c>
      <c r="AJ461" s="4">
        <f t="shared" si="47"/>
        <v>5.6799283076907868E-2</v>
      </c>
      <c r="AK461" s="4">
        <f>AH461/tabel1!$I$5</f>
        <v>68477958.333333343</v>
      </c>
      <c r="AL461" s="10">
        <f>AI461+tabel1!$G$5</f>
        <v>53.010986000000003</v>
      </c>
    </row>
    <row r="462" spans="1:38" x14ac:dyDescent="0.45">
      <c r="A462">
        <v>87.915469999999999</v>
      </c>
      <c r="B462">
        <v>3.0267040000000001</v>
      </c>
      <c r="C462" s="4">
        <f t="shared" si="42"/>
        <v>5.7078863509977915E-2</v>
      </c>
      <c r="D462" s="4">
        <f>A462/tabel1!$I$4</f>
        <v>41864509.52380953</v>
      </c>
      <c r="E462" s="10">
        <f>B462+tabel1!$G$4</f>
        <v>53.026704000000002</v>
      </c>
      <c r="F462">
        <v>87.915469999999999</v>
      </c>
      <c r="G462">
        <v>3.0267040000000001</v>
      </c>
      <c r="H462" s="4">
        <f t="shared" si="43"/>
        <v>5.7078863509977915E-2</v>
      </c>
      <c r="I462" s="4">
        <f>F462/tabel1!$I$4</f>
        <v>41864509.52380953</v>
      </c>
      <c r="J462" s="10">
        <f>G462+tabel1!$G$4</f>
        <v>53.026704000000002</v>
      </c>
      <c r="K462">
        <v>87.915469999999999</v>
      </c>
      <c r="L462">
        <v>3.0267040000000001</v>
      </c>
      <c r="M462" s="4">
        <f t="shared" si="44"/>
        <v>5.7078863509977915E-2</v>
      </c>
      <c r="N462" s="4">
        <f>K462/tabel1!$I$4</f>
        <v>41864509.52380953</v>
      </c>
      <c r="O462" s="10">
        <f>L462+tabel1!$G$4</f>
        <v>53.026704000000002</v>
      </c>
      <c r="X462">
        <v>87.915469999999999</v>
      </c>
      <c r="Y462">
        <v>3.0267040000000001</v>
      </c>
      <c r="Z462" s="4">
        <f t="shared" si="45"/>
        <v>5.7078863509977915E-2</v>
      </c>
      <c r="AA462" s="4">
        <f>X462/tabel1!$I$5</f>
        <v>36631445.833333336</v>
      </c>
      <c r="AB462" s="10">
        <f>Y462+tabel1!$G$5</f>
        <v>53.026704000000002</v>
      </c>
      <c r="AC462">
        <v>135.64429999999999</v>
      </c>
      <c r="AD462">
        <v>3.0156809999999998</v>
      </c>
      <c r="AE462" s="4">
        <f t="shared" si="46"/>
        <v>5.6882811709991987E-2</v>
      </c>
      <c r="AF462" s="4">
        <f>AC462/tabel1!$I$5</f>
        <v>56518458.333333328</v>
      </c>
      <c r="AG462" s="10">
        <f>AD462+tabel1!$G$5</f>
        <v>53.015681000000001</v>
      </c>
      <c r="AH462">
        <v>163.6875</v>
      </c>
      <c r="AI462">
        <v>3.018745</v>
      </c>
      <c r="AJ462" s="4">
        <f t="shared" si="47"/>
        <v>5.6937315283490768E-2</v>
      </c>
      <c r="AK462" s="4">
        <f>AH462/tabel1!$I$5</f>
        <v>68203125</v>
      </c>
      <c r="AL462" s="10">
        <f>AI462+tabel1!$G$5</f>
        <v>53.018745000000003</v>
      </c>
    </row>
    <row r="463" spans="1:38" x14ac:dyDescent="0.45">
      <c r="A463">
        <v>86.252669999999995</v>
      </c>
      <c r="B463">
        <v>3.0343290000000001</v>
      </c>
      <c r="C463" s="4">
        <f t="shared" si="42"/>
        <v>5.7214431806990526E-2</v>
      </c>
      <c r="D463" s="4">
        <f>A463/tabel1!$I$4</f>
        <v>41072700</v>
      </c>
      <c r="E463" s="10">
        <f>B463+tabel1!$G$4</f>
        <v>53.034329</v>
      </c>
      <c r="F463">
        <v>86.252669999999995</v>
      </c>
      <c r="G463">
        <v>3.0343290000000001</v>
      </c>
      <c r="H463" s="4">
        <f t="shared" si="43"/>
        <v>5.7214431806990526E-2</v>
      </c>
      <c r="I463" s="4">
        <f>F463/tabel1!$I$4</f>
        <v>41072700</v>
      </c>
      <c r="J463" s="10">
        <f>G463+tabel1!$G$4</f>
        <v>53.034329</v>
      </c>
      <c r="K463">
        <v>86.252669999999995</v>
      </c>
      <c r="L463">
        <v>3.0343290000000001</v>
      </c>
      <c r="M463" s="4">
        <f t="shared" si="44"/>
        <v>5.7214431806990526E-2</v>
      </c>
      <c r="N463" s="4">
        <f>K463/tabel1!$I$4</f>
        <v>41072700</v>
      </c>
      <c r="O463" s="10">
        <f>L463+tabel1!$G$4</f>
        <v>53.034329</v>
      </c>
      <c r="X463">
        <v>86.252669999999995</v>
      </c>
      <c r="Y463">
        <v>3.0343290000000001</v>
      </c>
      <c r="Z463" s="4">
        <f t="shared" si="45"/>
        <v>5.7214431806990526E-2</v>
      </c>
      <c r="AA463" s="4">
        <f>X463/tabel1!$I$5</f>
        <v>35938612.5</v>
      </c>
      <c r="AB463" s="10">
        <f>Y463+tabel1!$G$5</f>
        <v>53.034329</v>
      </c>
      <c r="AC463">
        <v>135.31909999999999</v>
      </c>
      <c r="AD463">
        <v>3.0214089999999998</v>
      </c>
      <c r="AE463" s="4">
        <f t="shared" si="46"/>
        <v>5.6984698388532075E-2</v>
      </c>
      <c r="AF463" s="4">
        <f>AC463/tabel1!$I$5</f>
        <v>56382958.333333336</v>
      </c>
      <c r="AG463" s="10">
        <f>AD463+tabel1!$G$5</f>
        <v>53.021408999999998</v>
      </c>
      <c r="AH463">
        <v>163.12860000000001</v>
      </c>
      <c r="AI463">
        <v>3.0267040000000001</v>
      </c>
      <c r="AJ463" s="4">
        <f t="shared" si="47"/>
        <v>5.7078863509977915E-2</v>
      </c>
      <c r="AK463" s="4">
        <f>AH463/tabel1!$I$5</f>
        <v>67970250</v>
      </c>
      <c r="AL463" s="10">
        <f>AI463+tabel1!$G$5</f>
        <v>53.026704000000002</v>
      </c>
    </row>
    <row r="464" spans="1:38" x14ac:dyDescent="0.45">
      <c r="A464">
        <v>84.347089999999994</v>
      </c>
      <c r="B464">
        <v>3.0420880000000001</v>
      </c>
      <c r="C464" s="4">
        <f t="shared" si="42"/>
        <v>5.7352342539758239E-2</v>
      </c>
      <c r="D464" s="4">
        <f>A464/tabel1!$I$4</f>
        <v>40165280.952380955</v>
      </c>
      <c r="E464" s="10">
        <f>B464+tabel1!$G$4</f>
        <v>53.042088</v>
      </c>
      <c r="F464">
        <v>84.347089999999994</v>
      </c>
      <c r="G464">
        <v>3.0420880000000001</v>
      </c>
      <c r="H464" s="4">
        <f t="shared" si="43"/>
        <v>5.7352342539758239E-2</v>
      </c>
      <c r="I464" s="4">
        <f>F464/tabel1!$I$4</f>
        <v>40165280.952380955</v>
      </c>
      <c r="J464" s="10">
        <f>G464+tabel1!$G$4</f>
        <v>53.042088</v>
      </c>
      <c r="K464">
        <v>84.347089999999994</v>
      </c>
      <c r="L464">
        <v>3.0420880000000001</v>
      </c>
      <c r="M464" s="4">
        <f t="shared" si="44"/>
        <v>5.7352342539758239E-2</v>
      </c>
      <c r="N464" s="4">
        <f>K464/tabel1!$I$4</f>
        <v>40165280.952380955</v>
      </c>
      <c r="O464" s="10">
        <f>L464+tabel1!$G$4</f>
        <v>53.042088</v>
      </c>
      <c r="X464">
        <v>84.347089999999994</v>
      </c>
      <c r="Y464">
        <v>3.0420880000000001</v>
      </c>
      <c r="Z464" s="4">
        <f t="shared" si="45"/>
        <v>5.7352342539758239E-2</v>
      </c>
      <c r="AA464" s="4">
        <f>X464/tabel1!$I$5</f>
        <v>35144620.833333336</v>
      </c>
      <c r="AB464" s="10">
        <f>Y464+tabel1!$G$5</f>
        <v>53.042088</v>
      </c>
      <c r="AC464">
        <v>134.9984</v>
      </c>
      <c r="AD464">
        <v>3.0271699999999999</v>
      </c>
      <c r="AE464" s="4">
        <f t="shared" si="46"/>
        <v>5.7087149851670377E-2</v>
      </c>
      <c r="AF464" s="4">
        <f>AC464/tabel1!$I$5</f>
        <v>56249333.333333336</v>
      </c>
      <c r="AG464" s="10">
        <f>AD464+tabel1!$G$5</f>
        <v>53.027169999999998</v>
      </c>
      <c r="AH464">
        <v>162.5652</v>
      </c>
      <c r="AI464">
        <v>3.0345620000000002</v>
      </c>
      <c r="AJ464" s="4">
        <f t="shared" si="47"/>
        <v>5.7218573804757734E-2</v>
      </c>
      <c r="AK464" s="4">
        <f>AH464/tabel1!$I$5</f>
        <v>67735500</v>
      </c>
      <c r="AL464" s="10">
        <f>AI464+tabel1!$G$5</f>
        <v>53.034562000000001</v>
      </c>
    </row>
    <row r="465" spans="1:38" x14ac:dyDescent="0.45">
      <c r="A465">
        <v>82.959140000000005</v>
      </c>
      <c r="B465">
        <v>3.0497139999999998</v>
      </c>
      <c r="C465" s="4">
        <f t="shared" si="42"/>
        <v>5.7487849981622895E-2</v>
      </c>
      <c r="D465" s="4">
        <f>A465/tabel1!$I$4</f>
        <v>39504352.380952388</v>
      </c>
      <c r="E465" s="10">
        <f>B465+tabel1!$G$4</f>
        <v>53.049714000000002</v>
      </c>
      <c r="F465">
        <v>82.959140000000005</v>
      </c>
      <c r="G465">
        <v>3.0497139999999998</v>
      </c>
      <c r="H465" s="4">
        <f t="shared" si="43"/>
        <v>5.7487849981622895E-2</v>
      </c>
      <c r="I465" s="4">
        <f>F465/tabel1!$I$4</f>
        <v>39504352.380952388</v>
      </c>
      <c r="J465" s="10">
        <f>G465+tabel1!$G$4</f>
        <v>53.049714000000002</v>
      </c>
      <c r="K465">
        <v>82.959140000000005</v>
      </c>
      <c r="L465">
        <v>3.0497139999999998</v>
      </c>
      <c r="M465" s="4">
        <f t="shared" si="44"/>
        <v>5.7487849981622895E-2</v>
      </c>
      <c r="N465" s="4">
        <f>K465/tabel1!$I$4</f>
        <v>39504352.380952388</v>
      </c>
      <c r="O465" s="10">
        <f>L465+tabel1!$G$4</f>
        <v>53.049714000000002</v>
      </c>
      <c r="X465">
        <v>82.959140000000005</v>
      </c>
      <c r="Y465">
        <v>3.0497139999999998</v>
      </c>
      <c r="Z465" s="4">
        <f t="shared" si="45"/>
        <v>5.7487849981622895E-2</v>
      </c>
      <c r="AA465" s="4">
        <f>X465/tabel1!$I$5</f>
        <v>34566308.333333336</v>
      </c>
      <c r="AB465" s="10">
        <f>Y465+tabel1!$G$5</f>
        <v>53.049714000000002</v>
      </c>
      <c r="AC465">
        <v>134.61359999999999</v>
      </c>
      <c r="AD465">
        <v>3.032864</v>
      </c>
      <c r="AE465" s="4">
        <f t="shared" si="46"/>
        <v>5.7188387939976236E-2</v>
      </c>
      <c r="AF465" s="4">
        <f>AC465/tabel1!$I$5</f>
        <v>56089000</v>
      </c>
      <c r="AG465" s="10">
        <f>AD465+tabel1!$G$5</f>
        <v>53.032864000000004</v>
      </c>
      <c r="AH465">
        <v>161.98339999999999</v>
      </c>
      <c r="AI465">
        <v>3.041922</v>
      </c>
      <c r="AJ465" s="4">
        <f t="shared" si="47"/>
        <v>5.73493924296333E-2</v>
      </c>
      <c r="AK465" s="4">
        <f>AH465/tabel1!$I$5</f>
        <v>67493083.333333328</v>
      </c>
      <c r="AL465" s="10">
        <f>AI465+tabel1!$G$5</f>
        <v>53.041922</v>
      </c>
    </row>
    <row r="466" spans="1:38" x14ac:dyDescent="0.45">
      <c r="A466">
        <v>81.649050000000003</v>
      </c>
      <c r="B466">
        <v>3.0570400000000002</v>
      </c>
      <c r="C466" s="4">
        <f t="shared" si="42"/>
        <v>5.7617989997180395E-2</v>
      </c>
      <c r="D466" s="4">
        <f>A466/tabel1!$I$4</f>
        <v>38880500.000000007</v>
      </c>
      <c r="E466" s="10">
        <f>B466+tabel1!$G$4</f>
        <v>53.057040000000001</v>
      </c>
      <c r="F466">
        <v>81.649050000000003</v>
      </c>
      <c r="G466">
        <v>3.0570400000000002</v>
      </c>
      <c r="H466" s="4">
        <f t="shared" si="43"/>
        <v>5.7617989997180395E-2</v>
      </c>
      <c r="I466" s="4">
        <f>F466/tabel1!$I$4</f>
        <v>38880500.000000007</v>
      </c>
      <c r="J466" s="10">
        <f>G466+tabel1!$G$4</f>
        <v>53.057040000000001</v>
      </c>
      <c r="K466">
        <v>81.649050000000003</v>
      </c>
      <c r="L466">
        <v>3.0570400000000002</v>
      </c>
      <c r="M466" s="4">
        <f t="shared" si="44"/>
        <v>5.7617989997180395E-2</v>
      </c>
      <c r="N466" s="4">
        <f>K466/tabel1!$I$4</f>
        <v>38880500.000000007</v>
      </c>
      <c r="O466" s="10">
        <f>L466+tabel1!$G$4</f>
        <v>53.057040000000001</v>
      </c>
      <c r="X466">
        <v>81.649050000000003</v>
      </c>
      <c r="Y466">
        <v>3.0570400000000002</v>
      </c>
      <c r="Z466" s="4">
        <f t="shared" si="45"/>
        <v>5.7617989997180395E-2</v>
      </c>
      <c r="AA466" s="4">
        <f>X466/tabel1!$I$5</f>
        <v>34020437.5</v>
      </c>
      <c r="AB466" s="10">
        <f>Y466+tabel1!$G$5</f>
        <v>53.057040000000001</v>
      </c>
      <c r="AC466">
        <v>134.1601</v>
      </c>
      <c r="AD466">
        <v>3.039091</v>
      </c>
      <c r="AE466" s="4">
        <f t="shared" si="46"/>
        <v>5.7299077768885598E-2</v>
      </c>
      <c r="AF466" s="4">
        <f>AC466/tabel1!$I$5</f>
        <v>55900041.666666672</v>
      </c>
      <c r="AG466" s="10">
        <f>AD466+tabel1!$G$5</f>
        <v>53.039090999999999</v>
      </c>
      <c r="AH466">
        <v>161.32839999999999</v>
      </c>
      <c r="AI466">
        <v>3.0483150000000001</v>
      </c>
      <c r="AJ466" s="4">
        <f t="shared" si="47"/>
        <v>5.7462993876431327E-2</v>
      </c>
      <c r="AK466" s="4">
        <f>AH466/tabel1!$I$5</f>
        <v>67220166.666666672</v>
      </c>
      <c r="AL466" s="10">
        <f>AI466+tabel1!$G$5</f>
        <v>53.048315000000002</v>
      </c>
    </row>
    <row r="467" spans="1:38" x14ac:dyDescent="0.45">
      <c r="A467">
        <v>80.490129999999994</v>
      </c>
      <c r="B467">
        <v>3.0636999999999999</v>
      </c>
      <c r="C467" s="4">
        <f t="shared" si="42"/>
        <v>5.7736267919500525E-2</v>
      </c>
      <c r="D467" s="4">
        <f>A467/tabel1!$I$4</f>
        <v>38328633.333333336</v>
      </c>
      <c r="E467" s="10">
        <f>B467+tabel1!$G$4</f>
        <v>53.063699999999997</v>
      </c>
      <c r="F467">
        <v>80.490129999999994</v>
      </c>
      <c r="G467">
        <v>3.0636999999999999</v>
      </c>
      <c r="H467" s="4">
        <f t="shared" si="43"/>
        <v>5.7736267919500525E-2</v>
      </c>
      <c r="I467" s="4">
        <f>F467/tabel1!$I$4</f>
        <v>38328633.333333336</v>
      </c>
      <c r="J467" s="10">
        <f>G467+tabel1!$G$4</f>
        <v>53.063699999999997</v>
      </c>
      <c r="K467">
        <v>80.490129999999994</v>
      </c>
      <c r="L467">
        <v>3.0636999999999999</v>
      </c>
      <c r="M467" s="4">
        <f t="shared" si="44"/>
        <v>5.7736267919500525E-2</v>
      </c>
      <c r="N467" s="4">
        <f>K467/tabel1!$I$4</f>
        <v>38328633.333333336</v>
      </c>
      <c r="O467" s="10">
        <f>L467+tabel1!$G$4</f>
        <v>53.063699999999997</v>
      </c>
      <c r="X467">
        <v>80.490129999999994</v>
      </c>
      <c r="Y467">
        <v>3.0636999999999999</v>
      </c>
      <c r="Z467" s="4">
        <f t="shared" si="45"/>
        <v>5.7736267919500525E-2</v>
      </c>
      <c r="AA467" s="4">
        <f>X467/tabel1!$I$5</f>
        <v>33537554.166666664</v>
      </c>
      <c r="AB467" s="10">
        <f>Y467+tabel1!$G$5</f>
        <v>53.063699999999997</v>
      </c>
      <c r="AC467">
        <v>133.83029999999999</v>
      </c>
      <c r="AD467">
        <v>3.0455179999999999</v>
      </c>
      <c r="AE467" s="4">
        <f t="shared" si="46"/>
        <v>5.7413295502176075E-2</v>
      </c>
      <c r="AF467" s="4">
        <f>AC467/tabel1!$I$5</f>
        <v>55762625</v>
      </c>
      <c r="AG467" s="10">
        <f>AD467+tabel1!$G$5</f>
        <v>53.045518000000001</v>
      </c>
      <c r="AH467">
        <v>160.5771</v>
      </c>
      <c r="AI467">
        <v>3.0541429999999998</v>
      </c>
      <c r="AJ467" s="4">
        <f t="shared" si="47"/>
        <v>5.7566531609039469E-2</v>
      </c>
      <c r="AK467" s="4">
        <f>AH467/tabel1!$I$5</f>
        <v>66907125</v>
      </c>
      <c r="AL467" s="10">
        <f>AI467+tabel1!$G$5</f>
        <v>53.054142999999996</v>
      </c>
    </row>
    <row r="468" spans="1:38" x14ac:dyDescent="0.45">
      <c r="A468">
        <v>79.36327</v>
      </c>
      <c r="B468">
        <v>3.0695939999999999</v>
      </c>
      <c r="C468" s="4">
        <f t="shared" si="42"/>
        <v>5.784091734336614E-2</v>
      </c>
      <c r="D468" s="4">
        <f>A468/tabel1!$I$4</f>
        <v>37792033.333333336</v>
      </c>
      <c r="E468" s="10">
        <f>B468+tabel1!$G$4</f>
        <v>53.069594000000002</v>
      </c>
      <c r="F468">
        <v>79.36327</v>
      </c>
      <c r="G468">
        <v>3.0695939999999999</v>
      </c>
      <c r="H468" s="4">
        <f t="shared" si="43"/>
        <v>5.784091734336614E-2</v>
      </c>
      <c r="I468" s="4">
        <f>F468/tabel1!$I$4</f>
        <v>37792033.333333336</v>
      </c>
      <c r="J468" s="10">
        <f>G468+tabel1!$G$4</f>
        <v>53.069594000000002</v>
      </c>
      <c r="K468">
        <v>79.36327</v>
      </c>
      <c r="L468">
        <v>3.0695939999999999</v>
      </c>
      <c r="M468" s="4">
        <f t="shared" si="44"/>
        <v>5.784091734336614E-2</v>
      </c>
      <c r="N468" s="4">
        <f>K468/tabel1!$I$4</f>
        <v>37792033.333333336</v>
      </c>
      <c r="O468" s="10">
        <f>L468+tabel1!$G$4</f>
        <v>53.069594000000002</v>
      </c>
      <c r="X468">
        <v>79.36327</v>
      </c>
      <c r="Y468">
        <v>3.0695939999999999</v>
      </c>
      <c r="Z468" s="4">
        <f t="shared" si="45"/>
        <v>5.784091734336614E-2</v>
      </c>
      <c r="AA468" s="4">
        <f>X468/tabel1!$I$5</f>
        <v>33068029.166666668</v>
      </c>
      <c r="AB468" s="10">
        <f>Y468+tabel1!$G$5</f>
        <v>53.069594000000002</v>
      </c>
      <c r="AC468">
        <v>133.60589999999999</v>
      </c>
      <c r="AD468">
        <v>3.052311</v>
      </c>
      <c r="AE468" s="4">
        <f t="shared" si="46"/>
        <v>5.7533987539204461E-2</v>
      </c>
      <c r="AF468" s="4">
        <f>AC468/tabel1!$I$5</f>
        <v>55669125</v>
      </c>
      <c r="AG468" s="10">
        <f>AD468+tabel1!$G$5</f>
        <v>53.052311000000003</v>
      </c>
      <c r="AH468">
        <v>159.7801</v>
      </c>
      <c r="AI468">
        <v>3.0598040000000002</v>
      </c>
      <c r="AJ468" s="4">
        <f t="shared" si="47"/>
        <v>5.7667080715186968E-2</v>
      </c>
      <c r="AK468" s="4">
        <f>AH468/tabel1!$I$5</f>
        <v>66575041.666666672</v>
      </c>
      <c r="AL468" s="10">
        <f>AI468+tabel1!$G$5</f>
        <v>53.059804</v>
      </c>
    </row>
    <row r="469" spans="1:38" x14ac:dyDescent="0.45">
      <c r="A469">
        <v>78.254729999999995</v>
      </c>
      <c r="B469">
        <v>3.075288</v>
      </c>
      <c r="C469" s="4">
        <f t="shared" si="42"/>
        <v>5.7941993644952054E-2</v>
      </c>
      <c r="D469" s="4">
        <f>A469/tabel1!$I$4</f>
        <v>37264157.142857142</v>
      </c>
      <c r="E469" s="10">
        <f>B469+tabel1!$G$4</f>
        <v>53.075288</v>
      </c>
      <c r="F469">
        <v>78.254729999999995</v>
      </c>
      <c r="G469">
        <v>3.075288</v>
      </c>
      <c r="H469" s="4">
        <f t="shared" si="43"/>
        <v>5.7941993644952054E-2</v>
      </c>
      <c r="I469" s="4">
        <f>F469/tabel1!$I$4</f>
        <v>37264157.142857142</v>
      </c>
      <c r="J469" s="10">
        <f>G469+tabel1!$G$4</f>
        <v>53.075288</v>
      </c>
      <c r="K469">
        <v>78.254729999999995</v>
      </c>
      <c r="L469">
        <v>3.075288</v>
      </c>
      <c r="M469" s="4">
        <f t="shared" si="44"/>
        <v>5.7941993644952054E-2</v>
      </c>
      <c r="N469" s="4">
        <f>K469/tabel1!$I$4</f>
        <v>37264157.142857142</v>
      </c>
      <c r="O469" s="10">
        <f>L469+tabel1!$G$4</f>
        <v>53.075288</v>
      </c>
      <c r="X469">
        <v>78.254729999999995</v>
      </c>
      <c r="Y469">
        <v>3.075288</v>
      </c>
      <c r="Z469" s="4">
        <f t="shared" si="45"/>
        <v>5.7941993644952054E-2</v>
      </c>
      <c r="AA469" s="4">
        <f>X469/tabel1!$I$5</f>
        <v>32606137.5</v>
      </c>
      <c r="AB469" s="10">
        <f>Y469+tabel1!$G$5</f>
        <v>53.075288</v>
      </c>
      <c r="AC469">
        <v>133.39519999999999</v>
      </c>
      <c r="AD469">
        <v>3.059571</v>
      </c>
      <c r="AE469" s="4">
        <f t="shared" si="46"/>
        <v>5.766294265741425E-2</v>
      </c>
      <c r="AF469" s="4">
        <f>AC469/tabel1!$I$5</f>
        <v>55581333.333333328</v>
      </c>
      <c r="AG469" s="10">
        <f>AD469+tabel1!$G$5</f>
        <v>53.059570999999998</v>
      </c>
      <c r="AH469">
        <v>158.80439999999999</v>
      </c>
      <c r="AI469">
        <v>3.0653980000000001</v>
      </c>
      <c r="AJ469" s="4">
        <f t="shared" si="47"/>
        <v>5.7766418712246345E-2</v>
      </c>
      <c r="AK469" s="4">
        <f>AH469/tabel1!$I$5</f>
        <v>66168500</v>
      </c>
      <c r="AL469" s="10">
        <f>AI469+tabel1!$G$5</f>
        <v>53.065398000000002</v>
      </c>
    </row>
    <row r="470" spans="1:38" x14ac:dyDescent="0.45">
      <c r="A470">
        <v>77.251559999999998</v>
      </c>
      <c r="B470">
        <v>3.0809489999999999</v>
      </c>
      <c r="C470" s="4">
        <f t="shared" si="42"/>
        <v>5.8042462654539204E-2</v>
      </c>
      <c r="D470" s="4">
        <f>A470/tabel1!$I$4</f>
        <v>36786457.142857142</v>
      </c>
      <c r="E470" s="10">
        <f>B470+tabel1!$G$4</f>
        <v>53.080948999999997</v>
      </c>
      <c r="F470">
        <v>77.251559999999998</v>
      </c>
      <c r="G470">
        <v>3.0809489999999999</v>
      </c>
      <c r="H470" s="4">
        <f t="shared" si="43"/>
        <v>5.8042462654539204E-2</v>
      </c>
      <c r="I470" s="4">
        <f>F470/tabel1!$I$4</f>
        <v>36786457.142857142</v>
      </c>
      <c r="J470" s="10">
        <f>G470+tabel1!$G$4</f>
        <v>53.080948999999997</v>
      </c>
      <c r="K470">
        <v>77.251559999999998</v>
      </c>
      <c r="L470">
        <v>3.0809489999999999</v>
      </c>
      <c r="M470" s="4">
        <f t="shared" si="44"/>
        <v>5.8042462654539204E-2</v>
      </c>
      <c r="N470" s="4">
        <f>K470/tabel1!$I$4</f>
        <v>36786457.142857142</v>
      </c>
      <c r="O470" s="10">
        <f>L470+tabel1!$G$4</f>
        <v>53.080948999999997</v>
      </c>
      <c r="X470">
        <v>77.251559999999998</v>
      </c>
      <c r="Y470">
        <v>3.0809489999999999</v>
      </c>
      <c r="Z470" s="4">
        <f t="shared" si="45"/>
        <v>5.8042462654539204E-2</v>
      </c>
      <c r="AA470" s="4">
        <f>X470/tabel1!$I$5</f>
        <v>32188150</v>
      </c>
      <c r="AB470" s="10">
        <f>Y470+tabel1!$G$5</f>
        <v>53.080948999999997</v>
      </c>
      <c r="AC470">
        <v>133.22569999999999</v>
      </c>
      <c r="AD470">
        <v>3.067396</v>
      </c>
      <c r="AE470" s="4">
        <f t="shared" si="46"/>
        <v>5.7801894029245376E-2</v>
      </c>
      <c r="AF470" s="4">
        <f>AC470/tabel1!$I$5</f>
        <v>55510708.333333328</v>
      </c>
      <c r="AG470" s="10">
        <f>AD470+tabel1!$G$5</f>
        <v>53.067396000000002</v>
      </c>
      <c r="AH470">
        <v>157.79660000000001</v>
      </c>
      <c r="AI470">
        <v>3.0713590000000002</v>
      </c>
      <c r="AJ470" s="4">
        <f t="shared" si="47"/>
        <v>5.7872250831187501E-2</v>
      </c>
      <c r="AK470" s="4">
        <f>AH470/tabel1!$I$5</f>
        <v>65748583.333333343</v>
      </c>
      <c r="AL470" s="10">
        <f>AI470+tabel1!$G$5</f>
        <v>53.071359000000001</v>
      </c>
    </row>
    <row r="471" spans="1:38" x14ac:dyDescent="0.45">
      <c r="A471">
        <v>76.23921</v>
      </c>
      <c r="B471">
        <v>3.0866099999999999</v>
      </c>
      <c r="C471" s="4">
        <f t="shared" si="42"/>
        <v>5.8142910236686801E-2</v>
      </c>
      <c r="D471" s="4">
        <f>A471/tabel1!$I$4</f>
        <v>36304385.714285716</v>
      </c>
      <c r="E471" s="10">
        <f>B471+tabel1!$G$4</f>
        <v>53.08661</v>
      </c>
      <c r="F471">
        <v>76.23921</v>
      </c>
      <c r="G471">
        <v>3.0866099999999999</v>
      </c>
      <c r="H471" s="4">
        <f t="shared" si="43"/>
        <v>5.8142910236686801E-2</v>
      </c>
      <c r="I471" s="4">
        <f>F471/tabel1!$I$4</f>
        <v>36304385.714285716</v>
      </c>
      <c r="J471" s="10">
        <f>G471+tabel1!$G$4</f>
        <v>53.08661</v>
      </c>
      <c r="K471">
        <v>76.23921</v>
      </c>
      <c r="L471">
        <v>3.0866099999999999</v>
      </c>
      <c r="M471" s="4">
        <f t="shared" si="44"/>
        <v>5.8142910236686801E-2</v>
      </c>
      <c r="N471" s="4">
        <f>K471/tabel1!$I$4</f>
        <v>36304385.714285716</v>
      </c>
      <c r="O471" s="10">
        <f>L471+tabel1!$G$4</f>
        <v>53.08661</v>
      </c>
      <c r="X471">
        <v>76.23921</v>
      </c>
      <c r="Y471">
        <v>3.0866099999999999</v>
      </c>
      <c r="Z471" s="4">
        <f t="shared" si="45"/>
        <v>5.8142910236686801E-2</v>
      </c>
      <c r="AA471" s="4">
        <f>X471/tabel1!$I$5</f>
        <v>31766337.5</v>
      </c>
      <c r="AB471" s="10">
        <f>Y471+tabel1!$G$5</f>
        <v>53.08661</v>
      </c>
      <c r="AC471">
        <v>133.15469999999999</v>
      </c>
      <c r="AD471">
        <v>3.0751219999999999</v>
      </c>
      <c r="AE471" s="4">
        <f t="shared" si="46"/>
        <v>5.7939047224422772E-2</v>
      </c>
      <c r="AF471" s="4">
        <f>AC471/tabel1!$I$5</f>
        <v>55481125</v>
      </c>
      <c r="AG471" s="10">
        <f>AD471+tabel1!$G$5</f>
        <v>53.075122</v>
      </c>
      <c r="AH471">
        <v>156.8897</v>
      </c>
      <c r="AI471">
        <v>3.0776520000000001</v>
      </c>
      <c r="AJ471" s="4">
        <f t="shared" si="47"/>
        <v>5.7983951513152845E-2</v>
      </c>
      <c r="AK471" s="4">
        <f>AH471/tabel1!$I$5</f>
        <v>65370708.333333336</v>
      </c>
      <c r="AL471" s="10">
        <f>AI471+tabel1!$G$5</f>
        <v>53.077652</v>
      </c>
    </row>
    <row r="472" spans="1:38" x14ac:dyDescent="0.45">
      <c r="A472">
        <v>75.231449999999995</v>
      </c>
      <c r="B472">
        <v>3.0927709999999999</v>
      </c>
      <c r="C472" s="4">
        <f t="shared" si="42"/>
        <v>5.8252205370859247E-2</v>
      </c>
      <c r="D472" s="4">
        <f>A472/tabel1!$I$4</f>
        <v>35824500</v>
      </c>
      <c r="E472" s="10">
        <f>B472+tabel1!$G$4</f>
        <v>53.092770999999999</v>
      </c>
      <c r="F472">
        <v>75.231449999999995</v>
      </c>
      <c r="G472">
        <v>3.0927709999999999</v>
      </c>
      <c r="H472" s="4">
        <f t="shared" si="43"/>
        <v>5.8252205370859247E-2</v>
      </c>
      <c r="I472" s="4">
        <f>F472/tabel1!$I$4</f>
        <v>35824500</v>
      </c>
      <c r="J472" s="10">
        <f>G472+tabel1!$G$4</f>
        <v>53.092770999999999</v>
      </c>
      <c r="K472">
        <v>75.231449999999995</v>
      </c>
      <c r="L472">
        <v>3.0927709999999999</v>
      </c>
      <c r="M472" s="4">
        <f t="shared" si="44"/>
        <v>5.8252205370859247E-2</v>
      </c>
      <c r="N472" s="4">
        <f>K472/tabel1!$I$4</f>
        <v>35824500</v>
      </c>
      <c r="O472" s="10">
        <f>L472+tabel1!$G$4</f>
        <v>53.092770999999999</v>
      </c>
      <c r="X472">
        <v>75.231449999999995</v>
      </c>
      <c r="Y472">
        <v>3.0927709999999999</v>
      </c>
      <c r="Z472" s="4">
        <f t="shared" si="45"/>
        <v>5.8252205370859247E-2</v>
      </c>
      <c r="AA472" s="4">
        <f>X472/tabel1!$I$5</f>
        <v>31346437.5</v>
      </c>
      <c r="AB472" s="10">
        <f>Y472+tabel1!$G$5</f>
        <v>53.092770999999999</v>
      </c>
      <c r="AC472">
        <v>133.05850000000001</v>
      </c>
      <c r="AD472">
        <v>3.082681</v>
      </c>
      <c r="AE472" s="4">
        <f t="shared" si="46"/>
        <v>5.8073197169525026E-2</v>
      </c>
      <c r="AF472" s="4">
        <f>AC472/tabel1!$I$5</f>
        <v>55441041.666666672</v>
      </c>
      <c r="AG472" s="10">
        <f>AD472+tabel1!$G$5</f>
        <v>53.082681000000001</v>
      </c>
      <c r="AH472">
        <v>156.0102</v>
      </c>
      <c r="AI472">
        <v>3.084346</v>
      </c>
      <c r="AJ472" s="4">
        <f t="shared" si="47"/>
        <v>5.8102740872045408E-2</v>
      </c>
      <c r="AK472" s="4">
        <f>AH472/tabel1!$I$5</f>
        <v>65004250</v>
      </c>
      <c r="AL472" s="10">
        <f>AI472+tabel1!$G$5</f>
        <v>53.084345999999996</v>
      </c>
    </row>
    <row r="473" spans="1:38" x14ac:dyDescent="0.45">
      <c r="A473">
        <v>74.347380000000001</v>
      </c>
      <c r="B473">
        <v>3.0992639999999998</v>
      </c>
      <c r="C473" s="4">
        <f t="shared" si="42"/>
        <v>5.8367362681335848E-2</v>
      </c>
      <c r="D473" s="4">
        <f>A473/tabel1!$I$4</f>
        <v>35403514.285714291</v>
      </c>
      <c r="E473" s="10">
        <f>B473+tabel1!$G$4</f>
        <v>53.099263999999998</v>
      </c>
      <c r="F473">
        <v>74.347380000000001</v>
      </c>
      <c r="G473">
        <v>3.0992639999999998</v>
      </c>
      <c r="H473" s="4">
        <f t="shared" si="43"/>
        <v>5.8367362681335848E-2</v>
      </c>
      <c r="I473" s="4">
        <f>F473/tabel1!$I$4</f>
        <v>35403514.285714291</v>
      </c>
      <c r="J473" s="10">
        <f>G473+tabel1!$G$4</f>
        <v>53.099263999999998</v>
      </c>
      <c r="K473">
        <v>74.347380000000001</v>
      </c>
      <c r="L473">
        <v>3.0992639999999998</v>
      </c>
      <c r="M473" s="4">
        <f t="shared" si="44"/>
        <v>5.8367362681335848E-2</v>
      </c>
      <c r="N473" s="4">
        <f>K473/tabel1!$I$4</f>
        <v>35403514.285714291</v>
      </c>
      <c r="O473" s="10">
        <f>L473+tabel1!$G$4</f>
        <v>53.099263999999998</v>
      </c>
      <c r="X473">
        <v>74.347380000000001</v>
      </c>
      <c r="Y473">
        <v>3.0992639999999998</v>
      </c>
      <c r="Z473" s="4">
        <f t="shared" si="45"/>
        <v>5.8367362681335848E-2</v>
      </c>
      <c r="AA473" s="4">
        <f>X473/tabel1!$I$5</f>
        <v>30978075.000000004</v>
      </c>
      <c r="AB473" s="10">
        <f>Y473+tabel1!$G$5</f>
        <v>53.099263999999998</v>
      </c>
      <c r="AC473">
        <v>132.99430000000001</v>
      </c>
      <c r="AD473">
        <v>3.0897739999999998</v>
      </c>
      <c r="AE473" s="4">
        <f t="shared" si="46"/>
        <v>5.8199042248701226E-2</v>
      </c>
      <c r="AF473" s="4">
        <f>AC473/tabel1!$I$5</f>
        <v>55414291.666666672</v>
      </c>
      <c r="AG473" s="10">
        <f>AD473+tabel1!$G$5</f>
        <v>53.089773999999998</v>
      </c>
      <c r="AH473">
        <v>155.16730000000001</v>
      </c>
      <c r="AI473">
        <v>3.0913050000000002</v>
      </c>
      <c r="AJ473" s="4">
        <f t="shared" si="47"/>
        <v>5.8226201070024561E-2</v>
      </c>
      <c r="AK473" s="4">
        <f>AH473/tabel1!$I$5</f>
        <v>64653041.666666672</v>
      </c>
      <c r="AL473" s="10">
        <f>AI473+tabel1!$G$5</f>
        <v>53.091304999999998</v>
      </c>
    </row>
    <row r="474" spans="1:38" x14ac:dyDescent="0.45">
      <c r="A474">
        <v>73.600719999999995</v>
      </c>
      <c r="B474">
        <v>3.1059909999999999</v>
      </c>
      <c r="C474" s="4">
        <f t="shared" si="42"/>
        <v>5.8486640424429699E-2</v>
      </c>
      <c r="D474" s="4">
        <f>A474/tabel1!$I$4</f>
        <v>35047961.904761903</v>
      </c>
      <c r="E474" s="10">
        <f>B474+tabel1!$G$4</f>
        <v>53.105991000000003</v>
      </c>
      <c r="F474">
        <v>73.600719999999995</v>
      </c>
      <c r="G474">
        <v>3.1059909999999999</v>
      </c>
      <c r="H474" s="4">
        <f t="shared" si="43"/>
        <v>5.8486640424429699E-2</v>
      </c>
      <c r="I474" s="4">
        <f>F474/tabel1!$I$4</f>
        <v>35047961.904761903</v>
      </c>
      <c r="J474" s="10">
        <f>G474+tabel1!$G$4</f>
        <v>53.105991000000003</v>
      </c>
      <c r="K474">
        <v>73.600719999999995</v>
      </c>
      <c r="L474">
        <v>3.1059909999999999</v>
      </c>
      <c r="M474" s="4">
        <f t="shared" si="44"/>
        <v>5.8486640424429699E-2</v>
      </c>
      <c r="N474" s="4">
        <f>K474/tabel1!$I$4</f>
        <v>35047961.904761903</v>
      </c>
      <c r="O474" s="10">
        <f>L474+tabel1!$G$4</f>
        <v>53.105991000000003</v>
      </c>
      <c r="X474">
        <v>73.600719999999995</v>
      </c>
      <c r="Y474">
        <v>3.1059909999999999</v>
      </c>
      <c r="Z474" s="4">
        <f t="shared" si="45"/>
        <v>5.8486640424429699E-2</v>
      </c>
      <c r="AA474" s="4">
        <f>X474/tabel1!$I$5</f>
        <v>30666966.666666668</v>
      </c>
      <c r="AB474" s="10">
        <f>Y474+tabel1!$G$5</f>
        <v>53.105991000000003</v>
      </c>
      <c r="AC474">
        <v>132.8775</v>
      </c>
      <c r="AD474">
        <v>3.0960670000000001</v>
      </c>
      <c r="AE474" s="4">
        <f t="shared" si="46"/>
        <v>5.8310665458516923E-2</v>
      </c>
      <c r="AF474" s="4">
        <f>AC474/tabel1!$I$5</f>
        <v>55365625</v>
      </c>
      <c r="AG474" s="10">
        <f>AD474+tabel1!$G$5</f>
        <v>53.096066999999998</v>
      </c>
      <c r="AH474">
        <v>154.3382</v>
      </c>
      <c r="AI474">
        <v>3.0988980000000002</v>
      </c>
      <c r="AJ474" s="4">
        <f t="shared" si="47"/>
        <v>5.8360872197385345E-2</v>
      </c>
      <c r="AK474" s="4">
        <f>AH474/tabel1!$I$5</f>
        <v>64307583.333333336</v>
      </c>
      <c r="AL474" s="10">
        <f>AI474+tabel1!$G$5</f>
        <v>53.098897999999998</v>
      </c>
    </row>
    <row r="475" spans="1:38" x14ac:dyDescent="0.45">
      <c r="A475">
        <v>72.87697</v>
      </c>
      <c r="B475">
        <v>3.1130840000000002</v>
      </c>
      <c r="C475" s="4">
        <f t="shared" si="42"/>
        <v>5.861237505997581E-2</v>
      </c>
      <c r="D475" s="4">
        <f>A475/tabel1!$I$4</f>
        <v>34703319.047619052</v>
      </c>
      <c r="E475" s="10">
        <f>B475+tabel1!$G$4</f>
        <v>53.113084000000001</v>
      </c>
      <c r="F475">
        <v>72.87697</v>
      </c>
      <c r="G475">
        <v>3.1130840000000002</v>
      </c>
      <c r="H475" s="4">
        <f t="shared" si="43"/>
        <v>5.861237505997581E-2</v>
      </c>
      <c r="I475" s="4">
        <f>F475/tabel1!$I$4</f>
        <v>34703319.047619052</v>
      </c>
      <c r="J475" s="10">
        <f>G475+tabel1!$G$4</f>
        <v>53.113084000000001</v>
      </c>
      <c r="K475">
        <v>72.87697</v>
      </c>
      <c r="L475">
        <v>3.1130840000000002</v>
      </c>
      <c r="M475" s="4">
        <f t="shared" si="44"/>
        <v>5.861237505997581E-2</v>
      </c>
      <c r="N475" s="4">
        <f>K475/tabel1!$I$4</f>
        <v>34703319.047619052</v>
      </c>
      <c r="O475" s="10">
        <f>L475+tabel1!$G$4</f>
        <v>53.113084000000001</v>
      </c>
      <c r="X475">
        <v>72.87697</v>
      </c>
      <c r="Y475">
        <v>3.1130840000000002</v>
      </c>
      <c r="Z475" s="4">
        <f t="shared" si="45"/>
        <v>5.861237505997581E-2</v>
      </c>
      <c r="AA475" s="4">
        <f>X475/tabel1!$I$5</f>
        <v>30365404.166666668</v>
      </c>
      <c r="AB475" s="10">
        <f>Y475+tabel1!$G$5</f>
        <v>53.113084000000001</v>
      </c>
      <c r="AC475">
        <v>132.52940000000001</v>
      </c>
      <c r="AD475">
        <v>3.1017950000000001</v>
      </c>
      <c r="AE475" s="4">
        <f t="shared" si="46"/>
        <v>5.841224387989144E-2</v>
      </c>
      <c r="AF475" s="4">
        <f>AC475/tabel1!$I$5</f>
        <v>55220583.333333343</v>
      </c>
      <c r="AG475" s="10">
        <f>AD475+tabel1!$G$5</f>
        <v>53.101795000000003</v>
      </c>
      <c r="AH475">
        <v>153.6053</v>
      </c>
      <c r="AI475">
        <v>3.1068229999999999</v>
      </c>
      <c r="AJ475" s="4">
        <f t="shared" si="47"/>
        <v>5.8501390678180845E-2</v>
      </c>
      <c r="AK475" s="4">
        <f>AH475/tabel1!$I$5</f>
        <v>64002208.333333336</v>
      </c>
      <c r="AL475" s="10">
        <f>AI475+tabel1!$G$5</f>
        <v>53.106822999999999</v>
      </c>
    </row>
    <row r="476" spans="1:38" x14ac:dyDescent="0.45">
      <c r="A476">
        <v>72.226500000000001</v>
      </c>
      <c r="B476">
        <v>3.1206429999999998</v>
      </c>
      <c r="C476" s="4">
        <f t="shared" si="42"/>
        <v>5.874633332281011E-2</v>
      </c>
      <c r="D476" s="4">
        <f>A476/tabel1!$I$4</f>
        <v>34393571.428571433</v>
      </c>
      <c r="E476" s="10">
        <f>B476+tabel1!$G$4</f>
        <v>53.120643000000001</v>
      </c>
      <c r="F476">
        <v>72.226500000000001</v>
      </c>
      <c r="G476">
        <v>3.1206429999999998</v>
      </c>
      <c r="H476" s="4">
        <f t="shared" si="43"/>
        <v>5.874633332281011E-2</v>
      </c>
      <c r="I476" s="4">
        <f>F476/tabel1!$I$4</f>
        <v>34393571.428571433</v>
      </c>
      <c r="J476" s="10">
        <f>G476+tabel1!$G$4</f>
        <v>53.120643000000001</v>
      </c>
      <c r="K476">
        <v>72.226500000000001</v>
      </c>
      <c r="L476">
        <v>3.1206429999999998</v>
      </c>
      <c r="M476" s="4">
        <f t="shared" si="44"/>
        <v>5.874633332281011E-2</v>
      </c>
      <c r="N476" s="4">
        <f>K476/tabel1!$I$4</f>
        <v>34393571.428571433</v>
      </c>
      <c r="O476" s="10">
        <f>L476+tabel1!$G$4</f>
        <v>53.120643000000001</v>
      </c>
      <c r="X476">
        <v>72.226500000000001</v>
      </c>
      <c r="Y476">
        <v>3.1206429999999998</v>
      </c>
      <c r="Z476" s="4">
        <f t="shared" si="45"/>
        <v>5.874633332281011E-2</v>
      </c>
      <c r="AA476" s="4">
        <f>X476/tabel1!$I$5</f>
        <v>30094375.000000004</v>
      </c>
      <c r="AB476" s="10">
        <f>Y476+tabel1!$G$5</f>
        <v>53.120643000000001</v>
      </c>
      <c r="AC476">
        <v>132.16749999999999</v>
      </c>
      <c r="AD476">
        <v>3.107389</v>
      </c>
      <c r="AE476" s="4">
        <f t="shared" si="46"/>
        <v>5.8511424841466035E-2</v>
      </c>
      <c r="AF476" s="4">
        <f>AC476/tabel1!$I$5</f>
        <v>55069791.666666664</v>
      </c>
      <c r="AG476" s="10">
        <f>AD476+tabel1!$G$5</f>
        <v>53.107388999999998</v>
      </c>
      <c r="AH476">
        <v>152.94110000000001</v>
      </c>
      <c r="AI476">
        <v>3.1145489999999998</v>
      </c>
      <c r="AJ476" s="4">
        <f t="shared" si="47"/>
        <v>5.8638340316134477E-2</v>
      </c>
      <c r="AK476" s="4">
        <f>AH476/tabel1!$I$5</f>
        <v>63725458.333333336</v>
      </c>
      <c r="AL476" s="10">
        <f>AI476+tabel1!$G$5</f>
        <v>53.114548999999997</v>
      </c>
    </row>
    <row r="477" spans="1:38" x14ac:dyDescent="0.45">
      <c r="A477">
        <v>71.644750000000002</v>
      </c>
      <c r="B477">
        <v>3.1282679999999998</v>
      </c>
      <c r="C477" s="4">
        <f t="shared" si="42"/>
        <v>5.8881422597853179E-2</v>
      </c>
      <c r="D477" s="4">
        <f>A477/tabel1!$I$4</f>
        <v>34116547.619047627</v>
      </c>
      <c r="E477" s="10">
        <f>B477+tabel1!$G$4</f>
        <v>53.128267999999998</v>
      </c>
      <c r="F477">
        <v>71.644750000000002</v>
      </c>
      <c r="G477">
        <v>3.1282679999999998</v>
      </c>
      <c r="H477" s="4">
        <f t="shared" si="43"/>
        <v>5.8881422597853179E-2</v>
      </c>
      <c r="I477" s="4">
        <f>F477/tabel1!$I$4</f>
        <v>34116547.619047627</v>
      </c>
      <c r="J477" s="10">
        <f>G477+tabel1!$G$4</f>
        <v>53.128267999999998</v>
      </c>
      <c r="K477">
        <v>71.644750000000002</v>
      </c>
      <c r="L477">
        <v>3.1282679999999998</v>
      </c>
      <c r="M477" s="4">
        <f t="shared" si="44"/>
        <v>5.8881422597853179E-2</v>
      </c>
      <c r="N477" s="4">
        <f>K477/tabel1!$I$4</f>
        <v>34116547.619047627</v>
      </c>
      <c r="O477" s="10">
        <f>L477+tabel1!$G$4</f>
        <v>53.128267999999998</v>
      </c>
      <c r="X477">
        <v>71.644750000000002</v>
      </c>
      <c r="Y477">
        <v>3.1282679999999998</v>
      </c>
      <c r="Z477" s="4">
        <f t="shared" si="45"/>
        <v>5.8881422597853179E-2</v>
      </c>
      <c r="AA477" s="4">
        <f>X477/tabel1!$I$5</f>
        <v>29851979.166666668</v>
      </c>
      <c r="AB477" s="10">
        <f>Y477+tabel1!$G$5</f>
        <v>53.128267999999998</v>
      </c>
      <c r="AC477">
        <v>131.77359999999999</v>
      </c>
      <c r="AD477">
        <v>3.112984</v>
      </c>
      <c r="AE477" s="4">
        <f t="shared" si="46"/>
        <v>5.8610602635317949E-2</v>
      </c>
      <c r="AF477" s="4">
        <f>AC477/tabel1!$I$5</f>
        <v>54905666.666666664</v>
      </c>
      <c r="AG477" s="10">
        <f>AD477+tabel1!$G$5</f>
        <v>53.112983999999997</v>
      </c>
      <c r="AH477">
        <v>152.2723</v>
      </c>
      <c r="AI477">
        <v>3.1218080000000001</v>
      </c>
      <c r="AJ477" s="4">
        <f t="shared" si="47"/>
        <v>5.8766975702333024E-2</v>
      </c>
      <c r="AK477" s="4">
        <f>AH477/tabel1!$I$5</f>
        <v>63446791.666666672</v>
      </c>
      <c r="AL477" s="10">
        <f>AI477+tabel1!$G$5</f>
        <v>53.121808000000001</v>
      </c>
    </row>
    <row r="478" spans="1:38" x14ac:dyDescent="0.45">
      <c r="A478">
        <v>71.053839999999994</v>
      </c>
      <c r="B478">
        <v>3.1358609999999998</v>
      </c>
      <c r="C478" s="4">
        <f t="shared" si="42"/>
        <v>5.9015906413937662E-2</v>
      </c>
      <c r="D478" s="4">
        <f>A478/tabel1!$I$4</f>
        <v>33835161.904761903</v>
      </c>
      <c r="E478" s="10">
        <f>B478+tabel1!$G$4</f>
        <v>53.135860999999998</v>
      </c>
      <c r="F478">
        <v>71.053839999999994</v>
      </c>
      <c r="G478">
        <v>3.1358609999999998</v>
      </c>
      <c r="H478" s="4">
        <f t="shared" si="43"/>
        <v>5.9015906413937662E-2</v>
      </c>
      <c r="I478" s="4">
        <f>F478/tabel1!$I$4</f>
        <v>33835161.904761903</v>
      </c>
      <c r="J478" s="10">
        <f>G478+tabel1!$G$4</f>
        <v>53.135860999999998</v>
      </c>
      <c r="K478">
        <v>71.053839999999994</v>
      </c>
      <c r="L478">
        <v>3.1358609999999998</v>
      </c>
      <c r="M478" s="4">
        <f t="shared" si="44"/>
        <v>5.9015906413937662E-2</v>
      </c>
      <c r="N478" s="4">
        <f>K478/tabel1!$I$4</f>
        <v>33835161.904761903</v>
      </c>
      <c r="O478" s="10">
        <f>L478+tabel1!$G$4</f>
        <v>53.135860999999998</v>
      </c>
      <c r="X478">
        <v>71.053839999999994</v>
      </c>
      <c r="Y478">
        <v>3.1358609999999998</v>
      </c>
      <c r="Z478" s="4">
        <f t="shared" si="45"/>
        <v>5.9015906413937662E-2</v>
      </c>
      <c r="AA478" s="4">
        <f>X478/tabel1!$I$5</f>
        <v>29605766.666666664</v>
      </c>
      <c r="AB478" s="10">
        <f>Y478+tabel1!$G$5</f>
        <v>53.135860999999998</v>
      </c>
      <c r="AC478">
        <v>131.37049999999999</v>
      </c>
      <c r="AD478">
        <v>3.1188449999999999</v>
      </c>
      <c r="AE478" s="4">
        <f t="shared" si="46"/>
        <v>5.8714473178021843E-2</v>
      </c>
      <c r="AF478" s="4">
        <f>AC478/tabel1!$I$5</f>
        <v>54737708.333333336</v>
      </c>
      <c r="AG478" s="10">
        <f>AD478+tabel1!$G$5</f>
        <v>53.118845</v>
      </c>
      <c r="AH478">
        <v>151.5394</v>
      </c>
      <c r="AI478">
        <v>3.1285020000000001</v>
      </c>
      <c r="AJ478" s="4">
        <f t="shared" si="47"/>
        <v>5.8885567675143566E-2</v>
      </c>
      <c r="AK478" s="4">
        <f>AH478/tabel1!$I$5</f>
        <v>63141416.666666672</v>
      </c>
      <c r="AL478" s="10">
        <f>AI478+tabel1!$G$5</f>
        <v>53.128501999999997</v>
      </c>
    </row>
    <row r="479" spans="1:38" x14ac:dyDescent="0.45">
      <c r="A479">
        <v>70.38964</v>
      </c>
      <c r="B479">
        <v>3.1430539999999998</v>
      </c>
      <c r="C479" s="4">
        <f t="shared" si="42"/>
        <v>5.9143270162832565E-2</v>
      </c>
      <c r="D479" s="4">
        <f>A479/tabel1!$I$4</f>
        <v>33518876.190476194</v>
      </c>
      <c r="E479" s="10">
        <f>B479+tabel1!$G$4</f>
        <v>53.143053999999999</v>
      </c>
      <c r="F479">
        <v>70.38964</v>
      </c>
      <c r="G479">
        <v>3.1430539999999998</v>
      </c>
      <c r="H479" s="4">
        <f t="shared" si="43"/>
        <v>5.9143270162832565E-2</v>
      </c>
      <c r="I479" s="4">
        <f>F479/tabel1!$I$4</f>
        <v>33518876.190476194</v>
      </c>
      <c r="J479" s="10">
        <f>G479+tabel1!$G$4</f>
        <v>53.143053999999999</v>
      </c>
      <c r="K479">
        <v>70.38964</v>
      </c>
      <c r="L479">
        <v>3.1430539999999998</v>
      </c>
      <c r="M479" s="4">
        <f t="shared" si="44"/>
        <v>5.9143270162832565E-2</v>
      </c>
      <c r="N479" s="4">
        <f>K479/tabel1!$I$4</f>
        <v>33518876.190476194</v>
      </c>
      <c r="O479" s="10">
        <f>L479+tabel1!$G$4</f>
        <v>53.143053999999999</v>
      </c>
      <c r="X479">
        <v>70.38964</v>
      </c>
      <c r="Y479">
        <v>3.1430539999999998</v>
      </c>
      <c r="Z479" s="4">
        <f t="shared" si="45"/>
        <v>5.9143270162832565E-2</v>
      </c>
      <c r="AA479" s="4">
        <f>X479/tabel1!$I$5</f>
        <v>29329016.666666668</v>
      </c>
      <c r="AB479" s="10">
        <f>Y479+tabel1!$G$5</f>
        <v>53.143053999999999</v>
      </c>
      <c r="AC479">
        <v>130.8895</v>
      </c>
      <c r="AD479">
        <v>3.1251380000000002</v>
      </c>
      <c r="AE479" s="4">
        <f t="shared" si="46"/>
        <v>5.8825974249704538E-2</v>
      </c>
      <c r="AF479" s="4">
        <f>AC479/tabel1!$I$5</f>
        <v>54537291.666666672</v>
      </c>
      <c r="AG479" s="10">
        <f>AD479+tabel1!$G$5</f>
        <v>53.125138</v>
      </c>
      <c r="AH479">
        <v>150.76070000000001</v>
      </c>
      <c r="AI479">
        <v>3.1344289999999999</v>
      </c>
      <c r="AJ479" s="4">
        <f t="shared" si="47"/>
        <v>5.8990546412007176E-2</v>
      </c>
      <c r="AK479" s="4">
        <f>AH479/tabel1!$I$5</f>
        <v>62816958.333333343</v>
      </c>
      <c r="AL479" s="10">
        <f>AI479+tabel1!$G$5</f>
        <v>53.134428999999997</v>
      </c>
    </row>
    <row r="480" spans="1:38" x14ac:dyDescent="0.45">
      <c r="A480">
        <v>69.711690000000004</v>
      </c>
      <c r="B480">
        <v>3.1493139999999999</v>
      </c>
      <c r="C480" s="4">
        <f t="shared" si="42"/>
        <v>5.9254085574839216E-2</v>
      </c>
      <c r="D480" s="4">
        <f>A480/tabel1!$I$4</f>
        <v>33196042.857142862</v>
      </c>
      <c r="E480" s="10">
        <f>B480+tabel1!$G$4</f>
        <v>53.149313999999997</v>
      </c>
      <c r="F480">
        <v>69.711690000000004</v>
      </c>
      <c r="G480">
        <v>3.1493139999999999</v>
      </c>
      <c r="H480" s="4">
        <f t="shared" si="43"/>
        <v>5.9254085574839216E-2</v>
      </c>
      <c r="I480" s="4">
        <f>F480/tabel1!$I$4</f>
        <v>33196042.857142862</v>
      </c>
      <c r="J480" s="10">
        <f>G480+tabel1!$G$4</f>
        <v>53.149313999999997</v>
      </c>
      <c r="K480">
        <v>69.711690000000004</v>
      </c>
      <c r="L480">
        <v>3.1493139999999999</v>
      </c>
      <c r="M480" s="4">
        <f t="shared" si="44"/>
        <v>5.9254085574839216E-2</v>
      </c>
      <c r="N480" s="4">
        <f>K480/tabel1!$I$4</f>
        <v>33196042.857142862</v>
      </c>
      <c r="O480" s="10">
        <f>L480+tabel1!$G$4</f>
        <v>53.149313999999997</v>
      </c>
      <c r="X480">
        <v>69.711690000000004</v>
      </c>
      <c r="Y480">
        <v>3.1493139999999999</v>
      </c>
      <c r="Z480" s="4">
        <f t="shared" si="45"/>
        <v>5.9254085574839216E-2</v>
      </c>
      <c r="AA480" s="4">
        <f>X480/tabel1!$I$5</f>
        <v>29046537.500000004</v>
      </c>
      <c r="AB480" s="10">
        <f>Y480+tabel1!$G$5</f>
        <v>53.149313999999997</v>
      </c>
      <c r="AC480">
        <v>130.51390000000001</v>
      </c>
      <c r="AD480">
        <v>3.1317650000000001</v>
      </c>
      <c r="AE480" s="4">
        <f t="shared" si="46"/>
        <v>5.8943364670832978E-2</v>
      </c>
      <c r="AF480" s="4">
        <f>AC480/tabel1!$I$5</f>
        <v>54380791.666666672</v>
      </c>
      <c r="AG480" s="10">
        <f>AD480+tabel1!$G$5</f>
        <v>53.131765000000001</v>
      </c>
      <c r="AH480">
        <v>149.86279999999999</v>
      </c>
      <c r="AI480">
        <v>3.1400570000000001</v>
      </c>
      <c r="AJ480" s="4">
        <f t="shared" si="47"/>
        <v>5.9090207599890233E-2</v>
      </c>
      <c r="AK480" s="4">
        <f>AH480/tabel1!$I$5</f>
        <v>62442833.333333336</v>
      </c>
      <c r="AL480" s="10">
        <f>AI480+tabel1!$G$5</f>
        <v>53.140056999999999</v>
      </c>
    </row>
    <row r="481" spans="1:38" x14ac:dyDescent="0.45">
      <c r="A481">
        <v>68.95129</v>
      </c>
      <c r="B481">
        <v>3.1550419999999999</v>
      </c>
      <c r="C481" s="4">
        <f t="shared" si="42"/>
        <v>5.9355460578885438E-2</v>
      </c>
      <c r="D481" s="4">
        <f>A481/tabel1!$I$4</f>
        <v>32833947.619047623</v>
      </c>
      <c r="E481" s="10">
        <f>B481+tabel1!$G$4</f>
        <v>53.155042000000002</v>
      </c>
      <c r="F481">
        <v>68.95129</v>
      </c>
      <c r="G481">
        <v>3.1550419999999999</v>
      </c>
      <c r="H481" s="4">
        <f t="shared" si="43"/>
        <v>5.9355460578885438E-2</v>
      </c>
      <c r="I481" s="4">
        <f>F481/tabel1!$I$4</f>
        <v>32833947.619047623</v>
      </c>
      <c r="J481" s="10">
        <f>G481+tabel1!$G$4</f>
        <v>53.155042000000002</v>
      </c>
      <c r="K481">
        <v>68.95129</v>
      </c>
      <c r="L481">
        <v>3.1550419999999999</v>
      </c>
      <c r="M481" s="4">
        <f t="shared" si="44"/>
        <v>5.9355460578885438E-2</v>
      </c>
      <c r="N481" s="4">
        <f>K481/tabel1!$I$4</f>
        <v>32833947.619047623</v>
      </c>
      <c r="O481" s="10">
        <f>L481+tabel1!$G$4</f>
        <v>53.155042000000002</v>
      </c>
      <c r="X481">
        <v>68.95129</v>
      </c>
      <c r="Y481">
        <v>3.1550419999999999</v>
      </c>
      <c r="Z481" s="4">
        <f t="shared" si="45"/>
        <v>5.9355460578885438E-2</v>
      </c>
      <c r="AA481" s="4">
        <f>X481/tabel1!$I$5</f>
        <v>28729704.166666668</v>
      </c>
      <c r="AB481" s="10">
        <f>Y481+tabel1!$G$5</f>
        <v>53.155042000000002</v>
      </c>
      <c r="AC481">
        <v>130.2482</v>
      </c>
      <c r="AD481">
        <v>3.138592</v>
      </c>
      <c r="AE481" s="4">
        <f t="shared" si="46"/>
        <v>5.9064267265493221E-2</v>
      </c>
      <c r="AF481" s="4">
        <f>AC481/tabel1!$I$5</f>
        <v>54270083.333333336</v>
      </c>
      <c r="AG481" s="10">
        <f>AD481+tabel1!$G$5</f>
        <v>53.138592000000003</v>
      </c>
      <c r="AH481">
        <v>148.85050000000001</v>
      </c>
      <c r="AI481">
        <v>3.145718</v>
      </c>
      <c r="AJ481" s="4">
        <f t="shared" si="47"/>
        <v>5.9190431861321356E-2</v>
      </c>
      <c r="AK481" s="4">
        <f>AH481/tabel1!$I$5</f>
        <v>62021041.666666672</v>
      </c>
      <c r="AL481" s="10">
        <f>AI481+tabel1!$G$5</f>
        <v>53.145718000000002</v>
      </c>
    </row>
    <row r="482" spans="1:38" x14ac:dyDescent="0.45">
      <c r="A482">
        <v>68.12218</v>
      </c>
      <c r="B482">
        <v>3.1607690000000002</v>
      </c>
      <c r="C482" s="4">
        <f t="shared" si="42"/>
        <v>5.9456796044466548E-2</v>
      </c>
      <c r="D482" s="4">
        <f>A482/tabel1!$I$4</f>
        <v>32439133.333333336</v>
      </c>
      <c r="E482" s="10">
        <f>B482+tabel1!$G$4</f>
        <v>53.160769000000002</v>
      </c>
      <c r="F482">
        <v>68.12218</v>
      </c>
      <c r="G482">
        <v>3.1607690000000002</v>
      </c>
      <c r="H482" s="4">
        <f t="shared" si="43"/>
        <v>5.9456796044466548E-2</v>
      </c>
      <c r="I482" s="4">
        <f>F482/tabel1!$I$4</f>
        <v>32439133.333333336</v>
      </c>
      <c r="J482" s="10">
        <f>G482+tabel1!$G$4</f>
        <v>53.160769000000002</v>
      </c>
      <c r="K482">
        <v>68.12218</v>
      </c>
      <c r="L482">
        <v>3.1607690000000002</v>
      </c>
      <c r="M482" s="4">
        <f t="shared" si="44"/>
        <v>5.9456796044466548E-2</v>
      </c>
      <c r="N482" s="4">
        <f>K482/tabel1!$I$4</f>
        <v>32439133.333333336</v>
      </c>
      <c r="O482" s="10">
        <f>L482+tabel1!$G$4</f>
        <v>53.160769000000002</v>
      </c>
      <c r="X482">
        <v>68.12218</v>
      </c>
      <c r="Y482">
        <v>3.1607690000000002</v>
      </c>
      <c r="Z482" s="4">
        <f t="shared" si="45"/>
        <v>5.9456796044466548E-2</v>
      </c>
      <c r="AA482" s="4">
        <f>X482/tabel1!$I$5</f>
        <v>28384241.666666668</v>
      </c>
      <c r="AB482" s="10">
        <f>Y482+tabel1!$G$5</f>
        <v>53.160769000000002</v>
      </c>
      <c r="AC482">
        <v>129.95500000000001</v>
      </c>
      <c r="AD482">
        <v>3.1460170000000001</v>
      </c>
      <c r="AE482" s="4">
        <f t="shared" si="46"/>
        <v>5.9195724864950838E-2</v>
      </c>
      <c r="AF482" s="4">
        <f>AC482/tabel1!$I$5</f>
        <v>54147916.666666672</v>
      </c>
      <c r="AG482" s="10">
        <f>AD482+tabel1!$G$5</f>
        <v>53.146017000000001</v>
      </c>
      <c r="AH482">
        <v>147.79239999999999</v>
      </c>
      <c r="AI482">
        <v>3.1513119999999999</v>
      </c>
      <c r="AJ482" s="4">
        <f t="shared" si="47"/>
        <v>5.9289448960356803E-2</v>
      </c>
      <c r="AK482" s="4">
        <f>AH482/tabel1!$I$5</f>
        <v>61580166.666666664</v>
      </c>
      <c r="AL482" s="10">
        <f>AI482+tabel1!$G$5</f>
        <v>53.151311999999997</v>
      </c>
    </row>
    <row r="483" spans="1:38" x14ac:dyDescent="0.45">
      <c r="A483">
        <v>67.224360000000004</v>
      </c>
      <c r="B483">
        <v>3.1665299999999998</v>
      </c>
      <c r="C483" s="4">
        <f t="shared" si="42"/>
        <v>5.9558711091357658E-2</v>
      </c>
      <c r="D483" s="4">
        <f>A483/tabel1!$I$4</f>
        <v>32011600.000000004</v>
      </c>
      <c r="E483" s="10">
        <f>B483+tabel1!$G$4</f>
        <v>53.166530000000002</v>
      </c>
      <c r="F483">
        <v>67.224360000000004</v>
      </c>
      <c r="G483">
        <v>3.1665299999999998</v>
      </c>
      <c r="H483" s="4">
        <f t="shared" si="43"/>
        <v>5.9558711091357658E-2</v>
      </c>
      <c r="I483" s="4">
        <f>F483/tabel1!$I$4</f>
        <v>32011600.000000004</v>
      </c>
      <c r="J483" s="10">
        <f>G483+tabel1!$G$4</f>
        <v>53.166530000000002</v>
      </c>
      <c r="K483">
        <v>67.224360000000004</v>
      </c>
      <c r="L483">
        <v>3.1665299999999998</v>
      </c>
      <c r="M483" s="4">
        <f t="shared" si="44"/>
        <v>5.9558711091357658E-2</v>
      </c>
      <c r="N483" s="4">
        <f>K483/tabel1!$I$4</f>
        <v>32011600.000000004</v>
      </c>
      <c r="O483" s="10">
        <f>L483+tabel1!$G$4</f>
        <v>53.166530000000002</v>
      </c>
      <c r="X483">
        <v>67.224360000000004</v>
      </c>
      <c r="Y483">
        <v>3.1665299999999998</v>
      </c>
      <c r="Z483" s="4">
        <f t="shared" si="45"/>
        <v>5.9558711091357658E-2</v>
      </c>
      <c r="AA483" s="4">
        <f>X483/tabel1!$I$5</f>
        <v>28010150.000000004</v>
      </c>
      <c r="AB483" s="10">
        <f>Y483+tabel1!$G$5</f>
        <v>53.166530000000002</v>
      </c>
      <c r="AC483">
        <v>129.7122</v>
      </c>
      <c r="AD483">
        <v>3.1539429999999999</v>
      </c>
      <c r="AE483" s="4">
        <f t="shared" si="46"/>
        <v>5.933601200573211E-2</v>
      </c>
      <c r="AF483" s="4">
        <f>AC483/tabel1!$I$5</f>
        <v>54046750</v>
      </c>
      <c r="AG483" s="10">
        <f>AD483+tabel1!$G$5</f>
        <v>53.153942999999998</v>
      </c>
      <c r="AH483">
        <v>146.7663</v>
      </c>
      <c r="AI483">
        <v>3.1573389999999999</v>
      </c>
      <c r="AJ483" s="4">
        <f t="shared" si="47"/>
        <v>5.9396107092569095E-2</v>
      </c>
      <c r="AK483" s="4">
        <f>AH483/tabel1!$I$5</f>
        <v>61152625</v>
      </c>
      <c r="AL483" s="10">
        <f>AI483+tabel1!$G$5</f>
        <v>53.157339</v>
      </c>
    </row>
    <row r="484" spans="1:38" x14ac:dyDescent="0.45">
      <c r="A484">
        <v>66.257829999999998</v>
      </c>
      <c r="B484">
        <v>3.1724909999999999</v>
      </c>
      <c r="C484" s="4">
        <f t="shared" si="42"/>
        <v>5.9664140993507336E-2</v>
      </c>
      <c r="D484" s="4">
        <f>A484/tabel1!$I$4</f>
        <v>31551347.619047623</v>
      </c>
      <c r="E484" s="10">
        <f>B484+tabel1!$G$4</f>
        <v>53.172491000000001</v>
      </c>
      <c r="F484">
        <v>66.257829999999998</v>
      </c>
      <c r="G484">
        <v>3.1724909999999999</v>
      </c>
      <c r="H484" s="4">
        <f t="shared" si="43"/>
        <v>5.9664140993507336E-2</v>
      </c>
      <c r="I484" s="4">
        <f>F484/tabel1!$I$4</f>
        <v>31551347.619047623</v>
      </c>
      <c r="J484" s="10">
        <f>G484+tabel1!$G$4</f>
        <v>53.172491000000001</v>
      </c>
      <c r="K484">
        <v>66.257829999999998</v>
      </c>
      <c r="L484">
        <v>3.1724909999999999</v>
      </c>
      <c r="M484" s="4">
        <f t="shared" si="44"/>
        <v>5.9664140993507336E-2</v>
      </c>
      <c r="N484" s="4">
        <f>K484/tabel1!$I$4</f>
        <v>31551347.619047623</v>
      </c>
      <c r="O484" s="10">
        <f>L484+tabel1!$G$4</f>
        <v>53.172491000000001</v>
      </c>
      <c r="X484">
        <v>66.257829999999998</v>
      </c>
      <c r="Y484">
        <v>3.1724909999999999</v>
      </c>
      <c r="Z484" s="4">
        <f t="shared" si="45"/>
        <v>5.9664140993507336E-2</v>
      </c>
      <c r="AA484" s="4">
        <f>X484/tabel1!$I$5</f>
        <v>27607429.166666668</v>
      </c>
      <c r="AB484" s="10">
        <f>Y484+tabel1!$G$5</f>
        <v>53.172491000000001</v>
      </c>
      <c r="AC484">
        <v>129.5153</v>
      </c>
      <c r="AD484">
        <v>3.1617350000000002</v>
      </c>
      <c r="AE484" s="4">
        <f t="shared" si="46"/>
        <v>5.9473886621646189E-2</v>
      </c>
      <c r="AF484" s="4">
        <f>AC484/tabel1!$I$5</f>
        <v>53964708.333333336</v>
      </c>
      <c r="AG484" s="10">
        <f>AD484+tabel1!$G$5</f>
        <v>53.161735</v>
      </c>
      <c r="AH484">
        <v>145.8364</v>
      </c>
      <c r="AI484">
        <v>3.1637659999999999</v>
      </c>
      <c r="AJ484" s="4">
        <f t="shared" si="47"/>
        <v>5.9509817269152825E-2</v>
      </c>
      <c r="AK484" s="4">
        <f>AH484/tabel1!$I$5</f>
        <v>60765166.666666672</v>
      </c>
      <c r="AL484" s="10">
        <f>AI484+tabel1!$G$5</f>
        <v>53.163766000000003</v>
      </c>
    </row>
    <row r="485" spans="1:38" x14ac:dyDescent="0.45">
      <c r="A485">
        <v>65.172200000000004</v>
      </c>
      <c r="B485">
        <v>3.1788180000000001</v>
      </c>
      <c r="C485" s="4">
        <f t="shared" si="42"/>
        <v>5.9776018338730287E-2</v>
      </c>
      <c r="D485" s="4">
        <f>A485/tabel1!$I$4</f>
        <v>31034380.952380959</v>
      </c>
      <c r="E485" s="10">
        <f>B485+tabel1!$G$4</f>
        <v>53.178818</v>
      </c>
      <c r="F485">
        <v>65.172200000000004</v>
      </c>
      <c r="G485">
        <v>3.1788180000000001</v>
      </c>
      <c r="H485" s="4">
        <f t="shared" si="43"/>
        <v>5.9776018338730287E-2</v>
      </c>
      <c r="I485" s="4">
        <f>F485/tabel1!$I$4</f>
        <v>31034380.952380959</v>
      </c>
      <c r="J485" s="10">
        <f>G485+tabel1!$G$4</f>
        <v>53.178818</v>
      </c>
      <c r="K485">
        <v>65.172200000000004</v>
      </c>
      <c r="L485">
        <v>3.1788180000000001</v>
      </c>
      <c r="M485" s="4">
        <f t="shared" si="44"/>
        <v>5.9776018338730287E-2</v>
      </c>
      <c r="N485" s="4">
        <f>K485/tabel1!$I$4</f>
        <v>31034380.952380959</v>
      </c>
      <c r="O485" s="10">
        <f>L485+tabel1!$G$4</f>
        <v>53.178818</v>
      </c>
      <c r="X485">
        <v>65.172200000000004</v>
      </c>
      <c r="Y485">
        <v>3.1788180000000001</v>
      </c>
      <c r="Z485" s="4">
        <f t="shared" si="45"/>
        <v>5.9776018338730287E-2</v>
      </c>
      <c r="AA485" s="4">
        <f>X485/tabel1!$I$5</f>
        <v>27155083.333333336</v>
      </c>
      <c r="AB485" s="10">
        <f>Y485+tabel1!$G$5</f>
        <v>53.178818</v>
      </c>
      <c r="AC485">
        <v>129.29079999999999</v>
      </c>
      <c r="AD485">
        <v>3.1692610000000001</v>
      </c>
      <c r="AE485" s="4">
        <f t="shared" si="46"/>
        <v>5.9607016166728366E-2</v>
      </c>
      <c r="AF485" s="4">
        <f>AC485/tabel1!$I$5</f>
        <v>53871166.666666664</v>
      </c>
      <c r="AG485" s="10">
        <f>AD485+tabel1!$G$5</f>
        <v>53.169260999999999</v>
      </c>
      <c r="AH485">
        <v>144.95230000000001</v>
      </c>
      <c r="AI485">
        <v>3.1704599999999998</v>
      </c>
      <c r="AJ485" s="4">
        <f t="shared" si="47"/>
        <v>5.962822213687826E-2</v>
      </c>
      <c r="AK485" s="4">
        <f>AH485/tabel1!$I$5</f>
        <v>60396791.666666672</v>
      </c>
      <c r="AL485" s="10">
        <f>AI485+tabel1!$G$5</f>
        <v>53.170459999999999</v>
      </c>
    </row>
    <row r="486" spans="1:38" x14ac:dyDescent="0.45">
      <c r="A486">
        <v>64.141530000000003</v>
      </c>
      <c r="B486">
        <v>3.185511</v>
      </c>
      <c r="C486" s="4">
        <f t="shared" si="42"/>
        <v>5.9894338516367739E-2</v>
      </c>
      <c r="D486" s="4">
        <f>A486/tabel1!$I$4</f>
        <v>30543585.71428572</v>
      </c>
      <c r="E486" s="10">
        <f>B486+tabel1!$G$4</f>
        <v>53.185510999999998</v>
      </c>
      <c r="F486">
        <v>64.141530000000003</v>
      </c>
      <c r="G486">
        <v>3.185511</v>
      </c>
      <c r="H486" s="4">
        <f t="shared" si="43"/>
        <v>5.9894338516367739E-2</v>
      </c>
      <c r="I486" s="4">
        <f>F486/tabel1!$I$4</f>
        <v>30543585.71428572</v>
      </c>
      <c r="J486" s="10">
        <f>G486+tabel1!$G$4</f>
        <v>53.185510999999998</v>
      </c>
      <c r="K486">
        <v>64.141530000000003</v>
      </c>
      <c r="L486">
        <v>3.185511</v>
      </c>
      <c r="M486" s="4">
        <f t="shared" si="44"/>
        <v>5.9894338516367739E-2</v>
      </c>
      <c r="N486" s="4">
        <f>K486/tabel1!$I$4</f>
        <v>30543585.71428572</v>
      </c>
      <c r="O486" s="10">
        <f>L486+tabel1!$G$4</f>
        <v>53.185510999999998</v>
      </c>
      <c r="X486">
        <v>64.141530000000003</v>
      </c>
      <c r="Y486">
        <v>3.185511</v>
      </c>
      <c r="Z486" s="4">
        <f t="shared" si="45"/>
        <v>5.9894338516367739E-2</v>
      </c>
      <c r="AA486" s="4">
        <f>X486/tabel1!$I$5</f>
        <v>26725637.500000004</v>
      </c>
      <c r="AB486" s="10">
        <f>Y486+tabel1!$G$5</f>
        <v>53.185510999999998</v>
      </c>
      <c r="AC486">
        <v>129.2175</v>
      </c>
      <c r="AD486">
        <v>3.1761539999999999</v>
      </c>
      <c r="AE486" s="4">
        <f t="shared" si="46"/>
        <v>5.9728915332989296E-2</v>
      </c>
      <c r="AF486" s="4">
        <f>AC486/tabel1!$I$5</f>
        <v>53840625</v>
      </c>
      <c r="AG486" s="10">
        <f>AD486+tabel1!$G$5</f>
        <v>53.176153999999997</v>
      </c>
      <c r="AH486">
        <v>144.15989999999999</v>
      </c>
      <c r="AI486">
        <v>3.177619</v>
      </c>
      <c r="AJ486" s="4">
        <f t="shared" si="47"/>
        <v>5.975481903392478E-2</v>
      </c>
      <c r="AK486" s="4">
        <f>AH486/tabel1!$I$5</f>
        <v>60066625</v>
      </c>
      <c r="AL486" s="10">
        <f>AI486+tabel1!$G$5</f>
        <v>53.177619</v>
      </c>
    </row>
    <row r="487" spans="1:38" x14ac:dyDescent="0.45">
      <c r="A487">
        <v>63.04674</v>
      </c>
      <c r="B487">
        <v>3.1924380000000001</v>
      </c>
      <c r="C487" s="4">
        <f t="shared" si="42"/>
        <v>6.0016764037023454E-2</v>
      </c>
      <c r="D487" s="4">
        <f>A487/tabel1!$I$4</f>
        <v>30022257.142857146</v>
      </c>
      <c r="E487" s="10">
        <f>B487+tabel1!$G$4</f>
        <v>53.192438000000003</v>
      </c>
      <c r="F487">
        <v>63.04674</v>
      </c>
      <c r="G487">
        <v>3.1924380000000001</v>
      </c>
      <c r="H487" s="4">
        <f t="shared" si="43"/>
        <v>6.0016764037023454E-2</v>
      </c>
      <c r="I487" s="4">
        <f>F487/tabel1!$I$4</f>
        <v>30022257.142857146</v>
      </c>
      <c r="J487" s="10">
        <f>G487+tabel1!$G$4</f>
        <v>53.192438000000003</v>
      </c>
      <c r="K487">
        <v>63.04674</v>
      </c>
      <c r="L487">
        <v>3.1924380000000001</v>
      </c>
      <c r="M487" s="4">
        <f t="shared" si="44"/>
        <v>6.0016764037023454E-2</v>
      </c>
      <c r="N487" s="4">
        <f>K487/tabel1!$I$4</f>
        <v>30022257.142857146</v>
      </c>
      <c r="O487" s="10">
        <f>L487+tabel1!$G$4</f>
        <v>53.192438000000003</v>
      </c>
      <c r="X487">
        <v>63.04674</v>
      </c>
      <c r="Y487">
        <v>3.1924380000000001</v>
      </c>
      <c r="Z487" s="4">
        <f t="shared" si="45"/>
        <v>6.0016764037023454E-2</v>
      </c>
      <c r="AA487" s="4">
        <f>X487/tabel1!$I$5</f>
        <v>26269475</v>
      </c>
      <c r="AB487" s="10">
        <f>Y487+tabel1!$G$5</f>
        <v>53.192438000000003</v>
      </c>
      <c r="AC487">
        <v>128.86940000000001</v>
      </c>
      <c r="AD487">
        <v>3.1821480000000002</v>
      </c>
      <c r="AE487" s="4">
        <f t="shared" si="46"/>
        <v>5.9834890459858826E-2</v>
      </c>
      <c r="AF487" s="4">
        <f>AC487/tabel1!$I$5</f>
        <v>53695583.333333343</v>
      </c>
      <c r="AG487" s="10">
        <f>AD487+tabel1!$G$5</f>
        <v>53.182147999999998</v>
      </c>
      <c r="AH487">
        <v>143.404</v>
      </c>
      <c r="AI487">
        <v>3.1854779999999998</v>
      </c>
      <c r="AJ487" s="4">
        <f t="shared" si="47"/>
        <v>5.9893755208893666E-2</v>
      </c>
      <c r="AK487" s="4">
        <f>AH487/tabel1!$I$5</f>
        <v>59751666.666666664</v>
      </c>
      <c r="AL487" s="10">
        <f>AI487+tabel1!$G$5</f>
        <v>53.185478000000003</v>
      </c>
    </row>
    <row r="488" spans="1:38" x14ac:dyDescent="0.45">
      <c r="A488">
        <v>62.011499999999998</v>
      </c>
      <c r="B488">
        <v>3.1999970000000002</v>
      </c>
      <c r="C488" s="4">
        <f t="shared" si="42"/>
        <v>6.0150322940807688E-2</v>
      </c>
      <c r="D488" s="4">
        <f>A488/tabel1!$I$4</f>
        <v>29529285.714285716</v>
      </c>
      <c r="E488" s="10">
        <f>B488+tabel1!$G$4</f>
        <v>53.199997000000003</v>
      </c>
      <c r="F488">
        <v>62.011499999999998</v>
      </c>
      <c r="G488">
        <v>3.1999970000000002</v>
      </c>
      <c r="H488" s="4">
        <f t="shared" si="43"/>
        <v>6.0150322940807688E-2</v>
      </c>
      <c r="I488" s="4">
        <f>F488/tabel1!$I$4</f>
        <v>29529285.714285716</v>
      </c>
      <c r="J488" s="10">
        <f>G488+tabel1!$G$4</f>
        <v>53.199997000000003</v>
      </c>
      <c r="K488">
        <v>62.011499999999998</v>
      </c>
      <c r="L488">
        <v>3.1999970000000002</v>
      </c>
      <c r="M488" s="4">
        <f t="shared" si="44"/>
        <v>6.0150322940807688E-2</v>
      </c>
      <c r="N488" s="4">
        <f>K488/tabel1!$I$4</f>
        <v>29529285.714285716</v>
      </c>
      <c r="O488" s="10">
        <f>L488+tabel1!$G$4</f>
        <v>53.199997000000003</v>
      </c>
      <c r="X488">
        <v>62.011499999999998</v>
      </c>
      <c r="Y488">
        <v>3.1999970000000002</v>
      </c>
      <c r="Z488" s="4">
        <f t="shared" si="45"/>
        <v>6.0150322940807688E-2</v>
      </c>
      <c r="AA488" s="4">
        <f>X488/tabel1!$I$5</f>
        <v>25838125</v>
      </c>
      <c r="AB488" s="10">
        <f>Y488+tabel1!$G$5</f>
        <v>53.199997000000003</v>
      </c>
      <c r="AC488">
        <v>128.4984</v>
      </c>
      <c r="AD488">
        <v>3.1877759999999999</v>
      </c>
      <c r="AE488" s="4">
        <f t="shared" si="46"/>
        <v>5.9934372890492735E-2</v>
      </c>
      <c r="AF488" s="4">
        <f>AC488/tabel1!$I$5</f>
        <v>53541000.000000007</v>
      </c>
      <c r="AG488" s="10">
        <f>AD488+tabel1!$G$5</f>
        <v>53.187775999999999</v>
      </c>
      <c r="AH488">
        <v>142.7398</v>
      </c>
      <c r="AI488">
        <v>3.19347</v>
      </c>
      <c r="AJ488" s="4">
        <f t="shared" si="47"/>
        <v>6.0035000536720021E-2</v>
      </c>
      <c r="AK488" s="4">
        <f>AH488/tabel1!$I$5</f>
        <v>59474916.666666672</v>
      </c>
      <c r="AL488" s="10">
        <f>AI488+tabel1!$G$5</f>
        <v>53.193469999999998</v>
      </c>
    </row>
    <row r="489" spans="1:38" x14ac:dyDescent="0.45">
      <c r="A489">
        <v>61.118259999999999</v>
      </c>
      <c r="B489">
        <v>3.2078220000000002</v>
      </c>
      <c r="C489" s="4">
        <f t="shared" si="42"/>
        <v>6.0288541786205796E-2</v>
      </c>
      <c r="D489" s="4">
        <f>A489/tabel1!$I$4</f>
        <v>29103933.333333336</v>
      </c>
      <c r="E489" s="10">
        <f>B489+tabel1!$G$4</f>
        <v>53.207822</v>
      </c>
      <c r="F489">
        <v>61.118259999999999</v>
      </c>
      <c r="G489">
        <v>3.2078220000000002</v>
      </c>
      <c r="H489" s="4">
        <f t="shared" si="43"/>
        <v>6.0288541786205796E-2</v>
      </c>
      <c r="I489" s="4">
        <f>F489/tabel1!$I$4</f>
        <v>29103933.333333336</v>
      </c>
      <c r="J489" s="10">
        <f>G489+tabel1!$G$4</f>
        <v>53.207822</v>
      </c>
      <c r="K489">
        <v>61.118259999999999</v>
      </c>
      <c r="L489">
        <v>3.2078220000000002</v>
      </c>
      <c r="M489" s="4">
        <f t="shared" si="44"/>
        <v>6.0288541786205796E-2</v>
      </c>
      <c r="N489" s="4">
        <f>K489/tabel1!$I$4</f>
        <v>29103933.333333336</v>
      </c>
      <c r="O489" s="10">
        <f>L489+tabel1!$G$4</f>
        <v>53.207822</v>
      </c>
      <c r="X489">
        <v>61.118259999999999</v>
      </c>
      <c r="Y489">
        <v>3.2078220000000002</v>
      </c>
      <c r="Z489" s="4">
        <f t="shared" si="45"/>
        <v>6.0288541786205796E-2</v>
      </c>
      <c r="AA489" s="4">
        <f>X489/tabel1!$I$5</f>
        <v>25465941.666666668</v>
      </c>
      <c r="AB489" s="10">
        <f>Y489+tabel1!$G$5</f>
        <v>53.207822</v>
      </c>
      <c r="AC489">
        <v>128.06319999999999</v>
      </c>
      <c r="AD489">
        <v>3.1933370000000001</v>
      </c>
      <c r="AE489" s="4">
        <f t="shared" si="46"/>
        <v>6.0032650329871207E-2</v>
      </c>
      <c r="AF489" s="4">
        <f>AC489/tabel1!$I$5</f>
        <v>53359666.666666664</v>
      </c>
      <c r="AG489" s="10">
        <f>AD489+tabel1!$G$5</f>
        <v>53.193337</v>
      </c>
      <c r="AH489">
        <v>142.0848</v>
      </c>
      <c r="AI489">
        <v>3.201362</v>
      </c>
      <c r="AJ489" s="4">
        <f t="shared" si="47"/>
        <v>6.0174436887536827E-2</v>
      </c>
      <c r="AK489" s="4">
        <f>AH489/tabel1!$I$5</f>
        <v>59202000</v>
      </c>
      <c r="AL489" s="10">
        <f>AI489+tabel1!$G$5</f>
        <v>53.201362000000003</v>
      </c>
    </row>
    <row r="490" spans="1:38" x14ac:dyDescent="0.45">
      <c r="A490">
        <v>60.371600000000001</v>
      </c>
      <c r="B490">
        <v>3.2155140000000002</v>
      </c>
      <c r="C490" s="4">
        <f t="shared" si="42"/>
        <v>6.0424371734904225E-2</v>
      </c>
      <c r="D490" s="4">
        <f>A490/tabel1!$I$4</f>
        <v>28748380.952380955</v>
      </c>
      <c r="E490" s="10">
        <f>B490+tabel1!$G$4</f>
        <v>53.215513999999999</v>
      </c>
      <c r="F490">
        <v>60.371600000000001</v>
      </c>
      <c r="G490">
        <v>3.2155140000000002</v>
      </c>
      <c r="H490" s="4">
        <f t="shared" si="43"/>
        <v>6.0424371734904225E-2</v>
      </c>
      <c r="I490" s="4">
        <f>F490/tabel1!$I$4</f>
        <v>28748380.952380955</v>
      </c>
      <c r="J490" s="10">
        <f>G490+tabel1!$G$4</f>
        <v>53.215513999999999</v>
      </c>
      <c r="K490">
        <v>60.371600000000001</v>
      </c>
      <c r="L490">
        <v>3.2155140000000002</v>
      </c>
      <c r="M490" s="4">
        <f t="shared" si="44"/>
        <v>6.0424371734904225E-2</v>
      </c>
      <c r="N490" s="4">
        <f>K490/tabel1!$I$4</f>
        <v>28748380.952380955</v>
      </c>
      <c r="O490" s="10">
        <f>L490+tabel1!$G$4</f>
        <v>53.215513999999999</v>
      </c>
      <c r="X490">
        <v>60.371600000000001</v>
      </c>
      <c r="Y490">
        <v>3.2155140000000002</v>
      </c>
      <c r="Z490" s="4">
        <f t="shared" si="45"/>
        <v>6.0424371734904225E-2</v>
      </c>
      <c r="AA490" s="4">
        <f>X490/tabel1!$I$5</f>
        <v>25154833.333333336</v>
      </c>
      <c r="AB490" s="10">
        <f>Y490+tabel1!$G$5</f>
        <v>53.215513999999999</v>
      </c>
      <c r="AC490">
        <v>127.54559999999999</v>
      </c>
      <c r="AD490">
        <v>3.1989640000000001</v>
      </c>
      <c r="AE490" s="4">
        <f t="shared" si="46"/>
        <v>6.0132073248644467E-2</v>
      </c>
      <c r="AF490" s="4">
        <f>AC490/tabel1!$I$5</f>
        <v>53144000</v>
      </c>
      <c r="AG490" s="10">
        <f>AD490+tabel1!$G$5</f>
        <v>53.198964000000004</v>
      </c>
      <c r="AH490">
        <v>141.54429999999999</v>
      </c>
      <c r="AI490">
        <v>3.2087210000000002</v>
      </c>
      <c r="AJ490" s="4">
        <f t="shared" si="47"/>
        <v>6.0304418894038071E-2</v>
      </c>
      <c r="AK490" s="4">
        <f>AH490/tabel1!$I$5</f>
        <v>58976791.666666664</v>
      </c>
      <c r="AL490" s="10">
        <f>AI490+tabel1!$G$5</f>
        <v>53.208720999999997</v>
      </c>
    </row>
    <row r="491" spans="1:38" x14ac:dyDescent="0.45">
      <c r="A491">
        <v>59.606619999999999</v>
      </c>
      <c r="B491">
        <v>3.2229739999999998</v>
      </c>
      <c r="C491" s="4">
        <f t="shared" si="42"/>
        <v>6.0556067385486571E-2</v>
      </c>
      <c r="D491" s="4">
        <f>A491/tabel1!$I$4</f>
        <v>28384104.761904765</v>
      </c>
      <c r="E491" s="10">
        <f>B491+tabel1!$G$4</f>
        <v>53.222974000000001</v>
      </c>
      <c r="F491">
        <v>59.606619999999999</v>
      </c>
      <c r="G491">
        <v>3.2229739999999998</v>
      </c>
      <c r="H491" s="4">
        <f t="shared" si="43"/>
        <v>6.0556067385486571E-2</v>
      </c>
      <c r="I491" s="4">
        <f>F491/tabel1!$I$4</f>
        <v>28384104.761904765</v>
      </c>
      <c r="J491" s="10">
        <f>G491+tabel1!$G$4</f>
        <v>53.222974000000001</v>
      </c>
      <c r="K491">
        <v>59.606619999999999</v>
      </c>
      <c r="L491">
        <v>3.2229739999999998</v>
      </c>
      <c r="M491" s="4">
        <f t="shared" si="44"/>
        <v>6.0556067385486571E-2</v>
      </c>
      <c r="N491" s="4">
        <f>K491/tabel1!$I$4</f>
        <v>28384104.761904765</v>
      </c>
      <c r="O491" s="10">
        <f>L491+tabel1!$G$4</f>
        <v>53.222974000000001</v>
      </c>
      <c r="X491">
        <v>59.606619999999999</v>
      </c>
      <c r="Y491">
        <v>3.2229739999999998</v>
      </c>
      <c r="Z491" s="4">
        <f t="shared" si="45"/>
        <v>6.0556067385486571E-2</v>
      </c>
      <c r="AA491" s="4">
        <f>X491/tabel1!$I$5</f>
        <v>24836091.666666668</v>
      </c>
      <c r="AB491" s="10">
        <f>Y491+tabel1!$G$5</f>
        <v>53.222974000000001</v>
      </c>
      <c r="AC491">
        <v>127.05540000000001</v>
      </c>
      <c r="AD491">
        <v>3.204958</v>
      </c>
      <c r="AE491" s="4">
        <f t="shared" si="46"/>
        <v>6.0237957522680498E-2</v>
      </c>
      <c r="AF491" s="4">
        <f>AC491/tabel1!$I$5</f>
        <v>52939750.000000007</v>
      </c>
      <c r="AG491" s="10">
        <f>AD491+tabel1!$G$5</f>
        <v>53.204957999999998</v>
      </c>
      <c r="AH491">
        <v>140.9075</v>
      </c>
      <c r="AI491">
        <v>3.2150820000000002</v>
      </c>
      <c r="AJ491" s="4">
        <f t="shared" si="47"/>
        <v>6.0416744260583868E-2</v>
      </c>
      <c r="AK491" s="4">
        <f>AH491/tabel1!$I$5</f>
        <v>58711458.333333336</v>
      </c>
      <c r="AL491" s="10">
        <f>AI491+tabel1!$G$5</f>
        <v>53.215082000000002</v>
      </c>
    </row>
    <row r="492" spans="1:38" x14ac:dyDescent="0.45">
      <c r="A492">
        <v>58.873699999999999</v>
      </c>
      <c r="B492">
        <v>3.2299000000000002</v>
      </c>
      <c r="C492" s="4">
        <f t="shared" si="42"/>
        <v>6.0678302983849304E-2</v>
      </c>
      <c r="D492" s="4">
        <f>A492/tabel1!$I$4</f>
        <v>28035095.238095239</v>
      </c>
      <c r="E492" s="10">
        <f>B492+tabel1!$G$4</f>
        <v>53.229900000000001</v>
      </c>
      <c r="F492">
        <v>58.873699999999999</v>
      </c>
      <c r="G492">
        <v>3.2299000000000002</v>
      </c>
      <c r="H492" s="4">
        <f t="shared" si="43"/>
        <v>6.0678302983849304E-2</v>
      </c>
      <c r="I492" s="4">
        <f>F492/tabel1!$I$4</f>
        <v>28035095.238095239</v>
      </c>
      <c r="J492" s="10">
        <f>G492+tabel1!$G$4</f>
        <v>53.229900000000001</v>
      </c>
      <c r="K492">
        <v>58.873699999999999</v>
      </c>
      <c r="L492">
        <v>3.2299000000000002</v>
      </c>
      <c r="M492" s="4">
        <f t="shared" si="44"/>
        <v>6.0678302983849304E-2</v>
      </c>
      <c r="N492" s="4">
        <f>K492/tabel1!$I$4</f>
        <v>28035095.238095239</v>
      </c>
      <c r="O492" s="10">
        <f>L492+tabel1!$G$4</f>
        <v>53.229900000000001</v>
      </c>
      <c r="X492">
        <v>58.873699999999999</v>
      </c>
      <c r="Y492">
        <v>3.2299000000000002</v>
      </c>
      <c r="Z492" s="4">
        <f t="shared" si="45"/>
        <v>6.0678302983849304E-2</v>
      </c>
      <c r="AA492" s="4">
        <f>X492/tabel1!$I$5</f>
        <v>24530708.333333336</v>
      </c>
      <c r="AB492" s="10">
        <f>Y492+tabel1!$G$5</f>
        <v>53.229900000000001</v>
      </c>
      <c r="AC492">
        <v>126.59739999999999</v>
      </c>
      <c r="AD492">
        <v>3.2112850000000002</v>
      </c>
      <c r="AE492" s="4">
        <f t="shared" si="46"/>
        <v>6.0349698376951429E-2</v>
      </c>
      <c r="AF492" s="4">
        <f>AC492/tabel1!$I$5</f>
        <v>52748916.666666664</v>
      </c>
      <c r="AG492" s="10">
        <f>AD492+tabel1!$G$5</f>
        <v>53.211285000000004</v>
      </c>
      <c r="AH492">
        <v>140.2296</v>
      </c>
      <c r="AI492">
        <v>3.2209089999999998</v>
      </c>
      <c r="AJ492" s="4">
        <f t="shared" si="47"/>
        <v>6.0519616453751285E-2</v>
      </c>
      <c r="AK492" s="4">
        <f>AH492/tabel1!$I$5</f>
        <v>58429000.000000007</v>
      </c>
      <c r="AL492" s="10">
        <f>AI492+tabel1!$G$5</f>
        <v>53.220908999999999</v>
      </c>
    </row>
    <row r="493" spans="1:38" x14ac:dyDescent="0.45">
      <c r="A493">
        <v>58.127049999999997</v>
      </c>
      <c r="B493">
        <v>3.2359610000000001</v>
      </c>
      <c r="C493" s="4">
        <f t="shared" si="42"/>
        <v>6.0785246273660769E-2</v>
      </c>
      <c r="D493" s="4">
        <f>A493/tabel1!$I$4</f>
        <v>27679547.619047619</v>
      </c>
      <c r="E493" s="10">
        <f>B493+tabel1!$G$4</f>
        <v>53.235961000000003</v>
      </c>
      <c r="F493">
        <v>58.127049999999997</v>
      </c>
      <c r="G493">
        <v>3.2359610000000001</v>
      </c>
      <c r="H493" s="4">
        <f t="shared" si="43"/>
        <v>6.0785246273660769E-2</v>
      </c>
      <c r="I493" s="4">
        <f>F493/tabel1!$I$4</f>
        <v>27679547.619047619</v>
      </c>
      <c r="J493" s="10">
        <f>G493+tabel1!$G$4</f>
        <v>53.235961000000003</v>
      </c>
      <c r="K493">
        <v>58.127049999999997</v>
      </c>
      <c r="L493">
        <v>3.2359610000000001</v>
      </c>
      <c r="M493" s="4">
        <f t="shared" si="44"/>
        <v>6.0785246273660769E-2</v>
      </c>
      <c r="N493" s="4">
        <f>K493/tabel1!$I$4</f>
        <v>27679547.619047619</v>
      </c>
      <c r="O493" s="10">
        <f>L493+tabel1!$G$4</f>
        <v>53.235961000000003</v>
      </c>
      <c r="X493">
        <v>58.127049999999997</v>
      </c>
      <c r="Y493">
        <v>3.2359610000000001</v>
      </c>
      <c r="Z493" s="4">
        <f t="shared" si="45"/>
        <v>6.0785246273660769E-2</v>
      </c>
      <c r="AA493" s="4">
        <f>X493/tabel1!$I$5</f>
        <v>24219604.166666668</v>
      </c>
      <c r="AB493" s="10">
        <f>Y493+tabel1!$G$5</f>
        <v>53.235961000000003</v>
      </c>
      <c r="AC493">
        <v>126.2217</v>
      </c>
      <c r="AD493">
        <v>3.2180119999999999</v>
      </c>
      <c r="AE493" s="4">
        <f t="shared" si="46"/>
        <v>6.046847447063599E-2</v>
      </c>
      <c r="AF493" s="4">
        <f>AC493/tabel1!$I$5</f>
        <v>52592375</v>
      </c>
      <c r="AG493" s="10">
        <f>AD493+tabel1!$G$5</f>
        <v>53.218012000000002</v>
      </c>
      <c r="AH493">
        <v>139.38220000000001</v>
      </c>
      <c r="AI493">
        <v>3.226604</v>
      </c>
      <c r="AJ493" s="4">
        <f t="shared" si="47"/>
        <v>6.0620136501663716E-2</v>
      </c>
      <c r="AK493" s="4">
        <f>AH493/tabel1!$I$5</f>
        <v>58075916.666666672</v>
      </c>
      <c r="AL493" s="10">
        <f>AI493+tabel1!$G$5</f>
        <v>53.226604000000002</v>
      </c>
    </row>
    <row r="494" spans="1:38" x14ac:dyDescent="0.45">
      <c r="A494">
        <v>57.183419999999998</v>
      </c>
      <c r="B494">
        <v>3.2416879999999999</v>
      </c>
      <c r="C494" s="4">
        <f t="shared" si="42"/>
        <v>6.0886273928805565E-2</v>
      </c>
      <c r="D494" s="4">
        <f>A494/tabel1!$I$4</f>
        <v>27230200</v>
      </c>
      <c r="E494" s="10">
        <f>B494+tabel1!$G$4</f>
        <v>53.241687999999996</v>
      </c>
      <c r="F494">
        <v>57.183419999999998</v>
      </c>
      <c r="G494">
        <v>3.2416879999999999</v>
      </c>
      <c r="H494" s="4">
        <f t="shared" si="43"/>
        <v>6.0886273928805565E-2</v>
      </c>
      <c r="I494" s="4">
        <f>F494/tabel1!$I$4</f>
        <v>27230200</v>
      </c>
      <c r="J494" s="10">
        <f>G494+tabel1!$G$4</f>
        <v>53.241687999999996</v>
      </c>
      <c r="K494">
        <v>57.183419999999998</v>
      </c>
      <c r="L494">
        <v>3.2416879999999999</v>
      </c>
      <c r="M494" s="4">
        <f t="shared" si="44"/>
        <v>6.0886273928805565E-2</v>
      </c>
      <c r="N494" s="4">
        <f>K494/tabel1!$I$4</f>
        <v>27230200</v>
      </c>
      <c r="O494" s="10">
        <f>L494+tabel1!$G$4</f>
        <v>53.241687999999996</v>
      </c>
      <c r="X494">
        <v>57.183419999999998</v>
      </c>
      <c r="Y494">
        <v>3.2416879999999999</v>
      </c>
      <c r="Z494" s="4">
        <f t="shared" si="45"/>
        <v>6.0886273928805565E-2</v>
      </c>
      <c r="AA494" s="4">
        <f>X494/tabel1!$I$5</f>
        <v>23826425</v>
      </c>
      <c r="AB494" s="10">
        <f>Y494+tabel1!$G$5</f>
        <v>53.241687999999996</v>
      </c>
      <c r="AC494">
        <v>125.837</v>
      </c>
      <c r="AD494">
        <v>3.2251379999999998</v>
      </c>
      <c r="AE494" s="4">
        <f t="shared" si="46"/>
        <v>6.0594262808675102E-2</v>
      </c>
      <c r="AF494" s="4">
        <f>AC494/tabel1!$I$5</f>
        <v>52432083.333333336</v>
      </c>
      <c r="AG494" s="10">
        <f>AD494+tabel1!$G$5</f>
        <v>53.225138000000001</v>
      </c>
      <c r="AH494">
        <v>138.49809999999999</v>
      </c>
      <c r="AI494">
        <v>3.2322310000000001</v>
      </c>
      <c r="AJ494" s="4">
        <f t="shared" si="47"/>
        <v>6.0719435185799371E-2</v>
      </c>
      <c r="AK494" s="4">
        <f>AH494/tabel1!$I$5</f>
        <v>57707541.666666664</v>
      </c>
      <c r="AL494" s="10">
        <f>AI494+tabel1!$G$5</f>
        <v>53.232230999999999</v>
      </c>
    </row>
    <row r="495" spans="1:38" x14ac:dyDescent="0.45">
      <c r="A495">
        <v>56.079470000000001</v>
      </c>
      <c r="B495">
        <v>3.2475160000000001</v>
      </c>
      <c r="C495" s="4">
        <f t="shared" si="42"/>
        <v>6.0989060973285596E-2</v>
      </c>
      <c r="D495" s="4">
        <f>A495/tabel1!$I$4</f>
        <v>26704509.523809526</v>
      </c>
      <c r="E495" s="10">
        <f>B495+tabel1!$G$4</f>
        <v>53.247515999999997</v>
      </c>
      <c r="F495">
        <v>56.079470000000001</v>
      </c>
      <c r="G495">
        <v>3.2475160000000001</v>
      </c>
      <c r="H495" s="4">
        <f t="shared" si="43"/>
        <v>6.0989060973285596E-2</v>
      </c>
      <c r="I495" s="4">
        <f>F495/tabel1!$I$4</f>
        <v>26704509.523809526</v>
      </c>
      <c r="J495" s="10">
        <f>G495+tabel1!$G$4</f>
        <v>53.247515999999997</v>
      </c>
      <c r="K495">
        <v>56.079470000000001</v>
      </c>
      <c r="L495">
        <v>3.2475160000000001</v>
      </c>
      <c r="M495" s="4">
        <f t="shared" si="44"/>
        <v>6.0989060973285596E-2</v>
      </c>
      <c r="N495" s="4">
        <f>K495/tabel1!$I$4</f>
        <v>26704509.523809526</v>
      </c>
      <c r="O495" s="10">
        <f>L495+tabel1!$G$4</f>
        <v>53.247515999999997</v>
      </c>
      <c r="X495">
        <v>56.079470000000001</v>
      </c>
      <c r="Y495">
        <v>3.2475160000000001</v>
      </c>
      <c r="Z495" s="4">
        <f t="shared" si="45"/>
        <v>6.0989060973285596E-2</v>
      </c>
      <c r="AA495" s="4">
        <f>X495/tabel1!$I$5</f>
        <v>23366445.833333336</v>
      </c>
      <c r="AB495" s="10">
        <f>Y495+tabel1!$G$5</f>
        <v>53.247515999999997</v>
      </c>
      <c r="AC495">
        <v>125.5346</v>
      </c>
      <c r="AD495">
        <v>3.2328640000000002</v>
      </c>
      <c r="AE495" s="4">
        <f t="shared" si="46"/>
        <v>6.0730604312403708E-2</v>
      </c>
      <c r="AF495" s="4">
        <f>AC495/tabel1!$I$5</f>
        <v>52306083.333333336</v>
      </c>
      <c r="AG495" s="10">
        <f>AD495+tabel1!$G$5</f>
        <v>53.232863999999999</v>
      </c>
      <c r="AH495">
        <v>137.6369</v>
      </c>
      <c r="AI495">
        <v>3.2380589999999998</v>
      </c>
      <c r="AJ495" s="4">
        <f t="shared" si="47"/>
        <v>6.0822258752897054E-2</v>
      </c>
      <c r="AK495" s="4">
        <f>AH495/tabel1!$I$5</f>
        <v>57348708.333333336</v>
      </c>
      <c r="AL495" s="10">
        <f>AI495+tabel1!$G$5</f>
        <v>53.238059</v>
      </c>
    </row>
    <row r="496" spans="1:38" x14ac:dyDescent="0.45">
      <c r="A496">
        <v>54.27008</v>
      </c>
      <c r="B496">
        <v>3.253476</v>
      </c>
      <c r="C496" s="4">
        <f t="shared" si="42"/>
        <v>6.1094152802344773E-2</v>
      </c>
      <c r="D496" s="4">
        <f>A496/tabel1!$I$4</f>
        <v>25842895.238095239</v>
      </c>
      <c r="E496" s="10">
        <f>B496+tabel1!$G$4</f>
        <v>53.253475999999999</v>
      </c>
      <c r="F496">
        <v>54.27008</v>
      </c>
      <c r="G496">
        <v>3.253476</v>
      </c>
      <c r="H496" s="4">
        <f t="shared" si="43"/>
        <v>6.1094152802344773E-2</v>
      </c>
      <c r="I496" s="4">
        <f>F496/tabel1!$I$4</f>
        <v>25842895.238095239</v>
      </c>
      <c r="J496" s="10">
        <f>G496+tabel1!$G$4</f>
        <v>53.253475999999999</v>
      </c>
      <c r="K496">
        <v>54.27008</v>
      </c>
      <c r="L496">
        <v>3.253476</v>
      </c>
      <c r="M496" s="4">
        <f t="shared" si="44"/>
        <v>6.1094152802344773E-2</v>
      </c>
      <c r="N496" s="4">
        <f>K496/tabel1!$I$4</f>
        <v>25842895.238095239</v>
      </c>
      <c r="O496" s="10">
        <f>L496+tabel1!$G$4</f>
        <v>53.253475999999999</v>
      </c>
      <c r="X496">
        <v>54.27008</v>
      </c>
      <c r="Y496">
        <v>3.253476</v>
      </c>
      <c r="Z496" s="4">
        <f t="shared" si="45"/>
        <v>6.1094152802344773E-2</v>
      </c>
      <c r="AA496" s="4">
        <f>X496/tabel1!$I$5</f>
        <v>22612533.333333336</v>
      </c>
      <c r="AB496" s="10">
        <f>Y496+tabel1!$G$5</f>
        <v>53.253475999999999</v>
      </c>
      <c r="AC496">
        <v>125.36969999999999</v>
      </c>
      <c r="AD496">
        <v>3.240656</v>
      </c>
      <c r="AE496" s="4">
        <f t="shared" si="46"/>
        <v>6.0868070446014035E-2</v>
      </c>
      <c r="AF496" s="4">
        <f>AC496/tabel1!$I$5</f>
        <v>52237375</v>
      </c>
      <c r="AG496" s="10">
        <f>AD496+tabel1!$G$5</f>
        <v>53.240656000000001</v>
      </c>
      <c r="AH496">
        <v>136.8124</v>
      </c>
      <c r="AI496">
        <v>3.2442859999999998</v>
      </c>
      <c r="AJ496" s="4">
        <f t="shared" si="47"/>
        <v>6.0932097014128418E-2</v>
      </c>
      <c r="AK496" s="4">
        <f>AH496/tabel1!$I$5</f>
        <v>57005166.666666664</v>
      </c>
      <c r="AL496" s="10">
        <f>AI496+tabel1!$G$5</f>
        <v>53.244286000000002</v>
      </c>
    </row>
    <row r="497" spans="1:38" x14ac:dyDescent="0.45">
      <c r="A497">
        <v>51.63617</v>
      </c>
      <c r="B497">
        <v>3.25997</v>
      </c>
      <c r="C497" s="4">
        <f t="shared" si="42"/>
        <v>6.1208633801333345E-2</v>
      </c>
      <c r="D497" s="4">
        <f>A497/tabel1!$I$4</f>
        <v>24588652.380952384</v>
      </c>
      <c r="E497" s="10">
        <f>B497+tabel1!$G$4</f>
        <v>53.259970000000003</v>
      </c>
      <c r="F497">
        <v>51.63617</v>
      </c>
      <c r="G497">
        <v>3.25997</v>
      </c>
      <c r="H497" s="4">
        <f t="shared" si="43"/>
        <v>6.1208633801333345E-2</v>
      </c>
      <c r="I497" s="4">
        <f>F497/tabel1!$I$4</f>
        <v>24588652.380952384</v>
      </c>
      <c r="J497" s="10">
        <f>G497+tabel1!$G$4</f>
        <v>53.259970000000003</v>
      </c>
      <c r="K497">
        <v>51.63617</v>
      </c>
      <c r="L497">
        <v>3.25997</v>
      </c>
      <c r="M497" s="4">
        <f t="shared" si="44"/>
        <v>6.1208633801333345E-2</v>
      </c>
      <c r="N497" s="4">
        <f>K497/tabel1!$I$4</f>
        <v>24588652.380952384</v>
      </c>
      <c r="O497" s="10">
        <f>L497+tabel1!$G$4</f>
        <v>53.259970000000003</v>
      </c>
      <c r="X497">
        <v>51.63617</v>
      </c>
      <c r="Y497">
        <v>3.25997</v>
      </c>
      <c r="Z497" s="4">
        <f t="shared" si="45"/>
        <v>6.1208633801333345E-2</v>
      </c>
      <c r="AA497" s="4">
        <f>X497/tabel1!$I$5</f>
        <v>21515070.833333336</v>
      </c>
      <c r="AB497" s="10">
        <f>Y497+tabel1!$G$5</f>
        <v>53.259970000000003</v>
      </c>
      <c r="AC497">
        <v>125.1957</v>
      </c>
      <c r="AD497">
        <v>3.2482479999999998</v>
      </c>
      <c r="AE497" s="4">
        <f t="shared" si="46"/>
        <v>6.1001969492029108E-2</v>
      </c>
      <c r="AF497" s="4">
        <f>AC497/tabel1!$I$5</f>
        <v>52164875</v>
      </c>
      <c r="AG497" s="10">
        <f>AD497+tabel1!$G$5</f>
        <v>53.248247999999997</v>
      </c>
      <c r="AH497">
        <v>136.0932</v>
      </c>
      <c r="AI497">
        <v>3.2509790000000001</v>
      </c>
      <c r="AJ497" s="4">
        <f t="shared" si="47"/>
        <v>6.1050126421149931E-2</v>
      </c>
      <c r="AK497" s="4">
        <f>AH497/tabel1!$I$5</f>
        <v>56705500</v>
      </c>
      <c r="AL497" s="10">
        <f>AI497+tabel1!$G$5</f>
        <v>53.250979000000001</v>
      </c>
    </row>
    <row r="498" spans="1:38" x14ac:dyDescent="0.45">
      <c r="A498">
        <v>50.064979999999998</v>
      </c>
      <c r="B498">
        <v>3.2668300000000001</v>
      </c>
      <c r="C498" s="4">
        <f t="shared" si="42"/>
        <v>6.1329536599042972E-2</v>
      </c>
      <c r="D498" s="4">
        <f>A498/tabel1!$I$4</f>
        <v>23840466.666666668</v>
      </c>
      <c r="E498" s="10">
        <f>B498+tabel1!$G$4</f>
        <v>53.266829999999999</v>
      </c>
      <c r="F498">
        <v>50.064979999999998</v>
      </c>
      <c r="G498">
        <v>3.2668300000000001</v>
      </c>
      <c r="H498" s="4">
        <f t="shared" si="43"/>
        <v>6.1329536599042972E-2</v>
      </c>
      <c r="I498" s="4">
        <f>F498/tabel1!$I$4</f>
        <v>23840466.666666668</v>
      </c>
      <c r="J498" s="10">
        <f>G498+tabel1!$G$4</f>
        <v>53.266829999999999</v>
      </c>
      <c r="K498">
        <v>50.064979999999998</v>
      </c>
      <c r="L498">
        <v>3.2668300000000001</v>
      </c>
      <c r="M498" s="4">
        <f t="shared" si="44"/>
        <v>6.1329536599042972E-2</v>
      </c>
      <c r="N498" s="4">
        <f>K498/tabel1!$I$4</f>
        <v>23840466.666666668</v>
      </c>
      <c r="O498" s="10">
        <f>L498+tabel1!$G$4</f>
        <v>53.266829999999999</v>
      </c>
      <c r="X498">
        <v>50.064979999999998</v>
      </c>
      <c r="Y498">
        <v>3.2668300000000001</v>
      </c>
      <c r="Z498" s="4">
        <f t="shared" si="45"/>
        <v>6.1329536599042972E-2</v>
      </c>
      <c r="AA498" s="4">
        <f>X498/tabel1!$I$5</f>
        <v>20860408.333333332</v>
      </c>
      <c r="AB498" s="10">
        <f>Y498+tabel1!$G$5</f>
        <v>53.266829999999999</v>
      </c>
      <c r="AC498">
        <v>124.9804</v>
      </c>
      <c r="AD498">
        <v>3.2553749999999999</v>
      </c>
      <c r="AE498" s="4">
        <f t="shared" si="46"/>
        <v>6.1127632656797548E-2</v>
      </c>
      <c r="AF498" s="4">
        <f>AC498/tabel1!$I$5</f>
        <v>52075166.666666672</v>
      </c>
      <c r="AG498" s="10">
        <f>AD498+tabel1!$G$5</f>
        <v>53.255375000000001</v>
      </c>
      <c r="AH498">
        <v>135.40610000000001</v>
      </c>
      <c r="AI498">
        <v>3.2579720000000001</v>
      </c>
      <c r="AJ498" s="4">
        <f t="shared" si="47"/>
        <v>6.1173414564114459E-2</v>
      </c>
      <c r="AK498" s="4">
        <f>AH498/tabel1!$I$5</f>
        <v>56419208.333333343</v>
      </c>
      <c r="AL498" s="10">
        <f>AI498+tabel1!$G$5</f>
        <v>53.257972000000002</v>
      </c>
    </row>
    <row r="499" spans="1:38" x14ac:dyDescent="0.45">
      <c r="A499">
        <v>49.501550000000002</v>
      </c>
      <c r="B499">
        <v>3.2738230000000001</v>
      </c>
      <c r="C499" s="4">
        <f t="shared" si="42"/>
        <v>6.1452751382231385E-2</v>
      </c>
      <c r="D499" s="4">
        <f>A499/tabel1!$I$4</f>
        <v>23572166.666666668</v>
      </c>
      <c r="E499" s="10">
        <f>B499+tabel1!$G$4</f>
        <v>53.273823</v>
      </c>
      <c r="F499">
        <v>49.501550000000002</v>
      </c>
      <c r="G499">
        <v>3.2738230000000001</v>
      </c>
      <c r="H499" s="4">
        <f t="shared" si="43"/>
        <v>6.1452751382231385E-2</v>
      </c>
      <c r="I499" s="4">
        <f>F499/tabel1!$I$4</f>
        <v>23572166.666666668</v>
      </c>
      <c r="J499" s="10">
        <f>G499+tabel1!$G$4</f>
        <v>53.273823</v>
      </c>
      <c r="K499">
        <v>49.501550000000002</v>
      </c>
      <c r="L499">
        <v>3.2738230000000001</v>
      </c>
      <c r="M499" s="4">
        <f t="shared" si="44"/>
        <v>6.1452751382231385E-2</v>
      </c>
      <c r="N499" s="4">
        <f>K499/tabel1!$I$4</f>
        <v>23572166.666666668</v>
      </c>
      <c r="O499" s="10">
        <f>L499+tabel1!$G$4</f>
        <v>53.273823</v>
      </c>
      <c r="X499">
        <v>49.501550000000002</v>
      </c>
      <c r="Y499">
        <v>3.2738230000000001</v>
      </c>
      <c r="Z499" s="4">
        <f t="shared" si="45"/>
        <v>6.1452751382231385E-2</v>
      </c>
      <c r="AA499" s="4">
        <f>X499/tabel1!$I$5</f>
        <v>20625645.833333336</v>
      </c>
      <c r="AB499" s="10">
        <f>Y499+tabel1!$G$5</f>
        <v>53.273823</v>
      </c>
      <c r="AC499">
        <v>124.7559</v>
      </c>
      <c r="AD499">
        <v>3.261768</v>
      </c>
      <c r="AE499" s="4">
        <f t="shared" si="46"/>
        <v>6.1240325330544784E-2</v>
      </c>
      <c r="AF499" s="4">
        <f>AC499/tabel1!$I$5</f>
        <v>51981625</v>
      </c>
      <c r="AG499" s="10">
        <f>AD499+tabel1!$G$5</f>
        <v>53.261768000000004</v>
      </c>
      <c r="AH499">
        <v>134.8518</v>
      </c>
      <c r="AI499">
        <v>3.2655639999999999</v>
      </c>
      <c r="AJ499" s="4">
        <f t="shared" si="47"/>
        <v>6.1307226560109271E-2</v>
      </c>
      <c r="AK499" s="4">
        <f>AH499/tabel1!$I$5</f>
        <v>56188250</v>
      </c>
      <c r="AL499" s="10">
        <f>AI499+tabel1!$G$5</f>
        <v>53.265563999999998</v>
      </c>
    </row>
    <row r="500" spans="1:38" x14ac:dyDescent="0.45">
      <c r="A500">
        <v>49.19923</v>
      </c>
      <c r="B500">
        <v>3.281282</v>
      </c>
      <c r="C500" s="4">
        <f t="shared" si="42"/>
        <v>6.1584141312515717E-2</v>
      </c>
      <c r="D500" s="4">
        <f>A500/tabel1!$I$4</f>
        <v>23428204.761904765</v>
      </c>
      <c r="E500" s="10">
        <f>B500+tabel1!$G$4</f>
        <v>53.281281999999997</v>
      </c>
      <c r="F500">
        <v>49.19923</v>
      </c>
      <c r="G500">
        <v>3.281282</v>
      </c>
      <c r="H500" s="4">
        <f t="shared" si="43"/>
        <v>6.1584141312515717E-2</v>
      </c>
      <c r="I500" s="4">
        <f>F500/tabel1!$I$4</f>
        <v>23428204.761904765</v>
      </c>
      <c r="J500" s="10">
        <f>G500+tabel1!$G$4</f>
        <v>53.281281999999997</v>
      </c>
      <c r="K500">
        <v>49.19923</v>
      </c>
      <c r="L500">
        <v>3.281282</v>
      </c>
      <c r="M500" s="4">
        <f t="shared" si="44"/>
        <v>6.1584141312515717E-2</v>
      </c>
      <c r="N500" s="4">
        <f>K500/tabel1!$I$4</f>
        <v>23428204.761904765</v>
      </c>
      <c r="O500" s="10">
        <f>L500+tabel1!$G$4</f>
        <v>53.281281999999997</v>
      </c>
      <c r="X500">
        <v>49.19923</v>
      </c>
      <c r="Y500">
        <v>3.281282</v>
      </c>
      <c r="Z500" s="4">
        <f t="shared" si="45"/>
        <v>6.1584141312515717E-2</v>
      </c>
      <c r="AA500" s="4">
        <f>X500/tabel1!$I$5</f>
        <v>20499679.166666668</v>
      </c>
      <c r="AB500" s="10">
        <f>Y500+tabel1!$G$5</f>
        <v>53.281281999999997</v>
      </c>
      <c r="AC500">
        <v>124.40779999999999</v>
      </c>
      <c r="AD500">
        <v>3.2675290000000001</v>
      </c>
      <c r="AE500" s="4">
        <f t="shared" si="46"/>
        <v>6.1341854246702528E-2</v>
      </c>
      <c r="AF500" s="4">
        <f>AC500/tabel1!$I$5</f>
        <v>51836583.333333336</v>
      </c>
      <c r="AG500" s="10">
        <f>AD500+tabel1!$G$5</f>
        <v>53.267529000000003</v>
      </c>
      <c r="AH500">
        <v>134.3708</v>
      </c>
      <c r="AI500">
        <v>3.2734570000000001</v>
      </c>
      <c r="AJ500" s="4">
        <f t="shared" si="47"/>
        <v>6.1446303362667078E-2</v>
      </c>
      <c r="AK500" s="4">
        <f>AH500/tabel1!$I$5</f>
        <v>55987833.333333336</v>
      </c>
      <c r="AL500" s="10">
        <f>AI500+tabel1!$G$5</f>
        <v>53.273457000000001</v>
      </c>
    </row>
    <row r="501" spans="1:38" x14ac:dyDescent="0.45">
      <c r="A501">
        <v>48.988509999999998</v>
      </c>
      <c r="B501">
        <v>3.289174</v>
      </c>
      <c r="C501" s="4">
        <f t="shared" si="42"/>
        <v>6.1723118470554637E-2</v>
      </c>
      <c r="D501" s="4">
        <f>A501/tabel1!$I$4</f>
        <v>23327861.904761907</v>
      </c>
      <c r="E501" s="10">
        <f>B501+tabel1!$G$4</f>
        <v>53.289174000000003</v>
      </c>
      <c r="F501">
        <v>48.988509999999998</v>
      </c>
      <c r="G501">
        <v>3.289174</v>
      </c>
      <c r="H501" s="4">
        <f t="shared" si="43"/>
        <v>6.1723118470554637E-2</v>
      </c>
      <c r="I501" s="4">
        <f>F501/tabel1!$I$4</f>
        <v>23327861.904761907</v>
      </c>
      <c r="J501" s="10">
        <f>G501+tabel1!$G$4</f>
        <v>53.289174000000003</v>
      </c>
      <c r="K501">
        <v>48.988509999999998</v>
      </c>
      <c r="L501">
        <v>3.289174</v>
      </c>
      <c r="M501" s="4">
        <f t="shared" si="44"/>
        <v>6.1723118470554637E-2</v>
      </c>
      <c r="N501" s="4">
        <f>K501/tabel1!$I$4</f>
        <v>23327861.904761907</v>
      </c>
      <c r="O501" s="10">
        <f>L501+tabel1!$G$4</f>
        <v>53.289174000000003</v>
      </c>
      <c r="X501">
        <v>48.988509999999998</v>
      </c>
      <c r="Y501">
        <v>3.289174</v>
      </c>
      <c r="Z501" s="4">
        <f t="shared" si="45"/>
        <v>6.1723118470554637E-2</v>
      </c>
      <c r="AA501" s="4">
        <f>X501/tabel1!$I$5</f>
        <v>20411879.166666668</v>
      </c>
      <c r="AB501" s="10">
        <f>Y501+tabel1!$G$5</f>
        <v>53.289174000000003</v>
      </c>
      <c r="AC501">
        <v>123.9726</v>
      </c>
      <c r="AD501">
        <v>3.27319</v>
      </c>
      <c r="AE501" s="4">
        <f t="shared" si="46"/>
        <v>6.1441599423650059E-2</v>
      </c>
      <c r="AF501" s="4">
        <f>AC501/tabel1!$I$5</f>
        <v>51655250</v>
      </c>
      <c r="AG501" s="10">
        <f>AD501+tabel1!$G$5</f>
        <v>53.27319</v>
      </c>
      <c r="AH501">
        <v>133.90819999999999</v>
      </c>
      <c r="AI501">
        <v>3.281215</v>
      </c>
      <c r="AJ501" s="4">
        <f t="shared" si="47"/>
        <v>6.1582961274437902E-2</v>
      </c>
      <c r="AK501" s="4">
        <f>AH501/tabel1!$I$5</f>
        <v>55795083.333333336</v>
      </c>
      <c r="AL501" s="10">
        <f>AI501+tabel1!$G$5</f>
        <v>53.281215000000003</v>
      </c>
    </row>
    <row r="502" spans="1:38" x14ac:dyDescent="0.45">
      <c r="A502">
        <v>48.782380000000003</v>
      </c>
      <c r="B502">
        <v>3.2969659999999998</v>
      </c>
      <c r="C502" s="4">
        <f t="shared" si="42"/>
        <v>6.1860294261403173E-2</v>
      </c>
      <c r="D502" s="4">
        <f>A502/tabel1!$I$4</f>
        <v>23229704.761904765</v>
      </c>
      <c r="E502" s="10">
        <f>B502+tabel1!$G$4</f>
        <v>53.296965999999998</v>
      </c>
      <c r="F502">
        <v>48.782380000000003</v>
      </c>
      <c r="G502">
        <v>3.2969659999999998</v>
      </c>
      <c r="H502" s="4">
        <f t="shared" si="43"/>
        <v>6.1860294261403173E-2</v>
      </c>
      <c r="I502" s="4">
        <f>F502/tabel1!$I$4</f>
        <v>23229704.761904765</v>
      </c>
      <c r="J502" s="10">
        <f>G502+tabel1!$G$4</f>
        <v>53.296965999999998</v>
      </c>
      <c r="K502">
        <v>48.782380000000003</v>
      </c>
      <c r="L502">
        <v>3.2969659999999998</v>
      </c>
      <c r="M502" s="4">
        <f t="shared" si="44"/>
        <v>6.1860294261403173E-2</v>
      </c>
      <c r="N502" s="4">
        <f>K502/tabel1!$I$4</f>
        <v>23229704.761904765</v>
      </c>
      <c r="O502" s="10">
        <f>L502+tabel1!$G$4</f>
        <v>53.296965999999998</v>
      </c>
      <c r="X502">
        <v>48.782380000000003</v>
      </c>
      <c r="Y502">
        <v>3.2969659999999998</v>
      </c>
      <c r="Z502" s="4">
        <f t="shared" si="45"/>
        <v>6.1860294261403173E-2</v>
      </c>
      <c r="AA502" s="4">
        <f>X502/tabel1!$I$5</f>
        <v>20325991.666666668</v>
      </c>
      <c r="AB502" s="10">
        <f>Y502+tabel1!$G$5</f>
        <v>53.296965999999998</v>
      </c>
      <c r="AC502">
        <v>123.542</v>
      </c>
      <c r="AD502">
        <v>3.2787850000000001</v>
      </c>
      <c r="AE502" s="4">
        <f t="shared" si="46"/>
        <v>6.1540160872662543E-2</v>
      </c>
      <c r="AF502" s="4">
        <f>AC502/tabel1!$I$5</f>
        <v>51475833.333333336</v>
      </c>
      <c r="AG502" s="10">
        <f>AD502+tabel1!$G$5</f>
        <v>53.278784999999999</v>
      </c>
      <c r="AH502">
        <v>133.53720000000001</v>
      </c>
      <c r="AI502">
        <v>3.2887080000000002</v>
      </c>
      <c r="AJ502" s="4">
        <f t="shared" si="47"/>
        <v>6.1714913410923757E-2</v>
      </c>
      <c r="AK502" s="4">
        <f>AH502/tabel1!$I$5</f>
        <v>55640500.000000007</v>
      </c>
      <c r="AL502" s="10">
        <f>AI502+tabel1!$G$5</f>
        <v>53.288708</v>
      </c>
    </row>
    <row r="503" spans="1:38" x14ac:dyDescent="0.45">
      <c r="A503">
        <v>48.718249999999998</v>
      </c>
      <c r="B503">
        <v>3.3045589999999998</v>
      </c>
      <c r="C503" s="4">
        <f t="shared" si="42"/>
        <v>6.1993928136615854E-2</v>
      </c>
      <c r="D503" s="4">
        <f>A503/tabel1!$I$4</f>
        <v>23199166.666666668</v>
      </c>
      <c r="E503" s="10">
        <f>B503+tabel1!$G$4</f>
        <v>53.304558999999998</v>
      </c>
      <c r="F503">
        <v>48.718249999999998</v>
      </c>
      <c r="G503">
        <v>3.3045589999999998</v>
      </c>
      <c r="H503" s="4">
        <f t="shared" si="43"/>
        <v>6.1993928136615854E-2</v>
      </c>
      <c r="I503" s="4">
        <f>F503/tabel1!$I$4</f>
        <v>23199166.666666668</v>
      </c>
      <c r="J503" s="10">
        <f>G503+tabel1!$G$4</f>
        <v>53.304558999999998</v>
      </c>
      <c r="K503">
        <v>48.718249999999998</v>
      </c>
      <c r="L503">
        <v>3.3045589999999998</v>
      </c>
      <c r="M503" s="4">
        <f t="shared" si="44"/>
        <v>6.1993928136615854E-2</v>
      </c>
      <c r="N503" s="4">
        <f>K503/tabel1!$I$4</f>
        <v>23199166.666666668</v>
      </c>
      <c r="O503" s="10">
        <f>L503+tabel1!$G$4</f>
        <v>53.304558999999998</v>
      </c>
      <c r="X503">
        <v>48.718249999999998</v>
      </c>
      <c r="Y503">
        <v>3.3045589999999998</v>
      </c>
      <c r="Z503" s="4">
        <f t="shared" si="45"/>
        <v>6.1993928136615854E-2</v>
      </c>
      <c r="AA503" s="4">
        <f>X503/tabel1!$I$5</f>
        <v>20299270.833333332</v>
      </c>
      <c r="AB503" s="10">
        <f>Y503+tabel1!$G$5</f>
        <v>53.304558999999998</v>
      </c>
      <c r="AC503">
        <v>122.96939999999999</v>
      </c>
      <c r="AD503">
        <v>3.284446</v>
      </c>
      <c r="AE503" s="4">
        <f t="shared" si="46"/>
        <v>6.1639863910755495E-2</v>
      </c>
      <c r="AF503" s="4">
        <f>AC503/tabel1!$I$5</f>
        <v>51237250</v>
      </c>
      <c r="AG503" s="10">
        <f>AD503+tabel1!$G$5</f>
        <v>53.284446000000003</v>
      </c>
      <c r="AH503">
        <v>133.18440000000001</v>
      </c>
      <c r="AI503">
        <v>3.2955679999999998</v>
      </c>
      <c r="AJ503" s="4">
        <f t="shared" si="47"/>
        <v>6.183568584914978E-2</v>
      </c>
      <c r="AK503" s="4">
        <f>AH503/tabel1!$I$5</f>
        <v>55493500.000000007</v>
      </c>
      <c r="AL503" s="10">
        <f>AI503+tabel1!$G$5</f>
        <v>53.295568000000003</v>
      </c>
    </row>
    <row r="504" spans="1:38" x14ac:dyDescent="0.45">
      <c r="A504">
        <v>48.603729999999999</v>
      </c>
      <c r="B504">
        <v>3.3116180000000002</v>
      </c>
      <c r="C504" s="4">
        <f t="shared" si="42"/>
        <v>6.211812967297297E-2</v>
      </c>
      <c r="D504" s="4">
        <f>A504/tabel1!$I$4</f>
        <v>23144633.333333336</v>
      </c>
      <c r="E504" s="10">
        <f>B504+tabel1!$G$4</f>
        <v>53.311618000000003</v>
      </c>
      <c r="F504">
        <v>48.603729999999999</v>
      </c>
      <c r="G504">
        <v>3.3116180000000002</v>
      </c>
      <c r="H504" s="4">
        <f t="shared" si="43"/>
        <v>6.211812967297297E-2</v>
      </c>
      <c r="I504" s="4">
        <f>F504/tabel1!$I$4</f>
        <v>23144633.333333336</v>
      </c>
      <c r="J504" s="10">
        <f>G504+tabel1!$G$4</f>
        <v>53.311618000000003</v>
      </c>
      <c r="K504">
        <v>48.603729999999999</v>
      </c>
      <c r="L504">
        <v>3.3116180000000002</v>
      </c>
      <c r="M504" s="4">
        <f t="shared" si="44"/>
        <v>6.211812967297297E-2</v>
      </c>
      <c r="N504" s="4">
        <f>K504/tabel1!$I$4</f>
        <v>23144633.333333336</v>
      </c>
      <c r="O504" s="10">
        <f>L504+tabel1!$G$4</f>
        <v>53.311618000000003</v>
      </c>
      <c r="X504">
        <v>48.603729999999999</v>
      </c>
      <c r="Y504">
        <v>3.3116180000000002</v>
      </c>
      <c r="Z504" s="4">
        <f t="shared" si="45"/>
        <v>6.211812967297297E-2</v>
      </c>
      <c r="AA504" s="4">
        <f>X504/tabel1!$I$5</f>
        <v>20251554.166666668</v>
      </c>
      <c r="AB504" s="10">
        <f>Y504+tabel1!$G$5</f>
        <v>53.311618000000003</v>
      </c>
      <c r="AC504">
        <v>122.4289</v>
      </c>
      <c r="AD504">
        <v>3.290673</v>
      </c>
      <c r="AE504" s="4">
        <f t="shared" si="46"/>
        <v>6.174951102606642E-2</v>
      </c>
      <c r="AF504" s="4">
        <f>AC504/tabel1!$I$5</f>
        <v>51012041.666666672</v>
      </c>
      <c r="AG504" s="10">
        <f>AD504+tabel1!$G$5</f>
        <v>53.290672999999998</v>
      </c>
      <c r="AH504">
        <v>132.7997</v>
      </c>
      <c r="AI504">
        <v>3.3014619999999999</v>
      </c>
      <c r="AJ504" s="4">
        <f t="shared" si="47"/>
        <v>6.1939426727169317E-2</v>
      </c>
      <c r="AK504" s="4">
        <f>AH504/tabel1!$I$5</f>
        <v>55333208.333333336</v>
      </c>
      <c r="AL504" s="10">
        <f>AI504+tabel1!$G$5</f>
        <v>53.301462000000001</v>
      </c>
    </row>
    <row r="505" spans="1:38" x14ac:dyDescent="0.45">
      <c r="A505">
        <v>48.39302</v>
      </c>
      <c r="B505">
        <v>3.3177449999999999</v>
      </c>
      <c r="C505" s="4">
        <f t="shared" si="42"/>
        <v>6.2225906215651092E-2</v>
      </c>
      <c r="D505" s="4">
        <f>A505/tabel1!$I$4</f>
        <v>23044295.238095239</v>
      </c>
      <c r="E505" s="10">
        <f>B505+tabel1!$G$4</f>
        <v>53.317745000000002</v>
      </c>
      <c r="F505">
        <v>48.39302</v>
      </c>
      <c r="G505">
        <v>3.3177449999999999</v>
      </c>
      <c r="H505" s="4">
        <f t="shared" si="43"/>
        <v>6.2225906215651092E-2</v>
      </c>
      <c r="I505" s="4">
        <f>F505/tabel1!$I$4</f>
        <v>23044295.238095239</v>
      </c>
      <c r="J505" s="10">
        <f>G505+tabel1!$G$4</f>
        <v>53.317745000000002</v>
      </c>
      <c r="K505">
        <v>48.39302</v>
      </c>
      <c r="L505">
        <v>3.3177449999999999</v>
      </c>
      <c r="M505" s="4">
        <f t="shared" si="44"/>
        <v>6.2225906215651092E-2</v>
      </c>
      <c r="N505" s="4">
        <f>K505/tabel1!$I$4</f>
        <v>23044295.238095239</v>
      </c>
      <c r="O505" s="10">
        <f>L505+tabel1!$G$4</f>
        <v>53.317745000000002</v>
      </c>
      <c r="X505">
        <v>48.39302</v>
      </c>
      <c r="Y505">
        <v>3.3177449999999999</v>
      </c>
      <c r="Z505" s="4">
        <f t="shared" si="45"/>
        <v>6.2225906215651092E-2</v>
      </c>
      <c r="AA505" s="4">
        <f>X505/tabel1!$I$5</f>
        <v>20163758.333333336</v>
      </c>
      <c r="AB505" s="10">
        <f>Y505+tabel1!$G$5</f>
        <v>53.317745000000002</v>
      </c>
      <c r="AC505">
        <v>121.85169999999999</v>
      </c>
      <c r="AD505">
        <v>3.2972990000000002</v>
      </c>
      <c r="AE505" s="4">
        <f t="shared" si="46"/>
        <v>6.1866155731456485E-2</v>
      </c>
      <c r="AF505" s="4">
        <f>AC505/tabel1!$I$5</f>
        <v>50771541.666666664</v>
      </c>
      <c r="AG505" s="10">
        <f>AD505+tabel1!$G$5</f>
        <v>53.297299000000002</v>
      </c>
      <c r="AH505">
        <v>132.2912</v>
      </c>
      <c r="AI505">
        <v>3.306956</v>
      </c>
      <c r="AJ505" s="4">
        <f t="shared" si="47"/>
        <v>6.2036106507375885E-2</v>
      </c>
      <c r="AK505" s="4">
        <f>AH505/tabel1!$I$5</f>
        <v>55121333.333333336</v>
      </c>
      <c r="AL505" s="10">
        <f>AI505+tabel1!$G$5</f>
        <v>53.306956</v>
      </c>
    </row>
    <row r="506" spans="1:38" x14ac:dyDescent="0.45">
      <c r="A506">
        <v>48.150239999999997</v>
      </c>
      <c r="B506">
        <v>3.3235060000000001</v>
      </c>
      <c r="C506" s="4">
        <f t="shared" si="42"/>
        <v>6.2327222069756626E-2</v>
      </c>
      <c r="D506" s="4">
        <f>A506/tabel1!$I$4</f>
        <v>22928685.714285716</v>
      </c>
      <c r="E506" s="10">
        <f>B506+tabel1!$G$4</f>
        <v>53.323506000000002</v>
      </c>
      <c r="F506">
        <v>48.150239999999997</v>
      </c>
      <c r="G506">
        <v>3.3235060000000001</v>
      </c>
      <c r="H506" s="4">
        <f t="shared" si="43"/>
        <v>6.2327222069756626E-2</v>
      </c>
      <c r="I506" s="4">
        <f>F506/tabel1!$I$4</f>
        <v>22928685.714285716</v>
      </c>
      <c r="J506" s="10">
        <f>G506+tabel1!$G$4</f>
        <v>53.323506000000002</v>
      </c>
      <c r="K506">
        <v>48.150239999999997</v>
      </c>
      <c r="L506">
        <v>3.3235060000000001</v>
      </c>
      <c r="M506" s="4">
        <f t="shared" si="44"/>
        <v>6.2327222069756626E-2</v>
      </c>
      <c r="N506" s="4">
        <f>K506/tabel1!$I$4</f>
        <v>22928685.714285716</v>
      </c>
      <c r="O506" s="10">
        <f>L506+tabel1!$G$4</f>
        <v>53.323506000000002</v>
      </c>
      <c r="X506">
        <v>48.150239999999997</v>
      </c>
      <c r="Y506">
        <v>3.3235060000000001</v>
      </c>
      <c r="Z506" s="4">
        <f t="shared" si="45"/>
        <v>6.2327222069756626E-2</v>
      </c>
      <c r="AA506" s="4">
        <f>X506/tabel1!$I$5</f>
        <v>20062600</v>
      </c>
      <c r="AB506" s="10">
        <f>Y506+tabel1!$G$5</f>
        <v>53.323506000000002</v>
      </c>
      <c r="AC506">
        <v>121.2837</v>
      </c>
      <c r="AD506">
        <v>3.3041589999999998</v>
      </c>
      <c r="AE506" s="4">
        <f t="shared" si="46"/>
        <v>6.1986889240668815E-2</v>
      </c>
      <c r="AF506" s="4">
        <f>AC506/tabel1!$I$5</f>
        <v>50534875</v>
      </c>
      <c r="AG506" s="10">
        <f>AD506+tabel1!$G$5</f>
        <v>53.304158999999999</v>
      </c>
      <c r="AH506">
        <v>131.7003</v>
      </c>
      <c r="AI506">
        <v>3.312484</v>
      </c>
      <c r="AJ506" s="4">
        <f t="shared" si="47"/>
        <v>6.2133364485511502E-2</v>
      </c>
      <c r="AK506" s="4">
        <f>AH506/tabel1!$I$5</f>
        <v>54875125</v>
      </c>
      <c r="AL506" s="10">
        <f>AI506+tabel1!$G$5</f>
        <v>53.312483999999998</v>
      </c>
    </row>
    <row r="507" spans="1:38" x14ac:dyDescent="0.45">
      <c r="A507">
        <v>47.879980000000003</v>
      </c>
      <c r="B507">
        <v>3.3292009999999999</v>
      </c>
      <c r="C507" s="4">
        <f t="shared" si="42"/>
        <v>6.2427355699553794E-2</v>
      </c>
      <c r="D507" s="4">
        <f>A507/tabel1!$I$4</f>
        <v>22799990.476190481</v>
      </c>
      <c r="E507" s="10">
        <f>B507+tabel1!$G$4</f>
        <v>53.329200999999998</v>
      </c>
      <c r="F507">
        <v>47.879980000000003</v>
      </c>
      <c r="G507">
        <v>3.3292009999999999</v>
      </c>
      <c r="H507" s="4">
        <f t="shared" si="43"/>
        <v>6.2427355699553794E-2</v>
      </c>
      <c r="I507" s="4">
        <f>F507/tabel1!$I$4</f>
        <v>22799990.476190481</v>
      </c>
      <c r="J507" s="10">
        <f>G507+tabel1!$G$4</f>
        <v>53.329200999999998</v>
      </c>
      <c r="K507">
        <v>47.879980000000003</v>
      </c>
      <c r="L507">
        <v>3.3292009999999999</v>
      </c>
      <c r="M507" s="4">
        <f t="shared" si="44"/>
        <v>6.2427355699553794E-2</v>
      </c>
      <c r="N507" s="4">
        <f>K507/tabel1!$I$4</f>
        <v>22799990.476190481</v>
      </c>
      <c r="O507" s="10">
        <f>L507+tabel1!$G$4</f>
        <v>53.329200999999998</v>
      </c>
      <c r="X507">
        <v>47.879980000000003</v>
      </c>
      <c r="Y507">
        <v>3.3292009999999999</v>
      </c>
      <c r="Z507" s="4">
        <f t="shared" si="45"/>
        <v>6.2427355699553794E-2</v>
      </c>
      <c r="AA507" s="4">
        <f>X507/tabel1!$I$5</f>
        <v>19949991.666666668</v>
      </c>
      <c r="AB507" s="10">
        <f>Y507+tabel1!$G$5</f>
        <v>53.329200999999998</v>
      </c>
      <c r="AC507">
        <v>120.7799</v>
      </c>
      <c r="AD507">
        <v>3.311652</v>
      </c>
      <c r="AE507" s="4">
        <f t="shared" si="46"/>
        <v>6.2118727815825329E-2</v>
      </c>
      <c r="AF507" s="4">
        <f>AC507/tabel1!$I$5</f>
        <v>50324958.333333336</v>
      </c>
      <c r="AG507" s="10">
        <f>AD507+tabel1!$G$5</f>
        <v>53.311652000000002</v>
      </c>
      <c r="AH507">
        <v>131.08189999999999</v>
      </c>
      <c r="AI507">
        <v>3.3181449999999999</v>
      </c>
      <c r="AJ507" s="4">
        <f t="shared" si="47"/>
        <v>6.2232941524878627E-2</v>
      </c>
      <c r="AK507" s="4">
        <f>AH507/tabel1!$I$5</f>
        <v>54617458.333333328</v>
      </c>
      <c r="AL507" s="10">
        <f>AI507+tabel1!$G$5</f>
        <v>53.318145000000001</v>
      </c>
    </row>
    <row r="508" spans="1:38" x14ac:dyDescent="0.45">
      <c r="A508">
        <v>47.600560000000002</v>
      </c>
      <c r="B508">
        <v>3.334962</v>
      </c>
      <c r="C508" s="4">
        <f t="shared" si="42"/>
        <v>6.2528628032021472E-2</v>
      </c>
      <c r="D508" s="4">
        <f>A508/tabel1!$I$4</f>
        <v>22666933.333333336</v>
      </c>
      <c r="E508" s="10">
        <f>B508+tabel1!$G$4</f>
        <v>53.334961999999997</v>
      </c>
      <c r="F508">
        <v>47.600560000000002</v>
      </c>
      <c r="G508">
        <v>3.334962</v>
      </c>
      <c r="H508" s="4">
        <f t="shared" si="43"/>
        <v>6.2528628032021472E-2</v>
      </c>
      <c r="I508" s="4">
        <f>F508/tabel1!$I$4</f>
        <v>22666933.333333336</v>
      </c>
      <c r="J508" s="10">
        <f>G508+tabel1!$G$4</f>
        <v>53.334961999999997</v>
      </c>
      <c r="K508">
        <v>47.600560000000002</v>
      </c>
      <c r="L508">
        <v>3.334962</v>
      </c>
      <c r="M508" s="4">
        <f t="shared" si="44"/>
        <v>6.2528628032021472E-2</v>
      </c>
      <c r="N508" s="4">
        <f>K508/tabel1!$I$4</f>
        <v>22666933.333333336</v>
      </c>
      <c r="O508" s="10">
        <f>L508+tabel1!$G$4</f>
        <v>53.334961999999997</v>
      </c>
      <c r="X508">
        <v>47.600560000000002</v>
      </c>
      <c r="Y508">
        <v>3.334962</v>
      </c>
      <c r="Z508" s="4">
        <f t="shared" si="45"/>
        <v>6.2528628032021472E-2</v>
      </c>
      <c r="AA508" s="4">
        <f>X508/tabel1!$I$5</f>
        <v>19833566.666666668</v>
      </c>
      <c r="AB508" s="10">
        <f>Y508+tabel1!$G$5</f>
        <v>53.334961999999997</v>
      </c>
      <c r="AC508">
        <v>120.3126</v>
      </c>
      <c r="AD508">
        <v>3.3197100000000002</v>
      </c>
      <c r="AE508" s="4">
        <f t="shared" si="46"/>
        <v>6.2260466157824192E-2</v>
      </c>
      <c r="AF508" s="4">
        <f>AC508/tabel1!$I$5</f>
        <v>50130250</v>
      </c>
      <c r="AG508" s="10">
        <f>AD508+tabel1!$G$5</f>
        <v>53.319710000000001</v>
      </c>
      <c r="AH508">
        <v>130.5368</v>
      </c>
      <c r="AI508">
        <v>3.3244720000000001</v>
      </c>
      <c r="AJ508" s="4">
        <f t="shared" si="47"/>
        <v>6.2344208490240652E-2</v>
      </c>
      <c r="AK508" s="4">
        <f>AH508/tabel1!$I$5</f>
        <v>54390333.333333336</v>
      </c>
      <c r="AL508" s="10">
        <f>AI508+tabel1!$G$5</f>
        <v>53.324472</v>
      </c>
    </row>
    <row r="509" spans="1:38" x14ac:dyDescent="0.45">
      <c r="A509">
        <v>47.348610000000001</v>
      </c>
      <c r="B509">
        <v>3.3410549999999999</v>
      </c>
      <c r="C509" s="4">
        <f t="shared" si="42"/>
        <v>6.2635712773210062E-2</v>
      </c>
      <c r="D509" s="4">
        <f>A509/tabel1!$I$4</f>
        <v>22546957.142857146</v>
      </c>
      <c r="E509" s="10">
        <f>B509+tabel1!$G$4</f>
        <v>53.341054999999997</v>
      </c>
      <c r="F509">
        <v>47.348610000000001</v>
      </c>
      <c r="G509">
        <v>3.3410549999999999</v>
      </c>
      <c r="H509" s="4">
        <f t="shared" si="43"/>
        <v>6.2635712773210062E-2</v>
      </c>
      <c r="I509" s="4">
        <f>F509/tabel1!$I$4</f>
        <v>22546957.142857146</v>
      </c>
      <c r="J509" s="10">
        <f>G509+tabel1!$G$4</f>
        <v>53.341054999999997</v>
      </c>
      <c r="K509">
        <v>47.348610000000001</v>
      </c>
      <c r="L509">
        <v>3.3410549999999999</v>
      </c>
      <c r="M509" s="4">
        <f t="shared" si="44"/>
        <v>6.2635712773210062E-2</v>
      </c>
      <c r="N509" s="4">
        <f>K509/tabel1!$I$4</f>
        <v>22546957.142857146</v>
      </c>
      <c r="O509" s="10">
        <f>L509+tabel1!$G$4</f>
        <v>53.341054999999997</v>
      </c>
      <c r="X509">
        <v>47.348610000000001</v>
      </c>
      <c r="Y509">
        <v>3.3410549999999999</v>
      </c>
      <c r="Z509" s="4">
        <f t="shared" si="45"/>
        <v>6.2635712773210062E-2</v>
      </c>
      <c r="AA509" s="4">
        <f>X509/tabel1!$I$5</f>
        <v>19728587.5</v>
      </c>
      <c r="AB509" s="10">
        <f>Y509+tabel1!$G$5</f>
        <v>53.341054999999997</v>
      </c>
      <c r="AC509">
        <v>119.82250000000001</v>
      </c>
      <c r="AD509">
        <v>3.3276020000000002</v>
      </c>
      <c r="AE509" s="4">
        <f t="shared" si="46"/>
        <v>6.2399243078659343E-2</v>
      </c>
      <c r="AF509" s="4">
        <f>AC509/tabel1!$I$5</f>
        <v>49926041.666666672</v>
      </c>
      <c r="AG509" s="10">
        <f>AD509+tabel1!$G$5</f>
        <v>53.327601999999999</v>
      </c>
      <c r="AH509">
        <v>130.12909999999999</v>
      </c>
      <c r="AI509">
        <v>3.3311320000000002</v>
      </c>
      <c r="AJ509" s="4">
        <f t="shared" si="47"/>
        <v>6.246130309028506E-2</v>
      </c>
      <c r="AK509" s="4">
        <f>AH509/tabel1!$I$5</f>
        <v>54220458.333333336</v>
      </c>
      <c r="AL509" s="10">
        <f>AI509+tabel1!$G$5</f>
        <v>53.331131999999997</v>
      </c>
    </row>
    <row r="510" spans="1:38" x14ac:dyDescent="0.45">
      <c r="A510">
        <v>47.147060000000003</v>
      </c>
      <c r="B510">
        <v>3.3475160000000002</v>
      </c>
      <c r="C510" s="4">
        <f t="shared" si="42"/>
        <v>6.2749238408776151E-2</v>
      </c>
      <c r="D510" s="4">
        <f>A510/tabel1!$I$4</f>
        <v>22450980.952380955</v>
      </c>
      <c r="E510" s="10">
        <f>B510+tabel1!$G$4</f>
        <v>53.347515999999999</v>
      </c>
      <c r="F510">
        <v>47.147060000000003</v>
      </c>
      <c r="G510">
        <v>3.3475160000000002</v>
      </c>
      <c r="H510" s="4">
        <f t="shared" si="43"/>
        <v>6.2749238408776151E-2</v>
      </c>
      <c r="I510" s="4">
        <f>F510/tabel1!$I$4</f>
        <v>22450980.952380955</v>
      </c>
      <c r="J510" s="10">
        <f>G510+tabel1!$G$4</f>
        <v>53.347515999999999</v>
      </c>
      <c r="K510">
        <v>47.147060000000003</v>
      </c>
      <c r="L510">
        <v>3.3475160000000002</v>
      </c>
      <c r="M510" s="4">
        <f t="shared" si="44"/>
        <v>6.2749238408776151E-2</v>
      </c>
      <c r="N510" s="4">
        <f>K510/tabel1!$I$4</f>
        <v>22450980.952380955</v>
      </c>
      <c r="O510" s="10">
        <f>L510+tabel1!$G$4</f>
        <v>53.347515999999999</v>
      </c>
      <c r="X510">
        <v>47.147060000000003</v>
      </c>
      <c r="Y510">
        <v>3.3475160000000002</v>
      </c>
      <c r="Z510" s="4">
        <f t="shared" si="45"/>
        <v>6.2749238408776151E-2</v>
      </c>
      <c r="AA510" s="4">
        <f>X510/tabel1!$I$5</f>
        <v>19644608.333333336</v>
      </c>
      <c r="AB510" s="10">
        <f>Y510+tabel1!$G$5</f>
        <v>53.347515999999999</v>
      </c>
      <c r="AC510">
        <v>119.3552</v>
      </c>
      <c r="AD510">
        <v>3.335261</v>
      </c>
      <c r="AE510" s="4">
        <f t="shared" si="46"/>
        <v>6.2533883540946758E-2</v>
      </c>
      <c r="AF510" s="4">
        <f>AC510/tabel1!$I$5</f>
        <v>49731333.333333336</v>
      </c>
      <c r="AG510" s="10">
        <f>AD510+tabel1!$G$5</f>
        <v>53.335261000000003</v>
      </c>
      <c r="AH510">
        <v>129.7672</v>
      </c>
      <c r="AI510">
        <v>3.338025</v>
      </c>
      <c r="AJ510" s="4">
        <f t="shared" si="47"/>
        <v>6.2582463448918477E-2</v>
      </c>
      <c r="AK510" s="4">
        <f>AH510/tabel1!$I$5</f>
        <v>54069666.666666672</v>
      </c>
      <c r="AL510" s="10">
        <f>AI510+tabel1!$G$5</f>
        <v>53.338025000000002</v>
      </c>
    </row>
    <row r="511" spans="1:38" x14ac:dyDescent="0.45">
      <c r="A511">
        <v>46.972999999999999</v>
      </c>
      <c r="B511">
        <v>3.354409</v>
      </c>
      <c r="C511" s="4">
        <f t="shared" si="42"/>
        <v>6.2870324362509569E-2</v>
      </c>
      <c r="D511" s="4">
        <f>A511/tabel1!$I$4</f>
        <v>22368095.238095239</v>
      </c>
      <c r="E511" s="10">
        <f>B511+tabel1!$G$4</f>
        <v>53.354408999999997</v>
      </c>
      <c r="F511">
        <v>46.972999999999999</v>
      </c>
      <c r="G511">
        <v>3.354409</v>
      </c>
      <c r="H511" s="4">
        <f t="shared" si="43"/>
        <v>6.2870324362509569E-2</v>
      </c>
      <c r="I511" s="4">
        <f>F511/tabel1!$I$4</f>
        <v>22368095.238095239</v>
      </c>
      <c r="J511" s="10">
        <f>G511+tabel1!$G$4</f>
        <v>53.354408999999997</v>
      </c>
      <c r="K511">
        <v>46.972999999999999</v>
      </c>
      <c r="L511">
        <v>3.354409</v>
      </c>
      <c r="M511" s="4">
        <f t="shared" si="44"/>
        <v>6.2870324362509569E-2</v>
      </c>
      <c r="N511" s="4">
        <f>K511/tabel1!$I$4</f>
        <v>22368095.238095239</v>
      </c>
      <c r="O511" s="10">
        <f>L511+tabel1!$G$4</f>
        <v>53.354408999999997</v>
      </c>
      <c r="X511">
        <v>46.972999999999999</v>
      </c>
      <c r="Y511">
        <v>3.354409</v>
      </c>
      <c r="Z511" s="4">
        <f t="shared" si="45"/>
        <v>6.2870324362509569E-2</v>
      </c>
      <c r="AA511" s="4">
        <f>X511/tabel1!$I$5</f>
        <v>19572083.333333332</v>
      </c>
      <c r="AB511" s="10">
        <f>Y511+tabel1!$G$5</f>
        <v>53.354408999999997</v>
      </c>
      <c r="AC511">
        <v>118.8926</v>
      </c>
      <c r="AD511">
        <v>3.3423210000000001</v>
      </c>
      <c r="AE511" s="4">
        <f t="shared" si="46"/>
        <v>6.2657959708952299E-2</v>
      </c>
      <c r="AF511" s="4">
        <f>AC511/tabel1!$I$5</f>
        <v>49538583.333333336</v>
      </c>
      <c r="AG511" s="10">
        <f>AD511+tabel1!$G$5</f>
        <v>53.342320999999998</v>
      </c>
      <c r="AH511">
        <v>129.4649</v>
      </c>
      <c r="AI511">
        <v>3.3454510000000002</v>
      </c>
      <c r="AJ511" s="4">
        <f t="shared" si="47"/>
        <v>6.2712957474105907E-2</v>
      </c>
      <c r="AK511" s="4">
        <f>AH511/tabel1!$I$5</f>
        <v>53943708.333333336</v>
      </c>
      <c r="AL511" s="10">
        <f>AI511+tabel1!$G$5</f>
        <v>53.345450999999997</v>
      </c>
    </row>
    <row r="512" spans="1:38" x14ac:dyDescent="0.45">
      <c r="A512">
        <v>46.899700000000003</v>
      </c>
      <c r="B512">
        <v>3.3615349999999999</v>
      </c>
      <c r="C512" s="4">
        <f t="shared" si="42"/>
        <v>6.2995470426403577E-2</v>
      </c>
      <c r="D512" s="4">
        <f>A512/tabel1!$I$4</f>
        <v>22333190.476190481</v>
      </c>
      <c r="E512" s="10">
        <f>B512+tabel1!$G$4</f>
        <v>53.361535000000003</v>
      </c>
      <c r="F512">
        <v>46.899700000000003</v>
      </c>
      <c r="G512">
        <v>3.3615349999999999</v>
      </c>
      <c r="H512" s="4">
        <f t="shared" si="43"/>
        <v>6.2995470426403577E-2</v>
      </c>
      <c r="I512" s="4">
        <f>F512/tabel1!$I$4</f>
        <v>22333190.476190481</v>
      </c>
      <c r="J512" s="10">
        <f>G512+tabel1!$G$4</f>
        <v>53.361535000000003</v>
      </c>
      <c r="K512">
        <v>46.899700000000003</v>
      </c>
      <c r="L512">
        <v>3.3615349999999999</v>
      </c>
      <c r="M512" s="4">
        <f t="shared" si="44"/>
        <v>6.2995470426403577E-2</v>
      </c>
      <c r="N512" s="4">
        <f>K512/tabel1!$I$4</f>
        <v>22333190.476190481</v>
      </c>
      <c r="O512" s="10">
        <f>L512+tabel1!$G$4</f>
        <v>53.361535000000003</v>
      </c>
      <c r="X512">
        <v>46.899700000000003</v>
      </c>
      <c r="Y512">
        <v>3.3615349999999999</v>
      </c>
      <c r="Z512" s="4">
        <f t="shared" si="45"/>
        <v>6.2995470426403577E-2</v>
      </c>
      <c r="AA512" s="4">
        <f>X512/tabel1!$I$5</f>
        <v>19541541.666666668</v>
      </c>
      <c r="AB512" s="10">
        <f>Y512+tabel1!$G$5</f>
        <v>53.361535000000003</v>
      </c>
      <c r="AC512">
        <v>118.35209999999999</v>
      </c>
      <c r="AD512">
        <v>3.348481</v>
      </c>
      <c r="AE512" s="4">
        <f t="shared" si="46"/>
        <v>6.2766191974613111E-2</v>
      </c>
      <c r="AF512" s="4">
        <f>AC512/tabel1!$I$5</f>
        <v>49313375</v>
      </c>
      <c r="AG512" s="10">
        <f>AD512+tabel1!$G$5</f>
        <v>53.348481</v>
      </c>
      <c r="AH512">
        <v>129.22669999999999</v>
      </c>
      <c r="AI512">
        <v>3.3533430000000002</v>
      </c>
      <c r="AJ512" s="4">
        <f t="shared" si="47"/>
        <v>6.285160050795692E-2</v>
      </c>
      <c r="AK512" s="4">
        <f>AH512/tabel1!$I$5</f>
        <v>53844458.333333336</v>
      </c>
      <c r="AL512" s="10">
        <f>AI512+tabel1!$G$5</f>
        <v>53.353343000000002</v>
      </c>
    </row>
    <row r="513" spans="1:38" x14ac:dyDescent="0.45">
      <c r="A513">
        <v>46.7577</v>
      </c>
      <c r="B513">
        <v>3.3691610000000001</v>
      </c>
      <c r="C513" s="4">
        <f t="shared" si="42"/>
        <v>6.3129360418463398E-2</v>
      </c>
      <c r="D513" s="4">
        <f>A513/tabel1!$I$4</f>
        <v>22265571.428571429</v>
      </c>
      <c r="E513" s="10">
        <f>B513+tabel1!$G$4</f>
        <v>53.369160999999998</v>
      </c>
      <c r="F513">
        <v>46.7577</v>
      </c>
      <c r="G513">
        <v>3.3691610000000001</v>
      </c>
      <c r="H513" s="4">
        <f t="shared" si="43"/>
        <v>6.3129360418463398E-2</v>
      </c>
      <c r="I513" s="4">
        <f>F513/tabel1!$I$4</f>
        <v>22265571.428571429</v>
      </c>
      <c r="J513" s="10">
        <f>G513+tabel1!$G$4</f>
        <v>53.369160999999998</v>
      </c>
      <c r="K513">
        <v>46.7577</v>
      </c>
      <c r="L513">
        <v>3.3691610000000001</v>
      </c>
      <c r="M513" s="4">
        <f t="shared" si="44"/>
        <v>6.3129360418463398E-2</v>
      </c>
      <c r="N513" s="4">
        <f>K513/tabel1!$I$4</f>
        <v>22265571.428571429</v>
      </c>
      <c r="O513" s="10">
        <f>L513+tabel1!$G$4</f>
        <v>53.369160999999998</v>
      </c>
      <c r="X513">
        <v>46.7577</v>
      </c>
      <c r="Y513">
        <v>3.3691610000000001</v>
      </c>
      <c r="Z513" s="4">
        <f t="shared" si="45"/>
        <v>6.3129360418463398E-2</v>
      </c>
      <c r="AA513" s="4">
        <f>X513/tabel1!$I$5</f>
        <v>19482375</v>
      </c>
      <c r="AB513" s="10">
        <f>Y513+tabel1!$G$5</f>
        <v>53.369160999999998</v>
      </c>
      <c r="AC513">
        <v>117.7841</v>
      </c>
      <c r="AD513">
        <v>3.3543090000000002</v>
      </c>
      <c r="AE513" s="4">
        <f t="shared" si="46"/>
        <v>6.2868567935159658E-2</v>
      </c>
      <c r="AF513" s="4">
        <f>AC513/tabel1!$I$5</f>
        <v>49076708.333333336</v>
      </c>
      <c r="AG513" s="10">
        <f>AD513+tabel1!$G$5</f>
        <v>53.354309000000001</v>
      </c>
      <c r="AH513">
        <v>129.1626</v>
      </c>
      <c r="AI513">
        <v>3.3611019999999998</v>
      </c>
      <c r="AJ513" s="4">
        <f t="shared" si="47"/>
        <v>6.2987867079656631E-2</v>
      </c>
      <c r="AK513" s="4">
        <f>AH513/tabel1!$I$5</f>
        <v>53817750</v>
      </c>
      <c r="AL513" s="10">
        <f>AI513+tabel1!$G$5</f>
        <v>53.361102000000002</v>
      </c>
    </row>
    <row r="514" spans="1:38" x14ac:dyDescent="0.45">
      <c r="A514">
        <v>46.652340000000002</v>
      </c>
      <c r="B514">
        <v>3.3769200000000001</v>
      </c>
      <c r="C514" s="4">
        <f t="shared" si="42"/>
        <v>6.3265546232341624E-2</v>
      </c>
      <c r="D514" s="4">
        <f>A514/tabel1!$I$4</f>
        <v>22215400.000000004</v>
      </c>
      <c r="E514" s="10">
        <f>B514+tabel1!$G$4</f>
        <v>53.376919999999998</v>
      </c>
      <c r="F514">
        <v>46.652340000000002</v>
      </c>
      <c r="G514">
        <v>3.3769200000000001</v>
      </c>
      <c r="H514" s="4">
        <f t="shared" si="43"/>
        <v>6.3265546232341624E-2</v>
      </c>
      <c r="I514" s="4">
        <f>F514/tabel1!$I$4</f>
        <v>22215400.000000004</v>
      </c>
      <c r="J514" s="10">
        <f>G514+tabel1!$G$4</f>
        <v>53.376919999999998</v>
      </c>
      <c r="K514">
        <v>46.652340000000002</v>
      </c>
      <c r="L514">
        <v>3.3769200000000001</v>
      </c>
      <c r="M514" s="4">
        <f t="shared" si="44"/>
        <v>6.3265546232341624E-2</v>
      </c>
      <c r="N514" s="4">
        <f>K514/tabel1!$I$4</f>
        <v>22215400.000000004</v>
      </c>
      <c r="O514" s="10">
        <f>L514+tabel1!$G$4</f>
        <v>53.376919999999998</v>
      </c>
      <c r="X514">
        <v>46.652340000000002</v>
      </c>
      <c r="Y514">
        <v>3.3769200000000001</v>
      </c>
      <c r="Z514" s="4">
        <f t="shared" si="45"/>
        <v>6.3265546232341624E-2</v>
      </c>
      <c r="AA514" s="4">
        <f>X514/tabel1!$I$5</f>
        <v>19438475.000000004</v>
      </c>
      <c r="AB514" s="10">
        <f>Y514+tabel1!$G$5</f>
        <v>53.376919999999998</v>
      </c>
      <c r="AC514">
        <v>117.0466</v>
      </c>
      <c r="AD514">
        <v>3.3601359999999998</v>
      </c>
      <c r="AE514" s="4">
        <f t="shared" si="46"/>
        <v>6.2970903972208767E-2</v>
      </c>
      <c r="AF514" s="4">
        <f>AC514/tabel1!$I$5</f>
        <v>48769416.666666672</v>
      </c>
      <c r="AG514" s="10">
        <f>AD514+tabel1!$G$5</f>
        <v>53.360135999999997</v>
      </c>
      <c r="AH514">
        <v>128.92439999999999</v>
      </c>
      <c r="AI514">
        <v>3.3686609999999999</v>
      </c>
      <c r="AJ514" s="4">
        <f t="shared" si="47"/>
        <v>6.3120583070277889E-2</v>
      </c>
      <c r="AK514" s="4">
        <f>AH514/tabel1!$I$5</f>
        <v>53718500</v>
      </c>
      <c r="AL514" s="10">
        <f>AI514+tabel1!$G$5</f>
        <v>53.368661000000003</v>
      </c>
    </row>
    <row r="515" spans="1:38" x14ac:dyDescent="0.45">
      <c r="A515">
        <v>46.585929999999998</v>
      </c>
      <c r="B515">
        <v>3.384512</v>
      </c>
      <c r="C515" s="4">
        <f t="shared" si="42"/>
        <v>6.339876254745945E-2</v>
      </c>
      <c r="D515" s="4">
        <f>A515/tabel1!$I$4</f>
        <v>22183776.19047619</v>
      </c>
      <c r="E515" s="10">
        <f>B515+tabel1!$G$4</f>
        <v>53.384512000000001</v>
      </c>
      <c r="F515">
        <v>46.585929999999998</v>
      </c>
      <c r="G515">
        <v>3.384512</v>
      </c>
      <c r="H515" s="4">
        <f t="shared" si="43"/>
        <v>6.339876254745945E-2</v>
      </c>
      <c r="I515" s="4">
        <f>F515/tabel1!$I$4</f>
        <v>22183776.19047619</v>
      </c>
      <c r="J515" s="10">
        <f>G515+tabel1!$G$4</f>
        <v>53.384512000000001</v>
      </c>
      <c r="K515">
        <v>46.585929999999998</v>
      </c>
      <c r="L515">
        <v>3.384512</v>
      </c>
      <c r="M515" s="4">
        <f t="shared" si="44"/>
        <v>6.339876254745945E-2</v>
      </c>
      <c r="N515" s="4">
        <f>K515/tabel1!$I$4</f>
        <v>22183776.19047619</v>
      </c>
      <c r="O515" s="10">
        <f>L515+tabel1!$G$4</f>
        <v>53.384512000000001</v>
      </c>
      <c r="X515">
        <v>46.585929999999998</v>
      </c>
      <c r="Y515">
        <v>3.384512</v>
      </c>
      <c r="Z515" s="4">
        <f t="shared" si="45"/>
        <v>6.339876254745945E-2</v>
      </c>
      <c r="AA515" s="4">
        <f>X515/tabel1!$I$5</f>
        <v>19410804.166666668</v>
      </c>
      <c r="AB515" s="10">
        <f>Y515+tabel1!$G$5</f>
        <v>53.384512000000001</v>
      </c>
      <c r="AC515">
        <v>116.3091</v>
      </c>
      <c r="AD515">
        <v>3.365964</v>
      </c>
      <c r="AE515" s="4">
        <f t="shared" si="46"/>
        <v>6.307323521786283E-2</v>
      </c>
      <c r="AF515" s="4">
        <f>AC515/tabel1!$I$5</f>
        <v>48462125</v>
      </c>
      <c r="AG515" s="10">
        <f>AD515+tabel1!$G$5</f>
        <v>53.365963999999998</v>
      </c>
      <c r="AH515">
        <v>128.84880000000001</v>
      </c>
      <c r="AI515">
        <v>3.3756210000000002</v>
      </c>
      <c r="AJ515" s="4">
        <f t="shared" si="47"/>
        <v>6.3242748969609172E-2</v>
      </c>
      <c r="AK515" s="4">
        <f>AH515/tabel1!$I$5</f>
        <v>53687000.000000007</v>
      </c>
      <c r="AL515" s="10">
        <f>AI515+tabel1!$G$5</f>
        <v>53.375621000000002</v>
      </c>
    </row>
    <row r="516" spans="1:38" x14ac:dyDescent="0.45">
      <c r="A516">
        <v>46.501179999999998</v>
      </c>
      <c r="B516">
        <v>3.3917709999999999</v>
      </c>
      <c r="C516" s="4">
        <f t="shared" ref="C516:C579" si="48">B516/E516</f>
        <v>6.3526100304857835E-2</v>
      </c>
      <c r="D516" s="4">
        <f>A516/tabel1!$I$4</f>
        <v>22143419.047619049</v>
      </c>
      <c r="E516" s="10">
        <f>B516+tabel1!$G$4</f>
        <v>53.391770999999999</v>
      </c>
      <c r="F516">
        <v>46.501179999999998</v>
      </c>
      <c r="G516">
        <v>3.3917709999999999</v>
      </c>
      <c r="H516" s="4">
        <f t="shared" ref="H516:H579" si="49">G516/J516</f>
        <v>6.3526100304857835E-2</v>
      </c>
      <c r="I516" s="4">
        <f>F516/tabel1!$I$4</f>
        <v>22143419.047619049</v>
      </c>
      <c r="J516" s="10">
        <f>G516+tabel1!$G$4</f>
        <v>53.391770999999999</v>
      </c>
      <c r="K516">
        <v>46.501179999999998</v>
      </c>
      <c r="L516">
        <v>3.3917709999999999</v>
      </c>
      <c r="M516" s="4">
        <f t="shared" ref="M516:M579" si="50">L516/O516</f>
        <v>6.3526100304857835E-2</v>
      </c>
      <c r="N516" s="4">
        <f>K516/tabel1!$I$4</f>
        <v>22143419.047619049</v>
      </c>
      <c r="O516" s="10">
        <f>L516+tabel1!$G$4</f>
        <v>53.391770999999999</v>
      </c>
      <c r="X516">
        <v>46.501179999999998</v>
      </c>
      <c r="Y516">
        <v>3.3917709999999999</v>
      </c>
      <c r="Z516" s="4">
        <f t="shared" ref="Z516:Z579" si="51">Y516/AB516</f>
        <v>6.3526100304857835E-2</v>
      </c>
      <c r="AA516" s="4">
        <f>X516/tabel1!$I$5</f>
        <v>19375491.666666668</v>
      </c>
      <c r="AB516" s="10">
        <f>Y516+tabel1!$G$5</f>
        <v>53.391770999999999</v>
      </c>
      <c r="AC516">
        <v>115.6036</v>
      </c>
      <c r="AD516">
        <v>3.3721909999999999</v>
      </c>
      <c r="AE516" s="4">
        <f t="shared" ref="AE516:AE579" si="52">AD516/AG516</f>
        <v>6.318254763046921E-2</v>
      </c>
      <c r="AF516" s="4">
        <f>AC516/tabel1!$I$5</f>
        <v>48168166.666666672</v>
      </c>
      <c r="AG516" s="10">
        <f>AD516+tabel1!$G$5</f>
        <v>53.372191000000001</v>
      </c>
      <c r="AH516">
        <v>128.57169999999999</v>
      </c>
      <c r="AI516">
        <v>3.3816809999999999</v>
      </c>
      <c r="AJ516" s="4">
        <f t="shared" ref="AJ516:AJ579" si="53">AI516/AL516</f>
        <v>6.3349091610659464E-2</v>
      </c>
      <c r="AK516" s="4">
        <f>AH516/tabel1!$I$5</f>
        <v>53571541.666666664</v>
      </c>
      <c r="AL516" s="10">
        <f>AI516+tabel1!$G$5</f>
        <v>53.381681</v>
      </c>
    </row>
    <row r="517" spans="1:38" x14ac:dyDescent="0.45">
      <c r="A517">
        <v>46.377510000000001</v>
      </c>
      <c r="B517">
        <v>3.3983979999999998</v>
      </c>
      <c r="C517" s="4">
        <f t="shared" si="48"/>
        <v>6.3642321254656367E-2</v>
      </c>
      <c r="D517" s="4">
        <f>A517/tabel1!$I$4</f>
        <v>22084528.571428575</v>
      </c>
      <c r="E517" s="10">
        <f>B517+tabel1!$G$4</f>
        <v>53.398398</v>
      </c>
      <c r="F517">
        <v>46.377510000000001</v>
      </c>
      <c r="G517">
        <v>3.3983979999999998</v>
      </c>
      <c r="H517" s="4">
        <f t="shared" si="49"/>
        <v>6.3642321254656367E-2</v>
      </c>
      <c r="I517" s="4">
        <f>F517/tabel1!$I$4</f>
        <v>22084528.571428575</v>
      </c>
      <c r="J517" s="10">
        <f>G517+tabel1!$G$4</f>
        <v>53.398398</v>
      </c>
      <c r="K517">
        <v>46.377510000000001</v>
      </c>
      <c r="L517">
        <v>3.3983979999999998</v>
      </c>
      <c r="M517" s="4">
        <f t="shared" si="50"/>
        <v>6.3642321254656367E-2</v>
      </c>
      <c r="N517" s="4">
        <f>K517/tabel1!$I$4</f>
        <v>22084528.571428575</v>
      </c>
      <c r="O517" s="10">
        <f>L517+tabel1!$G$4</f>
        <v>53.398398</v>
      </c>
      <c r="X517">
        <v>46.377510000000001</v>
      </c>
      <c r="Y517">
        <v>3.3983979999999998</v>
      </c>
      <c r="Z517" s="4">
        <f t="shared" si="51"/>
        <v>6.3642321254656367E-2</v>
      </c>
      <c r="AA517" s="4">
        <f>X517/tabel1!$I$5</f>
        <v>19323962.5</v>
      </c>
      <c r="AB517" s="10">
        <f>Y517+tabel1!$G$5</f>
        <v>53.398398</v>
      </c>
      <c r="AC517">
        <v>114.9165</v>
      </c>
      <c r="AD517">
        <v>3.3787180000000001</v>
      </c>
      <c r="AE517" s="4">
        <f t="shared" si="52"/>
        <v>6.329709904235617E-2</v>
      </c>
      <c r="AF517" s="4">
        <f>AC517/tabel1!$I$5</f>
        <v>47881875</v>
      </c>
      <c r="AG517" s="10">
        <f>AD517+tabel1!$G$5</f>
        <v>53.378717999999999</v>
      </c>
      <c r="AH517">
        <v>128.28309999999999</v>
      </c>
      <c r="AI517">
        <v>3.387276</v>
      </c>
      <c r="AJ517" s="4">
        <f t="shared" si="53"/>
        <v>6.3447252862273776E-2</v>
      </c>
      <c r="AK517" s="4">
        <f>AH517/tabel1!$I$5</f>
        <v>53451291.666666664</v>
      </c>
      <c r="AL517" s="10">
        <f>AI517+tabel1!$G$5</f>
        <v>53.387276</v>
      </c>
    </row>
    <row r="518" spans="1:38" x14ac:dyDescent="0.45">
      <c r="A518">
        <v>46.120980000000003</v>
      </c>
      <c r="B518">
        <v>3.4043589999999999</v>
      </c>
      <c r="C518" s="4">
        <f t="shared" si="48"/>
        <v>6.3746837594287009E-2</v>
      </c>
      <c r="D518" s="4">
        <f>A518/tabel1!$I$4</f>
        <v>21962371.428571433</v>
      </c>
      <c r="E518" s="10">
        <f>B518+tabel1!$G$4</f>
        <v>53.404358999999999</v>
      </c>
      <c r="F518">
        <v>46.120980000000003</v>
      </c>
      <c r="G518">
        <v>3.4043589999999999</v>
      </c>
      <c r="H518" s="4">
        <f t="shared" si="49"/>
        <v>6.3746837594287009E-2</v>
      </c>
      <c r="I518" s="4">
        <f>F518/tabel1!$I$4</f>
        <v>21962371.428571433</v>
      </c>
      <c r="J518" s="10">
        <f>G518+tabel1!$G$4</f>
        <v>53.404358999999999</v>
      </c>
      <c r="K518">
        <v>46.120980000000003</v>
      </c>
      <c r="L518">
        <v>3.4043589999999999</v>
      </c>
      <c r="M518" s="4">
        <f t="shared" si="50"/>
        <v>6.3746837594287009E-2</v>
      </c>
      <c r="N518" s="4">
        <f>K518/tabel1!$I$4</f>
        <v>21962371.428571433</v>
      </c>
      <c r="O518" s="10">
        <f>L518+tabel1!$G$4</f>
        <v>53.404358999999999</v>
      </c>
      <c r="X518">
        <v>46.120980000000003</v>
      </c>
      <c r="Y518">
        <v>3.4043589999999999</v>
      </c>
      <c r="Z518" s="4">
        <f t="shared" si="51"/>
        <v>6.3746837594287009E-2</v>
      </c>
      <c r="AA518" s="4">
        <f>X518/tabel1!$I$5</f>
        <v>19217075.000000004</v>
      </c>
      <c r="AB518" s="10">
        <f>Y518+tabel1!$G$5</f>
        <v>53.404358999999999</v>
      </c>
      <c r="AC518">
        <v>114.3623</v>
      </c>
      <c r="AD518">
        <v>3.3855780000000002</v>
      </c>
      <c r="AE518" s="4">
        <f t="shared" si="52"/>
        <v>6.3417464544450561E-2</v>
      </c>
      <c r="AF518" s="4">
        <f>AC518/tabel1!$I$5</f>
        <v>47650958.333333336</v>
      </c>
      <c r="AG518" s="10">
        <f>AD518+tabel1!$G$5</f>
        <v>53.385578000000002</v>
      </c>
      <c r="AH518">
        <v>127.91200000000001</v>
      </c>
      <c r="AI518">
        <v>3.3929369999999999</v>
      </c>
      <c r="AJ518" s="4">
        <f t="shared" si="53"/>
        <v>6.3546551110308838E-2</v>
      </c>
      <c r="AK518" s="4">
        <f>AH518/tabel1!$I$5</f>
        <v>53296666.666666672</v>
      </c>
      <c r="AL518" s="10">
        <f>AI518+tabel1!$G$5</f>
        <v>53.392937000000003</v>
      </c>
    </row>
    <row r="519" spans="1:38" x14ac:dyDescent="0.45">
      <c r="A519">
        <v>45.910269999999997</v>
      </c>
      <c r="B519">
        <v>3.4100199999999998</v>
      </c>
      <c r="C519" s="4">
        <f t="shared" si="48"/>
        <v>6.3846072328750295E-2</v>
      </c>
      <c r="D519" s="4">
        <f>A519/tabel1!$I$4</f>
        <v>21862033.333333336</v>
      </c>
      <c r="E519" s="10">
        <f>B519+tabel1!$G$4</f>
        <v>53.410020000000003</v>
      </c>
      <c r="F519">
        <v>45.910269999999997</v>
      </c>
      <c r="G519">
        <v>3.4100199999999998</v>
      </c>
      <c r="H519" s="4">
        <f t="shared" si="49"/>
        <v>6.3846072328750295E-2</v>
      </c>
      <c r="I519" s="4">
        <f>F519/tabel1!$I$4</f>
        <v>21862033.333333336</v>
      </c>
      <c r="J519" s="10">
        <f>G519+tabel1!$G$4</f>
        <v>53.410020000000003</v>
      </c>
      <c r="K519">
        <v>45.910269999999997</v>
      </c>
      <c r="L519">
        <v>3.4100199999999998</v>
      </c>
      <c r="M519" s="4">
        <f t="shared" si="50"/>
        <v>6.3846072328750295E-2</v>
      </c>
      <c r="N519" s="4">
        <f>K519/tabel1!$I$4</f>
        <v>21862033.333333336</v>
      </c>
      <c r="O519" s="10">
        <f>L519+tabel1!$G$4</f>
        <v>53.410020000000003</v>
      </c>
      <c r="X519">
        <v>45.910269999999997</v>
      </c>
      <c r="Y519">
        <v>3.4100199999999998</v>
      </c>
      <c r="Z519" s="4">
        <f t="shared" si="51"/>
        <v>6.3846072328750295E-2</v>
      </c>
      <c r="AA519" s="4">
        <f>X519/tabel1!$I$5</f>
        <v>19129279.166666668</v>
      </c>
      <c r="AB519" s="10">
        <f>Y519+tabel1!$G$5</f>
        <v>53.410020000000003</v>
      </c>
      <c r="AC519">
        <v>113.895</v>
      </c>
      <c r="AD519">
        <v>3.3928370000000001</v>
      </c>
      <c r="AE519" s="4">
        <f t="shared" si="52"/>
        <v>6.3544797216900095E-2</v>
      </c>
      <c r="AF519" s="4">
        <f>AC519/tabel1!$I$5</f>
        <v>47456250</v>
      </c>
      <c r="AG519" s="10">
        <f>AD519+tabel1!$G$5</f>
        <v>53.392837</v>
      </c>
      <c r="AH519">
        <v>127.46769999999999</v>
      </c>
      <c r="AI519">
        <v>3.3985979999999998</v>
      </c>
      <c r="AJ519" s="4">
        <f t="shared" si="53"/>
        <v>6.3645828304331131E-2</v>
      </c>
      <c r="AK519" s="4">
        <f>AH519/tabel1!$I$5</f>
        <v>53111541.666666664</v>
      </c>
      <c r="AL519" s="10">
        <f>AI519+tabel1!$G$5</f>
        <v>53.398598</v>
      </c>
    </row>
    <row r="520" spans="1:38" x14ac:dyDescent="0.45">
      <c r="A520">
        <v>45.621679999999998</v>
      </c>
      <c r="B520">
        <v>3.415781</v>
      </c>
      <c r="C520" s="4">
        <f t="shared" si="48"/>
        <v>6.394703842297092E-2</v>
      </c>
      <c r="D520" s="4">
        <f>A520/tabel1!$I$4</f>
        <v>21724609.523809526</v>
      </c>
      <c r="E520" s="10">
        <f>B520+tabel1!$G$4</f>
        <v>53.415781000000003</v>
      </c>
      <c r="F520">
        <v>45.621679999999998</v>
      </c>
      <c r="G520">
        <v>3.415781</v>
      </c>
      <c r="H520" s="4">
        <f t="shared" si="49"/>
        <v>6.394703842297092E-2</v>
      </c>
      <c r="I520" s="4">
        <f>F520/tabel1!$I$4</f>
        <v>21724609.523809526</v>
      </c>
      <c r="J520" s="10">
        <f>G520+tabel1!$G$4</f>
        <v>53.415781000000003</v>
      </c>
      <c r="K520">
        <v>45.621679999999998</v>
      </c>
      <c r="L520">
        <v>3.415781</v>
      </c>
      <c r="M520" s="4">
        <f t="shared" si="50"/>
        <v>6.394703842297092E-2</v>
      </c>
      <c r="N520" s="4">
        <f>K520/tabel1!$I$4</f>
        <v>21724609.523809526</v>
      </c>
      <c r="O520" s="10">
        <f>L520+tabel1!$G$4</f>
        <v>53.415781000000003</v>
      </c>
      <c r="X520">
        <v>45.621679999999998</v>
      </c>
      <c r="Y520">
        <v>3.415781</v>
      </c>
      <c r="Z520" s="4">
        <f t="shared" si="51"/>
        <v>6.394703842297092E-2</v>
      </c>
      <c r="AA520" s="4">
        <f>X520/tabel1!$I$5</f>
        <v>19009033.333333332</v>
      </c>
      <c r="AB520" s="10">
        <f>Y520+tabel1!$G$5</f>
        <v>53.415781000000003</v>
      </c>
      <c r="AC520">
        <v>113.4415</v>
      </c>
      <c r="AD520">
        <v>3.4006289999999999</v>
      </c>
      <c r="AE520" s="4">
        <f t="shared" si="52"/>
        <v>6.3681440905873965E-2</v>
      </c>
      <c r="AF520" s="4">
        <f>AC520/tabel1!$I$5</f>
        <v>47267291.666666672</v>
      </c>
      <c r="AG520" s="10">
        <f>AD520+tabel1!$G$5</f>
        <v>53.400629000000002</v>
      </c>
      <c r="AH520">
        <v>127.07380000000001</v>
      </c>
      <c r="AI520">
        <v>3.404525</v>
      </c>
      <c r="AJ520" s="4">
        <f t="shared" si="53"/>
        <v>6.374974779758831E-2</v>
      </c>
      <c r="AK520" s="4">
        <f>AH520/tabel1!$I$5</f>
        <v>52947416.666666672</v>
      </c>
      <c r="AL520" s="10">
        <f>AI520+tabel1!$G$5</f>
        <v>53.404525</v>
      </c>
    </row>
    <row r="521" spans="1:38" x14ac:dyDescent="0.45">
      <c r="A521">
        <v>45.29645</v>
      </c>
      <c r="B521">
        <v>3.4217749999999998</v>
      </c>
      <c r="C521" s="4">
        <f t="shared" si="48"/>
        <v>6.4052064911733084E-2</v>
      </c>
      <c r="D521" s="4">
        <f>A521/tabel1!$I$4</f>
        <v>21569738.095238097</v>
      </c>
      <c r="E521" s="10">
        <f>B521+tabel1!$G$4</f>
        <v>53.421774999999997</v>
      </c>
      <c r="F521">
        <v>45.29645</v>
      </c>
      <c r="G521">
        <v>3.4217749999999998</v>
      </c>
      <c r="H521" s="4">
        <f t="shared" si="49"/>
        <v>6.4052064911733084E-2</v>
      </c>
      <c r="I521" s="4">
        <f>F521/tabel1!$I$4</f>
        <v>21569738.095238097</v>
      </c>
      <c r="J521" s="10">
        <f>G521+tabel1!$G$4</f>
        <v>53.421774999999997</v>
      </c>
      <c r="K521">
        <v>45.29645</v>
      </c>
      <c r="L521">
        <v>3.4217749999999998</v>
      </c>
      <c r="M521" s="4">
        <f t="shared" si="50"/>
        <v>6.4052064911733084E-2</v>
      </c>
      <c r="N521" s="4">
        <f>K521/tabel1!$I$4</f>
        <v>21569738.095238097</v>
      </c>
      <c r="O521" s="10">
        <f>L521+tabel1!$G$4</f>
        <v>53.421774999999997</v>
      </c>
      <c r="X521">
        <v>45.29645</v>
      </c>
      <c r="Y521">
        <v>3.4217749999999998</v>
      </c>
      <c r="Z521" s="4">
        <f t="shared" si="51"/>
        <v>6.4052064911733084E-2</v>
      </c>
      <c r="AA521" s="4">
        <f>X521/tabel1!$I$5</f>
        <v>18873520.833333336</v>
      </c>
      <c r="AB521" s="10">
        <f>Y521+tabel1!$G$5</f>
        <v>53.421774999999997</v>
      </c>
      <c r="AC521">
        <v>113.0705</v>
      </c>
      <c r="AD521">
        <v>3.4085209999999999</v>
      </c>
      <c r="AE521" s="4">
        <f t="shared" si="52"/>
        <v>6.3819797593721042E-2</v>
      </c>
      <c r="AF521" s="4">
        <f>AC521/tabel1!$I$5</f>
        <v>47112708.333333336</v>
      </c>
      <c r="AG521" s="10">
        <f>AD521+tabel1!$G$5</f>
        <v>53.408521</v>
      </c>
      <c r="AH521">
        <v>126.721</v>
      </c>
      <c r="AI521">
        <v>3.410952</v>
      </c>
      <c r="AJ521" s="4">
        <f t="shared" si="53"/>
        <v>6.3862407844743146E-2</v>
      </c>
      <c r="AK521" s="4">
        <f>AH521/tabel1!$I$5</f>
        <v>52800416.666666672</v>
      </c>
      <c r="AL521" s="10">
        <f>AI521+tabel1!$G$5</f>
        <v>53.410952000000002</v>
      </c>
    </row>
    <row r="522" spans="1:38" x14ac:dyDescent="0.45">
      <c r="A522">
        <v>45.007869999999997</v>
      </c>
      <c r="B522">
        <v>3.4282020000000002</v>
      </c>
      <c r="C522" s="4">
        <f t="shared" si="48"/>
        <v>6.4164652218691554E-2</v>
      </c>
      <c r="D522" s="4">
        <f>A522/tabel1!$I$4</f>
        <v>21432319.047619049</v>
      </c>
      <c r="E522" s="10">
        <f>B522+tabel1!$G$4</f>
        <v>53.428201999999999</v>
      </c>
      <c r="F522">
        <v>45.007869999999997</v>
      </c>
      <c r="G522">
        <v>3.4282020000000002</v>
      </c>
      <c r="H522" s="4">
        <f t="shared" si="49"/>
        <v>6.4164652218691554E-2</v>
      </c>
      <c r="I522" s="4">
        <f>F522/tabel1!$I$4</f>
        <v>21432319.047619049</v>
      </c>
      <c r="J522" s="10">
        <f>G522+tabel1!$G$4</f>
        <v>53.428201999999999</v>
      </c>
      <c r="K522">
        <v>45.007869999999997</v>
      </c>
      <c r="L522">
        <v>3.4282020000000002</v>
      </c>
      <c r="M522" s="4">
        <f t="shared" si="50"/>
        <v>6.4164652218691554E-2</v>
      </c>
      <c r="N522" s="4">
        <f>K522/tabel1!$I$4</f>
        <v>21432319.047619049</v>
      </c>
      <c r="O522" s="10">
        <f>L522+tabel1!$G$4</f>
        <v>53.428201999999999</v>
      </c>
      <c r="X522">
        <v>45.007869999999997</v>
      </c>
      <c r="Y522">
        <v>3.4282020000000002</v>
      </c>
      <c r="Z522" s="4">
        <f t="shared" si="51"/>
        <v>6.4164652218691554E-2</v>
      </c>
      <c r="AA522" s="4">
        <f>X522/tabel1!$I$5</f>
        <v>18753279.166666668</v>
      </c>
      <c r="AB522" s="10">
        <f>Y522+tabel1!$G$5</f>
        <v>53.428201999999999</v>
      </c>
      <c r="AC522">
        <v>112.7315</v>
      </c>
      <c r="AD522">
        <v>3.4161800000000002</v>
      </c>
      <c r="AE522" s="4">
        <f t="shared" si="52"/>
        <v>6.3954030408014964E-2</v>
      </c>
      <c r="AF522" s="4">
        <f>AC522/tabel1!$I$5</f>
        <v>46971458.333333336</v>
      </c>
      <c r="AG522" s="10">
        <f>AD522+tabel1!$G$5</f>
        <v>53.416179999999997</v>
      </c>
      <c r="AH522">
        <v>126.3912</v>
      </c>
      <c r="AI522">
        <v>3.4179119999999998</v>
      </c>
      <c r="AJ522" s="4">
        <f t="shared" si="53"/>
        <v>6.3984380370389615E-2</v>
      </c>
      <c r="AK522" s="4">
        <f>AH522/tabel1!$I$5</f>
        <v>52663000</v>
      </c>
      <c r="AL522" s="10">
        <f>AI522+tabel1!$G$5</f>
        <v>53.417912000000001</v>
      </c>
    </row>
    <row r="523" spans="1:38" x14ac:dyDescent="0.45">
      <c r="A523">
        <v>44.829219999999999</v>
      </c>
      <c r="B523">
        <v>3.4349949999999998</v>
      </c>
      <c r="C523" s="4">
        <f t="shared" si="48"/>
        <v>6.4283621622870921E-2</v>
      </c>
      <c r="D523" s="4">
        <f>A523/tabel1!$I$4</f>
        <v>21347247.619047619</v>
      </c>
      <c r="E523" s="10">
        <f>B523+tabel1!$G$4</f>
        <v>53.434995000000001</v>
      </c>
      <c r="F523">
        <v>44.829219999999999</v>
      </c>
      <c r="G523">
        <v>3.4349949999999998</v>
      </c>
      <c r="H523" s="4">
        <f t="shared" si="49"/>
        <v>6.4283621622870921E-2</v>
      </c>
      <c r="I523" s="4">
        <f>F523/tabel1!$I$4</f>
        <v>21347247.619047619</v>
      </c>
      <c r="J523" s="10">
        <f>G523+tabel1!$G$4</f>
        <v>53.434995000000001</v>
      </c>
      <c r="K523">
        <v>44.829219999999999</v>
      </c>
      <c r="L523">
        <v>3.4349949999999998</v>
      </c>
      <c r="M523" s="4">
        <f t="shared" si="50"/>
        <v>6.4283621622870921E-2</v>
      </c>
      <c r="N523" s="4">
        <f>K523/tabel1!$I$4</f>
        <v>21347247.619047619</v>
      </c>
      <c r="O523" s="10">
        <f>L523+tabel1!$G$4</f>
        <v>53.434995000000001</v>
      </c>
      <c r="X523">
        <v>44.829219999999999</v>
      </c>
      <c r="Y523">
        <v>3.4349949999999998</v>
      </c>
      <c r="Z523" s="4">
        <f t="shared" si="51"/>
        <v>6.4283621622870921E-2</v>
      </c>
      <c r="AA523" s="4">
        <f>X523/tabel1!$I$5</f>
        <v>18678841.666666668</v>
      </c>
      <c r="AB523" s="10">
        <f>Y523+tabel1!$G$5</f>
        <v>53.434995000000001</v>
      </c>
      <c r="AC523">
        <v>112.4567</v>
      </c>
      <c r="AD523">
        <v>3.42334</v>
      </c>
      <c r="AE523" s="4">
        <f t="shared" si="52"/>
        <v>6.407948286273378E-2</v>
      </c>
      <c r="AF523" s="4">
        <f>AC523/tabel1!$I$5</f>
        <v>46856958.333333336</v>
      </c>
      <c r="AG523" s="10">
        <f>AD523+tabel1!$G$5</f>
        <v>53.423340000000003</v>
      </c>
      <c r="AH523">
        <v>126.1943</v>
      </c>
      <c r="AI523">
        <v>3.4252050000000001</v>
      </c>
      <c r="AJ523" s="4">
        <f t="shared" si="53"/>
        <v>6.4112154553267506E-2</v>
      </c>
      <c r="AK523" s="4">
        <f>AH523/tabel1!$I$5</f>
        <v>52580958.333333336</v>
      </c>
      <c r="AL523" s="10">
        <f>AI523+tabel1!$G$5</f>
        <v>53.425204999999998</v>
      </c>
    </row>
    <row r="524" spans="1:38" x14ac:dyDescent="0.45">
      <c r="A524">
        <v>44.586440000000003</v>
      </c>
      <c r="B524">
        <v>3.4418540000000002</v>
      </c>
      <c r="C524" s="4">
        <f t="shared" si="48"/>
        <v>6.4403716233347744E-2</v>
      </c>
      <c r="D524" s="4">
        <f>A524/tabel1!$I$4</f>
        <v>21231638.095238097</v>
      </c>
      <c r="E524" s="10">
        <f>B524+tabel1!$G$4</f>
        <v>53.441853999999999</v>
      </c>
      <c r="F524">
        <v>44.586440000000003</v>
      </c>
      <c r="G524">
        <v>3.4418540000000002</v>
      </c>
      <c r="H524" s="4">
        <f t="shared" si="49"/>
        <v>6.4403716233347744E-2</v>
      </c>
      <c r="I524" s="4">
        <f>F524/tabel1!$I$4</f>
        <v>21231638.095238097</v>
      </c>
      <c r="J524" s="10">
        <f>G524+tabel1!$G$4</f>
        <v>53.441853999999999</v>
      </c>
      <c r="K524">
        <v>44.586440000000003</v>
      </c>
      <c r="L524">
        <v>3.4418540000000002</v>
      </c>
      <c r="M524" s="4">
        <f t="shared" si="50"/>
        <v>6.4403716233347744E-2</v>
      </c>
      <c r="N524" s="4">
        <f>K524/tabel1!$I$4</f>
        <v>21231638.095238097</v>
      </c>
      <c r="O524" s="10">
        <f>L524+tabel1!$G$4</f>
        <v>53.441853999999999</v>
      </c>
      <c r="X524">
        <v>44.586440000000003</v>
      </c>
      <c r="Y524">
        <v>3.4418540000000002</v>
      </c>
      <c r="Z524" s="4">
        <f t="shared" si="51"/>
        <v>6.4403716233347744E-2</v>
      </c>
      <c r="AA524" s="4">
        <f>X524/tabel1!$I$5</f>
        <v>18577683.333333336</v>
      </c>
      <c r="AB524" s="10">
        <f>Y524+tabel1!$G$5</f>
        <v>53.441853999999999</v>
      </c>
      <c r="AC524">
        <v>112.0765</v>
      </c>
      <c r="AD524">
        <v>3.4297</v>
      </c>
      <c r="AE524" s="4">
        <f t="shared" si="52"/>
        <v>6.4190890085476807E-2</v>
      </c>
      <c r="AF524" s="4">
        <f>AC524/tabel1!$I$5</f>
        <v>46698541.666666664</v>
      </c>
      <c r="AG524" s="10">
        <f>AD524+tabel1!$G$5</f>
        <v>53.429699999999997</v>
      </c>
      <c r="AH524">
        <v>126.011</v>
      </c>
      <c r="AI524">
        <v>3.4331299999999998</v>
      </c>
      <c r="AJ524" s="4">
        <f t="shared" si="53"/>
        <v>6.4250961903223713E-2</v>
      </c>
      <c r="AK524" s="4">
        <f>AH524/tabel1!$I$5</f>
        <v>52504583.333333336</v>
      </c>
      <c r="AL524" s="10">
        <f>AI524+tabel1!$G$5</f>
        <v>53.433129999999998</v>
      </c>
    </row>
    <row r="525" spans="1:38" x14ac:dyDescent="0.45">
      <c r="A525">
        <v>44.17418</v>
      </c>
      <c r="B525">
        <v>3.449281</v>
      </c>
      <c r="C525" s="4">
        <f t="shared" si="48"/>
        <v>6.4533721230038629E-2</v>
      </c>
      <c r="D525" s="4">
        <f>A525/tabel1!$I$4</f>
        <v>21035323.80952381</v>
      </c>
      <c r="E525" s="10">
        <f>B525+tabel1!$G$4</f>
        <v>53.449280999999999</v>
      </c>
      <c r="F525">
        <v>44.17418</v>
      </c>
      <c r="G525">
        <v>3.449281</v>
      </c>
      <c r="H525" s="4">
        <f t="shared" si="49"/>
        <v>6.4533721230038629E-2</v>
      </c>
      <c r="I525" s="4">
        <f>F525/tabel1!$I$4</f>
        <v>21035323.80952381</v>
      </c>
      <c r="J525" s="10">
        <f>G525+tabel1!$G$4</f>
        <v>53.449280999999999</v>
      </c>
      <c r="K525">
        <v>44.17418</v>
      </c>
      <c r="L525">
        <v>3.449281</v>
      </c>
      <c r="M525" s="4">
        <f t="shared" si="50"/>
        <v>6.4533721230038629E-2</v>
      </c>
      <c r="N525" s="4">
        <f>K525/tabel1!$I$4</f>
        <v>21035323.80952381</v>
      </c>
      <c r="O525" s="10">
        <f>L525+tabel1!$G$4</f>
        <v>53.449280999999999</v>
      </c>
      <c r="X525">
        <v>44.17418</v>
      </c>
      <c r="Y525">
        <v>3.449281</v>
      </c>
      <c r="Z525" s="4">
        <f t="shared" si="51"/>
        <v>6.4533721230038629E-2</v>
      </c>
      <c r="AA525" s="4">
        <f>X525/tabel1!$I$5</f>
        <v>18405908.333333336</v>
      </c>
      <c r="AB525" s="10">
        <f>Y525+tabel1!$G$5</f>
        <v>53.449280999999999</v>
      </c>
      <c r="AC525">
        <v>111.6734</v>
      </c>
      <c r="AD525">
        <v>3.4355280000000001</v>
      </c>
      <c r="AE525" s="4">
        <f t="shared" si="52"/>
        <v>6.4292955054172957E-2</v>
      </c>
      <c r="AF525" s="4">
        <f>AC525/tabel1!$I$5</f>
        <v>46530583.333333336</v>
      </c>
      <c r="AG525" s="10">
        <f>AD525+tabel1!$G$5</f>
        <v>53.435527999999998</v>
      </c>
      <c r="AH525">
        <v>125.9606</v>
      </c>
      <c r="AI525">
        <v>3.4412219999999998</v>
      </c>
      <c r="AJ525" s="4">
        <f t="shared" si="53"/>
        <v>6.439265179976611E-2</v>
      </c>
      <c r="AK525" s="4">
        <f>AH525/tabel1!$I$5</f>
        <v>52483583.333333336</v>
      </c>
      <c r="AL525" s="10">
        <f>AI525+tabel1!$G$5</f>
        <v>53.441221999999996</v>
      </c>
    </row>
    <row r="526" spans="1:38" x14ac:dyDescent="0.45">
      <c r="A526">
        <v>43.106870000000001</v>
      </c>
      <c r="B526">
        <v>3.4572059999999998</v>
      </c>
      <c r="C526" s="4">
        <f t="shared" si="48"/>
        <v>6.4672403567070075E-2</v>
      </c>
      <c r="D526" s="4">
        <f>A526/tabel1!$I$4</f>
        <v>20527080.952380955</v>
      </c>
      <c r="E526" s="10">
        <f>B526+tabel1!$G$4</f>
        <v>53.457205999999999</v>
      </c>
      <c r="F526">
        <v>43.106870000000001</v>
      </c>
      <c r="G526">
        <v>3.4572059999999998</v>
      </c>
      <c r="H526" s="4">
        <f t="shared" si="49"/>
        <v>6.4672403567070075E-2</v>
      </c>
      <c r="I526" s="4">
        <f>F526/tabel1!$I$4</f>
        <v>20527080.952380955</v>
      </c>
      <c r="J526" s="10">
        <f>G526+tabel1!$G$4</f>
        <v>53.457205999999999</v>
      </c>
      <c r="K526">
        <v>43.106870000000001</v>
      </c>
      <c r="L526">
        <v>3.4572059999999998</v>
      </c>
      <c r="M526" s="4">
        <f t="shared" si="50"/>
        <v>6.4672403567070075E-2</v>
      </c>
      <c r="N526" s="4">
        <f>K526/tabel1!$I$4</f>
        <v>20527080.952380955</v>
      </c>
      <c r="O526" s="10">
        <f>L526+tabel1!$G$4</f>
        <v>53.457205999999999</v>
      </c>
      <c r="X526">
        <v>43.106870000000001</v>
      </c>
      <c r="Y526">
        <v>3.4572059999999998</v>
      </c>
      <c r="Z526" s="4">
        <f t="shared" si="51"/>
        <v>6.4672403567070075E-2</v>
      </c>
      <c r="AA526" s="4">
        <f>X526/tabel1!$I$5</f>
        <v>17961195.833333336</v>
      </c>
      <c r="AB526" s="10">
        <f>Y526+tabel1!$G$5</f>
        <v>53.457205999999999</v>
      </c>
      <c r="AC526">
        <v>111.1878</v>
      </c>
      <c r="AD526">
        <v>3.441255</v>
      </c>
      <c r="AE526" s="4">
        <f t="shared" si="52"/>
        <v>6.4393229537741958E-2</v>
      </c>
      <c r="AF526" s="4">
        <f>AC526/tabel1!$I$5</f>
        <v>46328250</v>
      </c>
      <c r="AG526" s="10">
        <f>AD526+tabel1!$G$5</f>
        <v>53.441254999999998</v>
      </c>
      <c r="AH526">
        <v>125.8622</v>
      </c>
      <c r="AI526">
        <v>3.448947</v>
      </c>
      <c r="AJ526" s="4">
        <f t="shared" si="53"/>
        <v>6.4527875544489216E-2</v>
      </c>
      <c r="AK526" s="4">
        <f>AH526/tabel1!$I$5</f>
        <v>52442583.333333336</v>
      </c>
      <c r="AL526" s="10">
        <f>AI526+tabel1!$G$5</f>
        <v>53.448946999999997</v>
      </c>
    </row>
    <row r="527" spans="1:38" x14ac:dyDescent="0.45">
      <c r="A527">
        <v>42.378540000000001</v>
      </c>
      <c r="B527">
        <v>3.4648650000000001</v>
      </c>
      <c r="C527" s="4">
        <f t="shared" si="48"/>
        <v>6.4806392010902852E-2</v>
      </c>
      <c r="D527" s="4">
        <f>A527/tabel1!$I$4</f>
        <v>20180257.142857146</v>
      </c>
      <c r="E527" s="10">
        <f>B527+tabel1!$G$4</f>
        <v>53.464865000000003</v>
      </c>
      <c r="F527">
        <v>42.378540000000001</v>
      </c>
      <c r="G527">
        <v>3.4648650000000001</v>
      </c>
      <c r="H527" s="4">
        <f t="shared" si="49"/>
        <v>6.4806392010902852E-2</v>
      </c>
      <c r="I527" s="4">
        <f>F527/tabel1!$I$4</f>
        <v>20180257.142857146</v>
      </c>
      <c r="J527" s="10">
        <f>G527+tabel1!$G$4</f>
        <v>53.464865000000003</v>
      </c>
      <c r="K527">
        <v>42.378540000000001</v>
      </c>
      <c r="L527">
        <v>3.4648650000000001</v>
      </c>
      <c r="M527" s="4">
        <f t="shared" si="50"/>
        <v>6.4806392010902852E-2</v>
      </c>
      <c r="N527" s="4">
        <f>K527/tabel1!$I$4</f>
        <v>20180257.142857146</v>
      </c>
      <c r="O527" s="10">
        <f>L527+tabel1!$G$4</f>
        <v>53.464865000000003</v>
      </c>
      <c r="X527">
        <v>42.378540000000001</v>
      </c>
      <c r="Y527">
        <v>3.4648650000000001</v>
      </c>
      <c r="Z527" s="4">
        <f t="shared" si="51"/>
        <v>6.4806392010902852E-2</v>
      </c>
      <c r="AA527" s="4">
        <f>X527/tabel1!$I$5</f>
        <v>17657725</v>
      </c>
      <c r="AB527" s="10">
        <f>Y527+tabel1!$G$5</f>
        <v>53.464865000000003</v>
      </c>
      <c r="AC527">
        <v>110.629</v>
      </c>
      <c r="AD527">
        <v>3.4470160000000001</v>
      </c>
      <c r="AE527" s="4">
        <f t="shared" si="52"/>
        <v>6.4494077648787729E-2</v>
      </c>
      <c r="AF527" s="4">
        <f>AC527/tabel1!$I$5</f>
        <v>46095416.666666672</v>
      </c>
      <c r="AG527" s="10">
        <f>AD527+tabel1!$G$5</f>
        <v>53.447015999999998</v>
      </c>
      <c r="AH527">
        <v>125.7728</v>
      </c>
      <c r="AI527">
        <v>3.4562740000000001</v>
      </c>
      <c r="AJ527" s="4">
        <f t="shared" si="53"/>
        <v>6.4656096307797284E-2</v>
      </c>
      <c r="AK527" s="4">
        <f>AH527/tabel1!$I$5</f>
        <v>52405333.333333336</v>
      </c>
      <c r="AL527" s="10">
        <f>AI527+tabel1!$G$5</f>
        <v>53.456274000000001</v>
      </c>
    </row>
    <row r="528" spans="1:38" x14ac:dyDescent="0.45">
      <c r="A528">
        <v>42.213630000000002</v>
      </c>
      <c r="B528">
        <v>3.4722240000000002</v>
      </c>
      <c r="C528" s="4">
        <f t="shared" si="48"/>
        <v>6.493509602293708E-2</v>
      </c>
      <c r="D528" s="4">
        <f>A528/tabel1!$I$4</f>
        <v>20101728.571428575</v>
      </c>
      <c r="E528" s="10">
        <f>B528+tabel1!$G$4</f>
        <v>53.472223999999997</v>
      </c>
      <c r="F528">
        <v>42.213630000000002</v>
      </c>
      <c r="G528">
        <v>3.4722240000000002</v>
      </c>
      <c r="H528" s="4">
        <f t="shared" si="49"/>
        <v>6.493509602293708E-2</v>
      </c>
      <c r="I528" s="4">
        <f>F528/tabel1!$I$4</f>
        <v>20101728.571428575</v>
      </c>
      <c r="J528" s="10">
        <f>G528+tabel1!$G$4</f>
        <v>53.472223999999997</v>
      </c>
      <c r="K528">
        <v>42.213630000000002</v>
      </c>
      <c r="L528">
        <v>3.4722240000000002</v>
      </c>
      <c r="M528" s="4">
        <f t="shared" si="50"/>
        <v>6.493509602293708E-2</v>
      </c>
      <c r="N528" s="4">
        <f>K528/tabel1!$I$4</f>
        <v>20101728.571428575</v>
      </c>
      <c r="O528" s="10">
        <f>L528+tabel1!$G$4</f>
        <v>53.472223999999997</v>
      </c>
      <c r="X528">
        <v>42.213630000000002</v>
      </c>
      <c r="Y528">
        <v>3.4722240000000002</v>
      </c>
      <c r="Z528" s="4">
        <f t="shared" si="51"/>
        <v>6.493509602293708E-2</v>
      </c>
      <c r="AA528" s="4">
        <f>X528/tabel1!$I$5</f>
        <v>17589012.5</v>
      </c>
      <c r="AB528" s="10">
        <f>Y528+tabel1!$G$5</f>
        <v>53.472223999999997</v>
      </c>
      <c r="AC528">
        <v>110.0793</v>
      </c>
      <c r="AD528">
        <v>3.4529770000000002</v>
      </c>
      <c r="AE528" s="4">
        <f t="shared" si="52"/>
        <v>6.4598403939223073E-2</v>
      </c>
      <c r="AF528" s="4">
        <f>AC528/tabel1!$I$5</f>
        <v>45866375</v>
      </c>
      <c r="AG528" s="10">
        <f>AD528+tabel1!$G$5</f>
        <v>53.452976999999997</v>
      </c>
      <c r="AH528">
        <v>125.6698</v>
      </c>
      <c r="AI528">
        <v>3.4629340000000002</v>
      </c>
      <c r="AJ528" s="4">
        <f t="shared" si="53"/>
        <v>6.4772614237744608E-2</v>
      </c>
      <c r="AK528" s="4">
        <f>AH528/tabel1!$I$5</f>
        <v>52362416.666666664</v>
      </c>
      <c r="AL528" s="10">
        <f>AI528+tabel1!$G$5</f>
        <v>53.462933999999997</v>
      </c>
    </row>
    <row r="529" spans="1:38" x14ac:dyDescent="0.45">
      <c r="A529">
        <v>42.044139999999999</v>
      </c>
      <c r="B529">
        <v>3.4790839999999998</v>
      </c>
      <c r="C529" s="4">
        <f t="shared" si="48"/>
        <v>6.5055040957694779E-2</v>
      </c>
      <c r="D529" s="4">
        <f>A529/tabel1!$I$4</f>
        <v>20021019.047619049</v>
      </c>
      <c r="E529" s="10">
        <f>B529+tabel1!$G$4</f>
        <v>53.479084</v>
      </c>
      <c r="F529">
        <v>42.044139999999999</v>
      </c>
      <c r="G529">
        <v>3.4790839999999998</v>
      </c>
      <c r="H529" s="4">
        <f t="shared" si="49"/>
        <v>6.5055040957694779E-2</v>
      </c>
      <c r="I529" s="4">
        <f>F529/tabel1!$I$4</f>
        <v>20021019.047619049</v>
      </c>
      <c r="J529" s="10">
        <f>G529+tabel1!$G$4</f>
        <v>53.479084</v>
      </c>
      <c r="K529">
        <v>42.044139999999999</v>
      </c>
      <c r="L529">
        <v>3.4790839999999998</v>
      </c>
      <c r="M529" s="4">
        <f t="shared" si="50"/>
        <v>6.5055040957694779E-2</v>
      </c>
      <c r="N529" s="4">
        <f>K529/tabel1!$I$4</f>
        <v>20021019.047619049</v>
      </c>
      <c r="O529" s="10">
        <f>L529+tabel1!$G$4</f>
        <v>53.479084</v>
      </c>
      <c r="X529">
        <v>42.044139999999999</v>
      </c>
      <c r="Y529">
        <v>3.4790839999999998</v>
      </c>
      <c r="Z529" s="4">
        <f t="shared" si="51"/>
        <v>6.5055040957694779E-2</v>
      </c>
      <c r="AA529" s="4">
        <f>X529/tabel1!$I$5</f>
        <v>17518391.666666668</v>
      </c>
      <c r="AB529" s="10">
        <f>Y529+tabel1!$G$5</f>
        <v>53.479084</v>
      </c>
      <c r="AC529">
        <v>109.5617</v>
      </c>
      <c r="AD529">
        <v>3.4593370000000001</v>
      </c>
      <c r="AE529" s="4">
        <f t="shared" si="52"/>
        <v>6.4709687664102539E-2</v>
      </c>
      <c r="AF529" s="4">
        <f>AC529/tabel1!$I$5</f>
        <v>45650708.333333336</v>
      </c>
      <c r="AG529" s="10">
        <f>AD529+tabel1!$G$5</f>
        <v>53.459336999999998</v>
      </c>
      <c r="AH529">
        <v>125.36060000000001</v>
      </c>
      <c r="AI529">
        <v>3.468861</v>
      </c>
      <c r="AJ529" s="4">
        <f t="shared" si="53"/>
        <v>6.487628378693161E-2</v>
      </c>
      <c r="AK529" s="4">
        <f>AH529/tabel1!$I$5</f>
        <v>52233583.333333336</v>
      </c>
      <c r="AL529" s="10">
        <f>AI529+tabel1!$G$5</f>
        <v>53.468860999999997</v>
      </c>
    </row>
    <row r="530" spans="1:38" x14ac:dyDescent="0.45">
      <c r="A530">
        <v>41.819690000000001</v>
      </c>
      <c r="B530">
        <v>3.4850780000000001</v>
      </c>
      <c r="C530" s="4">
        <f t="shared" si="48"/>
        <v>6.5159818968572883E-2</v>
      </c>
      <c r="D530" s="4">
        <f>A530/tabel1!$I$4</f>
        <v>19914138.095238097</v>
      </c>
      <c r="E530" s="10">
        <f>B530+tabel1!$G$4</f>
        <v>53.485078000000001</v>
      </c>
      <c r="F530">
        <v>41.819690000000001</v>
      </c>
      <c r="G530">
        <v>3.4850780000000001</v>
      </c>
      <c r="H530" s="4">
        <f t="shared" si="49"/>
        <v>6.5159818968572883E-2</v>
      </c>
      <c r="I530" s="4">
        <f>F530/tabel1!$I$4</f>
        <v>19914138.095238097</v>
      </c>
      <c r="J530" s="10">
        <f>G530+tabel1!$G$4</f>
        <v>53.485078000000001</v>
      </c>
      <c r="K530">
        <v>41.819690000000001</v>
      </c>
      <c r="L530">
        <v>3.4850780000000001</v>
      </c>
      <c r="M530" s="4">
        <f t="shared" si="50"/>
        <v>6.5159818968572883E-2</v>
      </c>
      <c r="N530" s="4">
        <f>K530/tabel1!$I$4</f>
        <v>19914138.095238097</v>
      </c>
      <c r="O530" s="10">
        <f>L530+tabel1!$G$4</f>
        <v>53.485078000000001</v>
      </c>
      <c r="X530">
        <v>41.819690000000001</v>
      </c>
      <c r="Y530">
        <v>3.4850780000000001</v>
      </c>
      <c r="Z530" s="4">
        <f t="shared" si="51"/>
        <v>6.5159818968572883E-2</v>
      </c>
      <c r="AA530" s="4">
        <f>X530/tabel1!$I$5</f>
        <v>17424870.833333336</v>
      </c>
      <c r="AB530" s="10">
        <f>Y530+tabel1!$G$5</f>
        <v>53.485078000000001</v>
      </c>
      <c r="AC530">
        <v>109.11279999999999</v>
      </c>
      <c r="AD530">
        <v>3.4659970000000002</v>
      </c>
      <c r="AE530" s="4">
        <f t="shared" si="52"/>
        <v>6.4826192243268188E-2</v>
      </c>
      <c r="AF530" s="4">
        <f>AC530/tabel1!$I$5</f>
        <v>45463666.666666664</v>
      </c>
      <c r="AG530" s="10">
        <f>AD530+tabel1!$G$5</f>
        <v>53.465997000000002</v>
      </c>
      <c r="AH530">
        <v>125.0491</v>
      </c>
      <c r="AI530">
        <v>3.4745879999999998</v>
      </c>
      <c r="AJ530" s="4">
        <f t="shared" si="53"/>
        <v>6.4976433292015259E-2</v>
      </c>
      <c r="AK530" s="4">
        <f>AH530/tabel1!$I$5</f>
        <v>52103791.666666664</v>
      </c>
      <c r="AL530" s="10">
        <f>AI530+tabel1!$G$5</f>
        <v>53.474587999999997</v>
      </c>
    </row>
    <row r="531" spans="1:38" x14ac:dyDescent="0.45">
      <c r="A531">
        <v>41.535679999999999</v>
      </c>
      <c r="B531">
        <v>3.4908060000000001</v>
      </c>
      <c r="C531" s="4">
        <f t="shared" si="48"/>
        <v>6.525992522901973E-2</v>
      </c>
      <c r="D531" s="4">
        <f>A531/tabel1!$I$4</f>
        <v>19778895.238095239</v>
      </c>
      <c r="E531" s="10">
        <f>B531+tabel1!$G$4</f>
        <v>53.490805999999999</v>
      </c>
      <c r="F531">
        <v>41.535679999999999</v>
      </c>
      <c r="G531">
        <v>3.4908060000000001</v>
      </c>
      <c r="H531" s="4">
        <f t="shared" si="49"/>
        <v>6.525992522901973E-2</v>
      </c>
      <c r="I531" s="4">
        <f>F531/tabel1!$I$4</f>
        <v>19778895.238095239</v>
      </c>
      <c r="J531" s="10">
        <f>G531+tabel1!$G$4</f>
        <v>53.490805999999999</v>
      </c>
      <c r="K531">
        <v>41.535679999999999</v>
      </c>
      <c r="L531">
        <v>3.4908060000000001</v>
      </c>
      <c r="M531" s="4">
        <f t="shared" si="50"/>
        <v>6.525992522901973E-2</v>
      </c>
      <c r="N531" s="4">
        <f>K531/tabel1!$I$4</f>
        <v>19778895.238095239</v>
      </c>
      <c r="O531" s="10">
        <f>L531+tabel1!$G$4</f>
        <v>53.490805999999999</v>
      </c>
      <c r="X531">
        <v>41.535679999999999</v>
      </c>
      <c r="Y531">
        <v>3.4908060000000001</v>
      </c>
      <c r="Z531" s="4">
        <f t="shared" si="51"/>
        <v>6.525992522901973E-2</v>
      </c>
      <c r="AA531" s="4">
        <f>X531/tabel1!$I$5</f>
        <v>17306533.333333332</v>
      </c>
      <c r="AB531" s="10">
        <f>Y531+tabel1!$G$5</f>
        <v>53.490805999999999</v>
      </c>
      <c r="AC531">
        <v>108.71420000000001</v>
      </c>
      <c r="AD531">
        <v>3.4728240000000001</v>
      </c>
      <c r="AE531" s="4">
        <f t="shared" si="52"/>
        <v>6.4945588061704015E-2</v>
      </c>
      <c r="AF531" s="4">
        <f>AC531/tabel1!$I$5</f>
        <v>45297583.333333336</v>
      </c>
      <c r="AG531" s="10">
        <f>AD531+tabel1!$G$5</f>
        <v>53.472824000000003</v>
      </c>
      <c r="AH531">
        <v>124.6414</v>
      </c>
      <c r="AI531">
        <v>3.4803489999999999</v>
      </c>
      <c r="AJ531" s="4">
        <f t="shared" si="53"/>
        <v>6.5077155723123656E-2</v>
      </c>
      <c r="AK531" s="4">
        <f>AH531/tabel1!$I$5</f>
        <v>51933916.666666672</v>
      </c>
      <c r="AL531" s="10">
        <f>AI531+tabel1!$G$5</f>
        <v>53.480348999999997</v>
      </c>
    </row>
    <row r="532" spans="1:38" x14ac:dyDescent="0.45">
      <c r="A532">
        <v>41.283740000000002</v>
      </c>
      <c r="B532">
        <v>3.4965670000000002</v>
      </c>
      <c r="C532" s="4">
        <f t="shared" si="48"/>
        <v>6.5360586596145506E-2</v>
      </c>
      <c r="D532" s="4">
        <f>A532/tabel1!$I$4</f>
        <v>19658923.809523813</v>
      </c>
      <c r="E532" s="10">
        <f>B532+tabel1!$G$4</f>
        <v>53.496566999999999</v>
      </c>
      <c r="F532">
        <v>41.283740000000002</v>
      </c>
      <c r="G532">
        <v>3.4965670000000002</v>
      </c>
      <c r="H532" s="4">
        <f t="shared" si="49"/>
        <v>6.5360586596145506E-2</v>
      </c>
      <c r="I532" s="4">
        <f>F532/tabel1!$I$4</f>
        <v>19658923.809523813</v>
      </c>
      <c r="J532" s="10">
        <f>G532+tabel1!$G$4</f>
        <v>53.496566999999999</v>
      </c>
      <c r="K532">
        <v>41.283740000000002</v>
      </c>
      <c r="L532">
        <v>3.4965670000000002</v>
      </c>
      <c r="M532" s="4">
        <f t="shared" si="50"/>
        <v>6.5360586596145506E-2</v>
      </c>
      <c r="N532" s="4">
        <f>K532/tabel1!$I$4</f>
        <v>19658923.809523813</v>
      </c>
      <c r="O532" s="10">
        <f>L532+tabel1!$G$4</f>
        <v>53.496566999999999</v>
      </c>
      <c r="X532">
        <v>41.283740000000002</v>
      </c>
      <c r="Y532">
        <v>3.4965670000000002</v>
      </c>
      <c r="Z532" s="4">
        <f t="shared" si="51"/>
        <v>6.5360586596145506E-2</v>
      </c>
      <c r="AA532" s="4">
        <f>X532/tabel1!$I$5</f>
        <v>17201558.333333336</v>
      </c>
      <c r="AB532" s="10">
        <f>Y532+tabel1!$G$5</f>
        <v>53.496566999999999</v>
      </c>
      <c r="AC532">
        <v>108.3203</v>
      </c>
      <c r="AD532">
        <v>3.4803489999999999</v>
      </c>
      <c r="AE532" s="4">
        <f t="shared" si="52"/>
        <v>6.5077155723123656E-2</v>
      </c>
      <c r="AF532" s="4">
        <f>AC532/tabel1!$I$5</f>
        <v>45133458.333333336</v>
      </c>
      <c r="AG532" s="10">
        <f>AD532+tabel1!$G$5</f>
        <v>53.480348999999997</v>
      </c>
      <c r="AH532">
        <v>124.22</v>
      </c>
      <c r="AI532">
        <v>3.4861770000000001</v>
      </c>
      <c r="AJ532" s="4">
        <f t="shared" si="53"/>
        <v>6.5179027470966946E-2</v>
      </c>
      <c r="AK532" s="4">
        <f>AH532/tabel1!$I$5</f>
        <v>51758333.333333336</v>
      </c>
      <c r="AL532" s="10">
        <f>AI532+tabel1!$G$5</f>
        <v>53.486176999999998</v>
      </c>
    </row>
    <row r="533" spans="1:38" x14ac:dyDescent="0.45">
      <c r="A533">
        <v>40.981409999999997</v>
      </c>
      <c r="B533">
        <v>3.5023270000000002</v>
      </c>
      <c r="C533" s="4">
        <f t="shared" si="48"/>
        <v>6.5461208818076266E-2</v>
      </c>
      <c r="D533" s="4">
        <f>A533/tabel1!$I$4</f>
        <v>19514957.142857142</v>
      </c>
      <c r="E533" s="10">
        <f>B533+tabel1!$G$4</f>
        <v>53.502327000000001</v>
      </c>
      <c r="F533">
        <v>40.981409999999997</v>
      </c>
      <c r="G533">
        <v>3.5023270000000002</v>
      </c>
      <c r="H533" s="4">
        <f t="shared" si="49"/>
        <v>6.5461208818076266E-2</v>
      </c>
      <c r="I533" s="4">
        <f>F533/tabel1!$I$4</f>
        <v>19514957.142857142</v>
      </c>
      <c r="J533" s="10">
        <f>G533+tabel1!$G$4</f>
        <v>53.502327000000001</v>
      </c>
      <c r="K533">
        <v>40.981409999999997</v>
      </c>
      <c r="L533">
        <v>3.5023270000000002</v>
      </c>
      <c r="M533" s="4">
        <f t="shared" si="50"/>
        <v>6.5461208818076266E-2</v>
      </c>
      <c r="N533" s="4">
        <f>K533/tabel1!$I$4</f>
        <v>19514957.142857142</v>
      </c>
      <c r="O533" s="10">
        <f>L533+tabel1!$G$4</f>
        <v>53.502327000000001</v>
      </c>
      <c r="X533">
        <v>40.981409999999997</v>
      </c>
      <c r="Y533">
        <v>3.5023270000000002</v>
      </c>
      <c r="Z533" s="4">
        <f t="shared" si="51"/>
        <v>6.5461208818076266E-2</v>
      </c>
      <c r="AA533" s="4">
        <f>X533/tabel1!$I$5</f>
        <v>17075587.5</v>
      </c>
      <c r="AB533" s="10">
        <f>Y533+tabel1!$G$5</f>
        <v>53.502327000000001</v>
      </c>
      <c r="AC533">
        <v>107.9905</v>
      </c>
      <c r="AD533">
        <v>3.4882080000000002</v>
      </c>
      <c r="AE533" s="4">
        <f t="shared" si="52"/>
        <v>6.5214523545077452E-2</v>
      </c>
      <c r="AF533" s="4">
        <f>AC533/tabel1!$I$5</f>
        <v>44996041.666666664</v>
      </c>
      <c r="AG533" s="10">
        <f>AD533+tabel1!$G$5</f>
        <v>53.488208</v>
      </c>
      <c r="AH533">
        <v>123.8535</v>
      </c>
      <c r="AI533">
        <v>3.4925039999999998</v>
      </c>
      <c r="AJ533" s="4">
        <f t="shared" si="53"/>
        <v>6.5289596463833519E-2</v>
      </c>
      <c r="AK533" s="4">
        <f>AH533/tabel1!$I$5</f>
        <v>51605625</v>
      </c>
      <c r="AL533" s="10">
        <f>AI533+tabel1!$G$5</f>
        <v>53.492503999999997</v>
      </c>
    </row>
    <row r="534" spans="1:38" x14ac:dyDescent="0.45">
      <c r="A534">
        <v>40.679079999999999</v>
      </c>
      <c r="B534">
        <v>3.5084550000000001</v>
      </c>
      <c r="C534" s="4">
        <f t="shared" si="48"/>
        <v>6.5568235898420174E-2</v>
      </c>
      <c r="D534" s="4">
        <f>A534/tabel1!$I$4</f>
        <v>19370990.476190478</v>
      </c>
      <c r="E534" s="10">
        <f>B534+tabel1!$G$4</f>
        <v>53.508454999999998</v>
      </c>
      <c r="F534">
        <v>40.679079999999999</v>
      </c>
      <c r="G534">
        <v>3.5084550000000001</v>
      </c>
      <c r="H534" s="4">
        <f t="shared" si="49"/>
        <v>6.5568235898420174E-2</v>
      </c>
      <c r="I534" s="4">
        <f>F534/tabel1!$I$4</f>
        <v>19370990.476190478</v>
      </c>
      <c r="J534" s="10">
        <f>G534+tabel1!$G$4</f>
        <v>53.508454999999998</v>
      </c>
      <c r="K534">
        <v>40.679079999999999</v>
      </c>
      <c r="L534">
        <v>3.5084550000000001</v>
      </c>
      <c r="M534" s="4">
        <f t="shared" si="50"/>
        <v>6.5568235898420174E-2</v>
      </c>
      <c r="N534" s="4">
        <f>K534/tabel1!$I$4</f>
        <v>19370990.476190478</v>
      </c>
      <c r="O534" s="10">
        <f>L534+tabel1!$G$4</f>
        <v>53.508454999999998</v>
      </c>
      <c r="X534">
        <v>40.679079999999999</v>
      </c>
      <c r="Y534">
        <v>3.5084550000000001</v>
      </c>
      <c r="Z534" s="4">
        <f t="shared" si="51"/>
        <v>6.5568235898420174E-2</v>
      </c>
      <c r="AA534" s="4">
        <f>X534/tabel1!$I$5</f>
        <v>16949616.666666668</v>
      </c>
      <c r="AB534" s="10">
        <f>Y534+tabel1!$G$5</f>
        <v>53.508454999999998</v>
      </c>
      <c r="AC534">
        <v>107.6515</v>
      </c>
      <c r="AD534">
        <v>3.4958670000000001</v>
      </c>
      <c r="AE534" s="4">
        <f t="shared" si="52"/>
        <v>6.5348356724454992E-2</v>
      </c>
      <c r="AF534" s="4">
        <f>AC534/tabel1!$I$5</f>
        <v>44854791.666666672</v>
      </c>
      <c r="AG534" s="10">
        <f>AD534+tabel1!$G$5</f>
        <v>53.495866999999997</v>
      </c>
      <c r="AH534">
        <v>123.52370000000001</v>
      </c>
      <c r="AI534">
        <v>3.4992640000000002</v>
      </c>
      <c r="AJ534" s="4">
        <f t="shared" si="53"/>
        <v>6.5407703552706822E-2</v>
      </c>
      <c r="AK534" s="4">
        <f>AH534/tabel1!$I$5</f>
        <v>51468208.333333336</v>
      </c>
      <c r="AL534" s="10">
        <f>AI534+tabel1!$G$5</f>
        <v>53.499263999999997</v>
      </c>
    </row>
    <row r="535" spans="1:38" x14ac:dyDescent="0.45">
      <c r="A535">
        <v>40.440890000000003</v>
      </c>
      <c r="B535">
        <v>3.5148809999999999</v>
      </c>
      <c r="C535" s="4">
        <f t="shared" si="48"/>
        <v>6.5680441296319045E-2</v>
      </c>
      <c r="D535" s="4">
        <f>A535/tabel1!$I$4</f>
        <v>19257566.666666672</v>
      </c>
      <c r="E535" s="10">
        <f>B535+tabel1!$G$4</f>
        <v>53.514881000000003</v>
      </c>
      <c r="F535">
        <v>40.440890000000003</v>
      </c>
      <c r="G535">
        <v>3.5148809999999999</v>
      </c>
      <c r="H535" s="4">
        <f t="shared" si="49"/>
        <v>6.5680441296319045E-2</v>
      </c>
      <c r="I535" s="4">
        <f>F535/tabel1!$I$4</f>
        <v>19257566.666666672</v>
      </c>
      <c r="J535" s="10">
        <f>G535+tabel1!$G$4</f>
        <v>53.514881000000003</v>
      </c>
      <c r="K535">
        <v>40.440890000000003</v>
      </c>
      <c r="L535">
        <v>3.5148809999999999</v>
      </c>
      <c r="M535" s="4">
        <f t="shared" si="50"/>
        <v>6.5680441296319045E-2</v>
      </c>
      <c r="N535" s="4">
        <f>K535/tabel1!$I$4</f>
        <v>19257566.666666672</v>
      </c>
      <c r="O535" s="10">
        <f>L535+tabel1!$G$4</f>
        <v>53.514881000000003</v>
      </c>
      <c r="X535">
        <v>40.440890000000003</v>
      </c>
      <c r="Y535">
        <v>3.5148809999999999</v>
      </c>
      <c r="Z535" s="4">
        <f t="shared" si="51"/>
        <v>6.5680441296319045E-2</v>
      </c>
      <c r="AA535" s="4">
        <f>X535/tabel1!$I$5</f>
        <v>16850370.833333336</v>
      </c>
      <c r="AB535" s="10">
        <f>Y535+tabel1!$G$5</f>
        <v>53.514881000000003</v>
      </c>
      <c r="AC535">
        <v>107.3446</v>
      </c>
      <c r="AD535">
        <v>3.5032269999999999</v>
      </c>
      <c r="AE535" s="4">
        <f t="shared" si="52"/>
        <v>6.5476929083174734E-2</v>
      </c>
      <c r="AF535" s="4">
        <f>AC535/tabel1!$I$5</f>
        <v>44726916.666666672</v>
      </c>
      <c r="AG535" s="10">
        <f>AD535+tabel1!$G$5</f>
        <v>53.503227000000003</v>
      </c>
      <c r="AH535">
        <v>123.26260000000001</v>
      </c>
      <c r="AI535">
        <v>3.5061239999999998</v>
      </c>
      <c r="AJ535" s="4">
        <f t="shared" si="53"/>
        <v>6.5527527278933531E-2</v>
      </c>
      <c r="AK535" s="4">
        <f>AH535/tabel1!$I$5</f>
        <v>51359416.666666672</v>
      </c>
      <c r="AL535" s="10">
        <f>AI535+tabel1!$G$5</f>
        <v>53.506124</v>
      </c>
    </row>
    <row r="536" spans="1:38" x14ac:dyDescent="0.45">
      <c r="A536">
        <v>40.239330000000002</v>
      </c>
      <c r="B536">
        <v>3.5216409999999998</v>
      </c>
      <c r="C536" s="4">
        <f t="shared" si="48"/>
        <v>6.5798449640211878E-2</v>
      </c>
      <c r="D536" s="4">
        <f>A536/tabel1!$I$4</f>
        <v>19161585.714285716</v>
      </c>
      <c r="E536" s="10">
        <f>B536+tabel1!$G$4</f>
        <v>53.521641000000002</v>
      </c>
      <c r="F536">
        <v>40.239330000000002</v>
      </c>
      <c r="G536">
        <v>3.5216409999999998</v>
      </c>
      <c r="H536" s="4">
        <f t="shared" si="49"/>
        <v>6.5798449640211878E-2</v>
      </c>
      <c r="I536" s="4">
        <f>F536/tabel1!$I$4</f>
        <v>19161585.714285716</v>
      </c>
      <c r="J536" s="10">
        <f>G536+tabel1!$G$4</f>
        <v>53.521641000000002</v>
      </c>
      <c r="K536">
        <v>40.239330000000002</v>
      </c>
      <c r="L536">
        <v>3.5216409999999998</v>
      </c>
      <c r="M536" s="4">
        <f t="shared" si="50"/>
        <v>6.5798449640211878E-2</v>
      </c>
      <c r="N536" s="4">
        <f>K536/tabel1!$I$4</f>
        <v>19161585.714285716</v>
      </c>
      <c r="O536" s="10">
        <f>L536+tabel1!$G$4</f>
        <v>53.521641000000002</v>
      </c>
      <c r="X536">
        <v>40.239330000000002</v>
      </c>
      <c r="Y536">
        <v>3.5216409999999998</v>
      </c>
      <c r="Z536" s="4">
        <f t="shared" si="51"/>
        <v>6.5798449640211878E-2</v>
      </c>
      <c r="AA536" s="4">
        <f>X536/tabel1!$I$5</f>
        <v>16766387.500000002</v>
      </c>
      <c r="AB536" s="10">
        <f>Y536+tabel1!$G$5</f>
        <v>53.521641000000002</v>
      </c>
      <c r="AC536">
        <v>106.9781</v>
      </c>
      <c r="AD536">
        <v>3.5100199999999999</v>
      </c>
      <c r="AE536" s="4">
        <f t="shared" si="52"/>
        <v>6.5595565092294861E-2</v>
      </c>
      <c r="AF536" s="4">
        <f>AC536/tabel1!$I$5</f>
        <v>44574208.333333336</v>
      </c>
      <c r="AG536" s="10">
        <f>AD536+tabel1!$G$5</f>
        <v>53.510019999999997</v>
      </c>
      <c r="AH536">
        <v>123.00149999999999</v>
      </c>
      <c r="AI536">
        <v>3.5134500000000002</v>
      </c>
      <c r="AJ536" s="4">
        <f t="shared" si="53"/>
        <v>6.5655456712284482E-2</v>
      </c>
      <c r="AK536" s="4">
        <f>AH536/tabel1!$I$5</f>
        <v>51250625</v>
      </c>
      <c r="AL536" s="10">
        <f>AI536+tabel1!$G$5</f>
        <v>53.513449999999999</v>
      </c>
    </row>
    <row r="537" spans="1:38" x14ac:dyDescent="0.45">
      <c r="A537">
        <v>40.05153</v>
      </c>
      <c r="B537">
        <v>3.5286680000000001</v>
      </c>
      <c r="C537" s="4">
        <f t="shared" si="48"/>
        <v>6.5921087369482087E-2</v>
      </c>
      <c r="D537" s="4">
        <f>A537/tabel1!$I$4</f>
        <v>19072157.142857146</v>
      </c>
      <c r="E537" s="10">
        <f>B537+tabel1!$G$4</f>
        <v>53.528668000000003</v>
      </c>
      <c r="F537">
        <v>40.05153</v>
      </c>
      <c r="G537">
        <v>3.5286680000000001</v>
      </c>
      <c r="H537" s="4">
        <f t="shared" si="49"/>
        <v>6.5921087369482087E-2</v>
      </c>
      <c r="I537" s="4">
        <f>F537/tabel1!$I$4</f>
        <v>19072157.142857146</v>
      </c>
      <c r="J537" s="10">
        <f>G537+tabel1!$G$4</f>
        <v>53.528668000000003</v>
      </c>
      <c r="K537">
        <v>40.05153</v>
      </c>
      <c r="L537">
        <v>3.5286680000000001</v>
      </c>
      <c r="M537" s="4">
        <f t="shared" si="50"/>
        <v>6.5921087369482087E-2</v>
      </c>
      <c r="N537" s="4">
        <f>K537/tabel1!$I$4</f>
        <v>19072157.142857146</v>
      </c>
      <c r="O537" s="10">
        <f>L537+tabel1!$G$4</f>
        <v>53.528668000000003</v>
      </c>
      <c r="X537">
        <v>40.05153</v>
      </c>
      <c r="Y537">
        <v>3.5286680000000001</v>
      </c>
      <c r="Z537" s="4">
        <f t="shared" si="51"/>
        <v>6.5921087369482087E-2</v>
      </c>
      <c r="AA537" s="4">
        <f>X537/tabel1!$I$5</f>
        <v>16688137.5</v>
      </c>
      <c r="AB537" s="10">
        <f>Y537+tabel1!$G$5</f>
        <v>53.528668000000003</v>
      </c>
      <c r="AC537">
        <v>106.4605</v>
      </c>
      <c r="AD537">
        <v>3.5158809999999998</v>
      </c>
      <c r="AE537" s="4">
        <f t="shared" si="52"/>
        <v>6.5697900030833839E-2</v>
      </c>
      <c r="AF537" s="4">
        <f>AC537/tabel1!$I$5</f>
        <v>44358541.666666664</v>
      </c>
      <c r="AG537" s="10">
        <f>AD537+tabel1!$G$5</f>
        <v>53.515881</v>
      </c>
      <c r="AH537">
        <v>122.8412</v>
      </c>
      <c r="AI537">
        <v>3.5211420000000002</v>
      </c>
      <c r="AJ537" s="4">
        <f t="shared" si="53"/>
        <v>6.5789739688289911E-2</v>
      </c>
      <c r="AK537" s="4">
        <f>AH537/tabel1!$I$5</f>
        <v>51183833.333333336</v>
      </c>
      <c r="AL537" s="10">
        <f>AI537+tabel1!$G$5</f>
        <v>53.521141999999998</v>
      </c>
    </row>
    <row r="538" spans="1:38" x14ac:dyDescent="0.45">
      <c r="A538">
        <v>39.868299999999998</v>
      </c>
      <c r="B538">
        <v>3.5362930000000001</v>
      </c>
      <c r="C538" s="4">
        <f t="shared" si="48"/>
        <v>6.6054125189429908E-2</v>
      </c>
      <c r="D538" s="4">
        <f>A538/tabel1!$I$4</f>
        <v>18984904.761904761</v>
      </c>
      <c r="E538" s="10">
        <f>B538+tabel1!$G$4</f>
        <v>53.536293000000001</v>
      </c>
      <c r="F538">
        <v>39.868299999999998</v>
      </c>
      <c r="G538">
        <v>3.5362930000000001</v>
      </c>
      <c r="H538" s="4">
        <f t="shared" si="49"/>
        <v>6.6054125189429908E-2</v>
      </c>
      <c r="I538" s="4">
        <f>F538/tabel1!$I$4</f>
        <v>18984904.761904761</v>
      </c>
      <c r="J538" s="10">
        <f>G538+tabel1!$G$4</f>
        <v>53.536293000000001</v>
      </c>
      <c r="K538">
        <v>39.868299999999998</v>
      </c>
      <c r="L538">
        <v>3.5362930000000001</v>
      </c>
      <c r="M538" s="4">
        <f t="shared" si="50"/>
        <v>6.6054125189429908E-2</v>
      </c>
      <c r="N538" s="4">
        <f>K538/tabel1!$I$4</f>
        <v>18984904.761904761</v>
      </c>
      <c r="O538" s="10">
        <f>L538+tabel1!$G$4</f>
        <v>53.536293000000001</v>
      </c>
      <c r="X538">
        <v>39.868299999999998</v>
      </c>
      <c r="Y538">
        <v>3.5362930000000001</v>
      </c>
      <c r="Z538" s="4">
        <f t="shared" si="51"/>
        <v>6.6054125189429908E-2</v>
      </c>
      <c r="AA538" s="4">
        <f>X538/tabel1!$I$5</f>
        <v>16611791.666666666</v>
      </c>
      <c r="AB538" s="10">
        <f>Y538+tabel1!$G$5</f>
        <v>53.536293000000001</v>
      </c>
      <c r="AC538">
        <v>105.8421</v>
      </c>
      <c r="AD538">
        <v>3.5215420000000002</v>
      </c>
      <c r="AE538" s="4">
        <f t="shared" si="52"/>
        <v>6.5796721626592905E-2</v>
      </c>
      <c r="AF538" s="4">
        <f>AC538/tabel1!$I$5</f>
        <v>44100875</v>
      </c>
      <c r="AG538" s="10">
        <f>AD538+tabel1!$G$5</f>
        <v>53.521541999999997</v>
      </c>
      <c r="AH538">
        <v>122.7633</v>
      </c>
      <c r="AI538">
        <v>3.528734</v>
      </c>
      <c r="AJ538" s="4">
        <f t="shared" si="53"/>
        <v>6.5922239072569888E-2</v>
      </c>
      <c r="AK538" s="4">
        <f>AH538/tabel1!$I$5</f>
        <v>51151375</v>
      </c>
      <c r="AL538" s="10">
        <f>AI538+tabel1!$G$5</f>
        <v>53.528734</v>
      </c>
    </row>
    <row r="539" spans="1:38" x14ac:dyDescent="0.45">
      <c r="A539">
        <v>39.657589999999999</v>
      </c>
      <c r="B539">
        <v>3.544019</v>
      </c>
      <c r="C539" s="4">
        <f t="shared" si="48"/>
        <v>6.6188886568264521E-2</v>
      </c>
      <c r="D539" s="4">
        <f>A539/tabel1!$I$4</f>
        <v>18884566.666666668</v>
      </c>
      <c r="E539" s="10">
        <f>B539+tabel1!$G$4</f>
        <v>53.544018999999999</v>
      </c>
      <c r="F539">
        <v>39.657589999999999</v>
      </c>
      <c r="G539">
        <v>3.544019</v>
      </c>
      <c r="H539" s="4">
        <f t="shared" si="49"/>
        <v>6.6188886568264521E-2</v>
      </c>
      <c r="I539" s="4">
        <f>F539/tabel1!$I$4</f>
        <v>18884566.666666668</v>
      </c>
      <c r="J539" s="10">
        <f>G539+tabel1!$G$4</f>
        <v>53.544018999999999</v>
      </c>
      <c r="K539">
        <v>39.657589999999999</v>
      </c>
      <c r="L539">
        <v>3.544019</v>
      </c>
      <c r="M539" s="4">
        <f t="shared" si="50"/>
        <v>6.6188886568264521E-2</v>
      </c>
      <c r="N539" s="4">
        <f>K539/tabel1!$I$4</f>
        <v>18884566.666666668</v>
      </c>
      <c r="O539" s="10">
        <f>L539+tabel1!$G$4</f>
        <v>53.544018999999999</v>
      </c>
      <c r="X539">
        <v>39.657589999999999</v>
      </c>
      <c r="Y539">
        <v>3.544019</v>
      </c>
      <c r="Z539" s="4">
        <f t="shared" si="51"/>
        <v>6.6188886568264521E-2</v>
      </c>
      <c r="AA539" s="4">
        <f>X539/tabel1!$I$5</f>
        <v>16523995.833333334</v>
      </c>
      <c r="AB539" s="10">
        <f>Y539+tabel1!$G$5</f>
        <v>53.544018999999999</v>
      </c>
      <c r="AC539">
        <v>105.1459</v>
      </c>
      <c r="AD539">
        <v>3.527269</v>
      </c>
      <c r="AE539" s="4">
        <f t="shared" si="52"/>
        <v>6.5896674085875753E-2</v>
      </c>
      <c r="AF539" s="4">
        <f>AC539/tabel1!$I$5</f>
        <v>43810791.666666664</v>
      </c>
      <c r="AG539" s="10">
        <f>AD539+tabel1!$G$5</f>
        <v>53.527268999999997</v>
      </c>
      <c r="AH539">
        <v>122.5068</v>
      </c>
      <c r="AI539">
        <v>3.5361929999999999</v>
      </c>
      <c r="AJ539" s="4">
        <f t="shared" si="53"/>
        <v>6.6052380676377198E-2</v>
      </c>
      <c r="AK539" s="4">
        <f>AH539/tabel1!$I$5</f>
        <v>51044500</v>
      </c>
      <c r="AL539" s="10">
        <f>AI539+tabel1!$G$5</f>
        <v>53.536192999999997</v>
      </c>
    </row>
    <row r="540" spans="1:38" x14ac:dyDescent="0.45">
      <c r="A540">
        <v>39.579709999999999</v>
      </c>
      <c r="B540">
        <v>3.5516109999999999</v>
      </c>
      <c r="C540" s="4">
        <f t="shared" si="48"/>
        <v>6.6321272762457126E-2</v>
      </c>
      <c r="D540" s="4">
        <f>A540/tabel1!$I$4</f>
        <v>18847480.952380955</v>
      </c>
      <c r="E540" s="10">
        <f>B540+tabel1!$G$4</f>
        <v>53.551611000000001</v>
      </c>
      <c r="F540">
        <v>39.579709999999999</v>
      </c>
      <c r="G540">
        <v>3.5516109999999999</v>
      </c>
      <c r="H540" s="4">
        <f t="shared" si="49"/>
        <v>6.6321272762457126E-2</v>
      </c>
      <c r="I540" s="4">
        <f>F540/tabel1!$I$4</f>
        <v>18847480.952380955</v>
      </c>
      <c r="J540" s="10">
        <f>G540+tabel1!$G$4</f>
        <v>53.551611000000001</v>
      </c>
      <c r="K540">
        <v>39.579709999999999</v>
      </c>
      <c r="L540">
        <v>3.5516109999999999</v>
      </c>
      <c r="M540" s="4">
        <f t="shared" si="50"/>
        <v>6.6321272762457126E-2</v>
      </c>
      <c r="N540" s="4">
        <f>K540/tabel1!$I$4</f>
        <v>18847480.952380955</v>
      </c>
      <c r="O540" s="10">
        <f>L540+tabel1!$G$4</f>
        <v>53.551611000000001</v>
      </c>
      <c r="X540">
        <v>39.579709999999999</v>
      </c>
      <c r="Y540">
        <v>3.5516109999999999</v>
      </c>
      <c r="Z540" s="4">
        <f t="shared" si="51"/>
        <v>6.6321272762457126E-2</v>
      </c>
      <c r="AA540" s="4">
        <f>X540/tabel1!$I$5</f>
        <v>16491545.833333334</v>
      </c>
      <c r="AB540" s="10">
        <f>Y540+tabel1!$G$5</f>
        <v>53.551611000000001</v>
      </c>
      <c r="AC540">
        <v>104.4633</v>
      </c>
      <c r="AD540">
        <v>3.5330629999999998</v>
      </c>
      <c r="AE540" s="4">
        <f t="shared" si="52"/>
        <v>6.5997774123255373E-2</v>
      </c>
      <c r="AF540" s="4">
        <f>AC540/tabel1!$I$5</f>
        <v>43526375</v>
      </c>
      <c r="AG540" s="10">
        <f>AD540+tabel1!$G$5</f>
        <v>53.533062999999999</v>
      </c>
      <c r="AH540">
        <v>122.3098</v>
      </c>
      <c r="AI540">
        <v>3.5432199999999998</v>
      </c>
      <c r="AJ540" s="4">
        <f t="shared" si="53"/>
        <v>6.6174951749259761E-2</v>
      </c>
      <c r="AK540" s="4">
        <f>AH540/tabel1!$I$5</f>
        <v>50962416.666666664</v>
      </c>
      <c r="AL540" s="10">
        <f>AI540+tabel1!$G$5</f>
        <v>53.543219999999998</v>
      </c>
    </row>
    <row r="541" spans="1:38" x14ac:dyDescent="0.45">
      <c r="A541">
        <v>39.423969999999997</v>
      </c>
      <c r="B541">
        <v>3.5589040000000001</v>
      </c>
      <c r="C541" s="4">
        <f t="shared" si="48"/>
        <v>6.6448409773284381E-2</v>
      </c>
      <c r="D541" s="4">
        <f>A541/tabel1!$I$4</f>
        <v>18773319.047619049</v>
      </c>
      <c r="E541" s="10">
        <f>B541+tabel1!$G$4</f>
        <v>53.558903999999998</v>
      </c>
      <c r="F541">
        <v>39.423969999999997</v>
      </c>
      <c r="G541">
        <v>3.5589040000000001</v>
      </c>
      <c r="H541" s="4">
        <f t="shared" si="49"/>
        <v>6.6448409773284381E-2</v>
      </c>
      <c r="I541" s="4">
        <f>F541/tabel1!$I$4</f>
        <v>18773319.047619049</v>
      </c>
      <c r="J541" s="10">
        <f>G541+tabel1!$G$4</f>
        <v>53.558903999999998</v>
      </c>
      <c r="K541">
        <v>39.423969999999997</v>
      </c>
      <c r="L541">
        <v>3.5589040000000001</v>
      </c>
      <c r="M541" s="4">
        <f t="shared" si="50"/>
        <v>6.6448409773284381E-2</v>
      </c>
      <c r="N541" s="4">
        <f>K541/tabel1!$I$4</f>
        <v>18773319.047619049</v>
      </c>
      <c r="O541" s="10">
        <f>L541+tabel1!$G$4</f>
        <v>53.558903999999998</v>
      </c>
      <c r="X541">
        <v>39.423969999999997</v>
      </c>
      <c r="Y541">
        <v>3.5589040000000001</v>
      </c>
      <c r="Z541" s="4">
        <f t="shared" si="51"/>
        <v>6.6448409773284381E-2</v>
      </c>
      <c r="AA541" s="4">
        <f>X541/tabel1!$I$5</f>
        <v>16426654.166666666</v>
      </c>
      <c r="AB541" s="10">
        <f>Y541+tabel1!$G$5</f>
        <v>53.558903999999998</v>
      </c>
      <c r="AC541">
        <v>103.77160000000001</v>
      </c>
      <c r="AD541">
        <v>3.5391910000000002</v>
      </c>
      <c r="AE541" s="4">
        <f t="shared" si="52"/>
        <v>6.6104678346746035E-2</v>
      </c>
      <c r="AF541" s="4">
        <f>AC541/tabel1!$I$5</f>
        <v>43238166.666666672</v>
      </c>
      <c r="AG541" s="10">
        <f>AD541+tabel1!$G$5</f>
        <v>53.539191000000002</v>
      </c>
      <c r="AH541">
        <v>122.03959999999999</v>
      </c>
      <c r="AI541">
        <v>3.5493800000000002</v>
      </c>
      <c r="AJ541" s="4">
        <f t="shared" si="53"/>
        <v>6.6282373390690985E-2</v>
      </c>
      <c r="AK541" s="4">
        <f>AH541/tabel1!$I$5</f>
        <v>50849833.333333336</v>
      </c>
      <c r="AL541" s="10">
        <f>AI541+tabel1!$G$5</f>
        <v>53.549379999999999</v>
      </c>
    </row>
    <row r="542" spans="1:38" x14ac:dyDescent="0.45">
      <c r="A542">
        <v>39.130809999999997</v>
      </c>
      <c r="B542">
        <v>3.5653980000000001</v>
      </c>
      <c r="C542" s="4">
        <f t="shared" si="48"/>
        <v>6.6561588882434894E-2</v>
      </c>
      <c r="D542" s="4">
        <f>A542/tabel1!$I$4</f>
        <v>18633719.047619049</v>
      </c>
      <c r="E542" s="10">
        <f>B542+tabel1!$G$4</f>
        <v>53.565398000000002</v>
      </c>
      <c r="F542">
        <v>39.130809999999997</v>
      </c>
      <c r="G542">
        <v>3.5653980000000001</v>
      </c>
      <c r="H542" s="4">
        <f t="shared" si="49"/>
        <v>6.6561588882434894E-2</v>
      </c>
      <c r="I542" s="4">
        <f>F542/tabel1!$I$4</f>
        <v>18633719.047619049</v>
      </c>
      <c r="J542" s="10">
        <f>G542+tabel1!$G$4</f>
        <v>53.565398000000002</v>
      </c>
      <c r="K542">
        <v>39.130809999999997</v>
      </c>
      <c r="L542">
        <v>3.5653980000000001</v>
      </c>
      <c r="M542" s="4">
        <f t="shared" si="50"/>
        <v>6.6561588882434894E-2</v>
      </c>
      <c r="N542" s="4">
        <f>K542/tabel1!$I$4</f>
        <v>18633719.047619049</v>
      </c>
      <c r="O542" s="10">
        <f>L542+tabel1!$G$4</f>
        <v>53.565398000000002</v>
      </c>
      <c r="X542">
        <v>39.130809999999997</v>
      </c>
      <c r="Y542">
        <v>3.5653980000000001</v>
      </c>
      <c r="Z542" s="4">
        <f t="shared" si="51"/>
        <v>6.6561588882434894E-2</v>
      </c>
      <c r="AA542" s="4">
        <f>X542/tabel1!$I$5</f>
        <v>16304504.166666666</v>
      </c>
      <c r="AB542" s="10">
        <f>Y542+tabel1!$G$5</f>
        <v>53.565398000000002</v>
      </c>
      <c r="AC542">
        <v>103.1074</v>
      </c>
      <c r="AD542">
        <v>3.5456509999999999</v>
      </c>
      <c r="AE542" s="4">
        <f t="shared" si="52"/>
        <v>6.6217347885078465E-2</v>
      </c>
      <c r="AF542" s="4">
        <f>AC542/tabel1!$I$5</f>
        <v>42961416.666666672</v>
      </c>
      <c r="AG542" s="10">
        <f>AD542+tabel1!$G$5</f>
        <v>53.545650999999999</v>
      </c>
      <c r="AH542">
        <v>121.7052</v>
      </c>
      <c r="AI542">
        <v>3.5551409999999999</v>
      </c>
      <c r="AJ542" s="4">
        <f t="shared" si="53"/>
        <v>6.6382814676932689E-2</v>
      </c>
      <c r="AK542" s="4">
        <f>AH542/tabel1!$I$5</f>
        <v>50710500.000000007</v>
      </c>
      <c r="AL542" s="10">
        <f>AI542+tabel1!$G$5</f>
        <v>53.555140999999999</v>
      </c>
    </row>
    <row r="543" spans="1:38" x14ac:dyDescent="0.45">
      <c r="A543">
        <v>38.883450000000003</v>
      </c>
      <c r="B543">
        <v>3.5712579999999998</v>
      </c>
      <c r="C543" s="4">
        <f t="shared" si="48"/>
        <v>6.6663694923871294E-2</v>
      </c>
      <c r="D543" s="4">
        <f>A543/tabel1!$I$4</f>
        <v>18515928.571428575</v>
      </c>
      <c r="E543" s="10">
        <f>B543+tabel1!$G$4</f>
        <v>53.571258</v>
      </c>
      <c r="F543">
        <v>38.883450000000003</v>
      </c>
      <c r="G543">
        <v>3.5712579999999998</v>
      </c>
      <c r="H543" s="4">
        <f t="shared" si="49"/>
        <v>6.6663694923871294E-2</v>
      </c>
      <c r="I543" s="4">
        <f>F543/tabel1!$I$4</f>
        <v>18515928.571428575</v>
      </c>
      <c r="J543" s="10">
        <f>G543+tabel1!$G$4</f>
        <v>53.571258</v>
      </c>
      <c r="K543">
        <v>38.883450000000003</v>
      </c>
      <c r="L543">
        <v>3.5712579999999998</v>
      </c>
      <c r="M543" s="4">
        <f t="shared" si="50"/>
        <v>6.6663694923871294E-2</v>
      </c>
      <c r="N543" s="4">
        <f>K543/tabel1!$I$4</f>
        <v>18515928.571428575</v>
      </c>
      <c r="O543" s="10">
        <f>L543+tabel1!$G$4</f>
        <v>53.571258</v>
      </c>
      <c r="X543">
        <v>38.883450000000003</v>
      </c>
      <c r="Y543">
        <v>3.5712579999999998</v>
      </c>
      <c r="Z543" s="4">
        <f t="shared" si="51"/>
        <v>6.6663694923871294E-2</v>
      </c>
      <c r="AA543" s="4">
        <f>X543/tabel1!$I$5</f>
        <v>16201437.500000002</v>
      </c>
      <c r="AB543" s="10">
        <f>Y543+tabel1!$G$5</f>
        <v>53.571258</v>
      </c>
      <c r="AC543">
        <v>102.4615</v>
      </c>
      <c r="AD543">
        <v>3.5524439999999999</v>
      </c>
      <c r="AE543" s="4">
        <f t="shared" si="52"/>
        <v>6.6335795990935531E-2</v>
      </c>
      <c r="AF543" s="4">
        <f>AC543/tabel1!$I$5</f>
        <v>42692291.666666672</v>
      </c>
      <c r="AG543" s="10">
        <f>AD543+tabel1!$G$5</f>
        <v>53.552444000000001</v>
      </c>
      <c r="AH543">
        <v>121.21040000000001</v>
      </c>
      <c r="AI543">
        <v>3.5608689999999998</v>
      </c>
      <c r="AJ543" s="4">
        <f t="shared" si="53"/>
        <v>6.6482659196586219E-2</v>
      </c>
      <c r="AK543" s="4">
        <f>AH543/tabel1!$I$5</f>
        <v>50504333.333333336</v>
      </c>
      <c r="AL543" s="10">
        <f>AI543+tabel1!$G$5</f>
        <v>53.560868999999997</v>
      </c>
    </row>
    <row r="544" spans="1:38" x14ac:dyDescent="0.45">
      <c r="A544">
        <v>38.567369999999997</v>
      </c>
      <c r="B544">
        <v>3.576886</v>
      </c>
      <c r="C544" s="4">
        <f t="shared" si="48"/>
        <v>6.6761737514942548E-2</v>
      </c>
      <c r="D544" s="4">
        <f>A544/tabel1!$I$4</f>
        <v>18365414.285714287</v>
      </c>
      <c r="E544" s="10">
        <f>B544+tabel1!$G$4</f>
        <v>53.576886000000002</v>
      </c>
      <c r="F544">
        <v>38.567369999999997</v>
      </c>
      <c r="G544">
        <v>3.576886</v>
      </c>
      <c r="H544" s="4">
        <f t="shared" si="49"/>
        <v>6.6761737514942548E-2</v>
      </c>
      <c r="I544" s="4">
        <f>F544/tabel1!$I$4</f>
        <v>18365414.285714287</v>
      </c>
      <c r="J544" s="10">
        <f>G544+tabel1!$G$4</f>
        <v>53.576886000000002</v>
      </c>
      <c r="K544">
        <v>38.567369999999997</v>
      </c>
      <c r="L544">
        <v>3.576886</v>
      </c>
      <c r="M544" s="4">
        <f t="shared" si="50"/>
        <v>6.6761737514942548E-2</v>
      </c>
      <c r="N544" s="4">
        <f>K544/tabel1!$I$4</f>
        <v>18365414.285714287</v>
      </c>
      <c r="O544" s="10">
        <f>L544+tabel1!$G$4</f>
        <v>53.576886000000002</v>
      </c>
      <c r="X544">
        <v>38.567369999999997</v>
      </c>
      <c r="Y544">
        <v>3.576886</v>
      </c>
      <c r="Z544" s="4">
        <f t="shared" si="51"/>
        <v>6.6761737514942548E-2</v>
      </c>
      <c r="AA544" s="4">
        <f>X544/tabel1!$I$5</f>
        <v>16069737.5</v>
      </c>
      <c r="AB544" s="10">
        <f>Y544+tabel1!$G$5</f>
        <v>53.576886000000002</v>
      </c>
      <c r="AC544">
        <v>101.9485</v>
      </c>
      <c r="AD544">
        <v>3.5596369999999999</v>
      </c>
      <c r="AE544" s="4">
        <f t="shared" si="52"/>
        <v>6.6461186060689695E-2</v>
      </c>
      <c r="AF544" s="4">
        <f>AC544/tabel1!$I$5</f>
        <v>42478541.666666664</v>
      </c>
      <c r="AG544" s="10">
        <f>AD544+tabel1!$G$5</f>
        <v>53.559637000000002</v>
      </c>
      <c r="AH544">
        <v>120.6104</v>
      </c>
      <c r="AI544">
        <v>3.5665960000000001</v>
      </c>
      <c r="AJ544" s="4">
        <f t="shared" si="53"/>
        <v>6.6582464937663774E-2</v>
      </c>
      <c r="AK544" s="4">
        <f>AH544/tabel1!$I$5</f>
        <v>50254333.333333336</v>
      </c>
      <c r="AL544" s="10">
        <f>AI544+tabel1!$G$5</f>
        <v>53.566595999999997</v>
      </c>
    </row>
    <row r="545" spans="1:38" x14ac:dyDescent="0.45">
      <c r="A545">
        <v>38.251300000000001</v>
      </c>
      <c r="B545">
        <v>3.5825469999999999</v>
      </c>
      <c r="C545" s="4">
        <f t="shared" si="48"/>
        <v>6.6860334205464333E-2</v>
      </c>
      <c r="D545" s="4">
        <f>A545/tabel1!$I$4</f>
        <v>18214904.761904765</v>
      </c>
      <c r="E545" s="10">
        <f>B545+tabel1!$G$4</f>
        <v>53.582546999999998</v>
      </c>
      <c r="F545">
        <v>38.251300000000001</v>
      </c>
      <c r="G545">
        <v>3.5825469999999999</v>
      </c>
      <c r="H545" s="4">
        <f t="shared" si="49"/>
        <v>6.6860334205464333E-2</v>
      </c>
      <c r="I545" s="4">
        <f>F545/tabel1!$I$4</f>
        <v>18214904.761904765</v>
      </c>
      <c r="J545" s="10">
        <f>G545+tabel1!$G$4</f>
        <v>53.582546999999998</v>
      </c>
      <c r="K545">
        <v>38.251300000000001</v>
      </c>
      <c r="L545">
        <v>3.5825469999999999</v>
      </c>
      <c r="M545" s="4">
        <f t="shared" si="50"/>
        <v>6.6860334205464333E-2</v>
      </c>
      <c r="N545" s="4">
        <f>K545/tabel1!$I$4</f>
        <v>18214904.761904765</v>
      </c>
      <c r="O545" s="10">
        <f>L545+tabel1!$G$4</f>
        <v>53.582546999999998</v>
      </c>
      <c r="X545">
        <v>38.251300000000001</v>
      </c>
      <c r="Y545">
        <v>3.5825469999999999</v>
      </c>
      <c r="Z545" s="4">
        <f t="shared" si="51"/>
        <v>6.6860334205464333E-2</v>
      </c>
      <c r="AA545" s="4">
        <f>X545/tabel1!$I$5</f>
        <v>15938041.666666668</v>
      </c>
      <c r="AB545" s="10">
        <f>Y545+tabel1!$G$5</f>
        <v>53.582546999999998</v>
      </c>
      <c r="AC545">
        <v>101.4721</v>
      </c>
      <c r="AD545">
        <v>3.5674619999999999</v>
      </c>
      <c r="AE545" s="4">
        <f t="shared" si="52"/>
        <v>6.6597555060570163E-2</v>
      </c>
      <c r="AF545" s="4">
        <f>AC545/tabel1!$I$5</f>
        <v>42280041.666666664</v>
      </c>
      <c r="AG545" s="10">
        <f>AD545+tabel1!$G$5</f>
        <v>53.567461999999999</v>
      </c>
      <c r="AH545">
        <v>120.134</v>
      </c>
      <c r="AI545">
        <v>3.5726239999999998</v>
      </c>
      <c r="AJ545" s="4">
        <f t="shared" si="53"/>
        <v>6.6687493224151198E-2</v>
      </c>
      <c r="AK545" s="4">
        <f>AH545/tabel1!$I$5</f>
        <v>50055833.333333336</v>
      </c>
      <c r="AL545" s="10">
        <f>AI545+tabel1!$G$5</f>
        <v>53.572623999999998</v>
      </c>
    </row>
    <row r="546" spans="1:38" x14ac:dyDescent="0.45">
      <c r="A546">
        <v>37.875689999999999</v>
      </c>
      <c r="B546">
        <v>3.588441</v>
      </c>
      <c r="C546" s="4">
        <f t="shared" si="48"/>
        <v>6.6962966883100772E-2</v>
      </c>
      <c r="D546" s="4">
        <f>A546/tabel1!$I$4</f>
        <v>18036042.857142858</v>
      </c>
      <c r="E546" s="10">
        <f>B546+tabel1!$G$4</f>
        <v>53.588441000000003</v>
      </c>
      <c r="F546">
        <v>37.875689999999999</v>
      </c>
      <c r="G546">
        <v>3.588441</v>
      </c>
      <c r="H546" s="4">
        <f t="shared" si="49"/>
        <v>6.6962966883100772E-2</v>
      </c>
      <c r="I546" s="4">
        <f>F546/tabel1!$I$4</f>
        <v>18036042.857142858</v>
      </c>
      <c r="J546" s="10">
        <f>G546+tabel1!$G$4</f>
        <v>53.588441000000003</v>
      </c>
      <c r="K546">
        <v>37.875689999999999</v>
      </c>
      <c r="L546">
        <v>3.588441</v>
      </c>
      <c r="M546" s="4">
        <f t="shared" si="50"/>
        <v>6.6962966883100772E-2</v>
      </c>
      <c r="N546" s="4">
        <f>K546/tabel1!$I$4</f>
        <v>18036042.857142858</v>
      </c>
      <c r="O546" s="10">
        <f>L546+tabel1!$G$4</f>
        <v>53.588441000000003</v>
      </c>
      <c r="X546">
        <v>37.875689999999999</v>
      </c>
      <c r="Y546">
        <v>3.588441</v>
      </c>
      <c r="Z546" s="4">
        <f t="shared" si="51"/>
        <v>6.6962966883100772E-2</v>
      </c>
      <c r="AA546" s="4">
        <f>X546/tabel1!$I$5</f>
        <v>15781537.5</v>
      </c>
      <c r="AB546" s="10">
        <f>Y546+tabel1!$G$5</f>
        <v>53.588441000000003</v>
      </c>
      <c r="AC546">
        <v>101.0873</v>
      </c>
      <c r="AD546">
        <v>3.575421</v>
      </c>
      <c r="AE546" s="4">
        <f t="shared" si="52"/>
        <v>6.673621846107379E-2</v>
      </c>
      <c r="AF546" s="4">
        <f>AC546/tabel1!$I$5</f>
        <v>42119708.333333336</v>
      </c>
      <c r="AG546" s="10">
        <f>AD546+tabel1!$G$5</f>
        <v>53.575420999999999</v>
      </c>
      <c r="AH546">
        <v>119.60720000000001</v>
      </c>
      <c r="AI546">
        <v>3.5790169999999999</v>
      </c>
      <c r="AJ546" s="4">
        <f t="shared" si="53"/>
        <v>6.6798855230957299E-2</v>
      </c>
      <c r="AK546" s="4">
        <f>AH546/tabel1!$I$5</f>
        <v>49836333.333333336</v>
      </c>
      <c r="AL546" s="10">
        <f>AI546+tabel1!$G$5</f>
        <v>53.579017</v>
      </c>
    </row>
    <row r="547" spans="1:38" x14ac:dyDescent="0.45">
      <c r="A547">
        <v>37.568779999999997</v>
      </c>
      <c r="B547">
        <v>3.5948349999999998</v>
      </c>
      <c r="C547" s="4">
        <f t="shared" si="48"/>
        <v>6.7074280571999143E-2</v>
      </c>
      <c r="D547" s="4">
        <f>A547/tabel1!$I$4</f>
        <v>17889895.238095239</v>
      </c>
      <c r="E547" s="10">
        <f>B547+tabel1!$G$4</f>
        <v>53.594835000000003</v>
      </c>
      <c r="F547">
        <v>37.568779999999997</v>
      </c>
      <c r="G547">
        <v>3.5948349999999998</v>
      </c>
      <c r="H547" s="4">
        <f t="shared" si="49"/>
        <v>6.7074280571999143E-2</v>
      </c>
      <c r="I547" s="4">
        <f>F547/tabel1!$I$4</f>
        <v>17889895.238095239</v>
      </c>
      <c r="J547" s="10">
        <f>G547+tabel1!$G$4</f>
        <v>53.594835000000003</v>
      </c>
      <c r="K547">
        <v>37.568779999999997</v>
      </c>
      <c r="L547">
        <v>3.5948349999999998</v>
      </c>
      <c r="M547" s="4">
        <f t="shared" si="50"/>
        <v>6.7074280571999143E-2</v>
      </c>
      <c r="N547" s="4">
        <f>K547/tabel1!$I$4</f>
        <v>17889895.238095239</v>
      </c>
      <c r="O547" s="10">
        <f>L547+tabel1!$G$4</f>
        <v>53.594835000000003</v>
      </c>
      <c r="X547">
        <v>37.568779999999997</v>
      </c>
      <c r="Y547">
        <v>3.5948349999999998</v>
      </c>
      <c r="Z547" s="4">
        <f t="shared" si="51"/>
        <v>6.7074280571999143E-2</v>
      </c>
      <c r="AA547" s="4">
        <f>X547/tabel1!$I$5</f>
        <v>15653658.333333332</v>
      </c>
      <c r="AB547" s="10">
        <f>Y547+tabel1!$G$5</f>
        <v>53.594835000000003</v>
      </c>
      <c r="AC547">
        <v>100.71169999999999</v>
      </c>
      <c r="AD547">
        <v>3.5831469999999999</v>
      </c>
      <c r="AE547" s="4">
        <f t="shared" si="52"/>
        <v>6.6870783084091723E-2</v>
      </c>
      <c r="AF547" s="4">
        <f>AC547/tabel1!$I$5</f>
        <v>41963208.333333336</v>
      </c>
      <c r="AG547" s="10">
        <f>AD547+tabel1!$G$5</f>
        <v>53.583146999999997</v>
      </c>
      <c r="AH547">
        <v>119.1125</v>
      </c>
      <c r="AI547">
        <v>3.5858439999999998</v>
      </c>
      <c r="AJ547" s="4">
        <f t="shared" si="53"/>
        <v>6.6917747903718738E-2</v>
      </c>
      <c r="AK547" s="4">
        <f>AH547/tabel1!$I$5</f>
        <v>49630208.333333336</v>
      </c>
      <c r="AL547" s="10">
        <f>AI547+tabel1!$G$5</f>
        <v>53.585844000000002</v>
      </c>
    </row>
    <row r="548" spans="1:38" x14ac:dyDescent="0.45">
      <c r="A548">
        <v>37.321420000000003</v>
      </c>
      <c r="B548">
        <v>3.601661</v>
      </c>
      <c r="C548" s="4">
        <f t="shared" si="48"/>
        <v>6.7193085676953188E-2</v>
      </c>
      <c r="D548" s="4">
        <f>A548/tabel1!$I$4</f>
        <v>17772104.761904765</v>
      </c>
      <c r="E548" s="10">
        <f>B548+tabel1!$G$4</f>
        <v>53.601661</v>
      </c>
      <c r="F548">
        <v>37.321420000000003</v>
      </c>
      <c r="G548">
        <v>3.601661</v>
      </c>
      <c r="H548" s="4">
        <f t="shared" si="49"/>
        <v>6.7193085676953188E-2</v>
      </c>
      <c r="I548" s="4">
        <f>F548/tabel1!$I$4</f>
        <v>17772104.761904765</v>
      </c>
      <c r="J548" s="10">
        <f>G548+tabel1!$G$4</f>
        <v>53.601661</v>
      </c>
      <c r="K548">
        <v>37.321420000000003</v>
      </c>
      <c r="L548">
        <v>3.601661</v>
      </c>
      <c r="M548" s="4">
        <f t="shared" si="50"/>
        <v>6.7193085676953188E-2</v>
      </c>
      <c r="N548" s="4">
        <f>K548/tabel1!$I$4</f>
        <v>17772104.761904765</v>
      </c>
      <c r="O548" s="10">
        <f>L548+tabel1!$G$4</f>
        <v>53.601661</v>
      </c>
      <c r="X548">
        <v>37.321420000000003</v>
      </c>
      <c r="Y548">
        <v>3.601661</v>
      </c>
      <c r="Z548" s="4">
        <f t="shared" si="51"/>
        <v>6.7193085676953188E-2</v>
      </c>
      <c r="AA548" s="4">
        <f>X548/tabel1!$I$5</f>
        <v>15550591.666666668</v>
      </c>
      <c r="AB548" s="10">
        <f>Y548+tabel1!$G$5</f>
        <v>53.601661</v>
      </c>
      <c r="AC548">
        <v>100.3956</v>
      </c>
      <c r="AD548">
        <v>3.5904720000000001</v>
      </c>
      <c r="AE548" s="4">
        <f t="shared" si="52"/>
        <v>6.6998327613162281E-2</v>
      </c>
      <c r="AF548" s="4">
        <f>AC548/tabel1!$I$5</f>
        <v>41831500</v>
      </c>
      <c r="AG548" s="10">
        <f>AD548+tabel1!$G$5</f>
        <v>53.590471999999998</v>
      </c>
      <c r="AH548">
        <v>118.6636</v>
      </c>
      <c r="AI548">
        <v>3.59287</v>
      </c>
      <c r="AJ548" s="4">
        <f t="shared" si="53"/>
        <v>6.7040074547229891E-2</v>
      </c>
      <c r="AK548" s="4">
        <f>AH548/tabel1!$I$5</f>
        <v>49443166.666666672</v>
      </c>
      <c r="AL548" s="10">
        <f>AI548+tabel1!$G$5</f>
        <v>53.592869999999998</v>
      </c>
    </row>
    <row r="549" spans="1:38" x14ac:dyDescent="0.45">
      <c r="A549">
        <v>37.115279999999998</v>
      </c>
      <c r="B549">
        <v>3.6086209999999999</v>
      </c>
      <c r="C549" s="4">
        <f t="shared" si="48"/>
        <v>6.7314191872236362E-2</v>
      </c>
      <c r="D549" s="4">
        <f>A549/tabel1!$I$4</f>
        <v>17673942.857142858</v>
      </c>
      <c r="E549" s="10">
        <f>B549+tabel1!$G$4</f>
        <v>53.608620999999999</v>
      </c>
      <c r="F549">
        <v>37.115279999999998</v>
      </c>
      <c r="G549">
        <v>3.6086209999999999</v>
      </c>
      <c r="H549" s="4">
        <f t="shared" si="49"/>
        <v>6.7314191872236362E-2</v>
      </c>
      <c r="I549" s="4">
        <f>F549/tabel1!$I$4</f>
        <v>17673942.857142858</v>
      </c>
      <c r="J549" s="10">
        <f>G549+tabel1!$G$4</f>
        <v>53.608620999999999</v>
      </c>
      <c r="K549">
        <v>37.115279999999998</v>
      </c>
      <c r="L549">
        <v>3.6086209999999999</v>
      </c>
      <c r="M549" s="4">
        <f t="shared" si="50"/>
        <v>6.7314191872236362E-2</v>
      </c>
      <c r="N549" s="4">
        <f>K549/tabel1!$I$4</f>
        <v>17673942.857142858</v>
      </c>
      <c r="O549" s="10">
        <f>L549+tabel1!$G$4</f>
        <v>53.608620999999999</v>
      </c>
      <c r="X549">
        <v>37.115279999999998</v>
      </c>
      <c r="Y549">
        <v>3.6086209999999999</v>
      </c>
      <c r="Z549" s="4">
        <f t="shared" si="51"/>
        <v>6.7314191872236362E-2</v>
      </c>
      <c r="AA549" s="4">
        <f>X549/tabel1!$I$5</f>
        <v>15464700</v>
      </c>
      <c r="AB549" s="10">
        <f>Y549+tabel1!$G$5</f>
        <v>53.608620999999999</v>
      </c>
      <c r="AC549">
        <v>99.992540000000005</v>
      </c>
      <c r="AD549">
        <v>3.5967660000000001</v>
      </c>
      <c r="AE549" s="4">
        <f t="shared" si="52"/>
        <v>6.7107892293352178E-2</v>
      </c>
      <c r="AF549" s="4">
        <f>AC549/tabel1!$I$5</f>
        <v>41663558.333333336</v>
      </c>
      <c r="AG549" s="10">
        <f>AD549+tabel1!$G$5</f>
        <v>53.596766000000002</v>
      </c>
      <c r="AH549">
        <v>118.2101</v>
      </c>
      <c r="AI549">
        <v>3.600562</v>
      </c>
      <c r="AJ549" s="4">
        <f t="shared" si="53"/>
        <v>6.7173959855122423E-2</v>
      </c>
      <c r="AK549" s="4">
        <f>AH549/tabel1!$I$5</f>
        <v>49254208.333333336</v>
      </c>
      <c r="AL549" s="10">
        <f>AI549+tabel1!$G$5</f>
        <v>53.600561999999996</v>
      </c>
    </row>
    <row r="550" spans="1:38" x14ac:dyDescent="0.45">
      <c r="A550">
        <v>36.835859999999997</v>
      </c>
      <c r="B550">
        <v>3.6162130000000001</v>
      </c>
      <c r="C550" s="4">
        <f t="shared" si="48"/>
        <v>6.7446259212675094E-2</v>
      </c>
      <c r="D550" s="4">
        <f>A550/tabel1!$I$4</f>
        <v>17540885.714285713</v>
      </c>
      <c r="E550" s="10">
        <f>B550+tabel1!$G$4</f>
        <v>53.616213000000002</v>
      </c>
      <c r="F550">
        <v>36.835859999999997</v>
      </c>
      <c r="G550">
        <v>3.6162130000000001</v>
      </c>
      <c r="H550" s="4">
        <f t="shared" si="49"/>
        <v>6.7446259212675094E-2</v>
      </c>
      <c r="I550" s="4">
        <f>F550/tabel1!$I$4</f>
        <v>17540885.714285713</v>
      </c>
      <c r="J550" s="10">
        <f>G550+tabel1!$G$4</f>
        <v>53.616213000000002</v>
      </c>
      <c r="K550">
        <v>36.835859999999997</v>
      </c>
      <c r="L550">
        <v>3.6162130000000001</v>
      </c>
      <c r="M550" s="4">
        <f t="shared" si="50"/>
        <v>6.7446259212675094E-2</v>
      </c>
      <c r="N550" s="4">
        <f>K550/tabel1!$I$4</f>
        <v>17540885.714285713</v>
      </c>
      <c r="O550" s="10">
        <f>L550+tabel1!$G$4</f>
        <v>53.616213000000002</v>
      </c>
      <c r="X550">
        <v>36.835859999999997</v>
      </c>
      <c r="Y550">
        <v>3.6162130000000001</v>
      </c>
      <c r="Z550" s="4">
        <f t="shared" si="51"/>
        <v>6.7446259212675094E-2</v>
      </c>
      <c r="AA550" s="4">
        <f>X550/tabel1!$I$5</f>
        <v>15348275</v>
      </c>
      <c r="AB550" s="10">
        <f>Y550+tabel1!$G$5</f>
        <v>53.616213000000002</v>
      </c>
      <c r="AC550">
        <v>99.484089999999995</v>
      </c>
      <c r="AD550">
        <v>3.6025269999999998</v>
      </c>
      <c r="AE550" s="4">
        <f t="shared" si="52"/>
        <v>6.7208156063239322E-2</v>
      </c>
      <c r="AF550" s="4">
        <f>AC550/tabel1!$I$5</f>
        <v>41451704.166666664</v>
      </c>
      <c r="AG550" s="10">
        <f>AD550+tabel1!$G$5</f>
        <v>53.602527000000002</v>
      </c>
      <c r="AH550">
        <v>117.81610000000001</v>
      </c>
      <c r="AI550">
        <v>3.6085539999999998</v>
      </c>
      <c r="AJ550" s="4">
        <f t="shared" si="53"/>
        <v>6.7313026201005155E-2</v>
      </c>
      <c r="AK550" s="4">
        <f>AH550/tabel1!$I$5</f>
        <v>49090041.666666672</v>
      </c>
      <c r="AL550" s="10">
        <f>AI550+tabel1!$G$5</f>
        <v>53.608553999999998</v>
      </c>
    </row>
    <row r="551" spans="1:38" x14ac:dyDescent="0.45">
      <c r="A551">
        <v>36.611400000000003</v>
      </c>
      <c r="B551">
        <v>3.6242390000000002</v>
      </c>
      <c r="C551" s="4">
        <f t="shared" si="48"/>
        <v>6.7585835577079242E-2</v>
      </c>
      <c r="D551" s="4">
        <f>A551/tabel1!$I$4</f>
        <v>17434000.000000004</v>
      </c>
      <c r="E551" s="10">
        <f>B551+tabel1!$G$4</f>
        <v>53.624239000000003</v>
      </c>
      <c r="F551">
        <v>36.611400000000003</v>
      </c>
      <c r="G551">
        <v>3.6242390000000002</v>
      </c>
      <c r="H551" s="4">
        <f t="shared" si="49"/>
        <v>6.7585835577079242E-2</v>
      </c>
      <c r="I551" s="4">
        <f>F551/tabel1!$I$4</f>
        <v>17434000.000000004</v>
      </c>
      <c r="J551" s="10">
        <f>G551+tabel1!$G$4</f>
        <v>53.624239000000003</v>
      </c>
      <c r="K551">
        <v>36.611400000000003</v>
      </c>
      <c r="L551">
        <v>3.6242390000000002</v>
      </c>
      <c r="M551" s="4">
        <f t="shared" si="50"/>
        <v>6.7585835577079242E-2</v>
      </c>
      <c r="N551" s="4">
        <f>K551/tabel1!$I$4</f>
        <v>17434000.000000004</v>
      </c>
      <c r="O551" s="10">
        <f>L551+tabel1!$G$4</f>
        <v>53.624239000000003</v>
      </c>
      <c r="X551">
        <v>36.611400000000003</v>
      </c>
      <c r="Y551">
        <v>3.6242390000000002</v>
      </c>
      <c r="Z551" s="4">
        <f t="shared" si="51"/>
        <v>6.7585835577079242E-2</v>
      </c>
      <c r="AA551" s="4">
        <f>X551/tabel1!$I$5</f>
        <v>15254750.000000002</v>
      </c>
      <c r="AB551" s="10">
        <f>Y551+tabel1!$G$5</f>
        <v>53.624239000000003</v>
      </c>
      <c r="AC551">
        <v>98.971050000000005</v>
      </c>
      <c r="AD551">
        <v>3.6082209999999999</v>
      </c>
      <c r="AE551" s="4">
        <f t="shared" si="52"/>
        <v>6.7307232597776379E-2</v>
      </c>
      <c r="AF551" s="4">
        <f>AC551/tabel1!$I$5</f>
        <v>41237937.500000007</v>
      </c>
      <c r="AG551" s="10">
        <f>AD551+tabel1!$G$5</f>
        <v>53.608221</v>
      </c>
      <c r="AH551">
        <v>117.4726</v>
      </c>
      <c r="AI551">
        <v>3.6163470000000002</v>
      </c>
      <c r="AJ551" s="4">
        <f t="shared" si="53"/>
        <v>6.7448589886215118E-2</v>
      </c>
      <c r="AK551" s="4">
        <f>AH551/tabel1!$I$5</f>
        <v>48946916.666666672</v>
      </c>
      <c r="AL551" s="10">
        <f>AI551+tabel1!$G$5</f>
        <v>53.616346999999998</v>
      </c>
    </row>
    <row r="552" spans="1:38" x14ac:dyDescent="0.45">
      <c r="A552">
        <v>36.414439999999999</v>
      </c>
      <c r="B552">
        <v>3.632031</v>
      </c>
      <c r="C552" s="4">
        <f t="shared" si="48"/>
        <v>6.7721302592475011E-2</v>
      </c>
      <c r="D552" s="4">
        <f>A552/tabel1!$I$4</f>
        <v>17340209.523809526</v>
      </c>
      <c r="E552" s="10">
        <f>B552+tabel1!$G$4</f>
        <v>53.632030999999998</v>
      </c>
      <c r="F552">
        <v>36.414439999999999</v>
      </c>
      <c r="G552">
        <v>3.632031</v>
      </c>
      <c r="H552" s="4">
        <f t="shared" si="49"/>
        <v>6.7721302592475011E-2</v>
      </c>
      <c r="I552" s="4">
        <f>F552/tabel1!$I$4</f>
        <v>17340209.523809526</v>
      </c>
      <c r="J552" s="10">
        <f>G552+tabel1!$G$4</f>
        <v>53.632030999999998</v>
      </c>
      <c r="K552">
        <v>36.414439999999999</v>
      </c>
      <c r="L552">
        <v>3.632031</v>
      </c>
      <c r="M552" s="4">
        <f t="shared" si="50"/>
        <v>6.7721302592475011E-2</v>
      </c>
      <c r="N552" s="4">
        <f>K552/tabel1!$I$4</f>
        <v>17340209.523809526</v>
      </c>
      <c r="O552" s="10">
        <f>L552+tabel1!$G$4</f>
        <v>53.632030999999998</v>
      </c>
      <c r="X552">
        <v>36.414439999999999</v>
      </c>
      <c r="Y552">
        <v>3.632031</v>
      </c>
      <c r="Z552" s="4">
        <f t="shared" si="51"/>
        <v>6.7721302592475011E-2</v>
      </c>
      <c r="AA552" s="4">
        <f>X552/tabel1!$I$5</f>
        <v>15172683.333333334</v>
      </c>
      <c r="AB552" s="10">
        <f>Y552+tabel1!$G$5</f>
        <v>53.632030999999998</v>
      </c>
      <c r="AC552">
        <v>98.421360000000007</v>
      </c>
      <c r="AD552">
        <v>3.6140159999999999</v>
      </c>
      <c r="AE552" s="4">
        <f t="shared" si="52"/>
        <v>6.7408044941084058E-2</v>
      </c>
      <c r="AF552" s="4">
        <f>AC552/tabel1!$I$5</f>
        <v>41008900.000000007</v>
      </c>
      <c r="AG552" s="10">
        <f>AD552+tabel1!$G$5</f>
        <v>53.614015999999999</v>
      </c>
      <c r="AH552">
        <v>117.06489999999999</v>
      </c>
      <c r="AI552">
        <v>3.6236389999999998</v>
      </c>
      <c r="AJ552" s="4">
        <f t="shared" si="53"/>
        <v>6.7575402706257962E-2</v>
      </c>
      <c r="AK552" s="4">
        <f>AH552/tabel1!$I$5</f>
        <v>48777041.666666664</v>
      </c>
      <c r="AL552" s="10">
        <f>AI552+tabel1!$G$5</f>
        <v>53.623638999999997</v>
      </c>
    </row>
    <row r="553" spans="1:38" x14ac:dyDescent="0.45">
      <c r="A553">
        <v>36.235790000000001</v>
      </c>
      <c r="B553">
        <v>3.6394899999999999</v>
      </c>
      <c r="C553" s="4">
        <f t="shared" si="48"/>
        <v>6.7850943400095703E-2</v>
      </c>
      <c r="D553" s="4">
        <f>A553/tabel1!$I$4</f>
        <v>17255138.095238097</v>
      </c>
      <c r="E553" s="10">
        <f>B553+tabel1!$G$4</f>
        <v>53.639490000000002</v>
      </c>
      <c r="F553">
        <v>36.235790000000001</v>
      </c>
      <c r="G553">
        <v>3.6394899999999999</v>
      </c>
      <c r="H553" s="4">
        <f t="shared" si="49"/>
        <v>6.7850943400095703E-2</v>
      </c>
      <c r="I553" s="4">
        <f>F553/tabel1!$I$4</f>
        <v>17255138.095238097</v>
      </c>
      <c r="J553" s="10">
        <f>G553+tabel1!$G$4</f>
        <v>53.639490000000002</v>
      </c>
      <c r="K553">
        <v>36.235790000000001</v>
      </c>
      <c r="L553">
        <v>3.6394899999999999</v>
      </c>
      <c r="M553" s="4">
        <f t="shared" si="50"/>
        <v>6.7850943400095703E-2</v>
      </c>
      <c r="N553" s="4">
        <f>K553/tabel1!$I$4</f>
        <v>17255138.095238097</v>
      </c>
      <c r="O553" s="10">
        <f>L553+tabel1!$G$4</f>
        <v>53.639490000000002</v>
      </c>
      <c r="X553">
        <v>36.235790000000001</v>
      </c>
      <c r="Y553">
        <v>3.6394899999999999</v>
      </c>
      <c r="Z553" s="4">
        <f t="shared" si="51"/>
        <v>6.7850943400095703E-2</v>
      </c>
      <c r="AA553" s="4">
        <f>X553/tabel1!$I$5</f>
        <v>15098245.833333334</v>
      </c>
      <c r="AB553" s="10">
        <f>Y553+tabel1!$G$5</f>
        <v>53.639490000000002</v>
      </c>
      <c r="AC553">
        <v>97.880830000000003</v>
      </c>
      <c r="AD553">
        <v>3.6200429999999999</v>
      </c>
      <c r="AE553" s="4">
        <f t="shared" si="52"/>
        <v>6.7512870140741962E-2</v>
      </c>
      <c r="AF553" s="4">
        <f>AC553/tabel1!$I$5</f>
        <v>40783679.166666672</v>
      </c>
      <c r="AG553" s="10">
        <f>AD553+tabel1!$G$5</f>
        <v>53.620043000000003</v>
      </c>
      <c r="AH553">
        <v>116.5885</v>
      </c>
      <c r="AI553">
        <v>3.6301329999999998</v>
      </c>
      <c r="AJ553" s="4">
        <f t="shared" si="53"/>
        <v>6.7688308734941971E-2</v>
      </c>
      <c r="AK553" s="4">
        <f>AH553/tabel1!$I$5</f>
        <v>48578541.666666664</v>
      </c>
      <c r="AL553" s="10">
        <f>AI553+tabel1!$G$5</f>
        <v>53.630133000000001</v>
      </c>
    </row>
    <row r="554" spans="1:38" x14ac:dyDescent="0.45">
      <c r="A554">
        <v>36.061720000000001</v>
      </c>
      <c r="B554">
        <v>3.6462829999999999</v>
      </c>
      <c r="C554" s="4">
        <f t="shared" si="48"/>
        <v>6.7968977459258451E-2</v>
      </c>
      <c r="D554" s="4">
        <f>A554/tabel1!$I$4</f>
        <v>17172247.619047619</v>
      </c>
      <c r="E554" s="10">
        <f>B554+tabel1!$G$4</f>
        <v>53.646282999999997</v>
      </c>
      <c r="F554">
        <v>36.061720000000001</v>
      </c>
      <c r="G554">
        <v>3.6462829999999999</v>
      </c>
      <c r="H554" s="4">
        <f t="shared" si="49"/>
        <v>6.7968977459258451E-2</v>
      </c>
      <c r="I554" s="4">
        <f>F554/tabel1!$I$4</f>
        <v>17172247.619047619</v>
      </c>
      <c r="J554" s="10">
        <f>G554+tabel1!$G$4</f>
        <v>53.646282999999997</v>
      </c>
      <c r="K554">
        <v>36.061720000000001</v>
      </c>
      <c r="L554">
        <v>3.6462829999999999</v>
      </c>
      <c r="M554" s="4">
        <f t="shared" si="50"/>
        <v>6.7968977459258451E-2</v>
      </c>
      <c r="N554" s="4">
        <f>K554/tabel1!$I$4</f>
        <v>17172247.619047619</v>
      </c>
      <c r="O554" s="10">
        <f>L554+tabel1!$G$4</f>
        <v>53.646282999999997</v>
      </c>
      <c r="X554">
        <v>36.061720000000001</v>
      </c>
      <c r="Y554">
        <v>3.6462829999999999</v>
      </c>
      <c r="Z554" s="4">
        <f t="shared" si="51"/>
        <v>6.7968977459258451E-2</v>
      </c>
      <c r="AA554" s="4">
        <f>X554/tabel1!$I$5</f>
        <v>15025716.666666668</v>
      </c>
      <c r="AB554" s="10">
        <f>Y554+tabel1!$G$5</f>
        <v>53.646282999999997</v>
      </c>
      <c r="AC554">
        <v>97.422749999999994</v>
      </c>
      <c r="AD554">
        <v>3.626436</v>
      </c>
      <c r="AE554" s="4">
        <f t="shared" si="52"/>
        <v>6.7624035279913064E-2</v>
      </c>
      <c r="AF554" s="4">
        <f>AC554/tabel1!$I$5</f>
        <v>40592812.5</v>
      </c>
      <c r="AG554" s="10">
        <f>AD554+tabel1!$G$5</f>
        <v>53.626435999999998</v>
      </c>
      <c r="AH554">
        <v>115.9884</v>
      </c>
      <c r="AI554">
        <v>3.6359270000000001</v>
      </c>
      <c r="AJ554" s="4">
        <f t="shared" si="53"/>
        <v>6.7789021340117786E-2</v>
      </c>
      <c r="AK554" s="4">
        <f>AH554/tabel1!$I$5</f>
        <v>48328500</v>
      </c>
      <c r="AL554" s="10">
        <f>AI554+tabel1!$G$5</f>
        <v>53.635927000000002</v>
      </c>
    </row>
    <row r="555" spans="1:38" x14ac:dyDescent="0.45">
      <c r="A555">
        <v>35.800620000000002</v>
      </c>
      <c r="B555">
        <v>3.652244</v>
      </c>
      <c r="C555" s="4">
        <f t="shared" si="48"/>
        <v>6.8072530200227965E-2</v>
      </c>
      <c r="D555" s="4">
        <f>A555/tabel1!$I$4</f>
        <v>17047914.285714287</v>
      </c>
      <c r="E555" s="10">
        <f>B555+tabel1!$G$4</f>
        <v>53.652244000000003</v>
      </c>
      <c r="F555">
        <v>35.800620000000002</v>
      </c>
      <c r="G555">
        <v>3.652244</v>
      </c>
      <c r="H555" s="4">
        <f t="shared" si="49"/>
        <v>6.8072530200227965E-2</v>
      </c>
      <c r="I555" s="4">
        <f>F555/tabel1!$I$4</f>
        <v>17047914.285714287</v>
      </c>
      <c r="J555" s="10">
        <f>G555+tabel1!$G$4</f>
        <v>53.652244000000003</v>
      </c>
      <c r="K555">
        <v>35.800620000000002</v>
      </c>
      <c r="L555">
        <v>3.652244</v>
      </c>
      <c r="M555" s="4">
        <f t="shared" si="50"/>
        <v>6.8072530200227965E-2</v>
      </c>
      <c r="N555" s="4">
        <f>K555/tabel1!$I$4</f>
        <v>17047914.285714287</v>
      </c>
      <c r="O555" s="10">
        <f>L555+tabel1!$G$4</f>
        <v>53.652244000000003</v>
      </c>
      <c r="X555">
        <v>35.800620000000002</v>
      </c>
      <c r="Y555">
        <v>3.652244</v>
      </c>
      <c r="Z555" s="4">
        <f t="shared" si="51"/>
        <v>6.8072530200227965E-2</v>
      </c>
      <c r="AA555" s="4">
        <f>X555/tabel1!$I$5</f>
        <v>14916925.000000002</v>
      </c>
      <c r="AB555" s="10">
        <f>Y555+tabel1!$G$5</f>
        <v>53.652244000000003</v>
      </c>
      <c r="AC555">
        <v>97.0334</v>
      </c>
      <c r="AD555">
        <v>3.6331959999999999</v>
      </c>
      <c r="AE555" s="4">
        <f t="shared" si="52"/>
        <v>6.7741553197762067E-2</v>
      </c>
      <c r="AF555" s="4">
        <f>AC555/tabel1!$I$5</f>
        <v>40430583.333333336</v>
      </c>
      <c r="AG555" s="10">
        <f>AD555+tabel1!$G$5</f>
        <v>53.633195999999998</v>
      </c>
      <c r="AH555">
        <v>115.24630000000001</v>
      </c>
      <c r="AI555">
        <v>3.641521</v>
      </c>
      <c r="AJ555" s="4">
        <f t="shared" si="53"/>
        <v>6.7886236857452278E-2</v>
      </c>
      <c r="AK555" s="4">
        <f>AH555/tabel1!$I$5</f>
        <v>48019291.666666672</v>
      </c>
      <c r="AL555" s="10">
        <f>AI555+tabel1!$G$5</f>
        <v>53.641520999999997</v>
      </c>
    </row>
    <row r="556" spans="1:38" x14ac:dyDescent="0.45">
      <c r="A556">
        <v>35.434159999999999</v>
      </c>
      <c r="B556">
        <v>3.6578379999999999</v>
      </c>
      <c r="C556" s="4">
        <f t="shared" si="48"/>
        <v>6.816968659825616E-2</v>
      </c>
      <c r="D556" s="4">
        <f>A556/tabel1!$I$4</f>
        <v>16873409.523809526</v>
      </c>
      <c r="E556" s="10">
        <f>B556+tabel1!$G$4</f>
        <v>53.657837999999998</v>
      </c>
      <c r="F556">
        <v>35.434159999999999</v>
      </c>
      <c r="G556">
        <v>3.6578379999999999</v>
      </c>
      <c r="H556" s="4">
        <f t="shared" si="49"/>
        <v>6.816968659825616E-2</v>
      </c>
      <c r="I556" s="4">
        <f>F556/tabel1!$I$4</f>
        <v>16873409.523809526</v>
      </c>
      <c r="J556" s="10">
        <f>G556+tabel1!$G$4</f>
        <v>53.657837999999998</v>
      </c>
      <c r="K556">
        <v>35.434159999999999</v>
      </c>
      <c r="L556">
        <v>3.6578379999999999</v>
      </c>
      <c r="M556" s="4">
        <f t="shared" si="50"/>
        <v>6.816968659825616E-2</v>
      </c>
      <c r="N556" s="4">
        <f>K556/tabel1!$I$4</f>
        <v>16873409.523809526</v>
      </c>
      <c r="O556" s="10">
        <f>L556+tabel1!$G$4</f>
        <v>53.657837999999998</v>
      </c>
      <c r="X556">
        <v>35.434159999999999</v>
      </c>
      <c r="Y556">
        <v>3.6578379999999999</v>
      </c>
      <c r="Z556" s="4">
        <f t="shared" si="51"/>
        <v>6.816968659825616E-2</v>
      </c>
      <c r="AA556" s="4">
        <f>X556/tabel1!$I$5</f>
        <v>14764233.333333334</v>
      </c>
      <c r="AB556" s="10">
        <f>Y556+tabel1!$G$5</f>
        <v>53.657837999999998</v>
      </c>
      <c r="AC556">
        <v>96.625709999999998</v>
      </c>
      <c r="AD556">
        <v>3.6401889999999999</v>
      </c>
      <c r="AE556" s="4">
        <f t="shared" si="52"/>
        <v>6.7863090489856406E-2</v>
      </c>
      <c r="AF556" s="4">
        <f>AC556/tabel1!$I$5</f>
        <v>40260712.5</v>
      </c>
      <c r="AG556" s="10">
        <f>AD556+tabel1!$G$5</f>
        <v>53.640188999999999</v>
      </c>
      <c r="AH556">
        <v>114.4859</v>
      </c>
      <c r="AI556">
        <v>3.647249</v>
      </c>
      <c r="AJ556" s="4">
        <f t="shared" si="53"/>
        <v>6.7985760089953537E-2</v>
      </c>
      <c r="AK556" s="4">
        <f>AH556/tabel1!$I$5</f>
        <v>47702458.333333336</v>
      </c>
      <c r="AL556" s="10">
        <f>AI556+tabel1!$G$5</f>
        <v>53.647249000000002</v>
      </c>
    </row>
    <row r="557" spans="1:38" x14ac:dyDescent="0.45">
      <c r="A557">
        <v>35.113509999999998</v>
      </c>
      <c r="B557">
        <v>3.6634660000000001</v>
      </c>
      <c r="C557" s="4">
        <f t="shared" si="48"/>
        <v>6.8267413066461266E-2</v>
      </c>
      <c r="D557" s="4">
        <f>A557/tabel1!$I$4</f>
        <v>16720719.047619049</v>
      </c>
      <c r="E557" s="10">
        <f>B557+tabel1!$G$4</f>
        <v>53.663466</v>
      </c>
      <c r="F557">
        <v>35.113509999999998</v>
      </c>
      <c r="G557">
        <v>3.6634660000000001</v>
      </c>
      <c r="H557" s="4">
        <f t="shared" si="49"/>
        <v>6.8267413066461266E-2</v>
      </c>
      <c r="I557" s="4">
        <f>F557/tabel1!$I$4</f>
        <v>16720719.047619049</v>
      </c>
      <c r="J557" s="10">
        <f>G557+tabel1!$G$4</f>
        <v>53.663466</v>
      </c>
      <c r="K557">
        <v>35.113509999999998</v>
      </c>
      <c r="L557">
        <v>3.6634660000000001</v>
      </c>
      <c r="M557" s="4">
        <f t="shared" si="50"/>
        <v>6.8267413066461266E-2</v>
      </c>
      <c r="N557" s="4">
        <f>K557/tabel1!$I$4</f>
        <v>16720719.047619049</v>
      </c>
      <c r="O557" s="10">
        <f>L557+tabel1!$G$4</f>
        <v>53.663466</v>
      </c>
      <c r="X557">
        <v>35.113509999999998</v>
      </c>
      <c r="Y557">
        <v>3.6634660000000001</v>
      </c>
      <c r="Z557" s="4">
        <f t="shared" si="51"/>
        <v>6.8267413066461266E-2</v>
      </c>
      <c r="AA557" s="4">
        <f>X557/tabel1!$I$5</f>
        <v>14630629.166666666</v>
      </c>
      <c r="AB557" s="10">
        <f>Y557+tabel1!$G$5</f>
        <v>53.663466</v>
      </c>
      <c r="AC557">
        <v>96.35087</v>
      </c>
      <c r="AD557">
        <v>3.6478480000000002</v>
      </c>
      <c r="AE557" s="4">
        <f t="shared" si="52"/>
        <v>6.7996166407271366E-2</v>
      </c>
      <c r="AF557" s="4">
        <f>AC557/tabel1!$I$5</f>
        <v>40146195.833333336</v>
      </c>
      <c r="AG557" s="10">
        <f>AD557+tabel1!$G$5</f>
        <v>53.647848000000003</v>
      </c>
      <c r="AH557">
        <v>113.71639999999999</v>
      </c>
      <c r="AI557">
        <v>3.6531099999999999</v>
      </c>
      <c r="AJ557" s="4">
        <f t="shared" si="53"/>
        <v>6.8087572183606879E-2</v>
      </c>
      <c r="AK557" s="4">
        <f>AH557/tabel1!$I$5</f>
        <v>47381833.333333336</v>
      </c>
      <c r="AL557" s="10">
        <f>AI557+tabel1!$G$5</f>
        <v>53.653109999999998</v>
      </c>
    </row>
    <row r="558" spans="1:38" x14ac:dyDescent="0.45">
      <c r="A558">
        <v>34.843249999999998</v>
      </c>
      <c r="B558">
        <v>3.6694270000000002</v>
      </c>
      <c r="C558" s="4">
        <f t="shared" si="48"/>
        <v>6.8370899506715446E-2</v>
      </c>
      <c r="D558" s="4">
        <f>A558/tabel1!$I$4</f>
        <v>16592023.80952381</v>
      </c>
      <c r="E558" s="10">
        <f>B558+tabel1!$G$4</f>
        <v>53.669426999999999</v>
      </c>
      <c r="F558">
        <v>34.843249999999998</v>
      </c>
      <c r="G558">
        <v>3.6694270000000002</v>
      </c>
      <c r="H558" s="4">
        <f t="shared" si="49"/>
        <v>6.8370899506715446E-2</v>
      </c>
      <c r="I558" s="4">
        <f>F558/tabel1!$I$4</f>
        <v>16592023.80952381</v>
      </c>
      <c r="J558" s="10">
        <f>G558+tabel1!$G$4</f>
        <v>53.669426999999999</v>
      </c>
      <c r="K558">
        <v>34.843249999999998</v>
      </c>
      <c r="L558">
        <v>3.6694270000000002</v>
      </c>
      <c r="M558" s="4">
        <f t="shared" si="50"/>
        <v>6.8370899506715446E-2</v>
      </c>
      <c r="N558" s="4">
        <f>K558/tabel1!$I$4</f>
        <v>16592023.80952381</v>
      </c>
      <c r="O558" s="10">
        <f>L558+tabel1!$G$4</f>
        <v>53.669426999999999</v>
      </c>
      <c r="X558">
        <v>34.843249999999998</v>
      </c>
      <c r="Y558">
        <v>3.6694270000000002</v>
      </c>
      <c r="Z558" s="4">
        <f t="shared" si="51"/>
        <v>6.8370899506715446E-2</v>
      </c>
      <c r="AA558" s="4">
        <f>X558/tabel1!$I$5</f>
        <v>14518020.833333332</v>
      </c>
      <c r="AB558" s="10">
        <f>Y558+tabel1!$G$5</f>
        <v>53.669426999999999</v>
      </c>
      <c r="AC558">
        <v>96.15849</v>
      </c>
      <c r="AD558">
        <v>3.6558739999999998</v>
      </c>
      <c r="AE558" s="4">
        <f t="shared" si="52"/>
        <v>6.8135578222060081E-2</v>
      </c>
      <c r="AF558" s="4">
        <f>AC558/tabel1!$I$5</f>
        <v>40066037.5</v>
      </c>
      <c r="AG558" s="10">
        <f>AD558+tabel1!$G$5</f>
        <v>53.655873999999997</v>
      </c>
      <c r="AH558">
        <v>112.98350000000001</v>
      </c>
      <c r="AI558">
        <v>3.6594370000000001</v>
      </c>
      <c r="AJ558" s="4">
        <f t="shared" si="53"/>
        <v>6.8197454252082443E-2</v>
      </c>
      <c r="AK558" s="4">
        <f>AH558/tabel1!$I$5</f>
        <v>47076458.333333336</v>
      </c>
      <c r="AL558" s="10">
        <f>AI558+tabel1!$G$5</f>
        <v>53.659436999999997</v>
      </c>
    </row>
    <row r="559" spans="1:38" x14ac:dyDescent="0.45">
      <c r="A559">
        <v>34.485950000000003</v>
      </c>
      <c r="B559">
        <v>3.675754</v>
      </c>
      <c r="C559" s="4">
        <f t="shared" si="48"/>
        <v>6.8480714774868376E-2</v>
      </c>
      <c r="D559" s="4">
        <f>A559/tabel1!$I$4</f>
        <v>16421880.952380955</v>
      </c>
      <c r="E559" s="10">
        <f>B559+tabel1!$G$4</f>
        <v>53.675753999999998</v>
      </c>
      <c r="F559">
        <v>34.485950000000003</v>
      </c>
      <c r="G559">
        <v>3.675754</v>
      </c>
      <c r="H559" s="4">
        <f t="shared" si="49"/>
        <v>6.8480714774868376E-2</v>
      </c>
      <c r="I559" s="4">
        <f>F559/tabel1!$I$4</f>
        <v>16421880.952380955</v>
      </c>
      <c r="J559" s="10">
        <f>G559+tabel1!$G$4</f>
        <v>53.675753999999998</v>
      </c>
      <c r="K559">
        <v>34.485950000000003</v>
      </c>
      <c r="L559">
        <v>3.675754</v>
      </c>
      <c r="M559" s="4">
        <f t="shared" si="50"/>
        <v>6.8480714774868376E-2</v>
      </c>
      <c r="N559" s="4">
        <f>K559/tabel1!$I$4</f>
        <v>16421880.952380955</v>
      </c>
      <c r="O559" s="10">
        <f>L559+tabel1!$G$4</f>
        <v>53.675753999999998</v>
      </c>
      <c r="X559">
        <v>34.485950000000003</v>
      </c>
      <c r="Y559">
        <v>3.675754</v>
      </c>
      <c r="Z559" s="4">
        <f t="shared" si="51"/>
        <v>6.8480714774868376E-2</v>
      </c>
      <c r="AA559" s="4">
        <f>X559/tabel1!$I$5</f>
        <v>14369145.833333336</v>
      </c>
      <c r="AB559" s="10">
        <f>Y559+tabel1!$G$5</f>
        <v>53.675753999999998</v>
      </c>
      <c r="AC559">
        <v>95.998149999999995</v>
      </c>
      <c r="AD559">
        <v>3.6637330000000001</v>
      </c>
      <c r="AE559" s="4">
        <f t="shared" si="52"/>
        <v>6.8272048834172608E-2</v>
      </c>
      <c r="AF559" s="4">
        <f>AC559/tabel1!$I$5</f>
        <v>39999229.166666664</v>
      </c>
      <c r="AG559" s="10">
        <f>AD559+tabel1!$G$5</f>
        <v>53.663733000000001</v>
      </c>
      <c r="AH559">
        <v>112.29179999999999</v>
      </c>
      <c r="AI559">
        <v>3.6661969999999999</v>
      </c>
      <c r="AJ559" s="4">
        <f t="shared" si="53"/>
        <v>6.831482767448567E-2</v>
      </c>
      <c r="AK559" s="4">
        <f>AH559/tabel1!$I$5</f>
        <v>46788250</v>
      </c>
      <c r="AL559" s="10">
        <f>AI559+tabel1!$G$5</f>
        <v>53.666196999999997</v>
      </c>
    </row>
    <row r="560" spans="1:38" x14ac:dyDescent="0.45">
      <c r="A560">
        <v>34.201949999999997</v>
      </c>
      <c r="B560">
        <v>3.6824140000000001</v>
      </c>
      <c r="C560" s="4">
        <f t="shared" si="48"/>
        <v>6.8596281828905828E-2</v>
      </c>
      <c r="D560" s="4">
        <f>A560/tabel1!$I$4</f>
        <v>16286642.857142856</v>
      </c>
      <c r="E560" s="10">
        <f>B560+tabel1!$G$4</f>
        <v>53.682414000000001</v>
      </c>
      <c r="F560">
        <v>34.201949999999997</v>
      </c>
      <c r="G560">
        <v>3.6824140000000001</v>
      </c>
      <c r="H560" s="4">
        <f t="shared" si="49"/>
        <v>6.8596281828905828E-2</v>
      </c>
      <c r="I560" s="4">
        <f>F560/tabel1!$I$4</f>
        <v>16286642.857142856</v>
      </c>
      <c r="J560" s="10">
        <f>G560+tabel1!$G$4</f>
        <v>53.682414000000001</v>
      </c>
      <c r="K560">
        <v>34.201949999999997</v>
      </c>
      <c r="L560">
        <v>3.6824140000000001</v>
      </c>
      <c r="M560" s="4">
        <f t="shared" si="50"/>
        <v>6.8596281828905828E-2</v>
      </c>
      <c r="N560" s="4">
        <f>K560/tabel1!$I$4</f>
        <v>16286642.857142856</v>
      </c>
      <c r="O560" s="10">
        <f>L560+tabel1!$G$4</f>
        <v>53.682414000000001</v>
      </c>
      <c r="X560">
        <v>34.201949999999997</v>
      </c>
      <c r="Y560">
        <v>3.6824140000000001</v>
      </c>
      <c r="Z560" s="4">
        <f t="shared" si="51"/>
        <v>6.8596281828905828E-2</v>
      </c>
      <c r="AA560" s="4">
        <f>X560/tabel1!$I$5</f>
        <v>14250812.5</v>
      </c>
      <c r="AB560" s="10">
        <f>Y560+tabel1!$G$5</f>
        <v>53.682414000000001</v>
      </c>
      <c r="AC560">
        <v>95.924869999999999</v>
      </c>
      <c r="AD560">
        <v>3.6710919999999998</v>
      </c>
      <c r="AE560" s="4">
        <f t="shared" si="52"/>
        <v>6.8399800771707792E-2</v>
      </c>
      <c r="AF560" s="4">
        <f>AC560/tabel1!$I$5</f>
        <v>39968695.833333336</v>
      </c>
      <c r="AG560" s="10">
        <f>AD560+tabel1!$G$5</f>
        <v>53.671092000000002</v>
      </c>
      <c r="AH560">
        <v>111.7009</v>
      </c>
      <c r="AI560">
        <v>3.6730900000000002</v>
      </c>
      <c r="AJ560" s="4">
        <f t="shared" si="53"/>
        <v>6.8434479922806754E-2</v>
      </c>
      <c r="AK560" s="4">
        <f>AH560/tabel1!$I$5</f>
        <v>46542041.666666672</v>
      </c>
      <c r="AL560" s="10">
        <f>AI560+tabel1!$G$5</f>
        <v>53.673090000000002</v>
      </c>
    </row>
    <row r="561" spans="1:38" x14ac:dyDescent="0.45">
      <c r="A561">
        <v>33.872140000000002</v>
      </c>
      <c r="B561">
        <v>3.68954</v>
      </c>
      <c r="C561" s="4">
        <f t="shared" si="48"/>
        <v>6.8719903355476689E-2</v>
      </c>
      <c r="D561" s="4">
        <f>A561/tabel1!$I$4</f>
        <v>16129590.476190478</v>
      </c>
      <c r="E561" s="10">
        <f>B561+tabel1!$G$4</f>
        <v>53.689540000000001</v>
      </c>
      <c r="F561">
        <v>33.872140000000002</v>
      </c>
      <c r="G561">
        <v>3.68954</v>
      </c>
      <c r="H561" s="4">
        <f t="shared" si="49"/>
        <v>6.8719903355476689E-2</v>
      </c>
      <c r="I561" s="4">
        <f>F561/tabel1!$I$4</f>
        <v>16129590.476190478</v>
      </c>
      <c r="J561" s="10">
        <f>G561+tabel1!$G$4</f>
        <v>53.689540000000001</v>
      </c>
      <c r="K561">
        <v>33.872140000000002</v>
      </c>
      <c r="L561">
        <v>3.68954</v>
      </c>
      <c r="M561" s="4">
        <f t="shared" si="50"/>
        <v>6.8719903355476689E-2</v>
      </c>
      <c r="N561" s="4">
        <f>K561/tabel1!$I$4</f>
        <v>16129590.476190478</v>
      </c>
      <c r="O561" s="10">
        <f>L561+tabel1!$G$4</f>
        <v>53.689540000000001</v>
      </c>
      <c r="X561">
        <v>33.872140000000002</v>
      </c>
      <c r="Y561">
        <v>3.68954</v>
      </c>
      <c r="Z561" s="4">
        <f t="shared" si="51"/>
        <v>6.8719903355476689E-2</v>
      </c>
      <c r="AA561" s="4">
        <f>X561/tabel1!$I$5</f>
        <v>14113391.666666668</v>
      </c>
      <c r="AB561" s="10">
        <f>Y561+tabel1!$G$5</f>
        <v>53.689540000000001</v>
      </c>
      <c r="AC561">
        <v>95.617949999999993</v>
      </c>
      <c r="AD561">
        <v>3.6777850000000001</v>
      </c>
      <c r="AE561" s="4">
        <f t="shared" si="52"/>
        <v>6.8515960559847988E-2</v>
      </c>
      <c r="AF561" s="4">
        <f>AC561/tabel1!$I$5</f>
        <v>39840812.5</v>
      </c>
      <c r="AG561" s="10">
        <f>AD561+tabel1!$G$5</f>
        <v>53.677785</v>
      </c>
      <c r="AH561">
        <v>111.11450000000001</v>
      </c>
      <c r="AI561">
        <v>3.6805490000000001</v>
      </c>
      <c r="AJ561" s="4">
        <f t="shared" si="53"/>
        <v>6.8563922474041764E-2</v>
      </c>
      <c r="AK561" s="4">
        <f>AH561/tabel1!$I$5</f>
        <v>46297708.333333336</v>
      </c>
      <c r="AL561" s="10">
        <f>AI561+tabel1!$G$5</f>
        <v>53.680548999999999</v>
      </c>
    </row>
    <row r="562" spans="1:38" x14ac:dyDescent="0.45">
      <c r="A562">
        <v>33.629359999999998</v>
      </c>
      <c r="B562">
        <v>3.697066</v>
      </c>
      <c r="C562" s="4">
        <f t="shared" si="48"/>
        <v>6.8850428438678571E-2</v>
      </c>
      <c r="D562" s="4">
        <f>A562/tabel1!$I$4</f>
        <v>16013980.952380953</v>
      </c>
      <c r="E562" s="10">
        <f>B562+tabel1!$G$4</f>
        <v>53.697066</v>
      </c>
      <c r="F562">
        <v>33.629359999999998</v>
      </c>
      <c r="G562">
        <v>3.697066</v>
      </c>
      <c r="H562" s="4">
        <f t="shared" si="49"/>
        <v>6.8850428438678571E-2</v>
      </c>
      <c r="I562" s="4">
        <f>F562/tabel1!$I$4</f>
        <v>16013980.952380953</v>
      </c>
      <c r="J562" s="10">
        <f>G562+tabel1!$G$4</f>
        <v>53.697066</v>
      </c>
      <c r="K562">
        <v>33.629359999999998</v>
      </c>
      <c r="L562">
        <v>3.697066</v>
      </c>
      <c r="M562" s="4">
        <f t="shared" si="50"/>
        <v>6.8850428438678571E-2</v>
      </c>
      <c r="N562" s="4">
        <f>K562/tabel1!$I$4</f>
        <v>16013980.952380953</v>
      </c>
      <c r="O562" s="10">
        <f>L562+tabel1!$G$4</f>
        <v>53.697066</v>
      </c>
      <c r="X562">
        <v>33.629359999999998</v>
      </c>
      <c r="Y562">
        <v>3.697066</v>
      </c>
      <c r="Z562" s="4">
        <f t="shared" si="51"/>
        <v>6.8850428438678571E-2</v>
      </c>
      <c r="AA562" s="4">
        <f>X562/tabel1!$I$5</f>
        <v>14012233.333333334</v>
      </c>
      <c r="AB562" s="10">
        <f>Y562+tabel1!$G$5</f>
        <v>53.697066</v>
      </c>
      <c r="AC562">
        <v>95.324789999999993</v>
      </c>
      <c r="AD562">
        <v>3.683646</v>
      </c>
      <c r="AE562" s="4">
        <f t="shared" si="52"/>
        <v>6.8617656855870027E-2</v>
      </c>
      <c r="AF562" s="4">
        <f>AC562/tabel1!$I$5</f>
        <v>39718662.5</v>
      </c>
      <c r="AG562" s="10">
        <f>AD562+tabel1!$G$5</f>
        <v>53.683646000000003</v>
      </c>
      <c r="AH562">
        <v>110.63809999999999</v>
      </c>
      <c r="AI562">
        <v>3.6885409999999998</v>
      </c>
      <c r="AJ562" s="4">
        <f t="shared" si="53"/>
        <v>6.8702574726327542E-2</v>
      </c>
      <c r="AK562" s="4">
        <f>AH562/tabel1!$I$5</f>
        <v>46099208.333333336</v>
      </c>
      <c r="AL562" s="10">
        <f>AI562+tabel1!$G$5</f>
        <v>53.688541000000001</v>
      </c>
    </row>
    <row r="563" spans="1:38" x14ac:dyDescent="0.45">
      <c r="A563">
        <v>33.418640000000003</v>
      </c>
      <c r="B563">
        <v>3.7050909999999999</v>
      </c>
      <c r="C563" s="4">
        <f t="shared" si="48"/>
        <v>6.8989567488117645E-2</v>
      </c>
      <c r="D563" s="4">
        <f>A563/tabel1!$I$4</f>
        <v>15913638.095238099</v>
      </c>
      <c r="E563" s="10">
        <f>B563+tabel1!$G$4</f>
        <v>53.705091000000003</v>
      </c>
      <c r="F563">
        <v>33.418640000000003</v>
      </c>
      <c r="G563">
        <v>3.7050909999999999</v>
      </c>
      <c r="H563" s="4">
        <f t="shared" si="49"/>
        <v>6.8989567488117645E-2</v>
      </c>
      <c r="I563" s="4">
        <f>F563/tabel1!$I$4</f>
        <v>15913638.095238099</v>
      </c>
      <c r="J563" s="10">
        <f>G563+tabel1!$G$4</f>
        <v>53.705091000000003</v>
      </c>
      <c r="K563">
        <v>33.418640000000003</v>
      </c>
      <c r="L563">
        <v>3.7050909999999999</v>
      </c>
      <c r="M563" s="4">
        <f t="shared" si="50"/>
        <v>6.8989567488117645E-2</v>
      </c>
      <c r="N563" s="4">
        <f>K563/tabel1!$I$4</f>
        <v>15913638.095238099</v>
      </c>
      <c r="O563" s="10">
        <f>L563+tabel1!$G$4</f>
        <v>53.705091000000003</v>
      </c>
      <c r="X563">
        <v>33.418640000000003</v>
      </c>
      <c r="Y563">
        <v>3.7050909999999999</v>
      </c>
      <c r="Z563" s="4">
        <f t="shared" si="51"/>
        <v>6.8989567488117645E-2</v>
      </c>
      <c r="AA563" s="4">
        <f>X563/tabel1!$I$5</f>
        <v>13924433.333333336</v>
      </c>
      <c r="AB563" s="10">
        <f>Y563+tabel1!$G$5</f>
        <v>53.705091000000003</v>
      </c>
      <c r="AC563">
        <v>94.994979999999998</v>
      </c>
      <c r="AD563">
        <v>3.6892740000000002</v>
      </c>
      <c r="AE563" s="4">
        <f t="shared" si="52"/>
        <v>6.8715289389087289E-2</v>
      </c>
      <c r="AF563" s="4">
        <f>AC563/tabel1!$I$5</f>
        <v>39581241.666666664</v>
      </c>
      <c r="AG563" s="10">
        <f>AD563+tabel1!$G$5</f>
        <v>53.689273999999997</v>
      </c>
      <c r="AH563">
        <v>110.1343</v>
      </c>
      <c r="AI563">
        <v>3.6963330000000001</v>
      </c>
      <c r="AJ563" s="4">
        <f t="shared" si="53"/>
        <v>6.8837717465734583E-2</v>
      </c>
      <c r="AK563" s="4">
        <f>AH563/tabel1!$I$5</f>
        <v>45889291.666666664</v>
      </c>
      <c r="AL563" s="10">
        <f>AI563+tabel1!$G$5</f>
        <v>53.696333000000003</v>
      </c>
    </row>
    <row r="564" spans="1:38" x14ac:dyDescent="0.45">
      <c r="A564">
        <v>33.207929999999998</v>
      </c>
      <c r="B564">
        <v>3.7129829999999999</v>
      </c>
      <c r="C564" s="4">
        <f t="shared" si="48"/>
        <v>6.9126360008715207E-2</v>
      </c>
      <c r="D564" s="4">
        <f>A564/tabel1!$I$4</f>
        <v>15813300</v>
      </c>
      <c r="E564" s="10">
        <f>B564+tabel1!$G$4</f>
        <v>53.712983000000001</v>
      </c>
      <c r="F564">
        <v>33.207929999999998</v>
      </c>
      <c r="G564">
        <v>3.7129829999999999</v>
      </c>
      <c r="H564" s="4">
        <f t="shared" si="49"/>
        <v>6.9126360008715207E-2</v>
      </c>
      <c r="I564" s="4">
        <f>F564/tabel1!$I$4</f>
        <v>15813300</v>
      </c>
      <c r="J564" s="10">
        <f>G564+tabel1!$G$4</f>
        <v>53.712983000000001</v>
      </c>
      <c r="K564">
        <v>33.207929999999998</v>
      </c>
      <c r="L564">
        <v>3.7129829999999999</v>
      </c>
      <c r="M564" s="4">
        <f t="shared" si="50"/>
        <v>6.9126360008715207E-2</v>
      </c>
      <c r="N564" s="4">
        <f>K564/tabel1!$I$4</f>
        <v>15813300</v>
      </c>
      <c r="O564" s="10">
        <f>L564+tabel1!$G$4</f>
        <v>53.712983000000001</v>
      </c>
      <c r="X564">
        <v>33.207929999999998</v>
      </c>
      <c r="Y564">
        <v>3.7129829999999999</v>
      </c>
      <c r="Z564" s="4">
        <f t="shared" si="51"/>
        <v>6.9126360008715207E-2</v>
      </c>
      <c r="AA564" s="4">
        <f>X564/tabel1!$I$5</f>
        <v>13836637.5</v>
      </c>
      <c r="AB564" s="10">
        <f>Y564+tabel1!$G$5</f>
        <v>53.712983000000001</v>
      </c>
      <c r="AC564">
        <v>94.56438</v>
      </c>
      <c r="AD564">
        <v>3.695001</v>
      </c>
      <c r="AE564" s="4">
        <f t="shared" si="52"/>
        <v>6.8814618329181149E-2</v>
      </c>
      <c r="AF564" s="4">
        <f>AC564/tabel1!$I$5</f>
        <v>39401825</v>
      </c>
      <c r="AG564" s="10">
        <f>AD564+tabel1!$G$5</f>
        <v>53.695000999999998</v>
      </c>
      <c r="AH564">
        <v>109.70820000000001</v>
      </c>
      <c r="AI564">
        <v>3.703859</v>
      </c>
      <c r="AJ564" s="4">
        <f t="shared" si="53"/>
        <v>6.8968209528480998E-2</v>
      </c>
      <c r="AK564" s="4">
        <f>AH564/tabel1!$I$5</f>
        <v>45711750.000000007</v>
      </c>
      <c r="AL564" s="10">
        <f>AI564+tabel1!$G$5</f>
        <v>53.703859000000001</v>
      </c>
    </row>
    <row r="565" spans="1:38" x14ac:dyDescent="0.45">
      <c r="A565">
        <v>33.015540000000001</v>
      </c>
      <c r="B565">
        <v>3.7205759999999999</v>
      </c>
      <c r="C565" s="4">
        <f t="shared" si="48"/>
        <v>6.9257932007281531E-2</v>
      </c>
      <c r="D565" s="4">
        <f>A565/tabel1!$I$4</f>
        <v>15721685.714285716</v>
      </c>
      <c r="E565" s="10">
        <f>B565+tabel1!$G$4</f>
        <v>53.720576000000001</v>
      </c>
      <c r="F565">
        <v>33.015540000000001</v>
      </c>
      <c r="G565">
        <v>3.7205759999999999</v>
      </c>
      <c r="H565" s="4">
        <f t="shared" si="49"/>
        <v>6.9257932007281531E-2</v>
      </c>
      <c r="I565" s="4">
        <f>F565/tabel1!$I$4</f>
        <v>15721685.714285716</v>
      </c>
      <c r="J565" s="10">
        <f>G565+tabel1!$G$4</f>
        <v>53.720576000000001</v>
      </c>
      <c r="K565">
        <v>33.015540000000001</v>
      </c>
      <c r="L565">
        <v>3.7205759999999999</v>
      </c>
      <c r="M565" s="4">
        <f t="shared" si="50"/>
        <v>6.9257932007281531E-2</v>
      </c>
      <c r="N565" s="4">
        <f>K565/tabel1!$I$4</f>
        <v>15721685.714285716</v>
      </c>
      <c r="O565" s="10">
        <f>L565+tabel1!$G$4</f>
        <v>53.720576000000001</v>
      </c>
      <c r="X565">
        <v>33.015540000000001</v>
      </c>
      <c r="Y565">
        <v>3.7205759999999999</v>
      </c>
      <c r="Z565" s="4">
        <f t="shared" si="51"/>
        <v>6.9257932007281531E-2</v>
      </c>
      <c r="AA565" s="4">
        <f>X565/tabel1!$I$5</f>
        <v>13756475.000000002</v>
      </c>
      <c r="AB565" s="10">
        <f>Y565+tabel1!$G$5</f>
        <v>53.720576000000001</v>
      </c>
      <c r="AC565">
        <v>94.074250000000006</v>
      </c>
      <c r="AD565">
        <v>3.700895</v>
      </c>
      <c r="AE565" s="4">
        <f t="shared" si="52"/>
        <v>6.8916821591148522E-2</v>
      </c>
      <c r="AF565" s="4">
        <f>AC565/tabel1!$I$5</f>
        <v>39197604.166666672</v>
      </c>
      <c r="AG565" s="10">
        <f>AD565+tabel1!$G$5</f>
        <v>53.700895000000003</v>
      </c>
      <c r="AH565">
        <v>109.2822</v>
      </c>
      <c r="AI565">
        <v>3.7108850000000002</v>
      </c>
      <c r="AJ565" s="4">
        <f t="shared" si="53"/>
        <v>6.9089999168697375E-2</v>
      </c>
      <c r="AK565" s="4">
        <f>AH565/tabel1!$I$5</f>
        <v>45534250</v>
      </c>
      <c r="AL565" s="10">
        <f>AI565+tabel1!$G$5</f>
        <v>53.710884999999998</v>
      </c>
    </row>
    <row r="566" spans="1:38" x14ac:dyDescent="0.45">
      <c r="A566">
        <v>32.937669999999997</v>
      </c>
      <c r="B566">
        <v>3.7275019999999999</v>
      </c>
      <c r="C566" s="4">
        <f t="shared" si="48"/>
        <v>6.9377913754486473E-2</v>
      </c>
      <c r="D566" s="4">
        <f>A566/tabel1!$I$4</f>
        <v>15684604.761904761</v>
      </c>
      <c r="E566" s="10">
        <f>B566+tabel1!$G$4</f>
        <v>53.727502000000001</v>
      </c>
      <c r="F566">
        <v>32.937669999999997</v>
      </c>
      <c r="G566">
        <v>3.7275019999999999</v>
      </c>
      <c r="H566" s="4">
        <f t="shared" si="49"/>
        <v>6.9377913754486473E-2</v>
      </c>
      <c r="I566" s="4">
        <f>F566/tabel1!$I$4</f>
        <v>15684604.761904761</v>
      </c>
      <c r="J566" s="10">
        <f>G566+tabel1!$G$4</f>
        <v>53.727502000000001</v>
      </c>
      <c r="K566">
        <v>32.937669999999997</v>
      </c>
      <c r="L566">
        <v>3.7275019999999999</v>
      </c>
      <c r="M566" s="4">
        <f t="shared" si="50"/>
        <v>6.9377913754486473E-2</v>
      </c>
      <c r="N566" s="4">
        <f>K566/tabel1!$I$4</f>
        <v>15684604.761904761</v>
      </c>
      <c r="O566" s="10">
        <f>L566+tabel1!$G$4</f>
        <v>53.727502000000001</v>
      </c>
      <c r="X566">
        <v>32.937669999999997</v>
      </c>
      <c r="Y566">
        <v>3.7275019999999999</v>
      </c>
      <c r="Z566" s="4">
        <f t="shared" si="51"/>
        <v>6.9377913754486473E-2</v>
      </c>
      <c r="AA566" s="4">
        <f>X566/tabel1!$I$5</f>
        <v>13724029.166666666</v>
      </c>
      <c r="AB566" s="10">
        <f>Y566+tabel1!$G$5</f>
        <v>53.727502000000001</v>
      </c>
      <c r="AC566">
        <v>93.620760000000004</v>
      </c>
      <c r="AD566">
        <v>3.7072560000000001</v>
      </c>
      <c r="AE566" s="4">
        <f t="shared" si="52"/>
        <v>6.9027097567598686E-2</v>
      </c>
      <c r="AF566" s="4">
        <f>AC566/tabel1!$I$5</f>
        <v>39008650</v>
      </c>
      <c r="AG566" s="10">
        <f>AD566+tabel1!$G$5</f>
        <v>53.707256000000001</v>
      </c>
      <c r="AH566">
        <v>108.7646</v>
      </c>
      <c r="AI566">
        <v>3.7169789999999998</v>
      </c>
      <c r="AJ566" s="4">
        <f t="shared" si="53"/>
        <v>6.919560759364371E-2</v>
      </c>
      <c r="AK566" s="4">
        <f>AH566/tabel1!$I$5</f>
        <v>45318583.333333336</v>
      </c>
      <c r="AL566" s="10">
        <f>AI566+tabel1!$G$5</f>
        <v>53.716979000000002</v>
      </c>
    </row>
    <row r="567" spans="1:38" x14ac:dyDescent="0.45">
      <c r="A567">
        <v>32.681150000000002</v>
      </c>
      <c r="B567">
        <v>3.7334960000000001</v>
      </c>
      <c r="C567" s="4">
        <f t="shared" si="48"/>
        <v>6.9481725142172032E-2</v>
      </c>
      <c r="D567" s="4">
        <f>A567/tabel1!$I$4</f>
        <v>15562452.380952384</v>
      </c>
      <c r="E567" s="10">
        <f>B567+tabel1!$G$4</f>
        <v>53.733496000000002</v>
      </c>
      <c r="F567">
        <v>32.681150000000002</v>
      </c>
      <c r="G567">
        <v>3.7334960000000001</v>
      </c>
      <c r="H567" s="4">
        <f t="shared" si="49"/>
        <v>6.9481725142172032E-2</v>
      </c>
      <c r="I567" s="4">
        <f>F567/tabel1!$I$4</f>
        <v>15562452.380952384</v>
      </c>
      <c r="J567" s="10">
        <f>G567+tabel1!$G$4</f>
        <v>53.733496000000002</v>
      </c>
      <c r="K567">
        <v>32.681150000000002</v>
      </c>
      <c r="L567">
        <v>3.7334960000000001</v>
      </c>
      <c r="M567" s="4">
        <f t="shared" si="50"/>
        <v>6.9481725142172032E-2</v>
      </c>
      <c r="N567" s="4">
        <f>K567/tabel1!$I$4</f>
        <v>15562452.380952384</v>
      </c>
      <c r="O567" s="10">
        <f>L567+tabel1!$G$4</f>
        <v>53.733496000000002</v>
      </c>
      <c r="X567">
        <v>32.681150000000002</v>
      </c>
      <c r="Y567">
        <v>3.7334960000000001</v>
      </c>
      <c r="Z567" s="4">
        <f t="shared" si="51"/>
        <v>6.9481725142172032E-2</v>
      </c>
      <c r="AA567" s="4">
        <f>X567/tabel1!$I$5</f>
        <v>13617145.833333336</v>
      </c>
      <c r="AB567" s="10">
        <f>Y567+tabel1!$G$5</f>
        <v>53.733496000000002</v>
      </c>
      <c r="AC567">
        <v>93.190179999999998</v>
      </c>
      <c r="AD567">
        <v>3.7140819999999999</v>
      </c>
      <c r="AE567" s="4">
        <f t="shared" si="52"/>
        <v>6.9145405854650926E-2</v>
      </c>
      <c r="AF567" s="4">
        <f>AC567/tabel1!$I$5</f>
        <v>38829241.666666664</v>
      </c>
      <c r="AG567" s="10">
        <f>AD567+tabel1!$G$5</f>
        <v>53.714081999999998</v>
      </c>
      <c r="AH567">
        <v>108.1737</v>
      </c>
      <c r="AI567">
        <v>3.7227730000000001</v>
      </c>
      <c r="AJ567" s="4">
        <f t="shared" si="53"/>
        <v>6.9295994828859633E-2</v>
      </c>
      <c r="AK567" s="4">
        <f>AH567/tabel1!$I$5</f>
        <v>45072375</v>
      </c>
      <c r="AL567" s="10">
        <f>AI567+tabel1!$G$5</f>
        <v>53.722773000000004</v>
      </c>
    </row>
    <row r="568" spans="1:38" x14ac:dyDescent="0.45">
      <c r="A568">
        <v>32.35134</v>
      </c>
      <c r="B568">
        <v>3.7391239999999999</v>
      </c>
      <c r="C568" s="4">
        <f t="shared" si="48"/>
        <v>6.9579176616276814E-2</v>
      </c>
      <c r="D568" s="4">
        <f>A568/tabel1!$I$4</f>
        <v>15405400.000000002</v>
      </c>
      <c r="E568" s="10">
        <f>B568+tabel1!$G$4</f>
        <v>53.739123999999997</v>
      </c>
      <c r="F568">
        <v>32.35134</v>
      </c>
      <c r="G568">
        <v>3.7391239999999999</v>
      </c>
      <c r="H568" s="4">
        <f t="shared" si="49"/>
        <v>6.9579176616276814E-2</v>
      </c>
      <c r="I568" s="4">
        <f>F568/tabel1!$I$4</f>
        <v>15405400.000000002</v>
      </c>
      <c r="J568" s="10">
        <f>G568+tabel1!$G$4</f>
        <v>53.739123999999997</v>
      </c>
      <c r="K568">
        <v>32.35134</v>
      </c>
      <c r="L568">
        <v>3.7391239999999999</v>
      </c>
      <c r="M568" s="4">
        <f t="shared" si="50"/>
        <v>6.9579176616276814E-2</v>
      </c>
      <c r="N568" s="4">
        <f>K568/tabel1!$I$4</f>
        <v>15405400.000000002</v>
      </c>
      <c r="O568" s="10">
        <f>L568+tabel1!$G$4</f>
        <v>53.739123999999997</v>
      </c>
      <c r="X568">
        <v>32.35134</v>
      </c>
      <c r="Y568">
        <v>3.7391239999999999</v>
      </c>
      <c r="Z568" s="4">
        <f t="shared" si="51"/>
        <v>6.9579176616276814E-2</v>
      </c>
      <c r="AA568" s="4">
        <f>X568/tabel1!$I$5</f>
        <v>13479725</v>
      </c>
      <c r="AB568" s="10">
        <f>Y568+tabel1!$G$5</f>
        <v>53.739123999999997</v>
      </c>
      <c r="AC568">
        <v>92.828299999999999</v>
      </c>
      <c r="AD568">
        <v>3.721241</v>
      </c>
      <c r="AE568" s="4">
        <f t="shared" si="52"/>
        <v>6.9269453399261577E-2</v>
      </c>
      <c r="AF568" s="4">
        <f>AC568/tabel1!$I$5</f>
        <v>38678458.333333336</v>
      </c>
      <c r="AG568" s="10">
        <f>AD568+tabel1!$G$5</f>
        <v>53.721240999999999</v>
      </c>
      <c r="AH568">
        <v>107.44540000000001</v>
      </c>
      <c r="AI568">
        <v>3.7285010000000001</v>
      </c>
      <c r="AJ568" s="4">
        <f t="shared" si="53"/>
        <v>6.9395217260946843E-2</v>
      </c>
      <c r="AK568" s="4">
        <f>AH568/tabel1!$I$5</f>
        <v>44768916.666666672</v>
      </c>
      <c r="AL568" s="10">
        <f>AI568+tabel1!$G$5</f>
        <v>53.728501000000001</v>
      </c>
    </row>
    <row r="569" spans="1:38" x14ac:dyDescent="0.45">
      <c r="A569">
        <v>32.094819999999999</v>
      </c>
      <c r="B569">
        <v>3.7447180000000002</v>
      </c>
      <c r="C569" s="4">
        <f t="shared" si="48"/>
        <v>6.9676019139220349E-2</v>
      </c>
      <c r="D569" s="4">
        <f>A569/tabel1!$I$4</f>
        <v>15283247.619047619</v>
      </c>
      <c r="E569" s="10">
        <f>B569+tabel1!$G$4</f>
        <v>53.744717999999999</v>
      </c>
      <c r="F569">
        <v>32.094819999999999</v>
      </c>
      <c r="G569">
        <v>3.7447180000000002</v>
      </c>
      <c r="H569" s="4">
        <f t="shared" si="49"/>
        <v>6.9676019139220349E-2</v>
      </c>
      <c r="I569" s="4">
        <f>F569/tabel1!$I$4</f>
        <v>15283247.619047619</v>
      </c>
      <c r="J569" s="10">
        <f>G569+tabel1!$G$4</f>
        <v>53.744717999999999</v>
      </c>
      <c r="K569">
        <v>32.094819999999999</v>
      </c>
      <c r="L569">
        <v>3.7447180000000002</v>
      </c>
      <c r="M569" s="4">
        <f t="shared" si="50"/>
        <v>6.9676019139220349E-2</v>
      </c>
      <c r="N569" s="4">
        <f>K569/tabel1!$I$4</f>
        <v>15283247.619047619</v>
      </c>
      <c r="O569" s="10">
        <f>L569+tabel1!$G$4</f>
        <v>53.744717999999999</v>
      </c>
      <c r="X569">
        <v>32.094819999999999</v>
      </c>
      <c r="Y569">
        <v>3.7447180000000002</v>
      </c>
      <c r="Z569" s="4">
        <f t="shared" si="51"/>
        <v>6.9676019139220349E-2</v>
      </c>
      <c r="AA569" s="4">
        <f>X569/tabel1!$I$5</f>
        <v>13372841.666666666</v>
      </c>
      <c r="AB569" s="10">
        <f>Y569+tabel1!$G$5</f>
        <v>53.744717999999999</v>
      </c>
      <c r="AC569">
        <v>92.461839999999995</v>
      </c>
      <c r="AD569">
        <v>3.728901</v>
      </c>
      <c r="AE569" s="4">
        <f t="shared" si="52"/>
        <v>6.9402145411461141E-2</v>
      </c>
      <c r="AF569" s="4">
        <f>AC569/tabel1!$I$5</f>
        <v>38525766.666666664</v>
      </c>
      <c r="AG569" s="10">
        <f>AD569+tabel1!$G$5</f>
        <v>53.728901</v>
      </c>
      <c r="AH569">
        <v>106.7628</v>
      </c>
      <c r="AI569">
        <v>3.7343950000000001</v>
      </c>
      <c r="AJ569" s="4">
        <f t="shared" si="53"/>
        <v>6.9497293121100562E-2</v>
      </c>
      <c r="AK569" s="4">
        <f>AH569/tabel1!$I$5</f>
        <v>44484500</v>
      </c>
      <c r="AL569" s="10">
        <f>AI569+tabel1!$G$5</f>
        <v>53.734394999999999</v>
      </c>
    </row>
    <row r="570" spans="1:38" x14ac:dyDescent="0.45">
      <c r="A570">
        <v>31.792490000000001</v>
      </c>
      <c r="B570">
        <v>3.7503129999999998</v>
      </c>
      <c r="C570" s="4">
        <f t="shared" si="48"/>
        <v>6.9772858811073341E-2</v>
      </c>
      <c r="D570" s="4">
        <f>A570/tabel1!$I$4</f>
        <v>15139280.952380953</v>
      </c>
      <c r="E570" s="10">
        <f>B570+tabel1!$G$4</f>
        <v>53.750312999999998</v>
      </c>
      <c r="F570">
        <v>31.792490000000001</v>
      </c>
      <c r="G570">
        <v>3.7503129999999998</v>
      </c>
      <c r="H570" s="4">
        <f t="shared" si="49"/>
        <v>6.9772858811073341E-2</v>
      </c>
      <c r="I570" s="4">
        <f>F570/tabel1!$I$4</f>
        <v>15139280.952380953</v>
      </c>
      <c r="J570" s="10">
        <f>G570+tabel1!$G$4</f>
        <v>53.750312999999998</v>
      </c>
      <c r="K570">
        <v>31.792490000000001</v>
      </c>
      <c r="L570">
        <v>3.7503129999999998</v>
      </c>
      <c r="M570" s="4">
        <f t="shared" si="50"/>
        <v>6.9772858811073341E-2</v>
      </c>
      <c r="N570" s="4">
        <f>K570/tabel1!$I$4</f>
        <v>15139280.952380953</v>
      </c>
      <c r="O570" s="10">
        <f>L570+tabel1!$G$4</f>
        <v>53.750312999999998</v>
      </c>
      <c r="X570">
        <v>31.792490000000001</v>
      </c>
      <c r="Y570">
        <v>3.7503129999999998</v>
      </c>
      <c r="Z570" s="4">
        <f t="shared" si="51"/>
        <v>6.9772858811073341E-2</v>
      </c>
      <c r="AA570" s="4">
        <f>X570/tabel1!$I$5</f>
        <v>13246870.833333334</v>
      </c>
      <c r="AB570" s="10">
        <f>Y570+tabel1!$G$5</f>
        <v>53.750312999999998</v>
      </c>
      <c r="AC570">
        <v>92.168670000000006</v>
      </c>
      <c r="AD570">
        <v>3.7369590000000001</v>
      </c>
      <c r="AE570" s="4">
        <f t="shared" si="52"/>
        <v>6.9541691036145159E-2</v>
      </c>
      <c r="AF570" s="4">
        <f>AC570/tabel1!$I$5</f>
        <v>38403612.500000007</v>
      </c>
      <c r="AG570" s="10">
        <f>AD570+tabel1!$G$5</f>
        <v>53.736958999999999</v>
      </c>
      <c r="AH570">
        <v>106.0299</v>
      </c>
      <c r="AI570">
        <v>3.7405889999999999</v>
      </c>
      <c r="AJ570" s="4">
        <f t="shared" si="53"/>
        <v>6.9604540434046971E-2</v>
      </c>
      <c r="AK570" s="4">
        <f>AH570/tabel1!$I$5</f>
        <v>44179125</v>
      </c>
      <c r="AL570" s="10">
        <f>AI570+tabel1!$G$5</f>
        <v>53.740589</v>
      </c>
    </row>
    <row r="571" spans="1:38" x14ac:dyDescent="0.45">
      <c r="A571">
        <v>31.503900000000002</v>
      </c>
      <c r="B571">
        <v>3.7562069999999999</v>
      </c>
      <c r="C571" s="4">
        <f t="shared" si="48"/>
        <v>6.9874851847341088E-2</v>
      </c>
      <c r="D571" s="4">
        <f>A571/tabel1!$I$4</f>
        <v>15001857.142857146</v>
      </c>
      <c r="E571" s="10">
        <f>B571+tabel1!$G$4</f>
        <v>53.756207000000003</v>
      </c>
      <c r="F571">
        <v>31.503900000000002</v>
      </c>
      <c r="G571">
        <v>3.7562069999999999</v>
      </c>
      <c r="H571" s="4">
        <f t="shared" si="49"/>
        <v>6.9874851847341088E-2</v>
      </c>
      <c r="I571" s="4">
        <f>F571/tabel1!$I$4</f>
        <v>15001857.142857146</v>
      </c>
      <c r="J571" s="10">
        <f>G571+tabel1!$G$4</f>
        <v>53.756207000000003</v>
      </c>
      <c r="K571">
        <v>31.503900000000002</v>
      </c>
      <c r="L571">
        <v>3.7562069999999999</v>
      </c>
      <c r="M571" s="4">
        <f t="shared" si="50"/>
        <v>6.9874851847341088E-2</v>
      </c>
      <c r="N571" s="4">
        <f>K571/tabel1!$I$4</f>
        <v>15001857.142857146</v>
      </c>
      <c r="O571" s="10">
        <f>L571+tabel1!$G$4</f>
        <v>53.756207000000003</v>
      </c>
      <c r="X571">
        <v>31.503900000000002</v>
      </c>
      <c r="Y571">
        <v>3.7562069999999999</v>
      </c>
      <c r="Z571" s="4">
        <f t="shared" si="51"/>
        <v>6.9874851847341088E-2</v>
      </c>
      <c r="AA571" s="4">
        <f>X571/tabel1!$I$5</f>
        <v>13126625.000000002</v>
      </c>
      <c r="AB571" s="10">
        <f>Y571+tabel1!$G$5</f>
        <v>53.756207000000003</v>
      </c>
      <c r="AC571">
        <v>91.870930000000001</v>
      </c>
      <c r="AD571">
        <v>3.7447849999999998</v>
      </c>
      <c r="AE571" s="4">
        <f t="shared" si="52"/>
        <v>6.9677178911405069E-2</v>
      </c>
      <c r="AF571" s="4">
        <f>AC571/tabel1!$I$5</f>
        <v>38279554.166666672</v>
      </c>
      <c r="AG571" s="10">
        <f>AD571+tabel1!$G$5</f>
        <v>53.744785</v>
      </c>
      <c r="AH571">
        <v>105.34739999999999</v>
      </c>
      <c r="AI571">
        <v>3.7472490000000001</v>
      </c>
      <c r="AJ571" s="4">
        <f t="shared" si="53"/>
        <v>6.9719828823238947E-2</v>
      </c>
      <c r="AK571" s="4">
        <f>AH571/tabel1!$I$5</f>
        <v>43894750</v>
      </c>
      <c r="AL571" s="10">
        <f>AI571+tabel1!$G$5</f>
        <v>53.747248999999996</v>
      </c>
    </row>
    <row r="572" spans="1:38" x14ac:dyDescent="0.45">
      <c r="A572">
        <v>31.22906</v>
      </c>
      <c r="B572">
        <v>3.762467</v>
      </c>
      <c r="C572" s="4">
        <f t="shared" si="48"/>
        <v>6.998315386085241E-2</v>
      </c>
      <c r="D572" s="4">
        <f>A572/tabel1!$I$4</f>
        <v>14870980.952380953</v>
      </c>
      <c r="E572" s="10">
        <f>B572+tabel1!$G$4</f>
        <v>53.762467000000001</v>
      </c>
      <c r="F572">
        <v>31.22906</v>
      </c>
      <c r="G572">
        <v>3.762467</v>
      </c>
      <c r="H572" s="4">
        <f t="shared" si="49"/>
        <v>6.998315386085241E-2</v>
      </c>
      <c r="I572" s="4">
        <f>F572/tabel1!$I$4</f>
        <v>14870980.952380953</v>
      </c>
      <c r="J572" s="10">
        <f>G572+tabel1!$G$4</f>
        <v>53.762467000000001</v>
      </c>
      <c r="K572">
        <v>31.22906</v>
      </c>
      <c r="L572">
        <v>3.762467</v>
      </c>
      <c r="M572" s="4">
        <f t="shared" si="50"/>
        <v>6.998315386085241E-2</v>
      </c>
      <c r="N572" s="4">
        <f>K572/tabel1!$I$4</f>
        <v>14870980.952380953</v>
      </c>
      <c r="O572" s="10">
        <f>L572+tabel1!$G$4</f>
        <v>53.762467000000001</v>
      </c>
      <c r="X572">
        <v>31.22906</v>
      </c>
      <c r="Y572">
        <v>3.762467</v>
      </c>
      <c r="Z572" s="4">
        <f t="shared" si="51"/>
        <v>6.998315386085241E-2</v>
      </c>
      <c r="AA572" s="4">
        <f>X572/tabel1!$I$5</f>
        <v>13012108.333333334</v>
      </c>
      <c r="AB572" s="10">
        <f>Y572+tabel1!$G$5</f>
        <v>53.762467000000001</v>
      </c>
      <c r="AC572">
        <v>91.554860000000005</v>
      </c>
      <c r="AD572">
        <v>3.7522769999999999</v>
      </c>
      <c r="AE572" s="4">
        <f t="shared" si="52"/>
        <v>6.9806847438295502E-2</v>
      </c>
      <c r="AF572" s="4">
        <f>AC572/tabel1!$I$5</f>
        <v>38147858.333333336</v>
      </c>
      <c r="AG572" s="10">
        <f>AD572+tabel1!$G$5</f>
        <v>53.752276999999999</v>
      </c>
      <c r="AH572">
        <v>104.8069</v>
      </c>
      <c r="AI572">
        <v>3.7543419999999998</v>
      </c>
      <c r="AJ572" s="4">
        <f t="shared" si="53"/>
        <v>6.9842581274643822E-2</v>
      </c>
      <c r="AK572" s="4">
        <f>AH572/tabel1!$I$5</f>
        <v>43669541.666666672</v>
      </c>
      <c r="AL572" s="10">
        <f>AI572+tabel1!$G$5</f>
        <v>53.754342000000001</v>
      </c>
    </row>
    <row r="573" spans="1:38" x14ac:dyDescent="0.45">
      <c r="A573">
        <v>31.018350000000002</v>
      </c>
      <c r="B573">
        <v>3.7690939999999999</v>
      </c>
      <c r="C573" s="4">
        <f t="shared" si="48"/>
        <v>7.0097777730828037E-2</v>
      </c>
      <c r="D573" s="4">
        <f>A573/tabel1!$I$4</f>
        <v>14770642.85714286</v>
      </c>
      <c r="E573" s="10">
        <f>B573+tabel1!$G$4</f>
        <v>53.769094000000003</v>
      </c>
      <c r="F573">
        <v>31.018350000000002</v>
      </c>
      <c r="G573">
        <v>3.7690939999999999</v>
      </c>
      <c r="H573" s="4">
        <f t="shared" si="49"/>
        <v>7.0097777730828037E-2</v>
      </c>
      <c r="I573" s="4">
        <f>F573/tabel1!$I$4</f>
        <v>14770642.85714286</v>
      </c>
      <c r="J573" s="10">
        <f>G573+tabel1!$G$4</f>
        <v>53.769094000000003</v>
      </c>
      <c r="K573">
        <v>31.018350000000002</v>
      </c>
      <c r="L573">
        <v>3.7690939999999999</v>
      </c>
      <c r="M573" s="4">
        <f t="shared" si="50"/>
        <v>7.0097777730828037E-2</v>
      </c>
      <c r="N573" s="4">
        <f>K573/tabel1!$I$4</f>
        <v>14770642.85714286</v>
      </c>
      <c r="O573" s="10">
        <f>L573+tabel1!$G$4</f>
        <v>53.769094000000003</v>
      </c>
      <c r="X573">
        <v>31.018350000000002</v>
      </c>
      <c r="Y573">
        <v>3.7690939999999999</v>
      </c>
      <c r="Z573" s="4">
        <f t="shared" si="51"/>
        <v>7.0097777730828037E-2</v>
      </c>
      <c r="AA573" s="4">
        <f>X573/tabel1!$I$5</f>
        <v>12924312.500000002</v>
      </c>
      <c r="AB573" s="10">
        <f>Y573+tabel1!$G$5</f>
        <v>53.769094000000003</v>
      </c>
      <c r="AC573">
        <v>91.252529999999993</v>
      </c>
      <c r="AD573">
        <v>3.7590699999999999</v>
      </c>
      <c r="AE573" s="4">
        <f t="shared" si="52"/>
        <v>6.992438671279097E-2</v>
      </c>
      <c r="AF573" s="4">
        <f>AC573/tabel1!$I$5</f>
        <v>38021887.5</v>
      </c>
      <c r="AG573" s="10">
        <f>AD573+tabel1!$G$5</f>
        <v>53.759070000000001</v>
      </c>
      <c r="AH573">
        <v>104.3259</v>
      </c>
      <c r="AI573">
        <v>3.761768</v>
      </c>
      <c r="AJ573" s="4">
        <f t="shared" si="53"/>
        <v>6.9971061963587211E-2</v>
      </c>
      <c r="AK573" s="4">
        <f>AH573/tabel1!$I$5</f>
        <v>43469125.000000007</v>
      </c>
      <c r="AL573" s="10">
        <f>AI573+tabel1!$G$5</f>
        <v>53.761768000000004</v>
      </c>
    </row>
    <row r="574" spans="1:38" x14ac:dyDescent="0.45">
      <c r="A574">
        <v>30.748090000000001</v>
      </c>
      <c r="B574">
        <v>3.775954</v>
      </c>
      <c r="C574" s="4">
        <f t="shared" si="48"/>
        <v>7.0216401925663655E-2</v>
      </c>
      <c r="D574" s="4">
        <f>A574/tabel1!$I$4</f>
        <v>14641947.619047621</v>
      </c>
      <c r="E574" s="10">
        <f>B574+tabel1!$G$4</f>
        <v>53.775953999999999</v>
      </c>
      <c r="F574">
        <v>30.748090000000001</v>
      </c>
      <c r="G574">
        <v>3.775954</v>
      </c>
      <c r="H574" s="4">
        <f t="shared" si="49"/>
        <v>7.0216401925663655E-2</v>
      </c>
      <c r="I574" s="4">
        <f>F574/tabel1!$I$4</f>
        <v>14641947.619047621</v>
      </c>
      <c r="J574" s="10">
        <f>G574+tabel1!$G$4</f>
        <v>53.775953999999999</v>
      </c>
      <c r="K574">
        <v>30.748090000000001</v>
      </c>
      <c r="L574">
        <v>3.775954</v>
      </c>
      <c r="M574" s="4">
        <f t="shared" si="50"/>
        <v>7.0216401925663655E-2</v>
      </c>
      <c r="N574" s="4">
        <f>K574/tabel1!$I$4</f>
        <v>14641947.619047621</v>
      </c>
      <c r="O574" s="10">
        <f>L574+tabel1!$G$4</f>
        <v>53.775953999999999</v>
      </c>
      <c r="X574">
        <v>30.748090000000001</v>
      </c>
      <c r="Y574">
        <v>3.775954</v>
      </c>
      <c r="Z574" s="4">
        <f t="shared" si="51"/>
        <v>7.0216401925663655E-2</v>
      </c>
      <c r="AA574" s="4">
        <f>X574/tabel1!$I$5</f>
        <v>12811704.166666668</v>
      </c>
      <c r="AB574" s="10">
        <f>Y574+tabel1!$G$5</f>
        <v>53.775953999999999</v>
      </c>
      <c r="AC574">
        <v>90.863169999999997</v>
      </c>
      <c r="AD574">
        <v>3.7649979999999998</v>
      </c>
      <c r="AE574" s="4">
        <f t="shared" si="52"/>
        <v>7.0026934623897877E-2</v>
      </c>
      <c r="AF574" s="4">
        <f>AC574/tabel1!$I$5</f>
        <v>37859654.166666664</v>
      </c>
      <c r="AG574" s="10">
        <f>AD574+tabel1!$G$5</f>
        <v>53.764997999999999</v>
      </c>
      <c r="AH574">
        <v>103.88160000000001</v>
      </c>
      <c r="AI574">
        <v>3.7696930000000002</v>
      </c>
      <c r="AJ574" s="4">
        <f t="shared" si="53"/>
        <v>7.0108136938777016E-2</v>
      </c>
      <c r="AK574" s="4">
        <f>AH574/tabel1!$I$5</f>
        <v>43284000.000000007</v>
      </c>
      <c r="AL574" s="10">
        <f>AI574+tabel1!$G$5</f>
        <v>53.769693000000004</v>
      </c>
    </row>
    <row r="575" spans="1:38" x14ac:dyDescent="0.45">
      <c r="A575">
        <v>30.555689999999998</v>
      </c>
      <c r="B575">
        <v>3.7831800000000002</v>
      </c>
      <c r="C575" s="4">
        <f t="shared" si="48"/>
        <v>7.0341322324191324E-2</v>
      </c>
      <c r="D575" s="4">
        <f>A575/tabel1!$I$4</f>
        <v>14550328.571428573</v>
      </c>
      <c r="E575" s="10">
        <f>B575+tabel1!$G$4</f>
        <v>53.783180000000002</v>
      </c>
      <c r="F575">
        <v>30.555689999999998</v>
      </c>
      <c r="G575">
        <v>3.7831800000000002</v>
      </c>
      <c r="H575" s="4">
        <f t="shared" si="49"/>
        <v>7.0341322324191324E-2</v>
      </c>
      <c r="I575" s="4">
        <f>F575/tabel1!$I$4</f>
        <v>14550328.571428573</v>
      </c>
      <c r="J575" s="10">
        <f>G575+tabel1!$G$4</f>
        <v>53.783180000000002</v>
      </c>
      <c r="K575">
        <v>30.555689999999998</v>
      </c>
      <c r="L575">
        <v>3.7831800000000002</v>
      </c>
      <c r="M575" s="4">
        <f t="shared" si="50"/>
        <v>7.0341322324191324E-2</v>
      </c>
      <c r="N575" s="4">
        <f>K575/tabel1!$I$4</f>
        <v>14550328.571428573</v>
      </c>
      <c r="O575" s="10">
        <f>L575+tabel1!$G$4</f>
        <v>53.783180000000002</v>
      </c>
      <c r="X575">
        <v>30.555689999999998</v>
      </c>
      <c r="Y575">
        <v>3.7831800000000002</v>
      </c>
      <c r="Z575" s="4">
        <f t="shared" si="51"/>
        <v>7.0341322324191324E-2</v>
      </c>
      <c r="AA575" s="4">
        <f>X575/tabel1!$I$5</f>
        <v>12731537.5</v>
      </c>
      <c r="AB575" s="10">
        <f>Y575+tabel1!$G$5</f>
        <v>53.783180000000002</v>
      </c>
      <c r="AC575">
        <v>90.336380000000005</v>
      </c>
      <c r="AD575">
        <v>3.770492</v>
      </c>
      <c r="AE575" s="4">
        <f t="shared" si="52"/>
        <v>7.0121954621505042E-2</v>
      </c>
      <c r="AF575" s="4">
        <f>AC575/tabel1!$I$5</f>
        <v>37640158.333333336</v>
      </c>
      <c r="AG575" s="10">
        <f>AD575+tabel1!$G$5</f>
        <v>53.770491999999997</v>
      </c>
      <c r="AH575">
        <v>103.5151</v>
      </c>
      <c r="AI575">
        <v>3.7775850000000002</v>
      </c>
      <c r="AJ575" s="4">
        <f t="shared" si="53"/>
        <v>7.0244600980129551E-2</v>
      </c>
      <c r="AK575" s="4">
        <f>AH575/tabel1!$I$5</f>
        <v>43131291.666666672</v>
      </c>
      <c r="AL575" s="10">
        <f>AI575+tabel1!$G$5</f>
        <v>53.777585000000002</v>
      </c>
    </row>
    <row r="576" spans="1:38" x14ac:dyDescent="0.45">
      <c r="A576">
        <v>30.36788</v>
      </c>
      <c r="B576">
        <v>3.7905060000000002</v>
      </c>
      <c r="C576" s="4">
        <f t="shared" si="48"/>
        <v>7.0467937222973884E-2</v>
      </c>
      <c r="D576" s="4">
        <f>A576/tabel1!$I$4</f>
        <v>14460895.238095239</v>
      </c>
      <c r="E576" s="10">
        <f>B576+tabel1!$G$4</f>
        <v>53.790506000000001</v>
      </c>
      <c r="F576">
        <v>30.36788</v>
      </c>
      <c r="G576">
        <v>3.7905060000000002</v>
      </c>
      <c r="H576" s="4">
        <f t="shared" si="49"/>
        <v>7.0467937222973884E-2</v>
      </c>
      <c r="I576" s="4">
        <f>F576/tabel1!$I$4</f>
        <v>14460895.238095239</v>
      </c>
      <c r="J576" s="10">
        <f>G576+tabel1!$G$4</f>
        <v>53.790506000000001</v>
      </c>
      <c r="K576">
        <v>30.36788</v>
      </c>
      <c r="L576">
        <v>3.7905060000000002</v>
      </c>
      <c r="M576" s="4">
        <f t="shared" si="50"/>
        <v>7.0467937222973884E-2</v>
      </c>
      <c r="N576" s="4">
        <f>K576/tabel1!$I$4</f>
        <v>14460895.238095239</v>
      </c>
      <c r="O576" s="10">
        <f>L576+tabel1!$G$4</f>
        <v>53.790506000000001</v>
      </c>
      <c r="X576">
        <v>30.36788</v>
      </c>
      <c r="Y576">
        <v>3.7905060000000002</v>
      </c>
      <c r="Z576" s="4">
        <f t="shared" si="51"/>
        <v>7.0467937222973884E-2</v>
      </c>
      <c r="AA576" s="4">
        <f>X576/tabel1!$I$5</f>
        <v>12653283.333333334</v>
      </c>
      <c r="AB576" s="10">
        <f>Y576+tabel1!$G$5</f>
        <v>53.790506000000001</v>
      </c>
      <c r="AC576">
        <v>89.795850000000002</v>
      </c>
      <c r="AD576">
        <v>3.7759200000000002</v>
      </c>
      <c r="AE576" s="4">
        <f t="shared" si="52"/>
        <v>7.0215814066965296E-2</v>
      </c>
      <c r="AF576" s="4">
        <f>AC576/tabel1!$I$5</f>
        <v>37414937.5</v>
      </c>
      <c r="AG576" s="10">
        <f>AD576+tabel1!$G$5</f>
        <v>53.775919999999999</v>
      </c>
      <c r="AH576">
        <v>103.20820000000001</v>
      </c>
      <c r="AI576">
        <v>3.7852109999999999</v>
      </c>
      <c r="AJ576" s="4">
        <f t="shared" si="53"/>
        <v>7.0376427453264057E-2</v>
      </c>
      <c r="AK576" s="4">
        <f>AH576/tabel1!$I$5</f>
        <v>43003416.666666672</v>
      </c>
      <c r="AL576" s="10">
        <f>AI576+tabel1!$G$5</f>
        <v>53.785210999999997</v>
      </c>
    </row>
    <row r="577" spans="1:38" x14ac:dyDescent="0.45">
      <c r="A577">
        <v>30.148009999999999</v>
      </c>
      <c r="B577">
        <v>3.7977979999999998</v>
      </c>
      <c r="C577" s="4">
        <f t="shared" si="48"/>
        <v>7.0593930257145471E-2</v>
      </c>
      <c r="D577" s="4">
        <f>A577/tabel1!$I$4</f>
        <v>14356195.238095239</v>
      </c>
      <c r="E577" s="10">
        <f>B577+tabel1!$G$4</f>
        <v>53.797798</v>
      </c>
      <c r="F577">
        <v>30.148009999999999</v>
      </c>
      <c r="G577">
        <v>3.7977979999999998</v>
      </c>
      <c r="H577" s="4">
        <f t="shared" si="49"/>
        <v>7.0593930257145471E-2</v>
      </c>
      <c r="I577" s="4">
        <f>F577/tabel1!$I$4</f>
        <v>14356195.238095239</v>
      </c>
      <c r="J577" s="10">
        <f>G577+tabel1!$G$4</f>
        <v>53.797798</v>
      </c>
      <c r="K577">
        <v>30.148009999999999</v>
      </c>
      <c r="L577">
        <v>3.7977979999999998</v>
      </c>
      <c r="M577" s="4">
        <f t="shared" si="50"/>
        <v>7.0593930257145471E-2</v>
      </c>
      <c r="N577" s="4">
        <f>K577/tabel1!$I$4</f>
        <v>14356195.238095239</v>
      </c>
      <c r="O577" s="10">
        <f>L577+tabel1!$G$4</f>
        <v>53.797798</v>
      </c>
      <c r="X577">
        <v>30.148009999999999</v>
      </c>
      <c r="Y577">
        <v>3.7977979999999998</v>
      </c>
      <c r="Z577" s="4">
        <f t="shared" si="51"/>
        <v>7.0593930257145471E-2</v>
      </c>
      <c r="AA577" s="4">
        <f>X577/tabel1!$I$5</f>
        <v>12561670.833333334</v>
      </c>
      <c r="AB577" s="10">
        <f>Y577+tabel1!$G$5</f>
        <v>53.797798</v>
      </c>
      <c r="AC577">
        <v>89.195779999999999</v>
      </c>
      <c r="AD577">
        <v>3.7814809999999999</v>
      </c>
      <c r="AE577" s="4">
        <f t="shared" si="52"/>
        <v>7.0311953663009019E-2</v>
      </c>
      <c r="AF577" s="4">
        <f>AC577/tabel1!$I$5</f>
        <v>37164908.333333336</v>
      </c>
      <c r="AG577" s="10">
        <f>AD577+tabel1!$G$5</f>
        <v>53.781480999999999</v>
      </c>
      <c r="AH577">
        <v>102.8738</v>
      </c>
      <c r="AI577">
        <v>3.7922699999999998</v>
      </c>
      <c r="AJ577" s="4">
        <f t="shared" si="53"/>
        <v>7.0498419196661527E-2</v>
      </c>
      <c r="AK577" s="4">
        <f>AH577/tabel1!$I$5</f>
        <v>42864083.333333336</v>
      </c>
      <c r="AL577" s="10">
        <f>AI577+tabel1!$G$5</f>
        <v>53.792270000000002</v>
      </c>
    </row>
    <row r="578" spans="1:38" x14ac:dyDescent="0.45">
      <c r="A578">
        <v>29.941880000000001</v>
      </c>
      <c r="B578">
        <v>3.804891</v>
      </c>
      <c r="C578" s="4">
        <f t="shared" si="48"/>
        <v>7.0716452153020817E-2</v>
      </c>
      <c r="D578" s="4">
        <f>A578/tabel1!$I$4</f>
        <v>14258038.095238097</v>
      </c>
      <c r="E578" s="10">
        <f>B578+tabel1!$G$4</f>
        <v>53.804890999999998</v>
      </c>
      <c r="F578">
        <v>29.941880000000001</v>
      </c>
      <c r="G578">
        <v>3.804891</v>
      </c>
      <c r="H578" s="4">
        <f t="shared" si="49"/>
        <v>7.0716452153020817E-2</v>
      </c>
      <c r="I578" s="4">
        <f>F578/tabel1!$I$4</f>
        <v>14258038.095238097</v>
      </c>
      <c r="J578" s="10">
        <f>G578+tabel1!$G$4</f>
        <v>53.804890999999998</v>
      </c>
      <c r="K578">
        <v>29.941880000000001</v>
      </c>
      <c r="L578">
        <v>3.804891</v>
      </c>
      <c r="M578" s="4">
        <f t="shared" si="50"/>
        <v>7.0716452153020817E-2</v>
      </c>
      <c r="N578" s="4">
        <f>K578/tabel1!$I$4</f>
        <v>14258038.095238097</v>
      </c>
      <c r="O578" s="10">
        <f>L578+tabel1!$G$4</f>
        <v>53.804890999999998</v>
      </c>
      <c r="X578">
        <v>29.941880000000001</v>
      </c>
      <c r="Y578">
        <v>3.804891</v>
      </c>
      <c r="Z578" s="4">
        <f t="shared" si="51"/>
        <v>7.0716452153020817E-2</v>
      </c>
      <c r="AA578" s="4">
        <f>X578/tabel1!$I$5</f>
        <v>12475783.333333334</v>
      </c>
      <c r="AB578" s="10">
        <f>Y578+tabel1!$G$5</f>
        <v>53.804890999999998</v>
      </c>
      <c r="AC578">
        <v>88.56823</v>
      </c>
      <c r="AD578">
        <v>3.7874750000000001</v>
      </c>
      <c r="AE578" s="4">
        <f t="shared" si="52"/>
        <v>7.0415556781574157E-2</v>
      </c>
      <c r="AF578" s="4">
        <f>AC578/tabel1!$I$5</f>
        <v>36903429.166666672</v>
      </c>
      <c r="AG578" s="10">
        <f>AD578+tabel1!$G$5</f>
        <v>53.787475000000001</v>
      </c>
      <c r="AH578">
        <v>102.544</v>
      </c>
      <c r="AI578">
        <v>3.7983639999999999</v>
      </c>
      <c r="AJ578" s="4">
        <f t="shared" si="53"/>
        <v>7.060370832094448E-2</v>
      </c>
      <c r="AK578" s="4">
        <f>AH578/tabel1!$I$5</f>
        <v>42726666.666666664</v>
      </c>
      <c r="AL578" s="10">
        <f>AI578+tabel1!$G$5</f>
        <v>53.798363999999999</v>
      </c>
    </row>
    <row r="579" spans="1:38" x14ac:dyDescent="0.45">
      <c r="A579">
        <v>29.680779999999999</v>
      </c>
      <c r="B579">
        <v>3.8115510000000001</v>
      </c>
      <c r="C579" s="4">
        <f t="shared" si="48"/>
        <v>7.0831465162563334E-2</v>
      </c>
      <c r="D579" s="4">
        <f>A579/tabel1!$I$4</f>
        <v>14133704.761904763</v>
      </c>
      <c r="E579" s="10">
        <f>B579+tabel1!$G$4</f>
        <v>53.811551000000001</v>
      </c>
      <c r="F579">
        <v>29.680779999999999</v>
      </c>
      <c r="G579">
        <v>3.8115510000000001</v>
      </c>
      <c r="H579" s="4">
        <f t="shared" si="49"/>
        <v>7.0831465162563334E-2</v>
      </c>
      <c r="I579" s="4">
        <f>F579/tabel1!$I$4</f>
        <v>14133704.761904763</v>
      </c>
      <c r="J579" s="10">
        <f>G579+tabel1!$G$4</f>
        <v>53.811551000000001</v>
      </c>
      <c r="K579">
        <v>29.680779999999999</v>
      </c>
      <c r="L579">
        <v>3.8115510000000001</v>
      </c>
      <c r="M579" s="4">
        <f t="shared" si="50"/>
        <v>7.0831465162563334E-2</v>
      </c>
      <c r="N579" s="4">
        <f>K579/tabel1!$I$4</f>
        <v>14133704.761904763</v>
      </c>
      <c r="O579" s="10">
        <f>L579+tabel1!$G$4</f>
        <v>53.811551000000001</v>
      </c>
      <c r="X579">
        <v>29.680779999999999</v>
      </c>
      <c r="Y579">
        <v>3.8115510000000001</v>
      </c>
      <c r="Z579" s="4">
        <f t="shared" si="51"/>
        <v>7.0831465162563334E-2</v>
      </c>
      <c r="AA579" s="4">
        <f>X579/tabel1!$I$5</f>
        <v>12366991.666666666</v>
      </c>
      <c r="AB579" s="10">
        <f>Y579+tabel1!$G$5</f>
        <v>53.811551000000001</v>
      </c>
      <c r="AC579">
        <v>88.082669999999993</v>
      </c>
      <c r="AD579">
        <v>3.793736</v>
      </c>
      <c r="AE579" s="4">
        <f t="shared" si="52"/>
        <v>7.0523750200209179E-2</v>
      </c>
      <c r="AF579" s="4">
        <f>AC579/tabel1!$I$5</f>
        <v>36701112.5</v>
      </c>
      <c r="AG579" s="10">
        <f>AD579+tabel1!$G$5</f>
        <v>53.793736000000003</v>
      </c>
      <c r="AH579">
        <v>102.07680000000001</v>
      </c>
      <c r="AI579">
        <v>3.8038919999999998</v>
      </c>
      <c r="AJ579" s="4">
        <f t="shared" si="53"/>
        <v>7.0699197745769021E-2</v>
      </c>
      <c r="AK579" s="4">
        <f>AH579/tabel1!$I$5</f>
        <v>42532000.000000007</v>
      </c>
      <c r="AL579" s="10">
        <f>AI579+tabel1!$G$5</f>
        <v>53.803891999999998</v>
      </c>
    </row>
    <row r="580" spans="1:38" x14ac:dyDescent="0.45">
      <c r="A580">
        <v>29.378450000000001</v>
      </c>
      <c r="B580">
        <v>3.8173789999999999</v>
      </c>
      <c r="C580" s="4">
        <f t="shared" ref="C580:C643" si="54">B580/E580</f>
        <v>7.0932086826450608E-2</v>
      </c>
      <c r="D580" s="4">
        <f>A580/tabel1!$I$4</f>
        <v>13989738.095238097</v>
      </c>
      <c r="E580" s="10">
        <f>B580+tabel1!$G$4</f>
        <v>53.817379000000003</v>
      </c>
      <c r="F580">
        <v>29.378450000000001</v>
      </c>
      <c r="G580">
        <v>3.8173789999999999</v>
      </c>
      <c r="H580" s="4">
        <f t="shared" ref="H580:H643" si="55">G580/J580</f>
        <v>7.0932086826450608E-2</v>
      </c>
      <c r="I580" s="4">
        <f>F580/tabel1!$I$4</f>
        <v>13989738.095238097</v>
      </c>
      <c r="J580" s="10">
        <f>G580+tabel1!$G$4</f>
        <v>53.817379000000003</v>
      </c>
      <c r="K580">
        <v>29.378450000000001</v>
      </c>
      <c r="L580">
        <v>3.8173789999999999</v>
      </c>
      <c r="M580" s="4">
        <f t="shared" ref="M580:M643" si="56">L580/O580</f>
        <v>7.0932086826450608E-2</v>
      </c>
      <c r="N580" s="4">
        <f>K580/tabel1!$I$4</f>
        <v>13989738.095238097</v>
      </c>
      <c r="O580" s="10">
        <f>L580+tabel1!$G$4</f>
        <v>53.817379000000003</v>
      </c>
      <c r="X580">
        <v>29.378450000000001</v>
      </c>
      <c r="Y580">
        <v>3.8173789999999999</v>
      </c>
      <c r="Z580" s="4">
        <f t="shared" ref="Z580:Z643" si="57">Y580/AB580</f>
        <v>7.0932086826450608E-2</v>
      </c>
      <c r="AA580" s="4">
        <f>X580/tabel1!$I$5</f>
        <v>12241020.833333334</v>
      </c>
      <c r="AB580" s="10">
        <f>Y580+tabel1!$G$5</f>
        <v>53.817379000000003</v>
      </c>
      <c r="AC580">
        <v>87.587950000000006</v>
      </c>
      <c r="AD580">
        <v>3.800262</v>
      </c>
      <c r="AE580" s="4">
        <f t="shared" ref="AE580:AE643" si="58">AD580/AG580</f>
        <v>7.063649615684027E-2</v>
      </c>
      <c r="AF580" s="4">
        <f>AC580/tabel1!$I$5</f>
        <v>36494979.166666672</v>
      </c>
      <c r="AG580" s="10">
        <f>AD580+tabel1!$G$5</f>
        <v>53.800262000000004</v>
      </c>
      <c r="AH580">
        <v>101.5637</v>
      </c>
      <c r="AI580">
        <v>3.8094869999999998</v>
      </c>
      <c r="AJ580" s="4">
        <f t="shared" ref="AJ580:AJ643" si="59">AI580/AL580</f>
        <v>7.0795824535550764E-2</v>
      </c>
      <c r="AK580" s="4">
        <f>AH580/tabel1!$I$5</f>
        <v>42318208.333333336</v>
      </c>
      <c r="AL580" s="10">
        <f>AI580+tabel1!$G$5</f>
        <v>53.809486999999997</v>
      </c>
    </row>
    <row r="581" spans="1:38" x14ac:dyDescent="0.45">
      <c r="A581">
        <v>29.099029999999999</v>
      </c>
      <c r="B581">
        <v>3.82294</v>
      </c>
      <c r="C581" s="4">
        <f t="shared" si="54"/>
        <v>7.1028078362125879E-2</v>
      </c>
      <c r="D581" s="4">
        <f>A581/tabel1!$I$4</f>
        <v>13856680.952380953</v>
      </c>
      <c r="E581" s="10">
        <f>B581+tabel1!$G$4</f>
        <v>53.822940000000003</v>
      </c>
      <c r="F581">
        <v>29.099029999999999</v>
      </c>
      <c r="G581">
        <v>3.82294</v>
      </c>
      <c r="H581" s="4">
        <f t="shared" si="55"/>
        <v>7.1028078362125879E-2</v>
      </c>
      <c r="I581" s="4">
        <f>F581/tabel1!$I$4</f>
        <v>13856680.952380953</v>
      </c>
      <c r="J581" s="10">
        <f>G581+tabel1!$G$4</f>
        <v>53.822940000000003</v>
      </c>
      <c r="K581">
        <v>29.099029999999999</v>
      </c>
      <c r="L581">
        <v>3.82294</v>
      </c>
      <c r="M581" s="4">
        <f t="shared" si="56"/>
        <v>7.1028078362125879E-2</v>
      </c>
      <c r="N581" s="4">
        <f>K581/tabel1!$I$4</f>
        <v>13856680.952380953</v>
      </c>
      <c r="O581" s="10">
        <f>L581+tabel1!$G$4</f>
        <v>53.822940000000003</v>
      </c>
      <c r="X581">
        <v>29.099029999999999</v>
      </c>
      <c r="Y581">
        <v>3.82294</v>
      </c>
      <c r="Z581" s="4">
        <f t="shared" si="57"/>
        <v>7.1028078362125879E-2</v>
      </c>
      <c r="AA581" s="4">
        <f>X581/tabel1!$I$5</f>
        <v>12124595.833333334</v>
      </c>
      <c r="AB581" s="10">
        <f>Y581+tabel1!$G$5</f>
        <v>53.822940000000003</v>
      </c>
      <c r="AC581">
        <v>87.093230000000005</v>
      </c>
      <c r="AD581">
        <v>3.8070219999999999</v>
      </c>
      <c r="AE581" s="4">
        <f t="shared" si="58"/>
        <v>7.0753255959789027E-2</v>
      </c>
      <c r="AF581" s="4">
        <f>AC581/tabel1!$I$5</f>
        <v>36288845.833333336</v>
      </c>
      <c r="AG581" s="10">
        <f>AD581+tabel1!$G$5</f>
        <v>53.807022000000003</v>
      </c>
      <c r="AH581">
        <v>101.00490000000001</v>
      </c>
      <c r="AI581">
        <v>3.8151480000000002</v>
      </c>
      <c r="AJ581" s="4">
        <f t="shared" si="59"/>
        <v>7.0893570709867793E-2</v>
      </c>
      <c r="AK581" s="4">
        <f>AH581/tabel1!$I$5</f>
        <v>42085375.000000007</v>
      </c>
      <c r="AL581" s="10">
        <f>AI581+tabel1!$G$5</f>
        <v>53.815148000000001</v>
      </c>
    </row>
    <row r="582" spans="1:38" x14ac:dyDescent="0.45">
      <c r="A582">
        <v>28.70966</v>
      </c>
      <c r="B582">
        <v>3.8285339999999999</v>
      </c>
      <c r="C582" s="4">
        <f t="shared" si="54"/>
        <v>7.1124619518711019E-2</v>
      </c>
      <c r="D582" s="4">
        <f>A582/tabel1!$I$4</f>
        <v>13671266.666666668</v>
      </c>
      <c r="E582" s="10">
        <f>B582+tabel1!$G$4</f>
        <v>53.828533999999998</v>
      </c>
      <c r="F582">
        <v>28.70966</v>
      </c>
      <c r="G582">
        <v>3.8285339999999999</v>
      </c>
      <c r="H582" s="4">
        <f t="shared" si="55"/>
        <v>7.1124619518711019E-2</v>
      </c>
      <c r="I582" s="4">
        <f>F582/tabel1!$I$4</f>
        <v>13671266.666666668</v>
      </c>
      <c r="J582" s="10">
        <f>G582+tabel1!$G$4</f>
        <v>53.828533999999998</v>
      </c>
      <c r="K582">
        <v>28.70966</v>
      </c>
      <c r="L582">
        <v>3.8285339999999999</v>
      </c>
      <c r="M582" s="4">
        <f t="shared" si="56"/>
        <v>7.1124619518711019E-2</v>
      </c>
      <c r="N582" s="4">
        <f>K582/tabel1!$I$4</f>
        <v>13671266.666666668</v>
      </c>
      <c r="O582" s="10">
        <f>L582+tabel1!$G$4</f>
        <v>53.828533999999998</v>
      </c>
      <c r="X582">
        <v>28.70966</v>
      </c>
      <c r="Y582">
        <v>3.8285339999999999</v>
      </c>
      <c r="Z582" s="4">
        <f t="shared" si="57"/>
        <v>7.1124619518711019E-2</v>
      </c>
      <c r="AA582" s="4">
        <f>X582/tabel1!$I$5</f>
        <v>11962358.333333334</v>
      </c>
      <c r="AB582" s="10">
        <f>Y582+tabel1!$G$5</f>
        <v>53.828533999999998</v>
      </c>
      <c r="AC582">
        <v>86.749679999999998</v>
      </c>
      <c r="AD582">
        <v>3.8142489999999998</v>
      </c>
      <c r="AE582" s="4">
        <f t="shared" si="58"/>
        <v>7.0878049417729488E-2</v>
      </c>
      <c r="AF582" s="4">
        <f>AC582/tabel1!$I$5</f>
        <v>36145700</v>
      </c>
      <c r="AG582" s="10">
        <f>AD582+tabel1!$G$5</f>
        <v>53.814248999999997</v>
      </c>
      <c r="AH582">
        <v>100.4552</v>
      </c>
      <c r="AI582">
        <v>3.8209420000000001</v>
      </c>
      <c r="AJ582" s="4">
        <f t="shared" si="59"/>
        <v>7.0993592048240253E-2</v>
      </c>
      <c r="AK582" s="4">
        <f>AH582/tabel1!$I$5</f>
        <v>41856333.333333336</v>
      </c>
      <c r="AL582" s="10">
        <f>AI582+tabel1!$G$5</f>
        <v>53.820942000000002</v>
      </c>
    </row>
    <row r="583" spans="1:38" x14ac:dyDescent="0.45">
      <c r="A583">
        <v>28.34779</v>
      </c>
      <c r="B583">
        <v>3.8341289999999999</v>
      </c>
      <c r="C583" s="4">
        <f t="shared" si="54"/>
        <v>7.1221157864372622E-2</v>
      </c>
      <c r="D583" s="4">
        <f>A583/tabel1!$I$4</f>
        <v>13498947.619047619</v>
      </c>
      <c r="E583" s="10">
        <f>B583+tabel1!$G$4</f>
        <v>53.834128999999997</v>
      </c>
      <c r="F583">
        <v>28.34779</v>
      </c>
      <c r="G583">
        <v>3.8341289999999999</v>
      </c>
      <c r="H583" s="4">
        <f t="shared" si="55"/>
        <v>7.1221157864372622E-2</v>
      </c>
      <c r="I583" s="4">
        <f>F583/tabel1!$I$4</f>
        <v>13498947.619047619</v>
      </c>
      <c r="J583" s="10">
        <f>G583+tabel1!$G$4</f>
        <v>53.834128999999997</v>
      </c>
      <c r="K583">
        <v>28.34779</v>
      </c>
      <c r="L583">
        <v>3.8341289999999999</v>
      </c>
      <c r="M583" s="4">
        <f t="shared" si="56"/>
        <v>7.1221157864372622E-2</v>
      </c>
      <c r="N583" s="4">
        <f>K583/tabel1!$I$4</f>
        <v>13498947.619047619</v>
      </c>
      <c r="O583" s="10">
        <f>L583+tabel1!$G$4</f>
        <v>53.834128999999997</v>
      </c>
      <c r="X583">
        <v>28.34779</v>
      </c>
      <c r="Y583">
        <v>3.8341289999999999</v>
      </c>
      <c r="Z583" s="4">
        <f t="shared" si="57"/>
        <v>7.1221157864372622E-2</v>
      </c>
      <c r="AA583" s="4">
        <f>X583/tabel1!$I$5</f>
        <v>11811579.166666668</v>
      </c>
      <c r="AB583" s="10">
        <f>Y583+tabel1!$G$5</f>
        <v>53.834128999999997</v>
      </c>
      <c r="AC583">
        <v>86.37406</v>
      </c>
      <c r="AD583">
        <v>3.8216410000000001</v>
      </c>
      <c r="AE583" s="4">
        <f t="shared" si="58"/>
        <v>7.100565737116786E-2</v>
      </c>
      <c r="AF583" s="4">
        <f>AC583/tabel1!$I$5</f>
        <v>35989191.666666672</v>
      </c>
      <c r="AG583" s="10">
        <f>AD583+tabel1!$G$5</f>
        <v>53.821641</v>
      </c>
      <c r="AH583">
        <v>100.0063</v>
      </c>
      <c r="AI583">
        <v>3.8271359999999999</v>
      </c>
      <c r="AJ583" s="4">
        <f t="shared" si="59"/>
        <v>7.1100494739307685E-2</v>
      </c>
      <c r="AK583" s="4">
        <f>AH583/tabel1!$I$5</f>
        <v>41669291.666666664</v>
      </c>
      <c r="AL583" s="10">
        <f>AI583+tabel1!$G$5</f>
        <v>53.827136000000003</v>
      </c>
    </row>
    <row r="584" spans="1:38" x14ac:dyDescent="0.45">
      <c r="A584">
        <v>27.95384</v>
      </c>
      <c r="B584">
        <v>3.840122</v>
      </c>
      <c r="C584" s="4">
        <f t="shared" si="54"/>
        <v>7.1324541203677067E-2</v>
      </c>
      <c r="D584" s="4">
        <f>A584/tabel1!$I$4</f>
        <v>13311352.380952382</v>
      </c>
      <c r="E584" s="10">
        <f>B584+tabel1!$G$4</f>
        <v>53.840122000000001</v>
      </c>
      <c r="F584">
        <v>27.95384</v>
      </c>
      <c r="G584">
        <v>3.840122</v>
      </c>
      <c r="H584" s="4">
        <f t="shared" si="55"/>
        <v>7.1324541203677067E-2</v>
      </c>
      <c r="I584" s="4">
        <f>F584/tabel1!$I$4</f>
        <v>13311352.380952382</v>
      </c>
      <c r="J584" s="10">
        <f>G584+tabel1!$G$4</f>
        <v>53.840122000000001</v>
      </c>
      <c r="K584">
        <v>27.95384</v>
      </c>
      <c r="L584">
        <v>3.840122</v>
      </c>
      <c r="M584" s="4">
        <f t="shared" si="56"/>
        <v>7.1324541203677067E-2</v>
      </c>
      <c r="N584" s="4">
        <f>K584/tabel1!$I$4</f>
        <v>13311352.380952382</v>
      </c>
      <c r="O584" s="10">
        <f>L584+tabel1!$G$4</f>
        <v>53.840122000000001</v>
      </c>
      <c r="X584">
        <v>27.95384</v>
      </c>
      <c r="Y584">
        <v>3.840122</v>
      </c>
      <c r="Z584" s="4">
        <f t="shared" si="57"/>
        <v>7.1324541203677067E-2</v>
      </c>
      <c r="AA584" s="4">
        <f>X584/tabel1!$I$5</f>
        <v>11647433.333333334</v>
      </c>
      <c r="AB584" s="10">
        <f>Y584+tabel1!$G$5</f>
        <v>53.840122000000001</v>
      </c>
      <c r="AC584">
        <v>86.067149999999998</v>
      </c>
      <c r="AD584">
        <v>3.828967</v>
      </c>
      <c r="AE584" s="4">
        <f t="shared" si="58"/>
        <v>7.1132091388638394E-2</v>
      </c>
      <c r="AF584" s="4">
        <f>AC584/tabel1!$I$5</f>
        <v>35861312.5</v>
      </c>
      <c r="AG584" s="10">
        <f>AD584+tabel1!$G$5</f>
        <v>53.828966999999999</v>
      </c>
      <c r="AH584">
        <v>99.589429999999993</v>
      </c>
      <c r="AI584">
        <v>3.8337620000000001</v>
      </c>
      <c r="AJ584" s="4">
        <f t="shared" si="59"/>
        <v>7.1214826115997623E-2</v>
      </c>
      <c r="AK584" s="4">
        <f>AH584/tabel1!$I$5</f>
        <v>41495595.833333336</v>
      </c>
      <c r="AL584" s="10">
        <f>AI584+tabel1!$G$5</f>
        <v>53.833762</v>
      </c>
    </row>
    <row r="585" spans="1:38" x14ac:dyDescent="0.45">
      <c r="A585">
        <v>27.610289999999999</v>
      </c>
      <c r="B585">
        <v>3.8465159999999998</v>
      </c>
      <c r="C585" s="4">
        <f t="shared" si="54"/>
        <v>7.1434816692690015E-2</v>
      </c>
      <c r="D585" s="4">
        <f>A585/tabel1!$I$4</f>
        <v>13147757.142857144</v>
      </c>
      <c r="E585" s="10">
        <f>B585+tabel1!$G$4</f>
        <v>53.846516000000001</v>
      </c>
      <c r="F585">
        <v>27.610289999999999</v>
      </c>
      <c r="G585">
        <v>3.8465159999999998</v>
      </c>
      <c r="H585" s="4">
        <f t="shared" si="55"/>
        <v>7.1434816692690015E-2</v>
      </c>
      <c r="I585" s="4">
        <f>F585/tabel1!$I$4</f>
        <v>13147757.142857144</v>
      </c>
      <c r="J585" s="10">
        <f>G585+tabel1!$G$4</f>
        <v>53.846516000000001</v>
      </c>
      <c r="K585">
        <v>27.610289999999999</v>
      </c>
      <c r="L585">
        <v>3.8465159999999998</v>
      </c>
      <c r="M585" s="4">
        <f t="shared" si="56"/>
        <v>7.1434816692690015E-2</v>
      </c>
      <c r="N585" s="4">
        <f>K585/tabel1!$I$4</f>
        <v>13147757.142857144</v>
      </c>
      <c r="O585" s="10">
        <f>L585+tabel1!$G$4</f>
        <v>53.846516000000001</v>
      </c>
      <c r="X585">
        <v>27.610289999999999</v>
      </c>
      <c r="Y585">
        <v>3.8465159999999998</v>
      </c>
      <c r="Z585" s="4">
        <f t="shared" si="57"/>
        <v>7.1434816692690015E-2</v>
      </c>
      <c r="AA585" s="4">
        <f>X585/tabel1!$I$5</f>
        <v>11504287.5</v>
      </c>
      <c r="AB585" s="10">
        <f>Y585+tabel1!$G$5</f>
        <v>53.846516000000001</v>
      </c>
      <c r="AC585">
        <v>85.751080000000002</v>
      </c>
      <c r="AD585">
        <v>3.8360270000000001</v>
      </c>
      <c r="AE585" s="4">
        <f t="shared" si="58"/>
        <v>7.125390214994877E-2</v>
      </c>
      <c r="AF585" s="4">
        <f>AC585/tabel1!$I$5</f>
        <v>35729616.666666672</v>
      </c>
      <c r="AG585" s="10">
        <f>AD585+tabel1!$G$5</f>
        <v>53.836027000000001</v>
      </c>
      <c r="AH585">
        <v>99.268789999999996</v>
      </c>
      <c r="AI585">
        <v>3.8404560000000001</v>
      </c>
      <c r="AJ585" s="4">
        <f t="shared" si="59"/>
        <v>7.133030225449799E-2</v>
      </c>
      <c r="AK585" s="4">
        <f>AH585/tabel1!$I$5</f>
        <v>41361995.833333336</v>
      </c>
      <c r="AL585" s="10">
        <f>AI585+tabel1!$G$5</f>
        <v>53.840456000000003</v>
      </c>
    </row>
    <row r="586" spans="1:38" x14ac:dyDescent="0.45">
      <c r="A586">
        <v>27.307960000000001</v>
      </c>
      <c r="B586">
        <v>3.853243</v>
      </c>
      <c r="C586" s="4">
        <f t="shared" si="54"/>
        <v>7.1550807070244596E-2</v>
      </c>
      <c r="D586" s="4">
        <f>A586/tabel1!$I$4</f>
        <v>13003790.476190478</v>
      </c>
      <c r="E586" s="10">
        <f>B586+tabel1!$G$4</f>
        <v>53.853242999999999</v>
      </c>
      <c r="F586">
        <v>27.307960000000001</v>
      </c>
      <c r="G586">
        <v>3.853243</v>
      </c>
      <c r="H586" s="4">
        <f t="shared" si="55"/>
        <v>7.1550807070244596E-2</v>
      </c>
      <c r="I586" s="4">
        <f>F586/tabel1!$I$4</f>
        <v>13003790.476190478</v>
      </c>
      <c r="J586" s="10">
        <f>G586+tabel1!$G$4</f>
        <v>53.853242999999999</v>
      </c>
      <c r="K586">
        <v>27.307960000000001</v>
      </c>
      <c r="L586">
        <v>3.853243</v>
      </c>
      <c r="M586" s="4">
        <f t="shared" si="56"/>
        <v>7.1550807070244596E-2</v>
      </c>
      <c r="N586" s="4">
        <f>K586/tabel1!$I$4</f>
        <v>13003790.476190478</v>
      </c>
      <c r="O586" s="10">
        <f>L586+tabel1!$G$4</f>
        <v>53.853242999999999</v>
      </c>
      <c r="X586">
        <v>27.307960000000001</v>
      </c>
      <c r="Y586">
        <v>3.853243</v>
      </c>
      <c r="Z586" s="4">
        <f t="shared" si="57"/>
        <v>7.1550807070244596E-2</v>
      </c>
      <c r="AA586" s="4">
        <f>X586/tabel1!$I$5</f>
        <v>11378316.666666668</v>
      </c>
      <c r="AB586" s="10">
        <f>Y586+tabel1!$G$5</f>
        <v>53.853242999999999</v>
      </c>
      <c r="AC586">
        <v>85.407520000000005</v>
      </c>
      <c r="AD586">
        <v>3.8426870000000002</v>
      </c>
      <c r="AE586" s="4">
        <f t="shared" si="58"/>
        <v>7.136878217091952E-2</v>
      </c>
      <c r="AF586" s="4">
        <f>AC586/tabel1!$I$5</f>
        <v>35586466.666666672</v>
      </c>
      <c r="AG586" s="10">
        <f>AD586+tabel1!$G$5</f>
        <v>53.842686999999998</v>
      </c>
      <c r="AH586">
        <v>98.906909999999996</v>
      </c>
      <c r="AI586">
        <v>3.847648</v>
      </c>
      <c r="AJ586" s="4">
        <f t="shared" si="59"/>
        <v>7.1454337244219096E-2</v>
      </c>
      <c r="AK586" s="4">
        <f>AH586/tabel1!$I$5</f>
        <v>41211212.5</v>
      </c>
      <c r="AL586" s="10">
        <f>AI586+tabel1!$G$5</f>
        <v>53.847648</v>
      </c>
    </row>
    <row r="587" spans="1:38" x14ac:dyDescent="0.45">
      <c r="A587">
        <v>27.001049999999999</v>
      </c>
      <c r="B587">
        <v>3.8603019999999999</v>
      </c>
      <c r="C587" s="4">
        <f t="shared" si="54"/>
        <v>7.1672490807793837E-2</v>
      </c>
      <c r="D587" s="4">
        <f>A587/tabel1!$I$4</f>
        <v>12857642.857142858</v>
      </c>
      <c r="E587" s="10">
        <f>B587+tabel1!$G$4</f>
        <v>53.860301999999997</v>
      </c>
      <c r="F587">
        <v>27.001049999999999</v>
      </c>
      <c r="G587">
        <v>3.8603019999999999</v>
      </c>
      <c r="H587" s="4">
        <f t="shared" si="55"/>
        <v>7.1672490807793837E-2</v>
      </c>
      <c r="I587" s="4">
        <f>F587/tabel1!$I$4</f>
        <v>12857642.857142858</v>
      </c>
      <c r="J587" s="10">
        <f>G587+tabel1!$G$4</f>
        <v>53.860301999999997</v>
      </c>
      <c r="K587">
        <v>27.001049999999999</v>
      </c>
      <c r="L587">
        <v>3.8603019999999999</v>
      </c>
      <c r="M587" s="4">
        <f t="shared" si="56"/>
        <v>7.1672490807793837E-2</v>
      </c>
      <c r="N587" s="4">
        <f>K587/tabel1!$I$4</f>
        <v>12857642.857142858</v>
      </c>
      <c r="O587" s="10">
        <f>L587+tabel1!$G$4</f>
        <v>53.860301999999997</v>
      </c>
      <c r="X587">
        <v>27.001049999999999</v>
      </c>
      <c r="Y587">
        <v>3.8603019999999999</v>
      </c>
      <c r="Z587" s="4">
        <f t="shared" si="57"/>
        <v>7.1672490807793837E-2</v>
      </c>
      <c r="AA587" s="4">
        <f>X587/tabel1!$I$5</f>
        <v>11250437.5</v>
      </c>
      <c r="AB587" s="10">
        <f>Y587+tabel1!$G$5</f>
        <v>53.860301999999997</v>
      </c>
      <c r="AC587">
        <v>84.949460000000002</v>
      </c>
      <c r="AD587">
        <v>3.848414</v>
      </c>
      <c r="AE587" s="4">
        <f t="shared" si="58"/>
        <v>7.1467545915094174E-2</v>
      </c>
      <c r="AF587" s="4">
        <f>AC587/tabel1!$I$5</f>
        <v>35395608.333333336</v>
      </c>
      <c r="AG587" s="10">
        <f>AD587+tabel1!$G$5</f>
        <v>53.848413999999998</v>
      </c>
      <c r="AH587">
        <v>98.613740000000007</v>
      </c>
      <c r="AI587">
        <v>3.8552409999999999</v>
      </c>
      <c r="AJ587" s="4">
        <f t="shared" si="59"/>
        <v>7.1585252027746002E-2</v>
      </c>
      <c r="AK587" s="4">
        <f>AH587/tabel1!$I$5</f>
        <v>41089058.333333336</v>
      </c>
      <c r="AL587" s="10">
        <f>AI587+tabel1!$G$5</f>
        <v>53.855240999999999</v>
      </c>
    </row>
    <row r="588" spans="1:38" x14ac:dyDescent="0.45">
      <c r="A588">
        <v>26.730789999999999</v>
      </c>
      <c r="B588">
        <v>3.8679610000000002</v>
      </c>
      <c r="C588" s="4">
        <f t="shared" si="54"/>
        <v>7.1804481331676911E-2</v>
      </c>
      <c r="D588" s="4">
        <f>A588/tabel1!$I$4</f>
        <v>12728947.619047619</v>
      </c>
      <c r="E588" s="10">
        <f>B588+tabel1!$G$4</f>
        <v>53.867961000000001</v>
      </c>
      <c r="F588">
        <v>26.730789999999999</v>
      </c>
      <c r="G588">
        <v>3.8679610000000002</v>
      </c>
      <c r="H588" s="4">
        <f t="shared" si="55"/>
        <v>7.1804481331676911E-2</v>
      </c>
      <c r="I588" s="4">
        <f>F588/tabel1!$I$4</f>
        <v>12728947.619047619</v>
      </c>
      <c r="J588" s="10">
        <f>G588+tabel1!$G$4</f>
        <v>53.867961000000001</v>
      </c>
      <c r="K588">
        <v>26.730789999999999</v>
      </c>
      <c r="L588">
        <v>3.8679610000000002</v>
      </c>
      <c r="M588" s="4">
        <f t="shared" si="56"/>
        <v>7.1804481331676911E-2</v>
      </c>
      <c r="N588" s="4">
        <f>K588/tabel1!$I$4</f>
        <v>12728947.619047619</v>
      </c>
      <c r="O588" s="10">
        <f>L588+tabel1!$G$4</f>
        <v>53.867961000000001</v>
      </c>
      <c r="X588">
        <v>26.730789999999999</v>
      </c>
      <c r="Y588">
        <v>3.8679610000000002</v>
      </c>
      <c r="Z588" s="4">
        <f t="shared" si="57"/>
        <v>7.1804481331676911E-2</v>
      </c>
      <c r="AA588" s="4">
        <f>X588/tabel1!$I$5</f>
        <v>11137829.166666666</v>
      </c>
      <c r="AB588" s="10">
        <f>Y588+tabel1!$G$5</f>
        <v>53.867961000000001</v>
      </c>
      <c r="AC588">
        <v>84.46848</v>
      </c>
      <c r="AD588">
        <v>3.8539750000000002</v>
      </c>
      <c r="AE588" s="4">
        <f t="shared" si="58"/>
        <v>7.15634268408228E-2</v>
      </c>
      <c r="AF588" s="4">
        <f>AC588/tabel1!$I$5</f>
        <v>35195200</v>
      </c>
      <c r="AG588" s="10">
        <f>AD588+tabel1!$G$5</f>
        <v>53.853974999999998</v>
      </c>
      <c r="AH588">
        <v>98.407610000000005</v>
      </c>
      <c r="AI588">
        <v>3.862733</v>
      </c>
      <c r="AJ588" s="4">
        <f t="shared" si="59"/>
        <v>7.1714389242001519E-2</v>
      </c>
      <c r="AK588" s="4">
        <f>AH588/tabel1!$I$5</f>
        <v>41003170.833333336</v>
      </c>
      <c r="AL588" s="10">
        <f>AI588+tabel1!$G$5</f>
        <v>53.862732999999999</v>
      </c>
    </row>
    <row r="589" spans="1:38" x14ac:dyDescent="0.45">
      <c r="A589">
        <v>26.400980000000001</v>
      </c>
      <c r="B589">
        <v>3.8758539999999999</v>
      </c>
      <c r="C589" s="4">
        <f t="shared" si="54"/>
        <v>7.1940465203577095E-2</v>
      </c>
      <c r="D589" s="4">
        <f>A589/tabel1!$I$4</f>
        <v>12571895.238095239</v>
      </c>
      <c r="E589" s="10">
        <f>B589+tabel1!$G$4</f>
        <v>53.875853999999997</v>
      </c>
      <c r="F589">
        <v>26.400980000000001</v>
      </c>
      <c r="G589">
        <v>3.8758539999999999</v>
      </c>
      <c r="H589" s="4">
        <f t="shared" si="55"/>
        <v>7.1940465203577095E-2</v>
      </c>
      <c r="I589" s="4">
        <f>F589/tabel1!$I$4</f>
        <v>12571895.238095239</v>
      </c>
      <c r="J589" s="10">
        <f>G589+tabel1!$G$4</f>
        <v>53.875853999999997</v>
      </c>
      <c r="K589">
        <v>26.400980000000001</v>
      </c>
      <c r="L589">
        <v>3.8758539999999999</v>
      </c>
      <c r="M589" s="4">
        <f t="shared" si="56"/>
        <v>7.1940465203577095E-2</v>
      </c>
      <c r="N589" s="4">
        <f>K589/tabel1!$I$4</f>
        <v>12571895.238095239</v>
      </c>
      <c r="O589" s="10">
        <f>L589+tabel1!$G$4</f>
        <v>53.875853999999997</v>
      </c>
      <c r="X589">
        <v>26.400980000000001</v>
      </c>
      <c r="Y589">
        <v>3.8758539999999999</v>
      </c>
      <c r="Z589" s="4">
        <f t="shared" si="57"/>
        <v>7.1940465203577095E-2</v>
      </c>
      <c r="AA589" s="4">
        <f>X589/tabel1!$I$5</f>
        <v>11000408.333333334</v>
      </c>
      <c r="AB589" s="10">
        <f>Y589+tabel1!$G$5</f>
        <v>53.875853999999997</v>
      </c>
      <c r="AC589">
        <v>83.895889999999994</v>
      </c>
      <c r="AD589">
        <v>3.8595359999999999</v>
      </c>
      <c r="AE589" s="4">
        <f t="shared" si="58"/>
        <v>7.1659287967129906E-2</v>
      </c>
      <c r="AF589" s="4">
        <f>AC589/tabel1!$I$5</f>
        <v>34956620.833333336</v>
      </c>
      <c r="AG589" s="10">
        <f>AD589+tabel1!$G$5</f>
        <v>53.859535999999999</v>
      </c>
      <c r="AH589">
        <v>98.187740000000005</v>
      </c>
      <c r="AI589">
        <v>3.8699590000000001</v>
      </c>
      <c r="AJ589" s="4">
        <f t="shared" si="59"/>
        <v>7.1838907469745805E-2</v>
      </c>
      <c r="AK589" s="4">
        <f>AH589/tabel1!$I$5</f>
        <v>40911558.333333336</v>
      </c>
      <c r="AL589" s="10">
        <f>AI589+tabel1!$G$5</f>
        <v>53.869959000000001</v>
      </c>
    </row>
    <row r="590" spans="1:38" x14ac:dyDescent="0.45">
      <c r="A590">
        <v>26.10323</v>
      </c>
      <c r="B590">
        <v>3.8837790000000001</v>
      </c>
      <c r="C590" s="4">
        <f t="shared" si="54"/>
        <v>7.2076960303767867E-2</v>
      </c>
      <c r="D590" s="4">
        <f>A590/tabel1!$I$4</f>
        <v>12430109.523809524</v>
      </c>
      <c r="E590" s="10">
        <f>B590+tabel1!$G$4</f>
        <v>53.883778999999997</v>
      </c>
      <c r="F590">
        <v>26.10323</v>
      </c>
      <c r="G590">
        <v>3.8837790000000001</v>
      </c>
      <c r="H590" s="4">
        <f t="shared" si="55"/>
        <v>7.2076960303767867E-2</v>
      </c>
      <c r="I590" s="4">
        <f>F590/tabel1!$I$4</f>
        <v>12430109.523809524</v>
      </c>
      <c r="J590" s="10">
        <f>G590+tabel1!$G$4</f>
        <v>53.883778999999997</v>
      </c>
      <c r="K590">
        <v>26.10323</v>
      </c>
      <c r="L590">
        <v>3.8837790000000001</v>
      </c>
      <c r="M590" s="4">
        <f t="shared" si="56"/>
        <v>7.2076960303767867E-2</v>
      </c>
      <c r="N590" s="4">
        <f>K590/tabel1!$I$4</f>
        <v>12430109.523809524</v>
      </c>
      <c r="O590" s="10">
        <f>L590+tabel1!$G$4</f>
        <v>53.883778999999997</v>
      </c>
      <c r="X590">
        <v>26.10323</v>
      </c>
      <c r="Y590">
        <v>3.8837790000000001</v>
      </c>
      <c r="Z590" s="4">
        <f t="shared" si="57"/>
        <v>7.2076960303767867E-2</v>
      </c>
      <c r="AA590" s="4">
        <f>X590/tabel1!$I$5</f>
        <v>10876345.833333334</v>
      </c>
      <c r="AB590" s="10">
        <f>Y590+tabel1!$G$5</f>
        <v>53.883778999999997</v>
      </c>
      <c r="AC590">
        <v>83.263760000000005</v>
      </c>
      <c r="AD590">
        <v>3.865164</v>
      </c>
      <c r="AE590" s="4">
        <f t="shared" si="58"/>
        <v>7.1756283894355177E-2</v>
      </c>
      <c r="AF590" s="4">
        <f>AC590/tabel1!$I$5</f>
        <v>34693233.333333336</v>
      </c>
      <c r="AG590" s="10">
        <f>AD590+tabel1!$G$5</f>
        <v>53.865164</v>
      </c>
      <c r="AH590">
        <v>97.967860000000002</v>
      </c>
      <c r="AI590">
        <v>3.8766530000000001</v>
      </c>
      <c r="AJ590" s="4">
        <f t="shared" si="59"/>
        <v>7.195422848557427E-2</v>
      </c>
      <c r="AK590" s="4">
        <f>AH590/tabel1!$I$5</f>
        <v>40819941.666666672</v>
      </c>
      <c r="AL590" s="10">
        <f>AI590+tabel1!$G$5</f>
        <v>53.876652999999997</v>
      </c>
    </row>
    <row r="591" spans="1:38" x14ac:dyDescent="0.45">
      <c r="A591">
        <v>25.842130000000001</v>
      </c>
      <c r="B591">
        <v>3.8911709999999999</v>
      </c>
      <c r="C591" s="4">
        <f t="shared" si="54"/>
        <v>7.2204239169343709E-2</v>
      </c>
      <c r="D591" s="4">
        <f>A591/tabel1!$I$4</f>
        <v>12305776.190476192</v>
      </c>
      <c r="E591" s="10">
        <f>B591+tabel1!$G$4</f>
        <v>53.891171</v>
      </c>
      <c r="F591">
        <v>25.842130000000001</v>
      </c>
      <c r="G591">
        <v>3.8911709999999999</v>
      </c>
      <c r="H591" s="4">
        <f t="shared" si="55"/>
        <v>7.2204239169343709E-2</v>
      </c>
      <c r="I591" s="4">
        <f>F591/tabel1!$I$4</f>
        <v>12305776.190476192</v>
      </c>
      <c r="J591" s="10">
        <f>G591+tabel1!$G$4</f>
        <v>53.891171</v>
      </c>
      <c r="K591">
        <v>25.842130000000001</v>
      </c>
      <c r="L591">
        <v>3.8911709999999999</v>
      </c>
      <c r="M591" s="4">
        <f t="shared" si="56"/>
        <v>7.2204239169343709E-2</v>
      </c>
      <c r="N591" s="4">
        <f>K591/tabel1!$I$4</f>
        <v>12305776.190476192</v>
      </c>
      <c r="O591" s="10">
        <f>L591+tabel1!$G$4</f>
        <v>53.891171</v>
      </c>
      <c r="X591">
        <v>25.842130000000001</v>
      </c>
      <c r="Y591">
        <v>3.8911709999999999</v>
      </c>
      <c r="Z591" s="4">
        <f t="shared" si="57"/>
        <v>7.2204239169343709E-2</v>
      </c>
      <c r="AA591" s="4">
        <f>X591/tabel1!$I$5</f>
        <v>10767554.166666668</v>
      </c>
      <c r="AB591" s="10">
        <f>Y591+tabel1!$G$5</f>
        <v>53.891171</v>
      </c>
      <c r="AC591">
        <v>82.668260000000004</v>
      </c>
      <c r="AD591">
        <v>3.8713579999999999</v>
      </c>
      <c r="AE591" s="4">
        <f t="shared" si="58"/>
        <v>7.1863011138497745E-2</v>
      </c>
      <c r="AF591" s="4">
        <f>AC591/tabel1!$I$5</f>
        <v>34445108.333333336</v>
      </c>
      <c r="AG591" s="10">
        <f>AD591+tabel1!$G$5</f>
        <v>53.871358000000001</v>
      </c>
      <c r="AH591">
        <v>97.647220000000004</v>
      </c>
      <c r="AI591">
        <v>3.8824800000000002</v>
      </c>
      <c r="AJ591" s="4">
        <f t="shared" si="59"/>
        <v>7.205458991494082E-2</v>
      </c>
      <c r="AK591" s="4">
        <f>AH591/tabel1!$I$5</f>
        <v>40686341.666666672</v>
      </c>
      <c r="AL591" s="10">
        <f>AI591+tabel1!$G$5</f>
        <v>53.882480000000001</v>
      </c>
    </row>
    <row r="592" spans="1:38" x14ac:dyDescent="0.45">
      <c r="A592">
        <v>25.526060000000001</v>
      </c>
      <c r="B592">
        <v>3.8976320000000002</v>
      </c>
      <c r="C592" s="4">
        <f t="shared" si="54"/>
        <v>7.2315459053933953E-2</v>
      </c>
      <c r="D592" s="4">
        <f>A592/tabel1!$I$4</f>
        <v>12155266.666666668</v>
      </c>
      <c r="E592" s="10">
        <f>B592+tabel1!$G$4</f>
        <v>53.897632000000002</v>
      </c>
      <c r="F592">
        <v>25.526060000000001</v>
      </c>
      <c r="G592">
        <v>3.8976320000000002</v>
      </c>
      <c r="H592" s="4">
        <f t="shared" si="55"/>
        <v>7.2315459053933953E-2</v>
      </c>
      <c r="I592" s="4">
        <f>F592/tabel1!$I$4</f>
        <v>12155266.666666668</v>
      </c>
      <c r="J592" s="10">
        <f>G592+tabel1!$G$4</f>
        <v>53.897632000000002</v>
      </c>
      <c r="K592">
        <v>25.526060000000001</v>
      </c>
      <c r="L592">
        <v>3.8976320000000002</v>
      </c>
      <c r="M592" s="4">
        <f t="shared" si="56"/>
        <v>7.2315459053933953E-2</v>
      </c>
      <c r="N592" s="4">
        <f>K592/tabel1!$I$4</f>
        <v>12155266.666666668</v>
      </c>
      <c r="O592" s="10">
        <f>L592+tabel1!$G$4</f>
        <v>53.897632000000002</v>
      </c>
      <c r="X592">
        <v>25.526060000000001</v>
      </c>
      <c r="Y592">
        <v>3.8976320000000002</v>
      </c>
      <c r="Z592" s="4">
        <f t="shared" si="57"/>
        <v>7.2315459053933953E-2</v>
      </c>
      <c r="AA592" s="4">
        <f>X592/tabel1!$I$5</f>
        <v>10635858.333333334</v>
      </c>
      <c r="AB592" s="10">
        <f>Y592+tabel1!$G$5</f>
        <v>53.897632000000002</v>
      </c>
      <c r="AC592">
        <v>82.045280000000005</v>
      </c>
      <c r="AD592">
        <v>3.877885</v>
      </c>
      <c r="AE592" s="4">
        <f t="shared" si="58"/>
        <v>7.1975449667335684E-2</v>
      </c>
      <c r="AF592" s="4">
        <f>AC592/tabel1!$I$5</f>
        <v>34185533.333333336</v>
      </c>
      <c r="AG592" s="10">
        <f>AD592+tabel1!$G$5</f>
        <v>53.877884999999999</v>
      </c>
      <c r="AH592">
        <v>97.193719999999999</v>
      </c>
      <c r="AI592">
        <v>3.8880080000000001</v>
      </c>
      <c r="AJ592" s="4">
        <f t="shared" si="59"/>
        <v>7.2149781450448119E-2</v>
      </c>
      <c r="AK592" s="4">
        <f>AH592/tabel1!$I$5</f>
        <v>40497383.333333336</v>
      </c>
      <c r="AL592" s="10">
        <f>AI592+tabel1!$G$5</f>
        <v>53.888007999999999</v>
      </c>
    </row>
    <row r="593" spans="1:38" x14ac:dyDescent="0.45">
      <c r="A593">
        <v>25.15502</v>
      </c>
      <c r="B593">
        <v>3.9035259999999998</v>
      </c>
      <c r="C593" s="4">
        <f t="shared" si="54"/>
        <v>7.2416895325177796E-2</v>
      </c>
      <c r="D593" s="4">
        <f>A593/tabel1!$I$4</f>
        <v>11978580.952380953</v>
      </c>
      <c r="E593" s="10">
        <f>B593+tabel1!$G$4</f>
        <v>53.903525999999999</v>
      </c>
      <c r="F593">
        <v>25.15502</v>
      </c>
      <c r="G593">
        <v>3.9035259999999998</v>
      </c>
      <c r="H593" s="4">
        <f t="shared" si="55"/>
        <v>7.2416895325177796E-2</v>
      </c>
      <c r="I593" s="4">
        <f>F593/tabel1!$I$4</f>
        <v>11978580.952380953</v>
      </c>
      <c r="J593" s="10">
        <f>G593+tabel1!$G$4</f>
        <v>53.903525999999999</v>
      </c>
      <c r="K593">
        <v>25.15502</v>
      </c>
      <c r="L593">
        <v>3.9035259999999998</v>
      </c>
      <c r="M593" s="4">
        <f t="shared" si="56"/>
        <v>7.2416895325177796E-2</v>
      </c>
      <c r="N593" s="4">
        <f>K593/tabel1!$I$4</f>
        <v>11978580.952380953</v>
      </c>
      <c r="O593" s="10">
        <f>L593+tabel1!$G$4</f>
        <v>53.903525999999999</v>
      </c>
      <c r="X593">
        <v>25.15502</v>
      </c>
      <c r="Y593">
        <v>3.9035259999999998</v>
      </c>
      <c r="Z593" s="4">
        <f t="shared" si="57"/>
        <v>7.2416895325177796E-2</v>
      </c>
      <c r="AA593" s="4">
        <f>X593/tabel1!$I$5</f>
        <v>10481258.333333334</v>
      </c>
      <c r="AB593" s="10">
        <f>Y593+tabel1!$G$5</f>
        <v>53.903525999999999</v>
      </c>
      <c r="AC593">
        <v>81.481859999999998</v>
      </c>
      <c r="AD593">
        <v>3.8846780000000001</v>
      </c>
      <c r="AE593" s="4">
        <f t="shared" si="58"/>
        <v>7.2092441565671045E-2</v>
      </c>
      <c r="AF593" s="4">
        <f>AC593/tabel1!$I$5</f>
        <v>33950775</v>
      </c>
      <c r="AG593" s="10">
        <f>AD593+tabel1!$G$5</f>
        <v>53.884678000000001</v>
      </c>
      <c r="AH593">
        <v>96.717330000000004</v>
      </c>
      <c r="AI593">
        <v>3.8935360000000001</v>
      </c>
      <c r="AJ593" s="4">
        <f t="shared" si="59"/>
        <v>7.2244953457869243E-2</v>
      </c>
      <c r="AK593" s="4">
        <f>AH593/tabel1!$I$5</f>
        <v>40298887.5</v>
      </c>
      <c r="AL593" s="10">
        <f>AI593+tabel1!$G$5</f>
        <v>53.893535999999997</v>
      </c>
    </row>
    <row r="594" spans="1:38" x14ac:dyDescent="0.45">
      <c r="A594">
        <v>24.729019999999998</v>
      </c>
      <c r="B594">
        <v>3.9092530000000001</v>
      </c>
      <c r="C594" s="4">
        <f t="shared" si="54"/>
        <v>7.2515436264716931E-2</v>
      </c>
      <c r="D594" s="4">
        <f>A594/tabel1!$I$4</f>
        <v>11775723.80952381</v>
      </c>
      <c r="E594" s="10">
        <f>B594+tabel1!$G$4</f>
        <v>53.909253</v>
      </c>
      <c r="F594">
        <v>24.729019999999998</v>
      </c>
      <c r="G594">
        <v>3.9092530000000001</v>
      </c>
      <c r="H594" s="4">
        <f t="shared" si="55"/>
        <v>7.2515436264716931E-2</v>
      </c>
      <c r="I594" s="4">
        <f>F594/tabel1!$I$4</f>
        <v>11775723.80952381</v>
      </c>
      <c r="J594" s="10">
        <f>G594+tabel1!$G$4</f>
        <v>53.909253</v>
      </c>
      <c r="K594">
        <v>24.729019999999998</v>
      </c>
      <c r="L594">
        <v>3.9092530000000001</v>
      </c>
      <c r="M594" s="4">
        <f t="shared" si="56"/>
        <v>7.2515436264716931E-2</v>
      </c>
      <c r="N594" s="4">
        <f>K594/tabel1!$I$4</f>
        <v>11775723.80952381</v>
      </c>
      <c r="O594" s="10">
        <f>L594+tabel1!$G$4</f>
        <v>53.909253</v>
      </c>
      <c r="X594">
        <v>24.729019999999998</v>
      </c>
      <c r="Y594">
        <v>3.9092530000000001</v>
      </c>
      <c r="Z594" s="4">
        <f t="shared" si="57"/>
        <v>7.2515436264716931E-2</v>
      </c>
      <c r="AA594" s="4">
        <f>X594/tabel1!$I$5</f>
        <v>10303758.333333334</v>
      </c>
      <c r="AB594" s="10">
        <f>Y594+tabel1!$G$5</f>
        <v>53.909253</v>
      </c>
      <c r="AC594">
        <v>80.845129999999997</v>
      </c>
      <c r="AD594">
        <v>3.8918710000000001</v>
      </c>
      <c r="AE594" s="4">
        <f t="shared" si="58"/>
        <v>7.2216290282443529E-2</v>
      </c>
      <c r="AF594" s="4">
        <f>AC594/tabel1!$I$5</f>
        <v>33685470.833333336</v>
      </c>
      <c r="AG594" s="10">
        <f>AD594+tabel1!$G$5</f>
        <v>53.891871000000002</v>
      </c>
      <c r="AH594">
        <v>96.195120000000003</v>
      </c>
      <c r="AI594">
        <v>3.8991630000000002</v>
      </c>
      <c r="AJ594" s="4">
        <f t="shared" si="59"/>
        <v>7.2341809834783527E-2</v>
      </c>
      <c r="AK594" s="4">
        <f>AH594/tabel1!$I$5</f>
        <v>40081300</v>
      </c>
      <c r="AL594" s="10">
        <f>AI594+tabel1!$G$5</f>
        <v>53.899163000000001</v>
      </c>
    </row>
    <row r="595" spans="1:38" x14ac:dyDescent="0.45">
      <c r="A595">
        <v>24.266369999999998</v>
      </c>
      <c r="B595">
        <v>3.9148809999999998</v>
      </c>
      <c r="C595" s="4">
        <f t="shared" si="54"/>
        <v>7.2612253377689909E-2</v>
      </c>
      <c r="D595" s="4">
        <f>A595/tabel1!$I$4</f>
        <v>11555414.285714285</v>
      </c>
      <c r="E595" s="10">
        <f>B595+tabel1!$G$4</f>
        <v>53.914881000000001</v>
      </c>
      <c r="F595">
        <v>24.266369999999998</v>
      </c>
      <c r="G595">
        <v>3.9148809999999998</v>
      </c>
      <c r="H595" s="4">
        <f t="shared" si="55"/>
        <v>7.2612253377689909E-2</v>
      </c>
      <c r="I595" s="4">
        <f>F595/tabel1!$I$4</f>
        <v>11555414.285714285</v>
      </c>
      <c r="J595" s="10">
        <f>G595+tabel1!$G$4</f>
        <v>53.914881000000001</v>
      </c>
      <c r="K595">
        <v>24.266369999999998</v>
      </c>
      <c r="L595">
        <v>3.9148809999999998</v>
      </c>
      <c r="M595" s="4">
        <f t="shared" si="56"/>
        <v>7.2612253377689909E-2</v>
      </c>
      <c r="N595" s="4">
        <f>K595/tabel1!$I$4</f>
        <v>11555414.285714285</v>
      </c>
      <c r="O595" s="10">
        <f>L595+tabel1!$G$4</f>
        <v>53.914881000000001</v>
      </c>
      <c r="X595">
        <v>24.266369999999998</v>
      </c>
      <c r="Y595">
        <v>3.9148809999999998</v>
      </c>
      <c r="Z595" s="4">
        <f t="shared" si="57"/>
        <v>7.2612253377689909E-2</v>
      </c>
      <c r="AA595" s="4">
        <f>X595/tabel1!$I$5</f>
        <v>10110987.5</v>
      </c>
      <c r="AB595" s="10">
        <f>Y595+tabel1!$G$5</f>
        <v>53.914881000000001</v>
      </c>
      <c r="AC595">
        <v>80.272540000000006</v>
      </c>
      <c r="AD595">
        <v>3.8996629999999999</v>
      </c>
      <c r="AE595" s="4">
        <f t="shared" si="58"/>
        <v>7.2350415252132469E-2</v>
      </c>
      <c r="AF595" s="4">
        <f>AC595/tabel1!$I$5</f>
        <v>33446891.666666672</v>
      </c>
      <c r="AG595" s="10">
        <f>AD595+tabel1!$G$5</f>
        <v>53.899662999999997</v>
      </c>
      <c r="AH595">
        <v>95.700400000000002</v>
      </c>
      <c r="AI595">
        <v>3.9050910000000001</v>
      </c>
      <c r="AJ595" s="4">
        <f t="shared" si="59"/>
        <v>7.2443825389331043E-2</v>
      </c>
      <c r="AK595" s="4">
        <f>AH595/tabel1!$I$5</f>
        <v>39875166.666666672</v>
      </c>
      <c r="AL595" s="10">
        <f>AI595+tabel1!$G$5</f>
        <v>53.905090999999999</v>
      </c>
    </row>
    <row r="596" spans="1:38" x14ac:dyDescent="0.45">
      <c r="A596">
        <v>23.867840000000001</v>
      </c>
      <c r="B596">
        <v>3.9206750000000001</v>
      </c>
      <c r="C596" s="4">
        <f t="shared" si="54"/>
        <v>7.2711905034571617E-2</v>
      </c>
      <c r="D596" s="4">
        <f>A596/tabel1!$I$4</f>
        <v>11365638.095238097</v>
      </c>
      <c r="E596" s="10">
        <f>B596+tabel1!$G$4</f>
        <v>53.920675000000003</v>
      </c>
      <c r="F596">
        <v>23.867840000000001</v>
      </c>
      <c r="G596">
        <v>3.9206750000000001</v>
      </c>
      <c r="H596" s="4">
        <f t="shared" si="55"/>
        <v>7.2711905034571617E-2</v>
      </c>
      <c r="I596" s="4">
        <f>F596/tabel1!$I$4</f>
        <v>11365638.095238097</v>
      </c>
      <c r="J596" s="10">
        <f>G596+tabel1!$G$4</f>
        <v>53.920675000000003</v>
      </c>
      <c r="K596">
        <v>23.867840000000001</v>
      </c>
      <c r="L596">
        <v>3.9206750000000001</v>
      </c>
      <c r="M596" s="4">
        <f t="shared" si="56"/>
        <v>7.2711905034571617E-2</v>
      </c>
      <c r="N596" s="4">
        <f>K596/tabel1!$I$4</f>
        <v>11365638.095238097</v>
      </c>
      <c r="O596" s="10">
        <f>L596+tabel1!$G$4</f>
        <v>53.920675000000003</v>
      </c>
      <c r="X596">
        <v>23.867840000000001</v>
      </c>
      <c r="Y596">
        <v>3.9206750000000001</v>
      </c>
      <c r="Z596" s="4">
        <f t="shared" si="57"/>
        <v>7.2711905034571617E-2</v>
      </c>
      <c r="AA596" s="4">
        <f>X596/tabel1!$I$5</f>
        <v>9944933.333333334</v>
      </c>
      <c r="AB596" s="10">
        <f>Y596+tabel1!$G$5</f>
        <v>53.920675000000003</v>
      </c>
      <c r="AC596">
        <v>79.800730000000001</v>
      </c>
      <c r="AD596">
        <v>3.907489</v>
      </c>
      <c r="AE596" s="4">
        <f t="shared" si="58"/>
        <v>7.2485086441329144E-2</v>
      </c>
      <c r="AF596" s="4">
        <f>AC596/tabel1!$I$5</f>
        <v>33250304.166666668</v>
      </c>
      <c r="AG596" s="10">
        <f>AD596+tabel1!$G$5</f>
        <v>53.907488999999998</v>
      </c>
      <c r="AH596">
        <v>95.20111</v>
      </c>
      <c r="AI596">
        <v>3.9113509999999998</v>
      </c>
      <c r="AJ596" s="4">
        <f t="shared" si="59"/>
        <v>7.2551530010813492E-2</v>
      </c>
      <c r="AK596" s="4">
        <f>AH596/tabel1!$I$5</f>
        <v>39667129.166666672</v>
      </c>
      <c r="AL596" s="10">
        <f>AI596+tabel1!$G$5</f>
        <v>53.911350999999996</v>
      </c>
    </row>
    <row r="597" spans="1:38" x14ac:dyDescent="0.45">
      <c r="A597">
        <v>23.432670000000002</v>
      </c>
      <c r="B597">
        <v>3.9269020000000001</v>
      </c>
      <c r="C597" s="4">
        <f t="shared" si="54"/>
        <v>7.2818980033379263E-2</v>
      </c>
      <c r="D597" s="4">
        <f>A597/tabel1!$I$4</f>
        <v>11158414.285714287</v>
      </c>
      <c r="E597" s="10">
        <f>B597+tabel1!$G$4</f>
        <v>53.926901999999998</v>
      </c>
      <c r="F597">
        <v>23.432670000000002</v>
      </c>
      <c r="G597">
        <v>3.9269020000000001</v>
      </c>
      <c r="H597" s="4">
        <f t="shared" si="55"/>
        <v>7.2818980033379263E-2</v>
      </c>
      <c r="I597" s="4">
        <f>F597/tabel1!$I$4</f>
        <v>11158414.285714287</v>
      </c>
      <c r="J597" s="10">
        <f>G597+tabel1!$G$4</f>
        <v>53.926901999999998</v>
      </c>
      <c r="K597">
        <v>23.432670000000002</v>
      </c>
      <c r="L597">
        <v>3.9269020000000001</v>
      </c>
      <c r="M597" s="4">
        <f t="shared" si="56"/>
        <v>7.2818980033379263E-2</v>
      </c>
      <c r="N597" s="4">
        <f>K597/tabel1!$I$4</f>
        <v>11158414.285714287</v>
      </c>
      <c r="O597" s="10">
        <f>L597+tabel1!$G$4</f>
        <v>53.926901999999998</v>
      </c>
      <c r="X597">
        <v>23.432670000000002</v>
      </c>
      <c r="Y597">
        <v>3.9269020000000001</v>
      </c>
      <c r="Z597" s="4">
        <f t="shared" si="57"/>
        <v>7.2818980033379263E-2</v>
      </c>
      <c r="AA597" s="4">
        <f>X597/tabel1!$I$5</f>
        <v>9763612.5000000019</v>
      </c>
      <c r="AB597" s="10">
        <f>Y597+tabel1!$G$5</f>
        <v>53.926901999999998</v>
      </c>
      <c r="AC597">
        <v>79.260199999999998</v>
      </c>
      <c r="AD597">
        <v>3.9153470000000001</v>
      </c>
      <c r="AE597" s="4">
        <f t="shared" si="58"/>
        <v>7.2620268956072945E-2</v>
      </c>
      <c r="AF597" s="4">
        <f>AC597/tabel1!$I$5</f>
        <v>33025083.333333332</v>
      </c>
      <c r="AG597" s="10">
        <f>AD597+tabel1!$G$5</f>
        <v>53.915346999999997</v>
      </c>
      <c r="AH597">
        <v>94.784260000000003</v>
      </c>
      <c r="AI597">
        <v>3.9180450000000002</v>
      </c>
      <c r="AJ597" s="4">
        <f t="shared" si="59"/>
        <v>7.2666674023511055E-2</v>
      </c>
      <c r="AK597" s="4">
        <f>AH597/tabel1!$I$5</f>
        <v>39493441.666666672</v>
      </c>
      <c r="AL597" s="10">
        <f>AI597+tabel1!$G$5</f>
        <v>53.918044999999999</v>
      </c>
    </row>
    <row r="598" spans="1:38" x14ac:dyDescent="0.45">
      <c r="A598">
        <v>22.988340000000001</v>
      </c>
      <c r="B598">
        <v>3.9335290000000001</v>
      </c>
      <c r="C598" s="4">
        <f t="shared" si="54"/>
        <v>7.2932905985069144E-2</v>
      </c>
      <c r="D598" s="4">
        <f>A598/tabel1!$I$4</f>
        <v>10946828.571428573</v>
      </c>
      <c r="E598" s="10">
        <f>B598+tabel1!$G$4</f>
        <v>53.933529</v>
      </c>
      <c r="F598">
        <v>22.988340000000001</v>
      </c>
      <c r="G598">
        <v>3.9335290000000001</v>
      </c>
      <c r="H598" s="4">
        <f t="shared" si="55"/>
        <v>7.2932905985069144E-2</v>
      </c>
      <c r="I598" s="4">
        <f>F598/tabel1!$I$4</f>
        <v>10946828.571428573</v>
      </c>
      <c r="J598" s="10">
        <f>G598+tabel1!$G$4</f>
        <v>53.933529</v>
      </c>
      <c r="K598">
        <v>22.988340000000001</v>
      </c>
      <c r="L598">
        <v>3.9335290000000001</v>
      </c>
      <c r="M598" s="4">
        <f t="shared" si="56"/>
        <v>7.2932905985069144E-2</v>
      </c>
      <c r="N598" s="4">
        <f>K598/tabel1!$I$4</f>
        <v>10946828.571428573</v>
      </c>
      <c r="O598" s="10">
        <f>L598+tabel1!$G$4</f>
        <v>53.933529</v>
      </c>
      <c r="X598">
        <v>22.988340000000001</v>
      </c>
      <c r="Y598">
        <v>3.9335290000000001</v>
      </c>
      <c r="Z598" s="4">
        <f t="shared" si="57"/>
        <v>7.2932905985069144E-2</v>
      </c>
      <c r="AA598" s="4">
        <f>X598/tabel1!$I$5</f>
        <v>9578475</v>
      </c>
      <c r="AB598" s="10">
        <f>Y598+tabel1!$G$5</f>
        <v>53.933529</v>
      </c>
      <c r="AC598">
        <v>78.710520000000002</v>
      </c>
      <c r="AD598">
        <v>3.9227069999999999</v>
      </c>
      <c r="AE598" s="4">
        <f t="shared" si="58"/>
        <v>7.2746848558622984E-2</v>
      </c>
      <c r="AF598" s="4">
        <f>AC598/tabel1!$I$5</f>
        <v>32796050.000000004</v>
      </c>
      <c r="AG598" s="10">
        <f>AD598+tabel1!$G$5</f>
        <v>53.922707000000003</v>
      </c>
      <c r="AH598">
        <v>94.422389999999993</v>
      </c>
      <c r="AI598">
        <v>3.925071</v>
      </c>
      <c r="AJ598" s="4">
        <f t="shared" si="59"/>
        <v>7.2787498045204235E-2</v>
      </c>
      <c r="AK598" s="4">
        <f>AH598/tabel1!$I$5</f>
        <v>39342662.5</v>
      </c>
      <c r="AL598" s="10">
        <f>AI598+tabel1!$G$5</f>
        <v>53.925071000000003</v>
      </c>
    </row>
    <row r="599" spans="1:38" x14ac:dyDescent="0.45">
      <c r="A599">
        <v>22.626470000000001</v>
      </c>
      <c r="B599">
        <v>3.9403220000000001</v>
      </c>
      <c r="C599" s="4">
        <f t="shared" si="54"/>
        <v>7.3049656618660891E-2</v>
      </c>
      <c r="D599" s="4">
        <f>A599/tabel1!$I$4</f>
        <v>10774509.523809526</v>
      </c>
      <c r="E599" s="10">
        <f>B599+tabel1!$G$4</f>
        <v>53.940322000000002</v>
      </c>
      <c r="F599">
        <v>22.626470000000001</v>
      </c>
      <c r="G599">
        <v>3.9403220000000001</v>
      </c>
      <c r="H599" s="4">
        <f t="shared" si="55"/>
        <v>7.3049656618660891E-2</v>
      </c>
      <c r="I599" s="4">
        <f>F599/tabel1!$I$4</f>
        <v>10774509.523809526</v>
      </c>
      <c r="J599" s="10">
        <f>G599+tabel1!$G$4</f>
        <v>53.940322000000002</v>
      </c>
      <c r="K599">
        <v>22.626470000000001</v>
      </c>
      <c r="L599">
        <v>3.9403220000000001</v>
      </c>
      <c r="M599" s="4">
        <f t="shared" si="56"/>
        <v>7.3049656618660891E-2</v>
      </c>
      <c r="N599" s="4">
        <f>K599/tabel1!$I$4</f>
        <v>10774509.523809526</v>
      </c>
      <c r="O599" s="10">
        <f>L599+tabel1!$G$4</f>
        <v>53.940322000000002</v>
      </c>
      <c r="X599">
        <v>22.626470000000001</v>
      </c>
      <c r="Y599">
        <v>3.9403220000000001</v>
      </c>
      <c r="Z599" s="4">
        <f t="shared" si="57"/>
        <v>7.3049656618660891E-2</v>
      </c>
      <c r="AA599" s="4">
        <f>X599/tabel1!$I$5</f>
        <v>9427695.833333334</v>
      </c>
      <c r="AB599" s="10">
        <f>Y599+tabel1!$G$5</f>
        <v>53.940322000000002</v>
      </c>
      <c r="AC599">
        <v>78.00967</v>
      </c>
      <c r="AD599">
        <v>3.9291</v>
      </c>
      <c r="AE599" s="4">
        <f t="shared" si="58"/>
        <v>7.2856769350869946E-2</v>
      </c>
      <c r="AF599" s="4">
        <f>AC599/tabel1!$I$5</f>
        <v>32504029.166666668</v>
      </c>
      <c r="AG599" s="10">
        <f>AD599+tabel1!$G$5</f>
        <v>53.929099999999998</v>
      </c>
      <c r="AH599">
        <v>93.982640000000004</v>
      </c>
      <c r="AI599">
        <v>3.9327960000000002</v>
      </c>
      <c r="AJ599" s="4">
        <f t="shared" si="59"/>
        <v>7.2920306227031134E-2</v>
      </c>
      <c r="AK599" s="4">
        <f>AH599/tabel1!$I$5</f>
        <v>39159433.333333336</v>
      </c>
      <c r="AL599" s="10">
        <f>AI599+tabel1!$G$5</f>
        <v>53.932796000000003</v>
      </c>
    </row>
    <row r="600" spans="1:38" x14ac:dyDescent="0.45">
      <c r="A600">
        <v>22.22794</v>
      </c>
      <c r="B600">
        <v>3.9475479999999998</v>
      </c>
      <c r="C600" s="4">
        <f t="shared" si="54"/>
        <v>7.3173816908230938E-2</v>
      </c>
      <c r="D600" s="4">
        <f>A600/tabel1!$I$4</f>
        <v>10584733.333333334</v>
      </c>
      <c r="E600" s="10">
        <f>B600+tabel1!$G$4</f>
        <v>53.947547999999998</v>
      </c>
      <c r="F600">
        <v>22.22794</v>
      </c>
      <c r="G600">
        <v>3.9475479999999998</v>
      </c>
      <c r="H600" s="4">
        <f t="shared" si="55"/>
        <v>7.3173816908230938E-2</v>
      </c>
      <c r="I600" s="4">
        <f>F600/tabel1!$I$4</f>
        <v>10584733.333333334</v>
      </c>
      <c r="J600" s="10">
        <f>G600+tabel1!$G$4</f>
        <v>53.947547999999998</v>
      </c>
      <c r="K600">
        <v>22.22794</v>
      </c>
      <c r="L600">
        <v>3.9475479999999998</v>
      </c>
      <c r="M600" s="4">
        <f t="shared" si="56"/>
        <v>7.3173816908230938E-2</v>
      </c>
      <c r="N600" s="4">
        <f>K600/tabel1!$I$4</f>
        <v>10584733.333333334</v>
      </c>
      <c r="O600" s="10">
        <f>L600+tabel1!$G$4</f>
        <v>53.947547999999998</v>
      </c>
      <c r="X600">
        <v>22.22794</v>
      </c>
      <c r="Y600">
        <v>3.9475479999999998</v>
      </c>
      <c r="Z600" s="4">
        <f t="shared" si="57"/>
        <v>7.3173816908230938E-2</v>
      </c>
      <c r="AA600" s="4">
        <f>X600/tabel1!$I$5</f>
        <v>9261641.6666666679</v>
      </c>
      <c r="AB600" s="10">
        <f>Y600+tabel1!$G$5</f>
        <v>53.947547999999998</v>
      </c>
      <c r="AC600">
        <v>77.038550000000001</v>
      </c>
      <c r="AD600">
        <v>3.935028</v>
      </c>
      <c r="AE600" s="4">
        <f t="shared" si="58"/>
        <v>7.2958671681787199E-2</v>
      </c>
      <c r="AF600" s="4">
        <f>AC600/tabel1!$I$5</f>
        <v>32099395.833333336</v>
      </c>
      <c r="AG600" s="10">
        <f>AD600+tabel1!$G$5</f>
        <v>53.935028000000003</v>
      </c>
      <c r="AH600">
        <v>93.643659999999997</v>
      </c>
      <c r="AI600">
        <v>3.9407549999999998</v>
      </c>
      <c r="AJ600" s="4">
        <f t="shared" si="59"/>
        <v>7.3057097550822181E-2</v>
      </c>
      <c r="AK600" s="4">
        <f>AH600/tabel1!$I$5</f>
        <v>39018191.666666664</v>
      </c>
      <c r="AL600" s="10">
        <f>AI600+tabel1!$G$5</f>
        <v>53.940755000000003</v>
      </c>
    </row>
    <row r="601" spans="1:38" x14ac:dyDescent="0.45">
      <c r="A601">
        <v>21.81568</v>
      </c>
      <c r="B601">
        <v>3.955041</v>
      </c>
      <c r="C601" s="4">
        <f t="shared" si="54"/>
        <v>7.3302529785863754E-2</v>
      </c>
      <c r="D601" s="4">
        <f>A601/tabel1!$I$4</f>
        <v>10388419.047619049</v>
      </c>
      <c r="E601" s="10">
        <f>B601+tabel1!$G$4</f>
        <v>53.955041000000001</v>
      </c>
      <c r="F601">
        <v>21.81568</v>
      </c>
      <c r="G601">
        <v>3.955041</v>
      </c>
      <c r="H601" s="4">
        <f t="shared" si="55"/>
        <v>7.3302529785863754E-2</v>
      </c>
      <c r="I601" s="4">
        <f>F601/tabel1!$I$4</f>
        <v>10388419.047619049</v>
      </c>
      <c r="J601" s="10">
        <f>G601+tabel1!$G$4</f>
        <v>53.955041000000001</v>
      </c>
      <c r="K601">
        <v>21.81568</v>
      </c>
      <c r="L601">
        <v>3.955041</v>
      </c>
      <c r="M601" s="4">
        <f t="shared" si="56"/>
        <v>7.3302529785863754E-2</v>
      </c>
      <c r="N601" s="4">
        <f>K601/tabel1!$I$4</f>
        <v>10388419.047619049</v>
      </c>
      <c r="O601" s="10">
        <f>L601+tabel1!$G$4</f>
        <v>53.955041000000001</v>
      </c>
      <c r="X601">
        <v>21.81568</v>
      </c>
      <c r="Y601">
        <v>3.955041</v>
      </c>
      <c r="Z601" s="4">
        <f t="shared" si="57"/>
        <v>7.3302529785863754E-2</v>
      </c>
      <c r="AA601" s="4">
        <f>X601/tabel1!$I$5</f>
        <v>9089866.6666666679</v>
      </c>
      <c r="AB601" s="10">
        <f>Y601+tabel1!$G$5</f>
        <v>53.955041000000001</v>
      </c>
      <c r="AC601">
        <v>75.636849999999995</v>
      </c>
      <c r="AD601">
        <v>3.9407549999999998</v>
      </c>
      <c r="AE601" s="4">
        <f t="shared" si="58"/>
        <v>7.3057097550822181E-2</v>
      </c>
      <c r="AF601" s="4">
        <f>AC601/tabel1!$I$5</f>
        <v>31515354.166666668</v>
      </c>
      <c r="AG601" s="10">
        <f>AD601+tabel1!$G$5</f>
        <v>53.940755000000003</v>
      </c>
      <c r="AH601">
        <v>93.318439999999995</v>
      </c>
      <c r="AI601">
        <v>3.948747</v>
      </c>
      <c r="AJ601" s="4">
        <f t="shared" si="59"/>
        <v>7.3194415432855195E-2</v>
      </c>
      <c r="AK601" s="4">
        <f>AH601/tabel1!$I$5</f>
        <v>38882683.333333336</v>
      </c>
      <c r="AL601" s="10">
        <f>AI601+tabel1!$G$5</f>
        <v>53.948746999999997</v>
      </c>
    </row>
    <row r="602" spans="1:38" x14ac:dyDescent="0.45">
      <c r="A602">
        <v>21.389669999999999</v>
      </c>
      <c r="B602">
        <v>3.9624999999999999</v>
      </c>
      <c r="C602" s="4">
        <f t="shared" si="54"/>
        <v>7.3430623117905949E-2</v>
      </c>
      <c r="D602" s="4">
        <f>A602/tabel1!$I$4</f>
        <v>10185557.142857144</v>
      </c>
      <c r="E602" s="10">
        <f>B602+tabel1!$G$4</f>
        <v>53.962499999999999</v>
      </c>
      <c r="F602">
        <v>21.389669999999999</v>
      </c>
      <c r="G602">
        <v>3.9624999999999999</v>
      </c>
      <c r="H602" s="4">
        <f t="shared" si="55"/>
        <v>7.3430623117905949E-2</v>
      </c>
      <c r="I602" s="4">
        <f>F602/tabel1!$I$4</f>
        <v>10185557.142857144</v>
      </c>
      <c r="J602" s="10">
        <f>G602+tabel1!$G$4</f>
        <v>53.962499999999999</v>
      </c>
      <c r="K602">
        <v>21.389669999999999</v>
      </c>
      <c r="L602">
        <v>3.9624999999999999</v>
      </c>
      <c r="M602" s="4">
        <f t="shared" si="56"/>
        <v>7.3430623117905949E-2</v>
      </c>
      <c r="N602" s="4">
        <f>K602/tabel1!$I$4</f>
        <v>10185557.142857144</v>
      </c>
      <c r="O602" s="10">
        <f>L602+tabel1!$G$4</f>
        <v>53.962499999999999</v>
      </c>
      <c r="X602">
        <v>21.389669999999999</v>
      </c>
      <c r="Y602">
        <v>3.9624999999999999</v>
      </c>
      <c r="Z602" s="4">
        <f t="shared" si="57"/>
        <v>7.3430623117905949E-2</v>
      </c>
      <c r="AA602" s="4">
        <f>X602/tabel1!$I$5</f>
        <v>8912362.5</v>
      </c>
      <c r="AB602" s="10">
        <f>Y602+tabel1!$G$5</f>
        <v>53.962499999999999</v>
      </c>
      <c r="AC602">
        <v>72.696029999999993</v>
      </c>
      <c r="AD602">
        <v>3.9463159999999999</v>
      </c>
      <c r="AE602" s="4">
        <f t="shared" si="58"/>
        <v>7.3152650497950583E-2</v>
      </c>
      <c r="AF602" s="4">
        <f>AC602/tabel1!$I$5</f>
        <v>30290012.5</v>
      </c>
      <c r="AG602" s="10">
        <f>AD602+tabel1!$G$5</f>
        <v>53.946316000000003</v>
      </c>
      <c r="AH602">
        <v>92.979460000000003</v>
      </c>
      <c r="AI602">
        <v>3.95614</v>
      </c>
      <c r="AJ602" s="4">
        <f t="shared" si="59"/>
        <v>7.3321405126460126E-2</v>
      </c>
      <c r="AK602" s="4">
        <f>AH602/tabel1!$I$5</f>
        <v>38741441.666666672</v>
      </c>
      <c r="AL602" s="10">
        <f>AI602+tabel1!$G$5</f>
        <v>53.956139999999998</v>
      </c>
    </row>
    <row r="603" spans="1:38" x14ac:dyDescent="0.45">
      <c r="A603">
        <v>20.991150000000001</v>
      </c>
      <c r="B603">
        <v>3.969859</v>
      </c>
      <c r="C603" s="4">
        <f t="shared" si="54"/>
        <v>7.3556964453066295E-2</v>
      </c>
      <c r="D603" s="4">
        <f>A603/tabel1!$I$4</f>
        <v>9995785.7142857164</v>
      </c>
      <c r="E603" s="10">
        <f>B603+tabel1!$G$4</f>
        <v>53.969859</v>
      </c>
      <c r="F603">
        <v>20.991150000000001</v>
      </c>
      <c r="G603">
        <v>3.969859</v>
      </c>
      <c r="H603" s="4">
        <f t="shared" si="55"/>
        <v>7.3556964453066295E-2</v>
      </c>
      <c r="I603" s="4">
        <f>F603/tabel1!$I$4</f>
        <v>9995785.7142857164</v>
      </c>
      <c r="J603" s="10">
        <f>G603+tabel1!$G$4</f>
        <v>53.969859</v>
      </c>
      <c r="K603">
        <v>20.991150000000001</v>
      </c>
      <c r="L603">
        <v>3.969859</v>
      </c>
      <c r="M603" s="4">
        <f t="shared" si="56"/>
        <v>7.3556964453066295E-2</v>
      </c>
      <c r="N603" s="4">
        <f>K603/tabel1!$I$4</f>
        <v>9995785.7142857164</v>
      </c>
      <c r="O603" s="10">
        <f>L603+tabel1!$G$4</f>
        <v>53.969859</v>
      </c>
      <c r="X603">
        <v>20.991150000000001</v>
      </c>
      <c r="Y603">
        <v>3.969859</v>
      </c>
      <c r="Z603" s="4">
        <f t="shared" si="57"/>
        <v>7.3556964453066295E-2</v>
      </c>
      <c r="AA603" s="4">
        <f>X603/tabel1!$I$5</f>
        <v>8746312.5</v>
      </c>
      <c r="AB603" s="10">
        <f>Y603+tabel1!$G$5</f>
        <v>53.969859</v>
      </c>
      <c r="AC603">
        <v>70.034630000000007</v>
      </c>
      <c r="AD603">
        <v>3.952277</v>
      </c>
      <c r="AE603" s="4">
        <f t="shared" si="58"/>
        <v>7.3255054647647214E-2</v>
      </c>
      <c r="AF603" s="4">
        <f>AC603/tabel1!$I$5</f>
        <v>29181095.833333336</v>
      </c>
      <c r="AG603" s="10">
        <f>AD603+tabel1!$G$5</f>
        <v>53.952277000000002</v>
      </c>
      <c r="AH603">
        <v>92.622159999999994</v>
      </c>
      <c r="AI603">
        <v>3.9626329999999998</v>
      </c>
      <c r="AJ603" s="4">
        <f t="shared" si="59"/>
        <v>7.3432906804232478E-2</v>
      </c>
      <c r="AK603" s="4">
        <f>AH603/tabel1!$I$5</f>
        <v>38592566.666666664</v>
      </c>
      <c r="AL603" s="10">
        <f>AI603+tabel1!$G$5</f>
        <v>53.962632999999997</v>
      </c>
    </row>
    <row r="604" spans="1:38" x14ac:dyDescent="0.45">
      <c r="A604">
        <v>20.59721</v>
      </c>
      <c r="B604">
        <v>3.9768189999999999</v>
      </c>
      <c r="C604" s="4">
        <f t="shared" si="54"/>
        <v>7.3676423947843239E-2</v>
      </c>
      <c r="D604" s="4">
        <f>A604/tabel1!$I$4</f>
        <v>9808195.2380952388</v>
      </c>
      <c r="E604" s="10">
        <f>B604+tabel1!$G$4</f>
        <v>53.976818999999999</v>
      </c>
      <c r="F604">
        <v>20.59721</v>
      </c>
      <c r="G604">
        <v>3.9768189999999999</v>
      </c>
      <c r="H604" s="4">
        <f t="shared" si="55"/>
        <v>7.3676423947843239E-2</v>
      </c>
      <c r="I604" s="4">
        <f>F604/tabel1!$I$4</f>
        <v>9808195.2380952388</v>
      </c>
      <c r="J604" s="10">
        <f>G604+tabel1!$G$4</f>
        <v>53.976818999999999</v>
      </c>
      <c r="K604">
        <v>20.59721</v>
      </c>
      <c r="L604">
        <v>3.9768189999999999</v>
      </c>
      <c r="M604" s="4">
        <f t="shared" si="56"/>
        <v>7.3676423947843239E-2</v>
      </c>
      <c r="N604" s="4">
        <f>K604/tabel1!$I$4</f>
        <v>9808195.2380952388</v>
      </c>
      <c r="O604" s="10">
        <f>L604+tabel1!$G$4</f>
        <v>53.976818999999999</v>
      </c>
      <c r="X604">
        <v>20.59721</v>
      </c>
      <c r="Y604">
        <v>3.9768189999999999</v>
      </c>
      <c r="Z604" s="4">
        <f t="shared" si="57"/>
        <v>7.3676423947843239E-2</v>
      </c>
      <c r="AA604" s="4">
        <f>X604/tabel1!$I$5</f>
        <v>8582170.833333334</v>
      </c>
      <c r="AB604" s="10">
        <f>Y604+tabel1!$G$5</f>
        <v>53.976818999999999</v>
      </c>
      <c r="AC604">
        <v>69.155140000000003</v>
      </c>
      <c r="AD604">
        <v>3.958637</v>
      </c>
      <c r="AE604" s="4">
        <f t="shared" si="58"/>
        <v>7.3364288278816234E-2</v>
      </c>
      <c r="AF604" s="4">
        <f>AC604/tabel1!$I$5</f>
        <v>28814641.666666668</v>
      </c>
      <c r="AG604" s="10">
        <f>AD604+tabel1!$G$5</f>
        <v>53.958637000000003</v>
      </c>
      <c r="AH604">
        <v>92.223640000000003</v>
      </c>
      <c r="AI604">
        <v>3.9685609999999998</v>
      </c>
      <c r="AJ604" s="4">
        <f t="shared" si="59"/>
        <v>7.3534682534892856E-2</v>
      </c>
      <c r="AK604" s="4">
        <f>AH604/tabel1!$I$5</f>
        <v>38426516.666666672</v>
      </c>
      <c r="AL604" s="10">
        <f>AI604+tabel1!$G$5</f>
        <v>53.968561000000001</v>
      </c>
    </row>
    <row r="605" spans="1:38" x14ac:dyDescent="0.45">
      <c r="A605">
        <v>20.212430000000001</v>
      </c>
      <c r="B605">
        <v>3.98298</v>
      </c>
      <c r="C605" s="4">
        <f t="shared" si="54"/>
        <v>7.3782143927586072E-2</v>
      </c>
      <c r="D605" s="4">
        <f>A605/tabel1!$I$4</f>
        <v>9624966.6666666679</v>
      </c>
      <c r="E605" s="10">
        <f>B605+tabel1!$G$4</f>
        <v>53.982979999999998</v>
      </c>
      <c r="F605">
        <v>20.212430000000001</v>
      </c>
      <c r="G605">
        <v>3.98298</v>
      </c>
      <c r="H605" s="4">
        <f t="shared" si="55"/>
        <v>7.3782143927586072E-2</v>
      </c>
      <c r="I605" s="4">
        <f>F605/tabel1!$I$4</f>
        <v>9624966.6666666679</v>
      </c>
      <c r="J605" s="10">
        <f>G605+tabel1!$G$4</f>
        <v>53.982979999999998</v>
      </c>
      <c r="K605">
        <v>20.212430000000001</v>
      </c>
      <c r="L605">
        <v>3.98298</v>
      </c>
      <c r="M605" s="4">
        <f t="shared" si="56"/>
        <v>7.3782143927586072E-2</v>
      </c>
      <c r="N605" s="4">
        <f>K605/tabel1!$I$4</f>
        <v>9624966.6666666679</v>
      </c>
      <c r="O605" s="10">
        <f>L605+tabel1!$G$4</f>
        <v>53.982979999999998</v>
      </c>
      <c r="X605">
        <v>20.212430000000001</v>
      </c>
      <c r="Y605">
        <v>3.98298</v>
      </c>
      <c r="Z605" s="4">
        <f t="shared" si="57"/>
        <v>7.3782143927586072E-2</v>
      </c>
      <c r="AA605" s="4">
        <f>X605/tabel1!$I$5</f>
        <v>8421845.833333334</v>
      </c>
      <c r="AB605" s="10">
        <f>Y605+tabel1!$G$5</f>
        <v>53.982979999999998</v>
      </c>
      <c r="AC605">
        <v>68.582539999999995</v>
      </c>
      <c r="AD605">
        <v>3.9653640000000001</v>
      </c>
      <c r="AE605" s="4">
        <f t="shared" si="58"/>
        <v>7.3479797152855297E-2</v>
      </c>
      <c r="AF605" s="4">
        <f>AC605/tabel1!$I$5</f>
        <v>28576058.333333332</v>
      </c>
      <c r="AG605" s="10">
        <f>AD605+tabel1!$G$5</f>
        <v>53.965364000000001</v>
      </c>
      <c r="AH605">
        <v>91.673950000000005</v>
      </c>
      <c r="AI605">
        <v>3.9742549999999999</v>
      </c>
      <c r="AJ605" s="4">
        <f t="shared" si="59"/>
        <v>7.363241975271359E-2</v>
      </c>
      <c r="AK605" s="4">
        <f>AH605/tabel1!$I$5</f>
        <v>38197479.166666672</v>
      </c>
      <c r="AL605" s="10">
        <f>AI605+tabel1!$G$5</f>
        <v>53.974254999999999</v>
      </c>
    </row>
    <row r="606" spans="1:38" x14ac:dyDescent="0.45">
      <c r="A606">
        <v>19.754359999999998</v>
      </c>
      <c r="B606">
        <v>3.9886740000000001</v>
      </c>
      <c r="C606" s="4">
        <f t="shared" si="54"/>
        <v>7.3879828943381715E-2</v>
      </c>
      <c r="D606" s="4">
        <f>A606/tabel1!$I$4</f>
        <v>9406838.0952380951</v>
      </c>
      <c r="E606" s="10">
        <f>B606+tabel1!$G$4</f>
        <v>53.988674000000003</v>
      </c>
      <c r="F606">
        <v>19.754359999999998</v>
      </c>
      <c r="G606">
        <v>3.9886740000000001</v>
      </c>
      <c r="H606" s="4">
        <f t="shared" si="55"/>
        <v>7.3879828943381715E-2</v>
      </c>
      <c r="I606" s="4">
        <f>F606/tabel1!$I$4</f>
        <v>9406838.0952380951</v>
      </c>
      <c r="J606" s="10">
        <f>G606+tabel1!$G$4</f>
        <v>53.988674000000003</v>
      </c>
      <c r="K606">
        <v>19.754359999999998</v>
      </c>
      <c r="L606">
        <v>3.9886740000000001</v>
      </c>
      <c r="M606" s="4">
        <f t="shared" si="56"/>
        <v>7.3879828943381715E-2</v>
      </c>
      <c r="N606" s="4">
        <f>K606/tabel1!$I$4</f>
        <v>9406838.0952380951</v>
      </c>
      <c r="O606" s="10">
        <f>L606+tabel1!$G$4</f>
        <v>53.988674000000003</v>
      </c>
      <c r="X606">
        <v>19.754359999999998</v>
      </c>
      <c r="Y606">
        <v>3.9886740000000001</v>
      </c>
      <c r="Z606" s="4">
        <f t="shared" si="57"/>
        <v>7.3879828943381715E-2</v>
      </c>
      <c r="AA606" s="4">
        <f>X606/tabel1!$I$5</f>
        <v>8230983.333333333</v>
      </c>
      <c r="AB606" s="10">
        <f>Y606+tabel1!$G$5</f>
        <v>53.988674000000003</v>
      </c>
      <c r="AC606">
        <v>68.174859999999995</v>
      </c>
      <c r="AD606">
        <v>3.9724240000000002</v>
      </c>
      <c r="AE606" s="4">
        <f t="shared" si="58"/>
        <v>7.3600992981156452E-2</v>
      </c>
      <c r="AF606" s="4">
        <f>AC606/tabel1!$I$5</f>
        <v>28406191.666666664</v>
      </c>
      <c r="AG606" s="10">
        <f>AD606+tabel1!$G$5</f>
        <v>53.972424000000004</v>
      </c>
      <c r="AH606">
        <v>91.000579999999999</v>
      </c>
      <c r="AI606">
        <v>3.9798830000000001</v>
      </c>
      <c r="AJ606" s="4">
        <f t="shared" si="59"/>
        <v>7.3729003821664446E-2</v>
      </c>
      <c r="AK606" s="4">
        <f>AH606/tabel1!$I$5</f>
        <v>37916908.333333336</v>
      </c>
      <c r="AL606" s="10">
        <f>AI606+tabel1!$G$5</f>
        <v>53.979883000000001</v>
      </c>
    </row>
    <row r="607" spans="1:38" x14ac:dyDescent="0.45">
      <c r="A607">
        <v>19.236740000000001</v>
      </c>
      <c r="B607">
        <v>3.994335</v>
      </c>
      <c r="C607" s="4">
        <f t="shared" si="54"/>
        <v>7.3976927394327568E-2</v>
      </c>
      <c r="D607" s="4">
        <f>A607/tabel1!$I$4</f>
        <v>9160352.3809523825</v>
      </c>
      <c r="E607" s="10">
        <f>B607+tabel1!$G$4</f>
        <v>53.994335</v>
      </c>
      <c r="F607">
        <v>19.236740000000001</v>
      </c>
      <c r="G607">
        <v>3.994335</v>
      </c>
      <c r="H607" s="4">
        <f t="shared" si="55"/>
        <v>7.3976927394327568E-2</v>
      </c>
      <c r="I607" s="4">
        <f>F607/tabel1!$I$4</f>
        <v>9160352.3809523825</v>
      </c>
      <c r="J607" s="10">
        <f>G607+tabel1!$G$4</f>
        <v>53.994335</v>
      </c>
      <c r="K607">
        <v>19.236740000000001</v>
      </c>
      <c r="L607">
        <v>3.994335</v>
      </c>
      <c r="M607" s="4">
        <f t="shared" si="56"/>
        <v>7.3976927394327568E-2</v>
      </c>
      <c r="N607" s="4">
        <f>K607/tabel1!$I$4</f>
        <v>9160352.3809523825</v>
      </c>
      <c r="O607" s="10">
        <f>L607+tabel1!$G$4</f>
        <v>53.994335</v>
      </c>
      <c r="X607">
        <v>19.236740000000001</v>
      </c>
      <c r="Y607">
        <v>3.994335</v>
      </c>
      <c r="Z607" s="4">
        <f t="shared" si="57"/>
        <v>7.3976927394327568E-2</v>
      </c>
      <c r="AA607" s="4">
        <f>X607/tabel1!$I$5</f>
        <v>8015308.333333334</v>
      </c>
      <c r="AB607" s="10">
        <f>Y607+tabel1!$G$5</f>
        <v>53.994335</v>
      </c>
      <c r="AC607">
        <v>67.904589999999999</v>
      </c>
      <c r="AD607">
        <v>3.980016</v>
      </c>
      <c r="AE607" s="4">
        <f t="shared" si="58"/>
        <v>7.3731286037410582E-2</v>
      </c>
      <c r="AF607" s="4">
        <f>AC607/tabel1!$I$5</f>
        <v>28293579.166666668</v>
      </c>
      <c r="AG607" s="10">
        <f>AD607+tabel1!$G$5</f>
        <v>53.980015999999999</v>
      </c>
      <c r="AH607">
        <v>90.377610000000004</v>
      </c>
      <c r="AI607">
        <v>3.9857770000000001</v>
      </c>
      <c r="AJ607" s="4">
        <f t="shared" si="59"/>
        <v>7.3830131221414116E-2</v>
      </c>
      <c r="AK607" s="4">
        <f>AH607/tabel1!$I$5</f>
        <v>37657337.5</v>
      </c>
      <c r="AL607" s="10">
        <f>AI607+tabel1!$G$5</f>
        <v>53.985776999999999</v>
      </c>
    </row>
    <row r="608" spans="1:38" x14ac:dyDescent="0.45">
      <c r="A608">
        <v>18.728280000000002</v>
      </c>
      <c r="B608">
        <v>4.0000289999999996</v>
      </c>
      <c r="C608" s="4">
        <f t="shared" si="54"/>
        <v>7.4074571330322803E-2</v>
      </c>
      <c r="D608" s="4">
        <f>A608/tabel1!$I$4</f>
        <v>8918228.5714285728</v>
      </c>
      <c r="E608" s="10">
        <f>B608+tabel1!$G$4</f>
        <v>54.000028999999998</v>
      </c>
      <c r="F608">
        <v>18.728280000000002</v>
      </c>
      <c r="G608">
        <v>4.0000289999999996</v>
      </c>
      <c r="H608" s="4">
        <f t="shared" si="55"/>
        <v>7.4074571330322803E-2</v>
      </c>
      <c r="I608" s="4">
        <f>F608/tabel1!$I$4</f>
        <v>8918228.5714285728</v>
      </c>
      <c r="J608" s="10">
        <f>G608+tabel1!$G$4</f>
        <v>54.000028999999998</v>
      </c>
      <c r="K608">
        <v>18.728280000000002</v>
      </c>
      <c r="L608">
        <v>4.0000289999999996</v>
      </c>
      <c r="M608" s="4">
        <f t="shared" si="56"/>
        <v>7.4074571330322803E-2</v>
      </c>
      <c r="N608" s="4">
        <f>K608/tabel1!$I$4</f>
        <v>8918228.5714285728</v>
      </c>
      <c r="O608" s="10">
        <f>L608+tabel1!$G$4</f>
        <v>54.000028999999998</v>
      </c>
      <c r="X608">
        <v>18.728280000000002</v>
      </c>
      <c r="Y608">
        <v>4.0000289999999996</v>
      </c>
      <c r="Z608" s="4">
        <f t="shared" si="57"/>
        <v>7.4074571330322803E-2</v>
      </c>
      <c r="AA608" s="4">
        <f>X608/tabel1!$I$5</f>
        <v>7803450.0000000009</v>
      </c>
      <c r="AB608" s="10">
        <f>Y608+tabel1!$G$5</f>
        <v>54.000028999999998</v>
      </c>
      <c r="AC608">
        <v>67.629750000000001</v>
      </c>
      <c r="AD608">
        <v>3.987908</v>
      </c>
      <c r="AE608" s="4">
        <f t="shared" si="58"/>
        <v>7.3866688814836101E-2</v>
      </c>
      <c r="AF608" s="4">
        <f>AC608/tabel1!$I$5</f>
        <v>28179062.5</v>
      </c>
      <c r="AG608" s="10">
        <f>AD608+tabel1!$G$5</f>
        <v>53.987907999999997</v>
      </c>
      <c r="AH608">
        <v>89.772959999999998</v>
      </c>
      <c r="AI608">
        <v>3.9921039999999999</v>
      </c>
      <c r="AJ608" s="4">
        <f t="shared" si="59"/>
        <v>7.3938663327511742E-2</v>
      </c>
      <c r="AK608" s="4">
        <f>AH608/tabel1!$I$5</f>
        <v>37405400</v>
      </c>
      <c r="AL608" s="10">
        <f>AI608+tabel1!$G$5</f>
        <v>53.992103999999998</v>
      </c>
    </row>
    <row r="609" spans="1:38" x14ac:dyDescent="0.45">
      <c r="A609">
        <v>18.256460000000001</v>
      </c>
      <c r="B609">
        <v>4.0060900000000004</v>
      </c>
      <c r="C609" s="4">
        <f t="shared" si="54"/>
        <v>7.4178486167023022E-2</v>
      </c>
      <c r="D609" s="4">
        <f>A609/tabel1!$I$4</f>
        <v>8693552.3809523825</v>
      </c>
      <c r="E609" s="10">
        <f>B609+tabel1!$G$4</f>
        <v>54.00609</v>
      </c>
      <c r="F609">
        <v>18.256460000000001</v>
      </c>
      <c r="G609">
        <v>4.0060900000000004</v>
      </c>
      <c r="H609" s="4">
        <f t="shared" si="55"/>
        <v>7.4178486167023022E-2</v>
      </c>
      <c r="I609" s="4">
        <f>F609/tabel1!$I$4</f>
        <v>8693552.3809523825</v>
      </c>
      <c r="J609" s="10">
        <f>G609+tabel1!$G$4</f>
        <v>54.00609</v>
      </c>
      <c r="K609">
        <v>18.256460000000001</v>
      </c>
      <c r="L609">
        <v>4.0060900000000004</v>
      </c>
      <c r="M609" s="4">
        <f t="shared" si="56"/>
        <v>7.4178486167023022E-2</v>
      </c>
      <c r="N609" s="4">
        <f>K609/tabel1!$I$4</f>
        <v>8693552.3809523825</v>
      </c>
      <c r="O609" s="10">
        <f>L609+tabel1!$G$4</f>
        <v>54.00609</v>
      </c>
      <c r="X609">
        <v>18.256460000000001</v>
      </c>
      <c r="Y609">
        <v>4.0060900000000004</v>
      </c>
      <c r="Z609" s="4">
        <f t="shared" si="57"/>
        <v>7.4178486167023022E-2</v>
      </c>
      <c r="AA609" s="4">
        <f>X609/tabel1!$I$5</f>
        <v>7606858.333333334</v>
      </c>
      <c r="AB609" s="10">
        <f>Y609+tabel1!$G$5</f>
        <v>54.00609</v>
      </c>
      <c r="AC609">
        <v>67.583950000000002</v>
      </c>
      <c r="AD609">
        <v>3.9958330000000002</v>
      </c>
      <c r="AE609" s="4">
        <f t="shared" si="58"/>
        <v>7.4002617942758669E-2</v>
      </c>
      <c r="AF609" s="4">
        <f>AC609/tabel1!$I$5</f>
        <v>28159979.166666668</v>
      </c>
      <c r="AG609" s="10">
        <f>AD609+tabel1!$G$5</f>
        <v>53.995832999999998</v>
      </c>
      <c r="AH609">
        <v>89.186620000000005</v>
      </c>
      <c r="AI609">
        <v>3.9987970000000002</v>
      </c>
      <c r="AJ609" s="4">
        <f t="shared" si="59"/>
        <v>7.4053446042510906E-2</v>
      </c>
      <c r="AK609" s="4">
        <f>AH609/tabel1!$I$5</f>
        <v>37161091.666666672</v>
      </c>
      <c r="AL609" s="10">
        <f>AI609+tabel1!$G$5</f>
        <v>53.998797000000003</v>
      </c>
    </row>
    <row r="610" spans="1:38" x14ac:dyDescent="0.45">
      <c r="A610">
        <v>17.78923</v>
      </c>
      <c r="B610">
        <v>4.0125500000000001</v>
      </c>
      <c r="C610" s="4">
        <f t="shared" si="54"/>
        <v>7.4289216117365317E-2</v>
      </c>
      <c r="D610" s="4">
        <f>A610/tabel1!$I$4</f>
        <v>8471061.9047619049</v>
      </c>
      <c r="E610" s="10">
        <f>B610+tabel1!$G$4</f>
        <v>54.012549999999997</v>
      </c>
      <c r="F610">
        <v>17.78923</v>
      </c>
      <c r="G610">
        <v>4.0125500000000001</v>
      </c>
      <c r="H610" s="4">
        <f t="shared" si="55"/>
        <v>7.4289216117365317E-2</v>
      </c>
      <c r="I610" s="4">
        <f>F610/tabel1!$I$4</f>
        <v>8471061.9047619049</v>
      </c>
      <c r="J610" s="10">
        <f>G610+tabel1!$G$4</f>
        <v>54.012549999999997</v>
      </c>
      <c r="K610">
        <v>17.78923</v>
      </c>
      <c r="L610">
        <v>4.0125500000000001</v>
      </c>
      <c r="M610" s="4">
        <f t="shared" si="56"/>
        <v>7.4289216117365317E-2</v>
      </c>
      <c r="N610" s="4">
        <f>K610/tabel1!$I$4</f>
        <v>8471061.9047619049</v>
      </c>
      <c r="O610" s="10">
        <f>L610+tabel1!$G$4</f>
        <v>54.012549999999997</v>
      </c>
      <c r="X610">
        <v>17.78923</v>
      </c>
      <c r="Y610">
        <v>4.0125500000000001</v>
      </c>
      <c r="Z610" s="4">
        <f t="shared" si="57"/>
        <v>7.4289216117365317E-2</v>
      </c>
      <c r="AA610" s="4">
        <f>X610/tabel1!$I$5</f>
        <v>7412179.166666667</v>
      </c>
      <c r="AB610" s="10">
        <f>Y610+tabel1!$G$5</f>
        <v>54.012549999999997</v>
      </c>
      <c r="AC610">
        <v>67.471720000000005</v>
      </c>
      <c r="AD610">
        <v>4.0033260000000004</v>
      </c>
      <c r="AE610" s="4">
        <f t="shared" si="58"/>
        <v>7.413110073998036E-2</v>
      </c>
      <c r="AF610" s="4">
        <f>AC610/tabel1!$I$5</f>
        <v>28113216.666666672</v>
      </c>
      <c r="AG610" s="10">
        <f>AD610+tabel1!$G$5</f>
        <v>54.003326000000001</v>
      </c>
      <c r="AH610">
        <v>88.646100000000004</v>
      </c>
      <c r="AI610">
        <v>4.005757</v>
      </c>
      <c r="AJ610" s="4">
        <f t="shared" si="59"/>
        <v>7.4172777542957133E-2</v>
      </c>
      <c r="AK610" s="4">
        <f>AH610/tabel1!$I$5</f>
        <v>36935875</v>
      </c>
      <c r="AL610" s="10">
        <f>AI610+tabel1!$G$5</f>
        <v>54.005757000000003</v>
      </c>
    </row>
    <row r="611" spans="1:38" x14ac:dyDescent="0.45">
      <c r="A611">
        <v>17.35406</v>
      </c>
      <c r="B611">
        <v>4.0192769999999998</v>
      </c>
      <c r="C611" s="4">
        <f t="shared" si="54"/>
        <v>7.4404494528869755E-2</v>
      </c>
      <c r="D611" s="4">
        <f>A611/tabel1!$I$4</f>
        <v>8263838.0952380961</v>
      </c>
      <c r="E611" s="10">
        <f>B611+tabel1!$G$4</f>
        <v>54.019277000000002</v>
      </c>
      <c r="F611">
        <v>17.35406</v>
      </c>
      <c r="G611">
        <v>4.0192769999999998</v>
      </c>
      <c r="H611" s="4">
        <f t="shared" si="55"/>
        <v>7.4404494528869755E-2</v>
      </c>
      <c r="I611" s="4">
        <f>F611/tabel1!$I$4</f>
        <v>8263838.0952380961</v>
      </c>
      <c r="J611" s="10">
        <f>G611+tabel1!$G$4</f>
        <v>54.019277000000002</v>
      </c>
      <c r="K611">
        <v>17.35406</v>
      </c>
      <c r="L611">
        <v>4.0192769999999998</v>
      </c>
      <c r="M611" s="4">
        <f t="shared" si="56"/>
        <v>7.4404494528869755E-2</v>
      </c>
      <c r="N611" s="4">
        <f>K611/tabel1!$I$4</f>
        <v>8263838.0952380961</v>
      </c>
      <c r="O611" s="10">
        <f>L611+tabel1!$G$4</f>
        <v>54.019277000000002</v>
      </c>
      <c r="X611">
        <v>17.35406</v>
      </c>
      <c r="Y611">
        <v>4.0192769999999998</v>
      </c>
      <c r="Z611" s="4">
        <f t="shared" si="57"/>
        <v>7.4404494528869755E-2</v>
      </c>
      <c r="AA611" s="4">
        <f>X611/tabel1!$I$5</f>
        <v>7230858.333333334</v>
      </c>
      <c r="AB611" s="10">
        <f>Y611+tabel1!$G$5</f>
        <v>54.019277000000002</v>
      </c>
      <c r="AC611">
        <v>67.361789999999999</v>
      </c>
      <c r="AD611">
        <v>4.0099859999999996</v>
      </c>
      <c r="AE611" s="4">
        <f t="shared" si="58"/>
        <v>7.4245270124676563E-2</v>
      </c>
      <c r="AF611" s="4">
        <f>AC611/tabel1!$I$5</f>
        <v>28067412.5</v>
      </c>
      <c r="AG611" s="10">
        <f>AD611+tabel1!$G$5</f>
        <v>54.009985999999998</v>
      </c>
      <c r="AH611">
        <v>88.197180000000003</v>
      </c>
      <c r="AI611">
        <v>4.0132830000000004</v>
      </c>
      <c r="AJ611" s="4">
        <f t="shared" si="59"/>
        <v>7.4301778693955711E-2</v>
      </c>
      <c r="AK611" s="4">
        <f>AH611/tabel1!$I$5</f>
        <v>36748825</v>
      </c>
      <c r="AL611" s="10">
        <f>AI611+tabel1!$G$5</f>
        <v>54.013283000000001</v>
      </c>
    </row>
    <row r="612" spans="1:38" x14ac:dyDescent="0.45">
      <c r="A612">
        <v>16.973859999999998</v>
      </c>
      <c r="B612">
        <v>4.0262690000000001</v>
      </c>
      <c r="C612" s="4">
        <f t="shared" si="54"/>
        <v>7.4524283733159516E-2</v>
      </c>
      <c r="D612" s="4">
        <f>A612/tabel1!$I$4</f>
        <v>8082790.4761904757</v>
      </c>
      <c r="E612" s="10">
        <f>B612+tabel1!$G$4</f>
        <v>54.026268999999999</v>
      </c>
      <c r="F612">
        <v>16.973859999999998</v>
      </c>
      <c r="G612">
        <v>4.0262690000000001</v>
      </c>
      <c r="H612" s="4">
        <f t="shared" si="55"/>
        <v>7.4524283733159516E-2</v>
      </c>
      <c r="I612" s="4">
        <f>F612/tabel1!$I$4</f>
        <v>8082790.4761904757</v>
      </c>
      <c r="J612" s="10">
        <f>G612+tabel1!$G$4</f>
        <v>54.026268999999999</v>
      </c>
      <c r="K612">
        <v>16.973859999999998</v>
      </c>
      <c r="L612">
        <v>4.0262690000000001</v>
      </c>
      <c r="M612" s="4">
        <f t="shared" si="56"/>
        <v>7.4524283733159516E-2</v>
      </c>
      <c r="N612" s="4">
        <f>K612/tabel1!$I$4</f>
        <v>8082790.4761904757</v>
      </c>
      <c r="O612" s="10">
        <f>L612+tabel1!$G$4</f>
        <v>54.026268999999999</v>
      </c>
      <c r="X612">
        <v>16.973859999999998</v>
      </c>
      <c r="Y612">
        <v>4.0262690000000001</v>
      </c>
      <c r="Z612" s="4">
        <f t="shared" si="57"/>
        <v>7.4524283733159516E-2</v>
      </c>
      <c r="AA612" s="4">
        <f>X612/tabel1!$I$5</f>
        <v>7072441.666666666</v>
      </c>
      <c r="AB612" s="10">
        <f>Y612+tabel1!$G$5</f>
        <v>54.026268999999999</v>
      </c>
      <c r="AC612">
        <v>67.244969999999995</v>
      </c>
      <c r="AD612">
        <v>4.0158469999999999</v>
      </c>
      <c r="AE612" s="4">
        <f t="shared" si="58"/>
        <v>7.4345719321961198E-2</v>
      </c>
      <c r="AF612" s="4">
        <f>AC612/tabel1!$I$5</f>
        <v>28018737.5</v>
      </c>
      <c r="AG612" s="10">
        <f>AD612+tabel1!$G$5</f>
        <v>54.015847000000001</v>
      </c>
      <c r="AH612">
        <v>87.794079999999994</v>
      </c>
      <c r="AI612">
        <v>4.0212750000000002</v>
      </c>
      <c r="AJ612" s="4">
        <f t="shared" si="59"/>
        <v>7.4438728075188892E-2</v>
      </c>
      <c r="AK612" s="4">
        <f>AH612/tabel1!$I$5</f>
        <v>36580866.666666664</v>
      </c>
      <c r="AL612" s="10">
        <f>AI612+tabel1!$G$5</f>
        <v>54.021275000000003</v>
      </c>
    </row>
    <row r="613" spans="1:38" x14ac:dyDescent="0.45">
      <c r="A613">
        <v>16.575340000000001</v>
      </c>
      <c r="B613">
        <v>4.0337949999999996</v>
      </c>
      <c r="C613" s="4">
        <f t="shared" si="54"/>
        <v>7.4653186954571668E-2</v>
      </c>
      <c r="D613" s="4">
        <f>A613/tabel1!$I$4</f>
        <v>7893019.0476190485</v>
      </c>
      <c r="E613" s="10">
        <f>B613+tabel1!$G$4</f>
        <v>54.033794999999998</v>
      </c>
      <c r="F613">
        <v>16.575340000000001</v>
      </c>
      <c r="G613">
        <v>4.0337949999999996</v>
      </c>
      <c r="H613" s="4">
        <f t="shared" si="55"/>
        <v>7.4653186954571668E-2</v>
      </c>
      <c r="I613" s="4">
        <f>F613/tabel1!$I$4</f>
        <v>7893019.0476190485</v>
      </c>
      <c r="J613" s="10">
        <f>G613+tabel1!$G$4</f>
        <v>54.033794999999998</v>
      </c>
      <c r="K613">
        <v>16.575340000000001</v>
      </c>
      <c r="L613">
        <v>4.0337949999999996</v>
      </c>
      <c r="M613" s="4">
        <f t="shared" si="56"/>
        <v>7.4653186954571668E-2</v>
      </c>
      <c r="N613" s="4">
        <f>K613/tabel1!$I$4</f>
        <v>7893019.0476190485</v>
      </c>
      <c r="O613" s="10">
        <f>L613+tabel1!$G$4</f>
        <v>54.033794999999998</v>
      </c>
      <c r="X613">
        <v>16.575340000000001</v>
      </c>
      <c r="Y613">
        <v>4.0337949999999996</v>
      </c>
      <c r="Z613" s="4">
        <f t="shared" si="57"/>
        <v>7.4653186954571668E-2</v>
      </c>
      <c r="AA613" s="4">
        <f>X613/tabel1!$I$5</f>
        <v>6906391.666666667</v>
      </c>
      <c r="AB613" s="10">
        <f>Y613+tabel1!$G$5</f>
        <v>54.033794999999998</v>
      </c>
      <c r="AC613">
        <v>66.956389999999999</v>
      </c>
      <c r="AD613">
        <v>4.0213409999999996</v>
      </c>
      <c r="AE613" s="4">
        <f t="shared" si="58"/>
        <v>7.4439858869849232E-2</v>
      </c>
      <c r="AF613" s="4">
        <f>AC613/tabel1!$I$5</f>
        <v>27898495.833333336</v>
      </c>
      <c r="AG613" s="10">
        <f>AD613+tabel1!$G$5</f>
        <v>54.021341</v>
      </c>
      <c r="AH613">
        <v>87.432209999999998</v>
      </c>
      <c r="AI613">
        <v>4.0290999999999997</v>
      </c>
      <c r="AJ613" s="4">
        <f t="shared" si="59"/>
        <v>7.4572776522281503E-2</v>
      </c>
      <c r="AK613" s="4">
        <f>AH613/tabel1!$I$5</f>
        <v>36430087.5</v>
      </c>
      <c r="AL613" s="10">
        <f>AI613+tabel1!$G$5</f>
        <v>54.0291</v>
      </c>
    </row>
    <row r="614" spans="1:38" x14ac:dyDescent="0.45">
      <c r="A614">
        <v>16.13101</v>
      </c>
      <c r="B614">
        <v>4.0416210000000001</v>
      </c>
      <c r="C614" s="4">
        <f t="shared" si="54"/>
        <v>7.4787190413847876E-2</v>
      </c>
      <c r="D614" s="4">
        <f>A614/tabel1!$I$4</f>
        <v>7681433.333333334</v>
      </c>
      <c r="E614" s="10">
        <f>B614+tabel1!$G$4</f>
        <v>54.041620999999999</v>
      </c>
      <c r="F614">
        <v>16.13101</v>
      </c>
      <c r="G614">
        <v>4.0416210000000001</v>
      </c>
      <c r="H614" s="4">
        <f t="shared" si="55"/>
        <v>7.4787190413847876E-2</v>
      </c>
      <c r="I614" s="4">
        <f>F614/tabel1!$I$4</f>
        <v>7681433.333333334</v>
      </c>
      <c r="J614" s="10">
        <f>G614+tabel1!$G$4</f>
        <v>54.041620999999999</v>
      </c>
      <c r="K614">
        <v>16.13101</v>
      </c>
      <c r="L614">
        <v>4.0416210000000001</v>
      </c>
      <c r="M614" s="4">
        <f t="shared" si="56"/>
        <v>7.4787190413847876E-2</v>
      </c>
      <c r="N614" s="4">
        <f>K614/tabel1!$I$4</f>
        <v>7681433.333333334</v>
      </c>
      <c r="O614" s="10">
        <f>L614+tabel1!$G$4</f>
        <v>54.041620999999999</v>
      </c>
      <c r="X614">
        <v>16.13101</v>
      </c>
      <c r="Y614">
        <v>4.0416210000000001</v>
      </c>
      <c r="Z614" s="4">
        <f t="shared" si="57"/>
        <v>7.4787190413847876E-2</v>
      </c>
      <c r="AA614" s="4">
        <f>X614/tabel1!$I$5</f>
        <v>6721254.166666667</v>
      </c>
      <c r="AB614" s="10">
        <f>Y614+tabel1!$G$5</f>
        <v>54.041620999999999</v>
      </c>
      <c r="AC614">
        <v>66.699870000000004</v>
      </c>
      <c r="AD614">
        <v>4.0268350000000002</v>
      </c>
      <c r="AE614" s="4">
        <f t="shared" si="58"/>
        <v>7.4533979271597162E-2</v>
      </c>
      <c r="AF614" s="4">
        <f>AC614/tabel1!$I$5</f>
        <v>27791612.500000004</v>
      </c>
      <c r="AG614" s="10">
        <f>AD614+tabel1!$G$5</f>
        <v>54.026834999999998</v>
      </c>
      <c r="AH614">
        <v>87.070329999999998</v>
      </c>
      <c r="AI614">
        <v>4.0366590000000002</v>
      </c>
      <c r="AJ614" s="4">
        <f t="shared" si="59"/>
        <v>7.470223131300549E-2</v>
      </c>
      <c r="AK614" s="4">
        <f>AH614/tabel1!$I$5</f>
        <v>36279304.166666664</v>
      </c>
      <c r="AL614" s="10">
        <f>AI614+tabel1!$G$5</f>
        <v>54.036659</v>
      </c>
    </row>
    <row r="615" spans="1:38" x14ac:dyDescent="0.45">
      <c r="A615">
        <v>15.796609999999999</v>
      </c>
      <c r="B615">
        <v>4.0494469999999998</v>
      </c>
      <c r="C615" s="4">
        <f t="shared" si="54"/>
        <v>7.4921155067506975E-2</v>
      </c>
      <c r="D615" s="4">
        <f>A615/tabel1!$I$4</f>
        <v>7522195.2380952388</v>
      </c>
      <c r="E615" s="10">
        <f>B615+tabel1!$G$4</f>
        <v>54.049447000000001</v>
      </c>
      <c r="F615">
        <v>15.796609999999999</v>
      </c>
      <c r="G615">
        <v>4.0494469999999998</v>
      </c>
      <c r="H615" s="4">
        <f t="shared" si="55"/>
        <v>7.4921155067506975E-2</v>
      </c>
      <c r="I615" s="4">
        <f>F615/tabel1!$I$4</f>
        <v>7522195.2380952388</v>
      </c>
      <c r="J615" s="10">
        <f>G615+tabel1!$G$4</f>
        <v>54.049447000000001</v>
      </c>
      <c r="K615">
        <v>15.796609999999999</v>
      </c>
      <c r="L615">
        <v>4.0494469999999998</v>
      </c>
      <c r="M615" s="4">
        <f t="shared" si="56"/>
        <v>7.4921155067506975E-2</v>
      </c>
      <c r="N615" s="4">
        <f>K615/tabel1!$I$4</f>
        <v>7522195.2380952388</v>
      </c>
      <c r="O615" s="10">
        <f>L615+tabel1!$G$4</f>
        <v>54.049447000000001</v>
      </c>
      <c r="X615">
        <v>15.796609999999999</v>
      </c>
      <c r="Y615">
        <v>4.0494469999999998</v>
      </c>
      <c r="Z615" s="4">
        <f t="shared" si="57"/>
        <v>7.4921155067506975E-2</v>
      </c>
      <c r="AA615" s="4">
        <f>X615/tabel1!$I$5</f>
        <v>6581920.833333333</v>
      </c>
      <c r="AB615" s="10">
        <f>Y615+tabel1!$G$5</f>
        <v>54.049447000000001</v>
      </c>
      <c r="AC615">
        <v>66.411280000000005</v>
      </c>
      <c r="AD615">
        <v>4.0324299999999997</v>
      </c>
      <c r="AE615" s="4">
        <f t="shared" si="58"/>
        <v>7.462981028245444E-2</v>
      </c>
      <c r="AF615" s="4">
        <f>AC615/tabel1!$I$5</f>
        <v>27671366.666666672</v>
      </c>
      <c r="AG615" s="10">
        <f>AD615+tabel1!$G$5</f>
        <v>54.032429999999998</v>
      </c>
      <c r="AH615">
        <v>86.708449999999999</v>
      </c>
      <c r="AI615">
        <v>4.043552</v>
      </c>
      <c r="AJ615" s="4">
        <f t="shared" si="59"/>
        <v>7.4820248676474854E-2</v>
      </c>
      <c r="AK615" s="4">
        <f>AH615/tabel1!$I$5</f>
        <v>36128520.833333336</v>
      </c>
      <c r="AL615" s="10">
        <f>AI615+tabel1!$G$5</f>
        <v>54.043551999999998</v>
      </c>
    </row>
    <row r="616" spans="1:38" x14ac:dyDescent="0.45">
      <c r="A616">
        <v>15.43474</v>
      </c>
      <c r="B616">
        <v>4.0568390000000001</v>
      </c>
      <c r="C616" s="4">
        <f t="shared" si="54"/>
        <v>7.504765493224641E-2</v>
      </c>
      <c r="D616" s="4">
        <f>A616/tabel1!$I$4</f>
        <v>7349876.1904761912</v>
      </c>
      <c r="E616" s="10">
        <f>B616+tabel1!$G$4</f>
        <v>54.056838999999997</v>
      </c>
      <c r="F616">
        <v>15.43474</v>
      </c>
      <c r="G616">
        <v>4.0568390000000001</v>
      </c>
      <c r="H616" s="4">
        <f t="shared" si="55"/>
        <v>7.504765493224641E-2</v>
      </c>
      <c r="I616" s="4">
        <f>F616/tabel1!$I$4</f>
        <v>7349876.1904761912</v>
      </c>
      <c r="J616" s="10">
        <f>G616+tabel1!$G$4</f>
        <v>54.056838999999997</v>
      </c>
      <c r="K616">
        <v>15.43474</v>
      </c>
      <c r="L616">
        <v>4.0568390000000001</v>
      </c>
      <c r="M616" s="4">
        <f t="shared" si="56"/>
        <v>7.504765493224641E-2</v>
      </c>
      <c r="N616" s="4">
        <f>K616/tabel1!$I$4</f>
        <v>7349876.1904761912</v>
      </c>
      <c r="O616" s="10">
        <f>L616+tabel1!$G$4</f>
        <v>54.056838999999997</v>
      </c>
      <c r="X616">
        <v>15.43474</v>
      </c>
      <c r="Y616">
        <v>4.0568390000000001</v>
      </c>
      <c r="Z616" s="4">
        <f t="shared" si="57"/>
        <v>7.504765493224641E-2</v>
      </c>
      <c r="AA616" s="4">
        <f>X616/tabel1!$I$5</f>
        <v>6431141.666666667</v>
      </c>
      <c r="AB616" s="10">
        <f>Y616+tabel1!$G$5</f>
        <v>54.056838999999997</v>
      </c>
      <c r="AC616">
        <v>66.145600000000002</v>
      </c>
      <c r="AD616">
        <v>4.038557</v>
      </c>
      <c r="AE616" s="4">
        <f t="shared" si="58"/>
        <v>7.4734730610959879E-2</v>
      </c>
      <c r="AF616" s="4">
        <f>AC616/tabel1!$I$5</f>
        <v>27560666.666666668</v>
      </c>
      <c r="AG616" s="10">
        <f>AD616+tabel1!$G$5</f>
        <v>54.038556999999997</v>
      </c>
      <c r="AH616">
        <v>86.296189999999996</v>
      </c>
      <c r="AI616">
        <v>4.0495799999999997</v>
      </c>
      <c r="AJ616" s="4">
        <f t="shared" si="59"/>
        <v>7.4923431412418001E-2</v>
      </c>
      <c r="AK616" s="4">
        <f>AH616/tabel1!$I$5</f>
        <v>35956745.833333336</v>
      </c>
      <c r="AL616" s="10">
        <f>AI616+tabel1!$G$5</f>
        <v>54.049579999999999</v>
      </c>
    </row>
    <row r="617" spans="1:38" x14ac:dyDescent="0.45">
      <c r="A617">
        <v>15.063700000000001</v>
      </c>
      <c r="B617">
        <v>4.0632989999999998</v>
      </c>
      <c r="C617" s="4">
        <f t="shared" si="54"/>
        <v>7.5158177084236014E-2</v>
      </c>
      <c r="D617" s="4">
        <f>A617/tabel1!$I$4</f>
        <v>7173190.4761904776</v>
      </c>
      <c r="E617" s="10">
        <f>B617+tabel1!$G$4</f>
        <v>54.063299000000001</v>
      </c>
      <c r="F617">
        <v>15.063700000000001</v>
      </c>
      <c r="G617">
        <v>4.0632989999999998</v>
      </c>
      <c r="H617" s="4">
        <f t="shared" si="55"/>
        <v>7.5158177084236014E-2</v>
      </c>
      <c r="I617" s="4">
        <f>F617/tabel1!$I$4</f>
        <v>7173190.4761904776</v>
      </c>
      <c r="J617" s="10">
        <f>G617+tabel1!$G$4</f>
        <v>54.063299000000001</v>
      </c>
      <c r="K617">
        <v>15.063700000000001</v>
      </c>
      <c r="L617">
        <v>4.0632989999999998</v>
      </c>
      <c r="M617" s="4">
        <f t="shared" si="56"/>
        <v>7.5158177084236014E-2</v>
      </c>
      <c r="N617" s="4">
        <f>K617/tabel1!$I$4</f>
        <v>7173190.4761904776</v>
      </c>
      <c r="O617" s="10">
        <f>L617+tabel1!$G$4</f>
        <v>54.063299000000001</v>
      </c>
      <c r="X617">
        <v>15.063700000000001</v>
      </c>
      <c r="Y617">
        <v>4.0632989999999998</v>
      </c>
      <c r="Z617" s="4">
        <f t="shared" si="57"/>
        <v>7.5158177084236014E-2</v>
      </c>
      <c r="AA617" s="4">
        <f>X617/tabel1!$I$5</f>
        <v>6276541.666666667</v>
      </c>
      <c r="AB617" s="10">
        <f>Y617+tabel1!$G$5</f>
        <v>54.063299000000001</v>
      </c>
      <c r="AC617">
        <v>65.902820000000006</v>
      </c>
      <c r="AD617">
        <v>4.0451170000000003</v>
      </c>
      <c r="AE617" s="4">
        <f t="shared" si="58"/>
        <v>7.4847039372678212E-2</v>
      </c>
      <c r="AF617" s="4">
        <f>AC617/tabel1!$I$5</f>
        <v>27459508.333333336</v>
      </c>
      <c r="AG617" s="10">
        <f>AD617+tabel1!$G$5</f>
        <v>54.045116999999998</v>
      </c>
      <c r="AH617">
        <v>85.783150000000006</v>
      </c>
      <c r="AI617">
        <v>4.0551079999999997</v>
      </c>
      <c r="AJ617" s="4">
        <f t="shared" si="59"/>
        <v>7.5018035298347746E-2</v>
      </c>
      <c r="AK617" s="4">
        <f>AH617/tabel1!$I$5</f>
        <v>35742979.166666672</v>
      </c>
      <c r="AL617" s="10">
        <f>AI617+tabel1!$G$5</f>
        <v>54.055107999999997</v>
      </c>
    </row>
    <row r="618" spans="1:38" x14ac:dyDescent="0.45">
      <c r="A618">
        <v>14.601050000000001</v>
      </c>
      <c r="B618">
        <v>4.0691600000000001</v>
      </c>
      <c r="C618" s="4">
        <f t="shared" si="54"/>
        <v>7.5258428279632986E-2</v>
      </c>
      <c r="D618" s="4">
        <f>A618/tabel1!$I$4</f>
        <v>6952880.9523809534</v>
      </c>
      <c r="E618" s="10">
        <f>B618+tabel1!$G$4</f>
        <v>54.069159999999997</v>
      </c>
      <c r="F618">
        <v>14.601050000000001</v>
      </c>
      <c r="G618">
        <v>4.0691600000000001</v>
      </c>
      <c r="H618" s="4">
        <f t="shared" si="55"/>
        <v>7.5258428279632986E-2</v>
      </c>
      <c r="I618" s="4">
        <f>F618/tabel1!$I$4</f>
        <v>6952880.9523809534</v>
      </c>
      <c r="J618" s="10">
        <f>G618+tabel1!$G$4</f>
        <v>54.069159999999997</v>
      </c>
      <c r="K618">
        <v>14.601050000000001</v>
      </c>
      <c r="L618">
        <v>4.0691600000000001</v>
      </c>
      <c r="M618" s="4">
        <f t="shared" si="56"/>
        <v>7.5258428279632986E-2</v>
      </c>
      <c r="N618" s="4">
        <f>K618/tabel1!$I$4</f>
        <v>6952880.9523809534</v>
      </c>
      <c r="O618" s="10">
        <f>L618+tabel1!$G$4</f>
        <v>54.069159999999997</v>
      </c>
      <c r="X618">
        <v>14.601050000000001</v>
      </c>
      <c r="Y618">
        <v>4.0691600000000001</v>
      </c>
      <c r="Z618" s="4">
        <f t="shared" si="57"/>
        <v>7.5258428279632986E-2</v>
      </c>
      <c r="AA618" s="4">
        <f>X618/tabel1!$I$5</f>
        <v>6083770.833333334</v>
      </c>
      <c r="AB618" s="10">
        <f>Y618+tabel1!$G$5</f>
        <v>54.069159999999997</v>
      </c>
      <c r="AC618">
        <v>65.719589999999997</v>
      </c>
      <c r="AD618">
        <v>4.0520110000000003</v>
      </c>
      <c r="AE618" s="4">
        <f t="shared" si="58"/>
        <v>7.4965036916017802E-2</v>
      </c>
      <c r="AF618" s="4">
        <f>AC618/tabel1!$I$5</f>
        <v>27383162.5</v>
      </c>
      <c r="AG618" s="10">
        <f>AD618+tabel1!$G$5</f>
        <v>54.052011</v>
      </c>
      <c r="AH618">
        <v>85.187650000000005</v>
      </c>
      <c r="AI618">
        <v>4.0606020000000003</v>
      </c>
      <c r="AJ618" s="4">
        <f t="shared" si="59"/>
        <v>7.5112038153034258E-2</v>
      </c>
      <c r="AK618" s="4">
        <f>AH618/tabel1!$I$5</f>
        <v>35494854.166666672</v>
      </c>
      <c r="AL618" s="10">
        <f>AI618+tabel1!$G$5</f>
        <v>54.060602000000003</v>
      </c>
    </row>
    <row r="619" spans="1:38" x14ac:dyDescent="0.45">
      <c r="A619">
        <v>14.138389999999999</v>
      </c>
      <c r="B619">
        <v>4.0747879999999999</v>
      </c>
      <c r="C619" s="4">
        <f t="shared" si="54"/>
        <v>7.5354673605007944E-2</v>
      </c>
      <c r="D619" s="4">
        <f>A619/tabel1!$I$4</f>
        <v>6732566.666666667</v>
      </c>
      <c r="E619" s="10">
        <f>B619+tabel1!$G$4</f>
        <v>54.074787999999998</v>
      </c>
      <c r="F619">
        <v>14.138389999999999</v>
      </c>
      <c r="G619">
        <v>4.0747879999999999</v>
      </c>
      <c r="H619" s="4">
        <f t="shared" si="55"/>
        <v>7.5354673605007944E-2</v>
      </c>
      <c r="I619" s="4">
        <f>F619/tabel1!$I$4</f>
        <v>6732566.666666667</v>
      </c>
      <c r="J619" s="10">
        <f>G619+tabel1!$G$4</f>
        <v>54.074787999999998</v>
      </c>
      <c r="K619">
        <v>14.138389999999999</v>
      </c>
      <c r="L619">
        <v>4.0747879999999999</v>
      </c>
      <c r="M619" s="4">
        <f t="shared" si="56"/>
        <v>7.5354673605007944E-2</v>
      </c>
      <c r="N619" s="4">
        <f>K619/tabel1!$I$4</f>
        <v>6732566.666666667</v>
      </c>
      <c r="O619" s="10">
        <f>L619+tabel1!$G$4</f>
        <v>54.074787999999998</v>
      </c>
      <c r="X619">
        <v>14.138389999999999</v>
      </c>
      <c r="Y619">
        <v>4.0747879999999999</v>
      </c>
      <c r="Z619" s="4">
        <f t="shared" si="57"/>
        <v>7.5354673605007944E-2</v>
      </c>
      <c r="AA619" s="4">
        <f>X619/tabel1!$I$5</f>
        <v>5890995.833333333</v>
      </c>
      <c r="AB619" s="10">
        <f>Y619+tabel1!$G$5</f>
        <v>54.074787999999998</v>
      </c>
      <c r="AC619">
        <v>65.655460000000005</v>
      </c>
      <c r="AD619">
        <v>4.0594029999999997</v>
      </c>
      <c r="AE619" s="4">
        <f t="shared" si="58"/>
        <v>7.5091524780619562E-2</v>
      </c>
      <c r="AF619" s="4">
        <f>AC619/tabel1!$I$5</f>
        <v>27356441.666666672</v>
      </c>
      <c r="AG619" s="10">
        <f>AD619+tabel1!$G$5</f>
        <v>54.059403000000003</v>
      </c>
      <c r="AH619">
        <v>84.514290000000003</v>
      </c>
      <c r="AI619">
        <v>4.0661630000000004</v>
      </c>
      <c r="AJ619" s="4">
        <f t="shared" si="59"/>
        <v>7.520716792867288E-2</v>
      </c>
      <c r="AK619" s="4">
        <f>AH619/tabel1!$I$5</f>
        <v>35214287.5</v>
      </c>
      <c r="AL619" s="10">
        <f>AI619+tabel1!$G$5</f>
        <v>54.066163000000003</v>
      </c>
    </row>
    <row r="620" spans="1:38" x14ac:dyDescent="0.45">
      <c r="A620">
        <v>13.70781</v>
      </c>
      <c r="B620">
        <v>4.0804819999999999</v>
      </c>
      <c r="C620" s="4">
        <f t="shared" si="54"/>
        <v>7.5452027221207085E-2</v>
      </c>
      <c r="D620" s="4">
        <f>A620/tabel1!$I$4</f>
        <v>6527528.5714285718</v>
      </c>
      <c r="E620" s="10">
        <f>B620+tabel1!$G$4</f>
        <v>54.080482000000003</v>
      </c>
      <c r="F620">
        <v>13.70781</v>
      </c>
      <c r="G620">
        <v>4.0804819999999999</v>
      </c>
      <c r="H620" s="4">
        <f t="shared" si="55"/>
        <v>7.5452027221207085E-2</v>
      </c>
      <c r="I620" s="4">
        <f>F620/tabel1!$I$4</f>
        <v>6527528.5714285718</v>
      </c>
      <c r="J620" s="10">
        <f>G620+tabel1!$G$4</f>
        <v>54.080482000000003</v>
      </c>
      <c r="K620">
        <v>13.70781</v>
      </c>
      <c r="L620">
        <v>4.0804819999999999</v>
      </c>
      <c r="M620" s="4">
        <f t="shared" si="56"/>
        <v>7.5452027221207085E-2</v>
      </c>
      <c r="N620" s="4">
        <f>K620/tabel1!$I$4</f>
        <v>6527528.5714285718</v>
      </c>
      <c r="O620" s="10">
        <f>L620+tabel1!$G$4</f>
        <v>54.080482000000003</v>
      </c>
      <c r="X620">
        <v>13.70781</v>
      </c>
      <c r="Y620">
        <v>4.0804819999999999</v>
      </c>
      <c r="Z620" s="4">
        <f t="shared" si="57"/>
        <v>7.5452027221207085E-2</v>
      </c>
      <c r="AA620" s="4">
        <f>X620/tabel1!$I$5</f>
        <v>5711587.5</v>
      </c>
      <c r="AB620" s="10">
        <f>Y620+tabel1!$G$5</f>
        <v>54.080482000000003</v>
      </c>
      <c r="AC620">
        <v>65.538650000000004</v>
      </c>
      <c r="AD620">
        <v>4.0672949999999997</v>
      </c>
      <c r="AE620" s="4">
        <f t="shared" si="58"/>
        <v>7.5226530197229205E-2</v>
      </c>
      <c r="AF620" s="4">
        <f>AC620/tabel1!$I$5</f>
        <v>27307770.833333336</v>
      </c>
      <c r="AG620" s="10">
        <f>AD620+tabel1!$G$5</f>
        <v>54.067295000000001</v>
      </c>
      <c r="AH620">
        <v>83.808850000000007</v>
      </c>
      <c r="AI620">
        <v>4.07219</v>
      </c>
      <c r="AJ620" s="4">
        <f t="shared" si="59"/>
        <v>7.5310247282383058E-2</v>
      </c>
      <c r="AK620" s="4">
        <f>AH620/tabel1!$I$5</f>
        <v>34920354.166666672</v>
      </c>
      <c r="AL620" s="10">
        <f>AI620+tabel1!$G$5</f>
        <v>54.072189999999999</v>
      </c>
    </row>
    <row r="621" spans="1:38" x14ac:dyDescent="0.45">
      <c r="A621">
        <v>13.24057</v>
      </c>
      <c r="B621">
        <v>4.0864099999999999</v>
      </c>
      <c r="C621" s="4">
        <f t="shared" si="54"/>
        <v>7.5553359892069002E-2</v>
      </c>
      <c r="D621" s="4">
        <f>A621/tabel1!$I$4</f>
        <v>6305033.333333334</v>
      </c>
      <c r="E621" s="10">
        <f>B621+tabel1!$G$4</f>
        <v>54.086410000000001</v>
      </c>
      <c r="F621">
        <v>13.24057</v>
      </c>
      <c r="G621">
        <v>4.0864099999999999</v>
      </c>
      <c r="H621" s="4">
        <f t="shared" si="55"/>
        <v>7.5553359892069002E-2</v>
      </c>
      <c r="I621" s="4">
        <f>F621/tabel1!$I$4</f>
        <v>6305033.333333334</v>
      </c>
      <c r="J621" s="10">
        <f>G621+tabel1!$G$4</f>
        <v>54.086410000000001</v>
      </c>
      <c r="K621">
        <v>13.24057</v>
      </c>
      <c r="L621">
        <v>4.0864099999999999</v>
      </c>
      <c r="M621" s="4">
        <f t="shared" si="56"/>
        <v>7.5553359892069002E-2</v>
      </c>
      <c r="N621" s="4">
        <f>K621/tabel1!$I$4</f>
        <v>6305033.333333334</v>
      </c>
      <c r="O621" s="10">
        <f>L621+tabel1!$G$4</f>
        <v>54.086410000000001</v>
      </c>
      <c r="X621">
        <v>13.24057</v>
      </c>
      <c r="Y621">
        <v>4.0864099999999999</v>
      </c>
      <c r="Z621" s="4">
        <f t="shared" si="57"/>
        <v>7.5553359892069002E-2</v>
      </c>
      <c r="AA621" s="4">
        <f>X621/tabel1!$I$5</f>
        <v>5516904.166666667</v>
      </c>
      <c r="AB621" s="10">
        <f>Y621+tabel1!$G$5</f>
        <v>54.086410000000001</v>
      </c>
      <c r="AC621">
        <v>65.41498</v>
      </c>
      <c r="AD621">
        <v>4.0751200000000001</v>
      </c>
      <c r="AE621" s="4">
        <f t="shared" si="58"/>
        <v>7.5360350564178127E-2</v>
      </c>
      <c r="AF621" s="4">
        <f>AC621/tabel1!$I$5</f>
        <v>27256241.666666668</v>
      </c>
      <c r="AG621" s="10">
        <f>AD621+tabel1!$G$5</f>
        <v>54.075119999999998</v>
      </c>
      <c r="AH621">
        <v>83.108009999999993</v>
      </c>
      <c r="AI621">
        <v>4.0785840000000002</v>
      </c>
      <c r="AJ621" s="4">
        <f t="shared" si="59"/>
        <v>7.5419578293692016E-2</v>
      </c>
      <c r="AK621" s="4">
        <f>AH621/tabel1!$I$5</f>
        <v>34628337.5</v>
      </c>
      <c r="AL621" s="10">
        <f>AI621+tabel1!$G$5</f>
        <v>54.078583999999999</v>
      </c>
    </row>
    <row r="622" spans="1:38" x14ac:dyDescent="0.45">
      <c r="A622">
        <v>12.78708</v>
      </c>
      <c r="B622">
        <v>4.0928360000000001</v>
      </c>
      <c r="C622" s="4">
        <f t="shared" si="54"/>
        <v>7.5663180240725408E-2</v>
      </c>
      <c r="D622" s="4">
        <f>A622/tabel1!$I$4</f>
        <v>6089085.7142857146</v>
      </c>
      <c r="E622" s="10">
        <f>B622+tabel1!$G$4</f>
        <v>54.092835999999998</v>
      </c>
      <c r="F622">
        <v>12.78708</v>
      </c>
      <c r="G622">
        <v>4.0928360000000001</v>
      </c>
      <c r="H622" s="4">
        <f t="shared" si="55"/>
        <v>7.5663180240725408E-2</v>
      </c>
      <c r="I622" s="4">
        <f>F622/tabel1!$I$4</f>
        <v>6089085.7142857146</v>
      </c>
      <c r="J622" s="10">
        <f>G622+tabel1!$G$4</f>
        <v>54.092835999999998</v>
      </c>
      <c r="K622">
        <v>12.78708</v>
      </c>
      <c r="L622">
        <v>4.0928360000000001</v>
      </c>
      <c r="M622" s="4">
        <f t="shared" si="56"/>
        <v>7.5663180240725408E-2</v>
      </c>
      <c r="N622" s="4">
        <f>K622/tabel1!$I$4</f>
        <v>6089085.7142857146</v>
      </c>
      <c r="O622" s="10">
        <f>L622+tabel1!$G$4</f>
        <v>54.092835999999998</v>
      </c>
      <c r="X622">
        <v>12.78708</v>
      </c>
      <c r="Y622">
        <v>4.0928360000000001</v>
      </c>
      <c r="Z622" s="4">
        <f t="shared" si="57"/>
        <v>7.5663180240725408E-2</v>
      </c>
      <c r="AA622" s="4">
        <f>X622/tabel1!$I$5</f>
        <v>5327950</v>
      </c>
      <c r="AB622" s="10">
        <f>Y622+tabel1!$G$5</f>
        <v>54.092835999999998</v>
      </c>
      <c r="AC622">
        <v>65.305040000000005</v>
      </c>
      <c r="AD622">
        <v>4.0827470000000003</v>
      </c>
      <c r="AE622" s="4">
        <f t="shared" si="58"/>
        <v>7.5490747539136663E-2</v>
      </c>
      <c r="AF622" s="4">
        <f>AC622/tabel1!$I$5</f>
        <v>27210433.333333336</v>
      </c>
      <c r="AG622" s="10">
        <f>AD622+tabel1!$G$5</f>
        <v>54.082746999999998</v>
      </c>
      <c r="AH622">
        <v>82.526250000000005</v>
      </c>
      <c r="AI622">
        <v>4.0853440000000001</v>
      </c>
      <c r="AJ622" s="4">
        <f t="shared" si="59"/>
        <v>7.5535139427050701E-2</v>
      </c>
      <c r="AK622" s="4">
        <f>AH622/tabel1!$I$5</f>
        <v>34385937.5</v>
      </c>
      <c r="AL622" s="10">
        <f>AI622+tabel1!$G$5</f>
        <v>54.085343999999999</v>
      </c>
    </row>
    <row r="623" spans="1:38" x14ac:dyDescent="0.45">
      <c r="A623">
        <v>12.36107</v>
      </c>
      <c r="B623">
        <v>4.0996290000000002</v>
      </c>
      <c r="C623" s="4">
        <f t="shared" si="54"/>
        <v>7.5779244253227698E-2</v>
      </c>
      <c r="D623" s="4">
        <f>A623/tabel1!$I$4</f>
        <v>5886223.8095238097</v>
      </c>
      <c r="E623" s="10">
        <f>B623+tabel1!$G$4</f>
        <v>54.099629</v>
      </c>
      <c r="F623">
        <v>12.36107</v>
      </c>
      <c r="G623">
        <v>4.0996290000000002</v>
      </c>
      <c r="H623" s="4">
        <f t="shared" si="55"/>
        <v>7.5779244253227698E-2</v>
      </c>
      <c r="I623" s="4">
        <f>F623/tabel1!$I$4</f>
        <v>5886223.8095238097</v>
      </c>
      <c r="J623" s="10">
        <f>G623+tabel1!$G$4</f>
        <v>54.099629</v>
      </c>
      <c r="K623">
        <v>12.36107</v>
      </c>
      <c r="L623">
        <v>4.0996290000000002</v>
      </c>
      <c r="M623" s="4">
        <f t="shared" si="56"/>
        <v>7.5779244253227698E-2</v>
      </c>
      <c r="N623" s="4">
        <f>K623/tabel1!$I$4</f>
        <v>5886223.8095238097</v>
      </c>
      <c r="O623" s="10">
        <f>L623+tabel1!$G$4</f>
        <v>54.099629</v>
      </c>
      <c r="X623">
        <v>12.36107</v>
      </c>
      <c r="Y623">
        <v>4.0996290000000002</v>
      </c>
      <c r="Z623" s="4">
        <f t="shared" si="57"/>
        <v>7.5779244253227698E-2</v>
      </c>
      <c r="AA623" s="4">
        <f>X623/tabel1!$I$5</f>
        <v>5150445.833333333</v>
      </c>
      <c r="AB623" s="10">
        <f>Y623+tabel1!$G$5</f>
        <v>54.099629</v>
      </c>
      <c r="AC623">
        <v>65.204260000000005</v>
      </c>
      <c r="AD623">
        <v>4.0898060000000003</v>
      </c>
      <c r="AE623" s="4">
        <f t="shared" si="58"/>
        <v>7.5611400787793548E-2</v>
      </c>
      <c r="AF623" s="4">
        <f>AC623/tabel1!$I$5</f>
        <v>27168441.666666672</v>
      </c>
      <c r="AG623" s="10">
        <f>AD623+tabel1!$G$5</f>
        <v>54.089806000000003</v>
      </c>
      <c r="AH623">
        <v>81.958240000000004</v>
      </c>
      <c r="AI623">
        <v>4.0924370000000003</v>
      </c>
      <c r="AJ623" s="4">
        <f t="shared" si="59"/>
        <v>7.5656362089953536E-2</v>
      </c>
      <c r="AK623" s="4">
        <f>AH623/tabel1!$I$5</f>
        <v>34149266.666666672</v>
      </c>
      <c r="AL623" s="10">
        <f>AI623+tabel1!$G$5</f>
        <v>54.092437000000004</v>
      </c>
    </row>
    <row r="624" spans="1:38" x14ac:dyDescent="0.45">
      <c r="A624">
        <v>11.96255</v>
      </c>
      <c r="B624">
        <v>4.1066560000000001</v>
      </c>
      <c r="C624" s="4">
        <f t="shared" si="54"/>
        <v>7.589927568245948E-2</v>
      </c>
      <c r="D624" s="4">
        <f>A624/tabel1!$I$4</f>
        <v>5696452.3809523815</v>
      </c>
      <c r="E624" s="10">
        <f>B624+tabel1!$G$4</f>
        <v>54.106656000000001</v>
      </c>
      <c r="F624">
        <v>11.96255</v>
      </c>
      <c r="G624">
        <v>4.1066560000000001</v>
      </c>
      <c r="H624" s="4">
        <f t="shared" si="55"/>
        <v>7.589927568245948E-2</v>
      </c>
      <c r="I624" s="4">
        <f>F624/tabel1!$I$4</f>
        <v>5696452.3809523815</v>
      </c>
      <c r="J624" s="10">
        <f>G624+tabel1!$G$4</f>
        <v>54.106656000000001</v>
      </c>
      <c r="K624">
        <v>11.96255</v>
      </c>
      <c r="L624">
        <v>4.1066560000000001</v>
      </c>
      <c r="M624" s="4">
        <f t="shared" si="56"/>
        <v>7.589927568245948E-2</v>
      </c>
      <c r="N624" s="4">
        <f>K624/tabel1!$I$4</f>
        <v>5696452.3809523815</v>
      </c>
      <c r="O624" s="10">
        <f>L624+tabel1!$G$4</f>
        <v>54.106656000000001</v>
      </c>
      <c r="X624">
        <v>11.96255</v>
      </c>
      <c r="Y624">
        <v>4.1066560000000001</v>
      </c>
      <c r="Z624" s="4">
        <f t="shared" si="57"/>
        <v>7.589927568245948E-2</v>
      </c>
      <c r="AA624" s="4">
        <f>X624/tabel1!$I$5</f>
        <v>4984395.833333334</v>
      </c>
      <c r="AB624" s="10">
        <f>Y624+tabel1!$G$5</f>
        <v>54.106656000000001</v>
      </c>
      <c r="AC624">
        <v>65.071420000000003</v>
      </c>
      <c r="AD624">
        <v>4.0960000000000001</v>
      </c>
      <c r="AE624" s="4">
        <f t="shared" si="58"/>
        <v>7.5717243419106767E-2</v>
      </c>
      <c r="AF624" s="4">
        <f>AC624/tabel1!$I$5</f>
        <v>27113091.666666668</v>
      </c>
      <c r="AG624" s="10">
        <f>AD624+tabel1!$G$5</f>
        <v>54.096000000000004</v>
      </c>
      <c r="AH624">
        <v>81.486429999999999</v>
      </c>
      <c r="AI624">
        <v>4.099996</v>
      </c>
      <c r="AJ624" s="4">
        <f t="shared" si="59"/>
        <v>7.5785513921294928E-2</v>
      </c>
      <c r="AK624" s="4">
        <f>AH624/tabel1!$I$5</f>
        <v>33952679.166666664</v>
      </c>
      <c r="AL624" s="10">
        <f>AI624+tabel1!$G$5</f>
        <v>54.099995999999997</v>
      </c>
    </row>
    <row r="625" spans="1:38" x14ac:dyDescent="0.45">
      <c r="A625">
        <v>11.59609</v>
      </c>
      <c r="B625">
        <v>4.1141819999999996</v>
      </c>
      <c r="C625" s="4">
        <f t="shared" si="54"/>
        <v>7.6027796188437247E-2</v>
      </c>
      <c r="D625" s="4">
        <f>A625/tabel1!$I$4</f>
        <v>5521947.6190476194</v>
      </c>
      <c r="E625" s="10">
        <f>B625+tabel1!$G$4</f>
        <v>54.114182</v>
      </c>
      <c r="F625">
        <v>11.59609</v>
      </c>
      <c r="G625">
        <v>4.1141819999999996</v>
      </c>
      <c r="H625" s="4">
        <f t="shared" si="55"/>
        <v>7.6027796188437247E-2</v>
      </c>
      <c r="I625" s="4">
        <f>F625/tabel1!$I$4</f>
        <v>5521947.6190476194</v>
      </c>
      <c r="J625" s="10">
        <f>G625+tabel1!$G$4</f>
        <v>54.114182</v>
      </c>
      <c r="K625">
        <v>11.59609</v>
      </c>
      <c r="L625">
        <v>4.1141819999999996</v>
      </c>
      <c r="M625" s="4">
        <f t="shared" si="56"/>
        <v>7.6027796188437247E-2</v>
      </c>
      <c r="N625" s="4">
        <f>K625/tabel1!$I$4</f>
        <v>5521947.6190476194</v>
      </c>
      <c r="O625" s="10">
        <f>L625+tabel1!$G$4</f>
        <v>54.114182</v>
      </c>
      <c r="X625">
        <v>11.59609</v>
      </c>
      <c r="Y625">
        <v>4.1141819999999996</v>
      </c>
      <c r="Z625" s="4">
        <f t="shared" si="57"/>
        <v>7.6027796188437247E-2</v>
      </c>
      <c r="AA625" s="4">
        <f>X625/tabel1!$I$5</f>
        <v>4831704.166666667</v>
      </c>
      <c r="AB625" s="10">
        <f>Y625+tabel1!$G$5</f>
        <v>54.114182</v>
      </c>
      <c r="AC625">
        <v>64.748480000000001</v>
      </c>
      <c r="AD625">
        <v>4.1016269999999997</v>
      </c>
      <c r="AE625" s="4">
        <f t="shared" si="58"/>
        <v>7.5813376185525805E-2</v>
      </c>
      <c r="AF625" s="4">
        <f>AC625/tabel1!$I$5</f>
        <v>26978533.333333336</v>
      </c>
      <c r="AG625" s="10">
        <f>AD625+tabel1!$G$5</f>
        <v>54.101627000000001</v>
      </c>
      <c r="AH625">
        <v>81.028360000000006</v>
      </c>
      <c r="AI625">
        <v>4.1076879999999996</v>
      </c>
      <c r="AJ625" s="4">
        <f t="shared" si="59"/>
        <v>7.5916901125030509E-2</v>
      </c>
      <c r="AK625" s="4">
        <f>AH625/tabel1!$I$5</f>
        <v>33761816.666666672</v>
      </c>
      <c r="AL625" s="10">
        <f>AI625+tabel1!$G$5</f>
        <v>54.107687999999996</v>
      </c>
    </row>
    <row r="626" spans="1:38" x14ac:dyDescent="0.45">
      <c r="A626">
        <v>11.247960000000001</v>
      </c>
      <c r="B626">
        <v>4.1219409999999996</v>
      </c>
      <c r="C626" s="4">
        <f t="shared" si="54"/>
        <v>7.616025818438403E-2</v>
      </c>
      <c r="D626" s="4">
        <f>A626/tabel1!$I$4</f>
        <v>5356171.4285714291</v>
      </c>
      <c r="E626" s="10">
        <f>B626+tabel1!$G$4</f>
        <v>54.121941</v>
      </c>
      <c r="F626">
        <v>11.247960000000001</v>
      </c>
      <c r="G626">
        <v>4.1219409999999996</v>
      </c>
      <c r="H626" s="4">
        <f t="shared" si="55"/>
        <v>7.616025818438403E-2</v>
      </c>
      <c r="I626" s="4">
        <f>F626/tabel1!$I$4</f>
        <v>5356171.4285714291</v>
      </c>
      <c r="J626" s="10">
        <f>G626+tabel1!$G$4</f>
        <v>54.121941</v>
      </c>
      <c r="K626">
        <v>11.247960000000001</v>
      </c>
      <c r="L626">
        <v>4.1219409999999996</v>
      </c>
      <c r="M626" s="4">
        <f t="shared" si="56"/>
        <v>7.616025818438403E-2</v>
      </c>
      <c r="N626" s="4">
        <f>K626/tabel1!$I$4</f>
        <v>5356171.4285714291</v>
      </c>
      <c r="O626" s="10">
        <f>L626+tabel1!$G$4</f>
        <v>54.121941</v>
      </c>
      <c r="X626">
        <v>11.247960000000001</v>
      </c>
      <c r="Y626">
        <v>4.1219409999999996</v>
      </c>
      <c r="Z626" s="4">
        <f t="shared" si="57"/>
        <v>7.616025818438403E-2</v>
      </c>
      <c r="AA626" s="4">
        <f>X626/tabel1!$I$5</f>
        <v>4686650.0000000009</v>
      </c>
      <c r="AB626" s="10">
        <f>Y626+tabel1!$G$5</f>
        <v>54.121941</v>
      </c>
      <c r="AC626">
        <v>64.459890000000001</v>
      </c>
      <c r="AD626">
        <v>4.1073219999999999</v>
      </c>
      <c r="AE626" s="4">
        <f t="shared" si="58"/>
        <v>7.591065031826931E-2</v>
      </c>
      <c r="AF626" s="4">
        <f>AC626/tabel1!$I$5</f>
        <v>26858287.5</v>
      </c>
      <c r="AG626" s="10">
        <f>AD626+tabel1!$G$5</f>
        <v>54.107321999999996</v>
      </c>
      <c r="AH626">
        <v>80.565700000000007</v>
      </c>
      <c r="AI626">
        <v>4.11538</v>
      </c>
      <c r="AJ626" s="4">
        <f t="shared" si="59"/>
        <v>7.604825097781813E-2</v>
      </c>
      <c r="AK626" s="4">
        <f>AH626/tabel1!$I$5</f>
        <v>33569041.666666672</v>
      </c>
      <c r="AL626" s="10">
        <f>AI626+tabel1!$G$5</f>
        <v>54.115380000000002</v>
      </c>
    </row>
    <row r="627" spans="1:38" x14ac:dyDescent="0.45">
      <c r="A627">
        <v>10.831110000000001</v>
      </c>
      <c r="B627">
        <v>4.129499</v>
      </c>
      <c r="C627" s="4">
        <f t="shared" si="54"/>
        <v>7.6289252187610304E-2</v>
      </c>
      <c r="D627" s="4">
        <f>A627/tabel1!$I$4</f>
        <v>5157671.4285714291</v>
      </c>
      <c r="E627" s="10">
        <f>B627+tabel1!$G$4</f>
        <v>54.129499000000003</v>
      </c>
      <c r="F627">
        <v>10.831110000000001</v>
      </c>
      <c r="G627">
        <v>4.129499</v>
      </c>
      <c r="H627" s="4">
        <f t="shared" si="55"/>
        <v>7.6289252187610304E-2</v>
      </c>
      <c r="I627" s="4">
        <f>F627/tabel1!$I$4</f>
        <v>5157671.4285714291</v>
      </c>
      <c r="J627" s="10">
        <f>G627+tabel1!$G$4</f>
        <v>54.129499000000003</v>
      </c>
      <c r="K627">
        <v>10.831110000000001</v>
      </c>
      <c r="L627">
        <v>4.129499</v>
      </c>
      <c r="M627" s="4">
        <f t="shared" si="56"/>
        <v>7.6289252187610304E-2</v>
      </c>
      <c r="N627" s="4">
        <f>K627/tabel1!$I$4</f>
        <v>5157671.4285714291</v>
      </c>
      <c r="O627" s="10">
        <f>L627+tabel1!$G$4</f>
        <v>54.129499000000003</v>
      </c>
      <c r="X627">
        <v>10.831110000000001</v>
      </c>
      <c r="Y627">
        <v>4.129499</v>
      </c>
      <c r="Z627" s="4">
        <f t="shared" si="57"/>
        <v>7.6289252187610304E-2</v>
      </c>
      <c r="AA627" s="4">
        <f>X627/tabel1!$I$5</f>
        <v>4512962.5000000009</v>
      </c>
      <c r="AB627" s="10">
        <f>Y627+tabel1!$G$5</f>
        <v>54.129499000000003</v>
      </c>
      <c r="AC627">
        <v>64.052210000000002</v>
      </c>
      <c r="AD627">
        <v>4.113283</v>
      </c>
      <c r="AE627" s="4">
        <f t="shared" si="58"/>
        <v>7.6012445964514841E-2</v>
      </c>
      <c r="AF627" s="4">
        <f>AC627/tabel1!$I$5</f>
        <v>26688420.833333336</v>
      </c>
      <c r="AG627" s="10">
        <f>AD627+tabel1!$G$5</f>
        <v>54.113283000000003</v>
      </c>
      <c r="AH627">
        <v>80.125950000000003</v>
      </c>
      <c r="AI627">
        <v>4.1226060000000002</v>
      </c>
      <c r="AJ627" s="4">
        <f t="shared" si="59"/>
        <v>7.6171609327163589E-2</v>
      </c>
      <c r="AK627" s="4">
        <f>AH627/tabel1!$I$5</f>
        <v>33385812.500000004</v>
      </c>
      <c r="AL627" s="10">
        <f>AI627+tabel1!$G$5</f>
        <v>54.122605999999998</v>
      </c>
    </row>
    <row r="628" spans="1:38" x14ac:dyDescent="0.45">
      <c r="A628">
        <v>10.441750000000001</v>
      </c>
      <c r="B628">
        <v>4.1369920000000002</v>
      </c>
      <c r="C628" s="4">
        <f t="shared" si="54"/>
        <v>7.6417101267835505E-2</v>
      </c>
      <c r="D628" s="4">
        <f>A628/tabel1!$I$4</f>
        <v>4972261.9047619058</v>
      </c>
      <c r="E628" s="10">
        <f>B628+tabel1!$G$4</f>
        <v>54.136991999999999</v>
      </c>
      <c r="F628">
        <v>10.441750000000001</v>
      </c>
      <c r="G628">
        <v>4.1369920000000002</v>
      </c>
      <c r="H628" s="4">
        <f t="shared" si="55"/>
        <v>7.6417101267835505E-2</v>
      </c>
      <c r="I628" s="4">
        <f>F628/tabel1!$I$4</f>
        <v>4972261.9047619058</v>
      </c>
      <c r="J628" s="10">
        <f>G628+tabel1!$G$4</f>
        <v>54.136991999999999</v>
      </c>
      <c r="K628">
        <v>10.441750000000001</v>
      </c>
      <c r="L628">
        <v>4.1369920000000002</v>
      </c>
      <c r="M628" s="4">
        <f t="shared" si="56"/>
        <v>7.6417101267835505E-2</v>
      </c>
      <c r="N628" s="4">
        <f>K628/tabel1!$I$4</f>
        <v>4972261.9047619058</v>
      </c>
      <c r="O628" s="10">
        <f>L628+tabel1!$G$4</f>
        <v>54.136991999999999</v>
      </c>
      <c r="X628">
        <v>10.441750000000001</v>
      </c>
      <c r="Y628">
        <v>4.1369920000000002</v>
      </c>
      <c r="Z628" s="4">
        <f t="shared" si="57"/>
        <v>7.6417101267835505E-2</v>
      </c>
      <c r="AA628" s="4">
        <f>X628/tabel1!$I$5</f>
        <v>4350729.166666667</v>
      </c>
      <c r="AB628" s="10">
        <f>Y628+tabel1!$G$5</f>
        <v>54.136991999999999</v>
      </c>
      <c r="AC628">
        <v>63.708660000000002</v>
      </c>
      <c r="AD628">
        <v>4.11951</v>
      </c>
      <c r="AE628" s="4">
        <f t="shared" si="58"/>
        <v>7.6118760129202948E-2</v>
      </c>
      <c r="AF628" s="4">
        <f>AC628/tabel1!$I$5</f>
        <v>26545275.000000004</v>
      </c>
      <c r="AG628" s="10">
        <f>AD628+tabel1!$G$5</f>
        <v>54.119509999999998</v>
      </c>
      <c r="AH628">
        <v>79.663309999999996</v>
      </c>
      <c r="AI628">
        <v>4.1289670000000003</v>
      </c>
      <c r="AJ628" s="4">
        <f t="shared" si="59"/>
        <v>7.6280173608338026E-2</v>
      </c>
      <c r="AK628" s="4">
        <f>AH628/tabel1!$I$5</f>
        <v>33193045.833333332</v>
      </c>
      <c r="AL628" s="10">
        <f>AI628+tabel1!$G$5</f>
        <v>54.128967000000003</v>
      </c>
    </row>
    <row r="629" spans="1:38" x14ac:dyDescent="0.45">
      <c r="A629">
        <v>10.02033</v>
      </c>
      <c r="B629">
        <v>4.1439849999999998</v>
      </c>
      <c r="C629" s="4">
        <f t="shared" si="54"/>
        <v>7.6536387190562341E-2</v>
      </c>
      <c r="D629" s="4">
        <f>A629/tabel1!$I$4</f>
        <v>4771585.7142857146</v>
      </c>
      <c r="E629" s="10">
        <f>B629+tabel1!$G$4</f>
        <v>54.143985000000001</v>
      </c>
      <c r="F629">
        <v>10.02033</v>
      </c>
      <c r="G629">
        <v>4.1439849999999998</v>
      </c>
      <c r="H629" s="4">
        <f t="shared" si="55"/>
        <v>7.6536387190562341E-2</v>
      </c>
      <c r="I629" s="4">
        <f>F629/tabel1!$I$4</f>
        <v>4771585.7142857146</v>
      </c>
      <c r="J629" s="10">
        <f>G629+tabel1!$G$4</f>
        <v>54.143985000000001</v>
      </c>
      <c r="K629">
        <v>10.02033</v>
      </c>
      <c r="L629">
        <v>4.1439849999999998</v>
      </c>
      <c r="M629" s="4">
        <f t="shared" si="56"/>
        <v>7.6536387190562341E-2</v>
      </c>
      <c r="N629" s="4">
        <f>K629/tabel1!$I$4</f>
        <v>4771585.7142857146</v>
      </c>
      <c r="O629" s="10">
        <f>L629+tabel1!$G$4</f>
        <v>54.143985000000001</v>
      </c>
      <c r="X629">
        <v>10.02033</v>
      </c>
      <c r="Y629">
        <v>4.1439849999999998</v>
      </c>
      <c r="Z629" s="4">
        <f t="shared" si="57"/>
        <v>7.6536387190562341E-2</v>
      </c>
      <c r="AA629" s="4">
        <f>X629/tabel1!$I$5</f>
        <v>4175137.5</v>
      </c>
      <c r="AB629" s="10">
        <f>Y629+tabel1!$G$5</f>
        <v>54.143985000000001</v>
      </c>
      <c r="AC629">
        <v>63.35136</v>
      </c>
      <c r="AD629">
        <v>4.1261029999999996</v>
      </c>
      <c r="AE629" s="4">
        <f t="shared" si="58"/>
        <v>7.6231296385775263E-2</v>
      </c>
      <c r="AF629" s="4">
        <f>AC629/tabel1!$I$5</f>
        <v>26396400</v>
      </c>
      <c r="AG629" s="10">
        <f>AD629+tabel1!$G$5</f>
        <v>54.126103000000001</v>
      </c>
      <c r="AH629">
        <v>79.20523</v>
      </c>
      <c r="AI629">
        <v>4.1346280000000002</v>
      </c>
      <c r="AJ629" s="4">
        <f t="shared" si="59"/>
        <v>7.6376769412731541E-2</v>
      </c>
      <c r="AK629" s="4">
        <f>AH629/tabel1!$I$5</f>
        <v>33002179.166666668</v>
      </c>
      <c r="AL629" s="10">
        <f>AI629+tabel1!$G$5</f>
        <v>54.134627999999999</v>
      </c>
    </row>
    <row r="630" spans="1:38" x14ac:dyDescent="0.45">
      <c r="A630">
        <v>9.5668330000000008</v>
      </c>
      <c r="B630">
        <v>4.1500120000000003</v>
      </c>
      <c r="C630" s="4">
        <f t="shared" si="54"/>
        <v>7.6639170458540254E-2</v>
      </c>
      <c r="D630" s="4">
        <f>A630/tabel1!$I$4</f>
        <v>4555634.7619047631</v>
      </c>
      <c r="E630" s="10">
        <f>B630+tabel1!$G$4</f>
        <v>54.150012000000004</v>
      </c>
      <c r="F630">
        <v>9.5668330000000008</v>
      </c>
      <c r="G630">
        <v>4.1500120000000003</v>
      </c>
      <c r="H630" s="4">
        <f t="shared" si="55"/>
        <v>7.6639170458540254E-2</v>
      </c>
      <c r="I630" s="4">
        <f>F630/tabel1!$I$4</f>
        <v>4555634.7619047631</v>
      </c>
      <c r="J630" s="10">
        <f>G630+tabel1!$G$4</f>
        <v>54.150012000000004</v>
      </c>
      <c r="K630">
        <v>9.5668330000000008</v>
      </c>
      <c r="L630">
        <v>4.1500120000000003</v>
      </c>
      <c r="M630" s="4">
        <f t="shared" si="56"/>
        <v>7.6639170458540254E-2</v>
      </c>
      <c r="N630" s="4">
        <f>K630/tabel1!$I$4</f>
        <v>4555634.7619047631</v>
      </c>
      <c r="O630" s="10">
        <f>L630+tabel1!$G$4</f>
        <v>54.150012000000004</v>
      </c>
      <c r="X630">
        <v>9.5668330000000008</v>
      </c>
      <c r="Y630">
        <v>4.1500120000000003</v>
      </c>
      <c r="Z630" s="4">
        <f t="shared" si="57"/>
        <v>7.6639170458540254E-2</v>
      </c>
      <c r="AA630" s="4">
        <f>X630/tabel1!$I$5</f>
        <v>3986180.416666667</v>
      </c>
      <c r="AB630" s="10">
        <f>Y630+tabel1!$G$5</f>
        <v>54.150012000000004</v>
      </c>
      <c r="AC630">
        <v>62.998640000000002</v>
      </c>
      <c r="AD630">
        <v>4.1329289999999999</v>
      </c>
      <c r="AE630" s="4">
        <f t="shared" si="58"/>
        <v>7.6347780848880359E-2</v>
      </c>
      <c r="AF630" s="4">
        <f>AC630/tabel1!$I$5</f>
        <v>26249433.333333336</v>
      </c>
      <c r="AG630" s="10">
        <f>AD630+tabel1!$G$5</f>
        <v>54.132928999999997</v>
      </c>
      <c r="AH630">
        <v>78.499799999999993</v>
      </c>
      <c r="AI630">
        <v>4.1401890000000003</v>
      </c>
      <c r="AJ630" s="4">
        <f t="shared" si="59"/>
        <v>7.6471639210568709E-2</v>
      </c>
      <c r="AK630" s="4">
        <f>AH630/tabel1!$I$5</f>
        <v>32708250</v>
      </c>
      <c r="AL630" s="10">
        <f>AI630+tabel1!$G$5</f>
        <v>54.140188999999999</v>
      </c>
    </row>
    <row r="631" spans="1:38" x14ac:dyDescent="0.45">
      <c r="A631">
        <v>9.0629550000000005</v>
      </c>
      <c r="B631">
        <v>4.15564</v>
      </c>
      <c r="C631" s="4">
        <f t="shared" si="54"/>
        <v>7.6735128603410474E-2</v>
      </c>
      <c r="D631" s="4">
        <f>A631/tabel1!$I$4</f>
        <v>4315692.8571428582</v>
      </c>
      <c r="E631" s="10">
        <f>B631+tabel1!$G$4</f>
        <v>54.155639999999998</v>
      </c>
      <c r="F631">
        <v>9.0629550000000005</v>
      </c>
      <c r="G631">
        <v>4.15564</v>
      </c>
      <c r="H631" s="4">
        <f t="shared" si="55"/>
        <v>7.6735128603410474E-2</v>
      </c>
      <c r="I631" s="4">
        <f>F631/tabel1!$I$4</f>
        <v>4315692.8571428582</v>
      </c>
      <c r="J631" s="10">
        <f>G631+tabel1!$G$4</f>
        <v>54.155639999999998</v>
      </c>
      <c r="K631">
        <v>9.0629550000000005</v>
      </c>
      <c r="L631">
        <v>4.15564</v>
      </c>
      <c r="M631" s="4">
        <f t="shared" si="56"/>
        <v>7.6735128603410474E-2</v>
      </c>
      <c r="N631" s="4">
        <f>K631/tabel1!$I$4</f>
        <v>4315692.8571428582</v>
      </c>
      <c r="O631" s="10">
        <f>L631+tabel1!$G$4</f>
        <v>54.155639999999998</v>
      </c>
      <c r="X631">
        <v>9.0629550000000005</v>
      </c>
      <c r="Y631">
        <v>4.15564</v>
      </c>
      <c r="Z631" s="4">
        <f t="shared" si="57"/>
        <v>7.6735128603410474E-2</v>
      </c>
      <c r="AA631" s="4">
        <f>X631/tabel1!$I$5</f>
        <v>3776231.2500000005</v>
      </c>
      <c r="AB631" s="10">
        <f>Y631+tabel1!$G$5</f>
        <v>54.155639999999998</v>
      </c>
      <c r="AC631">
        <v>62.69632</v>
      </c>
      <c r="AD631">
        <v>4.1398890000000002</v>
      </c>
      <c r="AE631" s="4">
        <f t="shared" si="58"/>
        <v>7.6466521754412917E-2</v>
      </c>
      <c r="AF631" s="4">
        <f>AC631/tabel1!$I$5</f>
        <v>26123466.666666668</v>
      </c>
      <c r="AG631" s="10">
        <f>AD631+tabel1!$G$5</f>
        <v>54.139888999999997</v>
      </c>
      <c r="AH631">
        <v>77.881399999999999</v>
      </c>
      <c r="AI631">
        <v>4.1458159999999999</v>
      </c>
      <c r="AJ631" s="4">
        <f t="shared" si="59"/>
        <v>7.656761512283794E-2</v>
      </c>
      <c r="AK631" s="4">
        <f>AH631/tabel1!$I$5</f>
        <v>32450583.333333336</v>
      </c>
      <c r="AL631" s="10">
        <f>AI631+tabel1!$G$5</f>
        <v>54.145815999999996</v>
      </c>
    </row>
    <row r="632" spans="1:38" x14ac:dyDescent="0.45">
      <c r="A632">
        <v>8.5728179999999998</v>
      </c>
      <c r="B632">
        <v>4.1612010000000001</v>
      </c>
      <c r="C632" s="4">
        <f t="shared" si="54"/>
        <v>7.6829924801704461E-2</v>
      </c>
      <c r="D632" s="4">
        <f>A632/tabel1!$I$4</f>
        <v>4082294.2857142859</v>
      </c>
      <c r="E632" s="10">
        <f>B632+tabel1!$G$4</f>
        <v>54.161200999999998</v>
      </c>
      <c r="F632">
        <v>8.5728179999999998</v>
      </c>
      <c r="G632">
        <v>4.1612010000000001</v>
      </c>
      <c r="H632" s="4">
        <f t="shared" si="55"/>
        <v>7.6829924801704461E-2</v>
      </c>
      <c r="I632" s="4">
        <f>F632/tabel1!$I$4</f>
        <v>4082294.2857142859</v>
      </c>
      <c r="J632" s="10">
        <f>G632+tabel1!$G$4</f>
        <v>54.161200999999998</v>
      </c>
      <c r="K632">
        <v>8.5728179999999998</v>
      </c>
      <c r="L632">
        <v>4.1612010000000001</v>
      </c>
      <c r="M632" s="4">
        <f t="shared" si="56"/>
        <v>7.6829924801704461E-2</v>
      </c>
      <c r="N632" s="4">
        <f>K632/tabel1!$I$4</f>
        <v>4082294.2857142859</v>
      </c>
      <c r="O632" s="10">
        <f>L632+tabel1!$G$4</f>
        <v>54.161200999999998</v>
      </c>
      <c r="X632">
        <v>8.5728179999999998</v>
      </c>
      <c r="Y632">
        <v>4.1612010000000001</v>
      </c>
      <c r="Z632" s="4">
        <f t="shared" si="57"/>
        <v>7.6829924801704461E-2</v>
      </c>
      <c r="AA632" s="4">
        <f>X632/tabel1!$I$5</f>
        <v>3572007.5</v>
      </c>
      <c r="AB632" s="10">
        <f>Y632+tabel1!$G$5</f>
        <v>54.161200999999998</v>
      </c>
      <c r="AC632">
        <v>62.339019999999998</v>
      </c>
      <c r="AD632">
        <v>4.1474149999999996</v>
      </c>
      <c r="AE632" s="4">
        <f t="shared" si="58"/>
        <v>7.6594884538809457E-2</v>
      </c>
      <c r="AF632" s="4">
        <f>AC632/tabel1!$I$5</f>
        <v>25974591.666666668</v>
      </c>
      <c r="AG632" s="10">
        <f>AD632+tabel1!$G$5</f>
        <v>54.147415000000002</v>
      </c>
      <c r="AH632">
        <v>77.217200000000005</v>
      </c>
      <c r="AI632">
        <v>4.1516109999999999</v>
      </c>
      <c r="AJ632" s="4">
        <f t="shared" si="59"/>
        <v>7.6666435648608866E-2</v>
      </c>
      <c r="AK632" s="4">
        <f>AH632/tabel1!$I$5</f>
        <v>32173833.333333336</v>
      </c>
      <c r="AL632" s="10">
        <f>AI632+tabel1!$G$5</f>
        <v>54.151611000000003</v>
      </c>
    </row>
    <row r="633" spans="1:38" x14ac:dyDescent="0.45">
      <c r="A633">
        <v>8.1101650000000003</v>
      </c>
      <c r="B633">
        <v>4.166696</v>
      </c>
      <c r="C633" s="4">
        <f t="shared" si="54"/>
        <v>7.6923576804463017E-2</v>
      </c>
      <c r="D633" s="4">
        <f>A633/tabel1!$I$4</f>
        <v>3861983.333333334</v>
      </c>
      <c r="E633" s="10">
        <f>B633+tabel1!$G$4</f>
        <v>54.166696000000002</v>
      </c>
      <c r="F633">
        <v>8.1101650000000003</v>
      </c>
      <c r="G633">
        <v>4.166696</v>
      </c>
      <c r="H633" s="4">
        <f t="shared" si="55"/>
        <v>7.6923576804463017E-2</v>
      </c>
      <c r="I633" s="4">
        <f>F633/tabel1!$I$4</f>
        <v>3861983.333333334</v>
      </c>
      <c r="J633" s="10">
        <f>G633+tabel1!$G$4</f>
        <v>54.166696000000002</v>
      </c>
      <c r="K633">
        <v>8.1101650000000003</v>
      </c>
      <c r="L633">
        <v>4.166696</v>
      </c>
      <c r="M633" s="4">
        <f t="shared" si="56"/>
        <v>7.6923576804463017E-2</v>
      </c>
      <c r="N633" s="4">
        <f>K633/tabel1!$I$4</f>
        <v>3861983.333333334</v>
      </c>
      <c r="O633" s="10">
        <f>L633+tabel1!$G$4</f>
        <v>54.166696000000002</v>
      </c>
      <c r="X633">
        <v>8.1101650000000003</v>
      </c>
      <c r="Y633">
        <v>4.166696</v>
      </c>
      <c r="Z633" s="4">
        <f t="shared" si="57"/>
        <v>7.6923576804463017E-2</v>
      </c>
      <c r="AA633" s="4">
        <f>X633/tabel1!$I$5</f>
        <v>3379235.416666667</v>
      </c>
      <c r="AB633" s="10">
        <f>Y633+tabel1!$G$5</f>
        <v>54.166696000000002</v>
      </c>
      <c r="AC633">
        <v>62.045850000000002</v>
      </c>
      <c r="AD633">
        <v>4.1550409999999998</v>
      </c>
      <c r="AE633" s="4">
        <f t="shared" si="58"/>
        <v>7.672491652254497E-2</v>
      </c>
      <c r="AF633" s="4">
        <f>AC633/tabel1!$I$5</f>
        <v>25852437.5</v>
      </c>
      <c r="AG633" s="10">
        <f>AD633+tabel1!$G$5</f>
        <v>54.155040999999997</v>
      </c>
      <c r="AH633">
        <v>76.607960000000006</v>
      </c>
      <c r="AI633">
        <v>4.1579709999999999</v>
      </c>
      <c r="AJ633" s="4">
        <f t="shared" si="59"/>
        <v>7.6774866621203364E-2</v>
      </c>
      <c r="AK633" s="4">
        <f>AH633/tabel1!$I$5</f>
        <v>31919983.333333336</v>
      </c>
      <c r="AL633" s="10">
        <f>AI633+tabel1!$G$5</f>
        <v>54.157971000000003</v>
      </c>
    </row>
    <row r="634" spans="1:38" x14ac:dyDescent="0.45">
      <c r="A634">
        <v>7.6612539999999996</v>
      </c>
      <c r="B634">
        <v>4.1725899999999996</v>
      </c>
      <c r="C634" s="4">
        <f t="shared" si="54"/>
        <v>7.7024007897720959E-2</v>
      </c>
      <c r="D634" s="4">
        <f>A634/tabel1!$I$4</f>
        <v>3648216.1904761908</v>
      </c>
      <c r="E634" s="10">
        <f>B634+tabel1!$G$4</f>
        <v>54.17259</v>
      </c>
      <c r="F634">
        <v>7.6612539999999996</v>
      </c>
      <c r="G634">
        <v>4.1725899999999996</v>
      </c>
      <c r="H634" s="4">
        <f t="shared" si="55"/>
        <v>7.7024007897720959E-2</v>
      </c>
      <c r="I634" s="4">
        <f>F634/tabel1!$I$4</f>
        <v>3648216.1904761908</v>
      </c>
      <c r="J634" s="10">
        <f>G634+tabel1!$G$4</f>
        <v>54.17259</v>
      </c>
      <c r="K634">
        <v>7.6612539999999996</v>
      </c>
      <c r="L634">
        <v>4.1725899999999996</v>
      </c>
      <c r="M634" s="4">
        <f t="shared" si="56"/>
        <v>7.7024007897720959E-2</v>
      </c>
      <c r="N634" s="4">
        <f>K634/tabel1!$I$4</f>
        <v>3648216.1904761908</v>
      </c>
      <c r="O634" s="10">
        <f>L634+tabel1!$G$4</f>
        <v>54.17259</v>
      </c>
      <c r="X634">
        <v>7.6612539999999996</v>
      </c>
      <c r="Y634">
        <v>4.1725899999999996</v>
      </c>
      <c r="Z634" s="4">
        <f t="shared" si="57"/>
        <v>7.7024007897720959E-2</v>
      </c>
      <c r="AA634" s="4">
        <f>X634/tabel1!$I$5</f>
        <v>3192189.1666666665</v>
      </c>
      <c r="AB634" s="10">
        <f>Y634+tabel1!$G$5</f>
        <v>54.17259</v>
      </c>
      <c r="AC634">
        <v>61.738950000000003</v>
      </c>
      <c r="AD634">
        <v>4.1625670000000001</v>
      </c>
      <c r="AE634" s="4">
        <f t="shared" si="58"/>
        <v>7.6853207492916645E-2</v>
      </c>
      <c r="AF634" s="4">
        <f>AC634/tabel1!$I$5</f>
        <v>25724562.500000004</v>
      </c>
      <c r="AG634" s="10">
        <f>AD634+tabel1!$G$5</f>
        <v>54.162567000000003</v>
      </c>
      <c r="AH634">
        <v>75.989570000000001</v>
      </c>
      <c r="AI634">
        <v>4.1646640000000001</v>
      </c>
      <c r="AJ634" s="4">
        <f t="shared" si="59"/>
        <v>7.6888947377205183E-2</v>
      </c>
      <c r="AK634" s="4">
        <f>AH634/tabel1!$I$5</f>
        <v>31662320.833333336</v>
      </c>
      <c r="AL634" s="10">
        <f>AI634+tabel1!$G$5</f>
        <v>54.164664000000002</v>
      </c>
    </row>
    <row r="635" spans="1:38" x14ac:dyDescent="0.45">
      <c r="A635">
        <v>7.161956</v>
      </c>
      <c r="B635">
        <v>4.1788169999999996</v>
      </c>
      <c r="C635" s="4">
        <f t="shared" si="54"/>
        <v>7.7130089422218273E-2</v>
      </c>
      <c r="D635" s="4">
        <f>A635/tabel1!$I$4</f>
        <v>3410455.2380952383</v>
      </c>
      <c r="E635" s="10">
        <f>B635+tabel1!$G$4</f>
        <v>54.178817000000002</v>
      </c>
      <c r="F635">
        <v>7.161956</v>
      </c>
      <c r="G635">
        <v>4.1788169999999996</v>
      </c>
      <c r="H635" s="4">
        <f t="shared" si="55"/>
        <v>7.7130089422218273E-2</v>
      </c>
      <c r="I635" s="4">
        <f>F635/tabel1!$I$4</f>
        <v>3410455.2380952383</v>
      </c>
      <c r="J635" s="10">
        <f>G635+tabel1!$G$4</f>
        <v>54.178817000000002</v>
      </c>
      <c r="K635">
        <v>7.161956</v>
      </c>
      <c r="L635">
        <v>4.1788169999999996</v>
      </c>
      <c r="M635" s="4">
        <f t="shared" si="56"/>
        <v>7.7130089422218273E-2</v>
      </c>
      <c r="N635" s="4">
        <f>K635/tabel1!$I$4</f>
        <v>3410455.2380952383</v>
      </c>
      <c r="O635" s="10">
        <f>L635+tabel1!$G$4</f>
        <v>54.178817000000002</v>
      </c>
      <c r="X635">
        <v>7.161956</v>
      </c>
      <c r="Y635">
        <v>4.1788169999999996</v>
      </c>
      <c r="Z635" s="4">
        <f t="shared" si="57"/>
        <v>7.7130089422218273E-2</v>
      </c>
      <c r="AA635" s="4">
        <f>X635/tabel1!$I$5</f>
        <v>2984148.3333333335</v>
      </c>
      <c r="AB635" s="10">
        <f>Y635+tabel1!$G$5</f>
        <v>54.178817000000002</v>
      </c>
      <c r="AC635">
        <v>61.38165</v>
      </c>
      <c r="AD635">
        <v>4.1697259999999998</v>
      </c>
      <c r="AE635" s="4">
        <f t="shared" si="58"/>
        <v>7.6975209363252084E-2</v>
      </c>
      <c r="AF635" s="4">
        <f>AC635/tabel1!$I$5</f>
        <v>25575687.5</v>
      </c>
      <c r="AG635" s="10">
        <f>AD635+tabel1!$G$5</f>
        <v>54.169725999999997</v>
      </c>
      <c r="AH635">
        <v>75.435299999999998</v>
      </c>
      <c r="AI635">
        <v>4.1715239999999998</v>
      </c>
      <c r="AJ635" s="4">
        <f t="shared" si="59"/>
        <v>7.7005845358901107E-2</v>
      </c>
      <c r="AK635" s="4">
        <f>AH635/tabel1!$I$5</f>
        <v>31431375</v>
      </c>
      <c r="AL635" s="10">
        <f>AI635+tabel1!$G$5</f>
        <v>54.171523999999998</v>
      </c>
    </row>
    <row r="636" spans="1:38" x14ac:dyDescent="0.45">
      <c r="A636">
        <v>6.7038840000000004</v>
      </c>
      <c r="B636">
        <v>4.1855099999999998</v>
      </c>
      <c r="C636" s="4">
        <f t="shared" si="54"/>
        <v>7.7244082412438297E-2</v>
      </c>
      <c r="D636" s="4">
        <f>A636/tabel1!$I$4</f>
        <v>3192325.7142857146</v>
      </c>
      <c r="E636" s="10">
        <f>B636+tabel1!$G$4</f>
        <v>54.185510000000001</v>
      </c>
      <c r="F636">
        <v>6.7038840000000004</v>
      </c>
      <c r="G636">
        <v>4.1855099999999998</v>
      </c>
      <c r="H636" s="4">
        <f t="shared" si="55"/>
        <v>7.7244082412438297E-2</v>
      </c>
      <c r="I636" s="4">
        <f>F636/tabel1!$I$4</f>
        <v>3192325.7142857146</v>
      </c>
      <c r="J636" s="10">
        <f>G636+tabel1!$G$4</f>
        <v>54.185510000000001</v>
      </c>
      <c r="K636">
        <v>6.7038840000000004</v>
      </c>
      <c r="L636">
        <v>4.1855099999999998</v>
      </c>
      <c r="M636" s="4">
        <f t="shared" si="56"/>
        <v>7.7244082412438297E-2</v>
      </c>
      <c r="N636" s="4">
        <f>K636/tabel1!$I$4</f>
        <v>3192325.7142857146</v>
      </c>
      <c r="O636" s="10">
        <f>L636+tabel1!$G$4</f>
        <v>54.185510000000001</v>
      </c>
      <c r="X636">
        <v>6.7038840000000004</v>
      </c>
      <c r="Y636">
        <v>4.1855099999999998</v>
      </c>
      <c r="Z636" s="4">
        <f t="shared" si="57"/>
        <v>7.7244082412438297E-2</v>
      </c>
      <c r="AA636" s="4">
        <f>X636/tabel1!$I$5</f>
        <v>2793285.0000000005</v>
      </c>
      <c r="AB636" s="10">
        <f>Y636+tabel1!$G$5</f>
        <v>54.185510000000001</v>
      </c>
      <c r="AC636">
        <v>60.955640000000002</v>
      </c>
      <c r="AD636">
        <v>4.1762860000000002</v>
      </c>
      <c r="AE636" s="4">
        <f t="shared" si="58"/>
        <v>7.708697491740206E-2</v>
      </c>
      <c r="AF636" s="4">
        <f>AC636/tabel1!$I$5</f>
        <v>25398183.333333336</v>
      </c>
      <c r="AG636" s="10">
        <f>AD636+tabel1!$G$5</f>
        <v>54.176285999999998</v>
      </c>
      <c r="AH636">
        <v>74.995549999999994</v>
      </c>
      <c r="AI636">
        <v>4.1789500000000004</v>
      </c>
      <c r="AJ636" s="4">
        <f t="shared" si="59"/>
        <v>7.7132354909056011E-2</v>
      </c>
      <c r="AK636" s="4">
        <f>AH636/tabel1!$I$5</f>
        <v>31248145.833333332</v>
      </c>
      <c r="AL636" s="10">
        <f>AI636+tabel1!$G$5</f>
        <v>54.17895</v>
      </c>
    </row>
    <row r="637" spans="1:38" x14ac:dyDescent="0.45">
      <c r="A637">
        <v>6.2778770000000002</v>
      </c>
      <c r="B637">
        <v>4.1926030000000001</v>
      </c>
      <c r="C637" s="4">
        <f t="shared" si="54"/>
        <v>7.7364857340401244E-2</v>
      </c>
      <c r="D637" s="4">
        <f>A637/tabel1!$I$4</f>
        <v>2989465.2380952383</v>
      </c>
      <c r="E637" s="10">
        <f>B637+tabel1!$G$4</f>
        <v>54.192602999999998</v>
      </c>
      <c r="F637">
        <v>6.2778770000000002</v>
      </c>
      <c r="G637">
        <v>4.1926030000000001</v>
      </c>
      <c r="H637" s="4">
        <f t="shared" si="55"/>
        <v>7.7364857340401244E-2</v>
      </c>
      <c r="I637" s="4">
        <f>F637/tabel1!$I$4</f>
        <v>2989465.2380952383</v>
      </c>
      <c r="J637" s="10">
        <f>G637+tabel1!$G$4</f>
        <v>54.192602999999998</v>
      </c>
      <c r="K637">
        <v>6.2778770000000002</v>
      </c>
      <c r="L637">
        <v>4.1926030000000001</v>
      </c>
      <c r="M637" s="4">
        <f t="shared" si="56"/>
        <v>7.7364857340401244E-2</v>
      </c>
      <c r="N637" s="4">
        <f>K637/tabel1!$I$4</f>
        <v>2989465.2380952383</v>
      </c>
      <c r="O637" s="10">
        <f>L637+tabel1!$G$4</f>
        <v>54.192602999999998</v>
      </c>
      <c r="X637">
        <v>6.2778770000000002</v>
      </c>
      <c r="Y637">
        <v>4.1926030000000001</v>
      </c>
      <c r="Z637" s="4">
        <f t="shared" si="57"/>
        <v>7.7364857340401244E-2</v>
      </c>
      <c r="AA637" s="4">
        <f>X637/tabel1!$I$5</f>
        <v>2615782.0833333335</v>
      </c>
      <c r="AB637" s="10">
        <f>Y637+tabel1!$G$5</f>
        <v>54.192602999999998</v>
      </c>
      <c r="AC637">
        <v>60.50215</v>
      </c>
      <c r="AD637">
        <v>4.1821799999999998</v>
      </c>
      <c r="AE637" s="4">
        <f t="shared" si="58"/>
        <v>7.7187370460177124E-2</v>
      </c>
      <c r="AF637" s="4">
        <f>AC637/tabel1!$I$5</f>
        <v>25209229.166666668</v>
      </c>
      <c r="AG637" s="10">
        <f>AD637+tabel1!$G$5</f>
        <v>54.182180000000002</v>
      </c>
      <c r="AH637">
        <v>74.606189999999998</v>
      </c>
      <c r="AI637">
        <v>4.1868420000000004</v>
      </c>
      <c r="AJ637" s="4">
        <f t="shared" si="59"/>
        <v>7.7266765241642985E-2</v>
      </c>
      <c r="AK637" s="4">
        <f>AH637/tabel1!$I$5</f>
        <v>31085912.5</v>
      </c>
      <c r="AL637" s="10">
        <f>AI637+tabel1!$G$5</f>
        <v>54.186841999999999</v>
      </c>
    </row>
    <row r="638" spans="1:38" x14ac:dyDescent="0.45">
      <c r="A638">
        <v>5.806063</v>
      </c>
      <c r="B638">
        <v>4.200329</v>
      </c>
      <c r="C638" s="4">
        <f t="shared" si="54"/>
        <v>7.7496374606877388E-2</v>
      </c>
      <c r="D638" s="4">
        <f>A638/tabel1!$I$4</f>
        <v>2764791.9047619049</v>
      </c>
      <c r="E638" s="10">
        <f>B638+tabel1!$G$4</f>
        <v>54.200328999999996</v>
      </c>
      <c r="F638">
        <v>5.806063</v>
      </c>
      <c r="G638">
        <v>4.200329</v>
      </c>
      <c r="H638" s="4">
        <f t="shared" si="55"/>
        <v>7.7496374606877388E-2</v>
      </c>
      <c r="I638" s="4">
        <f>F638/tabel1!$I$4</f>
        <v>2764791.9047619049</v>
      </c>
      <c r="J638" s="10">
        <f>G638+tabel1!$G$4</f>
        <v>54.200328999999996</v>
      </c>
      <c r="K638">
        <v>5.806063</v>
      </c>
      <c r="L638">
        <v>4.200329</v>
      </c>
      <c r="M638" s="4">
        <f t="shared" si="56"/>
        <v>7.7496374606877388E-2</v>
      </c>
      <c r="N638" s="4">
        <f>K638/tabel1!$I$4</f>
        <v>2764791.9047619049</v>
      </c>
      <c r="O638" s="10">
        <f>L638+tabel1!$G$4</f>
        <v>54.200328999999996</v>
      </c>
      <c r="X638">
        <v>5.806063</v>
      </c>
      <c r="Y638">
        <v>4.200329</v>
      </c>
      <c r="Z638" s="4">
        <f t="shared" si="57"/>
        <v>7.7496374606877388E-2</v>
      </c>
      <c r="AA638" s="4">
        <f>X638/tabel1!$I$5</f>
        <v>2419192.916666667</v>
      </c>
      <c r="AB638" s="10">
        <f>Y638+tabel1!$G$5</f>
        <v>54.200328999999996</v>
      </c>
      <c r="AC638">
        <v>60.05782</v>
      </c>
      <c r="AD638">
        <v>4.1878739999999999</v>
      </c>
      <c r="AE638" s="4">
        <f t="shared" si="58"/>
        <v>7.7284338558844368E-2</v>
      </c>
      <c r="AF638" s="4">
        <f>AC638/tabel1!$I$5</f>
        <v>25024091.666666668</v>
      </c>
      <c r="AG638" s="10">
        <f>AD638+tabel1!$G$5</f>
        <v>54.187874000000001</v>
      </c>
      <c r="AH638">
        <v>74.235150000000004</v>
      </c>
      <c r="AI638">
        <v>4.1947010000000002</v>
      </c>
      <c r="AJ638" s="4">
        <f t="shared" si="59"/>
        <v>7.7400574642897291E-2</v>
      </c>
      <c r="AK638" s="4">
        <f>AH638/tabel1!$I$5</f>
        <v>30931312.500000004</v>
      </c>
      <c r="AL638" s="10">
        <f>AI638+tabel1!$G$5</f>
        <v>54.194701000000002</v>
      </c>
    </row>
    <row r="639" spans="1:38" x14ac:dyDescent="0.45">
      <c r="A639">
        <v>5.3434100000000004</v>
      </c>
      <c r="B639">
        <v>4.2082870000000003</v>
      </c>
      <c r="C639" s="4">
        <f t="shared" si="54"/>
        <v>7.7631801942016729E-2</v>
      </c>
      <c r="D639" s="4">
        <f>A639/tabel1!$I$4</f>
        <v>2544480.9523809529</v>
      </c>
      <c r="E639" s="10">
        <f>B639+tabel1!$G$4</f>
        <v>54.208286999999999</v>
      </c>
      <c r="F639">
        <v>5.3434100000000004</v>
      </c>
      <c r="G639">
        <v>4.2082870000000003</v>
      </c>
      <c r="H639" s="4">
        <f t="shared" si="55"/>
        <v>7.7631801942016729E-2</v>
      </c>
      <c r="I639" s="4">
        <f>F639/tabel1!$I$4</f>
        <v>2544480.9523809529</v>
      </c>
      <c r="J639" s="10">
        <f>G639+tabel1!$G$4</f>
        <v>54.208286999999999</v>
      </c>
      <c r="K639">
        <v>5.3434100000000004</v>
      </c>
      <c r="L639">
        <v>4.2082870000000003</v>
      </c>
      <c r="M639" s="4">
        <f t="shared" si="56"/>
        <v>7.7631801942016729E-2</v>
      </c>
      <c r="N639" s="4">
        <f>K639/tabel1!$I$4</f>
        <v>2544480.9523809529</v>
      </c>
      <c r="O639" s="10">
        <f>L639+tabel1!$G$4</f>
        <v>54.208286999999999</v>
      </c>
      <c r="X639">
        <v>5.3434100000000004</v>
      </c>
      <c r="Y639">
        <v>4.2082870000000003</v>
      </c>
      <c r="Z639" s="4">
        <f t="shared" si="57"/>
        <v>7.7631801942016729E-2</v>
      </c>
      <c r="AA639" s="4">
        <f>X639/tabel1!$I$5</f>
        <v>2226420.8333333335</v>
      </c>
      <c r="AB639" s="10">
        <f>Y639+tabel1!$G$5</f>
        <v>54.208286999999999</v>
      </c>
      <c r="AC639">
        <v>59.49897</v>
      </c>
      <c r="AD639">
        <v>4.1935349999999998</v>
      </c>
      <c r="AE639" s="4">
        <f t="shared" si="58"/>
        <v>7.7380724472024195E-2</v>
      </c>
      <c r="AF639" s="4">
        <f>AC639/tabel1!$I$5</f>
        <v>24791237.5</v>
      </c>
      <c r="AG639" s="10">
        <f>AD639+tabel1!$G$5</f>
        <v>54.193534999999997</v>
      </c>
      <c r="AH639">
        <v>73.827470000000005</v>
      </c>
      <c r="AI639">
        <v>4.202426</v>
      </c>
      <c r="AJ639" s="4">
        <f t="shared" si="59"/>
        <v>7.753206470869034E-2</v>
      </c>
      <c r="AK639" s="4">
        <f>AH639/tabel1!$I$5</f>
        <v>30761445.833333336</v>
      </c>
      <c r="AL639" s="10">
        <f>AI639+tabel1!$G$5</f>
        <v>54.202426000000003</v>
      </c>
    </row>
    <row r="640" spans="1:38" x14ac:dyDescent="0.45">
      <c r="A640">
        <v>4.9082420000000004</v>
      </c>
      <c r="B640">
        <v>4.2162129999999998</v>
      </c>
      <c r="C640" s="4">
        <f t="shared" si="54"/>
        <v>7.7766645191540765E-2</v>
      </c>
      <c r="D640" s="4">
        <f>A640/tabel1!$I$4</f>
        <v>2337258.0952380956</v>
      </c>
      <c r="E640" s="10">
        <f>B640+tabel1!$G$4</f>
        <v>54.216212999999996</v>
      </c>
      <c r="F640">
        <v>4.9082420000000004</v>
      </c>
      <c r="G640">
        <v>4.2162129999999998</v>
      </c>
      <c r="H640" s="4">
        <f t="shared" si="55"/>
        <v>7.7766645191540765E-2</v>
      </c>
      <c r="I640" s="4">
        <f>F640/tabel1!$I$4</f>
        <v>2337258.0952380956</v>
      </c>
      <c r="J640" s="10">
        <f>G640+tabel1!$G$4</f>
        <v>54.216212999999996</v>
      </c>
      <c r="K640">
        <v>4.9082420000000004</v>
      </c>
      <c r="L640">
        <v>4.2162129999999998</v>
      </c>
      <c r="M640" s="4">
        <f t="shared" si="56"/>
        <v>7.7766645191540765E-2</v>
      </c>
      <c r="N640" s="4">
        <f>K640/tabel1!$I$4</f>
        <v>2337258.0952380956</v>
      </c>
      <c r="O640" s="10">
        <f>L640+tabel1!$G$4</f>
        <v>54.216212999999996</v>
      </c>
      <c r="X640">
        <v>4.9082420000000004</v>
      </c>
      <c r="Y640">
        <v>4.2162129999999998</v>
      </c>
      <c r="Z640" s="4">
        <f t="shared" si="57"/>
        <v>7.7766645191540765E-2</v>
      </c>
      <c r="AA640" s="4">
        <f>X640/tabel1!$I$5</f>
        <v>2045100.8333333337</v>
      </c>
      <c r="AB640" s="10">
        <f>Y640+tabel1!$G$5</f>
        <v>54.216212999999996</v>
      </c>
      <c r="AC640">
        <v>58.912640000000003</v>
      </c>
      <c r="AD640">
        <v>4.1991959999999997</v>
      </c>
      <c r="AE640" s="4">
        <f t="shared" si="58"/>
        <v>7.747709025056386E-2</v>
      </c>
      <c r="AF640" s="4">
        <f>AC640/tabel1!$I$5</f>
        <v>24546933.333333336</v>
      </c>
      <c r="AG640" s="10">
        <f>AD640+tabel1!$G$5</f>
        <v>54.199196000000001</v>
      </c>
      <c r="AH640">
        <v>73.42895</v>
      </c>
      <c r="AI640">
        <v>4.2095190000000002</v>
      </c>
      <c r="AJ640" s="4">
        <f t="shared" si="59"/>
        <v>7.7652764268209065E-2</v>
      </c>
      <c r="AK640" s="4">
        <f>AH640/tabel1!$I$5</f>
        <v>30595395.833333336</v>
      </c>
      <c r="AL640" s="10">
        <f>AI640+tabel1!$G$5</f>
        <v>54.209519</v>
      </c>
    </row>
    <row r="641" spans="1:38" x14ac:dyDescent="0.45">
      <c r="A641">
        <v>4.5280420000000001</v>
      </c>
      <c r="B641">
        <v>4.2238720000000001</v>
      </c>
      <c r="C641" s="4">
        <f t="shared" si="54"/>
        <v>7.7896908579306173E-2</v>
      </c>
      <c r="D641" s="4">
        <f>A641/tabel1!$I$4</f>
        <v>2156210.4761904767</v>
      </c>
      <c r="E641" s="10">
        <f>B641+tabel1!$G$4</f>
        <v>54.223872</v>
      </c>
      <c r="F641">
        <v>4.5280420000000001</v>
      </c>
      <c r="G641">
        <v>4.2238720000000001</v>
      </c>
      <c r="H641" s="4">
        <f t="shared" si="55"/>
        <v>7.7896908579306173E-2</v>
      </c>
      <c r="I641" s="4">
        <f>F641/tabel1!$I$4</f>
        <v>2156210.4761904767</v>
      </c>
      <c r="J641" s="10">
        <f>G641+tabel1!$G$4</f>
        <v>54.223872</v>
      </c>
      <c r="K641">
        <v>4.5280420000000001</v>
      </c>
      <c r="L641">
        <v>4.2238720000000001</v>
      </c>
      <c r="M641" s="4">
        <f t="shared" si="56"/>
        <v>7.7896908579306173E-2</v>
      </c>
      <c r="N641" s="4">
        <f>K641/tabel1!$I$4</f>
        <v>2156210.4761904767</v>
      </c>
      <c r="O641" s="10">
        <f>L641+tabel1!$G$4</f>
        <v>54.223872</v>
      </c>
      <c r="X641">
        <v>4.5280420000000001</v>
      </c>
      <c r="Y641">
        <v>4.2238720000000001</v>
      </c>
      <c r="Z641" s="4">
        <f t="shared" si="57"/>
        <v>7.7896908579306173E-2</v>
      </c>
      <c r="AA641" s="4">
        <f>X641/tabel1!$I$5</f>
        <v>1886684.1666666667</v>
      </c>
      <c r="AB641" s="10">
        <f>Y641+tabel1!$G$5</f>
        <v>54.223872</v>
      </c>
      <c r="AC641">
        <v>58.3996</v>
      </c>
      <c r="AD641">
        <v>4.2053570000000002</v>
      </c>
      <c r="AE641" s="4">
        <f t="shared" si="58"/>
        <v>7.7581944529947475E-2</v>
      </c>
      <c r="AF641" s="4">
        <f>AC641/tabel1!$I$5</f>
        <v>24333166.666666668</v>
      </c>
      <c r="AG641" s="10">
        <f>AD641+tabel1!$G$5</f>
        <v>54.205356999999999</v>
      </c>
      <c r="AH641">
        <v>72.980029999999999</v>
      </c>
      <c r="AI641">
        <v>4.2158129999999998</v>
      </c>
      <c r="AJ641" s="4">
        <f t="shared" si="59"/>
        <v>7.7759841026454779E-2</v>
      </c>
      <c r="AK641" s="4">
        <f>AH641/tabel1!$I$5</f>
        <v>30408345.833333336</v>
      </c>
      <c r="AL641" s="10">
        <f>AI641+tabel1!$G$5</f>
        <v>54.215812999999997</v>
      </c>
    </row>
    <row r="642" spans="1:38" x14ac:dyDescent="0.45">
      <c r="A642">
        <v>4.0745509999999996</v>
      </c>
      <c r="B642">
        <v>4.2307649999999999</v>
      </c>
      <c r="C642" s="4">
        <f t="shared" si="54"/>
        <v>7.8014112469186075E-2</v>
      </c>
      <c r="D642" s="4">
        <f>A642/tabel1!$I$4</f>
        <v>1940262.3809523808</v>
      </c>
      <c r="E642" s="10">
        <f>B642+tabel1!$G$4</f>
        <v>54.230764999999998</v>
      </c>
      <c r="F642">
        <v>4.0745509999999996</v>
      </c>
      <c r="G642">
        <v>4.2307649999999999</v>
      </c>
      <c r="H642" s="4">
        <f t="shared" si="55"/>
        <v>7.8014112469186075E-2</v>
      </c>
      <c r="I642" s="4">
        <f>F642/tabel1!$I$4</f>
        <v>1940262.3809523808</v>
      </c>
      <c r="J642" s="10">
        <f>G642+tabel1!$G$4</f>
        <v>54.230764999999998</v>
      </c>
      <c r="K642">
        <v>4.0745509999999996</v>
      </c>
      <c r="L642">
        <v>4.2307649999999999</v>
      </c>
      <c r="M642" s="4">
        <f t="shared" si="56"/>
        <v>7.8014112469186075E-2</v>
      </c>
      <c r="N642" s="4">
        <f>K642/tabel1!$I$4</f>
        <v>1940262.3809523808</v>
      </c>
      <c r="O642" s="10">
        <f>L642+tabel1!$G$4</f>
        <v>54.230764999999998</v>
      </c>
      <c r="X642">
        <v>4.0745509999999996</v>
      </c>
      <c r="Y642">
        <v>4.2307649999999999</v>
      </c>
      <c r="Z642" s="4">
        <f t="shared" si="57"/>
        <v>7.8014112469186075E-2</v>
      </c>
      <c r="AA642" s="4">
        <f>X642/tabel1!$I$5</f>
        <v>1697729.5833333333</v>
      </c>
      <c r="AB642" s="10">
        <f>Y642+tabel1!$G$5</f>
        <v>54.230764999999998</v>
      </c>
      <c r="AC642">
        <v>57.900300000000001</v>
      </c>
      <c r="AD642">
        <v>4.2117509999999996</v>
      </c>
      <c r="AE642" s="4">
        <f t="shared" si="58"/>
        <v>7.7690739042906021E-2</v>
      </c>
      <c r="AF642" s="4">
        <f>AC642/tabel1!$I$5</f>
        <v>24125125</v>
      </c>
      <c r="AG642" s="10">
        <f>AD642+tabel1!$G$5</f>
        <v>54.211751</v>
      </c>
      <c r="AH642">
        <v>72.416600000000003</v>
      </c>
      <c r="AI642">
        <v>4.2215740000000004</v>
      </c>
      <c r="AJ642" s="4">
        <f t="shared" si="59"/>
        <v>7.785782832493944E-2</v>
      </c>
      <c r="AK642" s="4">
        <f>AH642/tabel1!$I$5</f>
        <v>30173583.333333336</v>
      </c>
      <c r="AL642" s="10">
        <f>AI642+tabel1!$G$5</f>
        <v>54.221574000000004</v>
      </c>
    </row>
    <row r="643" spans="1:38" x14ac:dyDescent="0.45">
      <c r="A643">
        <v>3.7080929999999999</v>
      </c>
      <c r="B643">
        <v>4.2369250000000003</v>
      </c>
      <c r="C643" s="4">
        <f t="shared" si="54"/>
        <v>7.8118827717463701E-2</v>
      </c>
      <c r="D643" s="4">
        <f>A643/tabel1!$I$4</f>
        <v>1765758.5714285716</v>
      </c>
      <c r="E643" s="10">
        <f>B643+tabel1!$G$4</f>
        <v>54.236924999999999</v>
      </c>
      <c r="F643">
        <v>3.7080929999999999</v>
      </c>
      <c r="G643">
        <v>4.2369250000000003</v>
      </c>
      <c r="H643" s="4">
        <f t="shared" si="55"/>
        <v>7.8118827717463701E-2</v>
      </c>
      <c r="I643" s="4">
        <f>F643/tabel1!$I$4</f>
        <v>1765758.5714285716</v>
      </c>
      <c r="J643" s="10">
        <f>G643+tabel1!$G$4</f>
        <v>54.236924999999999</v>
      </c>
      <c r="K643">
        <v>3.7080929999999999</v>
      </c>
      <c r="L643">
        <v>4.2369250000000003</v>
      </c>
      <c r="M643" s="4">
        <f t="shared" si="56"/>
        <v>7.8118827717463701E-2</v>
      </c>
      <c r="N643" s="4">
        <f>K643/tabel1!$I$4</f>
        <v>1765758.5714285716</v>
      </c>
      <c r="O643" s="10">
        <f>L643+tabel1!$G$4</f>
        <v>54.236924999999999</v>
      </c>
      <c r="X643">
        <v>3.7080929999999999</v>
      </c>
      <c r="Y643">
        <v>4.2369250000000003</v>
      </c>
      <c r="Z643" s="4">
        <f t="shared" si="57"/>
        <v>7.8118827717463701E-2</v>
      </c>
      <c r="AA643" s="4">
        <f>X643/tabel1!$I$5</f>
        <v>1545038.75</v>
      </c>
      <c r="AB643" s="10">
        <f>Y643+tabel1!$G$5</f>
        <v>54.236924999999999</v>
      </c>
      <c r="AC643">
        <v>57.433070000000001</v>
      </c>
      <c r="AD643">
        <v>4.218477</v>
      </c>
      <c r="AE643" s="4">
        <f t="shared" si="58"/>
        <v>7.780515487367895E-2</v>
      </c>
      <c r="AF643" s="4">
        <f>AC643/tabel1!$I$5</f>
        <v>23930445.833333336</v>
      </c>
      <c r="AG643" s="10">
        <f>AD643+tabel1!$G$5</f>
        <v>54.218477</v>
      </c>
      <c r="AH643">
        <v>71.71575</v>
      </c>
      <c r="AI643">
        <v>4.2272679999999996</v>
      </c>
      <c r="AJ643" s="4">
        <f t="shared" si="59"/>
        <v>7.7954655580288496E-2</v>
      </c>
      <c r="AK643" s="4">
        <f>AH643/tabel1!$I$5</f>
        <v>29881562.5</v>
      </c>
      <c r="AL643" s="10">
        <f>AI643+tabel1!$G$5</f>
        <v>54.227268000000002</v>
      </c>
    </row>
    <row r="644" spans="1:38" x14ac:dyDescent="0.45">
      <c r="A644">
        <v>3.4103460000000001</v>
      </c>
      <c r="B644">
        <v>4.2428860000000004</v>
      </c>
      <c r="C644" s="4">
        <f t="shared" ref="C644:C707" si="60">B644/E644</f>
        <v>7.8220137475723553E-2</v>
      </c>
      <c r="D644" s="4">
        <f>A644/tabel1!$I$4</f>
        <v>1623974.2857142859</v>
      </c>
      <c r="E644" s="10">
        <f>B644+tabel1!$G$4</f>
        <v>54.242885999999999</v>
      </c>
      <c r="F644">
        <v>3.4103460000000001</v>
      </c>
      <c r="G644">
        <v>4.2428860000000004</v>
      </c>
      <c r="H644" s="4">
        <f t="shared" ref="H644:H707" si="61">G644/J644</f>
        <v>7.8220137475723553E-2</v>
      </c>
      <c r="I644" s="4">
        <f>F644/tabel1!$I$4</f>
        <v>1623974.2857142859</v>
      </c>
      <c r="J644" s="10">
        <f>G644+tabel1!$G$4</f>
        <v>54.242885999999999</v>
      </c>
      <c r="K644">
        <v>3.4103460000000001</v>
      </c>
      <c r="L644">
        <v>4.2428860000000004</v>
      </c>
      <c r="M644" s="4">
        <f t="shared" ref="M644:M707" si="62">L644/O644</f>
        <v>7.8220137475723553E-2</v>
      </c>
      <c r="N644" s="4">
        <f>K644/tabel1!$I$4</f>
        <v>1623974.2857142859</v>
      </c>
      <c r="O644" s="10">
        <f>L644+tabel1!$G$4</f>
        <v>54.242885999999999</v>
      </c>
      <c r="X644">
        <v>3.4103460000000001</v>
      </c>
      <c r="Y644">
        <v>4.2428860000000004</v>
      </c>
      <c r="Z644" s="4">
        <f t="shared" ref="Z644:Z707" si="63">Y644/AB644</f>
        <v>7.8220137475723553E-2</v>
      </c>
      <c r="AA644" s="4">
        <f>X644/tabel1!$I$5</f>
        <v>1420977.5</v>
      </c>
      <c r="AB644" s="10">
        <f>Y644+tabel1!$G$5</f>
        <v>54.242885999999999</v>
      </c>
      <c r="AC644">
        <v>56.979579999999999</v>
      </c>
      <c r="AD644">
        <v>4.225803</v>
      </c>
      <c r="AE644" s="4">
        <f t="shared" ref="AE644:AE707" si="64">AD644/AG644</f>
        <v>7.7929744996122971E-2</v>
      </c>
      <c r="AF644" s="4">
        <f>AC644/tabel1!$I$5</f>
        <v>23741491.666666668</v>
      </c>
      <c r="AG644" s="10">
        <f>AD644+tabel1!$G$5</f>
        <v>54.225802999999999</v>
      </c>
      <c r="AH644">
        <v>70.927869999999999</v>
      </c>
      <c r="AI644">
        <v>4.2329290000000004</v>
      </c>
      <c r="AJ644" s="4">
        <f t="shared" ref="AJ644:AJ707" si="65">AI644/AL644</f>
        <v>7.8050901510408929E-2</v>
      </c>
      <c r="AK644" s="4">
        <f>AH644/tabel1!$I$5</f>
        <v>29553279.166666668</v>
      </c>
      <c r="AL644" s="10">
        <f>AI644+tabel1!$G$5</f>
        <v>54.232928999999999</v>
      </c>
    </row>
    <row r="645" spans="1:38" x14ac:dyDescent="0.45">
      <c r="A645">
        <v>3.1171799999999998</v>
      </c>
      <c r="B645">
        <v>4.2488799999999998</v>
      </c>
      <c r="C645" s="4">
        <f t="shared" si="60"/>
        <v>7.8321985633620445E-2</v>
      </c>
      <c r="D645" s="4">
        <f>A645/tabel1!$I$4</f>
        <v>1484371.4285714286</v>
      </c>
      <c r="E645" s="10">
        <f>B645+tabel1!$G$4</f>
        <v>54.24888</v>
      </c>
      <c r="F645">
        <v>3.1171799999999998</v>
      </c>
      <c r="G645">
        <v>4.2488799999999998</v>
      </c>
      <c r="H645" s="4">
        <f t="shared" si="61"/>
        <v>7.8321985633620445E-2</v>
      </c>
      <c r="I645" s="4">
        <f>F645/tabel1!$I$4</f>
        <v>1484371.4285714286</v>
      </c>
      <c r="J645" s="10">
        <f>G645+tabel1!$G$4</f>
        <v>54.24888</v>
      </c>
      <c r="K645">
        <v>3.1171799999999998</v>
      </c>
      <c r="L645">
        <v>4.2488799999999998</v>
      </c>
      <c r="M645" s="4">
        <f t="shared" si="62"/>
        <v>7.8321985633620445E-2</v>
      </c>
      <c r="N645" s="4">
        <f>K645/tabel1!$I$4</f>
        <v>1484371.4285714286</v>
      </c>
      <c r="O645" s="10">
        <f>L645+tabel1!$G$4</f>
        <v>54.24888</v>
      </c>
      <c r="X645">
        <v>3.1171799999999998</v>
      </c>
      <c r="Y645">
        <v>4.2488799999999998</v>
      </c>
      <c r="Z645" s="4">
        <f t="shared" si="63"/>
        <v>7.8321985633620445E-2</v>
      </c>
      <c r="AA645" s="4">
        <f>X645/tabel1!$I$5</f>
        <v>1298825</v>
      </c>
      <c r="AB645" s="10">
        <f>Y645+tabel1!$G$5</f>
        <v>54.24888</v>
      </c>
      <c r="AC645">
        <v>56.608539999999998</v>
      </c>
      <c r="AD645">
        <v>4.2337280000000002</v>
      </c>
      <c r="AE645" s="4">
        <f t="shared" si="64"/>
        <v>7.8064484152739796E-2</v>
      </c>
      <c r="AF645" s="4">
        <f>AC645/tabel1!$I$5</f>
        <v>23586891.666666668</v>
      </c>
      <c r="AG645" s="10">
        <f>AD645+tabel1!$G$5</f>
        <v>54.233727999999999</v>
      </c>
      <c r="AH645">
        <v>70.249920000000003</v>
      </c>
      <c r="AI645">
        <v>4.2390230000000004</v>
      </c>
      <c r="AJ645" s="4">
        <f t="shared" si="65"/>
        <v>7.8154486669127513E-2</v>
      </c>
      <c r="AK645" s="4">
        <f>AH645/tabel1!$I$5</f>
        <v>29270800.000000004</v>
      </c>
      <c r="AL645" s="10">
        <f>AI645+tabel1!$G$5</f>
        <v>54.239023000000003</v>
      </c>
    </row>
    <row r="646" spans="1:38" x14ac:dyDescent="0.45">
      <c r="A646">
        <v>2.9385319999999999</v>
      </c>
      <c r="B646">
        <v>4.2549739999999998</v>
      </c>
      <c r="C646" s="4">
        <f t="shared" si="60"/>
        <v>7.8425509889655465E-2</v>
      </c>
      <c r="D646" s="4">
        <f>A646/tabel1!$I$4</f>
        <v>1399300.9523809524</v>
      </c>
      <c r="E646" s="10">
        <f>B646+tabel1!$G$4</f>
        <v>54.254973999999997</v>
      </c>
      <c r="F646">
        <v>2.9385319999999999</v>
      </c>
      <c r="G646">
        <v>4.2549739999999998</v>
      </c>
      <c r="H646" s="4">
        <f t="shared" si="61"/>
        <v>7.8425509889655465E-2</v>
      </c>
      <c r="I646" s="4">
        <f>F646/tabel1!$I$4</f>
        <v>1399300.9523809524</v>
      </c>
      <c r="J646" s="10">
        <f>G646+tabel1!$G$4</f>
        <v>54.254973999999997</v>
      </c>
      <c r="K646">
        <v>2.9385319999999999</v>
      </c>
      <c r="L646">
        <v>4.2549739999999998</v>
      </c>
      <c r="M646" s="4">
        <f t="shared" si="62"/>
        <v>7.8425509889655465E-2</v>
      </c>
      <c r="N646" s="4">
        <f>K646/tabel1!$I$4</f>
        <v>1399300.9523809524</v>
      </c>
      <c r="O646" s="10">
        <f>L646+tabel1!$G$4</f>
        <v>54.254973999999997</v>
      </c>
      <c r="X646">
        <v>2.9385319999999999</v>
      </c>
      <c r="Y646">
        <v>4.2549739999999998</v>
      </c>
      <c r="Z646" s="4">
        <f t="shared" si="63"/>
        <v>7.8425509889655465E-2</v>
      </c>
      <c r="AA646" s="4">
        <f>X646/tabel1!$I$5</f>
        <v>1224388.3333333333</v>
      </c>
      <c r="AB646" s="10">
        <f>Y646+tabel1!$G$5</f>
        <v>54.254973999999997</v>
      </c>
      <c r="AC646">
        <v>56.246659999999999</v>
      </c>
      <c r="AD646">
        <v>4.241587</v>
      </c>
      <c r="AE646" s="4">
        <f t="shared" si="64"/>
        <v>7.8198062309644434E-2</v>
      </c>
      <c r="AF646" s="4">
        <f>AC646/tabel1!$I$5</f>
        <v>23436108.333333332</v>
      </c>
      <c r="AG646" s="10">
        <f>AD646+tabel1!$G$5</f>
        <v>54.241587000000003</v>
      </c>
      <c r="AH646">
        <v>69.562820000000002</v>
      </c>
      <c r="AI646">
        <v>4.2454830000000001</v>
      </c>
      <c r="AJ646" s="4">
        <f t="shared" si="65"/>
        <v>7.8264267644183386E-2</v>
      </c>
      <c r="AK646" s="4">
        <f>AH646/tabel1!$I$5</f>
        <v>28984508.333333336</v>
      </c>
      <c r="AL646" s="10">
        <f>AI646+tabel1!$G$5</f>
        <v>54.245483</v>
      </c>
    </row>
    <row r="647" spans="1:38" x14ac:dyDescent="0.45">
      <c r="A647">
        <v>2.8744019999999999</v>
      </c>
      <c r="B647">
        <v>4.261368</v>
      </c>
      <c r="C647" s="4">
        <f t="shared" si="60"/>
        <v>7.8534105516838426E-2</v>
      </c>
      <c r="D647" s="4">
        <f>A647/tabel1!$I$4</f>
        <v>1368762.8571428573</v>
      </c>
      <c r="E647" s="10">
        <f>B647+tabel1!$G$4</f>
        <v>54.261367999999997</v>
      </c>
      <c r="F647">
        <v>2.8744019999999999</v>
      </c>
      <c r="G647">
        <v>4.261368</v>
      </c>
      <c r="H647" s="4">
        <f t="shared" si="61"/>
        <v>7.8534105516838426E-2</v>
      </c>
      <c r="I647" s="4">
        <f>F647/tabel1!$I$4</f>
        <v>1368762.8571428573</v>
      </c>
      <c r="J647" s="10">
        <f>G647+tabel1!$G$4</f>
        <v>54.261367999999997</v>
      </c>
      <c r="K647">
        <v>2.8744019999999999</v>
      </c>
      <c r="L647">
        <v>4.261368</v>
      </c>
      <c r="M647" s="4">
        <f t="shared" si="62"/>
        <v>7.8534105516838426E-2</v>
      </c>
      <c r="N647" s="4">
        <f>K647/tabel1!$I$4</f>
        <v>1368762.8571428573</v>
      </c>
      <c r="O647" s="10">
        <f>L647+tabel1!$G$4</f>
        <v>54.261367999999997</v>
      </c>
      <c r="X647">
        <v>2.8744019999999999</v>
      </c>
      <c r="Y647">
        <v>4.261368</v>
      </c>
      <c r="Z647" s="4">
        <f t="shared" si="63"/>
        <v>7.8534105516838426E-2</v>
      </c>
      <c r="AA647" s="4">
        <f>X647/tabel1!$I$5</f>
        <v>1197667.5</v>
      </c>
      <c r="AB647" s="10">
        <f>Y647+tabel1!$G$5</f>
        <v>54.261367999999997</v>
      </c>
      <c r="AC647">
        <v>55.994720000000001</v>
      </c>
      <c r="AD647">
        <v>4.2493800000000004</v>
      </c>
      <c r="AE647" s="4">
        <f t="shared" si="64"/>
        <v>7.833048045894718E-2</v>
      </c>
      <c r="AF647" s="4">
        <f>AC647/tabel1!$I$5</f>
        <v>23331133.333333336</v>
      </c>
      <c r="AG647" s="10">
        <f>AD647+tabel1!$G$5</f>
        <v>54.249380000000002</v>
      </c>
      <c r="AH647">
        <v>68.930679999999995</v>
      </c>
      <c r="AI647">
        <v>4.2523429999999998</v>
      </c>
      <c r="AJ647" s="4">
        <f t="shared" si="65"/>
        <v>7.8380817580542092E-2</v>
      </c>
      <c r="AK647" s="4">
        <f>AH647/tabel1!$I$5</f>
        <v>28721116.666666664</v>
      </c>
      <c r="AL647" s="10">
        <f>AI647+tabel1!$G$5</f>
        <v>54.252342999999996</v>
      </c>
    </row>
    <row r="648" spans="1:38" x14ac:dyDescent="0.45">
      <c r="A648">
        <v>2.73698</v>
      </c>
      <c r="B648">
        <v>4.2681269999999998</v>
      </c>
      <c r="C648" s="4">
        <f t="shared" si="60"/>
        <v>7.8648872477209322E-2</v>
      </c>
      <c r="D648" s="4">
        <f>A648/tabel1!$I$4</f>
        <v>1303323.8095238097</v>
      </c>
      <c r="E648" s="10">
        <f>B648+tabel1!$G$4</f>
        <v>54.268127</v>
      </c>
      <c r="F648">
        <v>2.73698</v>
      </c>
      <c r="G648">
        <v>4.2681269999999998</v>
      </c>
      <c r="H648" s="4">
        <f t="shared" si="61"/>
        <v>7.8648872477209322E-2</v>
      </c>
      <c r="I648" s="4">
        <f>F648/tabel1!$I$4</f>
        <v>1303323.8095238097</v>
      </c>
      <c r="J648" s="10">
        <f>G648+tabel1!$G$4</f>
        <v>54.268127</v>
      </c>
      <c r="K648">
        <v>2.73698</v>
      </c>
      <c r="L648">
        <v>4.2681269999999998</v>
      </c>
      <c r="M648" s="4">
        <f t="shared" si="62"/>
        <v>7.8648872477209322E-2</v>
      </c>
      <c r="N648" s="4">
        <f>K648/tabel1!$I$4</f>
        <v>1303323.8095238097</v>
      </c>
      <c r="O648" s="10">
        <f>L648+tabel1!$G$4</f>
        <v>54.268127</v>
      </c>
      <c r="X648">
        <v>2.73698</v>
      </c>
      <c r="Y648">
        <v>4.2681269999999998</v>
      </c>
      <c r="Z648" s="4">
        <f t="shared" si="63"/>
        <v>7.8648872477209322E-2</v>
      </c>
      <c r="AA648" s="4">
        <f>X648/tabel1!$I$5</f>
        <v>1140408.3333333333</v>
      </c>
      <c r="AB648" s="10">
        <f>Y648+tabel1!$G$5</f>
        <v>54.268127</v>
      </c>
      <c r="AC648">
        <v>55.692390000000003</v>
      </c>
      <c r="AD648">
        <v>4.2565390000000001</v>
      </c>
      <c r="AE648" s="4">
        <f t="shared" si="64"/>
        <v>7.8452092198509016E-2</v>
      </c>
      <c r="AF648" s="4">
        <f>AC648/tabel1!$I$5</f>
        <v>23205162.500000004</v>
      </c>
      <c r="AG648" s="10">
        <f>AD648+tabel1!$G$5</f>
        <v>54.256539000000004</v>
      </c>
      <c r="AH648">
        <v>68.335179999999994</v>
      </c>
      <c r="AI648">
        <v>4.2596030000000003</v>
      </c>
      <c r="AJ648" s="4">
        <f t="shared" si="65"/>
        <v>7.8504131333213045E-2</v>
      </c>
      <c r="AK648" s="4">
        <f>AH648/tabel1!$I$5</f>
        <v>28472991.666666664</v>
      </c>
      <c r="AL648" s="10">
        <f>AI648+tabel1!$G$5</f>
        <v>54.259602999999998</v>
      </c>
    </row>
    <row r="649" spans="1:38" x14ac:dyDescent="0.45">
      <c r="A649">
        <v>2.6201720000000002</v>
      </c>
      <c r="B649">
        <v>4.27522</v>
      </c>
      <c r="C649" s="4">
        <f t="shared" si="60"/>
        <v>7.8769279977124004E-2</v>
      </c>
      <c r="D649" s="4">
        <f>A649/tabel1!$I$4</f>
        <v>1247700.9523809527</v>
      </c>
      <c r="E649" s="10">
        <f>B649+tabel1!$G$4</f>
        <v>54.275219999999997</v>
      </c>
      <c r="F649">
        <v>2.6201720000000002</v>
      </c>
      <c r="G649">
        <v>4.27522</v>
      </c>
      <c r="H649" s="4">
        <f t="shared" si="61"/>
        <v>7.8769279977124004E-2</v>
      </c>
      <c r="I649" s="4">
        <f>F649/tabel1!$I$4</f>
        <v>1247700.9523809527</v>
      </c>
      <c r="J649" s="10">
        <f>G649+tabel1!$G$4</f>
        <v>54.275219999999997</v>
      </c>
      <c r="K649">
        <v>2.6201720000000002</v>
      </c>
      <c r="L649">
        <v>4.27522</v>
      </c>
      <c r="M649" s="4">
        <f t="shared" si="62"/>
        <v>7.8769279977124004E-2</v>
      </c>
      <c r="N649" s="4">
        <f>K649/tabel1!$I$4</f>
        <v>1247700.9523809527</v>
      </c>
      <c r="O649" s="10">
        <f>L649+tabel1!$G$4</f>
        <v>54.275219999999997</v>
      </c>
      <c r="X649">
        <v>2.6201720000000002</v>
      </c>
      <c r="Y649">
        <v>4.27522</v>
      </c>
      <c r="Z649" s="4">
        <f t="shared" si="63"/>
        <v>7.8769279977124004E-2</v>
      </c>
      <c r="AA649" s="4">
        <f>X649/tabel1!$I$5</f>
        <v>1091738.3333333335</v>
      </c>
      <c r="AB649" s="10">
        <f>Y649+tabel1!$G$5</f>
        <v>54.275219999999997</v>
      </c>
      <c r="AC649">
        <v>55.293869999999998</v>
      </c>
      <c r="AD649">
        <v>4.262899</v>
      </c>
      <c r="AE649" s="4">
        <f t="shared" si="64"/>
        <v>7.8560104206743545E-2</v>
      </c>
      <c r="AF649" s="4">
        <f>AC649/tabel1!$I$5</f>
        <v>23039112.5</v>
      </c>
      <c r="AG649" s="10">
        <f>AD649+tabel1!$G$5</f>
        <v>54.262898999999997</v>
      </c>
      <c r="AH649">
        <v>67.77176</v>
      </c>
      <c r="AI649">
        <v>4.2674609999999999</v>
      </c>
      <c r="AJ649" s="4">
        <f t="shared" si="65"/>
        <v>7.8637565151610841E-2</v>
      </c>
      <c r="AK649" s="4">
        <f>AH649/tabel1!$I$5</f>
        <v>28238233.333333336</v>
      </c>
      <c r="AL649" s="10">
        <f>AI649+tabel1!$G$5</f>
        <v>54.267460999999997</v>
      </c>
    </row>
    <row r="650" spans="1:38" x14ac:dyDescent="0.45">
      <c r="A650">
        <v>2.5308480000000002</v>
      </c>
      <c r="B650">
        <v>4.2828790000000003</v>
      </c>
      <c r="C650" s="4">
        <f t="shared" si="60"/>
        <v>7.8899260298997784E-2</v>
      </c>
      <c r="D650" s="4">
        <f>A650/tabel1!$I$4</f>
        <v>1205165.7142857146</v>
      </c>
      <c r="E650" s="10">
        <f>B650+tabel1!$G$4</f>
        <v>54.282879000000001</v>
      </c>
      <c r="F650">
        <v>2.5308480000000002</v>
      </c>
      <c r="G650">
        <v>4.2828790000000003</v>
      </c>
      <c r="H650" s="4">
        <f t="shared" si="61"/>
        <v>7.8899260298997784E-2</v>
      </c>
      <c r="I650" s="4">
        <f>F650/tabel1!$I$4</f>
        <v>1205165.7142857146</v>
      </c>
      <c r="J650" s="10">
        <f>G650+tabel1!$G$4</f>
        <v>54.282879000000001</v>
      </c>
      <c r="K650">
        <v>2.5308480000000002</v>
      </c>
      <c r="L650">
        <v>4.2828790000000003</v>
      </c>
      <c r="M650" s="4">
        <f t="shared" si="62"/>
        <v>7.8899260298997784E-2</v>
      </c>
      <c r="N650" s="4">
        <f>K650/tabel1!$I$4</f>
        <v>1205165.7142857146</v>
      </c>
      <c r="O650" s="10">
        <f>L650+tabel1!$G$4</f>
        <v>54.282879000000001</v>
      </c>
      <c r="X650">
        <v>2.5308480000000002</v>
      </c>
      <c r="Y650">
        <v>4.2828790000000003</v>
      </c>
      <c r="Z650" s="4">
        <f t="shared" si="63"/>
        <v>7.8899260298997784E-2</v>
      </c>
      <c r="AA650" s="4">
        <f>X650/tabel1!$I$5</f>
        <v>1054520.0000000002</v>
      </c>
      <c r="AB650" s="10">
        <f>Y650+tabel1!$G$5</f>
        <v>54.282879000000001</v>
      </c>
      <c r="AC650">
        <v>54.835799999999999</v>
      </c>
      <c r="AD650">
        <v>4.2687939999999998</v>
      </c>
      <c r="AE650" s="4">
        <f t="shared" si="64"/>
        <v>7.8660196502616214E-2</v>
      </c>
      <c r="AF650" s="4">
        <f>AC650/tabel1!$I$5</f>
        <v>22848250</v>
      </c>
      <c r="AG650" s="10">
        <f>AD650+tabel1!$G$5</f>
        <v>54.268794</v>
      </c>
      <c r="AH650">
        <v>67.254140000000007</v>
      </c>
      <c r="AI650">
        <v>4.2753870000000003</v>
      </c>
      <c r="AJ650" s="4">
        <f t="shared" si="65"/>
        <v>7.8772114512974362E-2</v>
      </c>
      <c r="AK650" s="4">
        <f>AH650/tabel1!$I$5</f>
        <v>28022558.333333336</v>
      </c>
      <c r="AL650" s="10">
        <f>AI650+tabel1!$G$5</f>
        <v>54.275387000000002</v>
      </c>
    </row>
    <row r="651" spans="1:38" x14ac:dyDescent="0.45">
      <c r="A651">
        <v>2.4552659999999999</v>
      </c>
      <c r="B651">
        <v>4.2908379999999999</v>
      </c>
      <c r="C651" s="4">
        <f t="shared" si="60"/>
        <v>7.9034293042225645E-2</v>
      </c>
      <c r="D651" s="4">
        <f>A651/tabel1!$I$4</f>
        <v>1169174.2857142859</v>
      </c>
      <c r="E651" s="10">
        <f>B651+tabel1!$G$4</f>
        <v>54.290838000000001</v>
      </c>
      <c r="F651">
        <v>2.4552659999999999</v>
      </c>
      <c r="G651">
        <v>4.2908379999999999</v>
      </c>
      <c r="H651" s="4">
        <f t="shared" si="61"/>
        <v>7.9034293042225645E-2</v>
      </c>
      <c r="I651" s="4">
        <f>F651/tabel1!$I$4</f>
        <v>1169174.2857142859</v>
      </c>
      <c r="J651" s="10">
        <f>G651+tabel1!$G$4</f>
        <v>54.290838000000001</v>
      </c>
      <c r="K651">
        <v>2.4552659999999999</v>
      </c>
      <c r="L651">
        <v>4.2908379999999999</v>
      </c>
      <c r="M651" s="4">
        <f t="shared" si="62"/>
        <v>7.9034293042225645E-2</v>
      </c>
      <c r="N651" s="4">
        <f>K651/tabel1!$I$4</f>
        <v>1169174.2857142859</v>
      </c>
      <c r="O651" s="10">
        <f>L651+tabel1!$G$4</f>
        <v>54.290838000000001</v>
      </c>
      <c r="X651">
        <v>2.4552659999999999</v>
      </c>
      <c r="Y651">
        <v>4.2908379999999999</v>
      </c>
      <c r="Z651" s="4">
        <f t="shared" si="63"/>
        <v>7.9034293042225645E-2</v>
      </c>
      <c r="AA651" s="4">
        <f>X651/tabel1!$I$5</f>
        <v>1023027.5</v>
      </c>
      <c r="AB651" s="10">
        <f>Y651+tabel1!$G$5</f>
        <v>54.290838000000001</v>
      </c>
      <c r="AC651">
        <v>54.441859999999998</v>
      </c>
      <c r="AD651">
        <v>4.2745540000000002</v>
      </c>
      <c r="AE651" s="4">
        <f t="shared" si="64"/>
        <v>7.8757975606764077E-2</v>
      </c>
      <c r="AF651" s="4">
        <f>AC651/tabel1!$I$5</f>
        <v>22684108.333333332</v>
      </c>
      <c r="AG651" s="10">
        <f>AD651+tabel1!$G$5</f>
        <v>54.274554000000002</v>
      </c>
      <c r="AH651">
        <v>66.782319999999999</v>
      </c>
      <c r="AI651">
        <v>4.2832790000000003</v>
      </c>
      <c r="AJ651" s="4">
        <f t="shared" si="65"/>
        <v>7.8906047661564449E-2</v>
      </c>
      <c r="AK651" s="4">
        <f>AH651/tabel1!$I$5</f>
        <v>27825966.666666668</v>
      </c>
      <c r="AL651" s="10">
        <f>AI651+tabel1!$G$5</f>
        <v>54.283279</v>
      </c>
    </row>
    <row r="652" spans="1:38" x14ac:dyDescent="0.45">
      <c r="A652">
        <v>2.3911359999999999</v>
      </c>
      <c r="B652">
        <v>4.2986969999999998</v>
      </c>
      <c r="C652" s="4">
        <f t="shared" si="60"/>
        <v>7.9167590338309585E-2</v>
      </c>
      <c r="D652" s="4">
        <f>A652/tabel1!$I$4</f>
        <v>1138636.1904761905</v>
      </c>
      <c r="E652" s="10">
        <f>B652+tabel1!$G$4</f>
        <v>54.298696999999997</v>
      </c>
      <c r="F652">
        <v>2.3911359999999999</v>
      </c>
      <c r="G652">
        <v>4.2986969999999998</v>
      </c>
      <c r="H652" s="4">
        <f t="shared" si="61"/>
        <v>7.9167590338309585E-2</v>
      </c>
      <c r="I652" s="4">
        <f>F652/tabel1!$I$4</f>
        <v>1138636.1904761905</v>
      </c>
      <c r="J652" s="10">
        <f>G652+tabel1!$G$4</f>
        <v>54.298696999999997</v>
      </c>
      <c r="K652">
        <v>2.3911359999999999</v>
      </c>
      <c r="L652">
        <v>4.2986969999999998</v>
      </c>
      <c r="M652" s="4">
        <f t="shared" si="62"/>
        <v>7.9167590338309585E-2</v>
      </c>
      <c r="N652" s="4">
        <f>K652/tabel1!$I$4</f>
        <v>1138636.1904761905</v>
      </c>
      <c r="O652" s="10">
        <f>L652+tabel1!$G$4</f>
        <v>54.298696999999997</v>
      </c>
      <c r="X652">
        <v>2.3911359999999999</v>
      </c>
      <c r="Y652">
        <v>4.2986969999999998</v>
      </c>
      <c r="Z652" s="4">
        <f t="shared" si="63"/>
        <v>7.9167590338309585E-2</v>
      </c>
      <c r="AA652" s="4">
        <f>X652/tabel1!$I$5</f>
        <v>996306.66666666663</v>
      </c>
      <c r="AB652" s="10">
        <f>Y652+tabel1!$G$5</f>
        <v>54.298696999999997</v>
      </c>
      <c r="AC652">
        <v>53.988370000000003</v>
      </c>
      <c r="AD652">
        <v>4.2802490000000004</v>
      </c>
      <c r="AE652" s="4">
        <f t="shared" si="64"/>
        <v>7.885463089898502E-2</v>
      </c>
      <c r="AF652" s="4">
        <f>AC652/tabel1!$I$5</f>
        <v>22495154.166666668</v>
      </c>
      <c r="AG652" s="10">
        <f>AD652+tabel1!$G$5</f>
        <v>54.280248999999998</v>
      </c>
      <c r="AH652">
        <v>66.255529999999993</v>
      </c>
      <c r="AI652">
        <v>4.2906050000000002</v>
      </c>
      <c r="AJ652" s="4">
        <f t="shared" si="65"/>
        <v>7.9030340516558995E-2</v>
      </c>
      <c r="AK652" s="4">
        <f>AH652/tabel1!$I$5</f>
        <v>27606470.833333332</v>
      </c>
      <c r="AL652" s="10">
        <f>AI652+tabel1!$G$5</f>
        <v>54.290604999999999</v>
      </c>
    </row>
    <row r="653" spans="1:38" x14ac:dyDescent="0.45">
      <c r="A653">
        <v>2.3521999999999998</v>
      </c>
      <c r="B653">
        <v>4.3060890000000001</v>
      </c>
      <c r="C653" s="4">
        <f t="shared" si="60"/>
        <v>7.9292931590046925E-2</v>
      </c>
      <c r="D653" s="4">
        <f>A653/tabel1!$I$4</f>
        <v>1120095.2380952381</v>
      </c>
      <c r="E653" s="10">
        <f>B653+tabel1!$G$4</f>
        <v>54.306089</v>
      </c>
      <c r="F653">
        <v>2.3521999999999998</v>
      </c>
      <c r="G653">
        <v>4.3060890000000001</v>
      </c>
      <c r="H653" s="4">
        <f t="shared" si="61"/>
        <v>7.9292931590046925E-2</v>
      </c>
      <c r="I653" s="4">
        <f>F653/tabel1!$I$4</f>
        <v>1120095.2380952381</v>
      </c>
      <c r="J653" s="10">
        <f>G653+tabel1!$G$4</f>
        <v>54.306089</v>
      </c>
      <c r="K653">
        <v>2.3521999999999998</v>
      </c>
      <c r="L653">
        <v>4.3060890000000001</v>
      </c>
      <c r="M653" s="4">
        <f t="shared" si="62"/>
        <v>7.9292931590046925E-2</v>
      </c>
      <c r="N653" s="4">
        <f>K653/tabel1!$I$4</f>
        <v>1120095.2380952381</v>
      </c>
      <c r="O653" s="10">
        <f>L653+tabel1!$G$4</f>
        <v>54.306089</v>
      </c>
      <c r="X653">
        <v>2.3521999999999998</v>
      </c>
      <c r="Y653">
        <v>4.3060890000000001</v>
      </c>
      <c r="Z653" s="4">
        <f t="shared" si="63"/>
        <v>7.9292931590046925E-2</v>
      </c>
      <c r="AA653" s="4">
        <f>X653/tabel1!$I$5</f>
        <v>980083.33333333326</v>
      </c>
      <c r="AB653" s="10">
        <f>Y653+tabel1!$G$5</f>
        <v>54.306089</v>
      </c>
      <c r="AC653">
        <v>53.49823</v>
      </c>
      <c r="AD653">
        <v>4.2863429999999996</v>
      </c>
      <c r="AE653" s="4">
        <f t="shared" si="64"/>
        <v>7.8958035541277838E-2</v>
      </c>
      <c r="AF653" s="4">
        <f>AC653/tabel1!$I$5</f>
        <v>22290929.166666668</v>
      </c>
      <c r="AG653" s="10">
        <f>AD653+tabel1!$G$5</f>
        <v>54.286343000000002</v>
      </c>
      <c r="AH653">
        <v>65.641720000000007</v>
      </c>
      <c r="AI653">
        <v>4.2970649999999999</v>
      </c>
      <c r="AJ653" s="4">
        <f t="shared" si="65"/>
        <v>7.9139912995297254E-2</v>
      </c>
      <c r="AK653" s="4">
        <f>AH653/tabel1!$I$5</f>
        <v>27350716.666666672</v>
      </c>
      <c r="AL653" s="10">
        <f>AI653+tabel1!$G$5</f>
        <v>54.297065000000003</v>
      </c>
    </row>
    <row r="654" spans="1:38" x14ac:dyDescent="0.45">
      <c r="A654">
        <v>2.353345</v>
      </c>
      <c r="B654">
        <v>4.3127490000000002</v>
      </c>
      <c r="C654" s="4">
        <f t="shared" si="60"/>
        <v>7.9405831584772116E-2</v>
      </c>
      <c r="D654" s="4">
        <f>A654/tabel1!$I$4</f>
        <v>1120640.4761904762</v>
      </c>
      <c r="E654" s="10">
        <f>B654+tabel1!$G$4</f>
        <v>54.312748999999997</v>
      </c>
      <c r="F654">
        <v>2.353345</v>
      </c>
      <c r="G654">
        <v>4.3127490000000002</v>
      </c>
      <c r="H654" s="4">
        <f t="shared" si="61"/>
        <v>7.9405831584772116E-2</v>
      </c>
      <c r="I654" s="4">
        <f>F654/tabel1!$I$4</f>
        <v>1120640.4761904762</v>
      </c>
      <c r="J654" s="10">
        <f>G654+tabel1!$G$4</f>
        <v>54.312748999999997</v>
      </c>
      <c r="K654">
        <v>2.353345</v>
      </c>
      <c r="L654">
        <v>4.3127490000000002</v>
      </c>
      <c r="M654" s="4">
        <f t="shared" si="62"/>
        <v>7.9405831584772116E-2</v>
      </c>
      <c r="N654" s="4">
        <f>K654/tabel1!$I$4</f>
        <v>1120640.4761904762</v>
      </c>
      <c r="O654" s="10">
        <f>L654+tabel1!$G$4</f>
        <v>54.312748999999997</v>
      </c>
      <c r="X654">
        <v>2.353345</v>
      </c>
      <c r="Y654">
        <v>4.3127490000000002</v>
      </c>
      <c r="Z654" s="4">
        <f t="shared" si="63"/>
        <v>7.9405831584772116E-2</v>
      </c>
      <c r="AA654" s="4">
        <f>X654/tabel1!$I$5</f>
        <v>980560.41666666674</v>
      </c>
      <c r="AB654" s="10">
        <f>Y654+tabel1!$G$5</f>
        <v>54.312748999999997</v>
      </c>
      <c r="AC654">
        <v>53.003509999999999</v>
      </c>
      <c r="AD654">
        <v>4.2927359999999997</v>
      </c>
      <c r="AE654" s="4">
        <f t="shared" si="64"/>
        <v>7.906648874722394E-2</v>
      </c>
      <c r="AF654" s="4">
        <f>AC654/tabel1!$I$5</f>
        <v>22084795.833333332</v>
      </c>
      <c r="AG654" s="10">
        <f>AD654+tabel1!$G$5</f>
        <v>54.292735999999998</v>
      </c>
      <c r="AH654">
        <v>65.00958</v>
      </c>
      <c r="AI654">
        <v>4.3028589999999998</v>
      </c>
      <c r="AJ654" s="4">
        <f t="shared" si="65"/>
        <v>7.9238166815489397E-2</v>
      </c>
      <c r="AK654" s="4">
        <f>AH654/tabel1!$I$5</f>
        <v>27087325</v>
      </c>
      <c r="AL654" s="10">
        <f>AI654+tabel1!$G$5</f>
        <v>54.302858999999998</v>
      </c>
    </row>
    <row r="655" spans="1:38" x14ac:dyDescent="0.45">
      <c r="A655">
        <v>2.2651659999999998</v>
      </c>
      <c r="B655">
        <v>4.3187100000000003</v>
      </c>
      <c r="C655" s="4">
        <f t="shared" si="60"/>
        <v>7.9506858686445248E-2</v>
      </c>
      <c r="D655" s="4">
        <f>A655/tabel1!$I$4</f>
        <v>1078650.4761904762</v>
      </c>
      <c r="E655" s="10">
        <f>B655+tabel1!$G$4</f>
        <v>54.318710000000003</v>
      </c>
      <c r="F655">
        <v>2.2651659999999998</v>
      </c>
      <c r="G655">
        <v>4.3187100000000003</v>
      </c>
      <c r="H655" s="4">
        <f t="shared" si="61"/>
        <v>7.9506858686445248E-2</v>
      </c>
      <c r="I655" s="4">
        <f>F655/tabel1!$I$4</f>
        <v>1078650.4761904762</v>
      </c>
      <c r="J655" s="10">
        <f>G655+tabel1!$G$4</f>
        <v>54.318710000000003</v>
      </c>
      <c r="K655">
        <v>2.2651659999999998</v>
      </c>
      <c r="L655">
        <v>4.3187100000000003</v>
      </c>
      <c r="M655" s="4">
        <f t="shared" si="62"/>
        <v>7.9506858686445248E-2</v>
      </c>
      <c r="N655" s="4">
        <f>K655/tabel1!$I$4</f>
        <v>1078650.4761904762</v>
      </c>
      <c r="O655" s="10">
        <f>L655+tabel1!$G$4</f>
        <v>54.318710000000003</v>
      </c>
      <c r="X655">
        <v>2.2651659999999998</v>
      </c>
      <c r="Y655">
        <v>4.3187100000000003</v>
      </c>
      <c r="Z655" s="4">
        <f t="shared" si="63"/>
        <v>7.9506858686445248E-2</v>
      </c>
      <c r="AA655" s="4">
        <f>X655/tabel1!$I$5</f>
        <v>943819.16666666663</v>
      </c>
      <c r="AB655" s="10">
        <f>Y655+tabel1!$G$5</f>
        <v>54.318710000000003</v>
      </c>
      <c r="AC655">
        <v>52.637050000000002</v>
      </c>
      <c r="AD655">
        <v>4.2995960000000002</v>
      </c>
      <c r="AE655" s="4">
        <f t="shared" si="64"/>
        <v>7.9182835909129043E-2</v>
      </c>
      <c r="AF655" s="4">
        <f>AC655/tabel1!$I$5</f>
        <v>21932104.166666668</v>
      </c>
      <c r="AG655" s="10">
        <f>AD655+tabel1!$G$5</f>
        <v>54.299596000000001</v>
      </c>
      <c r="AH655">
        <v>64.327060000000003</v>
      </c>
      <c r="AI655">
        <v>4.3085199999999997</v>
      </c>
      <c r="AJ655" s="4">
        <f t="shared" si="65"/>
        <v>7.9334144992351099E-2</v>
      </c>
      <c r="AK655" s="4">
        <f>AH655/tabel1!$I$5</f>
        <v>26802941.666666668</v>
      </c>
      <c r="AL655" s="10">
        <f>AI655+tabel1!$G$5</f>
        <v>54.308520000000001</v>
      </c>
    </row>
    <row r="656" spans="1:38" x14ac:dyDescent="0.45">
      <c r="A656">
        <v>2.2216490000000002</v>
      </c>
      <c r="B656">
        <v>4.3243710000000002</v>
      </c>
      <c r="C656" s="4">
        <f t="shared" si="60"/>
        <v>7.9602780858705202E-2</v>
      </c>
      <c r="D656" s="4">
        <f>A656/tabel1!$I$4</f>
        <v>1057928.0952380954</v>
      </c>
      <c r="E656" s="10">
        <f>B656+tabel1!$G$4</f>
        <v>54.324370999999999</v>
      </c>
      <c r="F656">
        <v>2.2216490000000002</v>
      </c>
      <c r="G656">
        <v>4.3243710000000002</v>
      </c>
      <c r="H656" s="4">
        <f t="shared" si="61"/>
        <v>7.9602780858705202E-2</v>
      </c>
      <c r="I656" s="4">
        <f>F656/tabel1!$I$4</f>
        <v>1057928.0952380954</v>
      </c>
      <c r="J656" s="10">
        <f>G656+tabel1!$G$4</f>
        <v>54.324370999999999</v>
      </c>
      <c r="K656">
        <v>2.2216490000000002</v>
      </c>
      <c r="L656">
        <v>4.3243710000000002</v>
      </c>
      <c r="M656" s="4">
        <f t="shared" si="62"/>
        <v>7.9602780858705202E-2</v>
      </c>
      <c r="N656" s="4">
        <f>K656/tabel1!$I$4</f>
        <v>1057928.0952380954</v>
      </c>
      <c r="O656" s="10">
        <f>L656+tabel1!$G$4</f>
        <v>54.324370999999999</v>
      </c>
      <c r="X656">
        <v>2.2216490000000002</v>
      </c>
      <c r="Y656">
        <v>4.3243710000000002</v>
      </c>
      <c r="Z656" s="4">
        <f t="shared" si="63"/>
        <v>7.9602780858705202E-2</v>
      </c>
      <c r="AA656" s="4">
        <f>X656/tabel1!$I$5</f>
        <v>925687.08333333349</v>
      </c>
      <c r="AB656" s="10">
        <f>Y656+tabel1!$G$5</f>
        <v>54.324370999999999</v>
      </c>
      <c r="AC656">
        <v>52.353050000000003</v>
      </c>
      <c r="AD656">
        <v>4.3069220000000001</v>
      </c>
      <c r="AE656" s="4">
        <f t="shared" si="64"/>
        <v>7.9307054080509296E-2</v>
      </c>
      <c r="AF656" s="4">
        <f>AC656/tabel1!$I$5</f>
        <v>21813770.833333336</v>
      </c>
      <c r="AG656" s="10">
        <f>AD656+tabel1!$G$5</f>
        <v>54.306922</v>
      </c>
      <c r="AH656">
        <v>63.64452</v>
      </c>
      <c r="AI656">
        <v>4.3141809999999996</v>
      </c>
      <c r="AJ656" s="4">
        <f t="shared" si="65"/>
        <v>7.9430103162192567E-2</v>
      </c>
      <c r="AK656" s="4">
        <f>AH656/tabel1!$I$5</f>
        <v>26518550</v>
      </c>
      <c r="AL656" s="10">
        <f>AI656+tabel1!$G$5</f>
        <v>54.314180999999998</v>
      </c>
    </row>
    <row r="657" spans="1:38" x14ac:dyDescent="0.45">
      <c r="A657">
        <v>2.1758419999999998</v>
      </c>
      <c r="B657">
        <v>4.3300650000000003</v>
      </c>
      <c r="C657" s="4">
        <f t="shared" si="60"/>
        <v>7.9699242031092743E-2</v>
      </c>
      <c r="D657" s="4">
        <f>A657/tabel1!$I$4</f>
        <v>1036115.2380952381</v>
      </c>
      <c r="E657" s="10">
        <f>B657+tabel1!$G$4</f>
        <v>54.330064999999998</v>
      </c>
      <c r="F657">
        <v>2.1758419999999998</v>
      </c>
      <c r="G657">
        <v>4.3300650000000003</v>
      </c>
      <c r="H657" s="4">
        <f t="shared" si="61"/>
        <v>7.9699242031092743E-2</v>
      </c>
      <c r="I657" s="4">
        <f>F657/tabel1!$I$4</f>
        <v>1036115.2380952381</v>
      </c>
      <c r="J657" s="10">
        <f>G657+tabel1!$G$4</f>
        <v>54.330064999999998</v>
      </c>
      <c r="K657">
        <v>2.1758419999999998</v>
      </c>
      <c r="L657">
        <v>4.3300650000000003</v>
      </c>
      <c r="M657" s="4">
        <f t="shared" si="62"/>
        <v>7.9699242031092743E-2</v>
      </c>
      <c r="N657" s="4">
        <f>K657/tabel1!$I$4</f>
        <v>1036115.2380952381</v>
      </c>
      <c r="O657" s="10">
        <f>L657+tabel1!$G$4</f>
        <v>54.330064999999998</v>
      </c>
      <c r="X657">
        <v>2.1758419999999998</v>
      </c>
      <c r="Y657">
        <v>4.3300650000000003</v>
      </c>
      <c r="Z657" s="4">
        <f t="shared" si="63"/>
        <v>7.9699242031092743E-2</v>
      </c>
      <c r="AA657" s="4">
        <f>X657/tabel1!$I$5</f>
        <v>906600.83333333326</v>
      </c>
      <c r="AB657" s="10">
        <f>Y657+tabel1!$G$5</f>
        <v>54.330064999999998</v>
      </c>
      <c r="AC657">
        <v>52.009500000000003</v>
      </c>
      <c r="AD657">
        <v>4.3148140000000001</v>
      </c>
      <c r="AE657" s="4">
        <f t="shared" si="64"/>
        <v>7.9440831740673928E-2</v>
      </c>
      <c r="AF657" s="4">
        <f>AC657/tabel1!$I$5</f>
        <v>21670625.000000004</v>
      </c>
      <c r="AG657" s="10">
        <f>AD657+tabel1!$G$5</f>
        <v>54.314813999999998</v>
      </c>
      <c r="AH657">
        <v>62.87039</v>
      </c>
      <c r="AI657">
        <v>4.3201419999999997</v>
      </c>
      <c r="AJ657" s="4">
        <f t="shared" si="65"/>
        <v>7.9531124937044534E-2</v>
      </c>
      <c r="AK657" s="4">
        <f>AH657/tabel1!$I$5</f>
        <v>26195995.833333336</v>
      </c>
      <c r="AL657" s="10">
        <f>AI657+tabel1!$G$5</f>
        <v>54.320141999999997</v>
      </c>
    </row>
    <row r="658" spans="1:38" x14ac:dyDescent="0.45">
      <c r="A658">
        <v>2.1094219999999999</v>
      </c>
      <c r="B658">
        <v>4.3359259999999997</v>
      </c>
      <c r="C658" s="4">
        <f t="shared" si="60"/>
        <v>7.9798511209692086E-2</v>
      </c>
      <c r="D658" s="4">
        <f>A658/tabel1!$I$4</f>
        <v>1004486.6666666667</v>
      </c>
      <c r="E658" s="10">
        <f>B658+tabel1!$G$4</f>
        <v>54.335926000000001</v>
      </c>
      <c r="F658">
        <v>2.1094219999999999</v>
      </c>
      <c r="G658">
        <v>4.3359259999999997</v>
      </c>
      <c r="H658" s="4">
        <f t="shared" si="61"/>
        <v>7.9798511209692086E-2</v>
      </c>
      <c r="I658" s="4">
        <f>F658/tabel1!$I$4</f>
        <v>1004486.6666666667</v>
      </c>
      <c r="J658" s="10">
        <f>G658+tabel1!$G$4</f>
        <v>54.335926000000001</v>
      </c>
      <c r="K658">
        <v>2.1094219999999999</v>
      </c>
      <c r="L658">
        <v>4.3359259999999997</v>
      </c>
      <c r="M658" s="4">
        <f t="shared" si="62"/>
        <v>7.9798511209692086E-2</v>
      </c>
      <c r="N658" s="4">
        <f>K658/tabel1!$I$4</f>
        <v>1004486.6666666667</v>
      </c>
      <c r="O658" s="10">
        <f>L658+tabel1!$G$4</f>
        <v>54.335926000000001</v>
      </c>
      <c r="X658">
        <v>2.1094219999999999</v>
      </c>
      <c r="Y658">
        <v>4.3359259999999997</v>
      </c>
      <c r="Z658" s="4">
        <f t="shared" si="63"/>
        <v>7.9798511209692086E-2</v>
      </c>
      <c r="AA658" s="4">
        <f>X658/tabel1!$I$5</f>
        <v>878925.83333333337</v>
      </c>
      <c r="AB658" s="10">
        <f>Y658+tabel1!$G$5</f>
        <v>54.335926000000001</v>
      </c>
      <c r="AC658">
        <v>51.725490000000001</v>
      </c>
      <c r="AD658">
        <v>4.3229059999999997</v>
      </c>
      <c r="AE658" s="4">
        <f t="shared" si="64"/>
        <v>7.9577959249823624E-2</v>
      </c>
      <c r="AF658" s="4">
        <f>AC658/tabel1!$I$5</f>
        <v>21552287.5</v>
      </c>
      <c r="AG658" s="10">
        <f>AD658+tabel1!$G$5</f>
        <v>54.322906000000003</v>
      </c>
      <c r="AH658">
        <v>62.155790000000003</v>
      </c>
      <c r="AI658">
        <v>4.3265690000000001</v>
      </c>
      <c r="AJ658" s="4">
        <f t="shared" si="65"/>
        <v>7.9640019232578449E-2</v>
      </c>
      <c r="AK658" s="4">
        <f>AH658/tabel1!$I$5</f>
        <v>25898245.833333336</v>
      </c>
      <c r="AL658" s="10">
        <f>AI658+tabel1!$G$5</f>
        <v>54.326568999999999</v>
      </c>
    </row>
    <row r="659" spans="1:38" x14ac:dyDescent="0.45">
      <c r="A659">
        <v>2.031549</v>
      </c>
      <c r="B659">
        <v>4.3423530000000001</v>
      </c>
      <c r="C659" s="4">
        <f t="shared" si="60"/>
        <v>7.9907342252920108E-2</v>
      </c>
      <c r="D659" s="4">
        <f>A659/tabel1!$I$4</f>
        <v>967404.2857142858</v>
      </c>
      <c r="E659" s="10">
        <f>B659+tabel1!$G$4</f>
        <v>54.342353000000003</v>
      </c>
      <c r="F659">
        <v>2.031549</v>
      </c>
      <c r="G659">
        <v>4.3423530000000001</v>
      </c>
      <c r="H659" s="4">
        <f t="shared" si="61"/>
        <v>7.9907342252920108E-2</v>
      </c>
      <c r="I659" s="4">
        <f>F659/tabel1!$I$4</f>
        <v>967404.2857142858</v>
      </c>
      <c r="J659" s="10">
        <f>G659+tabel1!$G$4</f>
        <v>54.342353000000003</v>
      </c>
      <c r="K659">
        <v>2.031549</v>
      </c>
      <c r="L659">
        <v>4.3423530000000001</v>
      </c>
      <c r="M659" s="4">
        <f t="shared" si="62"/>
        <v>7.9907342252920108E-2</v>
      </c>
      <c r="N659" s="4">
        <f>K659/tabel1!$I$4</f>
        <v>967404.2857142858</v>
      </c>
      <c r="O659" s="10">
        <f>L659+tabel1!$G$4</f>
        <v>54.342353000000003</v>
      </c>
      <c r="X659">
        <v>2.031549</v>
      </c>
      <c r="Y659">
        <v>4.3423530000000001</v>
      </c>
      <c r="Z659" s="4">
        <f t="shared" si="63"/>
        <v>7.9907342252920108E-2</v>
      </c>
      <c r="AA659" s="4">
        <f>X659/tabel1!$I$5</f>
        <v>846478.75000000012</v>
      </c>
      <c r="AB659" s="10">
        <f>Y659+tabel1!$G$5</f>
        <v>54.342353000000003</v>
      </c>
      <c r="AC659">
        <v>51.450650000000003</v>
      </c>
      <c r="AD659">
        <v>4.3308980000000004</v>
      </c>
      <c r="AE659" s="4">
        <f t="shared" si="64"/>
        <v>7.9713352059816875E-2</v>
      </c>
      <c r="AF659" s="4">
        <f>AC659/tabel1!$I$5</f>
        <v>21437770.833333336</v>
      </c>
      <c r="AG659" s="10">
        <f>AD659+tabel1!$G$5</f>
        <v>54.330897999999998</v>
      </c>
      <c r="AH659">
        <v>61.546550000000003</v>
      </c>
      <c r="AI659">
        <v>4.3334289999999998</v>
      </c>
      <c r="AJ659" s="4">
        <f t="shared" si="65"/>
        <v>7.9756221533524047E-2</v>
      </c>
      <c r="AK659" s="4">
        <f>AH659/tabel1!$I$5</f>
        <v>25644395.833333336</v>
      </c>
      <c r="AL659" s="10">
        <f>AI659+tabel1!$G$5</f>
        <v>54.333429000000002</v>
      </c>
    </row>
    <row r="660" spans="1:38" x14ac:dyDescent="0.45">
      <c r="A660">
        <v>2.0017749999999999</v>
      </c>
      <c r="B660">
        <v>4.3491799999999996</v>
      </c>
      <c r="C660" s="4">
        <f t="shared" si="60"/>
        <v>8.0022918469055099E-2</v>
      </c>
      <c r="D660" s="4">
        <f>A660/tabel1!$I$4</f>
        <v>953226.19047619053</v>
      </c>
      <c r="E660" s="10">
        <f>B660+tabel1!$G$4</f>
        <v>54.349179999999997</v>
      </c>
      <c r="F660">
        <v>2.0017749999999999</v>
      </c>
      <c r="G660">
        <v>4.3491799999999996</v>
      </c>
      <c r="H660" s="4">
        <f t="shared" si="61"/>
        <v>8.0022918469055099E-2</v>
      </c>
      <c r="I660" s="4">
        <f>F660/tabel1!$I$4</f>
        <v>953226.19047619053</v>
      </c>
      <c r="J660" s="10">
        <f>G660+tabel1!$G$4</f>
        <v>54.349179999999997</v>
      </c>
      <c r="K660">
        <v>2.0017749999999999</v>
      </c>
      <c r="L660">
        <v>4.3491799999999996</v>
      </c>
      <c r="M660" s="4">
        <f t="shared" si="62"/>
        <v>8.0022918469055099E-2</v>
      </c>
      <c r="N660" s="4">
        <f>K660/tabel1!$I$4</f>
        <v>953226.19047619053</v>
      </c>
      <c r="O660" s="10">
        <f>L660+tabel1!$G$4</f>
        <v>54.349179999999997</v>
      </c>
      <c r="X660">
        <v>2.0017749999999999</v>
      </c>
      <c r="Y660">
        <v>4.3491799999999996</v>
      </c>
      <c r="Z660" s="4">
        <f t="shared" si="63"/>
        <v>8.0022918469055099E-2</v>
      </c>
      <c r="AA660" s="4">
        <f>X660/tabel1!$I$5</f>
        <v>834072.91666666663</v>
      </c>
      <c r="AB660" s="10">
        <f>Y660+tabel1!$G$5</f>
        <v>54.349179999999997</v>
      </c>
      <c r="AC660">
        <v>51.143740000000001</v>
      </c>
      <c r="AD660">
        <v>4.3382909999999999</v>
      </c>
      <c r="AE660" s="4">
        <f t="shared" si="64"/>
        <v>7.9838561724364876E-2</v>
      </c>
      <c r="AF660" s="4">
        <f>AC660/tabel1!$I$5</f>
        <v>21309891.666666668</v>
      </c>
      <c r="AG660" s="10">
        <f>AD660+tabel1!$G$5</f>
        <v>54.338290999999998</v>
      </c>
      <c r="AH660">
        <v>60.996870000000001</v>
      </c>
      <c r="AI660">
        <v>4.3405880000000003</v>
      </c>
      <c r="AJ660" s="4">
        <f t="shared" si="65"/>
        <v>7.9877457343671007E-2</v>
      </c>
      <c r="AK660" s="4">
        <f>AH660/tabel1!$I$5</f>
        <v>25415362.5</v>
      </c>
      <c r="AL660" s="10">
        <f>AI660+tabel1!$G$5</f>
        <v>54.340587999999997</v>
      </c>
    </row>
    <row r="661" spans="1:38" x14ac:dyDescent="0.45">
      <c r="A661">
        <v>2.007501</v>
      </c>
      <c r="B661">
        <v>4.3563390000000002</v>
      </c>
      <c r="C661" s="4">
        <f t="shared" si="60"/>
        <v>8.0144084023024434E-2</v>
      </c>
      <c r="D661" s="4">
        <f>A661/tabel1!$I$4</f>
        <v>955952.85714285728</v>
      </c>
      <c r="E661" s="10">
        <f>B661+tabel1!$G$4</f>
        <v>54.356338999999998</v>
      </c>
      <c r="F661">
        <v>2.007501</v>
      </c>
      <c r="G661">
        <v>4.3563390000000002</v>
      </c>
      <c r="H661" s="4">
        <f t="shared" si="61"/>
        <v>8.0144084023024434E-2</v>
      </c>
      <c r="I661" s="4">
        <f>F661/tabel1!$I$4</f>
        <v>955952.85714285728</v>
      </c>
      <c r="J661" s="10">
        <f>G661+tabel1!$G$4</f>
        <v>54.356338999999998</v>
      </c>
      <c r="K661">
        <v>2.007501</v>
      </c>
      <c r="L661">
        <v>4.3563390000000002</v>
      </c>
      <c r="M661" s="4">
        <f t="shared" si="62"/>
        <v>8.0144084023024434E-2</v>
      </c>
      <c r="N661" s="4">
        <f>K661/tabel1!$I$4</f>
        <v>955952.85714285728</v>
      </c>
      <c r="O661" s="10">
        <f>L661+tabel1!$G$4</f>
        <v>54.356338999999998</v>
      </c>
      <c r="X661">
        <v>2.007501</v>
      </c>
      <c r="Y661">
        <v>4.3563390000000002</v>
      </c>
      <c r="Z661" s="4">
        <f t="shared" si="63"/>
        <v>8.0144084023024434E-2</v>
      </c>
      <c r="AA661" s="4">
        <f>X661/tabel1!$I$5</f>
        <v>836458.75</v>
      </c>
      <c r="AB661" s="10">
        <f>Y661+tabel1!$G$5</f>
        <v>54.356338999999998</v>
      </c>
      <c r="AC661">
        <v>50.786450000000002</v>
      </c>
      <c r="AD661">
        <v>4.3447839999999998</v>
      </c>
      <c r="AE661" s="4">
        <f t="shared" si="64"/>
        <v>7.9948500669355868E-2</v>
      </c>
      <c r="AF661" s="4">
        <f>AC661/tabel1!$I$5</f>
        <v>21161020.833333336</v>
      </c>
      <c r="AG661" s="10">
        <f>AD661+tabel1!$G$5</f>
        <v>54.344783999999997</v>
      </c>
      <c r="AH661">
        <v>60.488410000000002</v>
      </c>
      <c r="AI661">
        <v>4.3483140000000002</v>
      </c>
      <c r="AJ661" s="4">
        <f t="shared" si="65"/>
        <v>8.0008259317851146E-2</v>
      </c>
      <c r="AK661" s="4">
        <f>AH661/tabel1!$I$5</f>
        <v>25203504.166666668</v>
      </c>
      <c r="AL661" s="10">
        <f>AI661+tabel1!$G$5</f>
        <v>54.348314000000002</v>
      </c>
    </row>
    <row r="662" spans="1:38" x14ac:dyDescent="0.45">
      <c r="A662">
        <v>1.9777260000000001</v>
      </c>
      <c r="B662">
        <v>4.3638979999999998</v>
      </c>
      <c r="C662" s="4">
        <f t="shared" si="60"/>
        <v>8.027198491175154E-2</v>
      </c>
      <c r="D662" s="4">
        <f>A662/tabel1!$I$4</f>
        <v>941774.2857142858</v>
      </c>
      <c r="E662" s="10">
        <f>B662+tabel1!$G$4</f>
        <v>54.363897999999999</v>
      </c>
      <c r="F662">
        <v>1.9777260000000001</v>
      </c>
      <c r="G662">
        <v>4.3638979999999998</v>
      </c>
      <c r="H662" s="4">
        <f t="shared" si="61"/>
        <v>8.027198491175154E-2</v>
      </c>
      <c r="I662" s="4">
        <f>F662/tabel1!$I$4</f>
        <v>941774.2857142858</v>
      </c>
      <c r="J662" s="10">
        <f>G662+tabel1!$G$4</f>
        <v>54.363897999999999</v>
      </c>
      <c r="K662">
        <v>1.9777260000000001</v>
      </c>
      <c r="L662">
        <v>4.3638979999999998</v>
      </c>
      <c r="M662" s="4">
        <f t="shared" si="62"/>
        <v>8.027198491175154E-2</v>
      </c>
      <c r="N662" s="4">
        <f>K662/tabel1!$I$4</f>
        <v>941774.2857142858</v>
      </c>
      <c r="O662" s="10">
        <f>L662+tabel1!$G$4</f>
        <v>54.363897999999999</v>
      </c>
      <c r="X662">
        <v>1.9777260000000001</v>
      </c>
      <c r="Y662">
        <v>4.3638979999999998</v>
      </c>
      <c r="Z662" s="4">
        <f t="shared" si="63"/>
        <v>8.027198491175154E-2</v>
      </c>
      <c r="AA662" s="4">
        <f>X662/tabel1!$I$5</f>
        <v>824052.50000000012</v>
      </c>
      <c r="AB662" s="10">
        <f>Y662+tabel1!$G$5</f>
        <v>54.363897999999999</v>
      </c>
      <c r="AC662">
        <v>50.32837</v>
      </c>
      <c r="AD662">
        <v>4.3505450000000003</v>
      </c>
      <c r="AE662" s="4">
        <f t="shared" si="64"/>
        <v>8.0046023457538473E-2</v>
      </c>
      <c r="AF662" s="4">
        <f>AC662/tabel1!$I$5</f>
        <v>20970154.166666668</v>
      </c>
      <c r="AG662" s="10">
        <f>AD662+tabel1!$G$5</f>
        <v>54.350544999999997</v>
      </c>
      <c r="AH662">
        <v>59.993690000000001</v>
      </c>
      <c r="AI662">
        <v>4.3560730000000003</v>
      </c>
      <c r="AJ662" s="4">
        <f t="shared" si="65"/>
        <v>8.0139582563295189E-2</v>
      </c>
      <c r="AK662" s="4">
        <f>AH662/tabel1!$I$5</f>
        <v>24997370.833333336</v>
      </c>
      <c r="AL662" s="10">
        <f>AI662+tabel1!$G$5</f>
        <v>54.356073000000002</v>
      </c>
    </row>
    <row r="663" spans="1:38" x14ac:dyDescent="0.45">
      <c r="A663">
        <v>1.959403</v>
      </c>
      <c r="B663">
        <v>4.3717569999999997</v>
      </c>
      <c r="C663" s="4">
        <f t="shared" si="60"/>
        <v>8.0404924196214575E-2</v>
      </c>
      <c r="D663" s="4">
        <f>A663/tabel1!$I$4</f>
        <v>933049.04761904769</v>
      </c>
      <c r="E663" s="10">
        <f>B663+tabel1!$G$4</f>
        <v>54.371757000000002</v>
      </c>
      <c r="F663">
        <v>1.959403</v>
      </c>
      <c r="G663">
        <v>4.3717569999999997</v>
      </c>
      <c r="H663" s="4">
        <f t="shared" si="61"/>
        <v>8.0404924196214575E-2</v>
      </c>
      <c r="I663" s="4">
        <f>F663/tabel1!$I$4</f>
        <v>933049.04761904769</v>
      </c>
      <c r="J663" s="10">
        <f>G663+tabel1!$G$4</f>
        <v>54.371757000000002</v>
      </c>
      <c r="K663">
        <v>1.959403</v>
      </c>
      <c r="L663">
        <v>4.3717569999999997</v>
      </c>
      <c r="M663" s="4">
        <f t="shared" si="62"/>
        <v>8.0404924196214575E-2</v>
      </c>
      <c r="N663" s="4">
        <f>K663/tabel1!$I$4</f>
        <v>933049.04761904769</v>
      </c>
      <c r="O663" s="10">
        <f>L663+tabel1!$G$4</f>
        <v>54.371757000000002</v>
      </c>
      <c r="X663">
        <v>1.959403</v>
      </c>
      <c r="Y663">
        <v>4.3717569999999997</v>
      </c>
      <c r="Z663" s="4">
        <f t="shared" si="63"/>
        <v>8.0404924196214575E-2</v>
      </c>
      <c r="AA663" s="4">
        <f>X663/tabel1!$I$5</f>
        <v>816417.91666666674</v>
      </c>
      <c r="AB663" s="10">
        <f>Y663+tabel1!$G$5</f>
        <v>54.371757000000002</v>
      </c>
      <c r="AC663">
        <v>49.865720000000003</v>
      </c>
      <c r="AD663">
        <v>4.3561730000000001</v>
      </c>
      <c r="AE663" s="4">
        <f t="shared" si="64"/>
        <v>8.014127484655699E-2</v>
      </c>
      <c r="AF663" s="4">
        <f>AC663/tabel1!$I$5</f>
        <v>20777383.333333336</v>
      </c>
      <c r="AG663" s="10">
        <f>AD663+tabel1!$G$5</f>
        <v>54.356172999999998</v>
      </c>
      <c r="AH663">
        <v>59.540199999999999</v>
      </c>
      <c r="AI663">
        <v>4.3636980000000003</v>
      </c>
      <c r="AJ663" s="4">
        <f t="shared" si="65"/>
        <v>8.0268601300816589E-2</v>
      </c>
      <c r="AK663" s="4">
        <f>AH663/tabel1!$I$5</f>
        <v>24808416.666666668</v>
      </c>
      <c r="AL663" s="10">
        <f>AI663+tabel1!$G$5</f>
        <v>54.363697999999999</v>
      </c>
    </row>
    <row r="664" spans="1:38" x14ac:dyDescent="0.45">
      <c r="A664">
        <v>1.9445159999999999</v>
      </c>
      <c r="B664">
        <v>4.3793829999999998</v>
      </c>
      <c r="C664" s="4">
        <f t="shared" si="60"/>
        <v>8.0533885424922902E-2</v>
      </c>
      <c r="D664" s="4">
        <f>A664/tabel1!$I$4</f>
        <v>925960</v>
      </c>
      <c r="E664" s="10">
        <f>B664+tabel1!$G$4</f>
        <v>54.379382999999997</v>
      </c>
      <c r="F664">
        <v>1.9445159999999999</v>
      </c>
      <c r="G664">
        <v>4.3793829999999998</v>
      </c>
      <c r="H664" s="4">
        <f t="shared" si="61"/>
        <v>8.0533885424922902E-2</v>
      </c>
      <c r="I664" s="4">
        <f>F664/tabel1!$I$4</f>
        <v>925960</v>
      </c>
      <c r="J664" s="10">
        <f>G664+tabel1!$G$4</f>
        <v>54.379382999999997</v>
      </c>
      <c r="K664">
        <v>1.9445159999999999</v>
      </c>
      <c r="L664">
        <v>4.3793829999999998</v>
      </c>
      <c r="M664" s="4">
        <f t="shared" si="62"/>
        <v>8.0533885424922902E-2</v>
      </c>
      <c r="N664" s="4">
        <f>K664/tabel1!$I$4</f>
        <v>925960</v>
      </c>
      <c r="O664" s="10">
        <f>L664+tabel1!$G$4</f>
        <v>54.379382999999997</v>
      </c>
      <c r="X664">
        <v>1.9445159999999999</v>
      </c>
      <c r="Y664">
        <v>4.3793829999999998</v>
      </c>
      <c r="Z664" s="4">
        <f t="shared" si="63"/>
        <v>8.0533885424922902E-2</v>
      </c>
      <c r="AA664" s="4">
        <f>X664/tabel1!$I$5</f>
        <v>810215</v>
      </c>
      <c r="AB664" s="10">
        <f>Y664+tabel1!$G$5</f>
        <v>54.379382999999997</v>
      </c>
      <c r="AC664">
        <v>49.338940000000001</v>
      </c>
      <c r="AD664">
        <v>4.3618670000000002</v>
      </c>
      <c r="AE664" s="4">
        <f t="shared" si="64"/>
        <v>8.0237623185384702E-2</v>
      </c>
      <c r="AF664" s="4">
        <f>AC664/tabel1!$I$5</f>
        <v>20557891.666666668</v>
      </c>
      <c r="AG664" s="10">
        <f>AD664+tabel1!$G$5</f>
        <v>54.361867000000004</v>
      </c>
      <c r="AH664">
        <v>59.063809999999997</v>
      </c>
      <c r="AI664">
        <v>4.3709910000000001</v>
      </c>
      <c r="AJ664" s="4">
        <f t="shared" si="65"/>
        <v>8.0391968577508549E-2</v>
      </c>
      <c r="AK664" s="4">
        <f>AH664/tabel1!$I$5</f>
        <v>24609920.833333332</v>
      </c>
      <c r="AL664" s="10">
        <f>AI664+tabel1!$G$5</f>
        <v>54.370991000000004</v>
      </c>
    </row>
    <row r="665" spans="1:38" x14ac:dyDescent="0.45">
      <c r="A665">
        <v>1.9410799999999999</v>
      </c>
      <c r="B665">
        <v>4.3865420000000004</v>
      </c>
      <c r="C665" s="4">
        <f t="shared" si="60"/>
        <v>8.0654916431348048E-2</v>
      </c>
      <c r="D665" s="4">
        <f>A665/tabel1!$I$4</f>
        <v>924323.80952380958</v>
      </c>
      <c r="E665" s="10">
        <f>B665+tabel1!$G$4</f>
        <v>54.386541999999999</v>
      </c>
      <c r="F665">
        <v>1.9410799999999999</v>
      </c>
      <c r="G665">
        <v>4.3865420000000004</v>
      </c>
      <c r="H665" s="4">
        <f t="shared" si="61"/>
        <v>8.0654916431348048E-2</v>
      </c>
      <c r="I665" s="4">
        <f>F665/tabel1!$I$4</f>
        <v>924323.80952380958</v>
      </c>
      <c r="J665" s="10">
        <f>G665+tabel1!$G$4</f>
        <v>54.386541999999999</v>
      </c>
      <c r="K665">
        <v>1.9410799999999999</v>
      </c>
      <c r="L665">
        <v>4.3865420000000004</v>
      </c>
      <c r="M665" s="4">
        <f t="shared" si="62"/>
        <v>8.0654916431348048E-2</v>
      </c>
      <c r="N665" s="4">
        <f>K665/tabel1!$I$4</f>
        <v>924323.80952380958</v>
      </c>
      <c r="O665" s="10">
        <f>L665+tabel1!$G$4</f>
        <v>54.386541999999999</v>
      </c>
      <c r="X665">
        <v>1.9410799999999999</v>
      </c>
      <c r="Y665">
        <v>4.3865420000000004</v>
      </c>
      <c r="Z665" s="4">
        <f t="shared" si="63"/>
        <v>8.0654916431348048E-2</v>
      </c>
      <c r="AA665" s="4">
        <f>X665/tabel1!$I$5</f>
        <v>808783.33333333337</v>
      </c>
      <c r="AB665" s="10">
        <f>Y665+tabel1!$G$5</f>
        <v>54.386541999999999</v>
      </c>
      <c r="AC665">
        <v>48.784669999999998</v>
      </c>
      <c r="AD665">
        <v>4.3678280000000003</v>
      </c>
      <c r="AE665" s="4">
        <f t="shared" si="64"/>
        <v>8.0338467815929668E-2</v>
      </c>
      <c r="AF665" s="4">
        <f>AC665/tabel1!$I$5</f>
        <v>20326945.833333332</v>
      </c>
      <c r="AG665" s="10">
        <f>AD665+tabel1!$G$5</f>
        <v>54.367828000000003</v>
      </c>
      <c r="AH665">
        <v>58.532440000000001</v>
      </c>
      <c r="AI665">
        <v>4.3774509999999998</v>
      </c>
      <c r="AJ665" s="4">
        <f t="shared" si="65"/>
        <v>8.0501217315243401E-2</v>
      </c>
      <c r="AK665" s="4">
        <f>AH665/tabel1!$I$5</f>
        <v>24388516.666666668</v>
      </c>
      <c r="AL665" s="10">
        <f>AI665+tabel1!$G$5</f>
        <v>54.377451000000001</v>
      </c>
    </row>
    <row r="666" spans="1:38" x14ac:dyDescent="0.45">
      <c r="A666">
        <v>1.960548</v>
      </c>
      <c r="B666">
        <v>4.3930360000000004</v>
      </c>
      <c r="C666" s="4">
        <f t="shared" si="60"/>
        <v>8.0764677301704585E-2</v>
      </c>
      <c r="D666" s="4">
        <f>A666/tabel1!$I$4</f>
        <v>933594.2857142858</v>
      </c>
      <c r="E666" s="10">
        <f>B666+tabel1!$G$4</f>
        <v>54.393036000000002</v>
      </c>
      <c r="F666">
        <v>1.960548</v>
      </c>
      <c r="G666">
        <v>4.3930360000000004</v>
      </c>
      <c r="H666" s="4">
        <f t="shared" si="61"/>
        <v>8.0764677301704585E-2</v>
      </c>
      <c r="I666" s="4">
        <f>F666/tabel1!$I$4</f>
        <v>933594.2857142858</v>
      </c>
      <c r="J666" s="10">
        <f>G666+tabel1!$G$4</f>
        <v>54.393036000000002</v>
      </c>
      <c r="K666">
        <v>1.960548</v>
      </c>
      <c r="L666">
        <v>4.3930360000000004</v>
      </c>
      <c r="M666" s="4">
        <f t="shared" si="62"/>
        <v>8.0764677301704585E-2</v>
      </c>
      <c r="N666" s="4">
        <f>K666/tabel1!$I$4</f>
        <v>933594.2857142858</v>
      </c>
      <c r="O666" s="10">
        <f>L666+tabel1!$G$4</f>
        <v>54.393036000000002</v>
      </c>
      <c r="X666">
        <v>1.960548</v>
      </c>
      <c r="Y666">
        <v>4.3930360000000004</v>
      </c>
      <c r="Z666" s="4">
        <f t="shared" si="63"/>
        <v>8.0764677301704585E-2</v>
      </c>
      <c r="AA666" s="4">
        <f>X666/tabel1!$I$5</f>
        <v>816895</v>
      </c>
      <c r="AB666" s="10">
        <f>Y666+tabel1!$G$5</f>
        <v>54.393036000000002</v>
      </c>
      <c r="AC666">
        <v>48.312849999999997</v>
      </c>
      <c r="AD666">
        <v>4.3743210000000001</v>
      </c>
      <c r="AE666" s="4">
        <f t="shared" si="64"/>
        <v>8.0448287345050246E-2</v>
      </c>
      <c r="AF666" s="4">
        <f>AC666/tabel1!$I$5</f>
        <v>20130354.166666668</v>
      </c>
      <c r="AG666" s="10">
        <f>AD666+tabel1!$G$5</f>
        <v>54.374321000000002</v>
      </c>
      <c r="AH666">
        <v>58.023980000000002</v>
      </c>
      <c r="AI666">
        <v>4.3831790000000002</v>
      </c>
      <c r="AJ666" s="4">
        <f t="shared" si="65"/>
        <v>8.0598065074496655E-2</v>
      </c>
      <c r="AK666" s="4">
        <f>AH666/tabel1!$I$5</f>
        <v>24176658.333333336</v>
      </c>
      <c r="AL666" s="10">
        <f>AI666+tabel1!$G$5</f>
        <v>54.383178999999998</v>
      </c>
    </row>
    <row r="667" spans="1:38" x14ac:dyDescent="0.45">
      <c r="A667">
        <v>1.9485239999999999</v>
      </c>
      <c r="B667">
        <v>4.3987629999999998</v>
      </c>
      <c r="C667" s="4">
        <f t="shared" si="60"/>
        <v>8.0861452676782367E-2</v>
      </c>
      <c r="D667" s="4">
        <f>A667/tabel1!$I$4</f>
        <v>927868.57142857148</v>
      </c>
      <c r="E667" s="10">
        <f>B667+tabel1!$G$4</f>
        <v>54.398763000000002</v>
      </c>
      <c r="F667">
        <v>1.9485239999999999</v>
      </c>
      <c r="G667">
        <v>4.3987629999999998</v>
      </c>
      <c r="H667" s="4">
        <f t="shared" si="61"/>
        <v>8.0861452676782367E-2</v>
      </c>
      <c r="I667" s="4">
        <f>F667/tabel1!$I$4</f>
        <v>927868.57142857148</v>
      </c>
      <c r="J667" s="10">
        <f>G667+tabel1!$G$4</f>
        <v>54.398763000000002</v>
      </c>
      <c r="K667">
        <v>1.9485239999999999</v>
      </c>
      <c r="L667">
        <v>4.3987629999999998</v>
      </c>
      <c r="M667" s="4">
        <f t="shared" si="62"/>
        <v>8.0861452676782367E-2</v>
      </c>
      <c r="N667" s="4">
        <f>K667/tabel1!$I$4</f>
        <v>927868.57142857148</v>
      </c>
      <c r="O667" s="10">
        <f>L667+tabel1!$G$4</f>
        <v>54.398763000000002</v>
      </c>
      <c r="X667">
        <v>1.9485239999999999</v>
      </c>
      <c r="Y667">
        <v>4.3987629999999998</v>
      </c>
      <c r="Z667" s="4">
        <f t="shared" si="63"/>
        <v>8.0861452676782367E-2</v>
      </c>
      <c r="AA667" s="4">
        <f>X667/tabel1!$I$5</f>
        <v>811885</v>
      </c>
      <c r="AB667" s="10">
        <f>Y667+tabel1!$G$5</f>
        <v>54.398763000000002</v>
      </c>
      <c r="AC667">
        <v>47.81814</v>
      </c>
      <c r="AD667">
        <v>4.381081</v>
      </c>
      <c r="AE667" s="4">
        <f t="shared" si="64"/>
        <v>8.0562594921568406E-2</v>
      </c>
      <c r="AF667" s="4">
        <f>AC667/tabel1!$I$5</f>
        <v>19924225</v>
      </c>
      <c r="AG667" s="10">
        <f>AD667+tabel1!$G$5</f>
        <v>54.381081000000002</v>
      </c>
      <c r="AH667">
        <v>57.396419999999999</v>
      </c>
      <c r="AI667">
        <v>4.3885740000000002</v>
      </c>
      <c r="AJ667" s="4">
        <f t="shared" si="65"/>
        <v>8.0689263888404208E-2</v>
      </c>
      <c r="AK667" s="4">
        <f>AH667/tabel1!$I$5</f>
        <v>23915175</v>
      </c>
      <c r="AL667" s="10">
        <f>AI667+tabel1!$G$5</f>
        <v>54.388573999999998</v>
      </c>
    </row>
    <row r="668" spans="1:38" x14ac:dyDescent="0.45">
      <c r="A668">
        <v>1.871224</v>
      </c>
      <c r="B668">
        <v>4.4041579999999998</v>
      </c>
      <c r="C668" s="4">
        <f t="shared" si="60"/>
        <v>8.0952599248020701E-2</v>
      </c>
      <c r="D668" s="4">
        <f>A668/tabel1!$I$4</f>
        <v>891059.04761904769</v>
      </c>
      <c r="E668" s="10">
        <f>B668+tabel1!$G$4</f>
        <v>54.404158000000002</v>
      </c>
      <c r="F668">
        <v>1.871224</v>
      </c>
      <c r="G668">
        <v>4.4041579999999998</v>
      </c>
      <c r="H668" s="4">
        <f t="shared" si="61"/>
        <v>8.0952599248020701E-2</v>
      </c>
      <c r="I668" s="4">
        <f>F668/tabel1!$I$4</f>
        <v>891059.04761904769</v>
      </c>
      <c r="J668" s="10">
        <f>G668+tabel1!$G$4</f>
        <v>54.404158000000002</v>
      </c>
      <c r="K668">
        <v>1.871224</v>
      </c>
      <c r="L668">
        <v>4.4041579999999998</v>
      </c>
      <c r="M668" s="4">
        <f t="shared" si="62"/>
        <v>8.0952599248020701E-2</v>
      </c>
      <c r="N668" s="4">
        <f>K668/tabel1!$I$4</f>
        <v>891059.04761904769</v>
      </c>
      <c r="O668" s="10">
        <f>L668+tabel1!$G$4</f>
        <v>54.404158000000002</v>
      </c>
      <c r="X668">
        <v>1.871224</v>
      </c>
      <c r="Y668">
        <v>4.4041579999999998</v>
      </c>
      <c r="Z668" s="4">
        <f t="shared" si="63"/>
        <v>8.0952599248020701E-2</v>
      </c>
      <c r="AA668" s="4">
        <f>X668/tabel1!$I$5</f>
        <v>779676.66666666674</v>
      </c>
      <c r="AB668" s="10">
        <f>Y668+tabel1!$G$5</f>
        <v>54.404158000000002</v>
      </c>
      <c r="AC668">
        <v>47.415039999999998</v>
      </c>
      <c r="AD668">
        <v>4.3879739999999998</v>
      </c>
      <c r="AE668" s="4">
        <f t="shared" si="64"/>
        <v>8.0679122189769373E-2</v>
      </c>
      <c r="AF668" s="4">
        <f>AC668/tabel1!$I$5</f>
        <v>19756266.666666668</v>
      </c>
      <c r="AG668" s="10">
        <f>AD668+tabel1!$G$5</f>
        <v>54.387974</v>
      </c>
      <c r="AH668">
        <v>56.71848</v>
      </c>
      <c r="AI668">
        <v>4.3940679999999999</v>
      </c>
      <c r="AJ668" s="4">
        <f t="shared" si="65"/>
        <v>8.0782117638268938E-2</v>
      </c>
      <c r="AK668" s="4">
        <f>AH668/tabel1!$I$5</f>
        <v>23632700</v>
      </c>
      <c r="AL668" s="10">
        <f>AI668+tabel1!$G$5</f>
        <v>54.394067999999997</v>
      </c>
    </row>
    <row r="669" spans="1:38" x14ac:dyDescent="0.45">
      <c r="A669">
        <v>1.834578</v>
      </c>
      <c r="B669">
        <v>4.4097189999999999</v>
      </c>
      <c r="C669" s="4">
        <f t="shared" si="60"/>
        <v>8.1046531411051753E-2</v>
      </c>
      <c r="D669" s="4">
        <f>A669/tabel1!$I$4</f>
        <v>873608.57142857148</v>
      </c>
      <c r="E669" s="10">
        <f>B669+tabel1!$G$4</f>
        <v>54.409719000000003</v>
      </c>
      <c r="F669">
        <v>1.834578</v>
      </c>
      <c r="G669">
        <v>4.4097189999999999</v>
      </c>
      <c r="H669" s="4">
        <f t="shared" si="61"/>
        <v>8.1046531411051753E-2</v>
      </c>
      <c r="I669" s="4">
        <f>F669/tabel1!$I$4</f>
        <v>873608.57142857148</v>
      </c>
      <c r="J669" s="10">
        <f>G669+tabel1!$G$4</f>
        <v>54.409719000000003</v>
      </c>
      <c r="K669">
        <v>1.834578</v>
      </c>
      <c r="L669">
        <v>4.4097189999999999</v>
      </c>
      <c r="M669" s="4">
        <f t="shared" si="62"/>
        <v>8.1046531411051753E-2</v>
      </c>
      <c r="N669" s="4">
        <f>K669/tabel1!$I$4</f>
        <v>873608.57142857148</v>
      </c>
      <c r="O669" s="10">
        <f>L669+tabel1!$G$4</f>
        <v>54.409719000000003</v>
      </c>
      <c r="X669">
        <v>1.834578</v>
      </c>
      <c r="Y669">
        <v>4.4097189999999999</v>
      </c>
      <c r="Z669" s="4">
        <f t="shared" si="63"/>
        <v>8.1046531411051753E-2</v>
      </c>
      <c r="AA669" s="4">
        <f>X669/tabel1!$I$5</f>
        <v>764407.5</v>
      </c>
      <c r="AB669" s="10">
        <f>Y669+tabel1!$G$5</f>
        <v>54.409719000000003</v>
      </c>
      <c r="AC669">
        <v>47.030250000000002</v>
      </c>
      <c r="AD669">
        <v>4.395467</v>
      </c>
      <c r="AE669" s="4">
        <f t="shared" si="64"/>
        <v>8.0805759053415249E-2</v>
      </c>
      <c r="AF669" s="4">
        <f>AC669/tabel1!$I$5</f>
        <v>19595937.5</v>
      </c>
      <c r="AG669" s="10">
        <f>AD669+tabel1!$G$5</f>
        <v>54.395466999999996</v>
      </c>
      <c r="AH669">
        <v>56.031370000000003</v>
      </c>
      <c r="AI669">
        <v>4.3997289999999998</v>
      </c>
      <c r="AJ669" s="4">
        <f t="shared" si="65"/>
        <v>8.0877774225676741E-2</v>
      </c>
      <c r="AK669" s="4">
        <f>AH669/tabel1!$I$5</f>
        <v>23346404.166666668</v>
      </c>
      <c r="AL669" s="10">
        <f>AI669+tabel1!$G$5</f>
        <v>54.399729000000001</v>
      </c>
    </row>
    <row r="670" spans="1:38" x14ac:dyDescent="0.45">
      <c r="A670">
        <v>1.8448850000000001</v>
      </c>
      <c r="B670">
        <v>4.4151800000000003</v>
      </c>
      <c r="C670" s="4">
        <f t="shared" si="60"/>
        <v>8.1138755766313742E-2</v>
      </c>
      <c r="D670" s="4">
        <f>A670/tabel1!$I$4</f>
        <v>878516.66666666674</v>
      </c>
      <c r="E670" s="10">
        <f>B670+tabel1!$G$4</f>
        <v>54.415179999999999</v>
      </c>
      <c r="F670">
        <v>1.8448850000000001</v>
      </c>
      <c r="G670">
        <v>4.4151800000000003</v>
      </c>
      <c r="H670" s="4">
        <f t="shared" si="61"/>
        <v>8.1138755766313742E-2</v>
      </c>
      <c r="I670" s="4">
        <f>F670/tabel1!$I$4</f>
        <v>878516.66666666674</v>
      </c>
      <c r="J670" s="10">
        <f>G670+tabel1!$G$4</f>
        <v>54.415179999999999</v>
      </c>
      <c r="K670">
        <v>1.8448850000000001</v>
      </c>
      <c r="L670">
        <v>4.4151800000000003</v>
      </c>
      <c r="M670" s="4">
        <f t="shared" si="62"/>
        <v>8.1138755766313742E-2</v>
      </c>
      <c r="N670" s="4">
        <f>K670/tabel1!$I$4</f>
        <v>878516.66666666674</v>
      </c>
      <c r="O670" s="10">
        <f>L670+tabel1!$G$4</f>
        <v>54.415179999999999</v>
      </c>
      <c r="X670">
        <v>1.8448850000000001</v>
      </c>
      <c r="Y670">
        <v>4.4151800000000003</v>
      </c>
      <c r="Z670" s="4">
        <f t="shared" si="63"/>
        <v>8.1138755766313742E-2</v>
      </c>
      <c r="AA670" s="4">
        <f>X670/tabel1!$I$5</f>
        <v>768702.08333333337</v>
      </c>
      <c r="AB670" s="10">
        <f>Y670+tabel1!$G$5</f>
        <v>54.415179999999999</v>
      </c>
      <c r="AC670">
        <v>46.654640000000001</v>
      </c>
      <c r="AD670">
        <v>4.4032920000000004</v>
      </c>
      <c r="AE670" s="4">
        <f t="shared" si="64"/>
        <v>8.0937969709627133E-2</v>
      </c>
      <c r="AF670" s="4">
        <f>AC670/tabel1!$I$5</f>
        <v>19439433.333333336</v>
      </c>
      <c r="AG670" s="10">
        <f>AD670+tabel1!$G$5</f>
        <v>54.403292</v>
      </c>
      <c r="AH670">
        <v>55.40381</v>
      </c>
      <c r="AI670">
        <v>4.4057899999999997</v>
      </c>
      <c r="AJ670" s="4">
        <f t="shared" si="65"/>
        <v>8.0980167735823699E-2</v>
      </c>
      <c r="AK670" s="4">
        <f>AH670/tabel1!$I$5</f>
        <v>23084920.833333336</v>
      </c>
      <c r="AL670" s="10">
        <f>AI670+tabel1!$G$5</f>
        <v>54.405789999999996</v>
      </c>
    </row>
    <row r="671" spans="1:38" x14ac:dyDescent="0.45">
      <c r="A671">
        <v>1.821982</v>
      </c>
      <c r="B671">
        <v>4.4208749999999997</v>
      </c>
      <c r="C671" s="4">
        <f t="shared" si="60"/>
        <v>8.1234912154573027E-2</v>
      </c>
      <c r="D671" s="4">
        <f>A671/tabel1!$I$4</f>
        <v>867610.47619047621</v>
      </c>
      <c r="E671" s="10">
        <f>B671+tabel1!$G$4</f>
        <v>54.420875000000002</v>
      </c>
      <c r="F671">
        <v>1.821982</v>
      </c>
      <c r="G671">
        <v>4.4208749999999997</v>
      </c>
      <c r="H671" s="4">
        <f t="shared" si="61"/>
        <v>8.1234912154573027E-2</v>
      </c>
      <c r="I671" s="4">
        <f>F671/tabel1!$I$4</f>
        <v>867610.47619047621</v>
      </c>
      <c r="J671" s="10">
        <f>G671+tabel1!$G$4</f>
        <v>54.420875000000002</v>
      </c>
      <c r="K671">
        <v>1.821982</v>
      </c>
      <c r="L671">
        <v>4.4208749999999997</v>
      </c>
      <c r="M671" s="4">
        <f t="shared" si="62"/>
        <v>8.1234912154573027E-2</v>
      </c>
      <c r="N671" s="4">
        <f>K671/tabel1!$I$4</f>
        <v>867610.47619047621</v>
      </c>
      <c r="O671" s="10">
        <f>L671+tabel1!$G$4</f>
        <v>54.420875000000002</v>
      </c>
      <c r="X671">
        <v>1.821982</v>
      </c>
      <c r="Y671">
        <v>4.4208749999999997</v>
      </c>
      <c r="Z671" s="4">
        <f t="shared" si="63"/>
        <v>8.1234912154573027E-2</v>
      </c>
      <c r="AA671" s="4">
        <f>X671/tabel1!$I$5</f>
        <v>759159.16666666674</v>
      </c>
      <c r="AB671" s="10">
        <f>Y671+tabel1!$G$5</f>
        <v>54.420875000000002</v>
      </c>
      <c r="AC671">
        <v>46.292760000000001</v>
      </c>
      <c r="AD671">
        <v>4.4108840000000002</v>
      </c>
      <c r="AE671" s="4">
        <f t="shared" si="64"/>
        <v>8.1066207268384025E-2</v>
      </c>
      <c r="AF671" s="4">
        <f>AC671/tabel1!$I$5</f>
        <v>19288650</v>
      </c>
      <c r="AG671" s="10">
        <f>AD671+tabel1!$G$5</f>
        <v>54.410884000000003</v>
      </c>
      <c r="AH671">
        <v>54.744190000000003</v>
      </c>
      <c r="AI671">
        <v>4.4122500000000002</v>
      </c>
      <c r="AJ671" s="4">
        <f t="shared" si="65"/>
        <v>8.1089276771315291E-2</v>
      </c>
      <c r="AK671" s="4">
        <f>AH671/tabel1!$I$5</f>
        <v>22810079.166666668</v>
      </c>
      <c r="AL671" s="10">
        <f>AI671+tabel1!$G$5</f>
        <v>54.41225</v>
      </c>
    </row>
    <row r="672" spans="1:38" x14ac:dyDescent="0.45">
      <c r="A672">
        <v>1.802513</v>
      </c>
      <c r="B672">
        <v>4.4268020000000003</v>
      </c>
      <c r="C672" s="4">
        <f t="shared" si="60"/>
        <v>8.1334964343486513E-2</v>
      </c>
      <c r="D672" s="4">
        <f>A672/tabel1!$I$4</f>
        <v>858339.5238095239</v>
      </c>
      <c r="E672" s="10">
        <f>B672+tabel1!$G$4</f>
        <v>54.426802000000002</v>
      </c>
      <c r="F672">
        <v>1.802513</v>
      </c>
      <c r="G672">
        <v>4.4268020000000003</v>
      </c>
      <c r="H672" s="4">
        <f t="shared" si="61"/>
        <v>8.1334964343486513E-2</v>
      </c>
      <c r="I672" s="4">
        <f>F672/tabel1!$I$4</f>
        <v>858339.5238095239</v>
      </c>
      <c r="J672" s="10">
        <f>G672+tabel1!$G$4</f>
        <v>54.426802000000002</v>
      </c>
      <c r="K672">
        <v>1.802513</v>
      </c>
      <c r="L672">
        <v>4.4268020000000003</v>
      </c>
      <c r="M672" s="4">
        <f t="shared" si="62"/>
        <v>8.1334964343486513E-2</v>
      </c>
      <c r="N672" s="4">
        <f>K672/tabel1!$I$4</f>
        <v>858339.5238095239</v>
      </c>
      <c r="O672" s="10">
        <f>L672+tabel1!$G$4</f>
        <v>54.426802000000002</v>
      </c>
      <c r="X672">
        <v>1.802513</v>
      </c>
      <c r="Y672">
        <v>4.4268020000000003</v>
      </c>
      <c r="Z672" s="4">
        <f t="shared" si="63"/>
        <v>8.1334964343486513E-2</v>
      </c>
      <c r="AA672" s="4">
        <f>X672/tabel1!$I$5</f>
        <v>751047.08333333337</v>
      </c>
      <c r="AB672" s="10">
        <f>Y672+tabel1!$G$5</f>
        <v>54.426802000000002</v>
      </c>
      <c r="AC672">
        <v>45.976680000000002</v>
      </c>
      <c r="AD672">
        <v>4.4180440000000001</v>
      </c>
      <c r="AE672" s="4">
        <f t="shared" si="64"/>
        <v>8.1187115067935925E-2</v>
      </c>
      <c r="AF672" s="4">
        <f>AC672/tabel1!$I$5</f>
        <v>19156950</v>
      </c>
      <c r="AG672" s="10">
        <f>AD672+tabel1!$G$5</f>
        <v>54.418044000000002</v>
      </c>
      <c r="AH672">
        <v>54.249470000000002</v>
      </c>
      <c r="AI672">
        <v>4.4190759999999996</v>
      </c>
      <c r="AJ672" s="4">
        <f t="shared" si="65"/>
        <v>8.1204539378801649E-2</v>
      </c>
      <c r="AK672" s="4">
        <f>AH672/tabel1!$I$5</f>
        <v>22603945.833333336</v>
      </c>
      <c r="AL672" s="10">
        <f>AI672+tabel1!$G$5</f>
        <v>54.419075999999997</v>
      </c>
    </row>
    <row r="673" spans="1:38" x14ac:dyDescent="0.45">
      <c r="A673">
        <v>1.786481</v>
      </c>
      <c r="B673">
        <v>4.4331290000000001</v>
      </c>
      <c r="C673" s="4">
        <f t="shared" si="60"/>
        <v>8.144174478744369E-2</v>
      </c>
      <c r="D673" s="4">
        <f>A673/tabel1!$I$4</f>
        <v>850705.23809523822</v>
      </c>
      <c r="E673" s="10">
        <f>B673+tabel1!$G$4</f>
        <v>54.433129000000001</v>
      </c>
      <c r="F673">
        <v>1.786481</v>
      </c>
      <c r="G673">
        <v>4.4331290000000001</v>
      </c>
      <c r="H673" s="4">
        <f t="shared" si="61"/>
        <v>8.144174478744369E-2</v>
      </c>
      <c r="I673" s="4">
        <f>F673/tabel1!$I$4</f>
        <v>850705.23809523822</v>
      </c>
      <c r="J673" s="10">
        <f>G673+tabel1!$G$4</f>
        <v>54.433129000000001</v>
      </c>
      <c r="K673">
        <v>1.786481</v>
      </c>
      <c r="L673">
        <v>4.4331290000000001</v>
      </c>
      <c r="M673" s="4">
        <f t="shared" si="62"/>
        <v>8.144174478744369E-2</v>
      </c>
      <c r="N673" s="4">
        <f>K673/tabel1!$I$4</f>
        <v>850705.23809523822</v>
      </c>
      <c r="O673" s="10">
        <f>L673+tabel1!$G$4</f>
        <v>54.433129000000001</v>
      </c>
      <c r="X673">
        <v>1.786481</v>
      </c>
      <c r="Y673">
        <v>4.4331290000000001</v>
      </c>
      <c r="Z673" s="4">
        <f t="shared" si="63"/>
        <v>8.144174478744369E-2</v>
      </c>
      <c r="AA673" s="4">
        <f>X673/tabel1!$I$5</f>
        <v>744367.08333333337</v>
      </c>
      <c r="AB673" s="10">
        <f>Y673+tabel1!$G$5</f>
        <v>54.433129000000001</v>
      </c>
      <c r="AC673">
        <v>45.637709999999998</v>
      </c>
      <c r="AD673">
        <v>4.4246369999999997</v>
      </c>
      <c r="AE673" s="4">
        <f t="shared" si="64"/>
        <v>8.1298420051933468E-2</v>
      </c>
      <c r="AF673" s="4">
        <f>AC673/tabel1!$I$5</f>
        <v>19015712.5</v>
      </c>
      <c r="AG673" s="10">
        <f>AD673+tabel1!$G$5</f>
        <v>54.424636999999997</v>
      </c>
      <c r="AH673">
        <v>53.823459999999997</v>
      </c>
      <c r="AI673">
        <v>4.4263019999999997</v>
      </c>
      <c r="AJ673" s="4">
        <f t="shared" si="65"/>
        <v>8.132652481147809E-2</v>
      </c>
      <c r="AK673" s="4">
        <f>AH673/tabel1!$I$5</f>
        <v>22426441.666666668</v>
      </c>
      <c r="AL673" s="10">
        <f>AI673+tabel1!$G$5</f>
        <v>54.426302</v>
      </c>
    </row>
    <row r="674" spans="1:38" x14ac:dyDescent="0.45">
      <c r="A674">
        <v>1.7715939999999999</v>
      </c>
      <c r="B674">
        <v>4.4397549999999999</v>
      </c>
      <c r="C674" s="4">
        <f t="shared" si="60"/>
        <v>8.1553544831346136E-2</v>
      </c>
      <c r="D674" s="4">
        <f>A674/tabel1!$I$4</f>
        <v>843616.19047619053</v>
      </c>
      <c r="E674" s="10">
        <f>B674+tabel1!$G$4</f>
        <v>54.439754999999998</v>
      </c>
      <c r="F674">
        <v>1.7715939999999999</v>
      </c>
      <c r="G674">
        <v>4.4397549999999999</v>
      </c>
      <c r="H674" s="4">
        <f t="shared" si="61"/>
        <v>8.1553544831346136E-2</v>
      </c>
      <c r="I674" s="4">
        <f>F674/tabel1!$I$4</f>
        <v>843616.19047619053</v>
      </c>
      <c r="J674" s="10">
        <f>G674+tabel1!$G$4</f>
        <v>54.439754999999998</v>
      </c>
      <c r="K674">
        <v>1.7715939999999999</v>
      </c>
      <c r="L674">
        <v>4.4397549999999999</v>
      </c>
      <c r="M674" s="4">
        <f t="shared" si="62"/>
        <v>8.1553544831346136E-2</v>
      </c>
      <c r="N674" s="4">
        <f>K674/tabel1!$I$4</f>
        <v>843616.19047619053</v>
      </c>
      <c r="O674" s="10">
        <f>L674+tabel1!$G$4</f>
        <v>54.439754999999998</v>
      </c>
      <c r="X674">
        <v>1.7715939999999999</v>
      </c>
      <c r="Y674">
        <v>4.4397549999999999</v>
      </c>
      <c r="Z674" s="4">
        <f t="shared" si="63"/>
        <v>8.1553544831346136E-2</v>
      </c>
      <c r="AA674" s="4">
        <f>X674/tabel1!$I$5</f>
        <v>738164.16666666663</v>
      </c>
      <c r="AB674" s="10">
        <f>Y674+tabel1!$G$5</f>
        <v>54.439754999999998</v>
      </c>
      <c r="AC674">
        <v>45.294159999999998</v>
      </c>
      <c r="AD674">
        <v>4.4304319999999997</v>
      </c>
      <c r="AE674" s="4">
        <f t="shared" si="64"/>
        <v>8.1396230696827832E-2</v>
      </c>
      <c r="AF674" s="4">
        <f>AC674/tabel1!$I$5</f>
        <v>18872566.666666668</v>
      </c>
      <c r="AG674" s="10">
        <f>AD674+tabel1!$G$5</f>
        <v>54.430431999999996</v>
      </c>
      <c r="AH674">
        <v>53.397449999999999</v>
      </c>
      <c r="AI674">
        <v>4.4340619999999999</v>
      </c>
      <c r="AJ674" s="4">
        <f t="shared" si="65"/>
        <v>8.1457488878930256E-2</v>
      </c>
      <c r="AK674" s="4">
        <f>AH674/tabel1!$I$5</f>
        <v>22248937.5</v>
      </c>
      <c r="AL674" s="10">
        <f>AI674+tabel1!$G$5</f>
        <v>54.434061999999997</v>
      </c>
    </row>
    <row r="675" spans="1:38" x14ac:dyDescent="0.45">
      <c r="A675">
        <v>1.7578510000000001</v>
      </c>
      <c r="B675">
        <v>4.4468819999999996</v>
      </c>
      <c r="C675" s="4">
        <f t="shared" si="60"/>
        <v>8.167376783853296E-2</v>
      </c>
      <c r="D675" s="4">
        <f>A675/tabel1!$I$4</f>
        <v>837071.90476190485</v>
      </c>
      <c r="E675" s="10">
        <f>B675+tabel1!$G$4</f>
        <v>54.446882000000002</v>
      </c>
      <c r="F675">
        <v>1.7578510000000001</v>
      </c>
      <c r="G675">
        <v>4.4468819999999996</v>
      </c>
      <c r="H675" s="4">
        <f t="shared" si="61"/>
        <v>8.167376783853296E-2</v>
      </c>
      <c r="I675" s="4">
        <f>F675/tabel1!$I$4</f>
        <v>837071.90476190485</v>
      </c>
      <c r="J675" s="10">
        <f>G675+tabel1!$G$4</f>
        <v>54.446882000000002</v>
      </c>
      <c r="K675">
        <v>1.7578510000000001</v>
      </c>
      <c r="L675">
        <v>4.4468819999999996</v>
      </c>
      <c r="M675" s="4">
        <f t="shared" si="62"/>
        <v>8.167376783853296E-2</v>
      </c>
      <c r="N675" s="4">
        <f>K675/tabel1!$I$4</f>
        <v>837071.90476190485</v>
      </c>
      <c r="O675" s="10">
        <f>L675+tabel1!$G$4</f>
        <v>54.446882000000002</v>
      </c>
      <c r="X675">
        <v>1.7578510000000001</v>
      </c>
      <c r="Y675">
        <v>4.4468819999999996</v>
      </c>
      <c r="Z675" s="4">
        <f t="shared" si="63"/>
        <v>8.167376783853296E-2</v>
      </c>
      <c r="AA675" s="4">
        <f>X675/tabel1!$I$5</f>
        <v>732437.91666666674</v>
      </c>
      <c r="AB675" s="10">
        <f>Y675+tabel1!$G$5</f>
        <v>54.446882000000002</v>
      </c>
      <c r="AC675">
        <v>44.959769999999999</v>
      </c>
      <c r="AD675">
        <v>4.4358599999999999</v>
      </c>
      <c r="AE675" s="4">
        <f t="shared" si="64"/>
        <v>8.1487828060399892E-2</v>
      </c>
      <c r="AF675" s="4">
        <f>AC675/tabel1!$I$5</f>
        <v>18733237.5</v>
      </c>
      <c r="AG675" s="10">
        <f>AD675+tabel1!$G$5</f>
        <v>54.435859999999998</v>
      </c>
      <c r="AH675">
        <v>52.976030000000002</v>
      </c>
      <c r="AI675">
        <v>4.4417869999999997</v>
      </c>
      <c r="AJ675" s="4">
        <f t="shared" si="65"/>
        <v>8.1587825175540252E-2</v>
      </c>
      <c r="AK675" s="4">
        <f>AH675/tabel1!$I$5</f>
        <v>22073345.833333336</v>
      </c>
      <c r="AL675" s="10">
        <f>AI675+tabel1!$G$5</f>
        <v>54.441786999999998</v>
      </c>
    </row>
    <row r="676" spans="1:38" x14ac:dyDescent="0.45">
      <c r="A676">
        <v>1.785336</v>
      </c>
      <c r="B676">
        <v>4.4545070000000004</v>
      </c>
      <c r="C676" s="4">
        <f t="shared" si="60"/>
        <v>8.1802356598325285E-2</v>
      </c>
      <c r="D676" s="4">
        <f>A676/tabel1!$I$4</f>
        <v>850160.00000000012</v>
      </c>
      <c r="E676" s="10">
        <f>B676+tabel1!$G$4</f>
        <v>54.454507</v>
      </c>
      <c r="F676">
        <v>1.785336</v>
      </c>
      <c r="G676">
        <v>4.4545070000000004</v>
      </c>
      <c r="H676" s="4">
        <f t="shared" si="61"/>
        <v>8.1802356598325285E-2</v>
      </c>
      <c r="I676" s="4">
        <f>F676/tabel1!$I$4</f>
        <v>850160.00000000012</v>
      </c>
      <c r="J676" s="10">
        <f>G676+tabel1!$G$4</f>
        <v>54.454507</v>
      </c>
      <c r="K676">
        <v>1.785336</v>
      </c>
      <c r="L676">
        <v>4.4545070000000004</v>
      </c>
      <c r="M676" s="4">
        <f t="shared" si="62"/>
        <v>8.1802356598325285E-2</v>
      </c>
      <c r="N676" s="4">
        <f>K676/tabel1!$I$4</f>
        <v>850160.00000000012</v>
      </c>
      <c r="O676" s="10">
        <f>L676+tabel1!$G$4</f>
        <v>54.454507</v>
      </c>
      <c r="X676">
        <v>1.785336</v>
      </c>
      <c r="Y676">
        <v>4.4545070000000004</v>
      </c>
      <c r="Z676" s="4">
        <f t="shared" si="63"/>
        <v>8.1802356598325285E-2</v>
      </c>
      <c r="AA676" s="4">
        <f>X676/tabel1!$I$5</f>
        <v>743890</v>
      </c>
      <c r="AB676" s="10">
        <f>Y676+tabel1!$G$5</f>
        <v>54.454507</v>
      </c>
      <c r="AC676">
        <v>44.451309999999999</v>
      </c>
      <c r="AD676">
        <v>4.4413869999999998</v>
      </c>
      <c r="AE676" s="4">
        <f t="shared" si="64"/>
        <v>8.1581077278578523E-2</v>
      </c>
      <c r="AF676" s="4">
        <f>AC676/tabel1!$I$5</f>
        <v>18521379.166666668</v>
      </c>
      <c r="AG676" s="10">
        <f>AD676+tabel1!$G$5</f>
        <v>54.441386999999999</v>
      </c>
      <c r="AH676">
        <v>52.614150000000002</v>
      </c>
      <c r="AI676">
        <v>4.4492459999999996</v>
      </c>
      <c r="AJ676" s="4">
        <f t="shared" si="65"/>
        <v>8.1713638422100457E-2</v>
      </c>
      <c r="AK676" s="4">
        <f>AH676/tabel1!$I$5</f>
        <v>21922562.500000004</v>
      </c>
      <c r="AL676" s="10">
        <f>AI676+tabel1!$G$5</f>
        <v>54.449246000000002</v>
      </c>
    </row>
    <row r="677" spans="1:38" x14ac:dyDescent="0.45">
      <c r="A677">
        <v>1.777892</v>
      </c>
      <c r="B677">
        <v>4.4620670000000002</v>
      </c>
      <c r="C677" s="4">
        <f t="shared" si="60"/>
        <v>8.1929813644421548E-2</v>
      </c>
      <c r="D677" s="4">
        <f>A677/tabel1!$I$4</f>
        <v>846615.23809523822</v>
      </c>
      <c r="E677" s="10">
        <f>B677+tabel1!$G$4</f>
        <v>54.462066999999998</v>
      </c>
      <c r="F677">
        <v>1.777892</v>
      </c>
      <c r="G677">
        <v>4.4620670000000002</v>
      </c>
      <c r="H677" s="4">
        <f t="shared" si="61"/>
        <v>8.1929813644421548E-2</v>
      </c>
      <c r="I677" s="4">
        <f>F677/tabel1!$I$4</f>
        <v>846615.23809523822</v>
      </c>
      <c r="J677" s="10">
        <f>G677+tabel1!$G$4</f>
        <v>54.462066999999998</v>
      </c>
      <c r="K677">
        <v>1.777892</v>
      </c>
      <c r="L677">
        <v>4.4620670000000002</v>
      </c>
      <c r="M677" s="4">
        <f t="shared" si="62"/>
        <v>8.1929813644421548E-2</v>
      </c>
      <c r="N677" s="4">
        <f>K677/tabel1!$I$4</f>
        <v>846615.23809523822</v>
      </c>
      <c r="O677" s="10">
        <f>L677+tabel1!$G$4</f>
        <v>54.462066999999998</v>
      </c>
      <c r="X677">
        <v>1.777892</v>
      </c>
      <c r="Y677">
        <v>4.4620670000000002</v>
      </c>
      <c r="Z677" s="4">
        <f t="shared" si="63"/>
        <v>8.1929813644421548E-2</v>
      </c>
      <c r="AA677" s="4">
        <f>X677/tabel1!$I$5</f>
        <v>740788.33333333337</v>
      </c>
      <c r="AB677" s="10">
        <f>Y677+tabel1!$G$5</f>
        <v>54.462066999999998</v>
      </c>
      <c r="AC677">
        <v>43.997819999999997</v>
      </c>
      <c r="AD677">
        <v>4.4469149999999997</v>
      </c>
      <c r="AE677" s="4">
        <f t="shared" si="64"/>
        <v>8.1674324431420947E-2</v>
      </c>
      <c r="AF677" s="4">
        <f>AC677/tabel1!$I$5</f>
        <v>18332425</v>
      </c>
      <c r="AG677" s="10">
        <f>AD677+tabel1!$G$5</f>
        <v>54.446914999999997</v>
      </c>
      <c r="AH677">
        <v>52.197310000000002</v>
      </c>
      <c r="AI677">
        <v>4.4561719999999996</v>
      </c>
      <c r="AJ677" s="4">
        <f t="shared" si="65"/>
        <v>8.1830430534118329E-2</v>
      </c>
      <c r="AK677" s="4">
        <f>AH677/tabel1!$I$5</f>
        <v>21748879.166666668</v>
      </c>
      <c r="AL677" s="10">
        <f>AI677+tabel1!$G$5</f>
        <v>54.456172000000002</v>
      </c>
    </row>
    <row r="678" spans="1:38" x14ac:dyDescent="0.45">
      <c r="A678">
        <v>1.775029</v>
      </c>
      <c r="B678">
        <v>4.4694260000000003</v>
      </c>
      <c r="C678" s="4">
        <f t="shared" si="60"/>
        <v>8.2053847969684873E-2</v>
      </c>
      <c r="D678" s="4">
        <f>A678/tabel1!$I$4</f>
        <v>845251.90476190485</v>
      </c>
      <c r="E678" s="10">
        <f>B678+tabel1!$G$4</f>
        <v>54.469425999999999</v>
      </c>
      <c r="F678">
        <v>1.775029</v>
      </c>
      <c r="G678">
        <v>4.4694260000000003</v>
      </c>
      <c r="H678" s="4">
        <f t="shared" si="61"/>
        <v>8.2053847969684873E-2</v>
      </c>
      <c r="I678" s="4">
        <f>F678/tabel1!$I$4</f>
        <v>845251.90476190485</v>
      </c>
      <c r="J678" s="10">
        <f>G678+tabel1!$G$4</f>
        <v>54.469425999999999</v>
      </c>
      <c r="K678">
        <v>1.775029</v>
      </c>
      <c r="L678">
        <v>4.4694260000000003</v>
      </c>
      <c r="M678" s="4">
        <f t="shared" si="62"/>
        <v>8.2053847969684873E-2</v>
      </c>
      <c r="N678" s="4">
        <f>K678/tabel1!$I$4</f>
        <v>845251.90476190485</v>
      </c>
      <c r="O678" s="10">
        <f>L678+tabel1!$G$4</f>
        <v>54.469425999999999</v>
      </c>
      <c r="X678">
        <v>1.775029</v>
      </c>
      <c r="Y678">
        <v>4.4694260000000003</v>
      </c>
      <c r="Z678" s="4">
        <f t="shared" si="63"/>
        <v>8.2053847969684873E-2</v>
      </c>
      <c r="AA678" s="4">
        <f>X678/tabel1!$I$5</f>
        <v>739595.41666666674</v>
      </c>
      <c r="AB678" s="10">
        <f>Y678+tabel1!$G$5</f>
        <v>54.469425999999999</v>
      </c>
      <c r="AC678">
        <v>43.590130000000002</v>
      </c>
      <c r="AD678">
        <v>4.4527089999999996</v>
      </c>
      <c r="AE678" s="4">
        <f t="shared" si="64"/>
        <v>8.1772038191892341E-2</v>
      </c>
      <c r="AF678" s="4">
        <f>AC678/tabel1!$I$5</f>
        <v>18162554.166666668</v>
      </c>
      <c r="AG678" s="10">
        <f>AD678+tabel1!$G$5</f>
        <v>54.452708999999999</v>
      </c>
      <c r="AH678">
        <v>51.656779999999998</v>
      </c>
      <c r="AI678">
        <v>4.4623330000000001</v>
      </c>
      <c r="AJ678" s="4">
        <f t="shared" si="65"/>
        <v>8.1934297599774136E-2</v>
      </c>
      <c r="AK678" s="4">
        <f>AH678/tabel1!$I$5</f>
        <v>21523658.333333332</v>
      </c>
      <c r="AL678" s="10">
        <f>AI678+tabel1!$G$5</f>
        <v>54.462333000000001</v>
      </c>
    </row>
    <row r="679" spans="1:38" x14ac:dyDescent="0.45">
      <c r="A679">
        <v>1.770448</v>
      </c>
      <c r="B679">
        <v>4.4762190000000004</v>
      </c>
      <c r="C679" s="4">
        <f t="shared" si="60"/>
        <v>8.21683127457873E-2</v>
      </c>
      <c r="D679" s="4">
        <f>A679/tabel1!$I$4</f>
        <v>843070.47619047633</v>
      </c>
      <c r="E679" s="10">
        <f>B679+tabel1!$G$4</f>
        <v>54.476219</v>
      </c>
      <c r="F679">
        <v>1.770448</v>
      </c>
      <c r="G679">
        <v>4.4762190000000004</v>
      </c>
      <c r="H679" s="4">
        <f t="shared" si="61"/>
        <v>8.21683127457873E-2</v>
      </c>
      <c r="I679" s="4">
        <f>F679/tabel1!$I$4</f>
        <v>843070.47619047633</v>
      </c>
      <c r="J679" s="10">
        <f>G679+tabel1!$G$4</f>
        <v>54.476219</v>
      </c>
      <c r="K679">
        <v>1.770448</v>
      </c>
      <c r="L679">
        <v>4.4762190000000004</v>
      </c>
      <c r="M679" s="4">
        <f t="shared" si="62"/>
        <v>8.21683127457873E-2</v>
      </c>
      <c r="N679" s="4">
        <f>K679/tabel1!$I$4</f>
        <v>843070.47619047633</v>
      </c>
      <c r="O679" s="10">
        <f>L679+tabel1!$G$4</f>
        <v>54.476219</v>
      </c>
      <c r="X679">
        <v>1.770448</v>
      </c>
      <c r="Y679">
        <v>4.4762190000000004</v>
      </c>
      <c r="Z679" s="4">
        <f t="shared" si="63"/>
        <v>8.21683127457873E-2</v>
      </c>
      <c r="AA679" s="4">
        <f>X679/tabel1!$I$5</f>
        <v>737686.66666666674</v>
      </c>
      <c r="AB679" s="10">
        <f>Y679+tabel1!$G$5</f>
        <v>54.476219</v>
      </c>
      <c r="AC679">
        <v>43.219090000000001</v>
      </c>
      <c r="AD679">
        <v>4.4587700000000003</v>
      </c>
      <c r="AE679" s="4">
        <f t="shared" si="64"/>
        <v>8.1874232561624141E-2</v>
      </c>
      <c r="AF679" s="4">
        <f>AC679/tabel1!$I$5</f>
        <v>18007954.166666668</v>
      </c>
      <c r="AG679" s="10">
        <f>AD679+tabel1!$G$5</f>
        <v>54.458770000000001</v>
      </c>
      <c r="AH679">
        <v>51.033799999999999</v>
      </c>
      <c r="AI679">
        <v>4.4678610000000001</v>
      </c>
      <c r="AJ679" s="4">
        <f t="shared" si="65"/>
        <v>8.2027473045067814E-2</v>
      </c>
      <c r="AK679" s="4">
        <f>AH679/tabel1!$I$5</f>
        <v>21264083.333333336</v>
      </c>
      <c r="AL679" s="10">
        <f>AI679+tabel1!$G$5</f>
        <v>54.467860999999999</v>
      </c>
    </row>
    <row r="680" spans="1:38" x14ac:dyDescent="0.45">
      <c r="A680">
        <v>1.769876</v>
      </c>
      <c r="B680">
        <v>4.4821799999999996</v>
      </c>
      <c r="C680" s="4">
        <f t="shared" si="60"/>
        <v>8.2268734474281305E-2</v>
      </c>
      <c r="D680" s="4">
        <f>A680/tabel1!$I$4</f>
        <v>842798.09523809527</v>
      </c>
      <c r="E680" s="10">
        <f>B680+tabel1!$G$4</f>
        <v>54.48218</v>
      </c>
      <c r="F680">
        <v>1.769876</v>
      </c>
      <c r="G680">
        <v>4.4821799999999996</v>
      </c>
      <c r="H680" s="4">
        <f t="shared" si="61"/>
        <v>8.2268734474281305E-2</v>
      </c>
      <c r="I680" s="4">
        <f>F680/tabel1!$I$4</f>
        <v>842798.09523809527</v>
      </c>
      <c r="J680" s="10">
        <f>G680+tabel1!$G$4</f>
        <v>54.48218</v>
      </c>
      <c r="K680">
        <v>1.769876</v>
      </c>
      <c r="L680">
        <v>4.4821799999999996</v>
      </c>
      <c r="M680" s="4">
        <f t="shared" si="62"/>
        <v>8.2268734474281305E-2</v>
      </c>
      <c r="N680" s="4">
        <f>K680/tabel1!$I$4</f>
        <v>842798.09523809527</v>
      </c>
      <c r="O680" s="10">
        <f>L680+tabel1!$G$4</f>
        <v>54.48218</v>
      </c>
      <c r="X680">
        <v>1.769876</v>
      </c>
      <c r="Y680">
        <v>4.4821799999999996</v>
      </c>
      <c r="Z680" s="4">
        <f t="shared" si="63"/>
        <v>8.2268734474281305E-2</v>
      </c>
      <c r="AA680" s="4">
        <f>X680/tabel1!$I$5</f>
        <v>737448.33333333337</v>
      </c>
      <c r="AB680" s="10">
        <f>Y680+tabel1!$G$5</f>
        <v>54.48218</v>
      </c>
      <c r="AC680">
        <v>42.861800000000002</v>
      </c>
      <c r="AD680">
        <v>4.4651300000000003</v>
      </c>
      <c r="AE680" s="4">
        <f t="shared" si="64"/>
        <v>8.1981443907321983E-2</v>
      </c>
      <c r="AF680" s="4">
        <f>AC680/tabel1!$I$5</f>
        <v>17859083.333333336</v>
      </c>
      <c r="AG680" s="10">
        <f>AD680+tabel1!$G$5</f>
        <v>54.465130000000002</v>
      </c>
      <c r="AH680">
        <v>50.438310000000001</v>
      </c>
      <c r="AI680">
        <v>4.4732890000000003</v>
      </c>
      <c r="AJ680" s="4">
        <f t="shared" si="65"/>
        <v>8.2118944571164046E-2</v>
      </c>
      <c r="AK680" s="4">
        <f>AH680/tabel1!$I$5</f>
        <v>21015962.5</v>
      </c>
      <c r="AL680" s="10">
        <f>AI680+tabel1!$G$5</f>
        <v>54.473289000000001</v>
      </c>
    </row>
    <row r="681" spans="1:38" x14ac:dyDescent="0.45">
      <c r="A681">
        <v>1.769876</v>
      </c>
      <c r="B681">
        <v>4.4877079999999996</v>
      </c>
      <c r="C681" s="4">
        <f t="shared" si="60"/>
        <v>8.2361842050687833E-2</v>
      </c>
      <c r="D681" s="4">
        <f>A681/tabel1!$I$4</f>
        <v>842798.09523809527</v>
      </c>
      <c r="E681" s="10">
        <f>B681+tabel1!$G$4</f>
        <v>54.487707999999998</v>
      </c>
      <c r="F681">
        <v>1.769876</v>
      </c>
      <c r="G681">
        <v>4.4877079999999996</v>
      </c>
      <c r="H681" s="4">
        <f t="shared" si="61"/>
        <v>8.2361842050687833E-2</v>
      </c>
      <c r="I681" s="4">
        <f>F681/tabel1!$I$4</f>
        <v>842798.09523809527</v>
      </c>
      <c r="J681" s="10">
        <f>G681+tabel1!$G$4</f>
        <v>54.487707999999998</v>
      </c>
      <c r="K681">
        <v>1.769876</v>
      </c>
      <c r="L681">
        <v>4.4877079999999996</v>
      </c>
      <c r="M681" s="4">
        <f t="shared" si="62"/>
        <v>8.2361842050687833E-2</v>
      </c>
      <c r="N681" s="4">
        <f>K681/tabel1!$I$4</f>
        <v>842798.09523809527</v>
      </c>
      <c r="O681" s="10">
        <f>L681+tabel1!$G$4</f>
        <v>54.487707999999998</v>
      </c>
      <c r="X681">
        <v>1.769876</v>
      </c>
      <c r="Y681">
        <v>4.4877079999999996</v>
      </c>
      <c r="Z681" s="4">
        <f t="shared" si="63"/>
        <v>8.2361842050687833E-2</v>
      </c>
      <c r="AA681" s="4">
        <f>X681/tabel1!$I$5</f>
        <v>737448.33333333337</v>
      </c>
      <c r="AB681" s="10">
        <f>Y681+tabel1!$G$5</f>
        <v>54.487707999999998</v>
      </c>
      <c r="AC681">
        <v>42.568629999999999</v>
      </c>
      <c r="AD681">
        <v>4.4718239999999998</v>
      </c>
      <c r="AE681" s="4">
        <f t="shared" si="64"/>
        <v>8.2094258492243624E-2</v>
      </c>
      <c r="AF681" s="4">
        <f>AC681/tabel1!$I$5</f>
        <v>17736929.166666668</v>
      </c>
      <c r="AG681" s="10">
        <f>AD681+tabel1!$G$5</f>
        <v>54.471823999999998</v>
      </c>
      <c r="AH681">
        <v>49.77411</v>
      </c>
      <c r="AI681">
        <v>4.4787169999999996</v>
      </c>
      <c r="AJ681" s="4">
        <f t="shared" si="65"/>
        <v>8.2210397869685509E-2</v>
      </c>
      <c r="AK681" s="4">
        <f>AH681/tabel1!$I$5</f>
        <v>20739212.5</v>
      </c>
      <c r="AL681" s="10">
        <f>AI681+tabel1!$G$5</f>
        <v>54.478717000000003</v>
      </c>
    </row>
    <row r="682" spans="1:38" x14ac:dyDescent="0.45">
      <c r="A682">
        <v>1.7681579999999999</v>
      </c>
      <c r="B682">
        <v>4.4933690000000004</v>
      </c>
      <c r="C682" s="4">
        <f t="shared" si="60"/>
        <v>8.2457170155877141E-2</v>
      </c>
      <c r="D682" s="4">
        <f>A682/tabel1!$I$4</f>
        <v>841980</v>
      </c>
      <c r="E682" s="10">
        <f>B682+tabel1!$G$4</f>
        <v>54.493369000000001</v>
      </c>
      <c r="F682">
        <v>1.7681579999999999</v>
      </c>
      <c r="G682">
        <v>4.4933690000000004</v>
      </c>
      <c r="H682" s="4">
        <f t="shared" si="61"/>
        <v>8.2457170155877141E-2</v>
      </c>
      <c r="I682" s="4">
        <f>F682/tabel1!$I$4</f>
        <v>841980</v>
      </c>
      <c r="J682" s="10">
        <f>G682+tabel1!$G$4</f>
        <v>54.493369000000001</v>
      </c>
      <c r="K682">
        <v>1.7681579999999999</v>
      </c>
      <c r="L682">
        <v>4.4933690000000004</v>
      </c>
      <c r="M682" s="4">
        <f t="shared" si="62"/>
        <v>8.2457170155877141E-2</v>
      </c>
      <c r="N682" s="4">
        <f>K682/tabel1!$I$4</f>
        <v>841980</v>
      </c>
      <c r="O682" s="10">
        <f>L682+tabel1!$G$4</f>
        <v>54.493369000000001</v>
      </c>
      <c r="X682">
        <v>1.7681579999999999</v>
      </c>
      <c r="Y682">
        <v>4.4933690000000004</v>
      </c>
      <c r="Z682" s="4">
        <f t="shared" si="63"/>
        <v>8.2457170155877141E-2</v>
      </c>
      <c r="AA682" s="4">
        <f>X682/tabel1!$I$5</f>
        <v>736732.5</v>
      </c>
      <c r="AB682" s="10">
        <f>Y682+tabel1!$G$5</f>
        <v>54.493369000000001</v>
      </c>
      <c r="AC682">
        <v>42.247979999999998</v>
      </c>
      <c r="AD682">
        <v>4.4790830000000001</v>
      </c>
      <c r="AE682" s="4">
        <f t="shared" si="64"/>
        <v>8.2216563740619489E-2</v>
      </c>
      <c r="AF682" s="4">
        <f>AC682/tabel1!$I$5</f>
        <v>17603325</v>
      </c>
      <c r="AG682" s="10">
        <f>AD682+tabel1!$G$5</f>
        <v>54.479083000000003</v>
      </c>
      <c r="AH682">
        <v>49.11448</v>
      </c>
      <c r="AI682">
        <v>4.484178</v>
      </c>
      <c r="AJ682" s="4">
        <f t="shared" si="65"/>
        <v>8.2302388777894378E-2</v>
      </c>
      <c r="AK682" s="4">
        <f>AH682/tabel1!$I$5</f>
        <v>20464366.666666668</v>
      </c>
      <c r="AL682" s="10">
        <f>AI682+tabel1!$G$5</f>
        <v>54.484178</v>
      </c>
    </row>
    <row r="683" spans="1:38" x14ac:dyDescent="0.45">
      <c r="A683">
        <v>1.7349479999999999</v>
      </c>
      <c r="B683">
        <v>4.499263</v>
      </c>
      <c r="C683" s="4">
        <f t="shared" si="60"/>
        <v>8.2556400808576069E-2</v>
      </c>
      <c r="D683" s="4">
        <f>A683/tabel1!$I$4</f>
        <v>826165.71428571432</v>
      </c>
      <c r="E683" s="10">
        <f>B683+tabel1!$G$4</f>
        <v>54.499262999999999</v>
      </c>
      <c r="F683">
        <v>1.7349479999999999</v>
      </c>
      <c r="G683">
        <v>4.499263</v>
      </c>
      <c r="H683" s="4">
        <f t="shared" si="61"/>
        <v>8.2556400808576069E-2</v>
      </c>
      <c r="I683" s="4">
        <f>F683/tabel1!$I$4</f>
        <v>826165.71428571432</v>
      </c>
      <c r="J683" s="10">
        <f>G683+tabel1!$G$4</f>
        <v>54.499262999999999</v>
      </c>
      <c r="K683">
        <v>1.7349479999999999</v>
      </c>
      <c r="L683">
        <v>4.499263</v>
      </c>
      <c r="M683" s="4">
        <f t="shared" si="62"/>
        <v>8.2556400808576069E-2</v>
      </c>
      <c r="N683" s="4">
        <f>K683/tabel1!$I$4</f>
        <v>826165.71428571432</v>
      </c>
      <c r="O683" s="10">
        <f>L683+tabel1!$G$4</f>
        <v>54.499262999999999</v>
      </c>
      <c r="X683">
        <v>1.7349479999999999</v>
      </c>
      <c r="Y683">
        <v>4.499263</v>
      </c>
      <c r="Z683" s="4">
        <f t="shared" si="63"/>
        <v>8.2556400808576069E-2</v>
      </c>
      <c r="AA683" s="4">
        <f>X683/tabel1!$I$5</f>
        <v>722895</v>
      </c>
      <c r="AB683" s="10">
        <f>Y683+tabel1!$G$5</f>
        <v>54.499262999999999</v>
      </c>
      <c r="AC683">
        <v>41.936489999999999</v>
      </c>
      <c r="AD683">
        <v>4.486675</v>
      </c>
      <c r="AE683" s="4">
        <f t="shared" si="64"/>
        <v>8.2344444765623886E-2</v>
      </c>
      <c r="AF683" s="4">
        <f>AC683/tabel1!$I$5</f>
        <v>17473537.5</v>
      </c>
      <c r="AG683" s="10">
        <f>AD683+tabel1!$G$5</f>
        <v>54.486674999999998</v>
      </c>
      <c r="AH683">
        <v>48.482340000000001</v>
      </c>
      <c r="AI683">
        <v>4.4900719999999996</v>
      </c>
      <c r="AJ683" s="4">
        <f t="shared" si="65"/>
        <v>8.2401652910276943E-2</v>
      </c>
      <c r="AK683" s="4">
        <f>AH683/tabel1!$I$5</f>
        <v>20200975</v>
      </c>
      <c r="AL683" s="10">
        <f>AI683+tabel1!$G$5</f>
        <v>54.490071999999998</v>
      </c>
    </row>
    <row r="684" spans="1:38" x14ac:dyDescent="0.45">
      <c r="A684">
        <v>1.71777</v>
      </c>
      <c r="B684">
        <v>4.5057900000000002</v>
      </c>
      <c r="C684" s="4">
        <f t="shared" si="60"/>
        <v>8.266626352906728E-2</v>
      </c>
      <c r="D684" s="4">
        <f>A684/tabel1!$I$4</f>
        <v>817985.71428571432</v>
      </c>
      <c r="E684" s="10">
        <f>B684+tabel1!$G$4</f>
        <v>54.505789999999998</v>
      </c>
      <c r="F684">
        <v>1.71777</v>
      </c>
      <c r="G684">
        <v>4.5057900000000002</v>
      </c>
      <c r="H684" s="4">
        <f t="shared" si="61"/>
        <v>8.266626352906728E-2</v>
      </c>
      <c r="I684" s="4">
        <f>F684/tabel1!$I$4</f>
        <v>817985.71428571432</v>
      </c>
      <c r="J684" s="10">
        <f>G684+tabel1!$G$4</f>
        <v>54.505789999999998</v>
      </c>
      <c r="K684">
        <v>1.71777</v>
      </c>
      <c r="L684">
        <v>4.5057900000000002</v>
      </c>
      <c r="M684" s="4">
        <f t="shared" si="62"/>
        <v>8.266626352906728E-2</v>
      </c>
      <c r="N684" s="4">
        <f>K684/tabel1!$I$4</f>
        <v>817985.71428571432</v>
      </c>
      <c r="O684" s="10">
        <f>L684+tabel1!$G$4</f>
        <v>54.505789999999998</v>
      </c>
      <c r="X684">
        <v>1.71777</v>
      </c>
      <c r="Y684">
        <v>4.5057900000000002</v>
      </c>
      <c r="Z684" s="4">
        <f t="shared" si="63"/>
        <v>8.266626352906728E-2</v>
      </c>
      <c r="AA684" s="4">
        <f>X684/tabel1!$I$5</f>
        <v>715737.5</v>
      </c>
      <c r="AB684" s="10">
        <f>Y684+tabel1!$G$5</f>
        <v>54.505789999999998</v>
      </c>
      <c r="AC684">
        <v>41.592939999999999</v>
      </c>
      <c r="AD684">
        <v>4.4943340000000003</v>
      </c>
      <c r="AE684" s="4">
        <f t="shared" si="64"/>
        <v>8.2473418245647342E-2</v>
      </c>
      <c r="AF684" s="4">
        <f>AC684/tabel1!$I$5</f>
        <v>17330391.666666668</v>
      </c>
      <c r="AG684" s="10">
        <f>AD684+tabel1!$G$5</f>
        <v>54.494334000000002</v>
      </c>
      <c r="AH684">
        <v>47.909759999999999</v>
      </c>
      <c r="AI684">
        <v>4.4964320000000004</v>
      </c>
      <c r="AJ684" s="4">
        <f t="shared" si="65"/>
        <v>8.2508741122721579E-2</v>
      </c>
      <c r="AK684" s="4">
        <f>AH684/tabel1!$I$5</f>
        <v>19962400</v>
      </c>
      <c r="AL684" s="10">
        <f>AI684+tabel1!$G$5</f>
        <v>54.496431999999999</v>
      </c>
    </row>
    <row r="685" spans="1:38" x14ac:dyDescent="0.45">
      <c r="A685">
        <v>1.6925760000000001</v>
      </c>
      <c r="B685">
        <v>4.5126160000000004</v>
      </c>
      <c r="C685" s="4">
        <f t="shared" si="60"/>
        <v>8.2781130885371562E-2</v>
      </c>
      <c r="D685" s="4">
        <f>A685/tabel1!$I$4</f>
        <v>805988.57142857159</v>
      </c>
      <c r="E685" s="10">
        <f>B685+tabel1!$G$4</f>
        <v>54.512616000000001</v>
      </c>
      <c r="F685">
        <v>1.6925760000000001</v>
      </c>
      <c r="G685">
        <v>4.5126160000000004</v>
      </c>
      <c r="H685" s="4">
        <f t="shared" si="61"/>
        <v>8.2781130885371562E-2</v>
      </c>
      <c r="I685" s="4">
        <f>F685/tabel1!$I$4</f>
        <v>805988.57142857159</v>
      </c>
      <c r="J685" s="10">
        <f>G685+tabel1!$G$4</f>
        <v>54.512616000000001</v>
      </c>
      <c r="K685">
        <v>1.6925760000000001</v>
      </c>
      <c r="L685">
        <v>4.5126160000000004</v>
      </c>
      <c r="M685" s="4">
        <f t="shared" si="62"/>
        <v>8.2781130885371562E-2</v>
      </c>
      <c r="N685" s="4">
        <f>K685/tabel1!$I$4</f>
        <v>805988.57142857159</v>
      </c>
      <c r="O685" s="10">
        <f>L685+tabel1!$G$4</f>
        <v>54.512616000000001</v>
      </c>
      <c r="X685">
        <v>1.6925760000000001</v>
      </c>
      <c r="Y685">
        <v>4.5126160000000004</v>
      </c>
      <c r="Z685" s="4">
        <f t="shared" si="63"/>
        <v>8.2781130885371562E-2</v>
      </c>
      <c r="AA685" s="4">
        <f>X685/tabel1!$I$5</f>
        <v>705240.00000000012</v>
      </c>
      <c r="AB685" s="10">
        <f>Y685+tabel1!$G$5</f>
        <v>54.512616000000001</v>
      </c>
      <c r="AC685">
        <v>41.267710000000001</v>
      </c>
      <c r="AD685">
        <v>4.50176</v>
      </c>
      <c r="AE685" s="4">
        <f t="shared" si="64"/>
        <v>8.2598433518477204E-2</v>
      </c>
      <c r="AF685" s="4">
        <f>AC685/tabel1!$I$5</f>
        <v>17194879.166666668</v>
      </c>
      <c r="AG685" s="10">
        <f>AD685+tabel1!$G$5</f>
        <v>54.501759999999997</v>
      </c>
      <c r="AH685">
        <v>47.350909999999999</v>
      </c>
      <c r="AI685">
        <v>4.503126</v>
      </c>
      <c r="AJ685" s="4">
        <f t="shared" si="65"/>
        <v>8.2621426154529193E-2</v>
      </c>
      <c r="AK685" s="4">
        <f>AH685/tabel1!$I$5</f>
        <v>19729545.833333332</v>
      </c>
      <c r="AL685" s="10">
        <f>AI685+tabel1!$G$5</f>
        <v>54.503126000000002</v>
      </c>
    </row>
    <row r="686" spans="1:38" x14ac:dyDescent="0.45">
      <c r="A686">
        <v>1.673108</v>
      </c>
      <c r="B686">
        <v>4.5197419999999999</v>
      </c>
      <c r="C686" s="4">
        <f t="shared" si="60"/>
        <v>8.2901015929238986E-2</v>
      </c>
      <c r="D686" s="4">
        <f>A686/tabel1!$I$4</f>
        <v>796718.09523809538</v>
      </c>
      <c r="E686" s="10">
        <f>B686+tabel1!$G$4</f>
        <v>54.519742000000001</v>
      </c>
      <c r="F686">
        <v>1.673108</v>
      </c>
      <c r="G686">
        <v>4.5197419999999999</v>
      </c>
      <c r="H686" s="4">
        <f t="shared" si="61"/>
        <v>8.2901015929238986E-2</v>
      </c>
      <c r="I686" s="4">
        <f>F686/tabel1!$I$4</f>
        <v>796718.09523809538</v>
      </c>
      <c r="J686" s="10">
        <f>G686+tabel1!$G$4</f>
        <v>54.519742000000001</v>
      </c>
      <c r="K686">
        <v>1.673108</v>
      </c>
      <c r="L686">
        <v>4.5197419999999999</v>
      </c>
      <c r="M686" s="4">
        <f t="shared" si="62"/>
        <v>8.2901015929238986E-2</v>
      </c>
      <c r="N686" s="4">
        <f>K686/tabel1!$I$4</f>
        <v>796718.09523809538</v>
      </c>
      <c r="O686" s="10">
        <f>L686+tabel1!$G$4</f>
        <v>54.519742000000001</v>
      </c>
      <c r="X686">
        <v>1.673108</v>
      </c>
      <c r="Y686">
        <v>4.5197419999999999</v>
      </c>
      <c r="Z686" s="4">
        <f t="shared" si="63"/>
        <v>8.2901015929238986E-2</v>
      </c>
      <c r="AA686" s="4">
        <f>X686/tabel1!$I$5</f>
        <v>697128.33333333337</v>
      </c>
      <c r="AB686" s="10">
        <f>Y686+tabel1!$G$5</f>
        <v>54.519742000000001</v>
      </c>
      <c r="AC686">
        <v>40.94706</v>
      </c>
      <c r="AD686">
        <v>4.5084869999999997</v>
      </c>
      <c r="AE686" s="4">
        <f t="shared" si="64"/>
        <v>8.2711651857076851E-2</v>
      </c>
      <c r="AF686" s="4">
        <f>AC686/tabel1!$I$5</f>
        <v>17061275</v>
      </c>
      <c r="AG686" s="10">
        <f>AD686+tabel1!$G$5</f>
        <v>54.508487000000002</v>
      </c>
      <c r="AH686">
        <v>46.869929999999997</v>
      </c>
      <c r="AI686">
        <v>4.5103179999999998</v>
      </c>
      <c r="AJ686" s="4">
        <f t="shared" si="65"/>
        <v>8.2742463546075812E-2</v>
      </c>
      <c r="AK686" s="4">
        <f>AH686/tabel1!$I$5</f>
        <v>19529137.5</v>
      </c>
      <c r="AL686" s="10">
        <f>AI686+tabel1!$G$5</f>
        <v>54.510317999999998</v>
      </c>
    </row>
    <row r="687" spans="1:38" x14ac:dyDescent="0.45">
      <c r="A687">
        <v>1.6628019999999999</v>
      </c>
      <c r="B687">
        <v>4.5271350000000004</v>
      </c>
      <c r="C687" s="4">
        <f t="shared" si="60"/>
        <v>8.3025359758953046E-2</v>
      </c>
      <c r="D687" s="4">
        <f>A687/tabel1!$I$4</f>
        <v>791810.47619047621</v>
      </c>
      <c r="E687" s="10">
        <f>B687+tabel1!$G$4</f>
        <v>54.527135000000001</v>
      </c>
      <c r="F687">
        <v>1.6628019999999999</v>
      </c>
      <c r="G687">
        <v>4.5271350000000004</v>
      </c>
      <c r="H687" s="4">
        <f t="shared" si="61"/>
        <v>8.3025359758953046E-2</v>
      </c>
      <c r="I687" s="4">
        <f>F687/tabel1!$I$4</f>
        <v>791810.47619047621</v>
      </c>
      <c r="J687" s="10">
        <f>G687+tabel1!$G$4</f>
        <v>54.527135000000001</v>
      </c>
      <c r="K687">
        <v>1.6628019999999999</v>
      </c>
      <c r="L687">
        <v>4.5271350000000004</v>
      </c>
      <c r="M687" s="4">
        <f t="shared" si="62"/>
        <v>8.3025359758953046E-2</v>
      </c>
      <c r="N687" s="4">
        <f>K687/tabel1!$I$4</f>
        <v>791810.47619047621</v>
      </c>
      <c r="O687" s="10">
        <f>L687+tabel1!$G$4</f>
        <v>54.527135000000001</v>
      </c>
      <c r="X687">
        <v>1.6628019999999999</v>
      </c>
      <c r="Y687">
        <v>4.5271350000000004</v>
      </c>
      <c r="Z687" s="4">
        <f t="shared" si="63"/>
        <v>8.3025359758953046E-2</v>
      </c>
      <c r="AA687" s="4">
        <f>X687/tabel1!$I$5</f>
        <v>692834.16666666663</v>
      </c>
      <c r="AB687" s="10">
        <f>Y687+tabel1!$G$5</f>
        <v>54.527135000000001</v>
      </c>
      <c r="AC687">
        <v>40.571440000000003</v>
      </c>
      <c r="AD687">
        <v>4.514481</v>
      </c>
      <c r="AE687" s="4">
        <f t="shared" si="64"/>
        <v>8.2812509945751844E-2</v>
      </c>
      <c r="AF687" s="4">
        <f>AC687/tabel1!$I$5</f>
        <v>16904766.666666668</v>
      </c>
      <c r="AG687" s="10">
        <f>AD687+tabel1!$G$5</f>
        <v>54.514481000000004</v>
      </c>
      <c r="AH687">
        <v>46.43018</v>
      </c>
      <c r="AI687">
        <v>4.5180439999999997</v>
      </c>
      <c r="AJ687" s="4">
        <f t="shared" si="65"/>
        <v>8.2872452283871356E-2</v>
      </c>
      <c r="AK687" s="4">
        <f>AH687/tabel1!$I$5</f>
        <v>19345908.333333336</v>
      </c>
      <c r="AL687" s="10">
        <f>AI687+tabel1!$G$5</f>
        <v>54.518044000000003</v>
      </c>
    </row>
    <row r="688" spans="1:38" x14ac:dyDescent="0.45">
      <c r="A688">
        <v>1.6559299999999999</v>
      </c>
      <c r="B688">
        <v>4.5349940000000002</v>
      </c>
      <c r="C688" s="4">
        <f t="shared" si="60"/>
        <v>8.3157504335656482E-2</v>
      </c>
      <c r="D688" s="4">
        <f>A688/tabel1!$I$4</f>
        <v>788538.09523809527</v>
      </c>
      <c r="E688" s="10">
        <f>B688+tabel1!$G$4</f>
        <v>54.534993999999998</v>
      </c>
      <c r="F688">
        <v>1.6559299999999999</v>
      </c>
      <c r="G688">
        <v>4.5349940000000002</v>
      </c>
      <c r="H688" s="4">
        <f t="shared" si="61"/>
        <v>8.3157504335656482E-2</v>
      </c>
      <c r="I688" s="4">
        <f>F688/tabel1!$I$4</f>
        <v>788538.09523809527</v>
      </c>
      <c r="J688" s="10">
        <f>G688+tabel1!$G$4</f>
        <v>54.534993999999998</v>
      </c>
      <c r="K688">
        <v>1.6559299999999999</v>
      </c>
      <c r="L688">
        <v>4.5349940000000002</v>
      </c>
      <c r="M688" s="4">
        <f t="shared" si="62"/>
        <v>8.3157504335656482E-2</v>
      </c>
      <c r="N688" s="4">
        <f>K688/tabel1!$I$4</f>
        <v>788538.09523809527</v>
      </c>
      <c r="O688" s="10">
        <f>L688+tabel1!$G$4</f>
        <v>54.534993999999998</v>
      </c>
      <c r="X688">
        <v>1.6559299999999999</v>
      </c>
      <c r="Y688">
        <v>4.5349940000000002</v>
      </c>
      <c r="Z688" s="4">
        <f t="shared" si="63"/>
        <v>8.3157504335656482E-2</v>
      </c>
      <c r="AA688" s="4">
        <f>X688/tabel1!$I$5</f>
        <v>689970.83333333337</v>
      </c>
      <c r="AB688" s="10">
        <f>Y688+tabel1!$G$5</f>
        <v>54.534993999999998</v>
      </c>
      <c r="AC688">
        <v>40.099620000000002</v>
      </c>
      <c r="AD688">
        <v>4.5201419999999999</v>
      </c>
      <c r="AE688" s="4">
        <f t="shared" si="64"/>
        <v>8.2907744444245937E-2</v>
      </c>
      <c r="AF688" s="4">
        <f>AC688/tabel1!$I$5</f>
        <v>16708175.000000002</v>
      </c>
      <c r="AG688" s="10">
        <f>AD688+tabel1!$G$5</f>
        <v>54.520142</v>
      </c>
      <c r="AH688">
        <v>46.004170000000002</v>
      </c>
      <c r="AI688">
        <v>4.5255700000000001</v>
      </c>
      <c r="AJ688" s="4">
        <f t="shared" si="65"/>
        <v>8.299904063359631E-2</v>
      </c>
      <c r="AK688" s="4">
        <f>AH688/tabel1!$I$5</f>
        <v>19168404.166666668</v>
      </c>
      <c r="AL688" s="10">
        <f>AI688+tabel1!$G$5</f>
        <v>54.525570000000002</v>
      </c>
    </row>
    <row r="689" spans="1:38" x14ac:dyDescent="0.45">
      <c r="A689">
        <v>1.673108</v>
      </c>
      <c r="B689">
        <v>4.5429529999999998</v>
      </c>
      <c r="C689" s="4">
        <f t="shared" si="60"/>
        <v>8.32912915441157E-2</v>
      </c>
      <c r="D689" s="4">
        <f>A689/tabel1!$I$4</f>
        <v>796718.09523809538</v>
      </c>
      <c r="E689" s="10">
        <f>B689+tabel1!$G$4</f>
        <v>54.542952999999997</v>
      </c>
      <c r="F689">
        <v>1.673108</v>
      </c>
      <c r="G689">
        <v>4.5429529999999998</v>
      </c>
      <c r="H689" s="4">
        <f t="shared" si="61"/>
        <v>8.32912915441157E-2</v>
      </c>
      <c r="I689" s="4">
        <f>F689/tabel1!$I$4</f>
        <v>796718.09523809538</v>
      </c>
      <c r="J689" s="10">
        <f>G689+tabel1!$G$4</f>
        <v>54.542952999999997</v>
      </c>
      <c r="K689">
        <v>1.673108</v>
      </c>
      <c r="L689">
        <v>4.5429529999999998</v>
      </c>
      <c r="M689" s="4">
        <f t="shared" si="62"/>
        <v>8.32912915441157E-2</v>
      </c>
      <c r="N689" s="4">
        <f>K689/tabel1!$I$4</f>
        <v>796718.09523809538</v>
      </c>
      <c r="O689" s="10">
        <f>L689+tabel1!$G$4</f>
        <v>54.542952999999997</v>
      </c>
      <c r="X689">
        <v>1.673108</v>
      </c>
      <c r="Y689">
        <v>4.5429529999999998</v>
      </c>
      <c r="Z689" s="4">
        <f t="shared" si="63"/>
        <v>8.32912915441157E-2</v>
      </c>
      <c r="AA689" s="4">
        <f>X689/tabel1!$I$5</f>
        <v>697128.33333333337</v>
      </c>
      <c r="AB689" s="10">
        <f>Y689+tabel1!$G$5</f>
        <v>54.542952999999997</v>
      </c>
      <c r="AC689">
        <v>39.577419999999996</v>
      </c>
      <c r="AD689">
        <v>4.525836</v>
      </c>
      <c r="AE689" s="4">
        <f t="shared" si="64"/>
        <v>8.3003514150612939E-2</v>
      </c>
      <c r="AF689" s="4">
        <f>AC689/tabel1!$I$5</f>
        <v>16490591.666666666</v>
      </c>
      <c r="AG689" s="10">
        <f>AD689+tabel1!$G$5</f>
        <v>54.525835999999998</v>
      </c>
      <c r="AH689">
        <v>45.523200000000003</v>
      </c>
      <c r="AI689">
        <v>4.5329959999999998</v>
      </c>
      <c r="AJ689" s="4">
        <f t="shared" si="65"/>
        <v>8.3123912722491908E-2</v>
      </c>
      <c r="AK689" s="4">
        <f>AH689/tabel1!$I$5</f>
        <v>18968000.000000004</v>
      </c>
      <c r="AL689" s="10">
        <f>AI689+tabel1!$G$5</f>
        <v>54.532995999999997</v>
      </c>
    </row>
    <row r="690" spans="1:38" x14ac:dyDescent="0.45">
      <c r="A690">
        <v>1.6679550000000001</v>
      </c>
      <c r="B690">
        <v>4.550878</v>
      </c>
      <c r="C690" s="4">
        <f t="shared" si="60"/>
        <v>8.3424468438436497E-2</v>
      </c>
      <c r="D690" s="4">
        <f>A690/tabel1!$I$4</f>
        <v>794264.2857142858</v>
      </c>
      <c r="E690" s="10">
        <f>B690+tabel1!$G$4</f>
        <v>54.550877999999997</v>
      </c>
      <c r="F690">
        <v>1.6679550000000001</v>
      </c>
      <c r="G690">
        <v>4.550878</v>
      </c>
      <c r="H690" s="4">
        <f t="shared" si="61"/>
        <v>8.3424468438436497E-2</v>
      </c>
      <c r="I690" s="4">
        <f>F690/tabel1!$I$4</f>
        <v>794264.2857142858</v>
      </c>
      <c r="J690" s="10">
        <f>G690+tabel1!$G$4</f>
        <v>54.550877999999997</v>
      </c>
      <c r="K690">
        <v>1.6679550000000001</v>
      </c>
      <c r="L690">
        <v>4.550878</v>
      </c>
      <c r="M690" s="4">
        <f t="shared" si="62"/>
        <v>8.3424468438436497E-2</v>
      </c>
      <c r="N690" s="4">
        <f>K690/tabel1!$I$4</f>
        <v>794264.2857142858</v>
      </c>
      <c r="O690" s="10">
        <f>L690+tabel1!$G$4</f>
        <v>54.550877999999997</v>
      </c>
      <c r="X690">
        <v>1.6679550000000001</v>
      </c>
      <c r="Y690">
        <v>4.550878</v>
      </c>
      <c r="Z690" s="4">
        <f t="shared" si="63"/>
        <v>8.3424468438436497E-2</v>
      </c>
      <c r="AA690" s="4">
        <f>X690/tabel1!$I$5</f>
        <v>694981.25000000012</v>
      </c>
      <c r="AB690" s="10">
        <f>Y690+tabel1!$G$5</f>
        <v>54.550877999999997</v>
      </c>
      <c r="AC690">
        <v>39.032319999999999</v>
      </c>
      <c r="AD690">
        <v>4.5315640000000004</v>
      </c>
      <c r="AE690" s="4">
        <f t="shared" si="64"/>
        <v>8.3099835537451303E-2</v>
      </c>
      <c r="AF690" s="4">
        <f>AC690/tabel1!$I$5</f>
        <v>16263466.666666666</v>
      </c>
      <c r="AG690" s="10">
        <f>AD690+tabel1!$G$5</f>
        <v>54.531564000000003</v>
      </c>
      <c r="AH690">
        <v>45.055970000000002</v>
      </c>
      <c r="AI690">
        <v>4.5399219999999998</v>
      </c>
      <c r="AJ690" s="4">
        <f t="shared" si="65"/>
        <v>8.3240346401668858E-2</v>
      </c>
      <c r="AK690" s="4">
        <f>AH690/tabel1!$I$5</f>
        <v>18773320.833333336</v>
      </c>
      <c r="AL690" s="10">
        <f>AI690+tabel1!$G$5</f>
        <v>54.539921999999997</v>
      </c>
    </row>
    <row r="691" spans="1:38" x14ac:dyDescent="0.45">
      <c r="A691">
        <v>1.672536</v>
      </c>
      <c r="B691">
        <v>4.5582039999999999</v>
      </c>
      <c r="C691" s="4">
        <f t="shared" si="60"/>
        <v>8.354754493018135E-2</v>
      </c>
      <c r="D691" s="4">
        <f>A691/tabel1!$I$4</f>
        <v>796445.71428571432</v>
      </c>
      <c r="E691" s="10">
        <f>B691+tabel1!$G$4</f>
        <v>54.558204000000003</v>
      </c>
      <c r="F691">
        <v>1.672536</v>
      </c>
      <c r="G691">
        <v>4.5582039999999999</v>
      </c>
      <c r="H691" s="4">
        <f t="shared" si="61"/>
        <v>8.354754493018135E-2</v>
      </c>
      <c r="I691" s="4">
        <f>F691/tabel1!$I$4</f>
        <v>796445.71428571432</v>
      </c>
      <c r="J691" s="10">
        <f>G691+tabel1!$G$4</f>
        <v>54.558204000000003</v>
      </c>
      <c r="K691">
        <v>1.672536</v>
      </c>
      <c r="L691">
        <v>4.5582039999999999</v>
      </c>
      <c r="M691" s="4">
        <f t="shared" si="62"/>
        <v>8.354754493018135E-2</v>
      </c>
      <c r="N691" s="4">
        <f>K691/tabel1!$I$4</f>
        <v>796445.71428571432</v>
      </c>
      <c r="O691" s="10">
        <f>L691+tabel1!$G$4</f>
        <v>54.558204000000003</v>
      </c>
      <c r="X691">
        <v>1.672536</v>
      </c>
      <c r="Y691">
        <v>4.5582039999999999</v>
      </c>
      <c r="Z691" s="4">
        <f t="shared" si="63"/>
        <v>8.354754493018135E-2</v>
      </c>
      <c r="AA691" s="4">
        <f>X691/tabel1!$I$5</f>
        <v>696890</v>
      </c>
      <c r="AB691" s="10">
        <f>Y691+tabel1!$G$5</f>
        <v>54.558204000000003</v>
      </c>
      <c r="AC691">
        <v>38.500950000000003</v>
      </c>
      <c r="AD691">
        <v>4.5377910000000004</v>
      </c>
      <c r="AE691" s="4">
        <f t="shared" si="64"/>
        <v>8.3204525097101939E-2</v>
      </c>
      <c r="AF691" s="4">
        <f>AC691/tabel1!$I$5</f>
        <v>16042062.500000002</v>
      </c>
      <c r="AG691" s="10">
        <f>AD691+tabel1!$G$5</f>
        <v>54.537790999999999</v>
      </c>
      <c r="AH691">
        <v>44.460470000000001</v>
      </c>
      <c r="AI691">
        <v>4.546049</v>
      </c>
      <c r="AJ691" s="4">
        <f t="shared" si="65"/>
        <v>8.3343323363347557E-2</v>
      </c>
      <c r="AK691" s="4">
        <f>AH691/tabel1!$I$5</f>
        <v>18525195.833333336</v>
      </c>
      <c r="AL691" s="10">
        <f>AI691+tabel1!$G$5</f>
        <v>54.546048999999996</v>
      </c>
    </row>
    <row r="692" spans="1:38" x14ac:dyDescent="0.45">
      <c r="A692">
        <v>1.673108</v>
      </c>
      <c r="B692">
        <v>4.5646310000000003</v>
      </c>
      <c r="C692" s="4">
        <f t="shared" si="60"/>
        <v>8.3655491045105765E-2</v>
      </c>
      <c r="D692" s="4">
        <f>A692/tabel1!$I$4</f>
        <v>796718.09523809538</v>
      </c>
      <c r="E692" s="10">
        <f>B692+tabel1!$G$4</f>
        <v>54.564630999999999</v>
      </c>
      <c r="F692">
        <v>1.673108</v>
      </c>
      <c r="G692">
        <v>4.5646310000000003</v>
      </c>
      <c r="H692" s="4">
        <f t="shared" si="61"/>
        <v>8.3655491045105765E-2</v>
      </c>
      <c r="I692" s="4">
        <f>F692/tabel1!$I$4</f>
        <v>796718.09523809538</v>
      </c>
      <c r="J692" s="10">
        <f>G692+tabel1!$G$4</f>
        <v>54.564630999999999</v>
      </c>
      <c r="K692">
        <v>1.673108</v>
      </c>
      <c r="L692">
        <v>4.5646310000000003</v>
      </c>
      <c r="M692" s="4">
        <f t="shared" si="62"/>
        <v>8.3655491045105765E-2</v>
      </c>
      <c r="N692" s="4">
        <f>K692/tabel1!$I$4</f>
        <v>796718.09523809538</v>
      </c>
      <c r="O692" s="10">
        <f>L692+tabel1!$G$4</f>
        <v>54.564630999999999</v>
      </c>
      <c r="X692">
        <v>1.673108</v>
      </c>
      <c r="Y692">
        <v>4.5646310000000003</v>
      </c>
      <c r="Z692" s="4">
        <f t="shared" si="63"/>
        <v>8.3655491045105765E-2</v>
      </c>
      <c r="AA692" s="4">
        <f>X692/tabel1!$I$5</f>
        <v>697128.33333333337</v>
      </c>
      <c r="AB692" s="10">
        <f>Y692+tabel1!$G$5</f>
        <v>54.564630999999999</v>
      </c>
      <c r="AC692">
        <v>37.928359999999998</v>
      </c>
      <c r="AD692">
        <v>4.5442840000000002</v>
      </c>
      <c r="AE692" s="4">
        <f t="shared" si="64"/>
        <v>8.3313661244503651E-2</v>
      </c>
      <c r="AF692" s="4">
        <f>AC692/tabel1!$I$5</f>
        <v>15803483.333333334</v>
      </c>
      <c r="AG692" s="10">
        <f>AD692+tabel1!$G$5</f>
        <v>54.544283999999998</v>
      </c>
      <c r="AH692">
        <v>43.878720000000001</v>
      </c>
      <c r="AI692">
        <v>4.5516100000000002</v>
      </c>
      <c r="AJ692" s="4">
        <f t="shared" si="65"/>
        <v>8.3436767494121628E-2</v>
      </c>
      <c r="AK692" s="4">
        <f>AH692/tabel1!$I$5</f>
        <v>18282800</v>
      </c>
      <c r="AL692" s="10">
        <f>AI692+tabel1!$G$5</f>
        <v>54.551609999999997</v>
      </c>
    </row>
    <row r="693" spans="1:38" x14ac:dyDescent="0.45">
      <c r="A693">
        <v>1.6713899999999999</v>
      </c>
      <c r="B693">
        <v>4.5706249999999997</v>
      </c>
      <c r="C693" s="4">
        <f t="shared" si="60"/>
        <v>8.3756141697112679E-2</v>
      </c>
      <c r="D693" s="4">
        <f>A693/tabel1!$I$4</f>
        <v>795900</v>
      </c>
      <c r="E693" s="10">
        <f>B693+tabel1!$G$4</f>
        <v>54.570625</v>
      </c>
      <c r="F693">
        <v>1.6713899999999999</v>
      </c>
      <c r="G693">
        <v>4.5706249999999997</v>
      </c>
      <c r="H693" s="4">
        <f t="shared" si="61"/>
        <v>8.3756141697112679E-2</v>
      </c>
      <c r="I693" s="4">
        <f>F693/tabel1!$I$4</f>
        <v>795900</v>
      </c>
      <c r="J693" s="10">
        <f>G693+tabel1!$G$4</f>
        <v>54.570625</v>
      </c>
      <c r="K693">
        <v>1.6713899999999999</v>
      </c>
      <c r="L693">
        <v>4.5706249999999997</v>
      </c>
      <c r="M693" s="4">
        <f t="shared" si="62"/>
        <v>8.3756141697112679E-2</v>
      </c>
      <c r="N693" s="4">
        <f>K693/tabel1!$I$4</f>
        <v>795900</v>
      </c>
      <c r="O693" s="10">
        <f>L693+tabel1!$G$4</f>
        <v>54.570625</v>
      </c>
      <c r="X693">
        <v>1.6713899999999999</v>
      </c>
      <c r="Y693">
        <v>4.5706249999999997</v>
      </c>
      <c r="Z693" s="4">
        <f t="shared" si="63"/>
        <v>8.3756141697112679E-2</v>
      </c>
      <c r="AA693" s="4">
        <f>X693/tabel1!$I$5</f>
        <v>696412.5</v>
      </c>
      <c r="AB693" s="10">
        <f>Y693+tabel1!$G$5</f>
        <v>54.570625</v>
      </c>
      <c r="AC693">
        <v>37.36036</v>
      </c>
      <c r="AD693">
        <v>4.5509440000000003</v>
      </c>
      <c r="AE693" s="4">
        <f t="shared" si="64"/>
        <v>8.3425577383225494E-2</v>
      </c>
      <c r="AF693" s="4">
        <f>AC693/tabel1!$I$5</f>
        <v>15566816.666666668</v>
      </c>
      <c r="AG693" s="10">
        <f>AD693+tabel1!$G$5</f>
        <v>54.550944000000001</v>
      </c>
      <c r="AH693">
        <v>43.228259999999999</v>
      </c>
      <c r="AI693">
        <v>4.5571380000000001</v>
      </c>
      <c r="AJ693" s="4">
        <f t="shared" si="65"/>
        <v>8.3529638229923278E-2</v>
      </c>
      <c r="AK693" s="4">
        <f>AH693/tabel1!$I$5</f>
        <v>18011775</v>
      </c>
      <c r="AL693" s="10">
        <f>AI693+tabel1!$G$5</f>
        <v>54.557138000000002</v>
      </c>
    </row>
    <row r="694" spans="1:38" x14ac:dyDescent="0.45">
      <c r="A694">
        <v>1.666237</v>
      </c>
      <c r="B694">
        <v>4.5763850000000001</v>
      </c>
      <c r="C694" s="4">
        <f t="shared" si="60"/>
        <v>8.3852842213715695E-2</v>
      </c>
      <c r="D694" s="4">
        <f>A694/tabel1!$I$4</f>
        <v>793446.19047619053</v>
      </c>
      <c r="E694" s="10">
        <f>B694+tabel1!$G$4</f>
        <v>54.576385000000002</v>
      </c>
      <c r="F694">
        <v>1.666237</v>
      </c>
      <c r="G694">
        <v>4.5763850000000001</v>
      </c>
      <c r="H694" s="4">
        <f t="shared" si="61"/>
        <v>8.3852842213715695E-2</v>
      </c>
      <c r="I694" s="4">
        <f>F694/tabel1!$I$4</f>
        <v>793446.19047619053</v>
      </c>
      <c r="J694" s="10">
        <f>G694+tabel1!$G$4</f>
        <v>54.576385000000002</v>
      </c>
      <c r="K694">
        <v>1.666237</v>
      </c>
      <c r="L694">
        <v>4.5763850000000001</v>
      </c>
      <c r="M694" s="4">
        <f t="shared" si="62"/>
        <v>8.3852842213715695E-2</v>
      </c>
      <c r="N694" s="4">
        <f>K694/tabel1!$I$4</f>
        <v>793446.19047619053</v>
      </c>
      <c r="O694" s="10">
        <f>L694+tabel1!$G$4</f>
        <v>54.576385000000002</v>
      </c>
      <c r="X694">
        <v>1.666237</v>
      </c>
      <c r="Y694">
        <v>4.5763850000000001</v>
      </c>
      <c r="Z694" s="4">
        <f t="shared" si="63"/>
        <v>8.3852842213715695E-2</v>
      </c>
      <c r="AA694" s="4">
        <f>X694/tabel1!$I$5</f>
        <v>694265.41666666663</v>
      </c>
      <c r="AB694" s="10">
        <f>Y694+tabel1!$G$5</f>
        <v>54.576385000000002</v>
      </c>
      <c r="AC694">
        <v>36.842730000000003</v>
      </c>
      <c r="AD694">
        <v>4.5581040000000002</v>
      </c>
      <c r="AE694" s="4">
        <f t="shared" si="64"/>
        <v>8.3545865156897686E-2</v>
      </c>
      <c r="AF694" s="4">
        <f>AC694/tabel1!$I$5</f>
        <v>15351137.500000002</v>
      </c>
      <c r="AG694" s="10">
        <f>AD694+tabel1!$G$5</f>
        <v>54.558104</v>
      </c>
      <c r="AH694">
        <v>42.5274</v>
      </c>
      <c r="AI694">
        <v>4.5626990000000003</v>
      </c>
      <c r="AJ694" s="4">
        <f t="shared" si="65"/>
        <v>8.3623044380557496E-2</v>
      </c>
      <c r="AK694" s="4">
        <f>AH694/tabel1!$I$5</f>
        <v>17719750</v>
      </c>
      <c r="AL694" s="10">
        <f>AI694+tabel1!$G$5</f>
        <v>54.562699000000002</v>
      </c>
    </row>
    <row r="695" spans="1:38" x14ac:dyDescent="0.45">
      <c r="A695">
        <v>1.6353169999999999</v>
      </c>
      <c r="B695">
        <v>4.582147</v>
      </c>
      <c r="C695" s="4">
        <f t="shared" si="60"/>
        <v>8.3949555886836044E-2</v>
      </c>
      <c r="D695" s="4">
        <f>A695/tabel1!$I$4</f>
        <v>778722.38095238095</v>
      </c>
      <c r="E695" s="10">
        <f>B695+tabel1!$G$4</f>
        <v>54.582146999999999</v>
      </c>
      <c r="F695">
        <v>1.6353169999999999</v>
      </c>
      <c r="G695">
        <v>4.582147</v>
      </c>
      <c r="H695" s="4">
        <f t="shared" si="61"/>
        <v>8.3949555886836044E-2</v>
      </c>
      <c r="I695" s="4">
        <f>F695/tabel1!$I$4</f>
        <v>778722.38095238095</v>
      </c>
      <c r="J695" s="10">
        <f>G695+tabel1!$G$4</f>
        <v>54.582146999999999</v>
      </c>
      <c r="K695">
        <v>1.6353169999999999</v>
      </c>
      <c r="L695">
        <v>4.582147</v>
      </c>
      <c r="M695" s="4">
        <f t="shared" si="62"/>
        <v>8.3949555886836044E-2</v>
      </c>
      <c r="N695" s="4">
        <f>K695/tabel1!$I$4</f>
        <v>778722.38095238095</v>
      </c>
      <c r="O695" s="10">
        <f>L695+tabel1!$G$4</f>
        <v>54.582146999999999</v>
      </c>
      <c r="X695">
        <v>1.6353169999999999</v>
      </c>
      <c r="Y695">
        <v>4.582147</v>
      </c>
      <c r="Z695" s="4">
        <f t="shared" si="63"/>
        <v>8.3949555886836044E-2</v>
      </c>
      <c r="AA695" s="4">
        <f>X695/tabel1!$I$5</f>
        <v>681382.08333333337</v>
      </c>
      <c r="AB695" s="10">
        <f>Y695+tabel1!$G$5</f>
        <v>54.582146999999999</v>
      </c>
      <c r="AC695">
        <v>36.366340000000001</v>
      </c>
      <c r="AD695">
        <v>4.5658630000000002</v>
      </c>
      <c r="AE695" s="4">
        <f t="shared" si="64"/>
        <v>8.3676180472028822E-2</v>
      </c>
      <c r="AF695" s="4">
        <f>AC695/tabel1!$I$5</f>
        <v>15152641.666666668</v>
      </c>
      <c r="AG695" s="10">
        <f>AD695+tabel1!$G$5</f>
        <v>54.565863</v>
      </c>
      <c r="AH695">
        <v>41.844880000000003</v>
      </c>
      <c r="AI695">
        <v>4.5685599999999997</v>
      </c>
      <c r="AJ695" s="4">
        <f t="shared" si="65"/>
        <v>8.3721468919099207E-2</v>
      </c>
      <c r="AK695" s="4">
        <f>AH695/tabel1!$I$5</f>
        <v>17435366.666666668</v>
      </c>
      <c r="AL695" s="10">
        <f>AI695+tabel1!$G$5</f>
        <v>54.568559999999998</v>
      </c>
    </row>
    <row r="696" spans="1:38" x14ac:dyDescent="0.45">
      <c r="A696">
        <v>1.6021069999999999</v>
      </c>
      <c r="B696">
        <v>4.5881740000000004</v>
      </c>
      <c r="C696" s="4">
        <f t="shared" si="60"/>
        <v>8.4050695668992342E-2</v>
      </c>
      <c r="D696" s="4">
        <f>A696/tabel1!$I$4</f>
        <v>762908.09523809527</v>
      </c>
      <c r="E696" s="10">
        <f>B696+tabel1!$G$4</f>
        <v>54.588174000000002</v>
      </c>
      <c r="F696">
        <v>1.6021069999999999</v>
      </c>
      <c r="G696">
        <v>4.5881740000000004</v>
      </c>
      <c r="H696" s="4">
        <f t="shared" si="61"/>
        <v>8.4050695668992342E-2</v>
      </c>
      <c r="I696" s="4">
        <f>F696/tabel1!$I$4</f>
        <v>762908.09523809527</v>
      </c>
      <c r="J696" s="10">
        <f>G696+tabel1!$G$4</f>
        <v>54.588174000000002</v>
      </c>
      <c r="K696">
        <v>1.6021069999999999</v>
      </c>
      <c r="L696">
        <v>4.5881740000000004</v>
      </c>
      <c r="M696" s="4">
        <f t="shared" si="62"/>
        <v>8.4050695668992342E-2</v>
      </c>
      <c r="N696" s="4">
        <f>K696/tabel1!$I$4</f>
        <v>762908.09523809527</v>
      </c>
      <c r="O696" s="10">
        <f>L696+tabel1!$G$4</f>
        <v>54.588174000000002</v>
      </c>
      <c r="X696">
        <v>1.6021069999999999</v>
      </c>
      <c r="Y696">
        <v>4.5881740000000004</v>
      </c>
      <c r="Z696" s="4">
        <f t="shared" si="63"/>
        <v>8.4050695668992342E-2</v>
      </c>
      <c r="AA696" s="4">
        <f>X696/tabel1!$I$5</f>
        <v>667544.58333333337</v>
      </c>
      <c r="AB696" s="10">
        <f>Y696+tabel1!$G$5</f>
        <v>54.588174000000002</v>
      </c>
      <c r="AC696">
        <v>35.912849999999999</v>
      </c>
      <c r="AD696">
        <v>4.5737209999999999</v>
      </c>
      <c r="AE696" s="4">
        <f t="shared" si="64"/>
        <v>8.3808120762005583E-2</v>
      </c>
      <c r="AF696" s="4">
        <f>AC696/tabel1!$I$5</f>
        <v>14963687.5</v>
      </c>
      <c r="AG696" s="10">
        <f>AD696+tabel1!$G$5</f>
        <v>54.573720999999999</v>
      </c>
      <c r="AH696">
        <v>41.226480000000002</v>
      </c>
      <c r="AI696">
        <v>4.5747200000000001</v>
      </c>
      <c r="AJ696" s="4">
        <f t="shared" si="65"/>
        <v>8.3824891818043229E-2</v>
      </c>
      <c r="AK696" s="4">
        <f>AH696/tabel1!$I$5</f>
        <v>17177700</v>
      </c>
      <c r="AL696" s="10">
        <f>AI696+tabel1!$G$5</f>
        <v>54.574719999999999</v>
      </c>
    </row>
    <row r="697" spans="1:38" x14ac:dyDescent="0.45">
      <c r="A697">
        <v>1.578058</v>
      </c>
      <c r="B697">
        <v>4.5945010000000002</v>
      </c>
      <c r="C697" s="4">
        <f t="shared" si="60"/>
        <v>8.4156845759978643E-2</v>
      </c>
      <c r="D697" s="4">
        <f>A697/tabel1!$I$4</f>
        <v>751456.19047619053</v>
      </c>
      <c r="E697" s="10">
        <f>B697+tabel1!$G$4</f>
        <v>54.594501000000001</v>
      </c>
      <c r="F697">
        <v>1.578058</v>
      </c>
      <c r="G697">
        <v>4.5945010000000002</v>
      </c>
      <c r="H697" s="4">
        <f t="shared" si="61"/>
        <v>8.4156845759978643E-2</v>
      </c>
      <c r="I697" s="4">
        <f>F697/tabel1!$I$4</f>
        <v>751456.19047619053</v>
      </c>
      <c r="J697" s="10">
        <f>G697+tabel1!$G$4</f>
        <v>54.594501000000001</v>
      </c>
      <c r="K697">
        <v>1.578058</v>
      </c>
      <c r="L697">
        <v>4.5945010000000002</v>
      </c>
      <c r="M697" s="4">
        <f t="shared" si="62"/>
        <v>8.4156845759978643E-2</v>
      </c>
      <c r="N697" s="4">
        <f>K697/tabel1!$I$4</f>
        <v>751456.19047619053</v>
      </c>
      <c r="O697" s="10">
        <f>L697+tabel1!$G$4</f>
        <v>54.594501000000001</v>
      </c>
      <c r="X697">
        <v>1.578058</v>
      </c>
      <c r="Y697">
        <v>4.5945010000000002</v>
      </c>
      <c r="Z697" s="4">
        <f t="shared" si="63"/>
        <v>8.4156845759978643E-2</v>
      </c>
      <c r="AA697" s="4">
        <f>X697/tabel1!$I$5</f>
        <v>657524.16666666663</v>
      </c>
      <c r="AB697" s="10">
        <f>Y697+tabel1!$G$5</f>
        <v>54.594501000000001</v>
      </c>
      <c r="AC697">
        <v>35.473100000000002</v>
      </c>
      <c r="AD697">
        <v>4.5814469999999998</v>
      </c>
      <c r="AE697" s="4">
        <f t="shared" si="64"/>
        <v>8.3937807658342217E-2</v>
      </c>
      <c r="AF697" s="4">
        <f>AC697/tabel1!$I$5</f>
        <v>14780458.333333336</v>
      </c>
      <c r="AG697" s="10">
        <f>AD697+tabel1!$G$5</f>
        <v>54.581446999999997</v>
      </c>
      <c r="AH697">
        <v>40.630989999999997</v>
      </c>
      <c r="AI697">
        <v>4.5812470000000003</v>
      </c>
      <c r="AJ697" s="4">
        <f t="shared" si="65"/>
        <v>8.3934450966281521E-2</v>
      </c>
      <c r="AK697" s="4">
        <f>AH697/tabel1!$I$5</f>
        <v>16929579.166666668</v>
      </c>
      <c r="AL697" s="10">
        <f>AI697+tabel1!$G$5</f>
        <v>54.581246999999998</v>
      </c>
    </row>
    <row r="698" spans="1:38" x14ac:dyDescent="0.45">
      <c r="A698">
        <v>1.568897</v>
      </c>
      <c r="B698">
        <v>4.601261</v>
      </c>
      <c r="C698" s="4">
        <f t="shared" si="60"/>
        <v>8.4270233246078324E-2</v>
      </c>
      <c r="D698" s="4">
        <f>A698/tabel1!$I$4</f>
        <v>747093.80952380958</v>
      </c>
      <c r="E698" s="10">
        <f>B698+tabel1!$G$4</f>
        <v>54.601261000000001</v>
      </c>
      <c r="F698">
        <v>1.568897</v>
      </c>
      <c r="G698">
        <v>4.601261</v>
      </c>
      <c r="H698" s="4">
        <f t="shared" si="61"/>
        <v>8.4270233246078324E-2</v>
      </c>
      <c r="I698" s="4">
        <f>F698/tabel1!$I$4</f>
        <v>747093.80952380958</v>
      </c>
      <c r="J698" s="10">
        <f>G698+tabel1!$G$4</f>
        <v>54.601261000000001</v>
      </c>
      <c r="K698">
        <v>1.568897</v>
      </c>
      <c r="L698">
        <v>4.601261</v>
      </c>
      <c r="M698" s="4">
        <f t="shared" si="62"/>
        <v>8.4270233246078324E-2</v>
      </c>
      <c r="N698" s="4">
        <f>K698/tabel1!$I$4</f>
        <v>747093.80952380958</v>
      </c>
      <c r="O698" s="10">
        <f>L698+tabel1!$G$4</f>
        <v>54.601261000000001</v>
      </c>
      <c r="X698">
        <v>1.568897</v>
      </c>
      <c r="Y698">
        <v>4.601261</v>
      </c>
      <c r="Z698" s="4">
        <f t="shared" si="63"/>
        <v>8.4270233246078324E-2</v>
      </c>
      <c r="AA698" s="4">
        <f>X698/tabel1!$I$5</f>
        <v>653707.08333333337</v>
      </c>
      <c r="AB698" s="10">
        <f>Y698+tabel1!$G$5</f>
        <v>54.601261000000001</v>
      </c>
      <c r="AC698">
        <v>35.037930000000003</v>
      </c>
      <c r="AD698">
        <v>4.5886069999999997</v>
      </c>
      <c r="AE698" s="4">
        <f t="shared" si="64"/>
        <v>8.4057961032051987E-2</v>
      </c>
      <c r="AF698" s="4">
        <f>AC698/tabel1!$I$5</f>
        <v>14599137.500000002</v>
      </c>
      <c r="AG698" s="10">
        <f>AD698+tabel1!$G$5</f>
        <v>54.588606999999996</v>
      </c>
      <c r="AH698">
        <v>40.159179999999999</v>
      </c>
      <c r="AI698">
        <v>4.5880400000000003</v>
      </c>
      <c r="AJ698" s="4">
        <f t="shared" si="65"/>
        <v>8.4048447242289714E-2</v>
      </c>
      <c r="AK698" s="4">
        <f>AH698/tabel1!$I$5</f>
        <v>16732991.666666668</v>
      </c>
      <c r="AL698" s="10">
        <f>AI698+tabel1!$G$5</f>
        <v>54.588039999999999</v>
      </c>
    </row>
    <row r="699" spans="1:38" x14ac:dyDescent="0.45">
      <c r="A699">
        <v>1.564316</v>
      </c>
      <c r="B699">
        <v>4.6082530000000004</v>
      </c>
      <c r="C699" s="4">
        <f t="shared" si="60"/>
        <v>8.4387482602675465E-2</v>
      </c>
      <c r="D699" s="4">
        <f>A699/tabel1!$I$4</f>
        <v>744912.38095238106</v>
      </c>
      <c r="E699" s="10">
        <f>B699+tabel1!$G$4</f>
        <v>54.608252999999998</v>
      </c>
      <c r="F699">
        <v>1.564316</v>
      </c>
      <c r="G699">
        <v>4.6082530000000004</v>
      </c>
      <c r="H699" s="4">
        <f t="shared" si="61"/>
        <v>8.4387482602675465E-2</v>
      </c>
      <c r="I699" s="4">
        <f>F699/tabel1!$I$4</f>
        <v>744912.38095238106</v>
      </c>
      <c r="J699" s="10">
        <f>G699+tabel1!$G$4</f>
        <v>54.608252999999998</v>
      </c>
      <c r="K699">
        <v>1.564316</v>
      </c>
      <c r="L699">
        <v>4.6082530000000004</v>
      </c>
      <c r="M699" s="4">
        <f t="shared" si="62"/>
        <v>8.4387482602675465E-2</v>
      </c>
      <c r="N699" s="4">
        <f>K699/tabel1!$I$4</f>
        <v>744912.38095238106</v>
      </c>
      <c r="O699" s="10">
        <f>L699+tabel1!$G$4</f>
        <v>54.608252999999998</v>
      </c>
      <c r="X699">
        <v>1.564316</v>
      </c>
      <c r="Y699">
        <v>4.6082530000000004</v>
      </c>
      <c r="Z699" s="4">
        <f t="shared" si="63"/>
        <v>8.4387482602675465E-2</v>
      </c>
      <c r="AA699" s="4">
        <f>X699/tabel1!$I$5</f>
        <v>651798.33333333337</v>
      </c>
      <c r="AB699" s="10">
        <f>Y699+tabel1!$G$5</f>
        <v>54.608252999999998</v>
      </c>
      <c r="AC699">
        <v>34.634830000000001</v>
      </c>
      <c r="AD699">
        <v>4.5949</v>
      </c>
      <c r="AE699" s="4">
        <f t="shared" si="64"/>
        <v>8.4163539085152644E-2</v>
      </c>
      <c r="AF699" s="4">
        <f>AC699/tabel1!$I$5</f>
        <v>14431179.166666668</v>
      </c>
      <c r="AG699" s="10">
        <f>AD699+tabel1!$G$5</f>
        <v>54.594900000000003</v>
      </c>
      <c r="AH699">
        <v>39.62323</v>
      </c>
      <c r="AI699">
        <v>4.5953999999999997</v>
      </c>
      <c r="AJ699" s="4">
        <f t="shared" si="65"/>
        <v>8.417192657256839E-2</v>
      </c>
      <c r="AK699" s="4">
        <f>AH699/tabel1!$I$5</f>
        <v>16509679.166666668</v>
      </c>
      <c r="AL699" s="10">
        <f>AI699+tabel1!$G$5</f>
        <v>54.595399999999998</v>
      </c>
    </row>
    <row r="700" spans="1:38" x14ac:dyDescent="0.45">
      <c r="A700">
        <v>1.5597350000000001</v>
      </c>
      <c r="B700">
        <v>4.6158460000000003</v>
      </c>
      <c r="C700" s="4">
        <f t="shared" si="60"/>
        <v>8.4514776169538786E-2</v>
      </c>
      <c r="D700" s="4">
        <f>A700/tabel1!$I$4</f>
        <v>742730.95238095254</v>
      </c>
      <c r="E700" s="10">
        <f>B700+tabel1!$G$4</f>
        <v>54.615845999999998</v>
      </c>
      <c r="F700">
        <v>1.5597350000000001</v>
      </c>
      <c r="G700">
        <v>4.6158460000000003</v>
      </c>
      <c r="H700" s="4">
        <f t="shared" si="61"/>
        <v>8.4514776169538786E-2</v>
      </c>
      <c r="I700" s="4">
        <f>F700/tabel1!$I$4</f>
        <v>742730.95238095254</v>
      </c>
      <c r="J700" s="10">
        <f>G700+tabel1!$G$4</f>
        <v>54.615845999999998</v>
      </c>
      <c r="K700">
        <v>1.5597350000000001</v>
      </c>
      <c r="L700">
        <v>4.6158460000000003</v>
      </c>
      <c r="M700" s="4">
        <f t="shared" si="62"/>
        <v>8.4514776169538786E-2</v>
      </c>
      <c r="N700" s="4">
        <f>K700/tabel1!$I$4</f>
        <v>742730.95238095254</v>
      </c>
      <c r="O700" s="10">
        <f>L700+tabel1!$G$4</f>
        <v>54.615845999999998</v>
      </c>
      <c r="X700">
        <v>1.5597350000000001</v>
      </c>
      <c r="Y700">
        <v>4.6158460000000003</v>
      </c>
      <c r="Z700" s="4">
        <f t="shared" si="63"/>
        <v>8.4514776169538786E-2</v>
      </c>
      <c r="AA700" s="4">
        <f>X700/tabel1!$I$5</f>
        <v>649889.58333333337</v>
      </c>
      <c r="AB700" s="10">
        <f>Y700+tabel1!$G$5</f>
        <v>54.615845999999998</v>
      </c>
      <c r="AC700">
        <v>34.217979999999997</v>
      </c>
      <c r="AD700">
        <v>4.6006609999999997</v>
      </c>
      <c r="AE700" s="4">
        <f t="shared" si="64"/>
        <v>8.4260170403431547E-2</v>
      </c>
      <c r="AF700" s="4">
        <f>AC700/tabel1!$I$5</f>
        <v>14257491.666666666</v>
      </c>
      <c r="AG700" s="10">
        <f>AD700+tabel1!$G$5</f>
        <v>54.600661000000002</v>
      </c>
      <c r="AH700">
        <v>39.119349999999997</v>
      </c>
      <c r="AI700">
        <v>4.603192</v>
      </c>
      <c r="AJ700" s="4">
        <f t="shared" si="65"/>
        <v>8.4302617326840523E-2</v>
      </c>
      <c r="AK700" s="4">
        <f>AH700/tabel1!$I$5</f>
        <v>16299729.166666666</v>
      </c>
      <c r="AL700" s="10">
        <f>AI700+tabel1!$G$5</f>
        <v>54.603192</v>
      </c>
    </row>
    <row r="701" spans="1:38" x14ac:dyDescent="0.45">
      <c r="A701">
        <v>1.567752</v>
      </c>
      <c r="B701">
        <v>4.6237380000000003</v>
      </c>
      <c r="C701" s="4">
        <f t="shared" si="60"/>
        <v>8.4647044843397579E-2</v>
      </c>
      <c r="D701" s="4">
        <f>A701/tabel1!$I$4</f>
        <v>746548.57142857148</v>
      </c>
      <c r="E701" s="10">
        <f>B701+tabel1!$G$4</f>
        <v>54.623738000000003</v>
      </c>
      <c r="F701">
        <v>1.567752</v>
      </c>
      <c r="G701">
        <v>4.6237380000000003</v>
      </c>
      <c r="H701" s="4">
        <f t="shared" si="61"/>
        <v>8.4647044843397579E-2</v>
      </c>
      <c r="I701" s="4">
        <f>F701/tabel1!$I$4</f>
        <v>746548.57142857148</v>
      </c>
      <c r="J701" s="10">
        <f>G701+tabel1!$G$4</f>
        <v>54.623738000000003</v>
      </c>
      <c r="K701">
        <v>1.567752</v>
      </c>
      <c r="L701">
        <v>4.6237380000000003</v>
      </c>
      <c r="M701" s="4">
        <f t="shared" si="62"/>
        <v>8.4647044843397579E-2</v>
      </c>
      <c r="N701" s="4">
        <f>K701/tabel1!$I$4</f>
        <v>746548.57142857148</v>
      </c>
      <c r="O701" s="10">
        <f>L701+tabel1!$G$4</f>
        <v>54.623738000000003</v>
      </c>
      <c r="X701">
        <v>1.567752</v>
      </c>
      <c r="Y701">
        <v>4.6237380000000003</v>
      </c>
      <c r="Z701" s="4">
        <f t="shared" si="63"/>
        <v>8.4647044843397579E-2</v>
      </c>
      <c r="AA701" s="4">
        <f>X701/tabel1!$I$5</f>
        <v>653230</v>
      </c>
      <c r="AB701" s="10">
        <f>Y701+tabel1!$G$5</f>
        <v>54.623738000000003</v>
      </c>
      <c r="AC701">
        <v>33.769069999999999</v>
      </c>
      <c r="AD701">
        <v>4.6062890000000003</v>
      </c>
      <c r="AE701" s="4">
        <f t="shared" si="64"/>
        <v>8.4354551176330617E-2</v>
      </c>
      <c r="AF701" s="4">
        <f>AC701/tabel1!$I$5</f>
        <v>14070445.833333334</v>
      </c>
      <c r="AG701" s="10">
        <f>AD701+tabel1!$G$5</f>
        <v>54.606289000000004</v>
      </c>
      <c r="AH701">
        <v>38.610889999999998</v>
      </c>
      <c r="AI701">
        <v>4.6107849999999999</v>
      </c>
      <c r="AJ701" s="4">
        <f t="shared" si="65"/>
        <v>8.4429934490046238E-2</v>
      </c>
      <c r="AK701" s="4">
        <f>AH701/tabel1!$I$5</f>
        <v>16087870.833333334</v>
      </c>
      <c r="AL701" s="10">
        <f>AI701+tabel1!$G$5</f>
        <v>54.610785</v>
      </c>
    </row>
    <row r="702" spans="1:38" x14ac:dyDescent="0.45">
      <c r="A702">
        <v>1.558017</v>
      </c>
      <c r="B702">
        <v>4.631564</v>
      </c>
      <c r="C702" s="4">
        <f t="shared" si="60"/>
        <v>8.4778169631021374E-2</v>
      </c>
      <c r="D702" s="4">
        <f>A702/tabel1!$I$4</f>
        <v>741912.85714285716</v>
      </c>
      <c r="E702" s="10">
        <f>B702+tabel1!$G$4</f>
        <v>54.631563999999997</v>
      </c>
      <c r="F702">
        <v>1.558017</v>
      </c>
      <c r="G702">
        <v>4.631564</v>
      </c>
      <c r="H702" s="4">
        <f t="shared" si="61"/>
        <v>8.4778169631021374E-2</v>
      </c>
      <c r="I702" s="4">
        <f>F702/tabel1!$I$4</f>
        <v>741912.85714285716</v>
      </c>
      <c r="J702" s="10">
        <f>G702+tabel1!$G$4</f>
        <v>54.631563999999997</v>
      </c>
      <c r="K702">
        <v>1.558017</v>
      </c>
      <c r="L702">
        <v>4.631564</v>
      </c>
      <c r="M702" s="4">
        <f t="shared" si="62"/>
        <v>8.4778169631021374E-2</v>
      </c>
      <c r="N702" s="4">
        <f>K702/tabel1!$I$4</f>
        <v>741912.85714285716</v>
      </c>
      <c r="O702" s="10">
        <f>L702+tabel1!$G$4</f>
        <v>54.631563999999997</v>
      </c>
      <c r="X702">
        <v>1.558017</v>
      </c>
      <c r="Y702">
        <v>4.631564</v>
      </c>
      <c r="Z702" s="4">
        <f t="shared" si="63"/>
        <v>8.4778169631021374E-2</v>
      </c>
      <c r="AA702" s="4">
        <f>X702/tabel1!$I$5</f>
        <v>649173.75</v>
      </c>
      <c r="AB702" s="10">
        <f>Y702+tabel1!$G$5</f>
        <v>54.631563999999997</v>
      </c>
      <c r="AC702">
        <v>33.288089999999997</v>
      </c>
      <c r="AD702">
        <v>4.6119830000000004</v>
      </c>
      <c r="AE702" s="4">
        <f t="shared" si="64"/>
        <v>8.445001896378676E-2</v>
      </c>
      <c r="AF702" s="4">
        <f>AC702/tabel1!$I$5</f>
        <v>13870037.5</v>
      </c>
      <c r="AG702" s="10">
        <f>AD702+tabel1!$G$5</f>
        <v>54.611983000000002</v>
      </c>
      <c r="AH702">
        <v>38.093269999999997</v>
      </c>
      <c r="AI702">
        <v>4.6181109999999999</v>
      </c>
      <c r="AJ702" s="4">
        <f t="shared" si="65"/>
        <v>8.4552741122811803E-2</v>
      </c>
      <c r="AK702" s="4">
        <f>AH702/tabel1!$I$5</f>
        <v>15872195.833333332</v>
      </c>
      <c r="AL702" s="10">
        <f>AI702+tabel1!$G$5</f>
        <v>54.618110999999999</v>
      </c>
    </row>
    <row r="703" spans="1:38" x14ac:dyDescent="0.45">
      <c r="A703">
        <v>1.552864</v>
      </c>
      <c r="B703">
        <v>4.6389889999999996</v>
      </c>
      <c r="C703" s="4">
        <f t="shared" si="60"/>
        <v>8.4902540930982442E-2</v>
      </c>
      <c r="D703" s="4">
        <f>A703/tabel1!$I$4</f>
        <v>739459.04761904769</v>
      </c>
      <c r="E703" s="10">
        <f>B703+tabel1!$G$4</f>
        <v>54.638989000000002</v>
      </c>
      <c r="F703">
        <v>1.552864</v>
      </c>
      <c r="G703">
        <v>4.6389889999999996</v>
      </c>
      <c r="H703" s="4">
        <f t="shared" si="61"/>
        <v>8.4902540930982442E-2</v>
      </c>
      <c r="I703" s="4">
        <f>F703/tabel1!$I$4</f>
        <v>739459.04761904769</v>
      </c>
      <c r="J703" s="10">
        <f>G703+tabel1!$G$4</f>
        <v>54.638989000000002</v>
      </c>
      <c r="K703">
        <v>1.552864</v>
      </c>
      <c r="L703">
        <v>4.6389889999999996</v>
      </c>
      <c r="M703" s="4">
        <f t="shared" si="62"/>
        <v>8.4902540930982442E-2</v>
      </c>
      <c r="N703" s="4">
        <f>K703/tabel1!$I$4</f>
        <v>739459.04761904769</v>
      </c>
      <c r="O703" s="10">
        <f>L703+tabel1!$G$4</f>
        <v>54.638989000000002</v>
      </c>
      <c r="X703">
        <v>1.552864</v>
      </c>
      <c r="Y703">
        <v>4.6389889999999996</v>
      </c>
      <c r="Z703" s="4">
        <f t="shared" si="63"/>
        <v>8.4902540930982442E-2</v>
      </c>
      <c r="AA703" s="4">
        <f>X703/tabel1!$I$5</f>
        <v>647026.66666666674</v>
      </c>
      <c r="AB703" s="10">
        <f>Y703+tabel1!$G$5</f>
        <v>54.638989000000002</v>
      </c>
      <c r="AC703">
        <v>32.848350000000003</v>
      </c>
      <c r="AD703">
        <v>4.6180440000000003</v>
      </c>
      <c r="AE703" s="4">
        <f t="shared" si="64"/>
        <v>8.455161814289798E-2</v>
      </c>
      <c r="AF703" s="4">
        <f>AC703/tabel1!$I$5</f>
        <v>13686812.500000002</v>
      </c>
      <c r="AG703" s="10">
        <f>AD703+tabel1!$G$5</f>
        <v>54.618043999999998</v>
      </c>
      <c r="AH703">
        <v>37.58023</v>
      </c>
      <c r="AI703">
        <v>4.6249370000000001</v>
      </c>
      <c r="AJ703" s="4">
        <f t="shared" si="65"/>
        <v>8.4667136549741007E-2</v>
      </c>
      <c r="AK703" s="4">
        <f>AH703/tabel1!$I$5</f>
        <v>15658429.166666668</v>
      </c>
      <c r="AL703" s="10">
        <f>AI703+tabel1!$G$5</f>
        <v>54.624937000000003</v>
      </c>
    </row>
    <row r="704" spans="1:38" x14ac:dyDescent="0.45">
      <c r="A704">
        <v>1.554009</v>
      </c>
      <c r="B704">
        <v>4.6456489999999997</v>
      </c>
      <c r="C704" s="4">
        <f t="shared" si="60"/>
        <v>8.5014069464158071E-2</v>
      </c>
      <c r="D704" s="4">
        <f>A704/tabel1!$I$4</f>
        <v>740004.2857142858</v>
      </c>
      <c r="E704" s="10">
        <f>B704+tabel1!$G$4</f>
        <v>54.645648999999999</v>
      </c>
      <c r="F704">
        <v>1.554009</v>
      </c>
      <c r="G704">
        <v>4.6456489999999997</v>
      </c>
      <c r="H704" s="4">
        <f t="shared" si="61"/>
        <v>8.5014069464158071E-2</v>
      </c>
      <c r="I704" s="4">
        <f>F704/tabel1!$I$4</f>
        <v>740004.2857142858</v>
      </c>
      <c r="J704" s="10">
        <f>G704+tabel1!$G$4</f>
        <v>54.645648999999999</v>
      </c>
      <c r="K704">
        <v>1.554009</v>
      </c>
      <c r="L704">
        <v>4.6456489999999997</v>
      </c>
      <c r="M704" s="4">
        <f t="shared" si="62"/>
        <v>8.5014069464158071E-2</v>
      </c>
      <c r="N704" s="4">
        <f>K704/tabel1!$I$4</f>
        <v>740004.2857142858</v>
      </c>
      <c r="O704" s="10">
        <f>L704+tabel1!$G$4</f>
        <v>54.645648999999999</v>
      </c>
      <c r="X704">
        <v>1.554009</v>
      </c>
      <c r="Y704">
        <v>4.6456489999999997</v>
      </c>
      <c r="Z704" s="4">
        <f t="shared" si="63"/>
        <v>8.5014069464158071E-2</v>
      </c>
      <c r="AA704" s="4">
        <f>X704/tabel1!$I$5</f>
        <v>647503.75</v>
      </c>
      <c r="AB704" s="10">
        <f>Y704+tabel1!$G$5</f>
        <v>54.645648999999999</v>
      </c>
      <c r="AC704">
        <v>32.536850000000001</v>
      </c>
      <c r="AD704">
        <v>4.6245039999999999</v>
      </c>
      <c r="AE704" s="4">
        <f t="shared" si="64"/>
        <v>8.4659880847613736E-2</v>
      </c>
      <c r="AF704" s="4">
        <f>AC704/tabel1!$I$5</f>
        <v>13557020.833333334</v>
      </c>
      <c r="AG704" s="10">
        <f>AD704+tabel1!$G$5</f>
        <v>54.624504000000002</v>
      </c>
      <c r="AH704">
        <v>37.007640000000002</v>
      </c>
      <c r="AI704">
        <v>4.6310310000000001</v>
      </c>
      <c r="AJ704" s="4">
        <f t="shared" si="65"/>
        <v>8.4769240397458367E-2</v>
      </c>
      <c r="AK704" s="4">
        <f>AH704/tabel1!$I$5</f>
        <v>15419850.000000002</v>
      </c>
      <c r="AL704" s="10">
        <f>AI704+tabel1!$G$5</f>
        <v>54.631031</v>
      </c>
    </row>
    <row r="705" spans="1:38" x14ac:dyDescent="0.45">
      <c r="A705">
        <v>1.5545819999999999</v>
      </c>
      <c r="B705">
        <v>4.6514769999999999</v>
      </c>
      <c r="C705" s="4">
        <f t="shared" si="60"/>
        <v>8.511164300280484E-2</v>
      </c>
      <c r="D705" s="4">
        <f>A705/tabel1!$I$4</f>
        <v>740277.14285714284</v>
      </c>
      <c r="E705" s="10">
        <f>B705+tabel1!$G$4</f>
        <v>54.651477</v>
      </c>
      <c r="F705">
        <v>1.5545819999999999</v>
      </c>
      <c r="G705">
        <v>4.6514769999999999</v>
      </c>
      <c r="H705" s="4">
        <f t="shared" si="61"/>
        <v>8.511164300280484E-2</v>
      </c>
      <c r="I705" s="4">
        <f>F705/tabel1!$I$4</f>
        <v>740277.14285714284</v>
      </c>
      <c r="J705" s="10">
        <f>G705+tabel1!$G$4</f>
        <v>54.651477</v>
      </c>
      <c r="K705">
        <v>1.5545819999999999</v>
      </c>
      <c r="L705">
        <v>4.6514769999999999</v>
      </c>
      <c r="M705" s="4">
        <f t="shared" si="62"/>
        <v>8.511164300280484E-2</v>
      </c>
      <c r="N705" s="4">
        <f>K705/tabel1!$I$4</f>
        <v>740277.14285714284</v>
      </c>
      <c r="O705" s="10">
        <f>L705+tabel1!$G$4</f>
        <v>54.651477</v>
      </c>
      <c r="X705">
        <v>1.5545819999999999</v>
      </c>
      <c r="Y705">
        <v>4.6514769999999999</v>
      </c>
      <c r="Z705" s="4">
        <f t="shared" si="63"/>
        <v>8.511164300280484E-2</v>
      </c>
      <c r="AA705" s="4">
        <f>X705/tabel1!$I$5</f>
        <v>647742.5</v>
      </c>
      <c r="AB705" s="10">
        <f>Y705+tabel1!$G$5</f>
        <v>54.651477</v>
      </c>
      <c r="AC705">
        <v>32.229950000000002</v>
      </c>
      <c r="AD705">
        <v>4.6313639999999996</v>
      </c>
      <c r="AE705" s="4">
        <f t="shared" si="64"/>
        <v>8.4774819094760284E-2</v>
      </c>
      <c r="AF705" s="4">
        <f>AC705/tabel1!$I$5</f>
        <v>13429145.833333336</v>
      </c>
      <c r="AG705" s="10">
        <f>AD705+tabel1!$G$5</f>
        <v>54.631363999999998</v>
      </c>
      <c r="AH705">
        <v>36.361759999999997</v>
      </c>
      <c r="AI705">
        <v>4.6366250000000004</v>
      </c>
      <c r="AJ705" s="4">
        <f t="shared" si="65"/>
        <v>8.4862946787068197E-2</v>
      </c>
      <c r="AK705" s="4">
        <f>AH705/tabel1!$I$5</f>
        <v>15150733.333333332</v>
      </c>
      <c r="AL705" s="10">
        <f>AI705+tabel1!$G$5</f>
        <v>54.636625000000002</v>
      </c>
    </row>
    <row r="706" spans="1:38" x14ac:dyDescent="0.45">
      <c r="A706">
        <v>1.548856</v>
      </c>
      <c r="B706">
        <v>4.6570720000000003</v>
      </c>
      <c r="C706" s="4">
        <f t="shared" si="60"/>
        <v>8.5205296031957228E-2</v>
      </c>
      <c r="D706" s="4">
        <f>A706/tabel1!$I$4</f>
        <v>737550.47619047621</v>
      </c>
      <c r="E706" s="10">
        <f>B706+tabel1!$G$4</f>
        <v>54.657071999999999</v>
      </c>
      <c r="F706">
        <v>1.548856</v>
      </c>
      <c r="G706">
        <v>4.6570720000000003</v>
      </c>
      <c r="H706" s="4">
        <f t="shared" si="61"/>
        <v>8.5205296031957228E-2</v>
      </c>
      <c r="I706" s="4">
        <f>F706/tabel1!$I$4</f>
        <v>737550.47619047621</v>
      </c>
      <c r="J706" s="10">
        <f>G706+tabel1!$G$4</f>
        <v>54.657071999999999</v>
      </c>
      <c r="K706">
        <v>1.548856</v>
      </c>
      <c r="L706">
        <v>4.6570720000000003</v>
      </c>
      <c r="M706" s="4">
        <f t="shared" si="62"/>
        <v>8.5205296031957228E-2</v>
      </c>
      <c r="N706" s="4">
        <f>K706/tabel1!$I$4</f>
        <v>737550.47619047621</v>
      </c>
      <c r="O706" s="10">
        <f>L706+tabel1!$G$4</f>
        <v>54.657071999999999</v>
      </c>
      <c r="X706">
        <v>1.548856</v>
      </c>
      <c r="Y706">
        <v>4.6570720000000003</v>
      </c>
      <c r="Z706" s="4">
        <f t="shared" si="63"/>
        <v>8.5205296031957228E-2</v>
      </c>
      <c r="AA706" s="4">
        <f>X706/tabel1!$I$5</f>
        <v>645356.66666666674</v>
      </c>
      <c r="AB706" s="10">
        <f>Y706+tabel1!$G$5</f>
        <v>54.657071999999999</v>
      </c>
      <c r="AC706">
        <v>31.904720000000001</v>
      </c>
      <c r="AD706">
        <v>4.6384569999999998</v>
      </c>
      <c r="AE706" s="4">
        <f t="shared" si="64"/>
        <v>8.4893630872482348E-2</v>
      </c>
      <c r="AF706" s="4">
        <f>AC706/tabel1!$I$5</f>
        <v>13293633.333333334</v>
      </c>
      <c r="AG706" s="10">
        <f>AD706+tabel1!$G$5</f>
        <v>54.638457000000002</v>
      </c>
      <c r="AH706">
        <v>35.688389999999998</v>
      </c>
      <c r="AI706">
        <v>4.6421200000000002</v>
      </c>
      <c r="AJ706" s="4">
        <f t="shared" si="65"/>
        <v>8.495497612464524E-2</v>
      </c>
      <c r="AK706" s="4">
        <f>AH706/tabel1!$I$5</f>
        <v>14870162.5</v>
      </c>
      <c r="AL706" s="10">
        <f>AI706+tabel1!$G$5</f>
        <v>54.642119999999998</v>
      </c>
    </row>
    <row r="707" spans="1:38" x14ac:dyDescent="0.45">
      <c r="A707">
        <v>1.5442750000000001</v>
      </c>
      <c r="B707">
        <v>4.6626320000000003</v>
      </c>
      <c r="C707" s="4">
        <f t="shared" si="60"/>
        <v>8.5298344214380317E-2</v>
      </c>
      <c r="D707" s="4">
        <f>A707/tabel1!$I$4</f>
        <v>735369.04761904769</v>
      </c>
      <c r="E707" s="10">
        <f>B707+tabel1!$G$4</f>
        <v>54.662632000000002</v>
      </c>
      <c r="F707">
        <v>1.5442750000000001</v>
      </c>
      <c r="G707">
        <v>4.6626320000000003</v>
      </c>
      <c r="H707" s="4">
        <f t="shared" si="61"/>
        <v>8.5298344214380317E-2</v>
      </c>
      <c r="I707" s="4">
        <f>F707/tabel1!$I$4</f>
        <v>735369.04761904769</v>
      </c>
      <c r="J707" s="10">
        <f>G707+tabel1!$G$4</f>
        <v>54.662632000000002</v>
      </c>
      <c r="K707">
        <v>1.5442750000000001</v>
      </c>
      <c r="L707">
        <v>4.6626320000000003</v>
      </c>
      <c r="M707" s="4">
        <f t="shared" si="62"/>
        <v>8.5298344214380317E-2</v>
      </c>
      <c r="N707" s="4">
        <f>K707/tabel1!$I$4</f>
        <v>735369.04761904769</v>
      </c>
      <c r="O707" s="10">
        <f>L707+tabel1!$G$4</f>
        <v>54.662632000000002</v>
      </c>
      <c r="X707">
        <v>1.5442750000000001</v>
      </c>
      <c r="Y707">
        <v>4.6626320000000003</v>
      </c>
      <c r="Z707" s="4">
        <f t="shared" si="63"/>
        <v>8.5298344214380317E-2</v>
      </c>
      <c r="AA707" s="4">
        <f>X707/tabel1!$I$5</f>
        <v>643447.91666666674</v>
      </c>
      <c r="AB707" s="10">
        <f>Y707+tabel1!$G$5</f>
        <v>54.662632000000002</v>
      </c>
      <c r="AC707">
        <v>31.620709999999999</v>
      </c>
      <c r="AD707">
        <v>4.6462820000000002</v>
      </c>
      <c r="AE707" s="4">
        <f t="shared" si="64"/>
        <v>8.5024668283928267E-2</v>
      </c>
      <c r="AF707" s="4">
        <f>AC707/tabel1!$I$5</f>
        <v>13175295.833333334</v>
      </c>
      <c r="AG707" s="10">
        <f>AD707+tabel1!$G$5</f>
        <v>54.646281999999999</v>
      </c>
      <c r="AH707">
        <v>35.001280000000001</v>
      </c>
      <c r="AI707">
        <v>4.6475479999999996</v>
      </c>
      <c r="AJ707" s="4">
        <f t="shared" si="65"/>
        <v>8.504586518685156E-2</v>
      </c>
      <c r="AK707" s="4">
        <f>AH707/tabel1!$I$5</f>
        <v>14583866.666666668</v>
      </c>
      <c r="AL707" s="10">
        <f>AI707+tabel1!$G$5</f>
        <v>54.647548</v>
      </c>
    </row>
    <row r="708" spans="1:38" x14ac:dyDescent="0.45">
      <c r="A708">
        <v>1.539695</v>
      </c>
      <c r="B708">
        <v>4.6682600000000001</v>
      </c>
      <c r="C708" s="4">
        <f t="shared" ref="C708:C771" si="66">B708/E708</f>
        <v>8.5392511120712458E-2</v>
      </c>
      <c r="D708" s="4">
        <f>A708/tabel1!$I$4</f>
        <v>733188.09523809538</v>
      </c>
      <c r="E708" s="10">
        <f>B708+tabel1!$G$4</f>
        <v>54.668260000000004</v>
      </c>
      <c r="F708">
        <v>1.539695</v>
      </c>
      <c r="G708">
        <v>4.6682600000000001</v>
      </c>
      <c r="H708" s="4">
        <f t="shared" ref="H708:H771" si="67">G708/J708</f>
        <v>8.5392511120712458E-2</v>
      </c>
      <c r="I708" s="4">
        <f>F708/tabel1!$I$4</f>
        <v>733188.09523809538</v>
      </c>
      <c r="J708" s="10">
        <f>G708+tabel1!$G$4</f>
        <v>54.668260000000004</v>
      </c>
      <c r="K708">
        <v>1.539695</v>
      </c>
      <c r="L708">
        <v>4.6682600000000001</v>
      </c>
      <c r="M708" s="4">
        <f t="shared" ref="M708:M771" si="68">L708/O708</f>
        <v>8.5392511120712458E-2</v>
      </c>
      <c r="N708" s="4">
        <f>K708/tabel1!$I$4</f>
        <v>733188.09523809538</v>
      </c>
      <c r="O708" s="10">
        <f>L708+tabel1!$G$4</f>
        <v>54.668260000000004</v>
      </c>
      <c r="X708">
        <v>1.539695</v>
      </c>
      <c r="Y708">
        <v>4.6682600000000001</v>
      </c>
      <c r="Z708" s="4">
        <f t="shared" ref="Z708:Z771" si="69">Y708/AB708</f>
        <v>8.5392511120712458E-2</v>
      </c>
      <c r="AA708" s="4">
        <f>X708/tabel1!$I$5</f>
        <v>641539.58333333337</v>
      </c>
      <c r="AB708" s="10">
        <f>Y708+tabel1!$G$5</f>
        <v>54.668260000000004</v>
      </c>
      <c r="AC708">
        <v>31.341290000000001</v>
      </c>
      <c r="AD708">
        <v>4.6543409999999996</v>
      </c>
      <c r="AE708" s="4">
        <f t="shared" ref="AE708:AE771" si="70">AD708/AG708</f>
        <v>8.5159585036438362E-2</v>
      </c>
      <c r="AF708" s="4">
        <f>AC708/tabel1!$I$5</f>
        <v>13058870.833333334</v>
      </c>
      <c r="AG708" s="10">
        <f>AD708+tabel1!$G$5</f>
        <v>54.654341000000002</v>
      </c>
      <c r="AH708">
        <v>34.332500000000003</v>
      </c>
      <c r="AI708">
        <v>4.6534089999999999</v>
      </c>
      <c r="AJ708" s="4">
        <f t="shared" ref="AJ708:AJ760" si="71">AI708/AL708</f>
        <v>8.5143984339567921E-2</v>
      </c>
      <c r="AK708" s="4">
        <f>AH708/tabel1!$I$5</f>
        <v>14305208.333333336</v>
      </c>
      <c r="AL708" s="10">
        <f>AI708+tabel1!$G$5</f>
        <v>54.653408999999996</v>
      </c>
    </row>
    <row r="709" spans="1:38" x14ac:dyDescent="0.45">
      <c r="A709">
        <v>1.532823</v>
      </c>
      <c r="B709">
        <v>4.6744539999999999</v>
      </c>
      <c r="C709" s="4">
        <f t="shared" si="66"/>
        <v>8.5496125850657786E-2</v>
      </c>
      <c r="D709" s="4">
        <f>A709/tabel1!$I$4</f>
        <v>729915.71428571444</v>
      </c>
      <c r="E709" s="10">
        <f>B709+tabel1!$G$4</f>
        <v>54.674453999999997</v>
      </c>
      <c r="F709">
        <v>1.532823</v>
      </c>
      <c r="G709">
        <v>4.6744539999999999</v>
      </c>
      <c r="H709" s="4">
        <f t="shared" si="67"/>
        <v>8.5496125850657786E-2</v>
      </c>
      <c r="I709" s="4">
        <f>F709/tabel1!$I$4</f>
        <v>729915.71428571444</v>
      </c>
      <c r="J709" s="10">
        <f>G709+tabel1!$G$4</f>
        <v>54.674453999999997</v>
      </c>
      <c r="K709">
        <v>1.532823</v>
      </c>
      <c r="L709">
        <v>4.6744539999999999</v>
      </c>
      <c r="M709" s="4">
        <f t="shared" si="68"/>
        <v>8.5496125850657786E-2</v>
      </c>
      <c r="N709" s="4">
        <f>K709/tabel1!$I$4</f>
        <v>729915.71428571444</v>
      </c>
      <c r="O709" s="10">
        <f>L709+tabel1!$G$4</f>
        <v>54.674453999999997</v>
      </c>
      <c r="X709">
        <v>1.532823</v>
      </c>
      <c r="Y709">
        <v>4.6744539999999999</v>
      </c>
      <c r="Z709" s="4">
        <f t="shared" si="69"/>
        <v>8.5496125850657786E-2</v>
      </c>
      <c r="AA709" s="4">
        <f>X709/tabel1!$I$5</f>
        <v>638676.25</v>
      </c>
      <c r="AB709" s="10">
        <f>Y709+tabel1!$G$5</f>
        <v>54.674453999999997</v>
      </c>
      <c r="AC709">
        <v>31.135149999999999</v>
      </c>
      <c r="AD709">
        <v>4.6622329999999996</v>
      </c>
      <c r="AE709" s="4">
        <f t="shared" si="70"/>
        <v>8.5291667466274187E-2</v>
      </c>
      <c r="AF709" s="4">
        <f>AC709/tabel1!$I$5</f>
        <v>12972979.166666668</v>
      </c>
      <c r="AG709" s="10">
        <f>AD709+tabel1!$G$5</f>
        <v>54.662233000000001</v>
      </c>
      <c r="AH709">
        <v>33.672870000000003</v>
      </c>
      <c r="AI709">
        <v>4.6594689999999996</v>
      </c>
      <c r="AJ709" s="4">
        <f t="shared" si="71"/>
        <v>8.5245412830483216E-2</v>
      </c>
      <c r="AK709" s="4">
        <f>AH709/tabel1!$I$5</f>
        <v>14030362.500000002</v>
      </c>
      <c r="AL709" s="10">
        <f>AI709+tabel1!$G$5</f>
        <v>54.659469000000001</v>
      </c>
    </row>
    <row r="710" spans="1:38" x14ac:dyDescent="0.45">
      <c r="A710">
        <v>1.5036210000000001</v>
      </c>
      <c r="B710">
        <v>4.6809810000000001</v>
      </c>
      <c r="C710" s="4">
        <f t="shared" si="66"/>
        <v>8.5605285684249147E-2</v>
      </c>
      <c r="D710" s="4">
        <f>A710/tabel1!$I$4</f>
        <v>716010.00000000012</v>
      </c>
      <c r="E710" s="10">
        <f>B710+tabel1!$G$4</f>
        <v>54.680981000000003</v>
      </c>
      <c r="F710">
        <v>1.5036210000000001</v>
      </c>
      <c r="G710">
        <v>4.6809810000000001</v>
      </c>
      <c r="H710" s="4">
        <f t="shared" si="67"/>
        <v>8.5605285684249147E-2</v>
      </c>
      <c r="I710" s="4">
        <f>F710/tabel1!$I$4</f>
        <v>716010.00000000012</v>
      </c>
      <c r="J710" s="10">
        <f>G710+tabel1!$G$4</f>
        <v>54.680981000000003</v>
      </c>
      <c r="K710">
        <v>1.5036210000000001</v>
      </c>
      <c r="L710">
        <v>4.6809810000000001</v>
      </c>
      <c r="M710" s="4">
        <f t="shared" si="68"/>
        <v>8.5605285684249147E-2</v>
      </c>
      <c r="N710" s="4">
        <f>K710/tabel1!$I$4</f>
        <v>716010.00000000012</v>
      </c>
      <c r="O710" s="10">
        <f>L710+tabel1!$G$4</f>
        <v>54.680981000000003</v>
      </c>
      <c r="X710">
        <v>1.5036210000000001</v>
      </c>
      <c r="Y710">
        <v>4.6809810000000001</v>
      </c>
      <c r="Z710" s="4">
        <f t="shared" si="69"/>
        <v>8.5605285684249147E-2</v>
      </c>
      <c r="AA710" s="4">
        <f>X710/tabel1!$I$5</f>
        <v>626508.75000000012</v>
      </c>
      <c r="AB710" s="10">
        <f>Y710+tabel1!$G$5</f>
        <v>54.680981000000003</v>
      </c>
      <c r="AC710">
        <v>30.91986</v>
      </c>
      <c r="AD710">
        <v>4.669759</v>
      </c>
      <c r="AE710" s="4">
        <f t="shared" si="70"/>
        <v>8.5417588908705447E-2</v>
      </c>
      <c r="AF710" s="4">
        <f>AC710/tabel1!$I$5</f>
        <v>12883275</v>
      </c>
      <c r="AG710" s="10">
        <f>AD710+tabel1!$G$5</f>
        <v>54.669758999999999</v>
      </c>
      <c r="AH710">
        <v>33.086539999999999</v>
      </c>
      <c r="AI710">
        <v>4.6658289999999996</v>
      </c>
      <c r="AJ710" s="4">
        <f t="shared" si="71"/>
        <v>8.5351838348596151E-2</v>
      </c>
      <c r="AK710" s="4">
        <f>AH710/tabel1!$I$5</f>
        <v>13786058.333333334</v>
      </c>
      <c r="AL710" s="10">
        <f>AI710+tabel1!$G$5</f>
        <v>54.665829000000002</v>
      </c>
    </row>
    <row r="711" spans="1:38" x14ac:dyDescent="0.45">
      <c r="A711">
        <v>1.4864440000000001</v>
      </c>
      <c r="B711">
        <v>4.6879410000000004</v>
      </c>
      <c r="C711" s="4">
        <f t="shared" si="66"/>
        <v>8.5721658454831942E-2</v>
      </c>
      <c r="D711" s="4">
        <f>A711/tabel1!$I$4</f>
        <v>707830.47619047633</v>
      </c>
      <c r="E711" s="10">
        <f>B711+tabel1!$G$4</f>
        <v>54.687941000000002</v>
      </c>
      <c r="F711">
        <v>1.4864440000000001</v>
      </c>
      <c r="G711">
        <v>4.6879410000000004</v>
      </c>
      <c r="H711" s="4">
        <f t="shared" si="67"/>
        <v>8.5721658454831942E-2</v>
      </c>
      <c r="I711" s="4">
        <f>F711/tabel1!$I$4</f>
        <v>707830.47619047633</v>
      </c>
      <c r="J711" s="10">
        <f>G711+tabel1!$G$4</f>
        <v>54.687941000000002</v>
      </c>
      <c r="K711">
        <v>1.4864440000000001</v>
      </c>
      <c r="L711">
        <v>4.6879410000000004</v>
      </c>
      <c r="M711" s="4">
        <f t="shared" si="68"/>
        <v>8.5721658454831942E-2</v>
      </c>
      <c r="N711" s="4">
        <f>K711/tabel1!$I$4</f>
        <v>707830.47619047633</v>
      </c>
      <c r="O711" s="10">
        <f>L711+tabel1!$G$4</f>
        <v>54.687941000000002</v>
      </c>
      <c r="X711">
        <v>1.4864440000000001</v>
      </c>
      <c r="Y711">
        <v>4.6879410000000004</v>
      </c>
      <c r="Z711" s="4">
        <f t="shared" si="69"/>
        <v>8.5721658454831942E-2</v>
      </c>
      <c r="AA711" s="4">
        <f>X711/tabel1!$I$5</f>
        <v>619351.66666666674</v>
      </c>
      <c r="AB711" s="10">
        <f>Y711+tabel1!$G$5</f>
        <v>54.687941000000002</v>
      </c>
      <c r="AC711">
        <v>30.69999</v>
      </c>
      <c r="AD711">
        <v>4.6764190000000001</v>
      </c>
      <c r="AE711" s="4">
        <f t="shared" si="70"/>
        <v>8.5528991940748714E-2</v>
      </c>
      <c r="AF711" s="4">
        <f>AC711/tabel1!$I$5</f>
        <v>12791662.5</v>
      </c>
      <c r="AG711" s="10">
        <f>AD711+tabel1!$G$5</f>
        <v>54.676419000000003</v>
      </c>
      <c r="AH711">
        <v>32.582659999999997</v>
      </c>
      <c r="AI711">
        <v>4.6725560000000002</v>
      </c>
      <c r="AJ711" s="4">
        <f t="shared" si="71"/>
        <v>8.5464378142481576E-2</v>
      </c>
      <c r="AK711" s="4">
        <f>AH711/tabel1!$I$5</f>
        <v>13576108.333333332</v>
      </c>
      <c r="AL711" s="10">
        <f>AI711+tabel1!$G$5</f>
        <v>54.672556</v>
      </c>
    </row>
    <row r="712" spans="1:38" x14ac:dyDescent="0.45">
      <c r="A712">
        <v>1.479573</v>
      </c>
      <c r="B712">
        <v>4.6952670000000003</v>
      </c>
      <c r="C712" s="4">
        <f t="shared" si="66"/>
        <v>8.5844118833902028E-2</v>
      </c>
      <c r="D712" s="4">
        <f>A712/tabel1!$I$4</f>
        <v>704558.57142857148</v>
      </c>
      <c r="E712" s="10">
        <f>B712+tabel1!$G$4</f>
        <v>54.695267000000001</v>
      </c>
      <c r="F712">
        <v>1.479573</v>
      </c>
      <c r="G712">
        <v>4.6952670000000003</v>
      </c>
      <c r="H712" s="4">
        <f t="shared" si="67"/>
        <v>8.5844118833902028E-2</v>
      </c>
      <c r="I712" s="4">
        <f>F712/tabel1!$I$4</f>
        <v>704558.57142857148</v>
      </c>
      <c r="J712" s="10">
        <f>G712+tabel1!$G$4</f>
        <v>54.695267000000001</v>
      </c>
      <c r="K712">
        <v>1.479573</v>
      </c>
      <c r="L712">
        <v>4.6952670000000003</v>
      </c>
      <c r="M712" s="4">
        <f t="shared" si="68"/>
        <v>8.5844118833902028E-2</v>
      </c>
      <c r="N712" s="4">
        <f>K712/tabel1!$I$4</f>
        <v>704558.57142857148</v>
      </c>
      <c r="O712" s="10">
        <f>L712+tabel1!$G$4</f>
        <v>54.695267000000001</v>
      </c>
      <c r="X712">
        <v>1.479573</v>
      </c>
      <c r="Y712">
        <v>4.6952670000000003</v>
      </c>
      <c r="Z712" s="4">
        <f t="shared" si="69"/>
        <v>8.5844118833902028E-2</v>
      </c>
      <c r="AA712" s="4">
        <f>X712/tabel1!$I$5</f>
        <v>616488.75</v>
      </c>
      <c r="AB712" s="10">
        <f>Y712+tabel1!$G$5</f>
        <v>54.695267000000001</v>
      </c>
      <c r="AC712">
        <v>30.45721</v>
      </c>
      <c r="AD712">
        <v>4.682213</v>
      </c>
      <c r="AE712" s="4">
        <f t="shared" si="70"/>
        <v>8.5625887160053316E-2</v>
      </c>
      <c r="AF712" s="4">
        <f>AC712/tabel1!$I$5</f>
        <v>12690504.166666668</v>
      </c>
      <c r="AG712" s="10">
        <f>AD712+tabel1!$G$5</f>
        <v>54.682212999999997</v>
      </c>
      <c r="AH712">
        <v>32.065040000000003</v>
      </c>
      <c r="AI712">
        <v>4.6800819999999996</v>
      </c>
      <c r="AJ712" s="4">
        <f t="shared" si="71"/>
        <v>8.5590252040953413E-2</v>
      </c>
      <c r="AK712" s="4">
        <f>AH712/tabel1!$I$5</f>
        <v>13360433.333333336</v>
      </c>
      <c r="AL712" s="10">
        <f>AI712+tabel1!$G$5</f>
        <v>54.680081999999999</v>
      </c>
    </row>
    <row r="713" spans="1:38" x14ac:dyDescent="0.45">
      <c r="A713">
        <v>1.4944599999999999</v>
      </c>
      <c r="B713">
        <v>4.7029920000000001</v>
      </c>
      <c r="C713" s="4">
        <f t="shared" si="66"/>
        <v>8.5973213311622873E-2</v>
      </c>
      <c r="D713" s="4">
        <f>A713/tabel1!$I$4</f>
        <v>711647.61904761905</v>
      </c>
      <c r="E713" s="10">
        <f>B713+tabel1!$G$4</f>
        <v>54.702992000000002</v>
      </c>
      <c r="F713">
        <v>1.4944599999999999</v>
      </c>
      <c r="G713">
        <v>4.7029920000000001</v>
      </c>
      <c r="H713" s="4">
        <f t="shared" si="67"/>
        <v>8.5973213311622873E-2</v>
      </c>
      <c r="I713" s="4">
        <f>F713/tabel1!$I$4</f>
        <v>711647.61904761905</v>
      </c>
      <c r="J713" s="10">
        <f>G713+tabel1!$G$4</f>
        <v>54.702992000000002</v>
      </c>
      <c r="K713">
        <v>1.4944599999999999</v>
      </c>
      <c r="L713">
        <v>4.7029920000000001</v>
      </c>
      <c r="M713" s="4">
        <f t="shared" si="68"/>
        <v>8.5973213311622873E-2</v>
      </c>
      <c r="N713" s="4">
        <f>K713/tabel1!$I$4</f>
        <v>711647.61904761905</v>
      </c>
      <c r="O713" s="10">
        <f>L713+tabel1!$G$4</f>
        <v>54.702992000000002</v>
      </c>
      <c r="X713">
        <v>1.4944599999999999</v>
      </c>
      <c r="Y713">
        <v>4.7029920000000001</v>
      </c>
      <c r="Z713" s="4">
        <f t="shared" si="69"/>
        <v>8.5973213311622873E-2</v>
      </c>
      <c r="AA713" s="4">
        <f>X713/tabel1!$I$5</f>
        <v>622691.66666666663</v>
      </c>
      <c r="AB713" s="10">
        <f>Y713+tabel1!$G$5</f>
        <v>54.702992000000002</v>
      </c>
      <c r="AC713">
        <v>30.11365</v>
      </c>
      <c r="AD713">
        <v>4.687608</v>
      </c>
      <c r="AE713" s="4">
        <f t="shared" si="70"/>
        <v>8.5716091294393421E-2</v>
      </c>
      <c r="AF713" s="4">
        <f>AC713/tabel1!$I$5</f>
        <v>12547354.166666668</v>
      </c>
      <c r="AG713" s="10">
        <f>AD713+tabel1!$G$5</f>
        <v>54.687607999999997</v>
      </c>
      <c r="AH713">
        <v>31.574909999999999</v>
      </c>
      <c r="AI713">
        <v>4.687907</v>
      </c>
      <c r="AJ713" s="4">
        <f t="shared" si="71"/>
        <v>8.5721090039156192E-2</v>
      </c>
      <c r="AK713" s="4">
        <f>AH713/tabel1!$I$5</f>
        <v>13156212.5</v>
      </c>
      <c r="AL713" s="10">
        <f>AI713+tabel1!$G$5</f>
        <v>54.687907000000003</v>
      </c>
    </row>
    <row r="714" spans="1:38" x14ac:dyDescent="0.45">
      <c r="A714">
        <v>1.4915970000000001</v>
      </c>
      <c r="B714">
        <v>4.7107510000000001</v>
      </c>
      <c r="C714" s="4">
        <f t="shared" si="66"/>
        <v>8.6102839275593201E-2</v>
      </c>
      <c r="D714" s="4">
        <f>A714/tabel1!$I$4</f>
        <v>710284.2857142858</v>
      </c>
      <c r="E714" s="10">
        <f>B714+tabel1!$G$4</f>
        <v>54.710751000000002</v>
      </c>
      <c r="F714">
        <v>1.4915970000000001</v>
      </c>
      <c r="G714">
        <v>4.7107510000000001</v>
      </c>
      <c r="H714" s="4">
        <f t="shared" si="67"/>
        <v>8.6102839275593201E-2</v>
      </c>
      <c r="I714" s="4">
        <f>F714/tabel1!$I$4</f>
        <v>710284.2857142858</v>
      </c>
      <c r="J714" s="10">
        <f>G714+tabel1!$G$4</f>
        <v>54.710751000000002</v>
      </c>
      <c r="K714">
        <v>1.4915970000000001</v>
      </c>
      <c r="L714">
        <v>4.7107510000000001</v>
      </c>
      <c r="M714" s="4">
        <f t="shared" si="68"/>
        <v>8.6102839275593201E-2</v>
      </c>
      <c r="N714" s="4">
        <f>K714/tabel1!$I$4</f>
        <v>710284.2857142858</v>
      </c>
      <c r="O714" s="10">
        <f>L714+tabel1!$G$4</f>
        <v>54.710751000000002</v>
      </c>
      <c r="X714">
        <v>1.4915970000000001</v>
      </c>
      <c r="Y714">
        <v>4.7107510000000001</v>
      </c>
      <c r="Z714" s="4">
        <f t="shared" si="69"/>
        <v>8.6102839275593201E-2</v>
      </c>
      <c r="AA714" s="4">
        <f>X714/tabel1!$I$5</f>
        <v>621498.75</v>
      </c>
      <c r="AB714" s="10">
        <f>Y714+tabel1!$G$5</f>
        <v>54.710751000000002</v>
      </c>
      <c r="AC714">
        <v>29.719709999999999</v>
      </c>
      <c r="AD714">
        <v>4.6930690000000004</v>
      </c>
      <c r="AE714" s="4">
        <f t="shared" si="70"/>
        <v>8.5807380821873433E-2</v>
      </c>
      <c r="AF714" s="4">
        <f>AC714/tabel1!$I$5</f>
        <v>12383212.5</v>
      </c>
      <c r="AG714" s="10">
        <f>AD714+tabel1!$G$5</f>
        <v>54.693069000000001</v>
      </c>
      <c r="AH714">
        <v>31.130579999999998</v>
      </c>
      <c r="AI714">
        <v>4.6957990000000001</v>
      </c>
      <c r="AJ714" s="4">
        <f t="shared" si="71"/>
        <v>8.585301039299198E-2</v>
      </c>
      <c r="AK714" s="4">
        <f>AH714/tabel1!$I$5</f>
        <v>12971075</v>
      </c>
      <c r="AL714" s="10">
        <f>AI714+tabel1!$G$5</f>
        <v>54.695799000000001</v>
      </c>
    </row>
    <row r="715" spans="1:38" x14ac:dyDescent="0.45">
      <c r="A715">
        <v>1.4870159999999999</v>
      </c>
      <c r="B715">
        <v>4.7183099999999998</v>
      </c>
      <c r="C715" s="4">
        <f t="shared" si="66"/>
        <v>8.6229088581134899E-2</v>
      </c>
      <c r="D715" s="4">
        <f>A715/tabel1!$I$4</f>
        <v>708102.85714285716</v>
      </c>
      <c r="E715" s="10">
        <f>B715+tabel1!$G$4</f>
        <v>54.718310000000002</v>
      </c>
      <c r="F715">
        <v>1.4870159999999999</v>
      </c>
      <c r="G715">
        <v>4.7183099999999998</v>
      </c>
      <c r="H715" s="4">
        <f t="shared" si="67"/>
        <v>8.6229088581134899E-2</v>
      </c>
      <c r="I715" s="4">
        <f>F715/tabel1!$I$4</f>
        <v>708102.85714285716</v>
      </c>
      <c r="J715" s="10">
        <f>G715+tabel1!$G$4</f>
        <v>54.718310000000002</v>
      </c>
      <c r="K715">
        <v>1.4870159999999999</v>
      </c>
      <c r="L715">
        <v>4.7183099999999998</v>
      </c>
      <c r="M715" s="4">
        <f t="shared" si="68"/>
        <v>8.6229088581134899E-2</v>
      </c>
      <c r="N715" s="4">
        <f>K715/tabel1!$I$4</f>
        <v>708102.85714285716</v>
      </c>
      <c r="O715" s="10">
        <f>L715+tabel1!$G$4</f>
        <v>54.718310000000002</v>
      </c>
      <c r="X715">
        <v>1.4870159999999999</v>
      </c>
      <c r="Y715">
        <v>4.7183099999999998</v>
      </c>
      <c r="Z715" s="4">
        <f t="shared" si="69"/>
        <v>8.6229088581134899E-2</v>
      </c>
      <c r="AA715" s="4">
        <f>X715/tabel1!$I$5</f>
        <v>619590</v>
      </c>
      <c r="AB715" s="10">
        <f>Y715+tabel1!$G$5</f>
        <v>54.718310000000002</v>
      </c>
      <c r="AC715">
        <v>29.348669999999998</v>
      </c>
      <c r="AD715">
        <v>4.6986970000000001</v>
      </c>
      <c r="AE715" s="4">
        <f t="shared" si="70"/>
        <v>8.5901442953933621E-2</v>
      </c>
      <c r="AF715" s="4">
        <f>AC715/tabel1!$I$5</f>
        <v>12228612.5</v>
      </c>
      <c r="AG715" s="10">
        <f>AD715+tabel1!$G$5</f>
        <v>54.698697000000003</v>
      </c>
      <c r="AH715">
        <v>30.713730000000002</v>
      </c>
      <c r="AI715">
        <v>4.7033250000000004</v>
      </c>
      <c r="AJ715" s="4">
        <f t="shared" si="71"/>
        <v>8.5978777341231091E-2</v>
      </c>
      <c r="AK715" s="4">
        <f>AH715/tabel1!$I$5</f>
        <v>12797387.500000002</v>
      </c>
      <c r="AL715" s="10">
        <f>AI715+tabel1!$G$5</f>
        <v>54.703325</v>
      </c>
    </row>
    <row r="716" spans="1:38" x14ac:dyDescent="0.45">
      <c r="A716">
        <v>1.4824360000000001</v>
      </c>
      <c r="B716">
        <v>4.7253699999999998</v>
      </c>
      <c r="C716" s="4">
        <f t="shared" si="66"/>
        <v>8.6346972163002272E-2</v>
      </c>
      <c r="D716" s="4">
        <f>A716/tabel1!$I$4</f>
        <v>705921.90476190485</v>
      </c>
      <c r="E716" s="10">
        <f>B716+tabel1!$G$4</f>
        <v>54.725369999999998</v>
      </c>
      <c r="F716">
        <v>1.4824360000000001</v>
      </c>
      <c r="G716">
        <v>4.7253699999999998</v>
      </c>
      <c r="H716" s="4">
        <f t="shared" si="67"/>
        <v>8.6346972163002272E-2</v>
      </c>
      <c r="I716" s="4">
        <f>F716/tabel1!$I$4</f>
        <v>705921.90476190485</v>
      </c>
      <c r="J716" s="10">
        <f>G716+tabel1!$G$4</f>
        <v>54.725369999999998</v>
      </c>
      <c r="K716">
        <v>1.4824360000000001</v>
      </c>
      <c r="L716">
        <v>4.7253699999999998</v>
      </c>
      <c r="M716" s="4">
        <f t="shared" si="68"/>
        <v>8.6346972163002272E-2</v>
      </c>
      <c r="N716" s="4">
        <f>K716/tabel1!$I$4</f>
        <v>705921.90476190485</v>
      </c>
      <c r="O716" s="10">
        <f>L716+tabel1!$G$4</f>
        <v>54.725369999999998</v>
      </c>
      <c r="X716">
        <v>1.4824360000000001</v>
      </c>
      <c r="Y716">
        <v>4.7253699999999998</v>
      </c>
      <c r="Z716" s="4">
        <f t="shared" si="69"/>
        <v>8.6346972163002272E-2</v>
      </c>
      <c r="AA716" s="4">
        <f>X716/tabel1!$I$5</f>
        <v>617681.66666666674</v>
      </c>
      <c r="AB716" s="10">
        <f>Y716+tabel1!$G$5</f>
        <v>54.725369999999998</v>
      </c>
      <c r="AC716">
        <v>28.963889999999999</v>
      </c>
      <c r="AD716">
        <v>4.7047239999999997</v>
      </c>
      <c r="AE716" s="4">
        <f t="shared" si="70"/>
        <v>8.6002152209012153E-2</v>
      </c>
      <c r="AF716" s="4">
        <f>AC716/tabel1!$I$5</f>
        <v>12068287.5</v>
      </c>
      <c r="AG716" s="10">
        <f>AD716+tabel1!$G$5</f>
        <v>54.704723999999999</v>
      </c>
      <c r="AH716">
        <v>30.33353</v>
      </c>
      <c r="AI716">
        <v>4.7100520000000001</v>
      </c>
      <c r="AJ716" s="4">
        <f t="shared" si="71"/>
        <v>8.6091162918287861E-2</v>
      </c>
      <c r="AK716" s="4">
        <f>AH716/tabel1!$I$5</f>
        <v>12638970.833333334</v>
      </c>
      <c r="AL716" s="10">
        <f>AI716+tabel1!$G$5</f>
        <v>54.710051999999997</v>
      </c>
    </row>
    <row r="717" spans="1:38" x14ac:dyDescent="0.45">
      <c r="A717">
        <v>1.4749920000000001</v>
      </c>
      <c r="B717">
        <v>4.7315639999999997</v>
      </c>
      <c r="C717" s="4">
        <f t="shared" si="66"/>
        <v>8.6450370758635722E-2</v>
      </c>
      <c r="D717" s="4">
        <f>A717/tabel1!$I$4</f>
        <v>702377.14285714296</v>
      </c>
      <c r="E717" s="10">
        <f>B717+tabel1!$G$4</f>
        <v>54.731563999999999</v>
      </c>
      <c r="F717">
        <v>1.4749920000000001</v>
      </c>
      <c r="G717">
        <v>4.7315639999999997</v>
      </c>
      <c r="H717" s="4">
        <f t="shared" si="67"/>
        <v>8.6450370758635722E-2</v>
      </c>
      <c r="I717" s="4">
        <f>F717/tabel1!$I$4</f>
        <v>702377.14285714296</v>
      </c>
      <c r="J717" s="10">
        <f>G717+tabel1!$G$4</f>
        <v>54.731563999999999</v>
      </c>
      <c r="K717">
        <v>1.4749920000000001</v>
      </c>
      <c r="L717">
        <v>4.7315639999999997</v>
      </c>
      <c r="M717" s="4">
        <f t="shared" si="68"/>
        <v>8.6450370758635722E-2</v>
      </c>
      <c r="N717" s="4">
        <f>K717/tabel1!$I$4</f>
        <v>702377.14285714296</v>
      </c>
      <c r="O717" s="10">
        <f>L717+tabel1!$G$4</f>
        <v>54.731563999999999</v>
      </c>
      <c r="X717">
        <v>1.4749920000000001</v>
      </c>
      <c r="Y717">
        <v>4.7315639999999997</v>
      </c>
      <c r="Z717" s="4">
        <f t="shared" si="69"/>
        <v>8.6450370758635722E-2</v>
      </c>
      <c r="AA717" s="4">
        <f>X717/tabel1!$I$5</f>
        <v>614580.00000000012</v>
      </c>
      <c r="AB717" s="10">
        <f>Y717+tabel1!$G$5</f>
        <v>54.731563999999999</v>
      </c>
      <c r="AC717">
        <v>28.537890000000001</v>
      </c>
      <c r="AD717">
        <v>4.7110510000000003</v>
      </c>
      <c r="AE717" s="4">
        <f t="shared" si="70"/>
        <v>8.6107850496237051E-2</v>
      </c>
      <c r="AF717" s="4">
        <f>AC717/tabel1!$I$5</f>
        <v>11890787.5</v>
      </c>
      <c r="AG717" s="10">
        <f>AD717+tabel1!$G$5</f>
        <v>54.711050999999998</v>
      </c>
      <c r="AH717">
        <v>29.788419999999999</v>
      </c>
      <c r="AI717">
        <v>4.7159789999999999</v>
      </c>
      <c r="AJ717" s="4">
        <f t="shared" si="71"/>
        <v>8.6190160282063125E-2</v>
      </c>
      <c r="AK717" s="4">
        <f>AH717/tabel1!$I$5</f>
        <v>12411841.666666666</v>
      </c>
      <c r="AL717" s="10">
        <f>AI717+tabel1!$G$5</f>
        <v>54.715978999999997</v>
      </c>
    </row>
    <row r="718" spans="1:38" x14ac:dyDescent="0.45">
      <c r="A718">
        <v>1.4709840000000001</v>
      </c>
      <c r="B718">
        <v>4.7372579999999997</v>
      </c>
      <c r="C718" s="4">
        <f t="shared" si="66"/>
        <v>8.65454020367626E-2</v>
      </c>
      <c r="D718" s="4">
        <f>A718/tabel1!$I$4</f>
        <v>700468.57142857148</v>
      </c>
      <c r="E718" s="10">
        <f>B718+tabel1!$G$4</f>
        <v>54.737257999999997</v>
      </c>
      <c r="F718">
        <v>1.4709840000000001</v>
      </c>
      <c r="G718">
        <v>4.7372579999999997</v>
      </c>
      <c r="H718" s="4">
        <f t="shared" si="67"/>
        <v>8.65454020367626E-2</v>
      </c>
      <c r="I718" s="4">
        <f>F718/tabel1!$I$4</f>
        <v>700468.57142857148</v>
      </c>
      <c r="J718" s="10">
        <f>G718+tabel1!$G$4</f>
        <v>54.737257999999997</v>
      </c>
      <c r="K718">
        <v>1.4709840000000001</v>
      </c>
      <c r="L718">
        <v>4.7372579999999997</v>
      </c>
      <c r="M718" s="4">
        <f t="shared" si="68"/>
        <v>8.65454020367626E-2</v>
      </c>
      <c r="N718" s="4">
        <f>K718/tabel1!$I$4</f>
        <v>700468.57142857148</v>
      </c>
      <c r="O718" s="10">
        <f>L718+tabel1!$G$4</f>
        <v>54.737257999999997</v>
      </c>
      <c r="X718">
        <v>1.4709840000000001</v>
      </c>
      <c r="Y718">
        <v>4.7372579999999997</v>
      </c>
      <c r="Z718" s="4">
        <f t="shared" si="69"/>
        <v>8.65454020367626E-2</v>
      </c>
      <c r="AA718" s="4">
        <f>X718/tabel1!$I$5</f>
        <v>612910</v>
      </c>
      <c r="AB718" s="10">
        <f>Y718+tabel1!$G$5</f>
        <v>54.737257999999997</v>
      </c>
      <c r="AC718">
        <v>28.130199999999999</v>
      </c>
      <c r="AD718">
        <v>4.7178440000000004</v>
      </c>
      <c r="AE718" s="4">
        <f t="shared" si="70"/>
        <v>8.6221306526624117E-2</v>
      </c>
      <c r="AF718" s="4">
        <f>AC718/tabel1!$I$5</f>
        <v>11720916.666666666</v>
      </c>
      <c r="AG718" s="10">
        <f>AD718+tabel1!$G$5</f>
        <v>54.717843999999999</v>
      </c>
      <c r="AH718">
        <v>29.234159999999999</v>
      </c>
      <c r="AI718">
        <v>4.7215730000000002</v>
      </c>
      <c r="AJ718" s="4">
        <f t="shared" si="71"/>
        <v>8.6283575949105129E-2</v>
      </c>
      <c r="AK718" s="4">
        <f>AH718/tabel1!$I$5</f>
        <v>12180900</v>
      </c>
      <c r="AL718" s="10">
        <f>AI718+tabel1!$G$5</f>
        <v>54.721572999999999</v>
      </c>
    </row>
    <row r="719" spans="1:38" x14ac:dyDescent="0.45">
      <c r="A719">
        <v>1.444072</v>
      </c>
      <c r="B719">
        <v>4.7429519999999998</v>
      </c>
      <c r="C719" s="4">
        <f t="shared" si="66"/>
        <v>8.6640413545838735E-2</v>
      </c>
      <c r="D719" s="4">
        <f>A719/tabel1!$I$4</f>
        <v>687653.33333333337</v>
      </c>
      <c r="E719" s="10">
        <f>B719+tabel1!$G$4</f>
        <v>54.742952000000002</v>
      </c>
      <c r="F719">
        <v>1.444072</v>
      </c>
      <c r="G719">
        <v>4.7429519999999998</v>
      </c>
      <c r="H719" s="4">
        <f t="shared" si="67"/>
        <v>8.6640413545838735E-2</v>
      </c>
      <c r="I719" s="4">
        <f>F719/tabel1!$I$4</f>
        <v>687653.33333333337</v>
      </c>
      <c r="J719" s="10">
        <f>G719+tabel1!$G$4</f>
        <v>54.742952000000002</v>
      </c>
      <c r="K719">
        <v>1.444072</v>
      </c>
      <c r="L719">
        <v>4.7429519999999998</v>
      </c>
      <c r="M719" s="4">
        <f t="shared" si="68"/>
        <v>8.6640413545838735E-2</v>
      </c>
      <c r="N719" s="4">
        <f>K719/tabel1!$I$4</f>
        <v>687653.33333333337</v>
      </c>
      <c r="O719" s="10">
        <f>L719+tabel1!$G$4</f>
        <v>54.742952000000002</v>
      </c>
      <c r="X719">
        <v>1.444072</v>
      </c>
      <c r="Y719">
        <v>4.7429519999999998</v>
      </c>
      <c r="Z719" s="4">
        <f t="shared" si="69"/>
        <v>8.6640413545838735E-2</v>
      </c>
      <c r="AA719" s="4">
        <f>X719/tabel1!$I$5</f>
        <v>601696.66666666674</v>
      </c>
      <c r="AB719" s="10">
        <f>Y719+tabel1!$G$5</f>
        <v>54.742952000000002</v>
      </c>
      <c r="AC719">
        <v>27.77749</v>
      </c>
      <c r="AD719">
        <v>4.7251029999999998</v>
      </c>
      <c r="AE719" s="4">
        <f t="shared" si="70"/>
        <v>8.6342514512946653E-2</v>
      </c>
      <c r="AF719" s="4">
        <f>AC719/tabel1!$I$5</f>
        <v>11573954.166666668</v>
      </c>
      <c r="AG719" s="10">
        <f>AD719+tabel1!$G$5</f>
        <v>54.725102999999997</v>
      </c>
      <c r="AH719">
        <v>28.661570000000001</v>
      </c>
      <c r="AI719">
        <v>4.727068</v>
      </c>
      <c r="AJ719" s="4">
        <f t="shared" si="71"/>
        <v>8.6375319796046804E-2</v>
      </c>
      <c r="AK719" s="4">
        <f>AH719/tabel1!$I$5</f>
        <v>11942320.833333334</v>
      </c>
      <c r="AL719" s="10">
        <f>AI719+tabel1!$G$5</f>
        <v>54.727068000000003</v>
      </c>
    </row>
    <row r="720" spans="1:38" x14ac:dyDescent="0.45">
      <c r="A720">
        <v>1.43262</v>
      </c>
      <c r="B720">
        <v>4.7487130000000004</v>
      </c>
      <c r="C720" s="4">
        <f t="shared" si="66"/>
        <v>8.6736522920639256E-2</v>
      </c>
      <c r="D720" s="4">
        <f>A720/tabel1!$I$4</f>
        <v>682200.00000000012</v>
      </c>
      <c r="E720" s="10">
        <f>B720+tabel1!$G$4</f>
        <v>54.748713000000002</v>
      </c>
      <c r="F720">
        <v>1.43262</v>
      </c>
      <c r="G720">
        <v>4.7487130000000004</v>
      </c>
      <c r="H720" s="4">
        <f t="shared" si="67"/>
        <v>8.6736522920639256E-2</v>
      </c>
      <c r="I720" s="4">
        <f>F720/tabel1!$I$4</f>
        <v>682200.00000000012</v>
      </c>
      <c r="J720" s="10">
        <f>G720+tabel1!$G$4</f>
        <v>54.748713000000002</v>
      </c>
      <c r="K720">
        <v>1.43262</v>
      </c>
      <c r="L720">
        <v>4.7487130000000004</v>
      </c>
      <c r="M720" s="4">
        <f t="shared" si="68"/>
        <v>8.6736522920639256E-2</v>
      </c>
      <c r="N720" s="4">
        <f>K720/tabel1!$I$4</f>
        <v>682200.00000000012</v>
      </c>
      <c r="O720" s="10">
        <f>L720+tabel1!$G$4</f>
        <v>54.748713000000002</v>
      </c>
      <c r="X720">
        <v>1.43262</v>
      </c>
      <c r="Y720">
        <v>4.7487130000000004</v>
      </c>
      <c r="Z720" s="4">
        <f t="shared" si="69"/>
        <v>8.6736522920639256E-2</v>
      </c>
      <c r="AA720" s="4">
        <f>X720/tabel1!$I$5</f>
        <v>596925</v>
      </c>
      <c r="AB720" s="10">
        <f>Y720+tabel1!$G$5</f>
        <v>54.748713000000002</v>
      </c>
      <c r="AC720">
        <v>27.447679999999998</v>
      </c>
      <c r="AD720">
        <v>4.732996</v>
      </c>
      <c r="AE720" s="4">
        <f t="shared" si="70"/>
        <v>8.6474272301848773E-2</v>
      </c>
      <c r="AF720" s="4">
        <f>AC720/tabel1!$I$5</f>
        <v>11436533.333333334</v>
      </c>
      <c r="AG720" s="10">
        <f>AD720+tabel1!$G$5</f>
        <v>54.732996</v>
      </c>
      <c r="AH720">
        <v>28.084389999999999</v>
      </c>
      <c r="AI720">
        <v>4.7326629999999996</v>
      </c>
      <c r="AJ720" s="4">
        <f t="shared" si="71"/>
        <v>8.6468714303194041E-2</v>
      </c>
      <c r="AK720" s="4">
        <f>AH720/tabel1!$I$5</f>
        <v>11701829.166666666</v>
      </c>
      <c r="AL720" s="10">
        <f>AI720+tabel1!$G$5</f>
        <v>54.732663000000002</v>
      </c>
    </row>
    <row r="721" spans="1:38" x14ac:dyDescent="0.45">
      <c r="A721">
        <v>1.433765</v>
      </c>
      <c r="B721">
        <v>4.7544740000000001</v>
      </c>
      <c r="C721" s="4">
        <f t="shared" si="66"/>
        <v>8.6832612071115867E-2</v>
      </c>
      <c r="D721" s="4">
        <f>A721/tabel1!$I$4</f>
        <v>682745.23809523811</v>
      </c>
      <c r="E721" s="10">
        <f>B721+tabel1!$G$4</f>
        <v>54.754474000000002</v>
      </c>
      <c r="F721">
        <v>1.433765</v>
      </c>
      <c r="G721">
        <v>4.7544740000000001</v>
      </c>
      <c r="H721" s="4">
        <f t="shared" si="67"/>
        <v>8.6832612071115867E-2</v>
      </c>
      <c r="I721" s="4">
        <f>F721/tabel1!$I$4</f>
        <v>682745.23809523811</v>
      </c>
      <c r="J721" s="10">
        <f>G721+tabel1!$G$4</f>
        <v>54.754474000000002</v>
      </c>
      <c r="K721">
        <v>1.433765</v>
      </c>
      <c r="L721">
        <v>4.7544740000000001</v>
      </c>
      <c r="M721" s="4">
        <f t="shared" si="68"/>
        <v>8.6832612071115867E-2</v>
      </c>
      <c r="N721" s="4">
        <f>K721/tabel1!$I$4</f>
        <v>682745.23809523811</v>
      </c>
      <c r="O721" s="10">
        <f>L721+tabel1!$G$4</f>
        <v>54.754474000000002</v>
      </c>
      <c r="X721">
        <v>1.433765</v>
      </c>
      <c r="Y721">
        <v>4.7544740000000001</v>
      </c>
      <c r="Z721" s="4">
        <f t="shared" si="69"/>
        <v>8.6832612071115867E-2</v>
      </c>
      <c r="AA721" s="4">
        <f>X721/tabel1!$I$5</f>
        <v>597402.08333333337</v>
      </c>
      <c r="AB721" s="10">
        <f>Y721+tabel1!$G$5</f>
        <v>54.754474000000002</v>
      </c>
      <c r="AC721">
        <v>27.16367</v>
      </c>
      <c r="AD721">
        <v>4.7409540000000003</v>
      </c>
      <c r="AE721" s="4">
        <f t="shared" si="70"/>
        <v>8.6607076668777094E-2</v>
      </c>
      <c r="AF721" s="4">
        <f>AC721/tabel1!$I$5</f>
        <v>11318195.833333334</v>
      </c>
      <c r="AG721" s="10">
        <f>AD721+tabel1!$G$5</f>
        <v>54.740954000000002</v>
      </c>
      <c r="AH721">
        <v>27.562190000000001</v>
      </c>
      <c r="AI721">
        <v>4.738823</v>
      </c>
      <c r="AJ721" s="4">
        <f t="shared" si="71"/>
        <v>8.6571517988247582E-2</v>
      </c>
      <c r="AK721" s="4">
        <f>AH721/tabel1!$I$5</f>
        <v>11484245.833333334</v>
      </c>
      <c r="AL721" s="10">
        <f>AI721+tabel1!$G$5</f>
        <v>54.738822999999996</v>
      </c>
    </row>
    <row r="722" spans="1:38" x14ac:dyDescent="0.45">
      <c r="A722">
        <v>1.4154420000000001</v>
      </c>
      <c r="B722">
        <v>4.760535</v>
      </c>
      <c r="C722" s="4">
        <f t="shared" si="66"/>
        <v>8.6933683171649082E-2</v>
      </c>
      <c r="D722" s="4">
        <f>A722/tabel1!$I$4</f>
        <v>674020.00000000012</v>
      </c>
      <c r="E722" s="10">
        <f>B722+tabel1!$G$4</f>
        <v>54.760534999999997</v>
      </c>
      <c r="F722">
        <v>1.4154420000000001</v>
      </c>
      <c r="G722">
        <v>4.760535</v>
      </c>
      <c r="H722" s="4">
        <f t="shared" si="67"/>
        <v>8.6933683171649082E-2</v>
      </c>
      <c r="I722" s="4">
        <f>F722/tabel1!$I$4</f>
        <v>674020.00000000012</v>
      </c>
      <c r="J722" s="10">
        <f>G722+tabel1!$G$4</f>
        <v>54.760534999999997</v>
      </c>
      <c r="K722">
        <v>1.4154420000000001</v>
      </c>
      <c r="L722">
        <v>4.760535</v>
      </c>
      <c r="M722" s="4">
        <f t="shared" si="68"/>
        <v>8.6933683171649082E-2</v>
      </c>
      <c r="N722" s="4">
        <f>K722/tabel1!$I$4</f>
        <v>674020.00000000012</v>
      </c>
      <c r="O722" s="10">
        <f>L722+tabel1!$G$4</f>
        <v>54.760534999999997</v>
      </c>
      <c r="X722">
        <v>1.4154420000000001</v>
      </c>
      <c r="Y722">
        <v>4.760535</v>
      </c>
      <c r="Z722" s="4">
        <f t="shared" si="69"/>
        <v>8.6933683171649082E-2</v>
      </c>
      <c r="AA722" s="4">
        <f>X722/tabel1!$I$5</f>
        <v>589767.50000000012</v>
      </c>
      <c r="AB722" s="10">
        <f>Y722+tabel1!$G$5</f>
        <v>54.760534999999997</v>
      </c>
      <c r="AC722">
        <v>26.79721</v>
      </c>
      <c r="AD722">
        <v>4.7487130000000004</v>
      </c>
      <c r="AE722" s="4">
        <f t="shared" si="70"/>
        <v>8.6736522920639256E-2</v>
      </c>
      <c r="AF722" s="4">
        <f>AC722/tabel1!$I$5</f>
        <v>11165504.166666668</v>
      </c>
      <c r="AG722" s="10">
        <f>AD722+tabel1!$G$5</f>
        <v>54.748713000000002</v>
      </c>
      <c r="AH722">
        <v>27.145350000000001</v>
      </c>
      <c r="AI722">
        <v>4.7454159999999996</v>
      </c>
      <c r="AJ722" s="4">
        <f t="shared" si="71"/>
        <v>8.6681522339696893E-2</v>
      </c>
      <c r="AK722" s="4">
        <f>AH722/tabel1!$I$5</f>
        <v>11310562.5</v>
      </c>
      <c r="AL722" s="10">
        <f>AI722+tabel1!$G$5</f>
        <v>54.745415999999999</v>
      </c>
    </row>
    <row r="723" spans="1:38" x14ac:dyDescent="0.45">
      <c r="A723">
        <v>1.4263220000000001</v>
      </c>
      <c r="B723">
        <v>4.7667279999999996</v>
      </c>
      <c r="C723" s="4">
        <f t="shared" si="66"/>
        <v>8.7036932350605278E-2</v>
      </c>
      <c r="D723" s="4">
        <f>A723/tabel1!$I$4</f>
        <v>679200.95238095254</v>
      </c>
      <c r="E723" s="10">
        <f>B723+tabel1!$G$4</f>
        <v>54.766728000000001</v>
      </c>
      <c r="F723">
        <v>1.4263220000000001</v>
      </c>
      <c r="G723">
        <v>4.7667279999999996</v>
      </c>
      <c r="H723" s="4">
        <f t="shared" si="67"/>
        <v>8.7036932350605278E-2</v>
      </c>
      <c r="I723" s="4">
        <f>F723/tabel1!$I$4</f>
        <v>679200.95238095254</v>
      </c>
      <c r="J723" s="10">
        <f>G723+tabel1!$G$4</f>
        <v>54.766728000000001</v>
      </c>
      <c r="K723">
        <v>1.4263220000000001</v>
      </c>
      <c r="L723">
        <v>4.7667279999999996</v>
      </c>
      <c r="M723" s="4">
        <f t="shared" si="68"/>
        <v>8.7036932350605278E-2</v>
      </c>
      <c r="N723" s="4">
        <f>K723/tabel1!$I$4</f>
        <v>679200.95238095254</v>
      </c>
      <c r="O723" s="10">
        <f>L723+tabel1!$G$4</f>
        <v>54.766728000000001</v>
      </c>
      <c r="X723">
        <v>1.4263220000000001</v>
      </c>
      <c r="Y723">
        <v>4.7667279999999996</v>
      </c>
      <c r="Z723" s="4">
        <f t="shared" si="69"/>
        <v>8.7036932350605278E-2</v>
      </c>
      <c r="AA723" s="4">
        <f>X723/tabel1!$I$5</f>
        <v>594300.83333333337</v>
      </c>
      <c r="AB723" s="10">
        <f>Y723+tabel1!$G$5</f>
        <v>54.766728000000001</v>
      </c>
      <c r="AC723">
        <v>26.412430000000001</v>
      </c>
      <c r="AD723">
        <v>4.7557729999999996</v>
      </c>
      <c r="AE723" s="4">
        <f t="shared" si="70"/>
        <v>8.6854275621312108E-2</v>
      </c>
      <c r="AF723" s="4">
        <f>AC723/tabel1!$I$5</f>
        <v>11005179.166666668</v>
      </c>
      <c r="AG723" s="10">
        <f>AD723+tabel1!$G$5</f>
        <v>54.755772999999998</v>
      </c>
      <c r="AH723">
        <v>26.682700000000001</v>
      </c>
      <c r="AI723">
        <v>4.7526760000000001</v>
      </c>
      <c r="AJ723" s="4">
        <f t="shared" si="71"/>
        <v>8.6802624952979468E-2</v>
      </c>
      <c r="AK723" s="4">
        <f>AH723/tabel1!$I$5</f>
        <v>11117791.666666668</v>
      </c>
      <c r="AL723" s="10">
        <f>AI723+tabel1!$G$5</f>
        <v>54.752676000000001</v>
      </c>
    </row>
    <row r="724" spans="1:38" x14ac:dyDescent="0.45">
      <c r="A724">
        <v>1.413152</v>
      </c>
      <c r="B724">
        <v>4.7729549999999996</v>
      </c>
      <c r="C724" s="4">
        <f t="shared" si="66"/>
        <v>8.7140724833998817E-2</v>
      </c>
      <c r="D724" s="4">
        <f>A724/tabel1!$I$4</f>
        <v>672929.5238095239</v>
      </c>
      <c r="E724" s="10">
        <f>B724+tabel1!$G$4</f>
        <v>54.772954999999996</v>
      </c>
      <c r="F724">
        <v>1.413152</v>
      </c>
      <c r="G724">
        <v>4.7729549999999996</v>
      </c>
      <c r="H724" s="4">
        <f t="shared" si="67"/>
        <v>8.7140724833998817E-2</v>
      </c>
      <c r="I724" s="4">
        <f>F724/tabel1!$I$4</f>
        <v>672929.5238095239</v>
      </c>
      <c r="J724" s="10">
        <f>G724+tabel1!$G$4</f>
        <v>54.772954999999996</v>
      </c>
      <c r="K724">
        <v>1.413152</v>
      </c>
      <c r="L724">
        <v>4.7729549999999996</v>
      </c>
      <c r="M724" s="4">
        <f t="shared" si="68"/>
        <v>8.7140724833998817E-2</v>
      </c>
      <c r="N724" s="4">
        <f>K724/tabel1!$I$4</f>
        <v>672929.5238095239</v>
      </c>
      <c r="O724" s="10">
        <f>L724+tabel1!$G$4</f>
        <v>54.772954999999996</v>
      </c>
      <c r="X724">
        <v>1.413152</v>
      </c>
      <c r="Y724">
        <v>4.7729549999999996</v>
      </c>
      <c r="Z724" s="4">
        <f t="shared" si="69"/>
        <v>8.7140724833998817E-2</v>
      </c>
      <c r="AA724" s="4">
        <f>X724/tabel1!$I$5</f>
        <v>588813.33333333337</v>
      </c>
      <c r="AB724" s="10">
        <f>Y724+tabel1!$G$5</f>
        <v>54.772954999999996</v>
      </c>
      <c r="AC724">
        <v>26.082619999999999</v>
      </c>
      <c r="AD724">
        <v>4.7618330000000002</v>
      </c>
      <c r="AE724" s="4">
        <f t="shared" si="70"/>
        <v>8.6955325253630575E-2</v>
      </c>
      <c r="AF724" s="4">
        <f>AC724/tabel1!$I$5</f>
        <v>10867758.333333334</v>
      </c>
      <c r="AG724" s="10">
        <f>AD724+tabel1!$G$5</f>
        <v>54.761833000000003</v>
      </c>
      <c r="AH724">
        <v>26.24295</v>
      </c>
      <c r="AI724">
        <v>4.7606339999999996</v>
      </c>
      <c r="AJ724" s="4">
        <f t="shared" si="71"/>
        <v>8.693533387506068E-2</v>
      </c>
      <c r="AK724" s="4">
        <f>AH724/tabel1!$I$5</f>
        <v>10934562.5</v>
      </c>
      <c r="AL724" s="10">
        <f>AI724+tabel1!$G$5</f>
        <v>54.760633999999996</v>
      </c>
    </row>
    <row r="725" spans="1:38" x14ac:dyDescent="0.45">
      <c r="A725">
        <v>1.3730709999999999</v>
      </c>
      <c r="B725">
        <v>4.7795490000000003</v>
      </c>
      <c r="C725" s="4">
        <f t="shared" si="66"/>
        <v>8.7250608799280191E-2</v>
      </c>
      <c r="D725" s="4">
        <f>A725/tabel1!$I$4</f>
        <v>653843.33333333337</v>
      </c>
      <c r="E725" s="10">
        <f>B725+tabel1!$G$4</f>
        <v>54.779549000000003</v>
      </c>
      <c r="F725">
        <v>1.3730709999999999</v>
      </c>
      <c r="G725">
        <v>4.7795490000000003</v>
      </c>
      <c r="H725" s="4">
        <f t="shared" si="67"/>
        <v>8.7250608799280191E-2</v>
      </c>
      <c r="I725" s="4">
        <f>F725/tabel1!$I$4</f>
        <v>653843.33333333337</v>
      </c>
      <c r="J725" s="10">
        <f>G725+tabel1!$G$4</f>
        <v>54.779549000000003</v>
      </c>
      <c r="K725">
        <v>1.3730709999999999</v>
      </c>
      <c r="L725">
        <v>4.7795490000000003</v>
      </c>
      <c r="M725" s="4">
        <f t="shared" si="68"/>
        <v>8.7250608799280191E-2</v>
      </c>
      <c r="N725" s="4">
        <f>K725/tabel1!$I$4</f>
        <v>653843.33333333337</v>
      </c>
      <c r="O725" s="10">
        <f>L725+tabel1!$G$4</f>
        <v>54.779549000000003</v>
      </c>
      <c r="X725">
        <v>1.3730709999999999</v>
      </c>
      <c r="Y725">
        <v>4.7795490000000003</v>
      </c>
      <c r="Z725" s="4">
        <f t="shared" si="69"/>
        <v>8.7250608799280191E-2</v>
      </c>
      <c r="AA725" s="4">
        <f>X725/tabel1!$I$5</f>
        <v>572112.91666666663</v>
      </c>
      <c r="AB725" s="10">
        <f>Y725+tabel1!$G$5</f>
        <v>54.779549000000003</v>
      </c>
      <c r="AC725">
        <v>25.656610000000001</v>
      </c>
      <c r="AD725">
        <v>4.767328</v>
      </c>
      <c r="AE725" s="4">
        <f t="shared" si="70"/>
        <v>8.7046934259783493E-2</v>
      </c>
      <c r="AF725" s="4">
        <f>AC725/tabel1!$I$5</f>
        <v>10690254.166666668</v>
      </c>
      <c r="AG725" s="10">
        <f>AD725+tabel1!$G$5</f>
        <v>54.767327999999999</v>
      </c>
      <c r="AH725">
        <v>25.862749999999998</v>
      </c>
      <c r="AI725">
        <v>4.769126</v>
      </c>
      <c r="AJ725" s="4">
        <f t="shared" si="71"/>
        <v>8.7076905335316104E-2</v>
      </c>
      <c r="AK725" s="4">
        <f>AH725/tabel1!$I$5</f>
        <v>10776145.833333334</v>
      </c>
      <c r="AL725" s="10">
        <f>AI725+tabel1!$G$5</f>
        <v>54.769126</v>
      </c>
    </row>
    <row r="726" spans="1:38" x14ac:dyDescent="0.45">
      <c r="A726">
        <v>1.3976919999999999</v>
      </c>
      <c r="B726">
        <v>4.7863759999999997</v>
      </c>
      <c r="C726" s="4">
        <f t="shared" si="66"/>
        <v>8.7364347661907774E-2</v>
      </c>
      <c r="D726" s="4">
        <f>A726/tabel1!$I$4</f>
        <v>665567.61904761905</v>
      </c>
      <c r="E726" s="10">
        <f>B726+tabel1!$G$4</f>
        <v>54.786375999999997</v>
      </c>
      <c r="F726">
        <v>1.3976919999999999</v>
      </c>
      <c r="G726">
        <v>4.7863759999999997</v>
      </c>
      <c r="H726" s="4">
        <f t="shared" si="67"/>
        <v>8.7364347661907774E-2</v>
      </c>
      <c r="I726" s="4">
        <f>F726/tabel1!$I$4</f>
        <v>665567.61904761905</v>
      </c>
      <c r="J726" s="10">
        <f>G726+tabel1!$G$4</f>
        <v>54.786375999999997</v>
      </c>
      <c r="K726">
        <v>1.3976919999999999</v>
      </c>
      <c r="L726">
        <v>4.7863759999999997</v>
      </c>
      <c r="M726" s="4">
        <f t="shared" si="68"/>
        <v>8.7364347661907774E-2</v>
      </c>
      <c r="N726" s="4">
        <f>K726/tabel1!$I$4</f>
        <v>665567.61904761905</v>
      </c>
      <c r="O726" s="10">
        <f>L726+tabel1!$G$4</f>
        <v>54.786375999999997</v>
      </c>
      <c r="X726">
        <v>1.3976919999999999</v>
      </c>
      <c r="Y726">
        <v>4.7863759999999997</v>
      </c>
      <c r="Z726" s="4">
        <f t="shared" si="69"/>
        <v>8.7364347661907774E-2</v>
      </c>
      <c r="AA726" s="4">
        <f>X726/tabel1!$I$5</f>
        <v>582371.66666666663</v>
      </c>
      <c r="AB726" s="10">
        <f>Y726+tabel1!$G$5</f>
        <v>54.786375999999997</v>
      </c>
      <c r="AC726">
        <v>25.21687</v>
      </c>
      <c r="AD726">
        <v>4.7727560000000002</v>
      </c>
      <c r="AE726" s="4">
        <f t="shared" si="70"/>
        <v>8.7137408239965145E-2</v>
      </c>
      <c r="AF726" s="4">
        <f>AC726/tabel1!$I$5</f>
        <v>10507029.166666668</v>
      </c>
      <c r="AG726" s="10">
        <f>AD726+tabel1!$G$5</f>
        <v>54.772756000000001</v>
      </c>
      <c r="AH726">
        <v>25.551259999999999</v>
      </c>
      <c r="AI726">
        <v>4.7774840000000003</v>
      </c>
      <c r="AJ726" s="4">
        <f t="shared" si="71"/>
        <v>8.7216199999255173E-2</v>
      </c>
      <c r="AK726" s="4">
        <f>AH726/tabel1!$I$5</f>
        <v>10646358.333333334</v>
      </c>
      <c r="AL726" s="10">
        <f>AI726+tabel1!$G$5</f>
        <v>54.777484000000001</v>
      </c>
    </row>
    <row r="727" spans="1:38" x14ac:dyDescent="0.45">
      <c r="A727">
        <v>1.395402</v>
      </c>
      <c r="B727">
        <v>4.7931350000000004</v>
      </c>
      <c r="C727" s="4">
        <f t="shared" si="66"/>
        <v>8.7476925713412826E-2</v>
      </c>
      <c r="D727" s="4">
        <f>A727/tabel1!$I$4</f>
        <v>664477.14285714296</v>
      </c>
      <c r="E727" s="10">
        <f>B727+tabel1!$G$4</f>
        <v>54.793134999999999</v>
      </c>
      <c r="F727">
        <v>1.395402</v>
      </c>
      <c r="G727">
        <v>4.7931350000000004</v>
      </c>
      <c r="H727" s="4">
        <f t="shared" si="67"/>
        <v>8.7476925713412826E-2</v>
      </c>
      <c r="I727" s="4">
        <f>F727/tabel1!$I$4</f>
        <v>664477.14285714296</v>
      </c>
      <c r="J727" s="10">
        <f>G727+tabel1!$G$4</f>
        <v>54.793134999999999</v>
      </c>
      <c r="K727">
        <v>1.395402</v>
      </c>
      <c r="L727">
        <v>4.7931350000000004</v>
      </c>
      <c r="M727" s="4">
        <f t="shared" si="68"/>
        <v>8.7476925713412826E-2</v>
      </c>
      <c r="N727" s="4">
        <f>K727/tabel1!$I$4</f>
        <v>664477.14285714296</v>
      </c>
      <c r="O727" s="10">
        <f>L727+tabel1!$G$4</f>
        <v>54.793134999999999</v>
      </c>
      <c r="X727">
        <v>1.395402</v>
      </c>
      <c r="Y727">
        <v>4.7931350000000004</v>
      </c>
      <c r="Z727" s="4">
        <f t="shared" si="69"/>
        <v>8.7476925713412826E-2</v>
      </c>
      <c r="AA727" s="4">
        <f>X727/tabel1!$I$5</f>
        <v>581417.5</v>
      </c>
      <c r="AB727" s="10">
        <f>Y727+tabel1!$G$5</f>
        <v>54.793134999999999</v>
      </c>
      <c r="AC727">
        <v>24.72673</v>
      </c>
      <c r="AD727">
        <v>4.7783829999999998</v>
      </c>
      <c r="AE727" s="4">
        <f t="shared" si="70"/>
        <v>8.7231180226696362E-2</v>
      </c>
      <c r="AF727" s="4">
        <f>AC727/tabel1!$I$5</f>
        <v>10302804.166666668</v>
      </c>
      <c r="AG727" s="10">
        <f>AD727+tabel1!$G$5</f>
        <v>54.778382999999998</v>
      </c>
      <c r="AH727">
        <v>25.180219999999998</v>
      </c>
      <c r="AI727">
        <v>4.7855100000000004</v>
      </c>
      <c r="AJ727" s="4">
        <f t="shared" si="71"/>
        <v>8.7349921539472755E-2</v>
      </c>
      <c r="AK727" s="4">
        <f>AH727/tabel1!$I$5</f>
        <v>10491758.333333334</v>
      </c>
      <c r="AL727" s="10">
        <f>AI727+tabel1!$G$5</f>
        <v>54.785510000000002</v>
      </c>
    </row>
    <row r="728" spans="1:38" x14ac:dyDescent="0.45">
      <c r="A728">
        <v>1.3902490000000001</v>
      </c>
      <c r="B728">
        <v>4.800128</v>
      </c>
      <c r="C728" s="4">
        <f t="shared" si="66"/>
        <v>8.759337204467843E-2</v>
      </c>
      <c r="D728" s="4">
        <f>A728/tabel1!$I$4</f>
        <v>662023.33333333337</v>
      </c>
      <c r="E728" s="10">
        <f>B728+tabel1!$G$4</f>
        <v>54.800128000000001</v>
      </c>
      <c r="F728">
        <v>1.3902490000000001</v>
      </c>
      <c r="G728">
        <v>4.800128</v>
      </c>
      <c r="H728" s="4">
        <f t="shared" si="67"/>
        <v>8.759337204467843E-2</v>
      </c>
      <c r="I728" s="4">
        <f>F728/tabel1!$I$4</f>
        <v>662023.33333333337</v>
      </c>
      <c r="J728" s="10">
        <f>G728+tabel1!$G$4</f>
        <v>54.800128000000001</v>
      </c>
      <c r="K728">
        <v>1.3902490000000001</v>
      </c>
      <c r="L728">
        <v>4.800128</v>
      </c>
      <c r="M728" s="4">
        <f t="shared" si="68"/>
        <v>8.759337204467843E-2</v>
      </c>
      <c r="N728" s="4">
        <f>K728/tabel1!$I$4</f>
        <v>662023.33333333337</v>
      </c>
      <c r="O728" s="10">
        <f>L728+tabel1!$G$4</f>
        <v>54.800128000000001</v>
      </c>
      <c r="X728">
        <v>1.3902490000000001</v>
      </c>
      <c r="Y728">
        <v>4.800128</v>
      </c>
      <c r="Z728" s="4">
        <f t="shared" si="69"/>
        <v>8.759337204467843E-2</v>
      </c>
      <c r="AA728" s="4">
        <f>X728/tabel1!$I$5</f>
        <v>579270.41666666674</v>
      </c>
      <c r="AB728" s="10">
        <f>Y728+tabel1!$G$5</f>
        <v>54.800128000000001</v>
      </c>
      <c r="AC728">
        <v>24.25949</v>
      </c>
      <c r="AD728">
        <v>4.7841779999999998</v>
      </c>
      <c r="AE728" s="4">
        <f t="shared" si="70"/>
        <v>8.7327731740357586E-2</v>
      </c>
      <c r="AF728" s="4">
        <f>AC728/tabel1!$I$5</f>
        <v>10108120.833333334</v>
      </c>
      <c r="AG728" s="10">
        <f>AD728+tabel1!$G$5</f>
        <v>54.784177999999997</v>
      </c>
      <c r="AH728">
        <v>24.758790000000001</v>
      </c>
      <c r="AI728">
        <v>4.792802</v>
      </c>
      <c r="AJ728" s="4">
        <f t="shared" si="71"/>
        <v>8.7471379908623761E-2</v>
      </c>
      <c r="AK728" s="4">
        <f>AH728/tabel1!$I$5</f>
        <v>10316162.500000002</v>
      </c>
      <c r="AL728" s="10">
        <f>AI728+tabel1!$G$5</f>
        <v>54.792802000000002</v>
      </c>
    </row>
    <row r="729" spans="1:38" x14ac:dyDescent="0.45">
      <c r="A729">
        <v>1.3816600000000001</v>
      </c>
      <c r="B729">
        <v>4.8070880000000002</v>
      </c>
      <c r="C729" s="4">
        <f t="shared" si="66"/>
        <v>8.7709239359697419E-2</v>
      </c>
      <c r="D729" s="4">
        <f>A729/tabel1!$I$4</f>
        <v>657933.33333333349</v>
      </c>
      <c r="E729" s="10">
        <f>B729+tabel1!$G$4</f>
        <v>54.807088</v>
      </c>
      <c r="F729">
        <v>1.3816600000000001</v>
      </c>
      <c r="G729">
        <v>4.8070880000000002</v>
      </c>
      <c r="H729" s="4">
        <f t="shared" si="67"/>
        <v>8.7709239359697419E-2</v>
      </c>
      <c r="I729" s="4">
        <f>F729/tabel1!$I$4</f>
        <v>657933.33333333349</v>
      </c>
      <c r="J729" s="10">
        <f>G729+tabel1!$G$4</f>
        <v>54.807088</v>
      </c>
      <c r="K729">
        <v>1.3816600000000001</v>
      </c>
      <c r="L729">
        <v>4.8070880000000002</v>
      </c>
      <c r="M729" s="4">
        <f t="shared" si="68"/>
        <v>8.7709239359697419E-2</v>
      </c>
      <c r="N729" s="4">
        <f>K729/tabel1!$I$4</f>
        <v>657933.33333333349</v>
      </c>
      <c r="O729" s="10">
        <f>L729+tabel1!$G$4</f>
        <v>54.807088</v>
      </c>
      <c r="X729">
        <v>1.3816600000000001</v>
      </c>
      <c r="Y729">
        <v>4.8070880000000002</v>
      </c>
      <c r="Z729" s="4">
        <f t="shared" si="69"/>
        <v>8.7709239359697419E-2</v>
      </c>
      <c r="AA729" s="4">
        <f>X729/tabel1!$I$5</f>
        <v>575691.66666666674</v>
      </c>
      <c r="AB729" s="10">
        <f>Y729+tabel1!$G$5</f>
        <v>54.807088</v>
      </c>
      <c r="AC729">
        <v>23.902200000000001</v>
      </c>
      <c r="AD729">
        <v>4.7904049999999998</v>
      </c>
      <c r="AE729" s="4">
        <f t="shared" si="70"/>
        <v>8.7431458117529878E-2</v>
      </c>
      <c r="AF729" s="4">
        <f>AC729/tabel1!$I$5</f>
        <v>9959250</v>
      </c>
      <c r="AG729" s="10">
        <f>AD729+tabel1!$G$5</f>
        <v>54.790405</v>
      </c>
      <c r="AH729">
        <v>24.268660000000001</v>
      </c>
      <c r="AI729">
        <v>4.7991289999999998</v>
      </c>
      <c r="AJ729" s="4">
        <f t="shared" si="71"/>
        <v>8.7576738674076365E-2</v>
      </c>
      <c r="AK729" s="4">
        <f>AH729/tabel1!$I$5</f>
        <v>10111941.666666668</v>
      </c>
      <c r="AL729" s="10">
        <f>AI729+tabel1!$G$5</f>
        <v>54.799129000000001</v>
      </c>
    </row>
    <row r="730" spans="1:38" x14ac:dyDescent="0.45">
      <c r="A730">
        <v>1.3730709999999999</v>
      </c>
      <c r="B730">
        <v>4.8136479999999997</v>
      </c>
      <c r="C730" s="4">
        <f t="shared" si="66"/>
        <v>8.7818420696976776E-2</v>
      </c>
      <c r="D730" s="4">
        <f>A730/tabel1!$I$4</f>
        <v>653843.33333333337</v>
      </c>
      <c r="E730" s="10">
        <f>B730+tabel1!$G$4</f>
        <v>54.813648000000001</v>
      </c>
      <c r="F730">
        <v>1.3730709999999999</v>
      </c>
      <c r="G730">
        <v>4.8136479999999997</v>
      </c>
      <c r="H730" s="4">
        <f t="shared" si="67"/>
        <v>8.7818420696976776E-2</v>
      </c>
      <c r="I730" s="4">
        <f>F730/tabel1!$I$4</f>
        <v>653843.33333333337</v>
      </c>
      <c r="J730" s="10">
        <f>G730+tabel1!$G$4</f>
        <v>54.813648000000001</v>
      </c>
      <c r="K730">
        <v>1.3730709999999999</v>
      </c>
      <c r="L730">
        <v>4.8136479999999997</v>
      </c>
      <c r="M730" s="4">
        <f t="shared" si="68"/>
        <v>8.7818420696976776E-2</v>
      </c>
      <c r="N730" s="4">
        <f>K730/tabel1!$I$4</f>
        <v>653843.33333333337</v>
      </c>
      <c r="O730" s="10">
        <f>L730+tabel1!$G$4</f>
        <v>54.813648000000001</v>
      </c>
      <c r="X730">
        <v>1.3730709999999999</v>
      </c>
      <c r="Y730">
        <v>4.8136479999999997</v>
      </c>
      <c r="Z730" s="4">
        <f t="shared" si="69"/>
        <v>8.7818420696976776E-2</v>
      </c>
      <c r="AA730" s="4">
        <f>X730/tabel1!$I$5</f>
        <v>572112.91666666663</v>
      </c>
      <c r="AB730" s="10">
        <f>Y730+tabel1!$G$5</f>
        <v>54.813648000000001</v>
      </c>
      <c r="AC730">
        <v>23.471609999999998</v>
      </c>
      <c r="AD730">
        <v>4.7969980000000003</v>
      </c>
      <c r="AE730" s="4">
        <f t="shared" si="70"/>
        <v>8.7541255453446556E-2</v>
      </c>
      <c r="AF730" s="4">
        <f>AC730/tabel1!$I$5</f>
        <v>9779837.5</v>
      </c>
      <c r="AG730" s="10">
        <f>AD730+tabel1!$G$5</f>
        <v>54.796998000000002</v>
      </c>
      <c r="AH730">
        <v>23.70523</v>
      </c>
      <c r="AI730">
        <v>4.8052229999999998</v>
      </c>
      <c r="AJ730" s="4">
        <f t="shared" si="71"/>
        <v>8.7678194466976264E-2</v>
      </c>
      <c r="AK730" s="4">
        <f>AH730/tabel1!$I$5</f>
        <v>9877179.1666666679</v>
      </c>
      <c r="AL730" s="10">
        <f>AI730+tabel1!$G$5</f>
        <v>54.805222999999998</v>
      </c>
    </row>
    <row r="731" spans="1:38" x14ac:dyDescent="0.45">
      <c r="A731">
        <v>1.371353</v>
      </c>
      <c r="B731">
        <v>4.8197749999999999</v>
      </c>
      <c r="C731" s="4">
        <f t="shared" si="66"/>
        <v>8.7920371800139632E-2</v>
      </c>
      <c r="D731" s="4">
        <f>A731/tabel1!$I$4</f>
        <v>653025.23809523822</v>
      </c>
      <c r="E731" s="10">
        <f>B731+tabel1!$G$4</f>
        <v>54.819775</v>
      </c>
      <c r="F731">
        <v>1.371353</v>
      </c>
      <c r="G731">
        <v>4.8197749999999999</v>
      </c>
      <c r="H731" s="4">
        <f t="shared" si="67"/>
        <v>8.7920371800139632E-2</v>
      </c>
      <c r="I731" s="4">
        <f>F731/tabel1!$I$4</f>
        <v>653025.23809523822</v>
      </c>
      <c r="J731" s="10">
        <f>G731+tabel1!$G$4</f>
        <v>54.819775</v>
      </c>
      <c r="K731">
        <v>1.371353</v>
      </c>
      <c r="L731">
        <v>4.8197749999999999</v>
      </c>
      <c r="M731" s="4">
        <f t="shared" si="68"/>
        <v>8.7920371800139632E-2</v>
      </c>
      <c r="N731" s="4">
        <f>K731/tabel1!$I$4</f>
        <v>653025.23809523822</v>
      </c>
      <c r="O731" s="10">
        <f>L731+tabel1!$G$4</f>
        <v>54.819775</v>
      </c>
      <c r="X731">
        <v>1.371353</v>
      </c>
      <c r="Y731">
        <v>4.8197749999999999</v>
      </c>
      <c r="Z731" s="4">
        <f t="shared" si="69"/>
        <v>8.7920371800139632E-2</v>
      </c>
      <c r="AA731" s="4">
        <f>X731/tabel1!$I$5</f>
        <v>571397.08333333337</v>
      </c>
      <c r="AB731" s="10">
        <f>Y731+tabel1!$G$5</f>
        <v>54.819775</v>
      </c>
      <c r="AC731">
        <v>23.059349999999998</v>
      </c>
      <c r="AD731">
        <v>4.8037580000000002</v>
      </c>
      <c r="AE731" s="4">
        <f t="shared" si="70"/>
        <v>8.7653806514509464E-2</v>
      </c>
      <c r="AF731" s="4">
        <f>AC731/tabel1!$I$5</f>
        <v>9608062.5</v>
      </c>
      <c r="AG731" s="10">
        <f>AD731+tabel1!$G$5</f>
        <v>54.803758000000002</v>
      </c>
      <c r="AH731">
        <v>23.146380000000001</v>
      </c>
      <c r="AI731">
        <v>4.8113840000000003</v>
      </c>
      <c r="AJ731" s="4">
        <f t="shared" si="71"/>
        <v>8.778074277416531E-2</v>
      </c>
      <c r="AK731" s="4">
        <f>AH731/tabel1!$I$5</f>
        <v>9644325</v>
      </c>
      <c r="AL731" s="10">
        <f>AI731+tabel1!$G$5</f>
        <v>54.811384000000004</v>
      </c>
    </row>
    <row r="732" spans="1:38" x14ac:dyDescent="0.45">
      <c r="A732">
        <v>1.3702080000000001</v>
      </c>
      <c r="B732">
        <v>4.8258020000000004</v>
      </c>
      <c r="C732" s="4">
        <f t="shared" si="66"/>
        <v>8.8020636706782701E-2</v>
      </c>
      <c r="D732" s="4">
        <f>A732/tabel1!$I$4</f>
        <v>652480.00000000012</v>
      </c>
      <c r="E732" s="10">
        <f>B732+tabel1!$G$4</f>
        <v>54.825802000000003</v>
      </c>
      <c r="F732">
        <v>1.3702080000000001</v>
      </c>
      <c r="G732">
        <v>4.8258020000000004</v>
      </c>
      <c r="H732" s="4">
        <f t="shared" si="67"/>
        <v>8.8020636706782701E-2</v>
      </c>
      <c r="I732" s="4">
        <f>F732/tabel1!$I$4</f>
        <v>652480.00000000012</v>
      </c>
      <c r="J732" s="10">
        <f>G732+tabel1!$G$4</f>
        <v>54.825802000000003</v>
      </c>
      <c r="K732">
        <v>1.3702080000000001</v>
      </c>
      <c r="L732">
        <v>4.8258020000000004</v>
      </c>
      <c r="M732" s="4">
        <f t="shared" si="68"/>
        <v>8.8020636706782701E-2</v>
      </c>
      <c r="N732" s="4">
        <f>K732/tabel1!$I$4</f>
        <v>652480.00000000012</v>
      </c>
      <c r="O732" s="10">
        <f>L732+tabel1!$G$4</f>
        <v>54.825802000000003</v>
      </c>
      <c r="X732">
        <v>1.3702080000000001</v>
      </c>
      <c r="Y732">
        <v>4.8258020000000004</v>
      </c>
      <c r="Z732" s="4">
        <f t="shared" si="69"/>
        <v>8.8020636706782701E-2</v>
      </c>
      <c r="AA732" s="4">
        <f>X732/tabel1!$I$5</f>
        <v>570920.00000000012</v>
      </c>
      <c r="AB732" s="10">
        <f>Y732+tabel1!$G$5</f>
        <v>54.825802000000003</v>
      </c>
      <c r="AC732">
        <v>22.683730000000001</v>
      </c>
      <c r="AD732">
        <v>4.8110840000000001</v>
      </c>
      <c r="AE732" s="4">
        <f t="shared" si="70"/>
        <v>8.7775749882998119E-2</v>
      </c>
      <c r="AF732" s="4">
        <f>AC732/tabel1!$I$5</f>
        <v>9451554.1666666679</v>
      </c>
      <c r="AG732" s="10">
        <f>AD732+tabel1!$G$5</f>
        <v>54.811084000000001</v>
      </c>
      <c r="AH732">
        <v>22.569210000000002</v>
      </c>
      <c r="AI732">
        <v>4.8176110000000003</v>
      </c>
      <c r="AJ732" s="4">
        <f t="shared" si="71"/>
        <v>8.788436621216493E-2</v>
      </c>
      <c r="AK732" s="4">
        <f>AH732/tabel1!$I$5</f>
        <v>9403837.5000000019</v>
      </c>
      <c r="AL732" s="10">
        <f>AI732+tabel1!$G$5</f>
        <v>54.817610999999999</v>
      </c>
    </row>
    <row r="733" spans="1:38" x14ac:dyDescent="0.45">
      <c r="A733">
        <v>1.346732</v>
      </c>
      <c r="B733">
        <v>4.8317300000000003</v>
      </c>
      <c r="C733" s="4">
        <f t="shared" si="66"/>
        <v>8.8119233152045368E-2</v>
      </c>
      <c r="D733" s="4">
        <f>A733/tabel1!$I$4</f>
        <v>641300.95238095243</v>
      </c>
      <c r="E733" s="10">
        <f>B733+tabel1!$G$4</f>
        <v>54.83173</v>
      </c>
      <c r="F733">
        <v>1.346732</v>
      </c>
      <c r="G733">
        <v>4.8317300000000003</v>
      </c>
      <c r="H733" s="4">
        <f t="shared" si="67"/>
        <v>8.8119233152045368E-2</v>
      </c>
      <c r="I733" s="4">
        <f>F733/tabel1!$I$4</f>
        <v>641300.95238095243</v>
      </c>
      <c r="J733" s="10">
        <f>G733+tabel1!$G$4</f>
        <v>54.83173</v>
      </c>
      <c r="K733">
        <v>1.346732</v>
      </c>
      <c r="L733">
        <v>4.8317300000000003</v>
      </c>
      <c r="M733" s="4">
        <f t="shared" si="68"/>
        <v>8.8119233152045368E-2</v>
      </c>
      <c r="N733" s="4">
        <f>K733/tabel1!$I$4</f>
        <v>641300.95238095243</v>
      </c>
      <c r="O733" s="10">
        <f>L733+tabel1!$G$4</f>
        <v>54.83173</v>
      </c>
      <c r="X733">
        <v>1.346732</v>
      </c>
      <c r="Y733">
        <v>4.8317300000000003</v>
      </c>
      <c r="Z733" s="4">
        <f t="shared" si="69"/>
        <v>8.8119233152045368E-2</v>
      </c>
      <c r="AA733" s="4">
        <f>X733/tabel1!$I$5</f>
        <v>561138.33333333337</v>
      </c>
      <c r="AB733" s="10">
        <f>Y733+tabel1!$G$5</f>
        <v>54.83173</v>
      </c>
      <c r="AC733">
        <v>22.367660000000001</v>
      </c>
      <c r="AD733">
        <v>4.818676</v>
      </c>
      <c r="AE733" s="4">
        <f t="shared" si="70"/>
        <v>8.7902086507890123E-2</v>
      </c>
      <c r="AF733" s="4">
        <f>AC733/tabel1!$I$5</f>
        <v>9319858.333333334</v>
      </c>
      <c r="AG733" s="10">
        <f>AD733+tabel1!$G$5</f>
        <v>54.818675999999996</v>
      </c>
      <c r="AH733">
        <v>22.04243</v>
      </c>
      <c r="AI733">
        <v>4.8242039999999999</v>
      </c>
      <c r="AJ733" s="4">
        <f t="shared" si="71"/>
        <v>8.799405459676167E-2</v>
      </c>
      <c r="AK733" s="4">
        <f>AH733/tabel1!$I$5</f>
        <v>9184345.833333334</v>
      </c>
      <c r="AL733" s="10">
        <f>AI733+tabel1!$G$5</f>
        <v>54.824204000000002</v>
      </c>
    </row>
    <row r="734" spans="1:38" x14ac:dyDescent="0.45">
      <c r="A734">
        <v>1.3581840000000001</v>
      </c>
      <c r="B734">
        <v>4.8379570000000003</v>
      </c>
      <c r="C734" s="4">
        <f t="shared" si="66"/>
        <v>8.8222779707128773E-2</v>
      </c>
      <c r="D734" s="4">
        <f>A734/tabel1!$I$4</f>
        <v>646754.2857142858</v>
      </c>
      <c r="E734" s="10">
        <f>B734+tabel1!$G$4</f>
        <v>54.837957000000003</v>
      </c>
      <c r="F734">
        <v>1.3581840000000001</v>
      </c>
      <c r="G734">
        <v>4.8379570000000003</v>
      </c>
      <c r="H734" s="4">
        <f t="shared" si="67"/>
        <v>8.8222779707128773E-2</v>
      </c>
      <c r="I734" s="4">
        <f>F734/tabel1!$I$4</f>
        <v>646754.2857142858</v>
      </c>
      <c r="J734" s="10">
        <f>G734+tabel1!$G$4</f>
        <v>54.837957000000003</v>
      </c>
      <c r="K734">
        <v>1.3581840000000001</v>
      </c>
      <c r="L734">
        <v>4.8379570000000003</v>
      </c>
      <c r="M734" s="4">
        <f t="shared" si="68"/>
        <v>8.8222779707128773E-2</v>
      </c>
      <c r="N734" s="4">
        <f>K734/tabel1!$I$4</f>
        <v>646754.2857142858</v>
      </c>
      <c r="O734" s="10">
        <f>L734+tabel1!$G$4</f>
        <v>54.837957000000003</v>
      </c>
      <c r="X734">
        <v>1.3581840000000001</v>
      </c>
      <c r="Y734">
        <v>4.8379570000000003</v>
      </c>
      <c r="Z734" s="4">
        <f t="shared" si="69"/>
        <v>8.8222779707128773E-2</v>
      </c>
      <c r="AA734" s="4">
        <f>X734/tabel1!$I$5</f>
        <v>565910</v>
      </c>
      <c r="AB734" s="10">
        <f>Y734+tabel1!$G$5</f>
        <v>54.837957000000003</v>
      </c>
      <c r="AC734">
        <v>21.978290000000001</v>
      </c>
      <c r="AD734">
        <v>4.826136</v>
      </c>
      <c r="AE734" s="4">
        <f t="shared" si="70"/>
        <v>8.8026192471415465E-2</v>
      </c>
      <c r="AF734" s="4">
        <f>AC734/tabel1!$I$5</f>
        <v>9157620.833333334</v>
      </c>
      <c r="AG734" s="10">
        <f>AD734+tabel1!$G$5</f>
        <v>54.826135999999998</v>
      </c>
      <c r="AH734">
        <v>21.501899999999999</v>
      </c>
      <c r="AI734">
        <v>4.8311640000000002</v>
      </c>
      <c r="AJ734" s="4">
        <f t="shared" si="71"/>
        <v>8.8109820174527023E-2</v>
      </c>
      <c r="AK734" s="4">
        <f>AH734/tabel1!$I$5</f>
        <v>8959125</v>
      </c>
      <c r="AL734" s="10">
        <f>AI734+tabel1!$G$5</f>
        <v>54.831164000000001</v>
      </c>
    </row>
    <row r="735" spans="1:38" x14ac:dyDescent="0.45">
      <c r="A735">
        <v>1.3421510000000001</v>
      </c>
      <c r="B735">
        <v>4.8444500000000001</v>
      </c>
      <c r="C735" s="4">
        <f t="shared" si="66"/>
        <v>8.8330724439756439E-2</v>
      </c>
      <c r="D735" s="4">
        <f>A735/tabel1!$I$4</f>
        <v>639119.5238095239</v>
      </c>
      <c r="E735" s="10">
        <f>B735+tabel1!$G$4</f>
        <v>54.844450000000002</v>
      </c>
      <c r="F735">
        <v>1.3421510000000001</v>
      </c>
      <c r="G735">
        <v>4.8444500000000001</v>
      </c>
      <c r="H735" s="4">
        <f t="shared" si="67"/>
        <v>8.8330724439756439E-2</v>
      </c>
      <c r="I735" s="4">
        <f>F735/tabel1!$I$4</f>
        <v>639119.5238095239</v>
      </c>
      <c r="J735" s="10">
        <f>G735+tabel1!$G$4</f>
        <v>54.844450000000002</v>
      </c>
      <c r="K735">
        <v>1.3421510000000001</v>
      </c>
      <c r="L735">
        <v>4.8444500000000001</v>
      </c>
      <c r="M735" s="4">
        <f t="shared" si="68"/>
        <v>8.8330724439756439E-2</v>
      </c>
      <c r="N735" s="4">
        <f>K735/tabel1!$I$4</f>
        <v>639119.5238095239</v>
      </c>
      <c r="O735" s="10">
        <f>L735+tabel1!$G$4</f>
        <v>54.844450000000002</v>
      </c>
      <c r="X735">
        <v>1.3421510000000001</v>
      </c>
      <c r="Y735">
        <v>4.8444500000000001</v>
      </c>
      <c r="Z735" s="4">
        <f t="shared" si="69"/>
        <v>8.8330724439756439E-2</v>
      </c>
      <c r="AA735" s="4">
        <f>X735/tabel1!$I$5</f>
        <v>559229.58333333337</v>
      </c>
      <c r="AB735" s="10">
        <f>Y735+tabel1!$G$5</f>
        <v>54.844450000000002</v>
      </c>
      <c r="AC735">
        <v>21.593520000000002</v>
      </c>
      <c r="AD735">
        <v>4.8333950000000003</v>
      </c>
      <c r="AE735" s="4">
        <f t="shared" si="70"/>
        <v>8.8146922144798801E-2</v>
      </c>
      <c r="AF735" s="4">
        <f>AC735/tabel1!$I$5</f>
        <v>8997300.0000000019</v>
      </c>
      <c r="AG735" s="10">
        <f>AD735+tabel1!$G$5</f>
        <v>54.833395000000003</v>
      </c>
      <c r="AH735">
        <v>21.057569999999998</v>
      </c>
      <c r="AI735">
        <v>4.8382230000000002</v>
      </c>
      <c r="AJ735" s="4">
        <f t="shared" si="71"/>
        <v>8.822720240223686E-2</v>
      </c>
      <c r="AK735" s="4">
        <f>AH735/tabel1!$I$5</f>
        <v>8773987.5</v>
      </c>
      <c r="AL735" s="10">
        <f>AI735+tabel1!$G$5</f>
        <v>54.838222999999999</v>
      </c>
    </row>
    <row r="736" spans="1:38" x14ac:dyDescent="0.45">
      <c r="A736">
        <v>1.303215</v>
      </c>
      <c r="B736">
        <v>4.8512769999999996</v>
      </c>
      <c r="C736" s="4">
        <f t="shared" si="66"/>
        <v>8.8444194289223205E-2</v>
      </c>
      <c r="D736" s="4">
        <f>A736/tabel1!$I$4</f>
        <v>620578.57142857148</v>
      </c>
      <c r="E736" s="10">
        <f>B736+tabel1!$G$4</f>
        <v>54.851276999999996</v>
      </c>
      <c r="F736">
        <v>1.303215</v>
      </c>
      <c r="G736">
        <v>4.8512769999999996</v>
      </c>
      <c r="H736" s="4">
        <f t="shared" si="67"/>
        <v>8.8444194289223205E-2</v>
      </c>
      <c r="I736" s="4">
        <f>F736/tabel1!$I$4</f>
        <v>620578.57142857148</v>
      </c>
      <c r="J736" s="10">
        <f>G736+tabel1!$G$4</f>
        <v>54.851276999999996</v>
      </c>
      <c r="K736">
        <v>1.303215</v>
      </c>
      <c r="L736">
        <v>4.8512769999999996</v>
      </c>
      <c r="M736" s="4">
        <f t="shared" si="68"/>
        <v>8.8444194289223205E-2</v>
      </c>
      <c r="N736" s="4">
        <f>K736/tabel1!$I$4</f>
        <v>620578.57142857148</v>
      </c>
      <c r="O736" s="10">
        <f>L736+tabel1!$G$4</f>
        <v>54.851276999999996</v>
      </c>
      <c r="X736">
        <v>1.303215</v>
      </c>
      <c r="Y736">
        <v>4.8512769999999996</v>
      </c>
      <c r="Z736" s="4">
        <f t="shared" si="69"/>
        <v>8.8444194289223205E-2</v>
      </c>
      <c r="AA736" s="4">
        <f>X736/tabel1!$I$5</f>
        <v>543006.25</v>
      </c>
      <c r="AB736" s="10">
        <f>Y736+tabel1!$G$5</f>
        <v>54.851276999999996</v>
      </c>
      <c r="AC736">
        <v>21.259119999999999</v>
      </c>
      <c r="AD736">
        <v>4.8402209999999997</v>
      </c>
      <c r="AE736" s="4">
        <f t="shared" si="70"/>
        <v>8.8260421124123467E-2</v>
      </c>
      <c r="AF736" s="4">
        <f>AC736/tabel1!$I$5</f>
        <v>8857966.666666666</v>
      </c>
      <c r="AG736" s="10">
        <f>AD736+tabel1!$G$5</f>
        <v>54.840221</v>
      </c>
      <c r="AH736">
        <v>20.63156</v>
      </c>
      <c r="AI736">
        <v>4.8457489999999996</v>
      </c>
      <c r="AJ736" s="4">
        <f t="shared" si="71"/>
        <v>8.8352316968084432E-2</v>
      </c>
      <c r="AK736" s="4">
        <f>AH736/tabel1!$I$5</f>
        <v>8596483.333333334</v>
      </c>
      <c r="AL736" s="10">
        <f>AI736+tabel1!$G$5</f>
        <v>54.845748999999998</v>
      </c>
    </row>
    <row r="737" spans="1:38" x14ac:dyDescent="0.45">
      <c r="A737">
        <v>1.291763</v>
      </c>
      <c r="B737">
        <v>4.8582029999999996</v>
      </c>
      <c r="C737" s="4">
        <f t="shared" si="66"/>
        <v>8.8559280733275195E-2</v>
      </c>
      <c r="D737" s="4">
        <f>A737/tabel1!$I$4</f>
        <v>615125.23809523811</v>
      </c>
      <c r="E737" s="10">
        <f>B737+tabel1!$G$4</f>
        <v>54.858203000000003</v>
      </c>
      <c r="F737">
        <v>1.291763</v>
      </c>
      <c r="G737">
        <v>4.8582029999999996</v>
      </c>
      <c r="H737" s="4">
        <f t="shared" si="67"/>
        <v>8.8559280733275195E-2</v>
      </c>
      <c r="I737" s="4">
        <f>F737/tabel1!$I$4</f>
        <v>615125.23809523811</v>
      </c>
      <c r="J737" s="10">
        <f>G737+tabel1!$G$4</f>
        <v>54.858203000000003</v>
      </c>
      <c r="K737">
        <v>1.291763</v>
      </c>
      <c r="L737">
        <v>4.8582029999999996</v>
      </c>
      <c r="M737" s="4">
        <f t="shared" si="68"/>
        <v>8.8559280733275195E-2</v>
      </c>
      <c r="N737" s="4">
        <f>K737/tabel1!$I$4</f>
        <v>615125.23809523811</v>
      </c>
      <c r="O737" s="10">
        <f>L737+tabel1!$G$4</f>
        <v>54.858203000000003</v>
      </c>
      <c r="X737">
        <v>1.291763</v>
      </c>
      <c r="Y737">
        <v>4.8582029999999996</v>
      </c>
      <c r="Z737" s="4">
        <f t="shared" si="69"/>
        <v>8.8559280733275195E-2</v>
      </c>
      <c r="AA737" s="4">
        <f>X737/tabel1!$I$5</f>
        <v>538234.58333333337</v>
      </c>
      <c r="AB737" s="10">
        <f>Y737+tabel1!$G$5</f>
        <v>54.858203000000003</v>
      </c>
      <c r="AC737">
        <v>20.878920000000001</v>
      </c>
      <c r="AD737">
        <v>4.8460489999999998</v>
      </c>
      <c r="AE737" s="4">
        <f t="shared" si="70"/>
        <v>8.8357303549796262E-2</v>
      </c>
      <c r="AF737" s="4">
        <f>AC737/tabel1!$I$5</f>
        <v>8699550</v>
      </c>
      <c r="AG737" s="10">
        <f>AD737+tabel1!$G$5</f>
        <v>54.846049000000001</v>
      </c>
      <c r="AH737">
        <v>20.150590000000001</v>
      </c>
      <c r="AI737">
        <v>4.8536419999999998</v>
      </c>
      <c r="AJ737" s="4">
        <f t="shared" si="71"/>
        <v>8.8483495772258836E-2</v>
      </c>
      <c r="AK737" s="4">
        <f>AH737/tabel1!$I$5</f>
        <v>8396079.1666666679</v>
      </c>
      <c r="AL737" s="10">
        <f>AI737+tabel1!$G$5</f>
        <v>54.853642000000001</v>
      </c>
    </row>
    <row r="738" spans="1:38" x14ac:dyDescent="0.45">
      <c r="A738">
        <v>1.295199</v>
      </c>
      <c r="B738">
        <v>4.8656290000000002</v>
      </c>
      <c r="C738" s="4">
        <f t="shared" si="66"/>
        <v>8.8682643189965077E-2</v>
      </c>
      <c r="D738" s="4">
        <f>A738/tabel1!$I$4</f>
        <v>616761.42857142864</v>
      </c>
      <c r="E738" s="10">
        <f>B738+tabel1!$G$4</f>
        <v>54.865628999999998</v>
      </c>
      <c r="F738">
        <v>1.295199</v>
      </c>
      <c r="G738">
        <v>4.8656290000000002</v>
      </c>
      <c r="H738" s="4">
        <f t="shared" si="67"/>
        <v>8.8682643189965077E-2</v>
      </c>
      <c r="I738" s="4">
        <f>F738/tabel1!$I$4</f>
        <v>616761.42857142864</v>
      </c>
      <c r="J738" s="10">
        <f>G738+tabel1!$G$4</f>
        <v>54.865628999999998</v>
      </c>
      <c r="K738">
        <v>1.295199</v>
      </c>
      <c r="L738">
        <v>4.8656290000000002</v>
      </c>
      <c r="M738" s="4">
        <f t="shared" si="68"/>
        <v>8.8682643189965077E-2</v>
      </c>
      <c r="N738" s="4">
        <f>K738/tabel1!$I$4</f>
        <v>616761.42857142864</v>
      </c>
      <c r="O738" s="10">
        <f>L738+tabel1!$G$4</f>
        <v>54.865628999999998</v>
      </c>
      <c r="X738">
        <v>1.295199</v>
      </c>
      <c r="Y738">
        <v>4.8656290000000002</v>
      </c>
      <c r="Z738" s="4">
        <f t="shared" si="69"/>
        <v>8.8682643189965077E-2</v>
      </c>
      <c r="AA738" s="4">
        <f>X738/tabel1!$I$5</f>
        <v>539666.25</v>
      </c>
      <c r="AB738" s="10">
        <f>Y738+tabel1!$G$5</f>
        <v>54.865628999999998</v>
      </c>
      <c r="AC738">
        <v>20.480399999999999</v>
      </c>
      <c r="AD738">
        <v>4.8512769999999996</v>
      </c>
      <c r="AE738" s="4">
        <f t="shared" si="70"/>
        <v>8.8444194289223205E-2</v>
      </c>
      <c r="AF738" s="4">
        <f>AC738/tabel1!$I$5</f>
        <v>8533500</v>
      </c>
      <c r="AG738" s="10">
        <f>AD738+tabel1!$G$5</f>
        <v>54.851276999999996</v>
      </c>
      <c r="AH738">
        <v>19.65587</v>
      </c>
      <c r="AI738">
        <v>4.8612669999999998</v>
      </c>
      <c r="AJ738" s="4">
        <f t="shared" si="71"/>
        <v>8.8610184668173997E-2</v>
      </c>
      <c r="AK738" s="4">
        <f>AH738/tabel1!$I$5</f>
        <v>8189945.833333334</v>
      </c>
      <c r="AL738" s="10">
        <f>AI738+tabel1!$G$5</f>
        <v>54.861266999999998</v>
      </c>
    </row>
    <row r="739" spans="1:38" x14ac:dyDescent="0.45">
      <c r="A739">
        <v>1.318675</v>
      </c>
      <c r="B739">
        <v>4.8732879999999996</v>
      </c>
      <c r="C739" s="4">
        <f t="shared" si="66"/>
        <v>8.8809841320243096E-2</v>
      </c>
      <c r="D739" s="4">
        <f>A739/tabel1!$I$4</f>
        <v>627940.47619047621</v>
      </c>
      <c r="E739" s="10">
        <f>B739+tabel1!$G$4</f>
        <v>54.873288000000002</v>
      </c>
      <c r="F739">
        <v>1.318675</v>
      </c>
      <c r="G739">
        <v>4.8732879999999996</v>
      </c>
      <c r="H739" s="4">
        <f t="shared" si="67"/>
        <v>8.8809841320243096E-2</v>
      </c>
      <c r="I739" s="4">
        <f>F739/tabel1!$I$4</f>
        <v>627940.47619047621</v>
      </c>
      <c r="J739" s="10">
        <f>G739+tabel1!$G$4</f>
        <v>54.873288000000002</v>
      </c>
      <c r="K739">
        <v>1.318675</v>
      </c>
      <c r="L739">
        <v>4.8732879999999996</v>
      </c>
      <c r="M739" s="4">
        <f t="shared" si="68"/>
        <v>8.8809841320243096E-2</v>
      </c>
      <c r="N739" s="4">
        <f>K739/tabel1!$I$4</f>
        <v>627940.47619047621</v>
      </c>
      <c r="O739" s="10">
        <f>L739+tabel1!$G$4</f>
        <v>54.873288000000002</v>
      </c>
      <c r="X739">
        <v>1.318675</v>
      </c>
      <c r="Y739">
        <v>4.8732879999999996</v>
      </c>
      <c r="Z739" s="4">
        <f t="shared" si="69"/>
        <v>8.8809841320243096E-2</v>
      </c>
      <c r="AA739" s="4">
        <f>X739/tabel1!$I$5</f>
        <v>549447.91666666674</v>
      </c>
      <c r="AB739" s="10">
        <f>Y739+tabel1!$G$5</f>
        <v>54.873288000000002</v>
      </c>
      <c r="AC739">
        <v>20.054390000000001</v>
      </c>
      <c r="AD739">
        <v>4.8567049999999998</v>
      </c>
      <c r="AE739" s="4">
        <f t="shared" si="70"/>
        <v>8.8534391557057612E-2</v>
      </c>
      <c r="AF739" s="4">
        <f>AC739/tabel1!$I$5</f>
        <v>8355995.833333334</v>
      </c>
      <c r="AG739" s="10">
        <f>AD739+tabel1!$G$5</f>
        <v>54.856704999999998</v>
      </c>
      <c r="AH739">
        <v>19.21612</v>
      </c>
      <c r="AI739">
        <v>4.8687259999999997</v>
      </c>
      <c r="AJ739" s="4">
        <f t="shared" si="71"/>
        <v>8.8734081414611296E-2</v>
      </c>
      <c r="AK739" s="4">
        <f>AH739/tabel1!$I$5</f>
        <v>8006716.666666667</v>
      </c>
      <c r="AL739" s="10">
        <f>AI739+tabel1!$G$5</f>
        <v>54.868726000000002</v>
      </c>
    </row>
    <row r="740" spans="1:38" x14ac:dyDescent="0.45">
      <c r="A740">
        <v>1.3140940000000001</v>
      </c>
      <c r="B740">
        <v>4.8809469999999999</v>
      </c>
      <c r="C740" s="4">
        <f t="shared" si="66"/>
        <v>8.8937003947836393E-2</v>
      </c>
      <c r="D740" s="4">
        <f>A740/tabel1!$I$4</f>
        <v>625759.04761904769</v>
      </c>
      <c r="E740" s="10">
        <f>B740+tabel1!$G$4</f>
        <v>54.880946999999999</v>
      </c>
      <c r="F740">
        <v>1.3140940000000001</v>
      </c>
      <c r="G740">
        <v>4.8809469999999999</v>
      </c>
      <c r="H740" s="4">
        <f t="shared" si="67"/>
        <v>8.8937003947836393E-2</v>
      </c>
      <c r="I740" s="4">
        <f>F740/tabel1!$I$4</f>
        <v>625759.04761904769</v>
      </c>
      <c r="J740" s="10">
        <f>G740+tabel1!$G$4</f>
        <v>54.880946999999999</v>
      </c>
      <c r="K740">
        <v>1.3140940000000001</v>
      </c>
      <c r="L740">
        <v>4.8809469999999999</v>
      </c>
      <c r="M740" s="4">
        <f t="shared" si="68"/>
        <v>8.8937003947836393E-2</v>
      </c>
      <c r="N740" s="4">
        <f>K740/tabel1!$I$4</f>
        <v>625759.04761904769</v>
      </c>
      <c r="O740" s="10">
        <f>L740+tabel1!$G$4</f>
        <v>54.880946999999999</v>
      </c>
      <c r="X740">
        <v>1.3140940000000001</v>
      </c>
      <c r="Y740">
        <v>4.8809469999999999</v>
      </c>
      <c r="Z740" s="4">
        <f t="shared" si="69"/>
        <v>8.8937003947836393E-2</v>
      </c>
      <c r="AA740" s="4">
        <f>X740/tabel1!$I$5</f>
        <v>547539.16666666674</v>
      </c>
      <c r="AB740" s="10">
        <f>Y740+tabel1!$G$5</f>
        <v>54.880946999999999</v>
      </c>
      <c r="AC740">
        <v>19.637550000000001</v>
      </c>
      <c r="AD740">
        <v>4.8623329999999996</v>
      </c>
      <c r="AE740" s="4">
        <f t="shared" si="70"/>
        <v>8.8627893385430756E-2</v>
      </c>
      <c r="AF740" s="4">
        <f>AC740/tabel1!$I$5</f>
        <v>8182312.5000000009</v>
      </c>
      <c r="AG740" s="10">
        <f>AD740+tabel1!$G$5</f>
        <v>54.862333</v>
      </c>
      <c r="AH740">
        <v>18.813020000000002</v>
      </c>
      <c r="AI740">
        <v>4.875553</v>
      </c>
      <c r="AJ740" s="4">
        <f t="shared" si="71"/>
        <v>8.8847450885825241E-2</v>
      </c>
      <c r="AK740" s="4">
        <f>AH740/tabel1!$I$5</f>
        <v>7838758.333333334</v>
      </c>
      <c r="AL740" s="10">
        <f>AI740+tabel1!$G$5</f>
        <v>54.875552999999996</v>
      </c>
    </row>
    <row r="741" spans="1:38" x14ac:dyDescent="0.45">
      <c r="A741">
        <v>1.311231</v>
      </c>
      <c r="B741">
        <v>4.8882729999999999</v>
      </c>
      <c r="C741" s="4">
        <f t="shared" si="66"/>
        <v>8.9058604558390819E-2</v>
      </c>
      <c r="D741" s="4">
        <f>A741/tabel1!$I$4</f>
        <v>624395.71428571432</v>
      </c>
      <c r="E741" s="10">
        <f>B741+tabel1!$G$4</f>
        <v>54.888272999999998</v>
      </c>
      <c r="F741">
        <v>1.311231</v>
      </c>
      <c r="G741">
        <v>4.8882729999999999</v>
      </c>
      <c r="H741" s="4">
        <f t="shared" si="67"/>
        <v>8.9058604558390819E-2</v>
      </c>
      <c r="I741" s="4">
        <f>F741/tabel1!$I$4</f>
        <v>624395.71428571432</v>
      </c>
      <c r="J741" s="10">
        <f>G741+tabel1!$G$4</f>
        <v>54.888272999999998</v>
      </c>
      <c r="K741">
        <v>1.311231</v>
      </c>
      <c r="L741">
        <v>4.8882729999999999</v>
      </c>
      <c r="M741" s="4">
        <f t="shared" si="68"/>
        <v>8.9058604558390819E-2</v>
      </c>
      <c r="N741" s="4">
        <f>K741/tabel1!$I$4</f>
        <v>624395.71428571432</v>
      </c>
      <c r="O741" s="10">
        <f>L741+tabel1!$G$4</f>
        <v>54.888272999999998</v>
      </c>
      <c r="X741">
        <v>1.311231</v>
      </c>
      <c r="Y741">
        <v>4.8882729999999999</v>
      </c>
      <c r="Z741" s="4">
        <f t="shared" si="69"/>
        <v>8.9058604558390819E-2</v>
      </c>
      <c r="AA741" s="4">
        <f>X741/tabel1!$I$5</f>
        <v>546346.25</v>
      </c>
      <c r="AB741" s="10">
        <f>Y741+tabel1!$G$5</f>
        <v>54.888272999999998</v>
      </c>
      <c r="AC741">
        <v>19.28941</v>
      </c>
      <c r="AD741">
        <v>4.8683930000000002</v>
      </c>
      <c r="AE741" s="4">
        <f t="shared" si="70"/>
        <v>8.8728550879920987E-2</v>
      </c>
      <c r="AF741" s="4">
        <f>AC741/tabel1!$I$5</f>
        <v>8037254.166666667</v>
      </c>
      <c r="AG741" s="10">
        <f>AD741+tabel1!$G$5</f>
        <v>54.868392999999998</v>
      </c>
      <c r="AH741">
        <v>18.36411</v>
      </c>
      <c r="AI741">
        <v>4.8813469999999999</v>
      </c>
      <c r="AJ741" s="4">
        <f t="shared" si="71"/>
        <v>8.8943644185701207E-2</v>
      </c>
      <c r="AK741" s="4">
        <f>AH741/tabel1!$I$5</f>
        <v>7651712.5</v>
      </c>
      <c r="AL741" s="10">
        <f>AI741+tabel1!$G$5</f>
        <v>54.881346999999998</v>
      </c>
    </row>
    <row r="742" spans="1:38" x14ac:dyDescent="0.45">
      <c r="A742">
        <v>1.307223</v>
      </c>
      <c r="B742">
        <v>4.894933</v>
      </c>
      <c r="C742" s="4">
        <f t="shared" si="66"/>
        <v>8.9169122403337298E-2</v>
      </c>
      <c r="D742" s="4">
        <f>A742/tabel1!$I$4</f>
        <v>622487.14285714296</v>
      </c>
      <c r="E742" s="10">
        <f>B742+tabel1!$G$4</f>
        <v>54.894933000000002</v>
      </c>
      <c r="F742">
        <v>1.307223</v>
      </c>
      <c r="G742">
        <v>4.894933</v>
      </c>
      <c r="H742" s="4">
        <f t="shared" si="67"/>
        <v>8.9169122403337298E-2</v>
      </c>
      <c r="I742" s="4">
        <f>F742/tabel1!$I$4</f>
        <v>622487.14285714296</v>
      </c>
      <c r="J742" s="10">
        <f>G742+tabel1!$G$4</f>
        <v>54.894933000000002</v>
      </c>
      <c r="K742">
        <v>1.307223</v>
      </c>
      <c r="L742">
        <v>4.894933</v>
      </c>
      <c r="M742" s="4">
        <f t="shared" si="68"/>
        <v>8.9169122403337298E-2</v>
      </c>
      <c r="N742" s="4">
        <f>K742/tabel1!$I$4</f>
        <v>622487.14285714296</v>
      </c>
      <c r="O742" s="10">
        <f>L742+tabel1!$G$4</f>
        <v>54.894933000000002</v>
      </c>
      <c r="X742">
        <v>1.307223</v>
      </c>
      <c r="Y742">
        <v>4.894933</v>
      </c>
      <c r="Z742" s="4">
        <f t="shared" si="69"/>
        <v>8.9169122403337298E-2</v>
      </c>
      <c r="AA742" s="4">
        <f>X742/tabel1!$I$5</f>
        <v>544676.25</v>
      </c>
      <c r="AB742" s="10">
        <f>Y742+tabel1!$G$5</f>
        <v>54.894933000000002</v>
      </c>
      <c r="AC742">
        <v>18.987089999999998</v>
      </c>
      <c r="AD742">
        <v>4.8748199999999997</v>
      </c>
      <c r="AE742" s="4">
        <f t="shared" si="70"/>
        <v>8.8835280006385436E-2</v>
      </c>
      <c r="AF742" s="4">
        <f>AC742/tabel1!$I$5</f>
        <v>7911287.5</v>
      </c>
      <c r="AG742" s="10">
        <f>AD742+tabel1!$G$5</f>
        <v>54.87482</v>
      </c>
      <c r="AH742">
        <v>17.841909999999999</v>
      </c>
      <c r="AI742">
        <v>4.8868080000000003</v>
      </c>
      <c r="AJ742" s="4">
        <f t="shared" si="71"/>
        <v>8.9034290352610776E-2</v>
      </c>
      <c r="AK742" s="4">
        <f>AH742/tabel1!$I$5</f>
        <v>7434129.166666666</v>
      </c>
      <c r="AL742" s="10">
        <f>AI742+tabel1!$G$5</f>
        <v>54.886808000000002</v>
      </c>
    </row>
    <row r="743" spans="1:38" x14ac:dyDescent="0.45">
      <c r="A743">
        <v>1.3100860000000001</v>
      </c>
      <c r="B743">
        <v>4.9008269999999996</v>
      </c>
      <c r="C743" s="4">
        <f t="shared" si="66"/>
        <v>8.9266906671551585E-2</v>
      </c>
      <c r="D743" s="4">
        <f>A743/tabel1!$I$4</f>
        <v>623850.47619047633</v>
      </c>
      <c r="E743" s="10">
        <f>B743+tabel1!$G$4</f>
        <v>54.900827</v>
      </c>
      <c r="F743">
        <v>1.3100860000000001</v>
      </c>
      <c r="G743">
        <v>4.9008269999999996</v>
      </c>
      <c r="H743" s="4">
        <f t="shared" si="67"/>
        <v>8.9266906671551585E-2</v>
      </c>
      <c r="I743" s="4">
        <f>F743/tabel1!$I$4</f>
        <v>623850.47619047633</v>
      </c>
      <c r="J743" s="10">
        <f>G743+tabel1!$G$4</f>
        <v>54.900827</v>
      </c>
      <c r="K743">
        <v>1.3100860000000001</v>
      </c>
      <c r="L743">
        <v>4.9008269999999996</v>
      </c>
      <c r="M743" s="4">
        <f t="shared" si="68"/>
        <v>8.9266906671551585E-2</v>
      </c>
      <c r="N743" s="4">
        <f>K743/tabel1!$I$4</f>
        <v>623850.47619047633</v>
      </c>
      <c r="O743" s="10">
        <f>L743+tabel1!$G$4</f>
        <v>54.900827</v>
      </c>
      <c r="X743">
        <v>1.3100860000000001</v>
      </c>
      <c r="Y743">
        <v>4.9008269999999996</v>
      </c>
      <c r="Z743" s="4">
        <f t="shared" si="69"/>
        <v>8.9266906671551585E-2</v>
      </c>
      <c r="AA743" s="4">
        <f>X743/tabel1!$I$5</f>
        <v>545869.16666666674</v>
      </c>
      <c r="AB743" s="10">
        <f>Y743+tabel1!$G$5</f>
        <v>54.900827</v>
      </c>
      <c r="AC743">
        <v>18.625209999999999</v>
      </c>
      <c r="AD743">
        <v>4.8816129999999998</v>
      </c>
      <c r="AE743" s="4">
        <f t="shared" si="70"/>
        <v>8.8948059890295125E-2</v>
      </c>
      <c r="AF743" s="4">
        <f>AC743/tabel1!$I$5</f>
        <v>7760504.166666667</v>
      </c>
      <c r="AG743" s="10">
        <f>AD743+tabel1!$G$5</f>
        <v>54.881613000000002</v>
      </c>
      <c r="AH743">
        <v>17.283059999999999</v>
      </c>
      <c r="AI743">
        <v>4.8923690000000004</v>
      </c>
      <c r="AJ743" s="4">
        <f t="shared" si="71"/>
        <v>8.912657786731705E-2</v>
      </c>
      <c r="AK743" s="4">
        <f>AH743/tabel1!$I$5</f>
        <v>7201275</v>
      </c>
      <c r="AL743" s="10">
        <f>AI743+tabel1!$G$5</f>
        <v>54.892369000000002</v>
      </c>
    </row>
    <row r="744" spans="1:38" x14ac:dyDescent="0.45">
      <c r="A744">
        <v>1.3140940000000001</v>
      </c>
      <c r="B744">
        <v>4.9064550000000002</v>
      </c>
      <c r="C744" s="4">
        <f t="shared" si="66"/>
        <v>8.9360258279286106E-2</v>
      </c>
      <c r="D744" s="4">
        <f>A744/tabel1!$I$4</f>
        <v>625759.04761904769</v>
      </c>
      <c r="E744" s="10">
        <f>B744+tabel1!$G$4</f>
        <v>54.906455000000001</v>
      </c>
      <c r="F744">
        <v>1.3140940000000001</v>
      </c>
      <c r="G744">
        <v>4.9064550000000002</v>
      </c>
      <c r="H744" s="4">
        <f t="shared" si="67"/>
        <v>8.9360258279286106E-2</v>
      </c>
      <c r="I744" s="4">
        <f>F744/tabel1!$I$4</f>
        <v>625759.04761904769</v>
      </c>
      <c r="J744" s="10">
        <f>G744+tabel1!$G$4</f>
        <v>54.906455000000001</v>
      </c>
      <c r="K744">
        <v>1.3140940000000001</v>
      </c>
      <c r="L744">
        <v>4.9064550000000002</v>
      </c>
      <c r="M744" s="4">
        <f t="shared" si="68"/>
        <v>8.9360258279286106E-2</v>
      </c>
      <c r="N744" s="4">
        <f>K744/tabel1!$I$4</f>
        <v>625759.04761904769</v>
      </c>
      <c r="O744" s="10">
        <f>L744+tabel1!$G$4</f>
        <v>54.906455000000001</v>
      </c>
      <c r="X744">
        <v>1.3140940000000001</v>
      </c>
      <c r="Y744">
        <v>4.9064550000000002</v>
      </c>
      <c r="Z744" s="4">
        <f t="shared" si="69"/>
        <v>8.9360258279286106E-2</v>
      </c>
      <c r="AA744" s="4">
        <f>X744/tabel1!$I$5</f>
        <v>547539.16666666674</v>
      </c>
      <c r="AB744" s="10">
        <f>Y744+tabel1!$G$5</f>
        <v>54.906455000000001</v>
      </c>
      <c r="AC744">
        <v>18.267910000000001</v>
      </c>
      <c r="AD744">
        <v>4.8886729999999998</v>
      </c>
      <c r="AE744" s="4">
        <f t="shared" si="70"/>
        <v>8.906524302382024E-2</v>
      </c>
      <c r="AF744" s="4">
        <f>AC744/tabel1!$I$5</f>
        <v>7611629.166666667</v>
      </c>
      <c r="AG744" s="10">
        <f>AD744+tabel1!$G$5</f>
        <v>54.888672999999997</v>
      </c>
      <c r="AH744">
        <v>16.77918</v>
      </c>
      <c r="AI744">
        <v>4.8978970000000004</v>
      </c>
      <c r="AJ744" s="4">
        <f t="shared" si="71"/>
        <v>8.9218299200058623E-2</v>
      </c>
      <c r="AK744" s="4">
        <f>AH744/tabel1!$I$5</f>
        <v>6991325</v>
      </c>
      <c r="AL744" s="10">
        <f>AI744+tabel1!$G$5</f>
        <v>54.897897</v>
      </c>
    </row>
    <row r="745" spans="1:38" x14ac:dyDescent="0.45">
      <c r="A745">
        <v>1.3135220000000001</v>
      </c>
      <c r="B745">
        <v>4.9119830000000002</v>
      </c>
      <c r="C745" s="4">
        <f t="shared" si="66"/>
        <v>8.9451932559055466E-2</v>
      </c>
      <c r="D745" s="4">
        <f>A745/tabel1!$I$4</f>
        <v>625486.66666666674</v>
      </c>
      <c r="E745" s="10">
        <f>B745+tabel1!$G$4</f>
        <v>54.911982999999999</v>
      </c>
      <c r="F745">
        <v>1.3135220000000001</v>
      </c>
      <c r="G745">
        <v>4.9119830000000002</v>
      </c>
      <c r="H745" s="4">
        <f t="shared" si="67"/>
        <v>8.9451932559055466E-2</v>
      </c>
      <c r="I745" s="4">
        <f>F745/tabel1!$I$4</f>
        <v>625486.66666666674</v>
      </c>
      <c r="J745" s="10">
        <f>G745+tabel1!$G$4</f>
        <v>54.911982999999999</v>
      </c>
      <c r="K745">
        <v>1.3135220000000001</v>
      </c>
      <c r="L745">
        <v>4.9119830000000002</v>
      </c>
      <c r="M745" s="4">
        <f t="shared" si="68"/>
        <v>8.9451932559055466E-2</v>
      </c>
      <c r="N745" s="4">
        <f>K745/tabel1!$I$4</f>
        <v>625486.66666666674</v>
      </c>
      <c r="O745" s="10">
        <f>L745+tabel1!$G$4</f>
        <v>54.911982999999999</v>
      </c>
      <c r="X745">
        <v>1.3135220000000001</v>
      </c>
      <c r="Y745">
        <v>4.9119830000000002</v>
      </c>
      <c r="Z745" s="4">
        <f t="shared" si="69"/>
        <v>8.9451932559055466E-2</v>
      </c>
      <c r="AA745" s="4">
        <f>X745/tabel1!$I$5</f>
        <v>547300.83333333337</v>
      </c>
      <c r="AB745" s="10">
        <f>Y745+tabel1!$G$5</f>
        <v>54.911982999999999</v>
      </c>
      <c r="AC745">
        <v>17.993069999999999</v>
      </c>
      <c r="AD745">
        <v>4.8963320000000001</v>
      </c>
      <c r="AE745" s="4">
        <f t="shared" si="70"/>
        <v>8.9192334380373536E-2</v>
      </c>
      <c r="AF745" s="4">
        <f>AC745/tabel1!$I$5</f>
        <v>7497112.5</v>
      </c>
      <c r="AG745" s="10">
        <f>AD745+tabel1!$G$5</f>
        <v>54.896332000000001</v>
      </c>
      <c r="AH745">
        <v>16.270720000000001</v>
      </c>
      <c r="AI745">
        <v>4.903791</v>
      </c>
      <c r="AJ745" s="4">
        <f t="shared" si="71"/>
        <v>8.9316072910156613E-2</v>
      </c>
      <c r="AK745" s="4">
        <f>AH745/tabel1!$I$5</f>
        <v>6779466.666666667</v>
      </c>
      <c r="AL745" s="10">
        <f>AI745+tabel1!$G$5</f>
        <v>54.903790999999998</v>
      </c>
    </row>
    <row r="746" spans="1:38" x14ac:dyDescent="0.45">
      <c r="A746">
        <v>1.3055049999999999</v>
      </c>
      <c r="B746">
        <v>4.917611</v>
      </c>
      <c r="C746" s="4">
        <f t="shared" si="66"/>
        <v>8.9545246241683751E-2</v>
      </c>
      <c r="D746" s="4">
        <f>A746/tabel1!$I$4</f>
        <v>621669.04761904769</v>
      </c>
      <c r="E746" s="10">
        <f>B746+tabel1!$G$4</f>
        <v>54.917611000000001</v>
      </c>
      <c r="F746">
        <v>1.3055049999999999</v>
      </c>
      <c r="G746">
        <v>4.917611</v>
      </c>
      <c r="H746" s="4">
        <f t="shared" si="67"/>
        <v>8.9545246241683751E-2</v>
      </c>
      <c r="I746" s="4">
        <f>F746/tabel1!$I$4</f>
        <v>621669.04761904769</v>
      </c>
      <c r="J746" s="10">
        <f>G746+tabel1!$G$4</f>
        <v>54.917611000000001</v>
      </c>
      <c r="K746">
        <v>1.3055049999999999</v>
      </c>
      <c r="L746">
        <v>4.917611</v>
      </c>
      <c r="M746" s="4">
        <f t="shared" si="68"/>
        <v>8.9545246241683751E-2</v>
      </c>
      <c r="N746" s="4">
        <f>K746/tabel1!$I$4</f>
        <v>621669.04761904769</v>
      </c>
      <c r="O746" s="10">
        <f>L746+tabel1!$G$4</f>
        <v>54.917611000000001</v>
      </c>
      <c r="X746">
        <v>1.3055049999999999</v>
      </c>
      <c r="Y746">
        <v>4.917611</v>
      </c>
      <c r="Z746" s="4">
        <f t="shared" si="69"/>
        <v>8.9545246241683751E-2</v>
      </c>
      <c r="AA746" s="4">
        <f>X746/tabel1!$I$5</f>
        <v>543960.41666666663</v>
      </c>
      <c r="AB746" s="10">
        <f>Y746+tabel1!$G$5</f>
        <v>54.917611000000001</v>
      </c>
      <c r="AC746">
        <v>17.677</v>
      </c>
      <c r="AD746">
        <v>4.9041579999999998</v>
      </c>
      <c r="AE746" s="4">
        <f t="shared" si="70"/>
        <v>8.9322160263344705E-2</v>
      </c>
      <c r="AF746" s="4">
        <f>AC746/tabel1!$I$5</f>
        <v>7365416.666666667</v>
      </c>
      <c r="AG746" s="10">
        <f>AD746+tabel1!$G$5</f>
        <v>54.904158000000002</v>
      </c>
      <c r="AH746">
        <v>15.830970000000001</v>
      </c>
      <c r="AI746">
        <v>4.9101509999999999</v>
      </c>
      <c r="AJ746" s="4">
        <f t="shared" si="71"/>
        <v>8.9421553402757897E-2</v>
      </c>
      <c r="AK746" s="4">
        <f>AH746/tabel1!$I$5</f>
        <v>6596237.5000000009</v>
      </c>
      <c r="AL746" s="10">
        <f>AI746+tabel1!$G$5</f>
        <v>54.910150999999999</v>
      </c>
    </row>
    <row r="747" spans="1:38" x14ac:dyDescent="0.45">
      <c r="A747">
        <v>1.2963439999999999</v>
      </c>
      <c r="B747">
        <v>4.9237380000000002</v>
      </c>
      <c r="C747" s="4">
        <f t="shared" si="66"/>
        <v>8.9646811730112033E-2</v>
      </c>
      <c r="D747" s="4">
        <f>A747/tabel1!$I$4</f>
        <v>617306.66666666674</v>
      </c>
      <c r="E747" s="10">
        <f>B747+tabel1!$G$4</f>
        <v>54.923738</v>
      </c>
      <c r="F747">
        <v>1.2963439999999999</v>
      </c>
      <c r="G747">
        <v>4.9237380000000002</v>
      </c>
      <c r="H747" s="4">
        <f t="shared" si="67"/>
        <v>8.9646811730112033E-2</v>
      </c>
      <c r="I747" s="4">
        <f>F747/tabel1!$I$4</f>
        <v>617306.66666666674</v>
      </c>
      <c r="J747" s="10">
        <f>G747+tabel1!$G$4</f>
        <v>54.923738</v>
      </c>
      <c r="K747">
        <v>1.2963439999999999</v>
      </c>
      <c r="L747">
        <v>4.9237380000000002</v>
      </c>
      <c r="M747" s="4">
        <f t="shared" si="68"/>
        <v>8.9646811730112033E-2</v>
      </c>
      <c r="N747" s="4">
        <f>K747/tabel1!$I$4</f>
        <v>617306.66666666674</v>
      </c>
      <c r="O747" s="10">
        <f>L747+tabel1!$G$4</f>
        <v>54.923738</v>
      </c>
      <c r="X747">
        <v>1.2963439999999999</v>
      </c>
      <c r="Y747">
        <v>4.9237380000000002</v>
      </c>
      <c r="Z747" s="4">
        <f t="shared" si="69"/>
        <v>8.9646811730112033E-2</v>
      </c>
      <c r="AA747" s="4">
        <f>X747/tabel1!$I$5</f>
        <v>540143.33333333337</v>
      </c>
      <c r="AB747" s="10">
        <f>Y747+tabel1!$G$5</f>
        <v>54.923738</v>
      </c>
      <c r="AC747">
        <v>17.301380000000002</v>
      </c>
      <c r="AD747">
        <v>4.9119159999999997</v>
      </c>
      <c r="AE747" s="4">
        <f t="shared" si="70"/>
        <v>8.9450821566670516E-2</v>
      </c>
      <c r="AF747" s="4">
        <f>AC747/tabel1!$I$5</f>
        <v>7208908.333333334</v>
      </c>
      <c r="AG747" s="10">
        <f>AD747+tabel1!$G$5</f>
        <v>54.911915999999998</v>
      </c>
      <c r="AH747">
        <v>15.37748</v>
      </c>
      <c r="AI747">
        <v>4.9169109999999998</v>
      </c>
      <c r="AJ747" s="4">
        <f t="shared" si="71"/>
        <v>8.9533641103739431E-2</v>
      </c>
      <c r="AK747" s="4">
        <f>AH747/tabel1!$I$5</f>
        <v>6407283.333333334</v>
      </c>
      <c r="AL747" s="10">
        <f>AI747+tabel1!$G$5</f>
        <v>54.916910999999999</v>
      </c>
    </row>
    <row r="748" spans="1:38" x14ac:dyDescent="0.45">
      <c r="A748">
        <v>1.2848919999999999</v>
      </c>
      <c r="B748">
        <v>4.9302640000000002</v>
      </c>
      <c r="C748" s="4">
        <f t="shared" si="66"/>
        <v>8.9754966406132689E-2</v>
      </c>
      <c r="D748" s="4">
        <f>A748/tabel1!$I$4</f>
        <v>611853.33333333337</v>
      </c>
      <c r="E748" s="10">
        <f>B748+tabel1!$G$4</f>
        <v>54.930264000000001</v>
      </c>
      <c r="F748">
        <v>1.2848919999999999</v>
      </c>
      <c r="G748">
        <v>4.9302640000000002</v>
      </c>
      <c r="H748" s="4">
        <f t="shared" si="67"/>
        <v>8.9754966406132689E-2</v>
      </c>
      <c r="I748" s="4">
        <f>F748/tabel1!$I$4</f>
        <v>611853.33333333337</v>
      </c>
      <c r="J748" s="10">
        <f>G748+tabel1!$G$4</f>
        <v>54.930264000000001</v>
      </c>
      <c r="K748">
        <v>1.2848919999999999</v>
      </c>
      <c r="L748">
        <v>4.9302640000000002</v>
      </c>
      <c r="M748" s="4">
        <f t="shared" si="68"/>
        <v>8.9754966406132689E-2</v>
      </c>
      <c r="N748" s="4">
        <f>K748/tabel1!$I$4</f>
        <v>611853.33333333337</v>
      </c>
      <c r="O748" s="10">
        <f>L748+tabel1!$G$4</f>
        <v>54.930264000000001</v>
      </c>
      <c r="X748">
        <v>1.2848919999999999</v>
      </c>
      <c r="Y748">
        <v>4.9302640000000002</v>
      </c>
      <c r="Z748" s="4">
        <f t="shared" si="69"/>
        <v>8.9754966406132689E-2</v>
      </c>
      <c r="AA748" s="4">
        <f>X748/tabel1!$I$5</f>
        <v>535371.66666666663</v>
      </c>
      <c r="AB748" s="10">
        <f>Y748+tabel1!$G$5</f>
        <v>54.930264000000001</v>
      </c>
      <c r="AC748">
        <v>16.966989999999999</v>
      </c>
      <c r="AD748">
        <v>4.9194089999999999</v>
      </c>
      <c r="AE748" s="4">
        <f t="shared" si="70"/>
        <v>8.9575053511591868E-2</v>
      </c>
      <c r="AF748" s="4">
        <f>AC748/tabel1!$I$5</f>
        <v>7069579.166666667</v>
      </c>
      <c r="AG748" s="10">
        <f>AD748+tabel1!$G$5</f>
        <v>54.919409000000002</v>
      </c>
      <c r="AH748">
        <v>14.992699999999999</v>
      </c>
      <c r="AI748">
        <v>4.9239040000000003</v>
      </c>
      <c r="AJ748" s="4">
        <f t="shared" si="71"/>
        <v>8.9649563148315167E-2</v>
      </c>
      <c r="AK748" s="4">
        <f>AH748/tabel1!$I$5</f>
        <v>6246958.333333333</v>
      </c>
      <c r="AL748" s="10">
        <f>AI748+tabel1!$G$5</f>
        <v>54.923904</v>
      </c>
    </row>
    <row r="749" spans="1:38" x14ac:dyDescent="0.45">
      <c r="A749">
        <v>1.2768759999999999</v>
      </c>
      <c r="B749">
        <v>4.9373240000000003</v>
      </c>
      <c r="C749" s="4">
        <f t="shared" si="66"/>
        <v>8.9871942069839436E-2</v>
      </c>
      <c r="D749" s="4">
        <f>A749/tabel1!$I$4</f>
        <v>608036.19047619053</v>
      </c>
      <c r="E749" s="10">
        <f>B749+tabel1!$G$4</f>
        <v>54.937324000000004</v>
      </c>
      <c r="F749">
        <v>1.2768759999999999</v>
      </c>
      <c r="G749">
        <v>4.9373240000000003</v>
      </c>
      <c r="H749" s="4">
        <f t="shared" si="67"/>
        <v>8.9871942069839436E-2</v>
      </c>
      <c r="I749" s="4">
        <f>F749/tabel1!$I$4</f>
        <v>608036.19047619053</v>
      </c>
      <c r="J749" s="10">
        <f>G749+tabel1!$G$4</f>
        <v>54.937324000000004</v>
      </c>
      <c r="K749">
        <v>1.2768759999999999</v>
      </c>
      <c r="L749">
        <v>4.9373240000000003</v>
      </c>
      <c r="M749" s="4">
        <f t="shared" si="68"/>
        <v>8.9871942069839436E-2</v>
      </c>
      <c r="N749" s="4">
        <f>K749/tabel1!$I$4</f>
        <v>608036.19047619053</v>
      </c>
      <c r="O749" s="10">
        <f>L749+tabel1!$G$4</f>
        <v>54.937324000000004</v>
      </c>
      <c r="X749">
        <v>1.2768759999999999</v>
      </c>
      <c r="Y749">
        <v>4.9373240000000003</v>
      </c>
      <c r="Z749" s="4">
        <f t="shared" si="69"/>
        <v>8.9871942069839436E-2</v>
      </c>
      <c r="AA749" s="4">
        <f>X749/tabel1!$I$5</f>
        <v>532031.66666666663</v>
      </c>
      <c r="AB749" s="10">
        <f>Y749+tabel1!$G$5</f>
        <v>54.937324000000004</v>
      </c>
      <c r="AC749">
        <v>16.650919999999999</v>
      </c>
      <c r="AD749">
        <v>4.9261020000000002</v>
      </c>
      <c r="AE749" s="4">
        <f t="shared" si="70"/>
        <v>8.9685993009298207E-2</v>
      </c>
      <c r="AF749" s="4">
        <f>AC749/tabel1!$I$5</f>
        <v>6937883.333333333</v>
      </c>
      <c r="AG749" s="10">
        <f>AD749+tabel1!$G$5</f>
        <v>54.926102</v>
      </c>
      <c r="AH749">
        <v>14.575850000000001</v>
      </c>
      <c r="AI749">
        <v>4.9316300000000002</v>
      </c>
      <c r="AJ749" s="4">
        <f t="shared" si="71"/>
        <v>8.9777601720538794E-2</v>
      </c>
      <c r="AK749" s="4">
        <f>AH749/tabel1!$I$5</f>
        <v>6073270.833333334</v>
      </c>
      <c r="AL749" s="10">
        <f>AI749+tabel1!$G$5</f>
        <v>54.931629999999998</v>
      </c>
    </row>
    <row r="750" spans="1:38" x14ac:dyDescent="0.45">
      <c r="A750">
        <v>1.2740130000000001</v>
      </c>
      <c r="B750">
        <v>4.9446500000000002</v>
      </c>
      <c r="C750" s="4">
        <f t="shared" si="66"/>
        <v>8.999329325057126E-2</v>
      </c>
      <c r="D750" s="4">
        <f>A750/tabel1!$I$4</f>
        <v>606672.85714285728</v>
      </c>
      <c r="E750" s="10">
        <f>B750+tabel1!$G$4</f>
        <v>54.944650000000003</v>
      </c>
      <c r="F750">
        <v>1.2740130000000001</v>
      </c>
      <c r="G750">
        <v>4.9446500000000002</v>
      </c>
      <c r="H750" s="4">
        <f t="shared" si="67"/>
        <v>8.999329325057126E-2</v>
      </c>
      <c r="I750" s="4">
        <f>F750/tabel1!$I$4</f>
        <v>606672.85714285728</v>
      </c>
      <c r="J750" s="10">
        <f>G750+tabel1!$G$4</f>
        <v>54.944650000000003</v>
      </c>
      <c r="K750">
        <v>1.2740130000000001</v>
      </c>
      <c r="L750">
        <v>4.9446500000000002</v>
      </c>
      <c r="M750" s="4">
        <f t="shared" si="68"/>
        <v>8.999329325057126E-2</v>
      </c>
      <c r="N750" s="4">
        <f>K750/tabel1!$I$4</f>
        <v>606672.85714285728</v>
      </c>
      <c r="O750" s="10">
        <f>L750+tabel1!$G$4</f>
        <v>54.944650000000003</v>
      </c>
      <c r="X750">
        <v>1.2740130000000001</v>
      </c>
      <c r="Y750">
        <v>4.9446500000000002</v>
      </c>
      <c r="Z750" s="4">
        <f t="shared" si="69"/>
        <v>8.999329325057126E-2</v>
      </c>
      <c r="AA750" s="4">
        <f>X750/tabel1!$I$5</f>
        <v>530838.75</v>
      </c>
      <c r="AB750" s="10">
        <f>Y750+tabel1!$G$5</f>
        <v>54.944650000000003</v>
      </c>
      <c r="AC750">
        <v>16.270720000000001</v>
      </c>
      <c r="AD750">
        <v>4.9321630000000001</v>
      </c>
      <c r="AE750" s="4">
        <f t="shared" si="70"/>
        <v>8.978643349616508E-2</v>
      </c>
      <c r="AF750" s="4">
        <f>AC750/tabel1!$I$5</f>
        <v>6779466.666666667</v>
      </c>
      <c r="AG750" s="10">
        <f>AD750+tabel1!$G$5</f>
        <v>54.932163000000003</v>
      </c>
      <c r="AH750">
        <v>14.09029</v>
      </c>
      <c r="AI750">
        <v>4.9398879999999998</v>
      </c>
      <c r="AJ750" s="4">
        <f t="shared" si="71"/>
        <v>8.9914417007912362E-2</v>
      </c>
      <c r="AK750" s="4">
        <f>AH750/tabel1!$I$5</f>
        <v>5870954.166666667</v>
      </c>
      <c r="AL750" s="10">
        <f>AI750+tabel1!$G$5</f>
        <v>54.939887999999996</v>
      </c>
    </row>
    <row r="751" spans="1:38" x14ac:dyDescent="0.45">
      <c r="A751">
        <v>1.2425200000000001</v>
      </c>
      <c r="B751">
        <v>4.9523760000000001</v>
      </c>
      <c r="C751" s="4">
        <f t="shared" si="66"/>
        <v>9.0121235158239568E-2</v>
      </c>
      <c r="D751" s="4">
        <f>A751/tabel1!$I$4</f>
        <v>591676.19047619053</v>
      </c>
      <c r="E751" s="10">
        <f>B751+tabel1!$G$4</f>
        <v>54.952376000000001</v>
      </c>
      <c r="F751">
        <v>1.2425200000000001</v>
      </c>
      <c r="G751">
        <v>4.9523760000000001</v>
      </c>
      <c r="H751" s="4">
        <f t="shared" si="67"/>
        <v>9.0121235158239568E-2</v>
      </c>
      <c r="I751" s="4">
        <f>F751/tabel1!$I$4</f>
        <v>591676.19047619053</v>
      </c>
      <c r="J751" s="10">
        <f>G751+tabel1!$G$4</f>
        <v>54.952376000000001</v>
      </c>
      <c r="K751">
        <v>1.2425200000000001</v>
      </c>
      <c r="L751">
        <v>4.9523760000000001</v>
      </c>
      <c r="M751" s="4">
        <f t="shared" si="68"/>
        <v>9.0121235158239568E-2</v>
      </c>
      <c r="N751" s="4">
        <f>K751/tabel1!$I$4</f>
        <v>591676.19047619053</v>
      </c>
      <c r="O751" s="10">
        <f>L751+tabel1!$G$4</f>
        <v>54.952376000000001</v>
      </c>
      <c r="X751">
        <v>1.2425200000000001</v>
      </c>
      <c r="Y751">
        <v>4.9523760000000001</v>
      </c>
      <c r="Z751" s="4">
        <f t="shared" si="69"/>
        <v>9.0121235158239568E-2</v>
      </c>
      <c r="AA751" s="4">
        <f>X751/tabel1!$I$5</f>
        <v>517716.66666666674</v>
      </c>
      <c r="AB751" s="10">
        <f>Y751+tabel1!$G$5</f>
        <v>54.952376000000001</v>
      </c>
      <c r="AC751">
        <v>15.904260000000001</v>
      </c>
      <c r="AD751">
        <v>4.9379900000000001</v>
      </c>
      <c r="AE751" s="4">
        <f t="shared" si="70"/>
        <v>8.9882975332734233E-2</v>
      </c>
      <c r="AF751" s="4">
        <f>AC751/tabel1!$I$5</f>
        <v>6626775.0000000009</v>
      </c>
      <c r="AG751" s="10">
        <f>AD751+tabel1!$G$5</f>
        <v>54.937989999999999</v>
      </c>
      <c r="AH751">
        <v>13.59558</v>
      </c>
      <c r="AI751">
        <v>4.94808</v>
      </c>
      <c r="AJ751" s="4">
        <f t="shared" si="71"/>
        <v>9.005009820179341E-2</v>
      </c>
      <c r="AK751" s="4">
        <f>AH751/tabel1!$I$5</f>
        <v>5664825</v>
      </c>
      <c r="AL751" s="10">
        <f>AI751+tabel1!$G$5</f>
        <v>54.948079999999997</v>
      </c>
    </row>
    <row r="752" spans="1:38" x14ac:dyDescent="0.45">
      <c r="A752">
        <v>1.2574080000000001</v>
      </c>
      <c r="B752">
        <v>4.9601680000000004</v>
      </c>
      <c r="C752" s="4">
        <f t="shared" si="66"/>
        <v>9.0250233587350029E-2</v>
      </c>
      <c r="D752" s="4">
        <f>A752/tabel1!$I$4</f>
        <v>598765.71428571444</v>
      </c>
      <c r="E752" s="10">
        <f>B752+tabel1!$G$4</f>
        <v>54.960168000000003</v>
      </c>
      <c r="F752">
        <v>1.2574080000000001</v>
      </c>
      <c r="G752">
        <v>4.9601680000000004</v>
      </c>
      <c r="H752" s="4">
        <f t="shared" si="67"/>
        <v>9.0250233587350029E-2</v>
      </c>
      <c r="I752" s="4">
        <f>F752/tabel1!$I$4</f>
        <v>598765.71428571444</v>
      </c>
      <c r="J752" s="10">
        <f>G752+tabel1!$G$4</f>
        <v>54.960168000000003</v>
      </c>
      <c r="K752">
        <v>1.2574080000000001</v>
      </c>
      <c r="L752">
        <v>4.9601680000000004</v>
      </c>
      <c r="M752" s="4">
        <f t="shared" si="68"/>
        <v>9.0250233587350029E-2</v>
      </c>
      <c r="N752" s="4">
        <f>K752/tabel1!$I$4</f>
        <v>598765.71428571444</v>
      </c>
      <c r="O752" s="10">
        <f>L752+tabel1!$G$4</f>
        <v>54.960168000000003</v>
      </c>
      <c r="X752">
        <v>1.2574080000000001</v>
      </c>
      <c r="Y752">
        <v>4.9601680000000004</v>
      </c>
      <c r="Z752" s="4">
        <f t="shared" si="69"/>
        <v>9.0250233587350029E-2</v>
      </c>
      <c r="AA752" s="4">
        <f>X752/tabel1!$I$5</f>
        <v>523920.00000000006</v>
      </c>
      <c r="AB752" s="10">
        <f>Y752+tabel1!$G$5</f>
        <v>54.960168000000003</v>
      </c>
      <c r="AC752">
        <v>15.44619</v>
      </c>
      <c r="AD752">
        <v>4.9437179999999996</v>
      </c>
      <c r="AE752" s="4">
        <f t="shared" si="70"/>
        <v>8.9977856977207116E-2</v>
      </c>
      <c r="AF752" s="4">
        <f>AC752/tabel1!$I$5</f>
        <v>6435912.5</v>
      </c>
      <c r="AG752" s="10">
        <f>AD752+tabel1!$G$5</f>
        <v>54.943717999999997</v>
      </c>
      <c r="AH752">
        <v>13.03215</v>
      </c>
      <c r="AI752">
        <v>4.955972</v>
      </c>
      <c r="AJ752" s="4">
        <f t="shared" si="71"/>
        <v>9.0180772346270213E-2</v>
      </c>
      <c r="AK752" s="4">
        <f>AH752/tabel1!$I$5</f>
        <v>5430062.5</v>
      </c>
      <c r="AL752" s="10">
        <f>AI752+tabel1!$G$5</f>
        <v>54.955972000000003</v>
      </c>
    </row>
    <row r="753" spans="1:38" x14ac:dyDescent="0.45">
      <c r="A753">
        <v>1.254545</v>
      </c>
      <c r="B753">
        <v>4.9678940000000003</v>
      </c>
      <c r="C753" s="4">
        <f t="shared" si="66"/>
        <v>9.0378103261514811E-2</v>
      </c>
      <c r="D753" s="4">
        <f>A753/tabel1!$I$4</f>
        <v>597402.38095238106</v>
      </c>
      <c r="E753" s="10">
        <f>B753+tabel1!$G$4</f>
        <v>54.967894000000001</v>
      </c>
      <c r="F753">
        <v>1.254545</v>
      </c>
      <c r="G753">
        <v>4.9678940000000003</v>
      </c>
      <c r="H753" s="4">
        <f t="shared" si="67"/>
        <v>9.0378103261514811E-2</v>
      </c>
      <c r="I753" s="4">
        <f>F753/tabel1!$I$4</f>
        <v>597402.38095238106</v>
      </c>
      <c r="J753" s="10">
        <f>G753+tabel1!$G$4</f>
        <v>54.967894000000001</v>
      </c>
      <c r="K753">
        <v>1.254545</v>
      </c>
      <c r="L753">
        <v>4.9678940000000003</v>
      </c>
      <c r="M753" s="4">
        <f t="shared" si="68"/>
        <v>9.0378103261514811E-2</v>
      </c>
      <c r="N753" s="4">
        <f>K753/tabel1!$I$4</f>
        <v>597402.38095238106</v>
      </c>
      <c r="O753" s="10">
        <f>L753+tabel1!$G$4</f>
        <v>54.967894000000001</v>
      </c>
      <c r="X753">
        <v>1.254545</v>
      </c>
      <c r="Y753">
        <v>4.9678940000000003</v>
      </c>
      <c r="Z753" s="4">
        <f t="shared" si="69"/>
        <v>9.0378103261514811E-2</v>
      </c>
      <c r="AA753" s="4">
        <f>X753/tabel1!$I$5</f>
        <v>522727.08333333337</v>
      </c>
      <c r="AB753" s="10">
        <f>Y753+tabel1!$G$5</f>
        <v>54.967894000000001</v>
      </c>
      <c r="AC753">
        <v>15.065989999999999</v>
      </c>
      <c r="AD753">
        <v>4.9496120000000001</v>
      </c>
      <c r="AE753" s="4">
        <f t="shared" si="70"/>
        <v>9.0075467684830962E-2</v>
      </c>
      <c r="AF753" s="4">
        <f>AC753/tabel1!$I$5</f>
        <v>6277495.833333333</v>
      </c>
      <c r="AG753" s="10">
        <f>AD753+tabel1!$G$5</f>
        <v>54.949612000000002</v>
      </c>
      <c r="AH753">
        <v>12.33588</v>
      </c>
      <c r="AI753">
        <v>4.9630650000000003</v>
      </c>
      <c r="AJ753" s="4">
        <f t="shared" si="71"/>
        <v>9.0298184790094951E-2</v>
      </c>
      <c r="AK753" s="4">
        <f>AH753/tabel1!$I$5</f>
        <v>5139950</v>
      </c>
      <c r="AL753" s="10">
        <f>AI753+tabel1!$G$5</f>
        <v>54.963065</v>
      </c>
    </row>
    <row r="754" spans="1:38" x14ac:dyDescent="0.45">
      <c r="A754">
        <v>1.2499640000000001</v>
      </c>
      <c r="B754">
        <v>4.9750860000000001</v>
      </c>
      <c r="C754" s="4">
        <f t="shared" si="66"/>
        <v>9.0497102632999982E-2</v>
      </c>
      <c r="D754" s="4">
        <f>A754/tabel1!$I$4</f>
        <v>595220.95238095243</v>
      </c>
      <c r="E754" s="10">
        <f>B754+tabel1!$G$4</f>
        <v>54.975085999999997</v>
      </c>
      <c r="F754">
        <v>1.2499640000000001</v>
      </c>
      <c r="G754">
        <v>4.9750860000000001</v>
      </c>
      <c r="H754" s="4">
        <f t="shared" si="67"/>
        <v>9.0497102632999982E-2</v>
      </c>
      <c r="I754" s="4">
        <f>F754/tabel1!$I$4</f>
        <v>595220.95238095243</v>
      </c>
      <c r="J754" s="10">
        <f>G754+tabel1!$G$4</f>
        <v>54.975085999999997</v>
      </c>
      <c r="K754">
        <v>1.2499640000000001</v>
      </c>
      <c r="L754">
        <v>4.9750860000000001</v>
      </c>
      <c r="M754" s="4">
        <f t="shared" si="68"/>
        <v>9.0497102632999982E-2</v>
      </c>
      <c r="N754" s="4">
        <f>K754/tabel1!$I$4</f>
        <v>595220.95238095243</v>
      </c>
      <c r="O754" s="10">
        <f>L754+tabel1!$G$4</f>
        <v>54.975085999999997</v>
      </c>
      <c r="X754">
        <v>1.2499640000000001</v>
      </c>
      <c r="Y754">
        <v>4.9750860000000001</v>
      </c>
      <c r="Z754" s="4">
        <f t="shared" si="69"/>
        <v>9.0497102632999982E-2</v>
      </c>
      <c r="AA754" s="4">
        <f>X754/tabel1!$I$5</f>
        <v>520818.33333333337</v>
      </c>
      <c r="AB754" s="10">
        <f>Y754+tabel1!$G$5</f>
        <v>54.975085999999997</v>
      </c>
      <c r="AC754">
        <v>14.71785</v>
      </c>
      <c r="AD754">
        <v>4.9559389999999999</v>
      </c>
      <c r="AE754" s="4">
        <f t="shared" si="70"/>
        <v>9.0180226017064324E-2</v>
      </c>
      <c r="AF754" s="4">
        <f>AC754/tabel1!$I$5</f>
        <v>6132437.5</v>
      </c>
      <c r="AG754" s="10">
        <f>AD754+tabel1!$G$5</f>
        <v>54.955939000000001</v>
      </c>
      <c r="AH754">
        <v>11.52051</v>
      </c>
      <c r="AI754">
        <v>4.9693259999999997</v>
      </c>
      <c r="AJ754" s="4">
        <f t="shared" si="71"/>
        <v>9.0401799723722268E-2</v>
      </c>
      <c r="AK754" s="4">
        <f>AH754/tabel1!$I$5</f>
        <v>4800212.5</v>
      </c>
      <c r="AL754" s="10">
        <f>AI754+tabel1!$G$5</f>
        <v>54.969326000000002</v>
      </c>
    </row>
    <row r="755" spans="1:38" x14ac:dyDescent="0.45">
      <c r="A755">
        <v>1.248246</v>
      </c>
      <c r="B755">
        <v>4.9814129999999999</v>
      </c>
      <c r="C755" s="4">
        <f t="shared" si="66"/>
        <v>9.0601763908832234E-2</v>
      </c>
      <c r="D755" s="4">
        <f>A755/tabel1!$I$4</f>
        <v>594402.85714285716</v>
      </c>
      <c r="E755" s="10">
        <f>B755+tabel1!$G$4</f>
        <v>54.981413000000003</v>
      </c>
      <c r="F755">
        <v>1.248246</v>
      </c>
      <c r="G755">
        <v>4.9814129999999999</v>
      </c>
      <c r="H755" s="4">
        <f t="shared" si="67"/>
        <v>9.0601763908832234E-2</v>
      </c>
      <c r="I755" s="4">
        <f>F755/tabel1!$I$4</f>
        <v>594402.85714285716</v>
      </c>
      <c r="J755" s="10">
        <f>G755+tabel1!$G$4</f>
        <v>54.981413000000003</v>
      </c>
      <c r="K755">
        <v>1.248246</v>
      </c>
      <c r="L755">
        <v>4.9814129999999999</v>
      </c>
      <c r="M755" s="4">
        <f t="shared" si="68"/>
        <v>9.0601763908832234E-2</v>
      </c>
      <c r="N755" s="4">
        <f>K755/tabel1!$I$4</f>
        <v>594402.85714285716</v>
      </c>
      <c r="O755" s="10">
        <f>L755+tabel1!$G$4</f>
        <v>54.981413000000003</v>
      </c>
      <c r="X755">
        <v>1.248246</v>
      </c>
      <c r="Y755">
        <v>4.9814129999999999</v>
      </c>
      <c r="Z755" s="4">
        <f t="shared" si="69"/>
        <v>9.0601763908832234E-2</v>
      </c>
      <c r="AA755" s="4">
        <f>X755/tabel1!$I$5</f>
        <v>520102.5</v>
      </c>
      <c r="AB755" s="10">
        <f>Y755+tabel1!$G$5</f>
        <v>54.981413000000003</v>
      </c>
      <c r="AC755">
        <v>14.355980000000001</v>
      </c>
      <c r="AD755">
        <v>4.9626320000000002</v>
      </c>
      <c r="AE755" s="4">
        <f t="shared" si="70"/>
        <v>9.0291018086615646E-2</v>
      </c>
      <c r="AF755" s="4">
        <f>AC755/tabel1!$I$5</f>
        <v>5981658.333333334</v>
      </c>
      <c r="AG755" s="10">
        <f>AD755+tabel1!$G$5</f>
        <v>54.962631999999999</v>
      </c>
      <c r="AH755">
        <v>10.590619999999999</v>
      </c>
      <c r="AI755">
        <v>4.9752200000000002</v>
      </c>
      <c r="AJ755" s="4">
        <f t="shared" si="71"/>
        <v>9.0499319511590862E-2</v>
      </c>
      <c r="AK755" s="4">
        <f>AH755/tabel1!$I$5</f>
        <v>4412758.333333333</v>
      </c>
      <c r="AL755" s="10">
        <f>AI755+tabel1!$G$5</f>
        <v>54.97522</v>
      </c>
    </row>
    <row r="756" spans="1:38" x14ac:dyDescent="0.45">
      <c r="A756">
        <v>1.252254</v>
      </c>
      <c r="B756">
        <v>4.9869079999999997</v>
      </c>
      <c r="C756" s="4">
        <f t="shared" si="66"/>
        <v>9.06926426923296E-2</v>
      </c>
      <c r="D756" s="4">
        <f>A756/tabel1!$I$4</f>
        <v>596311.42857142864</v>
      </c>
      <c r="E756" s="10">
        <f>B756+tabel1!$G$4</f>
        <v>54.986908</v>
      </c>
      <c r="F756">
        <v>1.252254</v>
      </c>
      <c r="G756">
        <v>4.9869079999999997</v>
      </c>
      <c r="H756" s="4">
        <f t="shared" si="67"/>
        <v>9.06926426923296E-2</v>
      </c>
      <c r="I756" s="4">
        <f>F756/tabel1!$I$4</f>
        <v>596311.42857142864</v>
      </c>
      <c r="J756" s="10">
        <f>G756+tabel1!$G$4</f>
        <v>54.986908</v>
      </c>
      <c r="K756">
        <v>1.252254</v>
      </c>
      <c r="L756">
        <v>4.9869079999999997</v>
      </c>
      <c r="M756" s="4">
        <f t="shared" si="68"/>
        <v>9.06926426923296E-2</v>
      </c>
      <c r="N756" s="4">
        <f>K756/tabel1!$I$4</f>
        <v>596311.42857142864</v>
      </c>
      <c r="O756" s="10">
        <f>L756+tabel1!$G$4</f>
        <v>54.986908</v>
      </c>
      <c r="X756">
        <v>1.252254</v>
      </c>
      <c r="Y756">
        <v>4.9869079999999997</v>
      </c>
      <c r="Z756" s="4">
        <f t="shared" si="69"/>
        <v>9.06926426923296E-2</v>
      </c>
      <c r="AA756" s="4">
        <f>X756/tabel1!$I$5</f>
        <v>521772.5</v>
      </c>
      <c r="AB756" s="10">
        <f>Y756+tabel1!$G$5</f>
        <v>54.986908</v>
      </c>
      <c r="AC756">
        <v>13.9941</v>
      </c>
      <c r="AD756">
        <v>4.9695590000000003</v>
      </c>
      <c r="AE756" s="4">
        <f t="shared" si="70"/>
        <v>9.0405655246388272E-2</v>
      </c>
      <c r="AF756" s="4">
        <f>AC756/tabel1!$I$5</f>
        <v>5830875</v>
      </c>
      <c r="AG756" s="10">
        <f>AD756+tabel1!$G$5</f>
        <v>54.969559000000004</v>
      </c>
      <c r="AH756">
        <v>9.5324790000000004</v>
      </c>
      <c r="AI756">
        <v>4.9809799999999997</v>
      </c>
      <c r="AJ756" s="4">
        <f t="shared" si="71"/>
        <v>9.0594601987814688E-2</v>
      </c>
      <c r="AK756" s="4">
        <f>AH756/tabel1!$I$5</f>
        <v>3971866.2500000005</v>
      </c>
      <c r="AL756" s="10">
        <f>AI756+tabel1!$G$5</f>
        <v>54.980980000000002</v>
      </c>
    </row>
    <row r="757" spans="1:38" x14ac:dyDescent="0.45">
      <c r="A757">
        <v>1.2459560000000001</v>
      </c>
      <c r="B757">
        <v>4.9922029999999999</v>
      </c>
      <c r="C757" s="4">
        <f t="shared" si="66"/>
        <v>9.0780196603507585E-2</v>
      </c>
      <c r="D757" s="4">
        <f>A757/tabel1!$I$4</f>
        <v>593312.38095238106</v>
      </c>
      <c r="E757" s="10">
        <f>B757+tabel1!$G$4</f>
        <v>54.992203000000003</v>
      </c>
      <c r="F757">
        <v>1.2459560000000001</v>
      </c>
      <c r="G757">
        <v>4.9922029999999999</v>
      </c>
      <c r="H757" s="4">
        <f t="shared" si="67"/>
        <v>9.0780196603507585E-2</v>
      </c>
      <c r="I757" s="4">
        <f>F757/tabel1!$I$4</f>
        <v>593312.38095238106</v>
      </c>
      <c r="J757" s="10">
        <f>G757+tabel1!$G$4</f>
        <v>54.992203000000003</v>
      </c>
      <c r="K757">
        <v>1.2459560000000001</v>
      </c>
      <c r="L757">
        <v>4.9922029999999999</v>
      </c>
      <c r="M757" s="4">
        <f t="shared" si="68"/>
        <v>9.0780196603507585E-2</v>
      </c>
      <c r="N757" s="4">
        <f>K757/tabel1!$I$4</f>
        <v>593312.38095238106</v>
      </c>
      <c r="O757" s="10">
        <f>L757+tabel1!$G$4</f>
        <v>54.992203000000003</v>
      </c>
      <c r="X757">
        <v>1.2459560000000001</v>
      </c>
      <c r="Y757">
        <v>4.9922029999999999</v>
      </c>
      <c r="Z757" s="4">
        <f t="shared" si="69"/>
        <v>9.0780196603507585E-2</v>
      </c>
      <c r="AA757" s="4">
        <f>X757/tabel1!$I$5</f>
        <v>519148.33333333337</v>
      </c>
      <c r="AB757" s="10">
        <f>Y757+tabel1!$G$5</f>
        <v>54.992203000000003</v>
      </c>
      <c r="AC757">
        <v>13.61848</v>
      </c>
      <c r="AD757">
        <v>4.9770849999999998</v>
      </c>
      <c r="AE757" s="4">
        <f t="shared" si="70"/>
        <v>9.0530172707410719E-2</v>
      </c>
      <c r="AF757" s="4">
        <f>AC757/tabel1!$I$5</f>
        <v>5674366.666666667</v>
      </c>
      <c r="AG757" s="10">
        <f>AD757+tabel1!$G$5</f>
        <v>54.977085000000002</v>
      </c>
      <c r="AH757">
        <v>8.2773610000000009</v>
      </c>
      <c r="AI757">
        <v>4.9869750000000002</v>
      </c>
      <c r="AJ757" s="4">
        <f t="shared" si="71"/>
        <v>9.0693750656405447E-2</v>
      </c>
      <c r="AK757" s="4">
        <f>AH757/tabel1!$I$5</f>
        <v>3448900.416666667</v>
      </c>
      <c r="AL757" s="10">
        <f>AI757+tabel1!$G$5</f>
        <v>54.986975000000001</v>
      </c>
    </row>
    <row r="758" spans="1:38" x14ac:dyDescent="0.45">
      <c r="A758">
        <v>1.231069</v>
      </c>
      <c r="B758">
        <v>4.9975969999999998</v>
      </c>
      <c r="C758" s="4">
        <f t="shared" si="66"/>
        <v>9.0869370165391039E-2</v>
      </c>
      <c r="D758" s="4">
        <f>A758/tabel1!$I$4</f>
        <v>586223.33333333337</v>
      </c>
      <c r="E758" s="10">
        <f>B758+tabel1!$G$4</f>
        <v>54.997596999999999</v>
      </c>
      <c r="F758">
        <v>1.231069</v>
      </c>
      <c r="G758">
        <v>4.9975969999999998</v>
      </c>
      <c r="H758" s="4">
        <f t="shared" si="67"/>
        <v>9.0869370165391039E-2</v>
      </c>
      <c r="I758" s="4">
        <f>F758/tabel1!$I$4</f>
        <v>586223.33333333337</v>
      </c>
      <c r="J758" s="10">
        <f>G758+tabel1!$G$4</f>
        <v>54.997596999999999</v>
      </c>
      <c r="K758">
        <v>1.231069</v>
      </c>
      <c r="L758">
        <v>4.9975969999999998</v>
      </c>
      <c r="M758" s="4">
        <f t="shared" si="68"/>
        <v>9.0869370165391039E-2</v>
      </c>
      <c r="N758" s="4">
        <f>K758/tabel1!$I$4</f>
        <v>586223.33333333337</v>
      </c>
      <c r="O758" s="10">
        <f>L758+tabel1!$G$4</f>
        <v>54.997596999999999</v>
      </c>
      <c r="X758">
        <v>1.231069</v>
      </c>
      <c r="Y758">
        <v>4.9975969999999998</v>
      </c>
      <c r="Z758" s="4">
        <f t="shared" si="69"/>
        <v>9.0869370165391039E-2</v>
      </c>
      <c r="AA758" s="4">
        <f>X758/tabel1!$I$5</f>
        <v>512945.41666666669</v>
      </c>
      <c r="AB758" s="10">
        <f>Y758+tabel1!$G$5</f>
        <v>54.997596999999999</v>
      </c>
      <c r="AC758">
        <v>13.284090000000001</v>
      </c>
      <c r="AD758">
        <v>4.9850430000000001</v>
      </c>
      <c r="AE758" s="4">
        <f t="shared" si="70"/>
        <v>9.066180051909753E-2</v>
      </c>
      <c r="AF758" s="4">
        <f>AC758/tabel1!$I$5</f>
        <v>5535037.5000000009</v>
      </c>
      <c r="AG758" s="10">
        <f>AD758+tabel1!$G$5</f>
        <v>54.985042999999997</v>
      </c>
      <c r="AH758">
        <v>6.8069499999999996</v>
      </c>
      <c r="AI758">
        <v>4.9933009999999998</v>
      </c>
      <c r="AJ758" s="4">
        <f t="shared" si="71"/>
        <v>9.0798350148138945E-2</v>
      </c>
      <c r="AK758" s="4">
        <f>AH758/tabel1!$I$5</f>
        <v>2836229.1666666665</v>
      </c>
      <c r="AL758" s="10">
        <f>AI758+tabel1!$G$5</f>
        <v>54.993301000000002</v>
      </c>
    </row>
    <row r="759" spans="1:38" x14ac:dyDescent="0.45">
      <c r="A759">
        <v>1.149761</v>
      </c>
      <c r="B759">
        <v>5.0032920000000001</v>
      </c>
      <c r="C759" s="4">
        <f t="shared" si="66"/>
        <v>9.0963500875547595E-2</v>
      </c>
      <c r="D759" s="4">
        <f>A759/tabel1!$I$4</f>
        <v>547505.23809523811</v>
      </c>
      <c r="E759" s="10">
        <f>B759+tabel1!$G$4</f>
        <v>55.003292000000002</v>
      </c>
      <c r="F759">
        <v>1.149761</v>
      </c>
      <c r="G759">
        <v>5.0032920000000001</v>
      </c>
      <c r="H759" s="4">
        <f t="shared" si="67"/>
        <v>9.0963500875547595E-2</v>
      </c>
      <c r="I759" s="4">
        <f>F759/tabel1!$I$4</f>
        <v>547505.23809523811</v>
      </c>
      <c r="J759" s="10">
        <f>G759+tabel1!$G$4</f>
        <v>55.003292000000002</v>
      </c>
      <c r="K759">
        <v>1.149761</v>
      </c>
      <c r="L759">
        <v>5.0032920000000001</v>
      </c>
      <c r="M759" s="4">
        <f t="shared" si="68"/>
        <v>9.0963500875547595E-2</v>
      </c>
      <c r="N759" s="4">
        <f>K759/tabel1!$I$4</f>
        <v>547505.23809523811</v>
      </c>
      <c r="O759" s="10">
        <f>L759+tabel1!$G$4</f>
        <v>55.003292000000002</v>
      </c>
      <c r="X759">
        <v>1.149761</v>
      </c>
      <c r="Y759">
        <v>5.0032920000000001</v>
      </c>
      <c r="Z759" s="4">
        <f t="shared" si="69"/>
        <v>9.0963500875547595E-2</v>
      </c>
      <c r="AA759" s="4">
        <f>X759/tabel1!$I$5</f>
        <v>479067.08333333337</v>
      </c>
      <c r="AB759" s="10">
        <f>Y759+tabel1!$G$5</f>
        <v>55.003292000000002</v>
      </c>
      <c r="AC759">
        <v>12.945119999999999</v>
      </c>
      <c r="AD759">
        <v>4.9928679999999996</v>
      </c>
      <c r="AE759" s="4">
        <f t="shared" si="70"/>
        <v>9.0791191323209397E-2</v>
      </c>
      <c r="AF759" s="4">
        <f>AC759/tabel1!$I$5</f>
        <v>5393800</v>
      </c>
      <c r="AG759" s="10">
        <f>AD759+tabel1!$G$5</f>
        <v>54.992868000000001</v>
      </c>
      <c r="AH759">
        <v>4.1409710000000004</v>
      </c>
      <c r="AI759">
        <v>5.0000619999999998</v>
      </c>
      <c r="AJ759" s="4">
        <f t="shared" si="71"/>
        <v>9.091011570132411E-2</v>
      </c>
      <c r="AK759" s="4">
        <f>AH759/tabel1!$I$5</f>
        <v>1725404.5833333335</v>
      </c>
      <c r="AL759" s="10">
        <f>AI759+tabel1!$G$5</f>
        <v>55.000062</v>
      </c>
    </row>
    <row r="760" spans="1:38" x14ac:dyDescent="0.45">
      <c r="A760">
        <v>1.1680839999999999</v>
      </c>
      <c r="B760">
        <v>5.0095520000000002</v>
      </c>
      <c r="C760" s="4">
        <f t="shared" si="66"/>
        <v>9.1066947791176342E-2</v>
      </c>
      <c r="D760" s="4">
        <f>A760/tabel1!$I$4</f>
        <v>556230.47619047621</v>
      </c>
      <c r="E760" s="10">
        <f>B760+tabel1!$G$4</f>
        <v>55.009551999999999</v>
      </c>
      <c r="F760">
        <v>1.1680839999999999</v>
      </c>
      <c r="G760">
        <v>5.0095520000000002</v>
      </c>
      <c r="H760" s="4">
        <f t="shared" si="67"/>
        <v>9.1066947791176342E-2</v>
      </c>
      <c r="I760" s="4">
        <f>F760/tabel1!$I$4</f>
        <v>556230.47619047621</v>
      </c>
      <c r="J760" s="10">
        <f>G760+tabel1!$G$4</f>
        <v>55.009551999999999</v>
      </c>
      <c r="K760">
        <v>1.1680839999999999</v>
      </c>
      <c r="L760">
        <v>5.0095520000000002</v>
      </c>
      <c r="M760" s="4">
        <f t="shared" si="68"/>
        <v>9.1066947791176342E-2</v>
      </c>
      <c r="N760" s="4">
        <f>K760/tabel1!$I$4</f>
        <v>556230.47619047621</v>
      </c>
      <c r="O760" s="10">
        <f>L760+tabel1!$G$4</f>
        <v>55.009551999999999</v>
      </c>
      <c r="X760">
        <v>1.1680839999999999</v>
      </c>
      <c r="Y760">
        <v>5.0095520000000002</v>
      </c>
      <c r="Z760" s="4">
        <f t="shared" si="69"/>
        <v>9.1066947791176342E-2</v>
      </c>
      <c r="AA760" s="4">
        <f>X760/tabel1!$I$5</f>
        <v>486701.66666666663</v>
      </c>
      <c r="AB760" s="10">
        <f>Y760+tabel1!$G$5</f>
        <v>55.009551999999999</v>
      </c>
      <c r="AC760">
        <v>12.601559999999999</v>
      </c>
      <c r="AD760">
        <v>5.0005280000000001</v>
      </c>
      <c r="AE760" s="4">
        <f t="shared" si="70"/>
        <v>9.0917818098037159E-2</v>
      </c>
      <c r="AF760" s="4">
        <f>AC760/tabel1!$I$5</f>
        <v>5250650</v>
      </c>
      <c r="AG760" s="10">
        <f>AD760+tabel1!$G$5</f>
        <v>55.000528000000003</v>
      </c>
      <c r="AH760">
        <v>3.6645759999999999E-2</v>
      </c>
      <c r="AI760">
        <v>5.0070540000000001</v>
      </c>
      <c r="AJ760" s="4">
        <f t="shared" si="71"/>
        <v>9.1025670998486852E-2</v>
      </c>
      <c r="AK760" s="4">
        <f>AH760/tabel1!$I$5</f>
        <v>15269.066666666668</v>
      </c>
      <c r="AL760" s="10">
        <f>AI760+tabel1!$G$5</f>
        <v>55.007053999999997</v>
      </c>
    </row>
    <row r="761" spans="1:38" x14ac:dyDescent="0.45">
      <c r="A761">
        <v>1.1554869999999999</v>
      </c>
      <c r="B761">
        <v>5.0163450000000003</v>
      </c>
      <c r="C761" s="4">
        <f t="shared" si="66"/>
        <v>9.1179175933988346E-2</v>
      </c>
      <c r="D761" s="4">
        <f>A761/tabel1!$I$4</f>
        <v>550231.90476190473</v>
      </c>
      <c r="E761" s="10">
        <f>B761+tabel1!$G$4</f>
        <v>55.016345000000001</v>
      </c>
      <c r="F761">
        <v>1.1554869999999999</v>
      </c>
      <c r="G761">
        <v>5.0163450000000003</v>
      </c>
      <c r="H761" s="4">
        <f t="shared" si="67"/>
        <v>9.1179175933988346E-2</v>
      </c>
      <c r="I761" s="4">
        <f>F761/tabel1!$I$4</f>
        <v>550231.90476190473</v>
      </c>
      <c r="J761" s="10">
        <f>G761+tabel1!$G$4</f>
        <v>55.016345000000001</v>
      </c>
      <c r="K761">
        <v>1.1554869999999999</v>
      </c>
      <c r="L761">
        <v>5.0163450000000003</v>
      </c>
      <c r="M761" s="4">
        <f t="shared" si="68"/>
        <v>9.1179175933988346E-2</v>
      </c>
      <c r="N761" s="4">
        <f>K761/tabel1!$I$4</f>
        <v>550231.90476190473</v>
      </c>
      <c r="O761" s="10">
        <f>L761+tabel1!$G$4</f>
        <v>55.016345000000001</v>
      </c>
      <c r="X761">
        <v>1.1554869999999999</v>
      </c>
      <c r="Y761">
        <v>5.0163450000000003</v>
      </c>
      <c r="Z761" s="4">
        <f t="shared" si="69"/>
        <v>9.1179175933988346E-2</v>
      </c>
      <c r="AA761" s="4">
        <f>X761/tabel1!$I$5</f>
        <v>481452.91666666669</v>
      </c>
      <c r="AB761" s="10">
        <f>Y761+tabel1!$G$5</f>
        <v>55.016345000000001</v>
      </c>
      <c r="AC761">
        <v>12.262589999999999</v>
      </c>
      <c r="AD761">
        <v>5.0076869999999998</v>
      </c>
      <c r="AE761" s="4">
        <f t="shared" si="70"/>
        <v>9.103613100474485E-2</v>
      </c>
      <c r="AF761" s="4">
        <f>AC761/tabel1!$I$5</f>
        <v>5109412.5</v>
      </c>
      <c r="AG761" s="10">
        <f>AD761+tabel1!$G$5</f>
        <v>55.007686999999997</v>
      </c>
      <c r="AH761"/>
      <c r="AI761" s="3"/>
      <c r="AJ761" s="3"/>
    </row>
    <row r="762" spans="1:38" x14ac:dyDescent="0.45">
      <c r="A762">
        <v>1.1486160000000001</v>
      </c>
      <c r="B762">
        <v>5.023371</v>
      </c>
      <c r="C762" s="4">
        <f t="shared" si="66"/>
        <v>9.129522435112164E-2</v>
      </c>
      <c r="D762" s="4">
        <f>A762/tabel1!$I$4</f>
        <v>546960.00000000012</v>
      </c>
      <c r="E762" s="10">
        <f>B762+tabel1!$G$4</f>
        <v>55.023370999999997</v>
      </c>
      <c r="F762">
        <v>1.1486160000000001</v>
      </c>
      <c r="G762">
        <v>5.023371</v>
      </c>
      <c r="H762" s="4">
        <f t="shared" si="67"/>
        <v>9.129522435112164E-2</v>
      </c>
      <c r="I762" s="4">
        <f>F762/tabel1!$I$4</f>
        <v>546960.00000000012</v>
      </c>
      <c r="J762" s="10">
        <f>G762+tabel1!$G$4</f>
        <v>55.023370999999997</v>
      </c>
      <c r="K762">
        <v>1.1486160000000001</v>
      </c>
      <c r="L762">
        <v>5.023371</v>
      </c>
      <c r="M762" s="4">
        <f t="shared" si="68"/>
        <v>9.129522435112164E-2</v>
      </c>
      <c r="N762" s="4">
        <f>K762/tabel1!$I$4</f>
        <v>546960.00000000012</v>
      </c>
      <c r="O762" s="10">
        <f>L762+tabel1!$G$4</f>
        <v>55.023370999999997</v>
      </c>
      <c r="X762">
        <v>1.1486160000000001</v>
      </c>
      <c r="Y762">
        <v>5.023371</v>
      </c>
      <c r="Z762" s="4">
        <f t="shared" si="69"/>
        <v>9.129522435112164E-2</v>
      </c>
      <c r="AA762" s="4">
        <f>X762/tabel1!$I$5</f>
        <v>478590.00000000006</v>
      </c>
      <c r="AB762" s="10">
        <f>Y762+tabel1!$G$5</f>
        <v>55.023370999999997</v>
      </c>
      <c r="AC762">
        <v>11.932779999999999</v>
      </c>
      <c r="AD762">
        <v>5.0137809999999998</v>
      </c>
      <c r="AE762" s="4">
        <f t="shared" si="70"/>
        <v>9.1136818972686134E-2</v>
      </c>
      <c r="AF762" s="4">
        <f>AC762/tabel1!$I$5</f>
        <v>4971991.666666667</v>
      </c>
      <c r="AG762" s="10">
        <f>AD762+tabel1!$G$5</f>
        <v>55.013781000000002</v>
      </c>
      <c r="AH762"/>
      <c r="AI762" s="3"/>
      <c r="AJ762" s="3"/>
    </row>
    <row r="763" spans="1:38" x14ac:dyDescent="0.45">
      <c r="A763">
        <v>1.14289</v>
      </c>
      <c r="B763">
        <v>5.030697</v>
      </c>
      <c r="C763" s="4">
        <f t="shared" si="66"/>
        <v>9.1416196309488856E-2</v>
      </c>
      <c r="D763" s="4">
        <f>A763/tabel1!$I$4</f>
        <v>544233.33333333337</v>
      </c>
      <c r="E763" s="10">
        <f>B763+tabel1!$G$4</f>
        <v>55.030697000000004</v>
      </c>
      <c r="F763">
        <v>1.14289</v>
      </c>
      <c r="G763">
        <v>5.030697</v>
      </c>
      <c r="H763" s="4">
        <f t="shared" si="67"/>
        <v>9.1416196309488856E-2</v>
      </c>
      <c r="I763" s="4">
        <f>F763/tabel1!$I$4</f>
        <v>544233.33333333337</v>
      </c>
      <c r="J763" s="10">
        <f>G763+tabel1!$G$4</f>
        <v>55.030697000000004</v>
      </c>
      <c r="K763">
        <v>1.14289</v>
      </c>
      <c r="L763">
        <v>5.030697</v>
      </c>
      <c r="M763" s="4">
        <f t="shared" si="68"/>
        <v>9.1416196309488856E-2</v>
      </c>
      <c r="N763" s="4">
        <f>K763/tabel1!$I$4</f>
        <v>544233.33333333337</v>
      </c>
      <c r="O763" s="10">
        <f>L763+tabel1!$G$4</f>
        <v>55.030697000000004</v>
      </c>
      <c r="X763">
        <v>1.14289</v>
      </c>
      <c r="Y763">
        <v>5.030697</v>
      </c>
      <c r="Z763" s="4">
        <f t="shared" si="69"/>
        <v>9.1416196309488856E-2</v>
      </c>
      <c r="AA763" s="4">
        <f>X763/tabel1!$I$5</f>
        <v>476204.16666666669</v>
      </c>
      <c r="AB763" s="10">
        <f>Y763+tabel1!$G$5</f>
        <v>55.030697000000004</v>
      </c>
      <c r="AC763">
        <v>11.58464</v>
      </c>
      <c r="AD763">
        <v>5.0195090000000002</v>
      </c>
      <c r="AE763" s="4">
        <f t="shared" si="70"/>
        <v>9.1231439379075518E-2</v>
      </c>
      <c r="AF763" s="4">
        <f>AC763/tabel1!$I$5</f>
        <v>4826933.333333334</v>
      </c>
      <c r="AG763" s="10">
        <f>AD763+tabel1!$G$5</f>
        <v>55.019508999999999</v>
      </c>
      <c r="AH763"/>
      <c r="AI763" s="3"/>
      <c r="AJ763" s="3"/>
    </row>
    <row r="764" spans="1:38" x14ac:dyDescent="0.45">
      <c r="A764">
        <v>1.1566320000000001</v>
      </c>
      <c r="B764">
        <v>5.0383230000000001</v>
      </c>
      <c r="C764" s="4">
        <f t="shared" si="66"/>
        <v>9.1542087864850102E-2</v>
      </c>
      <c r="D764" s="4">
        <f>A764/tabel1!$I$4</f>
        <v>550777.14285714296</v>
      </c>
      <c r="E764" s="10">
        <f>B764+tabel1!$G$4</f>
        <v>55.038322999999998</v>
      </c>
      <c r="F764">
        <v>1.1566320000000001</v>
      </c>
      <c r="G764">
        <v>5.0383230000000001</v>
      </c>
      <c r="H764" s="4">
        <f t="shared" si="67"/>
        <v>9.1542087864850102E-2</v>
      </c>
      <c r="I764" s="4">
        <f>F764/tabel1!$I$4</f>
        <v>550777.14285714296</v>
      </c>
      <c r="J764" s="10">
        <f>G764+tabel1!$G$4</f>
        <v>55.038322999999998</v>
      </c>
      <c r="K764">
        <v>1.1566320000000001</v>
      </c>
      <c r="L764">
        <v>5.0383230000000001</v>
      </c>
      <c r="M764" s="4">
        <f t="shared" si="68"/>
        <v>9.1542087864850102E-2</v>
      </c>
      <c r="N764" s="4">
        <f>K764/tabel1!$I$4</f>
        <v>550777.14285714296</v>
      </c>
      <c r="O764" s="10">
        <f>L764+tabel1!$G$4</f>
        <v>55.038322999999998</v>
      </c>
      <c r="X764">
        <v>1.1566320000000001</v>
      </c>
      <c r="Y764">
        <v>5.0383230000000001</v>
      </c>
      <c r="Z764" s="4">
        <f t="shared" si="69"/>
        <v>9.1542087864850102E-2</v>
      </c>
      <c r="AA764" s="4">
        <f>X764/tabel1!$I$5</f>
        <v>481930.00000000006</v>
      </c>
      <c r="AB764" s="10">
        <f>Y764+tabel1!$G$5</f>
        <v>55.038322999999998</v>
      </c>
      <c r="AC764">
        <v>11.26857</v>
      </c>
      <c r="AD764">
        <v>5.0252359999999996</v>
      </c>
      <c r="AE764" s="4">
        <f t="shared" si="70"/>
        <v>9.1326023572166043E-2</v>
      </c>
      <c r="AF764" s="4">
        <f>AC764/tabel1!$I$5</f>
        <v>4695237.5</v>
      </c>
      <c r="AG764" s="10">
        <f>AD764+tabel1!$G$5</f>
        <v>55.025236</v>
      </c>
      <c r="AH764"/>
      <c r="AI764" s="3"/>
      <c r="AJ764" s="3"/>
    </row>
    <row r="765" spans="1:38" x14ac:dyDescent="0.45">
      <c r="A765">
        <v>1.1491880000000001</v>
      </c>
      <c r="B765">
        <v>5.0457830000000001</v>
      </c>
      <c r="C765" s="4">
        <f t="shared" si="66"/>
        <v>9.1665205307371142E-2</v>
      </c>
      <c r="D765" s="4">
        <f>A765/tabel1!$I$4</f>
        <v>547232.38095238106</v>
      </c>
      <c r="E765" s="10">
        <f>B765+tabel1!$G$4</f>
        <v>55.045783</v>
      </c>
      <c r="F765">
        <v>1.1491880000000001</v>
      </c>
      <c r="G765">
        <v>5.0457830000000001</v>
      </c>
      <c r="H765" s="4">
        <f t="shared" si="67"/>
        <v>9.1665205307371142E-2</v>
      </c>
      <c r="I765" s="4">
        <f>F765/tabel1!$I$4</f>
        <v>547232.38095238106</v>
      </c>
      <c r="J765" s="10">
        <f>G765+tabel1!$G$4</f>
        <v>55.045783</v>
      </c>
      <c r="K765">
        <v>1.1491880000000001</v>
      </c>
      <c r="L765">
        <v>5.0457830000000001</v>
      </c>
      <c r="M765" s="4">
        <f t="shared" si="68"/>
        <v>9.1665205307371142E-2</v>
      </c>
      <c r="N765" s="4">
        <f>K765/tabel1!$I$4</f>
        <v>547232.38095238106</v>
      </c>
      <c r="O765" s="10">
        <f>L765+tabel1!$G$4</f>
        <v>55.045783</v>
      </c>
      <c r="X765">
        <v>1.1491880000000001</v>
      </c>
      <c r="Y765">
        <v>5.0457830000000001</v>
      </c>
      <c r="Z765" s="4">
        <f t="shared" si="69"/>
        <v>9.1665205307371142E-2</v>
      </c>
      <c r="AA765" s="4">
        <f>X765/tabel1!$I$5</f>
        <v>478828.33333333337</v>
      </c>
      <c r="AB765" s="10">
        <f>Y765+tabel1!$G$5</f>
        <v>55.045783</v>
      </c>
      <c r="AC765">
        <v>10.91127</v>
      </c>
      <c r="AD765">
        <v>5.0312299999999999</v>
      </c>
      <c r="AE765" s="4">
        <f t="shared" si="70"/>
        <v>9.1424996315728355E-2</v>
      </c>
      <c r="AF765" s="4">
        <f>AC765/tabel1!$I$5</f>
        <v>4546362.5</v>
      </c>
      <c r="AG765" s="10">
        <f>AD765+tabel1!$G$5</f>
        <v>55.031230000000001</v>
      </c>
      <c r="AH765"/>
      <c r="AI765" s="3"/>
      <c r="AJ765" s="3"/>
    </row>
    <row r="766" spans="1:38" x14ac:dyDescent="0.45">
      <c r="A766">
        <v>1.1531960000000001</v>
      </c>
      <c r="B766">
        <v>5.0532079999999997</v>
      </c>
      <c r="C766" s="4">
        <f t="shared" si="66"/>
        <v>9.1787711989462992E-2</v>
      </c>
      <c r="D766" s="4">
        <f>A766/tabel1!$I$4</f>
        <v>549140.95238095254</v>
      </c>
      <c r="E766" s="10">
        <f>B766+tabel1!$G$4</f>
        <v>55.053207999999998</v>
      </c>
      <c r="F766">
        <v>1.1531960000000001</v>
      </c>
      <c r="G766">
        <v>5.0532079999999997</v>
      </c>
      <c r="H766" s="4">
        <f t="shared" si="67"/>
        <v>9.1787711989462992E-2</v>
      </c>
      <c r="I766" s="4">
        <f>F766/tabel1!$I$4</f>
        <v>549140.95238095254</v>
      </c>
      <c r="J766" s="10">
        <f>G766+tabel1!$G$4</f>
        <v>55.053207999999998</v>
      </c>
      <c r="K766">
        <v>1.1531960000000001</v>
      </c>
      <c r="L766">
        <v>5.0532079999999997</v>
      </c>
      <c r="M766" s="4">
        <f t="shared" si="68"/>
        <v>9.1787711989462992E-2</v>
      </c>
      <c r="N766" s="4">
        <f>K766/tabel1!$I$4</f>
        <v>549140.95238095254</v>
      </c>
      <c r="O766" s="10">
        <f>L766+tabel1!$G$4</f>
        <v>55.053207999999998</v>
      </c>
      <c r="X766">
        <v>1.1531960000000001</v>
      </c>
      <c r="Y766">
        <v>5.0532079999999997</v>
      </c>
      <c r="Z766" s="4">
        <f t="shared" si="69"/>
        <v>9.1787711989462992E-2</v>
      </c>
      <c r="AA766" s="4">
        <f>X766/tabel1!$I$5</f>
        <v>480498.33333333337</v>
      </c>
      <c r="AB766" s="10">
        <f>Y766+tabel1!$G$5</f>
        <v>55.053207999999998</v>
      </c>
      <c r="AC766">
        <v>10.526490000000001</v>
      </c>
      <c r="AD766">
        <v>5.037757</v>
      </c>
      <c r="AE766" s="4">
        <f t="shared" si="70"/>
        <v>9.1532745420566469E-2</v>
      </c>
      <c r="AF766" s="4">
        <f>AC766/tabel1!$I$5</f>
        <v>4386037.5000000009</v>
      </c>
      <c r="AG766" s="10">
        <f>AD766+tabel1!$G$5</f>
        <v>55.037756999999999</v>
      </c>
      <c r="AH766"/>
      <c r="AI766" s="3"/>
      <c r="AJ766" s="3"/>
    </row>
    <row r="767" spans="1:38" x14ac:dyDescent="0.45">
      <c r="A767">
        <v>1.1612130000000001</v>
      </c>
      <c r="B767">
        <v>5.0602349999999996</v>
      </c>
      <c r="C767" s="4">
        <f t="shared" si="66"/>
        <v>9.1903621551923997E-2</v>
      </c>
      <c r="D767" s="4">
        <f>A767/tabel1!$I$4</f>
        <v>552958.57142857148</v>
      </c>
      <c r="E767" s="10">
        <f>B767+tabel1!$G$4</f>
        <v>55.060234999999999</v>
      </c>
      <c r="F767">
        <v>1.1612130000000001</v>
      </c>
      <c r="G767">
        <v>5.0602349999999996</v>
      </c>
      <c r="H767" s="4">
        <f t="shared" si="67"/>
        <v>9.1903621551923997E-2</v>
      </c>
      <c r="I767" s="4">
        <f>F767/tabel1!$I$4</f>
        <v>552958.57142857148</v>
      </c>
      <c r="J767" s="10">
        <f>G767+tabel1!$G$4</f>
        <v>55.060234999999999</v>
      </c>
      <c r="K767">
        <v>1.1612130000000001</v>
      </c>
      <c r="L767">
        <v>5.0602349999999996</v>
      </c>
      <c r="M767" s="4">
        <f t="shared" si="68"/>
        <v>9.1903621551923997E-2</v>
      </c>
      <c r="N767" s="4">
        <f>K767/tabel1!$I$4</f>
        <v>552958.57142857148</v>
      </c>
      <c r="O767" s="10">
        <f>L767+tabel1!$G$4</f>
        <v>55.060234999999999</v>
      </c>
      <c r="X767">
        <v>1.1612130000000001</v>
      </c>
      <c r="Y767">
        <v>5.0602349999999996</v>
      </c>
      <c r="Z767" s="4">
        <f t="shared" si="69"/>
        <v>9.1903621551923997E-2</v>
      </c>
      <c r="AA767" s="4">
        <f>X767/tabel1!$I$5</f>
        <v>483838.75000000006</v>
      </c>
      <c r="AB767" s="10">
        <f>Y767+tabel1!$G$5</f>
        <v>55.060234999999999</v>
      </c>
      <c r="AC767">
        <v>10.18294</v>
      </c>
      <c r="AD767">
        <v>5.0447829999999998</v>
      </c>
      <c r="AE767" s="4">
        <f t="shared" si="70"/>
        <v>9.164870356560402E-2</v>
      </c>
      <c r="AF767" s="4">
        <f>AC767/tabel1!$I$5</f>
        <v>4242891.666666667</v>
      </c>
      <c r="AG767" s="10">
        <f>AD767+tabel1!$G$5</f>
        <v>55.044783000000002</v>
      </c>
      <c r="AH767"/>
      <c r="AI767" s="3"/>
      <c r="AJ767" s="3"/>
    </row>
    <row r="768" spans="1:38" x14ac:dyDescent="0.45">
      <c r="A768">
        <v>1.163503</v>
      </c>
      <c r="B768">
        <v>5.0663289999999996</v>
      </c>
      <c r="C768" s="4">
        <f t="shared" si="66"/>
        <v>9.2004117434448918E-2</v>
      </c>
      <c r="D768" s="4">
        <f>A768/tabel1!$I$4</f>
        <v>554049.04761904769</v>
      </c>
      <c r="E768" s="10">
        <f>B768+tabel1!$G$4</f>
        <v>55.066328999999996</v>
      </c>
      <c r="F768">
        <v>1.163503</v>
      </c>
      <c r="G768">
        <v>5.0663289999999996</v>
      </c>
      <c r="H768" s="4">
        <f t="shared" si="67"/>
        <v>9.2004117434448918E-2</v>
      </c>
      <c r="I768" s="4">
        <f>F768/tabel1!$I$4</f>
        <v>554049.04761904769</v>
      </c>
      <c r="J768" s="10">
        <f>G768+tabel1!$G$4</f>
        <v>55.066328999999996</v>
      </c>
      <c r="K768">
        <v>1.163503</v>
      </c>
      <c r="L768">
        <v>5.0663289999999996</v>
      </c>
      <c r="M768" s="4">
        <f t="shared" si="68"/>
        <v>9.2004117434448918E-2</v>
      </c>
      <c r="N768" s="4">
        <f>K768/tabel1!$I$4</f>
        <v>554049.04761904769</v>
      </c>
      <c r="O768" s="10">
        <f>L768+tabel1!$G$4</f>
        <v>55.066328999999996</v>
      </c>
      <c r="X768">
        <v>1.163503</v>
      </c>
      <c r="Y768">
        <v>5.0663289999999996</v>
      </c>
      <c r="Z768" s="4">
        <f t="shared" si="69"/>
        <v>9.2004117434448918E-2</v>
      </c>
      <c r="AA768" s="4">
        <f>X768/tabel1!$I$5</f>
        <v>484792.91666666669</v>
      </c>
      <c r="AB768" s="10">
        <f>Y768+tabel1!$G$5</f>
        <v>55.066328999999996</v>
      </c>
      <c r="AC768">
        <v>9.8439669999999992</v>
      </c>
      <c r="AD768">
        <v>5.0522429999999998</v>
      </c>
      <c r="AE768" s="4">
        <f t="shared" si="70"/>
        <v>9.1771792113901698E-2</v>
      </c>
      <c r="AF768" s="4">
        <f>AC768/tabel1!$I$5</f>
        <v>4101652.9166666665</v>
      </c>
      <c r="AG768" s="10">
        <f>AD768+tabel1!$G$5</f>
        <v>55.052242999999997</v>
      </c>
      <c r="AH768"/>
      <c r="AI768" s="3"/>
      <c r="AJ768" s="3"/>
    </row>
    <row r="769" spans="1:36" x14ac:dyDescent="0.45">
      <c r="A769">
        <v>1.1932780000000001</v>
      </c>
      <c r="B769">
        <v>5.0719900000000004</v>
      </c>
      <c r="C769" s="4">
        <f t="shared" si="66"/>
        <v>9.209745280677166E-2</v>
      </c>
      <c r="D769" s="4">
        <f>A769/tabel1!$I$4</f>
        <v>568227.61904761917</v>
      </c>
      <c r="E769" s="10">
        <f>B769+tabel1!$G$4</f>
        <v>55.07199</v>
      </c>
      <c r="F769">
        <v>1.1932780000000001</v>
      </c>
      <c r="G769">
        <v>5.0719900000000004</v>
      </c>
      <c r="H769" s="4">
        <f t="shared" si="67"/>
        <v>9.209745280677166E-2</v>
      </c>
      <c r="I769" s="4">
        <f>F769/tabel1!$I$4</f>
        <v>568227.61904761917</v>
      </c>
      <c r="J769" s="10">
        <f>G769+tabel1!$G$4</f>
        <v>55.07199</v>
      </c>
      <c r="K769">
        <v>1.1932780000000001</v>
      </c>
      <c r="L769">
        <v>5.0719900000000004</v>
      </c>
      <c r="M769" s="4">
        <f t="shared" si="68"/>
        <v>9.209745280677166E-2</v>
      </c>
      <c r="N769" s="4">
        <f>K769/tabel1!$I$4</f>
        <v>568227.61904761917</v>
      </c>
      <c r="O769" s="10">
        <f>L769+tabel1!$G$4</f>
        <v>55.07199</v>
      </c>
      <c r="X769">
        <v>1.1932780000000001</v>
      </c>
      <c r="Y769">
        <v>5.0719900000000004</v>
      </c>
      <c r="Z769" s="4">
        <f t="shared" si="69"/>
        <v>9.209745280677166E-2</v>
      </c>
      <c r="AA769" s="4">
        <f>X769/tabel1!$I$5</f>
        <v>497199.16666666669</v>
      </c>
      <c r="AB769" s="10">
        <f>Y769+tabel1!$G$5</f>
        <v>55.07199</v>
      </c>
      <c r="AC769">
        <v>9.4729299999999999</v>
      </c>
      <c r="AD769">
        <v>5.0601019999999997</v>
      </c>
      <c r="AE769" s="4">
        <f t="shared" si="70"/>
        <v>9.1901428006798819E-2</v>
      </c>
      <c r="AF769" s="4">
        <f>AC769/tabel1!$I$5</f>
        <v>3947054.166666667</v>
      </c>
      <c r="AG769" s="10">
        <f>AD769+tabel1!$G$5</f>
        <v>55.060102000000001</v>
      </c>
      <c r="AH769"/>
      <c r="AI769" s="3"/>
      <c r="AJ769" s="3"/>
    </row>
    <row r="770" spans="1:36" x14ac:dyDescent="0.45">
      <c r="A770">
        <v>1.170374</v>
      </c>
      <c r="B770">
        <v>5.0775499999999996</v>
      </c>
      <c r="C770" s="4">
        <f t="shared" si="66"/>
        <v>9.2189104272067279E-2</v>
      </c>
      <c r="D770" s="4">
        <f>A770/tabel1!$I$4</f>
        <v>557320.95238095243</v>
      </c>
      <c r="E770" s="10">
        <f>B770+tabel1!$G$4</f>
        <v>55.077550000000002</v>
      </c>
      <c r="F770">
        <v>1.170374</v>
      </c>
      <c r="G770">
        <v>5.0775499999999996</v>
      </c>
      <c r="H770" s="4">
        <f t="shared" si="67"/>
        <v>9.2189104272067279E-2</v>
      </c>
      <c r="I770" s="4">
        <f>F770/tabel1!$I$4</f>
        <v>557320.95238095243</v>
      </c>
      <c r="J770" s="10">
        <f>G770+tabel1!$G$4</f>
        <v>55.077550000000002</v>
      </c>
      <c r="K770">
        <v>1.170374</v>
      </c>
      <c r="L770">
        <v>5.0775499999999996</v>
      </c>
      <c r="M770" s="4">
        <f t="shared" si="68"/>
        <v>9.2189104272067279E-2</v>
      </c>
      <c r="N770" s="4">
        <f>K770/tabel1!$I$4</f>
        <v>557320.95238095243</v>
      </c>
      <c r="O770" s="10">
        <f>L770+tabel1!$G$4</f>
        <v>55.077550000000002</v>
      </c>
      <c r="X770">
        <v>1.170374</v>
      </c>
      <c r="Y770">
        <v>5.0775499999999996</v>
      </c>
      <c r="Z770" s="4">
        <f t="shared" si="69"/>
        <v>9.2189104272067279E-2</v>
      </c>
      <c r="AA770" s="4">
        <f>X770/tabel1!$I$5</f>
        <v>487655.83333333337</v>
      </c>
      <c r="AB770" s="10">
        <f>Y770+tabel1!$G$5</f>
        <v>55.077550000000002</v>
      </c>
      <c r="AC770">
        <v>9.1522790000000001</v>
      </c>
      <c r="AD770">
        <v>5.0684930000000001</v>
      </c>
      <c r="AE770" s="4">
        <f t="shared" si="70"/>
        <v>9.2039798510556659E-2</v>
      </c>
      <c r="AF770" s="4">
        <f>AC770/tabel1!$I$5</f>
        <v>3813449.5833333335</v>
      </c>
      <c r="AG770" s="10">
        <f>AD770+tabel1!$G$5</f>
        <v>55.068493000000004</v>
      </c>
      <c r="AH770"/>
      <c r="AI770" s="3"/>
      <c r="AJ770" s="3"/>
    </row>
    <row r="771" spans="1:36" x14ac:dyDescent="0.45">
      <c r="A771">
        <v>1.1680839999999999</v>
      </c>
      <c r="B771">
        <v>5.083145</v>
      </c>
      <c r="C771" s="4">
        <f t="shared" si="66"/>
        <v>9.2281314002677223E-2</v>
      </c>
      <c r="D771" s="4">
        <f>A771/tabel1!$I$4</f>
        <v>556230.47619047621</v>
      </c>
      <c r="E771" s="10">
        <f>B771+tabel1!$G$4</f>
        <v>55.083145000000002</v>
      </c>
      <c r="F771">
        <v>1.1680839999999999</v>
      </c>
      <c r="G771">
        <v>5.083145</v>
      </c>
      <c r="H771" s="4">
        <f t="shared" si="67"/>
        <v>9.2281314002677223E-2</v>
      </c>
      <c r="I771" s="4">
        <f>F771/tabel1!$I$4</f>
        <v>556230.47619047621</v>
      </c>
      <c r="J771" s="10">
        <f>G771+tabel1!$G$4</f>
        <v>55.083145000000002</v>
      </c>
      <c r="K771">
        <v>1.1680839999999999</v>
      </c>
      <c r="L771">
        <v>5.083145</v>
      </c>
      <c r="M771" s="4">
        <f t="shared" si="68"/>
        <v>9.2281314002677223E-2</v>
      </c>
      <c r="N771" s="4">
        <f>K771/tabel1!$I$4</f>
        <v>556230.47619047621</v>
      </c>
      <c r="O771" s="10">
        <f>L771+tabel1!$G$4</f>
        <v>55.083145000000002</v>
      </c>
      <c r="X771">
        <v>1.1680839999999999</v>
      </c>
      <c r="Y771">
        <v>5.083145</v>
      </c>
      <c r="Z771" s="4">
        <f t="shared" si="69"/>
        <v>9.2281314002677223E-2</v>
      </c>
      <c r="AA771" s="4">
        <f>X771/tabel1!$I$5</f>
        <v>486701.66666666663</v>
      </c>
      <c r="AB771" s="10">
        <f>Y771+tabel1!$G$5</f>
        <v>55.083145000000002</v>
      </c>
      <c r="AC771">
        <v>8.7904020000000003</v>
      </c>
      <c r="AD771">
        <v>5.0766520000000002</v>
      </c>
      <c r="AE771" s="4">
        <f t="shared" si="70"/>
        <v>9.2174302824361939E-2</v>
      </c>
      <c r="AF771" s="4">
        <f>AC771/tabel1!$I$5</f>
        <v>3662667.5000000005</v>
      </c>
      <c r="AG771" s="10">
        <f>AD771+tabel1!$G$5</f>
        <v>55.076652000000003</v>
      </c>
      <c r="AH771"/>
      <c r="AI771" s="3"/>
      <c r="AJ771" s="3"/>
    </row>
    <row r="772" spans="1:36" x14ac:dyDescent="0.45">
      <c r="A772">
        <v>1.062727</v>
      </c>
      <c r="B772">
        <v>5.0892390000000001</v>
      </c>
      <c r="C772" s="4">
        <f t="shared" ref="C772:C835" si="72">B772/E772</f>
        <v>9.2381726311376353E-2</v>
      </c>
      <c r="D772" s="4">
        <f>A772/tabel1!$I$4</f>
        <v>506060.47619047621</v>
      </c>
      <c r="E772" s="10">
        <f>B772+tabel1!$G$4</f>
        <v>55.089238999999999</v>
      </c>
      <c r="F772">
        <v>1.062727</v>
      </c>
      <c r="G772">
        <v>5.0892390000000001</v>
      </c>
      <c r="H772" s="4">
        <f t="shared" ref="H772:H835" si="73">G772/J772</f>
        <v>9.2381726311376353E-2</v>
      </c>
      <c r="I772" s="4">
        <f>F772/tabel1!$I$4</f>
        <v>506060.47619047621</v>
      </c>
      <c r="J772" s="10">
        <f>G772+tabel1!$G$4</f>
        <v>55.089238999999999</v>
      </c>
      <c r="K772">
        <v>1.062727</v>
      </c>
      <c r="L772">
        <v>5.0892390000000001</v>
      </c>
      <c r="M772" s="4">
        <f t="shared" ref="M772:M835" si="74">L772/O772</f>
        <v>9.2381726311376353E-2</v>
      </c>
      <c r="N772" s="4">
        <f>K772/tabel1!$I$4</f>
        <v>506060.47619047621</v>
      </c>
      <c r="O772" s="10">
        <f>L772+tabel1!$G$4</f>
        <v>55.089238999999999</v>
      </c>
      <c r="X772">
        <v>1.062727</v>
      </c>
      <c r="Y772">
        <v>5.0892390000000001</v>
      </c>
      <c r="Z772" s="4">
        <f t="shared" ref="Z772:Z835" si="75">Y772/AB772</f>
        <v>9.2381726311376353E-2</v>
      </c>
      <c r="AA772" s="4">
        <f>X772/tabel1!$I$5</f>
        <v>442802.91666666669</v>
      </c>
      <c r="AB772" s="10">
        <f>Y772+tabel1!$G$5</f>
        <v>55.089238999999999</v>
      </c>
      <c r="AC772">
        <v>8.3506529999999994</v>
      </c>
      <c r="AD772">
        <v>5.0842770000000002</v>
      </c>
      <c r="AE772" s="4">
        <f t="shared" ref="AE772:AE779" si="76">AD772/AG772</f>
        <v>9.2299967920065465E-2</v>
      </c>
      <c r="AF772" s="4">
        <f>AC772/tabel1!$I$5</f>
        <v>3479438.75</v>
      </c>
      <c r="AG772" s="10">
        <f>AD772+tabel1!$G$5</f>
        <v>55.084277</v>
      </c>
      <c r="AH772"/>
      <c r="AI772" s="3"/>
      <c r="AJ772" s="3"/>
    </row>
    <row r="773" spans="1:36" x14ac:dyDescent="0.45">
      <c r="A773">
        <v>1.042114</v>
      </c>
      <c r="B773">
        <v>5.0956989999999998</v>
      </c>
      <c r="C773" s="4">
        <f t="shared" si="72"/>
        <v>9.2488145036511829E-2</v>
      </c>
      <c r="D773" s="4">
        <f>A773/tabel1!$I$4</f>
        <v>496244.76190476195</v>
      </c>
      <c r="E773" s="10">
        <f>B773+tabel1!$G$4</f>
        <v>55.095698999999996</v>
      </c>
      <c r="F773">
        <v>1.042114</v>
      </c>
      <c r="G773">
        <v>5.0956989999999998</v>
      </c>
      <c r="H773" s="4">
        <f t="shared" si="73"/>
        <v>9.2488145036511829E-2</v>
      </c>
      <c r="I773" s="4">
        <f>F773/tabel1!$I$4</f>
        <v>496244.76190476195</v>
      </c>
      <c r="J773" s="10">
        <f>G773+tabel1!$G$4</f>
        <v>55.095698999999996</v>
      </c>
      <c r="K773">
        <v>1.042114</v>
      </c>
      <c r="L773">
        <v>5.0956989999999998</v>
      </c>
      <c r="M773" s="4">
        <f t="shared" si="74"/>
        <v>9.2488145036511829E-2</v>
      </c>
      <c r="N773" s="4">
        <f>K773/tabel1!$I$4</f>
        <v>496244.76190476195</v>
      </c>
      <c r="O773" s="10">
        <f>L773+tabel1!$G$4</f>
        <v>55.095698999999996</v>
      </c>
      <c r="X773">
        <v>1.042114</v>
      </c>
      <c r="Y773">
        <v>5.0956989999999998</v>
      </c>
      <c r="Z773" s="4">
        <f t="shared" si="75"/>
        <v>9.2488145036511829E-2</v>
      </c>
      <c r="AA773" s="4">
        <f>X773/tabel1!$I$5</f>
        <v>434214.16666666669</v>
      </c>
      <c r="AB773" s="10">
        <f>Y773+tabel1!$G$5</f>
        <v>55.095698999999996</v>
      </c>
      <c r="AC773">
        <v>7.9338069999999998</v>
      </c>
      <c r="AD773">
        <v>5.0912369999999996</v>
      </c>
      <c r="AE773" s="4">
        <f t="shared" si="76"/>
        <v>9.2414643003931818E-2</v>
      </c>
      <c r="AF773" s="4">
        <f>AC773/tabel1!$I$5</f>
        <v>3305752.916666667</v>
      </c>
      <c r="AG773" s="10">
        <f>AD773+tabel1!$G$5</f>
        <v>55.091237</v>
      </c>
      <c r="AH773"/>
      <c r="AI773" s="3"/>
      <c r="AJ773" s="3"/>
    </row>
    <row r="774" spans="1:36" x14ac:dyDescent="0.45">
      <c r="A774">
        <v>1.066163</v>
      </c>
      <c r="B774">
        <v>5.1025590000000003</v>
      </c>
      <c r="C774" s="4">
        <f t="shared" si="72"/>
        <v>9.2601125838819937E-2</v>
      </c>
      <c r="D774" s="4">
        <f>A774/tabel1!$I$4</f>
        <v>507696.66666666669</v>
      </c>
      <c r="E774" s="10">
        <f>B774+tabel1!$G$4</f>
        <v>55.102558999999999</v>
      </c>
      <c r="F774">
        <v>1.066163</v>
      </c>
      <c r="G774">
        <v>5.1025590000000003</v>
      </c>
      <c r="H774" s="4">
        <f t="shared" si="73"/>
        <v>9.2601125838819937E-2</v>
      </c>
      <c r="I774" s="4">
        <f>F774/tabel1!$I$4</f>
        <v>507696.66666666669</v>
      </c>
      <c r="J774" s="10">
        <f>G774+tabel1!$G$4</f>
        <v>55.102558999999999</v>
      </c>
      <c r="K774">
        <v>1.066163</v>
      </c>
      <c r="L774">
        <v>5.1025590000000003</v>
      </c>
      <c r="M774" s="4">
        <f t="shared" si="74"/>
        <v>9.2601125838819937E-2</v>
      </c>
      <c r="N774" s="4">
        <f>K774/tabel1!$I$4</f>
        <v>507696.66666666669</v>
      </c>
      <c r="O774" s="10">
        <f>L774+tabel1!$G$4</f>
        <v>55.102558999999999</v>
      </c>
      <c r="X774">
        <v>1.066163</v>
      </c>
      <c r="Y774">
        <v>5.1025590000000003</v>
      </c>
      <c r="Z774" s="4">
        <f t="shared" si="75"/>
        <v>9.2601125838819937E-2</v>
      </c>
      <c r="AA774" s="4">
        <f>X774/tabel1!$I$5</f>
        <v>444234.58333333331</v>
      </c>
      <c r="AB774" s="10">
        <f>Y774+tabel1!$G$5</f>
        <v>55.102558999999999</v>
      </c>
      <c r="AC774">
        <v>7.4116049999999998</v>
      </c>
      <c r="AD774">
        <v>5.0972309999999998</v>
      </c>
      <c r="AE774" s="4">
        <f t="shared" si="76"/>
        <v>9.2513378757636655E-2</v>
      </c>
      <c r="AF774" s="4">
        <f>AC774/tabel1!$I$5</f>
        <v>3088168.75</v>
      </c>
      <c r="AG774" s="10">
        <f>AD774+tabel1!$G$5</f>
        <v>55.097231000000001</v>
      </c>
      <c r="AH774"/>
      <c r="AI774" s="3"/>
      <c r="AJ774" s="3"/>
    </row>
    <row r="775" spans="1:36" x14ac:dyDescent="0.45">
      <c r="A775">
        <v>1.070743</v>
      </c>
      <c r="B775">
        <v>5.1096190000000004</v>
      </c>
      <c r="C775" s="4">
        <f t="shared" si="72"/>
        <v>9.2717371172535243E-2</v>
      </c>
      <c r="D775" s="4">
        <f>A775/tabel1!$I$4</f>
        <v>509877.61904761911</v>
      </c>
      <c r="E775" s="10">
        <f>B775+tabel1!$G$4</f>
        <v>55.109619000000002</v>
      </c>
      <c r="F775">
        <v>1.070743</v>
      </c>
      <c r="G775">
        <v>5.1096190000000004</v>
      </c>
      <c r="H775" s="4">
        <f t="shared" si="73"/>
        <v>9.2717371172535243E-2</v>
      </c>
      <c r="I775" s="4">
        <f>F775/tabel1!$I$4</f>
        <v>509877.61904761911</v>
      </c>
      <c r="J775" s="10">
        <f>G775+tabel1!$G$4</f>
        <v>55.109619000000002</v>
      </c>
      <c r="K775">
        <v>1.070743</v>
      </c>
      <c r="L775">
        <v>5.1096190000000004</v>
      </c>
      <c r="M775" s="4">
        <f t="shared" si="74"/>
        <v>9.2717371172535243E-2</v>
      </c>
      <c r="N775" s="4">
        <f>K775/tabel1!$I$4</f>
        <v>509877.61904761911</v>
      </c>
      <c r="O775" s="10">
        <f>L775+tabel1!$G$4</f>
        <v>55.109619000000002</v>
      </c>
      <c r="X775">
        <v>1.070743</v>
      </c>
      <c r="Y775">
        <v>5.1096190000000004</v>
      </c>
      <c r="Z775" s="4">
        <f t="shared" si="75"/>
        <v>9.2717371172535243E-2</v>
      </c>
      <c r="AA775" s="4">
        <f>X775/tabel1!$I$5</f>
        <v>446142.91666666669</v>
      </c>
      <c r="AB775" s="10">
        <f>Y775+tabel1!$G$5</f>
        <v>55.109619000000002</v>
      </c>
      <c r="AC775">
        <v>6.8069499999999996</v>
      </c>
      <c r="AD775">
        <v>5.1028919999999998</v>
      </c>
      <c r="AE775" s="4">
        <f t="shared" si="76"/>
        <v>9.2606609467974929E-2</v>
      </c>
      <c r="AF775" s="4">
        <f>AC775/tabel1!$I$5</f>
        <v>2836229.1666666665</v>
      </c>
      <c r="AG775" s="10">
        <f>AD775+tabel1!$G$5</f>
        <v>55.102891999999997</v>
      </c>
      <c r="AH775"/>
      <c r="AI775" s="3"/>
      <c r="AJ775" s="3"/>
    </row>
    <row r="776" spans="1:36" x14ac:dyDescent="0.45">
      <c r="A776">
        <v>1.1045259999999999</v>
      </c>
      <c r="B776">
        <v>5.1170109999999998</v>
      </c>
      <c r="C776" s="4">
        <f t="shared" si="72"/>
        <v>9.2839051087149849E-2</v>
      </c>
      <c r="D776" s="4">
        <f>A776/tabel1!$I$4</f>
        <v>525964.76190476189</v>
      </c>
      <c r="E776" s="10">
        <f>B776+tabel1!$G$4</f>
        <v>55.117010999999998</v>
      </c>
      <c r="F776">
        <v>1.1045259999999999</v>
      </c>
      <c r="G776">
        <v>5.1170109999999998</v>
      </c>
      <c r="H776" s="4">
        <f t="shared" si="73"/>
        <v>9.2839051087149849E-2</v>
      </c>
      <c r="I776" s="4">
        <f>F776/tabel1!$I$4</f>
        <v>525964.76190476189</v>
      </c>
      <c r="J776" s="10">
        <f>G776+tabel1!$G$4</f>
        <v>55.117010999999998</v>
      </c>
      <c r="K776">
        <v>1.1045259999999999</v>
      </c>
      <c r="L776">
        <v>5.1170109999999998</v>
      </c>
      <c r="M776" s="4">
        <f t="shared" si="74"/>
        <v>9.2839051087149849E-2</v>
      </c>
      <c r="N776" s="4">
        <f>K776/tabel1!$I$4</f>
        <v>525964.76190476189</v>
      </c>
      <c r="O776" s="10">
        <f>L776+tabel1!$G$4</f>
        <v>55.117010999999998</v>
      </c>
      <c r="X776">
        <v>1.1045259999999999</v>
      </c>
      <c r="Y776">
        <v>5.1170109999999998</v>
      </c>
      <c r="Z776" s="4">
        <f t="shared" si="75"/>
        <v>9.2839051087149849E-2</v>
      </c>
      <c r="AA776" s="4">
        <f>X776/tabel1!$I$5</f>
        <v>460219.16666666663</v>
      </c>
      <c r="AB776" s="10">
        <f>Y776+tabel1!$G$5</f>
        <v>55.117010999999998</v>
      </c>
      <c r="AC776">
        <v>6.0923579999999999</v>
      </c>
      <c r="AD776">
        <v>5.1084860000000001</v>
      </c>
      <c r="AE776" s="4">
        <f t="shared" si="76"/>
        <v>9.2698717943367204E-2</v>
      </c>
      <c r="AF776" s="4">
        <f>AC776/tabel1!$I$5</f>
        <v>2538482.5</v>
      </c>
      <c r="AG776" s="10">
        <f>AD776+tabel1!$G$5</f>
        <v>55.108485999999999</v>
      </c>
      <c r="AH776"/>
      <c r="AI776" s="3"/>
      <c r="AJ776" s="3"/>
    </row>
    <row r="777" spans="1:36" x14ac:dyDescent="0.45">
      <c r="A777">
        <v>1.098228</v>
      </c>
      <c r="B777">
        <v>5.1244699999999996</v>
      </c>
      <c r="C777" s="4">
        <f t="shared" si="72"/>
        <v>9.2961800811871748E-2</v>
      </c>
      <c r="D777" s="4">
        <f>A777/tabel1!$I$4</f>
        <v>522965.71428571432</v>
      </c>
      <c r="E777" s="10">
        <f>B777+tabel1!$G$4</f>
        <v>55.124470000000002</v>
      </c>
      <c r="F777">
        <v>1.098228</v>
      </c>
      <c r="G777">
        <v>5.1244699999999996</v>
      </c>
      <c r="H777" s="4">
        <f t="shared" si="73"/>
        <v>9.2961800811871748E-2</v>
      </c>
      <c r="I777" s="4">
        <f>F777/tabel1!$I$4</f>
        <v>522965.71428571432</v>
      </c>
      <c r="J777" s="10">
        <f>G777+tabel1!$G$4</f>
        <v>55.124470000000002</v>
      </c>
      <c r="K777">
        <v>1.098228</v>
      </c>
      <c r="L777">
        <v>5.1244699999999996</v>
      </c>
      <c r="M777" s="4">
        <f t="shared" si="74"/>
        <v>9.2961800811871748E-2</v>
      </c>
      <c r="N777" s="4">
        <f>K777/tabel1!$I$4</f>
        <v>522965.71428571432</v>
      </c>
      <c r="O777" s="10">
        <f>L777+tabel1!$G$4</f>
        <v>55.124470000000002</v>
      </c>
      <c r="X777">
        <v>1.098228</v>
      </c>
      <c r="Y777">
        <v>5.1244699999999996</v>
      </c>
      <c r="Z777" s="4">
        <f t="shared" si="75"/>
        <v>9.2961800811871748E-2</v>
      </c>
      <c r="AA777" s="4">
        <f>X777/tabel1!$I$5</f>
        <v>457595</v>
      </c>
      <c r="AB777" s="10">
        <f>Y777+tabel1!$G$5</f>
        <v>55.124470000000002</v>
      </c>
      <c r="AC777">
        <v>5.2632469999999998</v>
      </c>
      <c r="AD777">
        <v>5.1143140000000002</v>
      </c>
      <c r="AE777" s="4">
        <f t="shared" si="76"/>
        <v>9.2794659478116701E-2</v>
      </c>
      <c r="AF777" s="4">
        <f>AC777/tabel1!$I$5</f>
        <v>2193019.5833333335</v>
      </c>
      <c r="AG777" s="10">
        <f>AD777+tabel1!$G$5</f>
        <v>55.114314</v>
      </c>
      <c r="AH777"/>
      <c r="AI777" s="3"/>
      <c r="AJ777" s="3"/>
    </row>
    <row r="778" spans="1:36" x14ac:dyDescent="0.45">
      <c r="A778">
        <v>1.1245670000000001</v>
      </c>
      <c r="B778">
        <v>5.1319629999999998</v>
      </c>
      <c r="C778" s="4">
        <f t="shared" si="72"/>
        <v>9.3085076618802776E-2</v>
      </c>
      <c r="D778" s="4">
        <f>A778/tabel1!$I$4</f>
        <v>535508.09523809538</v>
      </c>
      <c r="E778" s="10">
        <f>B778+tabel1!$G$4</f>
        <v>55.131962999999999</v>
      </c>
      <c r="F778">
        <v>1.1245670000000001</v>
      </c>
      <c r="G778">
        <v>5.1319629999999998</v>
      </c>
      <c r="H778" s="4">
        <f t="shared" si="73"/>
        <v>9.3085076618802776E-2</v>
      </c>
      <c r="I778" s="4">
        <f>F778/tabel1!$I$4</f>
        <v>535508.09523809538</v>
      </c>
      <c r="J778" s="10">
        <f>G778+tabel1!$G$4</f>
        <v>55.131962999999999</v>
      </c>
      <c r="K778">
        <v>1.1245670000000001</v>
      </c>
      <c r="L778">
        <v>5.1319629999999998</v>
      </c>
      <c r="M778" s="4">
        <f t="shared" si="74"/>
        <v>9.3085076618802776E-2</v>
      </c>
      <c r="N778" s="4">
        <f>K778/tabel1!$I$4</f>
        <v>535508.09523809538</v>
      </c>
      <c r="O778" s="10">
        <f>L778+tabel1!$G$4</f>
        <v>55.131962999999999</v>
      </c>
      <c r="X778">
        <v>1.1245670000000001</v>
      </c>
      <c r="Y778">
        <v>5.1319629999999998</v>
      </c>
      <c r="Z778" s="4">
        <f t="shared" si="75"/>
        <v>9.3085076618802776E-2</v>
      </c>
      <c r="AA778" s="4">
        <f>X778/tabel1!$I$5</f>
        <v>468569.58333333337</v>
      </c>
      <c r="AB778" s="10">
        <f>Y778+tabel1!$G$5</f>
        <v>55.131962999999999</v>
      </c>
      <c r="AC778">
        <v>4.1776169999999997</v>
      </c>
      <c r="AD778">
        <v>5.1206069999999997</v>
      </c>
      <c r="AE778" s="4">
        <f t="shared" si="76"/>
        <v>9.2898233141735898E-2</v>
      </c>
      <c r="AF778" s="4">
        <f>AC778/tabel1!$I$5</f>
        <v>1740673.75</v>
      </c>
      <c r="AG778" s="10">
        <f>AD778+tabel1!$G$5</f>
        <v>55.120607</v>
      </c>
      <c r="AH778"/>
      <c r="AI778" s="3"/>
      <c r="AJ778" s="3"/>
    </row>
    <row r="779" spans="1:36" x14ac:dyDescent="0.45">
      <c r="A779">
        <v>1.1119699999999999</v>
      </c>
      <c r="B779">
        <v>5.1390890000000002</v>
      </c>
      <c r="C779" s="4">
        <f t="shared" si="72"/>
        <v>9.3202283410957334E-2</v>
      </c>
      <c r="D779" s="4">
        <f>A779/tabel1!$I$4</f>
        <v>529509.52380952379</v>
      </c>
      <c r="E779" s="10">
        <f>B779+tabel1!$G$4</f>
        <v>55.139088999999998</v>
      </c>
      <c r="F779">
        <v>1.1119699999999999</v>
      </c>
      <c r="G779">
        <v>5.1390890000000002</v>
      </c>
      <c r="H779" s="4">
        <f t="shared" si="73"/>
        <v>9.3202283410957334E-2</v>
      </c>
      <c r="I779" s="4">
        <f>F779/tabel1!$I$4</f>
        <v>529509.52380952379</v>
      </c>
      <c r="J779" s="10">
        <f>G779+tabel1!$G$4</f>
        <v>55.139088999999998</v>
      </c>
      <c r="K779">
        <v>1.1119699999999999</v>
      </c>
      <c r="L779">
        <v>5.1390890000000002</v>
      </c>
      <c r="M779" s="4">
        <f t="shared" si="74"/>
        <v>9.3202283410957334E-2</v>
      </c>
      <c r="N779" s="4">
        <f>K779/tabel1!$I$4</f>
        <v>529509.52380952379</v>
      </c>
      <c r="O779" s="10">
        <f>L779+tabel1!$G$4</f>
        <v>55.139088999999998</v>
      </c>
      <c r="X779">
        <v>1.1119699999999999</v>
      </c>
      <c r="Y779">
        <v>5.1390890000000002</v>
      </c>
      <c r="Z779" s="4">
        <f t="shared" si="75"/>
        <v>9.3202283410957334E-2</v>
      </c>
      <c r="AA779" s="4">
        <f>X779/tabel1!$I$5</f>
        <v>463320.83333333331</v>
      </c>
      <c r="AB779" s="10">
        <f>Y779+tabel1!$G$5</f>
        <v>55.139088999999998</v>
      </c>
      <c r="AC779">
        <v>2.1941649999999999</v>
      </c>
      <c r="AD779">
        <v>5.1272339999999996</v>
      </c>
      <c r="AE779" s="4">
        <f t="shared" si="76"/>
        <v>9.3007278398912582E-2</v>
      </c>
      <c r="AF779" s="4">
        <f>AC779/tabel1!$I$5</f>
        <v>914235.41666666663</v>
      </c>
      <c r="AG779" s="10">
        <f>AD779+tabel1!$G$5</f>
        <v>55.127234000000001</v>
      </c>
      <c r="AH779"/>
      <c r="AI779" s="3"/>
      <c r="AJ779" s="3"/>
    </row>
    <row r="780" spans="1:36" x14ac:dyDescent="0.45">
      <c r="A780">
        <v>1.1005180000000001</v>
      </c>
      <c r="B780">
        <v>5.1455489999999999</v>
      </c>
      <c r="C780" s="4">
        <f t="shared" si="72"/>
        <v>9.3308509812822779E-2</v>
      </c>
      <c r="D780" s="4">
        <f>A780/tabel1!$I$4</f>
        <v>524056.19047619059</v>
      </c>
      <c r="E780" s="10">
        <f>B780+tabel1!$G$4</f>
        <v>55.145549000000003</v>
      </c>
      <c r="F780">
        <v>1.1005180000000001</v>
      </c>
      <c r="G780">
        <v>5.1455489999999999</v>
      </c>
      <c r="H780" s="4">
        <f t="shared" si="73"/>
        <v>9.3308509812822779E-2</v>
      </c>
      <c r="I780" s="4">
        <f>F780/tabel1!$I$4</f>
        <v>524056.19047619059</v>
      </c>
      <c r="J780" s="10">
        <f>G780+tabel1!$G$4</f>
        <v>55.145549000000003</v>
      </c>
      <c r="K780">
        <v>1.1005180000000001</v>
      </c>
      <c r="L780">
        <v>5.1455489999999999</v>
      </c>
      <c r="M780" s="4">
        <f t="shared" si="74"/>
        <v>9.3308509812822779E-2</v>
      </c>
      <c r="N780" s="4">
        <f>K780/tabel1!$I$4</f>
        <v>524056.19047619059</v>
      </c>
      <c r="O780" s="10">
        <f>L780+tabel1!$G$4</f>
        <v>55.145549000000003</v>
      </c>
      <c r="X780">
        <v>1.1005180000000001</v>
      </c>
      <c r="Y780">
        <v>5.1455489999999999</v>
      </c>
      <c r="Z780" s="4">
        <f t="shared" si="75"/>
        <v>9.3308509812822779E-2</v>
      </c>
      <c r="AA780" s="4">
        <f>X780/tabel1!$I$5</f>
        <v>458549.16666666674</v>
      </c>
      <c r="AB780" s="10">
        <f>Y780+tabel1!$G$5</f>
        <v>55.145549000000003</v>
      </c>
      <c r="AH780"/>
      <c r="AI780" s="3"/>
      <c r="AJ780" s="3"/>
    </row>
    <row r="781" spans="1:36" x14ac:dyDescent="0.45">
      <c r="A781">
        <v>1.1045259999999999</v>
      </c>
      <c r="B781">
        <v>5.1514100000000003</v>
      </c>
      <c r="C781" s="4">
        <f t="shared" si="72"/>
        <v>9.340486489828638E-2</v>
      </c>
      <c r="D781" s="4">
        <f>A781/tabel1!$I$4</f>
        <v>525964.76190476189</v>
      </c>
      <c r="E781" s="10">
        <f>B781+tabel1!$G$4</f>
        <v>55.151409999999998</v>
      </c>
      <c r="F781">
        <v>1.1045259999999999</v>
      </c>
      <c r="G781">
        <v>5.1514100000000003</v>
      </c>
      <c r="H781" s="4">
        <f t="shared" si="73"/>
        <v>9.340486489828638E-2</v>
      </c>
      <c r="I781" s="4">
        <f>F781/tabel1!$I$4</f>
        <v>525964.76190476189</v>
      </c>
      <c r="J781" s="10">
        <f>G781+tabel1!$G$4</f>
        <v>55.151409999999998</v>
      </c>
      <c r="K781">
        <v>1.1045259999999999</v>
      </c>
      <c r="L781">
        <v>5.1514100000000003</v>
      </c>
      <c r="M781" s="4">
        <f t="shared" si="74"/>
        <v>9.340486489828638E-2</v>
      </c>
      <c r="N781" s="4">
        <f>K781/tabel1!$I$4</f>
        <v>525964.76190476189</v>
      </c>
      <c r="O781" s="10">
        <f>L781+tabel1!$G$4</f>
        <v>55.151409999999998</v>
      </c>
      <c r="X781">
        <v>1.1045259999999999</v>
      </c>
      <c r="Y781">
        <v>5.1514100000000003</v>
      </c>
      <c r="Z781" s="4">
        <f t="shared" si="75"/>
        <v>9.340486489828638E-2</v>
      </c>
      <c r="AA781" s="4">
        <f>X781/tabel1!$I$5</f>
        <v>460219.16666666663</v>
      </c>
      <c r="AB781" s="10">
        <f>Y781+tabel1!$G$5</f>
        <v>55.151409999999998</v>
      </c>
      <c r="AH781"/>
      <c r="AI781" s="3"/>
      <c r="AJ781" s="3"/>
    </row>
    <row r="782" spans="1:36" x14ac:dyDescent="0.45">
      <c r="A782">
        <v>1.106244</v>
      </c>
      <c r="B782">
        <v>5.1571040000000004</v>
      </c>
      <c r="C782" s="4">
        <f t="shared" si="72"/>
        <v>9.349845488624639E-2</v>
      </c>
      <c r="D782" s="4">
        <f>A782/tabel1!$I$4</f>
        <v>526782.85714285716</v>
      </c>
      <c r="E782" s="10">
        <f>B782+tabel1!$G$4</f>
        <v>55.157104000000004</v>
      </c>
      <c r="F782">
        <v>1.106244</v>
      </c>
      <c r="G782">
        <v>5.1571040000000004</v>
      </c>
      <c r="H782" s="4">
        <f t="shared" si="73"/>
        <v>9.349845488624639E-2</v>
      </c>
      <c r="I782" s="4">
        <f>F782/tabel1!$I$4</f>
        <v>526782.85714285716</v>
      </c>
      <c r="J782" s="10">
        <f>G782+tabel1!$G$4</f>
        <v>55.157104000000004</v>
      </c>
      <c r="K782">
        <v>1.106244</v>
      </c>
      <c r="L782">
        <v>5.1571040000000004</v>
      </c>
      <c r="M782" s="4">
        <f t="shared" si="74"/>
        <v>9.349845488624639E-2</v>
      </c>
      <c r="N782" s="4">
        <f>K782/tabel1!$I$4</f>
        <v>526782.85714285716</v>
      </c>
      <c r="O782" s="10">
        <f>L782+tabel1!$G$4</f>
        <v>55.157104000000004</v>
      </c>
      <c r="X782">
        <v>1.106244</v>
      </c>
      <c r="Y782">
        <v>5.1571040000000004</v>
      </c>
      <c r="Z782" s="4">
        <f t="shared" si="75"/>
        <v>9.349845488624639E-2</v>
      </c>
      <c r="AA782" s="4">
        <f>X782/tabel1!$I$5</f>
        <v>460935</v>
      </c>
      <c r="AB782" s="10">
        <f>Y782+tabel1!$G$5</f>
        <v>55.157104000000004</v>
      </c>
      <c r="AH782"/>
      <c r="AI782" s="3"/>
      <c r="AJ782" s="3"/>
    </row>
    <row r="783" spans="1:36" x14ac:dyDescent="0.45">
      <c r="A783">
        <v>1.099945</v>
      </c>
      <c r="B783">
        <v>5.1627650000000003</v>
      </c>
      <c r="C783" s="4">
        <f t="shared" si="72"/>
        <v>9.3591483313064536E-2</v>
      </c>
      <c r="D783" s="4">
        <f>A783/tabel1!$I$4</f>
        <v>523783.33333333337</v>
      </c>
      <c r="E783" s="10">
        <f>B783+tabel1!$G$4</f>
        <v>55.162765</v>
      </c>
      <c r="F783">
        <v>1.099945</v>
      </c>
      <c r="G783">
        <v>5.1627650000000003</v>
      </c>
      <c r="H783" s="4">
        <f t="shared" si="73"/>
        <v>9.3591483313064536E-2</v>
      </c>
      <c r="I783" s="4">
        <f>F783/tabel1!$I$4</f>
        <v>523783.33333333337</v>
      </c>
      <c r="J783" s="10">
        <f>G783+tabel1!$G$4</f>
        <v>55.162765</v>
      </c>
      <c r="K783">
        <v>1.099945</v>
      </c>
      <c r="L783">
        <v>5.1627650000000003</v>
      </c>
      <c r="M783" s="4">
        <f t="shared" si="74"/>
        <v>9.3591483313064536E-2</v>
      </c>
      <c r="N783" s="4">
        <f>K783/tabel1!$I$4</f>
        <v>523783.33333333337</v>
      </c>
      <c r="O783" s="10">
        <f>L783+tabel1!$G$4</f>
        <v>55.162765</v>
      </c>
      <c r="X783">
        <v>1.099945</v>
      </c>
      <c r="Y783">
        <v>5.1627650000000003</v>
      </c>
      <c r="Z783" s="4">
        <f t="shared" si="75"/>
        <v>9.3591483313064536E-2</v>
      </c>
      <c r="AA783" s="4">
        <f>X783/tabel1!$I$5</f>
        <v>458310.41666666669</v>
      </c>
      <c r="AB783" s="10">
        <f>Y783+tabel1!$G$5</f>
        <v>55.162765</v>
      </c>
      <c r="AH783"/>
      <c r="AI783" s="3"/>
      <c r="AJ783" s="3"/>
    </row>
    <row r="784" spans="1:36" x14ac:dyDescent="0.45">
      <c r="A784">
        <v>1.061582</v>
      </c>
      <c r="B784">
        <v>5.1686930000000002</v>
      </c>
      <c r="C784" s="4">
        <f t="shared" si="72"/>
        <v>9.3688878944440473E-2</v>
      </c>
      <c r="D784" s="4">
        <f>A784/tabel1!$I$4</f>
        <v>505515.23809523816</v>
      </c>
      <c r="E784" s="10">
        <f>B784+tabel1!$G$4</f>
        <v>55.168692999999998</v>
      </c>
      <c r="F784">
        <v>1.061582</v>
      </c>
      <c r="G784">
        <v>5.1686930000000002</v>
      </c>
      <c r="H784" s="4">
        <f t="shared" si="73"/>
        <v>9.3688878944440473E-2</v>
      </c>
      <c r="I784" s="4">
        <f>F784/tabel1!$I$4</f>
        <v>505515.23809523816</v>
      </c>
      <c r="J784" s="10">
        <f>G784+tabel1!$G$4</f>
        <v>55.168692999999998</v>
      </c>
      <c r="K784">
        <v>1.061582</v>
      </c>
      <c r="L784">
        <v>5.1686930000000002</v>
      </c>
      <c r="M784" s="4">
        <f t="shared" si="74"/>
        <v>9.3688878944440473E-2</v>
      </c>
      <c r="N784" s="4">
        <f>K784/tabel1!$I$4</f>
        <v>505515.23809523816</v>
      </c>
      <c r="O784" s="10">
        <f>L784+tabel1!$G$4</f>
        <v>55.168692999999998</v>
      </c>
      <c r="X784">
        <v>1.061582</v>
      </c>
      <c r="Y784">
        <v>5.1686930000000002</v>
      </c>
      <c r="Z784" s="4">
        <f t="shared" si="75"/>
        <v>9.3688878944440473E-2</v>
      </c>
      <c r="AA784" s="4">
        <f>X784/tabel1!$I$5</f>
        <v>442325.83333333337</v>
      </c>
      <c r="AB784" s="10">
        <f>Y784+tabel1!$G$5</f>
        <v>55.168692999999998</v>
      </c>
      <c r="AH784"/>
      <c r="AI784" s="3"/>
      <c r="AJ784" s="3"/>
    </row>
    <row r="785" spans="1:36" x14ac:dyDescent="0.45">
      <c r="A785">
        <v>0.99172590000000005</v>
      </c>
      <c r="B785">
        <v>5.1749859999999996</v>
      </c>
      <c r="C785" s="4">
        <f t="shared" si="72"/>
        <v>9.3792248538132839E-2</v>
      </c>
      <c r="D785" s="4">
        <f>A785/tabel1!$I$4</f>
        <v>472250.42857142864</v>
      </c>
      <c r="E785" s="10">
        <f>B785+tabel1!$G$4</f>
        <v>55.174985999999997</v>
      </c>
      <c r="F785">
        <v>0.99172590000000005</v>
      </c>
      <c r="G785">
        <v>5.1749859999999996</v>
      </c>
      <c r="H785" s="4">
        <f t="shared" si="73"/>
        <v>9.3792248538132839E-2</v>
      </c>
      <c r="I785" s="4">
        <f>F785/tabel1!$I$4</f>
        <v>472250.42857142864</v>
      </c>
      <c r="J785" s="10">
        <f>G785+tabel1!$G$4</f>
        <v>55.174985999999997</v>
      </c>
      <c r="K785">
        <v>0.99172590000000005</v>
      </c>
      <c r="L785">
        <v>5.1749859999999996</v>
      </c>
      <c r="M785" s="4">
        <f t="shared" si="74"/>
        <v>9.3792248538132839E-2</v>
      </c>
      <c r="N785" s="4">
        <f>K785/tabel1!$I$4</f>
        <v>472250.42857142864</v>
      </c>
      <c r="O785" s="10">
        <f>L785+tabel1!$G$4</f>
        <v>55.174985999999997</v>
      </c>
      <c r="X785">
        <v>0.99172590000000005</v>
      </c>
      <c r="Y785">
        <v>5.1749859999999996</v>
      </c>
      <c r="Z785" s="4">
        <f t="shared" si="75"/>
        <v>9.3792248538132839E-2</v>
      </c>
      <c r="AA785" s="4">
        <f>X785/tabel1!$I$5</f>
        <v>413219.12500000006</v>
      </c>
      <c r="AB785" s="10">
        <f>Y785+tabel1!$G$5</f>
        <v>55.174985999999997</v>
      </c>
      <c r="AH785"/>
      <c r="AI785" s="3"/>
      <c r="AJ785" s="3"/>
    </row>
    <row r="786" spans="1:36" x14ac:dyDescent="0.45">
      <c r="A786">
        <v>1.0237909999999999</v>
      </c>
      <c r="B786">
        <v>5.1816459999999998</v>
      </c>
      <c r="C786" s="4">
        <f t="shared" si="72"/>
        <v>9.3901620839653824E-2</v>
      </c>
      <c r="D786" s="4">
        <f>A786/tabel1!$I$4</f>
        <v>487519.52380952379</v>
      </c>
      <c r="E786" s="10">
        <f>B786+tabel1!$G$4</f>
        <v>55.181646000000001</v>
      </c>
      <c r="F786">
        <v>1.0237909999999999</v>
      </c>
      <c r="G786">
        <v>5.1816459999999998</v>
      </c>
      <c r="H786" s="4">
        <f t="shared" si="73"/>
        <v>9.3901620839653824E-2</v>
      </c>
      <c r="I786" s="4">
        <f>F786/tabel1!$I$4</f>
        <v>487519.52380952379</v>
      </c>
      <c r="J786" s="10">
        <f>G786+tabel1!$G$4</f>
        <v>55.181646000000001</v>
      </c>
      <c r="K786">
        <v>1.0237909999999999</v>
      </c>
      <c r="L786">
        <v>5.1816459999999998</v>
      </c>
      <c r="M786" s="4">
        <f t="shared" si="74"/>
        <v>9.3901620839653824E-2</v>
      </c>
      <c r="N786" s="4">
        <f>K786/tabel1!$I$4</f>
        <v>487519.52380952379</v>
      </c>
      <c r="O786" s="10">
        <f>L786+tabel1!$G$4</f>
        <v>55.181646000000001</v>
      </c>
      <c r="X786">
        <v>1.0237909999999999</v>
      </c>
      <c r="Y786">
        <v>5.1816459999999998</v>
      </c>
      <c r="Z786" s="4">
        <f t="shared" si="75"/>
        <v>9.3901620839653824E-2</v>
      </c>
      <c r="AA786" s="4">
        <f>X786/tabel1!$I$5</f>
        <v>426579.58333333331</v>
      </c>
      <c r="AB786" s="10">
        <f>Y786+tabel1!$G$5</f>
        <v>55.181646000000001</v>
      </c>
      <c r="AH786"/>
      <c r="AI786" s="3"/>
      <c r="AJ786" s="3"/>
    </row>
    <row r="787" spans="1:36" x14ac:dyDescent="0.45">
      <c r="A787">
        <v>1.01692</v>
      </c>
      <c r="B787">
        <v>5.1884730000000001</v>
      </c>
      <c r="C787" s="4">
        <f t="shared" si="72"/>
        <v>9.4013708261143594E-2</v>
      </c>
      <c r="D787" s="4">
        <f>A787/tabel1!$I$4</f>
        <v>484247.61904761911</v>
      </c>
      <c r="E787" s="10">
        <f>B787+tabel1!$G$4</f>
        <v>55.188473000000002</v>
      </c>
      <c r="F787">
        <v>1.01692</v>
      </c>
      <c r="G787">
        <v>5.1884730000000001</v>
      </c>
      <c r="H787" s="4">
        <f t="shared" si="73"/>
        <v>9.4013708261143594E-2</v>
      </c>
      <c r="I787" s="4">
        <f>F787/tabel1!$I$4</f>
        <v>484247.61904761911</v>
      </c>
      <c r="J787" s="10">
        <f>G787+tabel1!$G$4</f>
        <v>55.188473000000002</v>
      </c>
      <c r="K787">
        <v>1.01692</v>
      </c>
      <c r="L787">
        <v>5.1884730000000001</v>
      </c>
      <c r="M787" s="4">
        <f t="shared" si="74"/>
        <v>9.4013708261143594E-2</v>
      </c>
      <c r="N787" s="4">
        <f>K787/tabel1!$I$4</f>
        <v>484247.61904761911</v>
      </c>
      <c r="O787" s="10">
        <f>L787+tabel1!$G$4</f>
        <v>55.188473000000002</v>
      </c>
      <c r="X787">
        <v>1.01692</v>
      </c>
      <c r="Y787">
        <v>5.1884730000000001</v>
      </c>
      <c r="Z787" s="4">
        <f t="shared" si="75"/>
        <v>9.4013708261143594E-2</v>
      </c>
      <c r="AA787" s="4">
        <f>X787/tabel1!$I$5</f>
        <v>423716.66666666669</v>
      </c>
      <c r="AB787" s="10">
        <f>Y787+tabel1!$G$5</f>
        <v>55.188473000000002</v>
      </c>
      <c r="AH787"/>
      <c r="AI787" s="3"/>
      <c r="AJ787" s="3"/>
    </row>
    <row r="788" spans="1:36" x14ac:dyDescent="0.45">
      <c r="A788">
        <v>1.0472669999999999</v>
      </c>
      <c r="B788">
        <v>5.195932</v>
      </c>
      <c r="C788" s="4">
        <f t="shared" si="72"/>
        <v>9.4136140322804956E-2</v>
      </c>
      <c r="D788" s="4">
        <f>A788/tabel1!$I$4</f>
        <v>498698.57142857148</v>
      </c>
      <c r="E788" s="10">
        <f>B788+tabel1!$G$4</f>
        <v>55.195931999999999</v>
      </c>
      <c r="F788">
        <v>1.0472669999999999</v>
      </c>
      <c r="G788">
        <v>5.195932</v>
      </c>
      <c r="H788" s="4">
        <f t="shared" si="73"/>
        <v>9.4136140322804956E-2</v>
      </c>
      <c r="I788" s="4">
        <f>F788/tabel1!$I$4</f>
        <v>498698.57142857148</v>
      </c>
      <c r="J788" s="10">
        <f>G788+tabel1!$G$4</f>
        <v>55.195931999999999</v>
      </c>
      <c r="K788">
        <v>1.0472669999999999</v>
      </c>
      <c r="L788">
        <v>5.195932</v>
      </c>
      <c r="M788" s="4">
        <f t="shared" si="74"/>
        <v>9.4136140322804956E-2</v>
      </c>
      <c r="N788" s="4">
        <f>K788/tabel1!$I$4</f>
        <v>498698.57142857148</v>
      </c>
      <c r="O788" s="10">
        <f>L788+tabel1!$G$4</f>
        <v>55.195931999999999</v>
      </c>
      <c r="X788">
        <v>1.0472669999999999</v>
      </c>
      <c r="Y788">
        <v>5.195932</v>
      </c>
      <c r="Z788" s="4">
        <f t="shared" si="75"/>
        <v>9.4136140322804956E-2</v>
      </c>
      <c r="AA788" s="4">
        <f>X788/tabel1!$I$5</f>
        <v>436361.25</v>
      </c>
      <c r="AB788" s="10">
        <f>Y788+tabel1!$G$5</f>
        <v>55.195931999999999</v>
      </c>
      <c r="AH788"/>
      <c r="AI788" s="3"/>
      <c r="AJ788" s="3"/>
    </row>
    <row r="789" spans="1:36" x14ac:dyDescent="0.45">
      <c r="A789">
        <v>1.038106</v>
      </c>
      <c r="B789">
        <v>5.2039580000000001</v>
      </c>
      <c r="C789" s="4">
        <f t="shared" si="72"/>
        <v>9.426784217175152E-2</v>
      </c>
      <c r="D789" s="4">
        <f>A789/tabel1!$I$4</f>
        <v>494336.19047619053</v>
      </c>
      <c r="E789" s="10">
        <f>B789+tabel1!$G$4</f>
        <v>55.203958</v>
      </c>
      <c r="F789">
        <v>1.038106</v>
      </c>
      <c r="G789">
        <v>5.2039580000000001</v>
      </c>
      <c r="H789" s="4">
        <f t="shared" si="73"/>
        <v>9.426784217175152E-2</v>
      </c>
      <c r="I789" s="4">
        <f>F789/tabel1!$I$4</f>
        <v>494336.19047619053</v>
      </c>
      <c r="J789" s="10">
        <f>G789+tabel1!$G$4</f>
        <v>55.203958</v>
      </c>
      <c r="K789">
        <v>1.038106</v>
      </c>
      <c r="L789">
        <v>5.2039580000000001</v>
      </c>
      <c r="M789" s="4">
        <f t="shared" si="74"/>
        <v>9.426784217175152E-2</v>
      </c>
      <c r="N789" s="4">
        <f>K789/tabel1!$I$4</f>
        <v>494336.19047619053</v>
      </c>
      <c r="O789" s="10">
        <f>L789+tabel1!$G$4</f>
        <v>55.203958</v>
      </c>
      <c r="X789">
        <v>1.038106</v>
      </c>
      <c r="Y789">
        <v>5.2039580000000001</v>
      </c>
      <c r="Z789" s="4">
        <f t="shared" si="75"/>
        <v>9.426784217175152E-2</v>
      </c>
      <c r="AA789" s="4">
        <f>X789/tabel1!$I$5</f>
        <v>432544.16666666669</v>
      </c>
      <c r="AB789" s="10">
        <f>Y789+tabel1!$G$5</f>
        <v>55.203958</v>
      </c>
      <c r="AH789"/>
      <c r="AI789" s="3"/>
      <c r="AJ789" s="3"/>
    </row>
    <row r="790" spans="1:36" x14ac:dyDescent="0.45">
      <c r="A790">
        <v>1.0277989999999999</v>
      </c>
      <c r="B790">
        <v>5.2116829999999998</v>
      </c>
      <c r="C790" s="4">
        <f t="shared" si="72"/>
        <v>9.4394568627802919E-2</v>
      </c>
      <c r="D790" s="4">
        <f>A790/tabel1!$I$4</f>
        <v>489428.09523809527</v>
      </c>
      <c r="E790" s="10">
        <f>B790+tabel1!$G$4</f>
        <v>55.211683000000001</v>
      </c>
      <c r="F790">
        <v>1.0277989999999999</v>
      </c>
      <c r="G790">
        <v>5.2116829999999998</v>
      </c>
      <c r="H790" s="4">
        <f t="shared" si="73"/>
        <v>9.4394568627802919E-2</v>
      </c>
      <c r="I790" s="4">
        <f>F790/tabel1!$I$4</f>
        <v>489428.09523809527</v>
      </c>
      <c r="J790" s="10">
        <f>G790+tabel1!$G$4</f>
        <v>55.211683000000001</v>
      </c>
      <c r="K790">
        <v>1.0277989999999999</v>
      </c>
      <c r="L790">
        <v>5.2116829999999998</v>
      </c>
      <c r="M790" s="4">
        <f t="shared" si="74"/>
        <v>9.4394568627802919E-2</v>
      </c>
      <c r="N790" s="4">
        <f>K790/tabel1!$I$4</f>
        <v>489428.09523809527</v>
      </c>
      <c r="O790" s="10">
        <f>L790+tabel1!$G$4</f>
        <v>55.211683000000001</v>
      </c>
      <c r="X790">
        <v>1.0277989999999999</v>
      </c>
      <c r="Y790">
        <v>5.2116829999999998</v>
      </c>
      <c r="Z790" s="4">
        <f t="shared" si="75"/>
        <v>9.4394568627802919E-2</v>
      </c>
      <c r="AA790" s="4">
        <f>X790/tabel1!$I$5</f>
        <v>428249.58333333331</v>
      </c>
      <c r="AB790" s="10">
        <f>Y790+tabel1!$G$5</f>
        <v>55.211683000000001</v>
      </c>
      <c r="AH790"/>
      <c r="AI790" s="3"/>
      <c r="AJ790" s="3"/>
    </row>
    <row r="791" spans="1:36" x14ac:dyDescent="0.45">
      <c r="A791">
        <v>1.0226459999999999</v>
      </c>
      <c r="B791">
        <v>5.2194750000000001</v>
      </c>
      <c r="C791" s="4">
        <f t="shared" si="72"/>
        <v>9.4522358280298743E-2</v>
      </c>
      <c r="D791" s="4">
        <f>A791/tabel1!$I$4</f>
        <v>486974.28571428574</v>
      </c>
      <c r="E791" s="10">
        <f>B791+tabel1!$G$4</f>
        <v>55.219475000000003</v>
      </c>
      <c r="F791">
        <v>1.0226459999999999</v>
      </c>
      <c r="G791">
        <v>5.2194750000000001</v>
      </c>
      <c r="H791" s="4">
        <f t="shared" si="73"/>
        <v>9.4522358280298743E-2</v>
      </c>
      <c r="I791" s="4">
        <f>F791/tabel1!$I$4</f>
        <v>486974.28571428574</v>
      </c>
      <c r="J791" s="10">
        <f>G791+tabel1!$G$4</f>
        <v>55.219475000000003</v>
      </c>
      <c r="K791">
        <v>1.0226459999999999</v>
      </c>
      <c r="L791">
        <v>5.2194750000000001</v>
      </c>
      <c r="M791" s="4">
        <f t="shared" si="74"/>
        <v>9.4522358280298743E-2</v>
      </c>
      <c r="N791" s="4">
        <f>K791/tabel1!$I$4</f>
        <v>486974.28571428574</v>
      </c>
      <c r="O791" s="10">
        <f>L791+tabel1!$G$4</f>
        <v>55.219475000000003</v>
      </c>
      <c r="X791">
        <v>1.0226459999999999</v>
      </c>
      <c r="Y791">
        <v>5.2194750000000001</v>
      </c>
      <c r="Z791" s="4">
        <f t="shared" si="75"/>
        <v>9.4522358280298743E-2</v>
      </c>
      <c r="AA791" s="4">
        <f>X791/tabel1!$I$5</f>
        <v>426102.5</v>
      </c>
      <c r="AB791" s="10">
        <f>Y791+tabel1!$G$5</f>
        <v>55.219475000000003</v>
      </c>
      <c r="AH791"/>
      <c r="AI791" s="3"/>
      <c r="AJ791" s="3"/>
    </row>
    <row r="792" spans="1:36" x14ac:dyDescent="0.45">
      <c r="A792">
        <v>1.0277989999999999</v>
      </c>
      <c r="B792">
        <v>5.2268340000000002</v>
      </c>
      <c r="C792" s="4">
        <f t="shared" si="72"/>
        <v>9.4643013575610738E-2</v>
      </c>
      <c r="D792" s="4">
        <f>A792/tabel1!$I$4</f>
        <v>489428.09523809527</v>
      </c>
      <c r="E792" s="10">
        <f>B792+tabel1!$G$4</f>
        <v>55.226833999999997</v>
      </c>
      <c r="F792">
        <v>1.0277989999999999</v>
      </c>
      <c r="G792">
        <v>5.2268340000000002</v>
      </c>
      <c r="H792" s="4">
        <f t="shared" si="73"/>
        <v>9.4643013575610738E-2</v>
      </c>
      <c r="I792" s="4">
        <f>F792/tabel1!$I$4</f>
        <v>489428.09523809527</v>
      </c>
      <c r="J792" s="10">
        <f>G792+tabel1!$G$4</f>
        <v>55.226833999999997</v>
      </c>
      <c r="K792">
        <v>1.0277989999999999</v>
      </c>
      <c r="L792">
        <v>5.2268340000000002</v>
      </c>
      <c r="M792" s="4">
        <f t="shared" si="74"/>
        <v>9.4643013575610738E-2</v>
      </c>
      <c r="N792" s="4">
        <f>K792/tabel1!$I$4</f>
        <v>489428.09523809527</v>
      </c>
      <c r="O792" s="10">
        <f>L792+tabel1!$G$4</f>
        <v>55.226833999999997</v>
      </c>
      <c r="X792">
        <v>1.0277989999999999</v>
      </c>
      <c r="Y792">
        <v>5.2268340000000002</v>
      </c>
      <c r="Z792" s="4">
        <f t="shared" si="75"/>
        <v>9.4643013575610738E-2</v>
      </c>
      <c r="AA792" s="4">
        <f>X792/tabel1!$I$5</f>
        <v>428249.58333333331</v>
      </c>
      <c r="AB792" s="10">
        <f>Y792+tabel1!$G$5</f>
        <v>55.226833999999997</v>
      </c>
      <c r="AH792"/>
      <c r="AI792" s="3"/>
      <c r="AJ792" s="3"/>
    </row>
    <row r="793" spans="1:36" x14ac:dyDescent="0.45">
      <c r="A793">
        <v>1.0318069999999999</v>
      </c>
      <c r="B793">
        <v>5.2332609999999997</v>
      </c>
      <c r="C793" s="4">
        <f t="shared" si="72"/>
        <v>9.4748361861161881E-2</v>
      </c>
      <c r="D793" s="4">
        <f>A793/tabel1!$I$4</f>
        <v>491336.66666666669</v>
      </c>
      <c r="E793" s="10">
        <f>B793+tabel1!$G$4</f>
        <v>55.233260999999999</v>
      </c>
      <c r="F793">
        <v>1.0318069999999999</v>
      </c>
      <c r="G793">
        <v>5.2332609999999997</v>
      </c>
      <c r="H793" s="4">
        <f t="shared" si="73"/>
        <v>9.4748361861161881E-2</v>
      </c>
      <c r="I793" s="4">
        <f>F793/tabel1!$I$4</f>
        <v>491336.66666666669</v>
      </c>
      <c r="J793" s="10">
        <f>G793+tabel1!$G$4</f>
        <v>55.233260999999999</v>
      </c>
      <c r="K793">
        <v>1.0318069999999999</v>
      </c>
      <c r="L793">
        <v>5.2332609999999997</v>
      </c>
      <c r="M793" s="4">
        <f t="shared" si="74"/>
        <v>9.4748361861161881E-2</v>
      </c>
      <c r="N793" s="4">
        <f>K793/tabel1!$I$4</f>
        <v>491336.66666666669</v>
      </c>
      <c r="O793" s="10">
        <f>L793+tabel1!$G$4</f>
        <v>55.233260999999999</v>
      </c>
      <c r="X793">
        <v>1.0318069999999999</v>
      </c>
      <c r="Y793">
        <v>5.2332609999999997</v>
      </c>
      <c r="Z793" s="4">
        <f t="shared" si="75"/>
        <v>9.4748361861161881E-2</v>
      </c>
      <c r="AA793" s="4">
        <f>X793/tabel1!$I$5</f>
        <v>429919.58333333331</v>
      </c>
      <c r="AB793" s="10">
        <f>Y793+tabel1!$G$5</f>
        <v>55.233260999999999</v>
      </c>
      <c r="AH793"/>
      <c r="AI793" s="3"/>
      <c r="AJ793" s="3"/>
    </row>
    <row r="794" spans="1:36" x14ac:dyDescent="0.45">
      <c r="A794">
        <v>1.0323800000000001</v>
      </c>
      <c r="B794">
        <v>5.2392890000000003</v>
      </c>
      <c r="C794" s="4">
        <f t="shared" si="72"/>
        <v>9.4847147652461647E-2</v>
      </c>
      <c r="D794" s="4">
        <f>A794/tabel1!$I$4</f>
        <v>491609.5238095239</v>
      </c>
      <c r="E794" s="10">
        <f>B794+tabel1!$G$4</f>
        <v>55.239288999999999</v>
      </c>
      <c r="F794">
        <v>1.0323800000000001</v>
      </c>
      <c r="G794">
        <v>5.2392890000000003</v>
      </c>
      <c r="H794" s="4">
        <f t="shared" si="73"/>
        <v>9.4847147652461647E-2</v>
      </c>
      <c r="I794" s="4">
        <f>F794/tabel1!$I$4</f>
        <v>491609.5238095239</v>
      </c>
      <c r="J794" s="10">
        <f>G794+tabel1!$G$4</f>
        <v>55.239288999999999</v>
      </c>
      <c r="K794">
        <v>1.0323800000000001</v>
      </c>
      <c r="L794">
        <v>5.2392890000000003</v>
      </c>
      <c r="M794" s="4">
        <f t="shared" si="74"/>
        <v>9.4847147652461647E-2</v>
      </c>
      <c r="N794" s="4">
        <f>K794/tabel1!$I$4</f>
        <v>491609.5238095239</v>
      </c>
      <c r="O794" s="10">
        <f>L794+tabel1!$G$4</f>
        <v>55.239288999999999</v>
      </c>
      <c r="X794">
        <v>1.0323800000000001</v>
      </c>
      <c r="Y794">
        <v>5.2392890000000003</v>
      </c>
      <c r="Z794" s="4">
        <f t="shared" si="75"/>
        <v>9.4847147652461647E-2</v>
      </c>
      <c r="AA794" s="4">
        <f>X794/tabel1!$I$5</f>
        <v>430158.33333333337</v>
      </c>
      <c r="AB794" s="10">
        <f>Y794+tabel1!$G$5</f>
        <v>55.239288999999999</v>
      </c>
      <c r="AH794"/>
      <c r="AI794" s="3"/>
      <c r="AJ794" s="3"/>
    </row>
    <row r="795" spans="1:36" x14ac:dyDescent="0.45">
      <c r="A795">
        <v>1.026081</v>
      </c>
      <c r="B795">
        <v>5.2451829999999999</v>
      </c>
      <c r="C795" s="4">
        <f t="shared" si="72"/>
        <v>9.4943716631366762E-2</v>
      </c>
      <c r="D795" s="4">
        <f>A795/tabel1!$I$4</f>
        <v>488610.00000000006</v>
      </c>
      <c r="E795" s="10">
        <f>B795+tabel1!$G$4</f>
        <v>55.245182999999997</v>
      </c>
      <c r="F795">
        <v>1.026081</v>
      </c>
      <c r="G795">
        <v>5.2451829999999999</v>
      </c>
      <c r="H795" s="4">
        <f t="shared" si="73"/>
        <v>9.4943716631366762E-2</v>
      </c>
      <c r="I795" s="4">
        <f>F795/tabel1!$I$4</f>
        <v>488610.00000000006</v>
      </c>
      <c r="J795" s="10">
        <f>G795+tabel1!$G$4</f>
        <v>55.245182999999997</v>
      </c>
      <c r="K795">
        <v>1.026081</v>
      </c>
      <c r="L795">
        <v>5.2451829999999999</v>
      </c>
      <c r="M795" s="4">
        <f t="shared" si="74"/>
        <v>9.4943716631366762E-2</v>
      </c>
      <c r="N795" s="4">
        <f>K795/tabel1!$I$4</f>
        <v>488610.00000000006</v>
      </c>
      <c r="O795" s="10">
        <f>L795+tabel1!$G$4</f>
        <v>55.245182999999997</v>
      </c>
      <c r="X795">
        <v>1.026081</v>
      </c>
      <c r="Y795">
        <v>5.2451829999999999</v>
      </c>
      <c r="Z795" s="4">
        <f t="shared" si="75"/>
        <v>9.4943716631366762E-2</v>
      </c>
      <c r="AA795" s="4">
        <f>X795/tabel1!$I$5</f>
        <v>427533.75</v>
      </c>
      <c r="AB795" s="10">
        <f>Y795+tabel1!$G$5</f>
        <v>55.245182999999997</v>
      </c>
      <c r="AH795"/>
      <c r="AI795" s="3"/>
      <c r="AJ795" s="3"/>
    </row>
    <row r="796" spans="1:36" x14ac:dyDescent="0.45">
      <c r="A796">
        <v>1.0186379999999999</v>
      </c>
      <c r="B796">
        <v>5.2510430000000001</v>
      </c>
      <c r="C796" s="4">
        <f t="shared" si="72"/>
        <v>9.5039708119175226E-2</v>
      </c>
      <c r="D796" s="4">
        <f>A796/tabel1!$I$4</f>
        <v>485065.71428571432</v>
      </c>
      <c r="E796" s="10">
        <f>B796+tabel1!$G$4</f>
        <v>55.251043000000003</v>
      </c>
      <c r="F796">
        <v>1.0186379999999999</v>
      </c>
      <c r="G796">
        <v>5.2510430000000001</v>
      </c>
      <c r="H796" s="4">
        <f t="shared" si="73"/>
        <v>9.5039708119175226E-2</v>
      </c>
      <c r="I796" s="4">
        <f>F796/tabel1!$I$4</f>
        <v>485065.71428571432</v>
      </c>
      <c r="J796" s="10">
        <f>G796+tabel1!$G$4</f>
        <v>55.251043000000003</v>
      </c>
      <c r="K796">
        <v>1.0186379999999999</v>
      </c>
      <c r="L796">
        <v>5.2510430000000001</v>
      </c>
      <c r="M796" s="4">
        <f t="shared" si="74"/>
        <v>9.5039708119175226E-2</v>
      </c>
      <c r="N796" s="4">
        <f>K796/tabel1!$I$4</f>
        <v>485065.71428571432</v>
      </c>
      <c r="O796" s="10">
        <f>L796+tabel1!$G$4</f>
        <v>55.251043000000003</v>
      </c>
      <c r="X796">
        <v>1.0186379999999999</v>
      </c>
      <c r="Y796">
        <v>5.2510430000000001</v>
      </c>
      <c r="Z796" s="4">
        <f t="shared" si="75"/>
        <v>9.5039708119175226E-2</v>
      </c>
      <c r="AA796" s="4">
        <f>X796/tabel1!$I$5</f>
        <v>424432.5</v>
      </c>
      <c r="AB796" s="10">
        <f>Y796+tabel1!$G$5</f>
        <v>55.251043000000003</v>
      </c>
      <c r="AH796"/>
      <c r="AI796" s="3"/>
      <c r="AJ796" s="3"/>
    </row>
    <row r="797" spans="1:36" x14ac:dyDescent="0.45">
      <c r="A797">
        <v>1.0192099999999999</v>
      </c>
      <c r="B797">
        <v>5.2573369999999997</v>
      </c>
      <c r="C797" s="4">
        <f t="shared" si="72"/>
        <v>9.5142786196880963E-2</v>
      </c>
      <c r="D797" s="4">
        <f>A797/tabel1!$I$4</f>
        <v>485338.09523809527</v>
      </c>
      <c r="E797" s="10">
        <f>B797+tabel1!$G$4</f>
        <v>55.257337</v>
      </c>
      <c r="F797">
        <v>1.0192099999999999</v>
      </c>
      <c r="G797">
        <v>5.2573369999999997</v>
      </c>
      <c r="H797" s="4">
        <f t="shared" si="73"/>
        <v>9.5142786196880963E-2</v>
      </c>
      <c r="I797" s="4">
        <f>F797/tabel1!$I$4</f>
        <v>485338.09523809527</v>
      </c>
      <c r="J797" s="10">
        <f>G797+tabel1!$G$4</f>
        <v>55.257337</v>
      </c>
      <c r="K797">
        <v>1.0192099999999999</v>
      </c>
      <c r="L797">
        <v>5.2573369999999997</v>
      </c>
      <c r="M797" s="4">
        <f t="shared" si="74"/>
        <v>9.5142786196880963E-2</v>
      </c>
      <c r="N797" s="4">
        <f>K797/tabel1!$I$4</f>
        <v>485338.09523809527</v>
      </c>
      <c r="O797" s="10">
        <f>L797+tabel1!$G$4</f>
        <v>55.257337</v>
      </c>
      <c r="X797">
        <v>1.0192099999999999</v>
      </c>
      <c r="Y797">
        <v>5.2573369999999997</v>
      </c>
      <c r="Z797" s="4">
        <f t="shared" si="75"/>
        <v>9.5142786196880963E-2</v>
      </c>
      <c r="AA797" s="4">
        <f>X797/tabel1!$I$5</f>
        <v>424670.83333333331</v>
      </c>
      <c r="AB797" s="10">
        <f>Y797+tabel1!$G$5</f>
        <v>55.257337</v>
      </c>
      <c r="AH797"/>
      <c r="AI797" s="3"/>
      <c r="AJ797" s="3"/>
    </row>
    <row r="798" spans="1:36" x14ac:dyDescent="0.45">
      <c r="A798">
        <v>1.018065</v>
      </c>
      <c r="B798">
        <v>5.263897</v>
      </c>
      <c r="C798" s="4">
        <f t="shared" si="72"/>
        <v>9.5250195620478956E-2</v>
      </c>
      <c r="D798" s="4">
        <f>A798/tabel1!$I$4</f>
        <v>484792.85714285716</v>
      </c>
      <c r="E798" s="10">
        <f>B798+tabel1!$G$4</f>
        <v>55.263897</v>
      </c>
      <c r="F798">
        <v>1.018065</v>
      </c>
      <c r="G798">
        <v>5.263897</v>
      </c>
      <c r="H798" s="4">
        <f t="shared" si="73"/>
        <v>9.5250195620478956E-2</v>
      </c>
      <c r="I798" s="4">
        <f>F798/tabel1!$I$4</f>
        <v>484792.85714285716</v>
      </c>
      <c r="J798" s="10">
        <f>G798+tabel1!$G$4</f>
        <v>55.263897</v>
      </c>
      <c r="K798">
        <v>1.018065</v>
      </c>
      <c r="L798">
        <v>5.263897</v>
      </c>
      <c r="M798" s="4">
        <f t="shared" si="74"/>
        <v>9.5250195620478956E-2</v>
      </c>
      <c r="N798" s="4">
        <f>K798/tabel1!$I$4</f>
        <v>484792.85714285716</v>
      </c>
      <c r="O798" s="10">
        <f>L798+tabel1!$G$4</f>
        <v>55.263897</v>
      </c>
      <c r="X798">
        <v>1.018065</v>
      </c>
      <c r="Y798">
        <v>5.263897</v>
      </c>
      <c r="Z798" s="4">
        <f t="shared" si="75"/>
        <v>9.5250195620478956E-2</v>
      </c>
      <c r="AA798" s="4">
        <f>X798/tabel1!$I$5</f>
        <v>424193.75</v>
      </c>
      <c r="AB798" s="10">
        <f>Y798+tabel1!$G$5</f>
        <v>55.263897</v>
      </c>
      <c r="AH798"/>
      <c r="AI798" s="3"/>
      <c r="AJ798" s="3"/>
    </row>
    <row r="799" spans="1:36" x14ac:dyDescent="0.45">
      <c r="A799">
        <v>1.0134840000000001</v>
      </c>
      <c r="B799">
        <v>5.2709570000000001</v>
      </c>
      <c r="C799" s="4">
        <f t="shared" si="72"/>
        <v>9.536576325247996E-2</v>
      </c>
      <c r="D799" s="4">
        <f>A799/tabel1!$I$4</f>
        <v>482611.42857142864</v>
      </c>
      <c r="E799" s="10">
        <f>B799+tabel1!$G$4</f>
        <v>55.270957000000003</v>
      </c>
      <c r="F799">
        <v>1.0134840000000001</v>
      </c>
      <c r="G799">
        <v>5.2709570000000001</v>
      </c>
      <c r="H799" s="4">
        <f t="shared" si="73"/>
        <v>9.536576325247996E-2</v>
      </c>
      <c r="I799" s="4">
        <f>F799/tabel1!$I$4</f>
        <v>482611.42857142864</v>
      </c>
      <c r="J799" s="10">
        <f>G799+tabel1!$G$4</f>
        <v>55.270957000000003</v>
      </c>
      <c r="K799">
        <v>1.0134840000000001</v>
      </c>
      <c r="L799">
        <v>5.2709570000000001</v>
      </c>
      <c r="M799" s="4">
        <f t="shared" si="74"/>
        <v>9.536576325247996E-2</v>
      </c>
      <c r="N799" s="4">
        <f>K799/tabel1!$I$4</f>
        <v>482611.42857142864</v>
      </c>
      <c r="O799" s="10">
        <f>L799+tabel1!$G$4</f>
        <v>55.270957000000003</v>
      </c>
      <c r="X799">
        <v>1.0134840000000001</v>
      </c>
      <c r="Y799">
        <v>5.2709570000000001</v>
      </c>
      <c r="Z799" s="4">
        <f t="shared" si="75"/>
        <v>9.536576325247996E-2</v>
      </c>
      <c r="AA799" s="4">
        <f>X799/tabel1!$I$5</f>
        <v>422285.00000000006</v>
      </c>
      <c r="AB799" s="10">
        <f>Y799+tabel1!$G$5</f>
        <v>55.270957000000003</v>
      </c>
      <c r="AH799"/>
      <c r="AI799" s="3"/>
      <c r="AJ799" s="3"/>
    </row>
    <row r="800" spans="1:36" x14ac:dyDescent="0.45">
      <c r="A800">
        <v>1.0043230000000001</v>
      </c>
      <c r="B800">
        <v>5.2785830000000002</v>
      </c>
      <c r="C800" s="4">
        <f t="shared" si="72"/>
        <v>9.5490562773651422E-2</v>
      </c>
      <c r="D800" s="4">
        <f>A800/tabel1!$I$4</f>
        <v>478249.04761904769</v>
      </c>
      <c r="E800" s="10">
        <f>B800+tabel1!$G$4</f>
        <v>55.278582999999998</v>
      </c>
      <c r="F800">
        <v>1.0043230000000001</v>
      </c>
      <c r="G800">
        <v>5.2785830000000002</v>
      </c>
      <c r="H800" s="4">
        <f t="shared" si="73"/>
        <v>9.5490562773651422E-2</v>
      </c>
      <c r="I800" s="4">
        <f>F800/tabel1!$I$4</f>
        <v>478249.04761904769</v>
      </c>
      <c r="J800" s="10">
        <f>G800+tabel1!$G$4</f>
        <v>55.278582999999998</v>
      </c>
      <c r="K800">
        <v>1.0043230000000001</v>
      </c>
      <c r="L800">
        <v>5.2785830000000002</v>
      </c>
      <c r="M800" s="4">
        <f t="shared" si="74"/>
        <v>9.5490562773651422E-2</v>
      </c>
      <c r="N800" s="4">
        <f>K800/tabel1!$I$4</f>
        <v>478249.04761904769</v>
      </c>
      <c r="O800" s="10">
        <f>L800+tabel1!$G$4</f>
        <v>55.278582999999998</v>
      </c>
      <c r="X800">
        <v>1.0043230000000001</v>
      </c>
      <c r="Y800">
        <v>5.2785830000000002</v>
      </c>
      <c r="Z800" s="4">
        <f t="shared" si="75"/>
        <v>9.5490562773651422E-2</v>
      </c>
      <c r="AA800" s="4">
        <f>X800/tabel1!$I$5</f>
        <v>418467.91666666674</v>
      </c>
      <c r="AB800" s="10">
        <f>Y800+tabel1!$G$5</f>
        <v>55.278582999999998</v>
      </c>
      <c r="AH800"/>
      <c r="AI800" s="3"/>
      <c r="AJ800" s="3"/>
    </row>
    <row r="801" spans="1:36" x14ac:dyDescent="0.45">
      <c r="A801">
        <v>0.99802440000000003</v>
      </c>
      <c r="B801">
        <v>5.2871410000000001</v>
      </c>
      <c r="C801" s="4">
        <f t="shared" si="72"/>
        <v>9.5630573481815598E-2</v>
      </c>
      <c r="D801" s="4">
        <f>A801/tabel1!$I$4</f>
        <v>475249.71428571432</v>
      </c>
      <c r="E801" s="10">
        <f>B801+tabel1!$G$4</f>
        <v>55.287140999999998</v>
      </c>
      <c r="F801">
        <v>0.99802440000000003</v>
      </c>
      <c r="G801">
        <v>5.2871410000000001</v>
      </c>
      <c r="H801" s="4">
        <f t="shared" si="73"/>
        <v>9.5630573481815598E-2</v>
      </c>
      <c r="I801" s="4">
        <f>F801/tabel1!$I$4</f>
        <v>475249.71428571432</v>
      </c>
      <c r="J801" s="10">
        <f>G801+tabel1!$G$4</f>
        <v>55.287140999999998</v>
      </c>
      <c r="K801">
        <v>0.99802440000000003</v>
      </c>
      <c r="L801">
        <v>5.2871410000000001</v>
      </c>
      <c r="M801" s="4">
        <f t="shared" si="74"/>
        <v>9.5630573481815598E-2</v>
      </c>
      <c r="N801" s="4">
        <f>K801/tabel1!$I$4</f>
        <v>475249.71428571432</v>
      </c>
      <c r="O801" s="10">
        <f>L801+tabel1!$G$4</f>
        <v>55.287140999999998</v>
      </c>
      <c r="X801">
        <v>0.99802440000000003</v>
      </c>
      <c r="Y801">
        <v>5.2871410000000001</v>
      </c>
      <c r="Z801" s="4">
        <f t="shared" si="75"/>
        <v>9.5630573481815598E-2</v>
      </c>
      <c r="AA801" s="4">
        <f>X801/tabel1!$I$5</f>
        <v>415843.50000000006</v>
      </c>
      <c r="AB801" s="10">
        <f>Y801+tabel1!$G$5</f>
        <v>55.287140999999998</v>
      </c>
      <c r="AH801"/>
      <c r="AI801" s="3"/>
      <c r="AJ801" s="3"/>
    </row>
    <row r="802" spans="1:36" x14ac:dyDescent="0.45">
      <c r="A802">
        <v>0.99058080000000004</v>
      </c>
      <c r="B802">
        <v>5.2957650000000003</v>
      </c>
      <c r="C802" s="4">
        <f t="shared" si="72"/>
        <v>9.577162012316856E-2</v>
      </c>
      <c r="D802" s="4">
        <f>A802/tabel1!$I$4</f>
        <v>471705.1428571429</v>
      </c>
      <c r="E802" s="10">
        <f>B802+tabel1!$G$4</f>
        <v>55.295765000000003</v>
      </c>
      <c r="F802">
        <v>0.99058080000000004</v>
      </c>
      <c r="G802">
        <v>5.2957650000000003</v>
      </c>
      <c r="H802" s="4">
        <f t="shared" si="73"/>
        <v>9.577162012316856E-2</v>
      </c>
      <c r="I802" s="4">
        <f>F802/tabel1!$I$4</f>
        <v>471705.1428571429</v>
      </c>
      <c r="J802" s="10">
        <f>G802+tabel1!$G$4</f>
        <v>55.295765000000003</v>
      </c>
      <c r="K802">
        <v>0.99058080000000004</v>
      </c>
      <c r="L802">
        <v>5.2957650000000003</v>
      </c>
      <c r="M802" s="4">
        <f t="shared" si="74"/>
        <v>9.577162012316856E-2</v>
      </c>
      <c r="N802" s="4">
        <f>K802/tabel1!$I$4</f>
        <v>471705.1428571429</v>
      </c>
      <c r="O802" s="10">
        <f>L802+tabel1!$G$4</f>
        <v>55.295765000000003</v>
      </c>
      <c r="X802">
        <v>0.99058080000000004</v>
      </c>
      <c r="Y802">
        <v>5.2957650000000003</v>
      </c>
      <c r="Z802" s="4">
        <f t="shared" si="75"/>
        <v>9.577162012316856E-2</v>
      </c>
      <c r="AA802" s="4">
        <f>X802/tabel1!$I$5</f>
        <v>412742.00000000006</v>
      </c>
      <c r="AB802" s="10">
        <f>Y802+tabel1!$G$5</f>
        <v>55.295765000000003</v>
      </c>
      <c r="AH802"/>
      <c r="AI802" s="3"/>
      <c r="AJ802" s="3"/>
    </row>
    <row r="803" spans="1:36" x14ac:dyDescent="0.45">
      <c r="A803">
        <v>0.98886300000000005</v>
      </c>
      <c r="B803">
        <v>5.3039569999999996</v>
      </c>
      <c r="C803" s="4">
        <f t="shared" si="72"/>
        <v>9.5905560609343021E-2</v>
      </c>
      <c r="D803" s="4">
        <f>A803/tabel1!$I$4</f>
        <v>470887.1428571429</v>
      </c>
      <c r="E803" s="10">
        <f>B803+tabel1!$G$4</f>
        <v>55.303956999999997</v>
      </c>
      <c r="F803">
        <v>0.98886300000000005</v>
      </c>
      <c r="G803">
        <v>5.3039569999999996</v>
      </c>
      <c r="H803" s="4">
        <f t="shared" si="73"/>
        <v>9.5905560609343021E-2</v>
      </c>
      <c r="I803" s="4">
        <f>F803/tabel1!$I$4</f>
        <v>470887.1428571429</v>
      </c>
      <c r="J803" s="10">
        <f>G803+tabel1!$G$4</f>
        <v>55.303956999999997</v>
      </c>
      <c r="K803">
        <v>0.98886300000000005</v>
      </c>
      <c r="L803">
        <v>5.3039569999999996</v>
      </c>
      <c r="M803" s="4">
        <f t="shared" si="74"/>
        <v>9.5905560609343021E-2</v>
      </c>
      <c r="N803" s="4">
        <f>K803/tabel1!$I$4</f>
        <v>470887.1428571429</v>
      </c>
      <c r="O803" s="10">
        <f>L803+tabel1!$G$4</f>
        <v>55.303956999999997</v>
      </c>
      <c r="X803">
        <v>0.98886300000000005</v>
      </c>
      <c r="Y803">
        <v>5.3039569999999996</v>
      </c>
      <c r="Z803" s="4">
        <f t="shared" si="75"/>
        <v>9.5905560609343021E-2</v>
      </c>
      <c r="AA803" s="4">
        <f>X803/tabel1!$I$5</f>
        <v>412026.25000000006</v>
      </c>
      <c r="AB803" s="10">
        <f>Y803+tabel1!$G$5</f>
        <v>55.303956999999997</v>
      </c>
      <c r="AH803"/>
      <c r="AI803" s="3"/>
      <c r="AJ803" s="3"/>
    </row>
    <row r="804" spans="1:36" x14ac:dyDescent="0.45">
      <c r="A804">
        <v>0.99229849999999997</v>
      </c>
      <c r="B804">
        <v>5.31135</v>
      </c>
      <c r="C804" s="4">
        <f t="shared" si="72"/>
        <v>9.6026403260813561E-2</v>
      </c>
      <c r="D804" s="4">
        <f>A804/tabel1!$I$4</f>
        <v>472523.09523809527</v>
      </c>
      <c r="E804" s="10">
        <f>B804+tabel1!$G$4</f>
        <v>55.311349999999997</v>
      </c>
      <c r="F804">
        <v>0.99229849999999997</v>
      </c>
      <c r="G804">
        <v>5.31135</v>
      </c>
      <c r="H804" s="4">
        <f t="shared" si="73"/>
        <v>9.6026403260813561E-2</v>
      </c>
      <c r="I804" s="4">
        <f>F804/tabel1!$I$4</f>
        <v>472523.09523809527</v>
      </c>
      <c r="J804" s="10">
        <f>G804+tabel1!$G$4</f>
        <v>55.311349999999997</v>
      </c>
      <c r="K804">
        <v>0.99229849999999997</v>
      </c>
      <c r="L804">
        <v>5.31135</v>
      </c>
      <c r="M804" s="4">
        <f t="shared" si="74"/>
        <v>9.6026403260813561E-2</v>
      </c>
      <c r="N804" s="4">
        <f>K804/tabel1!$I$4</f>
        <v>472523.09523809527</v>
      </c>
      <c r="O804" s="10">
        <f>L804+tabel1!$G$4</f>
        <v>55.311349999999997</v>
      </c>
      <c r="X804">
        <v>0.99229849999999997</v>
      </c>
      <c r="Y804">
        <v>5.31135</v>
      </c>
      <c r="Z804" s="4">
        <f t="shared" si="75"/>
        <v>9.6026403260813561E-2</v>
      </c>
      <c r="AA804" s="4">
        <f>X804/tabel1!$I$5</f>
        <v>413457.70833333331</v>
      </c>
      <c r="AB804" s="10">
        <f>Y804+tabel1!$G$5</f>
        <v>55.311349999999997</v>
      </c>
      <c r="AH804"/>
      <c r="AI804" s="3"/>
      <c r="AJ804" s="3"/>
    </row>
    <row r="805" spans="1:36" x14ac:dyDescent="0.45">
      <c r="A805">
        <v>0.98943559999999997</v>
      </c>
      <c r="B805">
        <v>5.3176439999999996</v>
      </c>
      <c r="C805" s="4">
        <f t="shared" si="72"/>
        <v>9.6129256697917206E-2</v>
      </c>
      <c r="D805" s="4">
        <f>A805/tabel1!$I$4</f>
        <v>471159.80952380953</v>
      </c>
      <c r="E805" s="10">
        <f>B805+tabel1!$G$4</f>
        <v>55.317644000000001</v>
      </c>
      <c r="F805">
        <v>0.98943559999999997</v>
      </c>
      <c r="G805">
        <v>5.3176439999999996</v>
      </c>
      <c r="H805" s="4">
        <f t="shared" si="73"/>
        <v>9.6129256697917206E-2</v>
      </c>
      <c r="I805" s="4">
        <f>F805/tabel1!$I$4</f>
        <v>471159.80952380953</v>
      </c>
      <c r="J805" s="10">
        <f>G805+tabel1!$G$4</f>
        <v>55.317644000000001</v>
      </c>
      <c r="K805">
        <v>0.98943559999999997</v>
      </c>
      <c r="L805">
        <v>5.3176439999999996</v>
      </c>
      <c r="M805" s="4">
        <f t="shared" si="74"/>
        <v>9.6129256697917206E-2</v>
      </c>
      <c r="N805" s="4">
        <f>K805/tabel1!$I$4</f>
        <v>471159.80952380953</v>
      </c>
      <c r="O805" s="10">
        <f>L805+tabel1!$G$4</f>
        <v>55.317644000000001</v>
      </c>
      <c r="X805">
        <v>0.98943559999999997</v>
      </c>
      <c r="Y805">
        <v>5.3176439999999996</v>
      </c>
      <c r="Z805" s="4">
        <f t="shared" si="75"/>
        <v>9.6129256697917206E-2</v>
      </c>
      <c r="AA805" s="4">
        <f>X805/tabel1!$I$5</f>
        <v>412264.83333333331</v>
      </c>
      <c r="AB805" s="10">
        <f>Y805+tabel1!$G$5</f>
        <v>55.317644000000001</v>
      </c>
      <c r="AH805"/>
      <c r="AI805" s="3"/>
      <c r="AJ805" s="3"/>
    </row>
    <row r="806" spans="1:36" x14ac:dyDescent="0.45">
      <c r="A806">
        <v>0.98886300000000005</v>
      </c>
      <c r="B806">
        <v>5.323404</v>
      </c>
      <c r="C806" s="4">
        <f t="shared" si="72"/>
        <v>9.6223363262318423E-2</v>
      </c>
      <c r="D806" s="4">
        <f>A806/tabel1!$I$4</f>
        <v>470887.1428571429</v>
      </c>
      <c r="E806" s="10">
        <f>B806+tabel1!$G$4</f>
        <v>55.323403999999996</v>
      </c>
      <c r="F806">
        <v>0.98886300000000005</v>
      </c>
      <c r="G806">
        <v>5.323404</v>
      </c>
      <c r="H806" s="4">
        <f t="shared" si="73"/>
        <v>9.6223363262318423E-2</v>
      </c>
      <c r="I806" s="4">
        <f>F806/tabel1!$I$4</f>
        <v>470887.1428571429</v>
      </c>
      <c r="J806" s="10">
        <f>G806+tabel1!$G$4</f>
        <v>55.323403999999996</v>
      </c>
      <c r="K806">
        <v>0.98886300000000005</v>
      </c>
      <c r="L806">
        <v>5.323404</v>
      </c>
      <c r="M806" s="4">
        <f t="shared" si="74"/>
        <v>9.6223363262318423E-2</v>
      </c>
      <c r="N806" s="4">
        <f>K806/tabel1!$I$4</f>
        <v>470887.1428571429</v>
      </c>
      <c r="O806" s="10">
        <f>L806+tabel1!$G$4</f>
        <v>55.323403999999996</v>
      </c>
      <c r="X806">
        <v>0.98886300000000005</v>
      </c>
      <c r="Y806">
        <v>5.323404</v>
      </c>
      <c r="Z806" s="4">
        <f t="shared" si="75"/>
        <v>9.6223363262318423E-2</v>
      </c>
      <c r="AA806" s="4">
        <f>X806/tabel1!$I$5</f>
        <v>412026.25000000006</v>
      </c>
      <c r="AB806" s="10">
        <f>Y806+tabel1!$G$5</f>
        <v>55.323403999999996</v>
      </c>
      <c r="AH806"/>
      <c r="AI806" s="3"/>
      <c r="AJ806" s="3"/>
    </row>
    <row r="807" spans="1:36" x14ac:dyDescent="0.45">
      <c r="A807">
        <v>0.98943559999999997</v>
      </c>
      <c r="B807">
        <v>5.3290649999999999</v>
      </c>
      <c r="C807" s="4">
        <f t="shared" si="72"/>
        <v>9.6315833278585131E-2</v>
      </c>
      <c r="D807" s="4">
        <f>A807/tabel1!$I$4</f>
        <v>471159.80952380953</v>
      </c>
      <c r="E807" s="10">
        <f>B807+tabel1!$G$4</f>
        <v>55.329065</v>
      </c>
      <c r="F807">
        <v>0.98943559999999997</v>
      </c>
      <c r="G807">
        <v>5.3290649999999999</v>
      </c>
      <c r="H807" s="4">
        <f t="shared" si="73"/>
        <v>9.6315833278585131E-2</v>
      </c>
      <c r="I807" s="4">
        <f>F807/tabel1!$I$4</f>
        <v>471159.80952380953</v>
      </c>
      <c r="J807" s="10">
        <f>G807+tabel1!$G$4</f>
        <v>55.329065</v>
      </c>
      <c r="K807">
        <v>0.98943559999999997</v>
      </c>
      <c r="L807">
        <v>5.3290649999999999</v>
      </c>
      <c r="M807" s="4">
        <f t="shared" si="74"/>
        <v>9.6315833278585131E-2</v>
      </c>
      <c r="N807" s="4">
        <f>K807/tabel1!$I$4</f>
        <v>471159.80952380953</v>
      </c>
      <c r="O807" s="10">
        <f>L807+tabel1!$G$4</f>
        <v>55.329065</v>
      </c>
      <c r="X807">
        <v>0.98943559999999997</v>
      </c>
      <c r="Y807">
        <v>5.3290649999999999</v>
      </c>
      <c r="Z807" s="4">
        <f t="shared" si="75"/>
        <v>9.6315833278585131E-2</v>
      </c>
      <c r="AA807" s="4">
        <f>X807/tabel1!$I$5</f>
        <v>412264.83333333331</v>
      </c>
      <c r="AB807" s="10">
        <f>Y807+tabel1!$G$5</f>
        <v>55.329065</v>
      </c>
      <c r="AH807"/>
      <c r="AI807" s="3"/>
      <c r="AJ807" s="3"/>
    </row>
    <row r="808" spans="1:36" x14ac:dyDescent="0.45">
      <c r="A808">
        <v>0.99000809999999995</v>
      </c>
      <c r="B808">
        <v>5.3349599999999997</v>
      </c>
      <c r="C808" s="4">
        <f t="shared" si="72"/>
        <v>9.641210547545348E-2</v>
      </c>
      <c r="D808" s="4">
        <f>A808/tabel1!$I$4</f>
        <v>471432.42857142858</v>
      </c>
      <c r="E808" s="10">
        <f>B808+tabel1!$G$4</f>
        <v>55.334960000000002</v>
      </c>
      <c r="F808">
        <v>0.99000809999999995</v>
      </c>
      <c r="G808">
        <v>5.3349599999999997</v>
      </c>
      <c r="H808" s="4">
        <f t="shared" si="73"/>
        <v>9.641210547545348E-2</v>
      </c>
      <c r="I808" s="4">
        <f>F808/tabel1!$I$4</f>
        <v>471432.42857142858</v>
      </c>
      <c r="J808" s="10">
        <f>G808+tabel1!$G$4</f>
        <v>55.334960000000002</v>
      </c>
      <c r="K808">
        <v>0.99000809999999995</v>
      </c>
      <c r="L808">
        <v>5.3349599999999997</v>
      </c>
      <c r="M808" s="4">
        <f t="shared" si="74"/>
        <v>9.641210547545348E-2</v>
      </c>
      <c r="N808" s="4">
        <f>K808/tabel1!$I$4</f>
        <v>471432.42857142858</v>
      </c>
      <c r="O808" s="10">
        <f>L808+tabel1!$G$4</f>
        <v>55.334960000000002</v>
      </c>
      <c r="X808">
        <v>0.99000809999999995</v>
      </c>
      <c r="Y808">
        <v>5.3349599999999997</v>
      </c>
      <c r="Z808" s="4">
        <f t="shared" si="75"/>
        <v>9.641210547545348E-2</v>
      </c>
      <c r="AA808" s="4">
        <f>X808/tabel1!$I$5</f>
        <v>412503.375</v>
      </c>
      <c r="AB808" s="10">
        <f>Y808+tabel1!$G$5</f>
        <v>55.334960000000002</v>
      </c>
      <c r="AH808"/>
      <c r="AI808" s="3"/>
      <c r="AJ808" s="3"/>
    </row>
    <row r="809" spans="1:36" x14ac:dyDescent="0.45">
      <c r="A809">
        <v>0.98599999999999999</v>
      </c>
      <c r="B809">
        <v>5.3413529999999998</v>
      </c>
      <c r="C809" s="4">
        <f t="shared" si="72"/>
        <v>9.651648740861106E-2</v>
      </c>
      <c r="D809" s="4">
        <f>A809/tabel1!$I$4</f>
        <v>469523.80952380958</v>
      </c>
      <c r="E809" s="10">
        <f>B809+tabel1!$G$4</f>
        <v>55.341352999999998</v>
      </c>
      <c r="F809">
        <v>0.98599999999999999</v>
      </c>
      <c r="G809">
        <v>5.3413529999999998</v>
      </c>
      <c r="H809" s="4">
        <f t="shared" si="73"/>
        <v>9.651648740861106E-2</v>
      </c>
      <c r="I809" s="4">
        <f>F809/tabel1!$I$4</f>
        <v>469523.80952380958</v>
      </c>
      <c r="J809" s="10">
        <f>G809+tabel1!$G$4</f>
        <v>55.341352999999998</v>
      </c>
      <c r="K809">
        <v>0.98599999999999999</v>
      </c>
      <c r="L809">
        <v>5.3413529999999998</v>
      </c>
      <c r="M809" s="4">
        <f t="shared" si="74"/>
        <v>9.651648740861106E-2</v>
      </c>
      <c r="N809" s="4">
        <f>K809/tabel1!$I$4</f>
        <v>469523.80952380958</v>
      </c>
      <c r="O809" s="10">
        <f>L809+tabel1!$G$4</f>
        <v>55.341352999999998</v>
      </c>
      <c r="X809">
        <v>0.98599999999999999</v>
      </c>
      <c r="Y809">
        <v>5.3413529999999998</v>
      </c>
      <c r="Z809" s="4">
        <f t="shared" si="75"/>
        <v>9.651648740861106E-2</v>
      </c>
      <c r="AA809" s="4">
        <f>X809/tabel1!$I$5</f>
        <v>410833.33333333337</v>
      </c>
      <c r="AB809" s="10">
        <f>Y809+tabel1!$G$5</f>
        <v>55.341352999999998</v>
      </c>
      <c r="AH809"/>
      <c r="AI809" s="3"/>
      <c r="AJ809" s="3"/>
    </row>
    <row r="810" spans="1:36" x14ac:dyDescent="0.45">
      <c r="A810">
        <v>0.95966090000000004</v>
      </c>
      <c r="B810">
        <v>5.3480460000000001</v>
      </c>
      <c r="C810" s="4">
        <f t="shared" si="72"/>
        <v>9.6625741765120315E-2</v>
      </c>
      <c r="D810" s="4">
        <f>A810/tabel1!$I$4</f>
        <v>456981.38095238101</v>
      </c>
      <c r="E810" s="10">
        <f>B810+tabel1!$G$4</f>
        <v>55.348045999999997</v>
      </c>
      <c r="F810">
        <v>0.95966090000000004</v>
      </c>
      <c r="G810">
        <v>5.3480460000000001</v>
      </c>
      <c r="H810" s="4">
        <f t="shared" si="73"/>
        <v>9.6625741765120315E-2</v>
      </c>
      <c r="I810" s="4">
        <f>F810/tabel1!$I$4</f>
        <v>456981.38095238101</v>
      </c>
      <c r="J810" s="10">
        <f>G810+tabel1!$G$4</f>
        <v>55.348045999999997</v>
      </c>
      <c r="K810">
        <v>0.95966090000000004</v>
      </c>
      <c r="L810">
        <v>5.3480460000000001</v>
      </c>
      <c r="M810" s="4">
        <f t="shared" si="74"/>
        <v>9.6625741765120315E-2</v>
      </c>
      <c r="N810" s="4">
        <f>K810/tabel1!$I$4</f>
        <v>456981.38095238101</v>
      </c>
      <c r="O810" s="10">
        <f>L810+tabel1!$G$4</f>
        <v>55.348045999999997</v>
      </c>
      <c r="X810">
        <v>0.95966090000000004</v>
      </c>
      <c r="Y810">
        <v>5.3480460000000001</v>
      </c>
      <c r="Z810" s="4">
        <f t="shared" si="75"/>
        <v>9.6625741765120315E-2</v>
      </c>
      <c r="AA810" s="4">
        <f>X810/tabel1!$I$5</f>
        <v>399858.70833333337</v>
      </c>
      <c r="AB810" s="10">
        <f>Y810+tabel1!$G$5</f>
        <v>55.348045999999997</v>
      </c>
      <c r="AH810"/>
      <c r="AI810" s="3"/>
      <c r="AJ810" s="3"/>
    </row>
    <row r="811" spans="1:36" x14ac:dyDescent="0.45">
      <c r="A811">
        <v>0.94019280000000005</v>
      </c>
      <c r="B811">
        <v>5.3549059999999997</v>
      </c>
      <c r="C811" s="4">
        <f t="shared" si="72"/>
        <v>9.6737694758256831E-2</v>
      </c>
      <c r="D811" s="4">
        <f>A811/tabel1!$I$4</f>
        <v>447710.85714285722</v>
      </c>
      <c r="E811" s="10">
        <f>B811+tabel1!$G$4</f>
        <v>55.354906</v>
      </c>
      <c r="F811">
        <v>0.94019280000000005</v>
      </c>
      <c r="G811">
        <v>5.3549059999999997</v>
      </c>
      <c r="H811" s="4">
        <f t="shared" si="73"/>
        <v>9.6737694758256831E-2</v>
      </c>
      <c r="I811" s="4">
        <f>F811/tabel1!$I$4</f>
        <v>447710.85714285722</v>
      </c>
      <c r="J811" s="10">
        <f>G811+tabel1!$G$4</f>
        <v>55.354906</v>
      </c>
      <c r="K811">
        <v>0.94019280000000005</v>
      </c>
      <c r="L811">
        <v>5.3549059999999997</v>
      </c>
      <c r="M811" s="4">
        <f t="shared" si="74"/>
        <v>9.6737694758256831E-2</v>
      </c>
      <c r="N811" s="4">
        <f>K811/tabel1!$I$4</f>
        <v>447710.85714285722</v>
      </c>
      <c r="O811" s="10">
        <f>L811+tabel1!$G$4</f>
        <v>55.354906</v>
      </c>
      <c r="X811">
        <v>0.94019280000000005</v>
      </c>
      <c r="Y811">
        <v>5.3549059999999997</v>
      </c>
      <c r="Z811" s="4">
        <f t="shared" si="75"/>
        <v>9.6737694758256831E-2</v>
      </c>
      <c r="AA811" s="4">
        <f>X811/tabel1!$I$5</f>
        <v>391747.00000000006</v>
      </c>
      <c r="AB811" s="10">
        <f>Y811+tabel1!$G$5</f>
        <v>55.354906</v>
      </c>
      <c r="AH811"/>
      <c r="AI811" s="3"/>
      <c r="AJ811" s="3"/>
    </row>
    <row r="812" spans="1:36" x14ac:dyDescent="0.45">
      <c r="A812">
        <v>0.92874100000000004</v>
      </c>
      <c r="B812">
        <v>5.3621990000000004</v>
      </c>
      <c r="C812" s="4">
        <f t="shared" si="72"/>
        <v>9.6856683745528249E-2</v>
      </c>
      <c r="D812" s="4">
        <f>A812/tabel1!$I$4</f>
        <v>442257.61904761911</v>
      </c>
      <c r="E812" s="10">
        <f>B812+tabel1!$G$4</f>
        <v>55.362199000000004</v>
      </c>
      <c r="F812">
        <v>0.92874100000000004</v>
      </c>
      <c r="G812">
        <v>5.3621990000000004</v>
      </c>
      <c r="H812" s="4">
        <f t="shared" si="73"/>
        <v>9.6856683745528249E-2</v>
      </c>
      <c r="I812" s="4">
        <f>F812/tabel1!$I$4</f>
        <v>442257.61904761911</v>
      </c>
      <c r="J812" s="10">
        <f>G812+tabel1!$G$4</f>
        <v>55.362199000000004</v>
      </c>
      <c r="K812">
        <v>0.92874100000000004</v>
      </c>
      <c r="L812">
        <v>5.3621990000000004</v>
      </c>
      <c r="M812" s="4">
        <f t="shared" si="74"/>
        <v>9.6856683745528249E-2</v>
      </c>
      <c r="N812" s="4">
        <f>K812/tabel1!$I$4</f>
        <v>442257.61904761911</v>
      </c>
      <c r="O812" s="10">
        <f>L812+tabel1!$G$4</f>
        <v>55.362199000000004</v>
      </c>
      <c r="X812">
        <v>0.92874100000000004</v>
      </c>
      <c r="Y812">
        <v>5.3621990000000004</v>
      </c>
      <c r="Z812" s="4">
        <f t="shared" si="75"/>
        <v>9.6856683745528249E-2</v>
      </c>
      <c r="AA812" s="4">
        <f>X812/tabel1!$I$5</f>
        <v>386975.41666666669</v>
      </c>
      <c r="AB812" s="10">
        <f>Y812+tabel1!$G$5</f>
        <v>55.362199000000004</v>
      </c>
      <c r="AH812"/>
      <c r="AI812" s="3"/>
      <c r="AJ812" s="3"/>
    </row>
    <row r="813" spans="1:36" x14ac:dyDescent="0.45">
      <c r="A813">
        <v>0.92645069999999996</v>
      </c>
      <c r="B813">
        <v>5.3699250000000003</v>
      </c>
      <c r="C813" s="4">
        <f t="shared" si="72"/>
        <v>9.6982703155187588E-2</v>
      </c>
      <c r="D813" s="4">
        <f>A813/tabel1!$I$4</f>
        <v>441167</v>
      </c>
      <c r="E813" s="10">
        <f>B813+tabel1!$G$4</f>
        <v>55.369925000000002</v>
      </c>
      <c r="F813">
        <v>0.92645069999999996</v>
      </c>
      <c r="G813">
        <v>5.3699250000000003</v>
      </c>
      <c r="H813" s="4">
        <f t="shared" si="73"/>
        <v>9.6982703155187588E-2</v>
      </c>
      <c r="I813" s="4">
        <f>F813/tabel1!$I$4</f>
        <v>441167</v>
      </c>
      <c r="J813" s="10">
        <f>G813+tabel1!$G$4</f>
        <v>55.369925000000002</v>
      </c>
      <c r="K813">
        <v>0.92645069999999996</v>
      </c>
      <c r="L813">
        <v>5.3699250000000003</v>
      </c>
      <c r="M813" s="4">
        <f t="shared" si="74"/>
        <v>9.6982703155187588E-2</v>
      </c>
      <c r="N813" s="4">
        <f>K813/tabel1!$I$4</f>
        <v>441167</v>
      </c>
      <c r="O813" s="10">
        <f>L813+tabel1!$G$4</f>
        <v>55.369925000000002</v>
      </c>
      <c r="X813">
        <v>0.92645069999999996</v>
      </c>
      <c r="Y813">
        <v>5.3699250000000003</v>
      </c>
      <c r="Z813" s="4">
        <f t="shared" si="75"/>
        <v>9.6982703155187588E-2</v>
      </c>
      <c r="AA813" s="4">
        <f>X813/tabel1!$I$5</f>
        <v>386021.125</v>
      </c>
      <c r="AB813" s="10">
        <f>Y813+tabel1!$G$5</f>
        <v>55.369925000000002</v>
      </c>
      <c r="AH813"/>
      <c r="AI813" s="3"/>
      <c r="AJ813" s="3"/>
    </row>
    <row r="814" spans="1:36" x14ac:dyDescent="0.45">
      <c r="A814">
        <v>0.9430558</v>
      </c>
      <c r="B814">
        <v>5.3776840000000004</v>
      </c>
      <c r="C814" s="4">
        <f t="shared" si="72"/>
        <v>9.7109225441786268E-2</v>
      </c>
      <c r="D814" s="4">
        <f>A814/tabel1!$I$4</f>
        <v>449074.19047619053</v>
      </c>
      <c r="E814" s="10">
        <f>B814+tabel1!$G$4</f>
        <v>55.377684000000002</v>
      </c>
      <c r="F814">
        <v>0.9430558</v>
      </c>
      <c r="G814">
        <v>5.3776840000000004</v>
      </c>
      <c r="H814" s="4">
        <f t="shared" si="73"/>
        <v>9.7109225441786268E-2</v>
      </c>
      <c r="I814" s="4">
        <f>F814/tabel1!$I$4</f>
        <v>449074.19047619053</v>
      </c>
      <c r="J814" s="10">
        <f>G814+tabel1!$G$4</f>
        <v>55.377684000000002</v>
      </c>
      <c r="K814">
        <v>0.9430558</v>
      </c>
      <c r="L814">
        <v>5.3776840000000004</v>
      </c>
      <c r="M814" s="4">
        <f t="shared" si="74"/>
        <v>9.7109225441786268E-2</v>
      </c>
      <c r="N814" s="4">
        <f>K814/tabel1!$I$4</f>
        <v>449074.19047619053</v>
      </c>
      <c r="O814" s="10">
        <f>L814+tabel1!$G$4</f>
        <v>55.377684000000002</v>
      </c>
      <c r="X814">
        <v>0.9430558</v>
      </c>
      <c r="Y814">
        <v>5.3776840000000004</v>
      </c>
      <c r="Z814" s="4">
        <f t="shared" si="75"/>
        <v>9.7109225441786268E-2</v>
      </c>
      <c r="AA814" s="4">
        <f>X814/tabel1!$I$5</f>
        <v>392939.91666666669</v>
      </c>
      <c r="AB814" s="10">
        <f>Y814+tabel1!$G$5</f>
        <v>55.377684000000002</v>
      </c>
      <c r="AH814"/>
      <c r="AI814" s="3"/>
      <c r="AJ814" s="3"/>
    </row>
    <row r="815" spans="1:36" x14ac:dyDescent="0.45">
      <c r="A815">
        <v>0.93332179999999998</v>
      </c>
      <c r="B815">
        <v>5.3851760000000004</v>
      </c>
      <c r="C815" s="4">
        <f t="shared" si="72"/>
        <v>9.7231360247009055E-2</v>
      </c>
      <c r="D815" s="4">
        <f>A815/tabel1!$I$4</f>
        <v>444438.95238095243</v>
      </c>
      <c r="E815" s="10">
        <f>B815+tabel1!$G$4</f>
        <v>55.385176000000001</v>
      </c>
      <c r="F815">
        <v>0.93332179999999998</v>
      </c>
      <c r="G815">
        <v>5.3851760000000004</v>
      </c>
      <c r="H815" s="4">
        <f t="shared" si="73"/>
        <v>9.7231360247009055E-2</v>
      </c>
      <c r="I815" s="4">
        <f>F815/tabel1!$I$4</f>
        <v>444438.95238095243</v>
      </c>
      <c r="J815" s="10">
        <f>G815+tabel1!$G$4</f>
        <v>55.385176000000001</v>
      </c>
      <c r="K815">
        <v>0.93332179999999998</v>
      </c>
      <c r="L815">
        <v>5.3851760000000004</v>
      </c>
      <c r="M815" s="4">
        <f t="shared" si="74"/>
        <v>9.7231360247009055E-2</v>
      </c>
      <c r="N815" s="4">
        <f>K815/tabel1!$I$4</f>
        <v>444438.95238095243</v>
      </c>
      <c r="O815" s="10">
        <f>L815+tabel1!$G$4</f>
        <v>55.385176000000001</v>
      </c>
      <c r="X815">
        <v>0.93332179999999998</v>
      </c>
      <c r="Y815">
        <v>5.3851760000000004</v>
      </c>
      <c r="Z815" s="4">
        <f t="shared" si="75"/>
        <v>9.7231360247009055E-2</v>
      </c>
      <c r="AA815" s="4">
        <f>X815/tabel1!$I$5</f>
        <v>388884.08333333331</v>
      </c>
      <c r="AB815" s="10">
        <f>Y815+tabel1!$G$5</f>
        <v>55.385176000000001</v>
      </c>
      <c r="AH815"/>
      <c r="AI815" s="3"/>
      <c r="AJ815" s="3"/>
    </row>
    <row r="816" spans="1:36" x14ac:dyDescent="0.45">
      <c r="A816">
        <v>0.92416030000000005</v>
      </c>
      <c r="B816">
        <v>5.3922020000000002</v>
      </c>
      <c r="C816" s="4">
        <f t="shared" si="72"/>
        <v>9.7345868286658838E-2</v>
      </c>
      <c r="D816" s="4">
        <f>A816/tabel1!$I$4</f>
        <v>440076.33333333337</v>
      </c>
      <c r="E816" s="10">
        <f>B816+tabel1!$G$4</f>
        <v>55.392201999999997</v>
      </c>
      <c r="F816">
        <v>0.92416030000000005</v>
      </c>
      <c r="G816">
        <v>5.3922020000000002</v>
      </c>
      <c r="H816" s="4">
        <f t="shared" si="73"/>
        <v>9.7345868286658838E-2</v>
      </c>
      <c r="I816" s="4">
        <f>F816/tabel1!$I$4</f>
        <v>440076.33333333337</v>
      </c>
      <c r="J816" s="10">
        <f>G816+tabel1!$G$4</f>
        <v>55.392201999999997</v>
      </c>
      <c r="K816">
        <v>0.92416030000000005</v>
      </c>
      <c r="L816">
        <v>5.3922020000000002</v>
      </c>
      <c r="M816" s="4">
        <f t="shared" si="74"/>
        <v>9.7345868286658838E-2</v>
      </c>
      <c r="N816" s="4">
        <f>K816/tabel1!$I$4</f>
        <v>440076.33333333337</v>
      </c>
      <c r="O816" s="10">
        <f>L816+tabel1!$G$4</f>
        <v>55.392201999999997</v>
      </c>
      <c r="X816">
        <v>0.92416030000000005</v>
      </c>
      <c r="Y816">
        <v>5.3922020000000002</v>
      </c>
      <c r="Z816" s="4">
        <f t="shared" si="75"/>
        <v>9.7345868286658838E-2</v>
      </c>
      <c r="AA816" s="4">
        <f>X816/tabel1!$I$5</f>
        <v>385066.79166666669</v>
      </c>
      <c r="AB816" s="10">
        <f>Y816+tabel1!$G$5</f>
        <v>55.392201999999997</v>
      </c>
      <c r="AH816"/>
      <c r="AI816" s="3"/>
      <c r="AJ816" s="3"/>
    </row>
    <row r="817" spans="1:36" x14ac:dyDescent="0.45">
      <c r="A817">
        <v>0.91499889999999995</v>
      </c>
      <c r="B817">
        <v>5.3984290000000001</v>
      </c>
      <c r="C817" s="4">
        <f t="shared" si="72"/>
        <v>9.7447330139993682E-2</v>
      </c>
      <c r="D817" s="4">
        <f>A817/tabel1!$I$4</f>
        <v>435713.76190476189</v>
      </c>
      <c r="E817" s="10">
        <f>B817+tabel1!$G$4</f>
        <v>55.398429</v>
      </c>
      <c r="F817">
        <v>0.91499889999999995</v>
      </c>
      <c r="G817">
        <v>5.3984290000000001</v>
      </c>
      <c r="H817" s="4">
        <f t="shared" si="73"/>
        <v>9.7447330139993682E-2</v>
      </c>
      <c r="I817" s="4">
        <f>F817/tabel1!$I$4</f>
        <v>435713.76190476189</v>
      </c>
      <c r="J817" s="10">
        <f>G817+tabel1!$G$4</f>
        <v>55.398429</v>
      </c>
      <c r="K817">
        <v>0.91499889999999995</v>
      </c>
      <c r="L817">
        <v>5.3984290000000001</v>
      </c>
      <c r="M817" s="4">
        <f t="shared" si="74"/>
        <v>9.7447330139993682E-2</v>
      </c>
      <c r="N817" s="4">
        <f>K817/tabel1!$I$4</f>
        <v>435713.76190476189</v>
      </c>
      <c r="O817" s="10">
        <f>L817+tabel1!$G$4</f>
        <v>55.398429</v>
      </c>
      <c r="X817">
        <v>0.91499889999999995</v>
      </c>
      <c r="Y817">
        <v>5.3984290000000001</v>
      </c>
      <c r="Z817" s="4">
        <f t="shared" si="75"/>
        <v>9.7447330139993682E-2</v>
      </c>
      <c r="AA817" s="4">
        <f>X817/tabel1!$I$5</f>
        <v>381249.54166666669</v>
      </c>
      <c r="AB817" s="10">
        <f>Y817+tabel1!$G$5</f>
        <v>55.398429</v>
      </c>
      <c r="AH817"/>
      <c r="AI817" s="3"/>
      <c r="AJ817" s="3"/>
    </row>
    <row r="818" spans="1:36" x14ac:dyDescent="0.45">
      <c r="A818">
        <v>0.90870030000000002</v>
      </c>
      <c r="B818">
        <v>5.404223</v>
      </c>
      <c r="C818" s="4">
        <f t="shared" si="72"/>
        <v>9.7541716269534173E-2</v>
      </c>
      <c r="D818" s="4">
        <f>A818/tabel1!$I$4</f>
        <v>432714.42857142864</v>
      </c>
      <c r="E818" s="10">
        <f>B818+tabel1!$G$4</f>
        <v>55.404223000000002</v>
      </c>
      <c r="F818">
        <v>0.90870030000000002</v>
      </c>
      <c r="G818">
        <v>5.404223</v>
      </c>
      <c r="H818" s="4">
        <f t="shared" si="73"/>
        <v>9.7541716269534173E-2</v>
      </c>
      <c r="I818" s="4">
        <f>F818/tabel1!$I$4</f>
        <v>432714.42857142864</v>
      </c>
      <c r="J818" s="10">
        <f>G818+tabel1!$G$4</f>
        <v>55.404223000000002</v>
      </c>
      <c r="K818">
        <v>0.90870030000000002</v>
      </c>
      <c r="L818">
        <v>5.404223</v>
      </c>
      <c r="M818" s="4">
        <f t="shared" si="74"/>
        <v>9.7541716269534173E-2</v>
      </c>
      <c r="N818" s="4">
        <f>K818/tabel1!$I$4</f>
        <v>432714.42857142864</v>
      </c>
      <c r="O818" s="10">
        <f>L818+tabel1!$G$4</f>
        <v>55.404223000000002</v>
      </c>
      <c r="X818">
        <v>0.90870030000000002</v>
      </c>
      <c r="Y818">
        <v>5.404223</v>
      </c>
      <c r="Z818" s="4">
        <f t="shared" si="75"/>
        <v>9.7541716269534173E-2</v>
      </c>
      <c r="AA818" s="4">
        <f>X818/tabel1!$I$5</f>
        <v>378625.125</v>
      </c>
      <c r="AB818" s="10">
        <f>Y818+tabel1!$G$5</f>
        <v>55.404223000000002</v>
      </c>
      <c r="AH818"/>
      <c r="AI818" s="3"/>
      <c r="AJ818" s="3"/>
    </row>
    <row r="819" spans="1:36" x14ac:dyDescent="0.45">
      <c r="A819">
        <v>0.90870030000000002</v>
      </c>
      <c r="B819">
        <v>5.4100169999999999</v>
      </c>
      <c r="C819" s="4">
        <f t="shared" si="72"/>
        <v>9.7636082659927723E-2</v>
      </c>
      <c r="D819" s="4">
        <f>A819/tabel1!$I$4</f>
        <v>432714.42857142864</v>
      </c>
      <c r="E819" s="10">
        <f>B819+tabel1!$G$4</f>
        <v>55.410016999999996</v>
      </c>
      <c r="F819">
        <v>0.90870030000000002</v>
      </c>
      <c r="G819">
        <v>5.4100169999999999</v>
      </c>
      <c r="H819" s="4">
        <f t="shared" si="73"/>
        <v>9.7636082659927723E-2</v>
      </c>
      <c r="I819" s="4">
        <f>F819/tabel1!$I$4</f>
        <v>432714.42857142864</v>
      </c>
      <c r="J819" s="10">
        <f>G819+tabel1!$G$4</f>
        <v>55.410016999999996</v>
      </c>
      <c r="K819">
        <v>0.90870030000000002</v>
      </c>
      <c r="L819">
        <v>5.4100169999999999</v>
      </c>
      <c r="M819" s="4">
        <f t="shared" si="74"/>
        <v>9.7636082659927723E-2</v>
      </c>
      <c r="N819" s="4">
        <f>K819/tabel1!$I$4</f>
        <v>432714.42857142864</v>
      </c>
      <c r="O819" s="10">
        <f>L819+tabel1!$G$4</f>
        <v>55.410016999999996</v>
      </c>
      <c r="X819">
        <v>0.90870030000000002</v>
      </c>
      <c r="Y819">
        <v>5.4100169999999999</v>
      </c>
      <c r="Z819" s="4">
        <f t="shared" si="75"/>
        <v>9.7636082659927723E-2</v>
      </c>
      <c r="AA819" s="4">
        <f>X819/tabel1!$I$5</f>
        <v>378625.125</v>
      </c>
      <c r="AB819" s="10">
        <f>Y819+tabel1!$G$5</f>
        <v>55.410016999999996</v>
      </c>
      <c r="AH819"/>
      <c r="AI819" s="3"/>
      <c r="AJ819" s="3"/>
    </row>
    <row r="820" spans="1:36" x14ac:dyDescent="0.45">
      <c r="A820">
        <v>0.90297439999999995</v>
      </c>
      <c r="B820">
        <v>5.4159119999999996</v>
      </c>
      <c r="C820" s="4">
        <f t="shared" si="72"/>
        <v>9.7732073776932507E-2</v>
      </c>
      <c r="D820" s="4">
        <f>A820/tabel1!$I$4</f>
        <v>429987.80952380953</v>
      </c>
      <c r="E820" s="10">
        <f>B820+tabel1!$G$4</f>
        <v>55.415911999999999</v>
      </c>
      <c r="F820">
        <v>0.90297439999999995</v>
      </c>
      <c r="G820">
        <v>5.4159119999999996</v>
      </c>
      <c r="H820" s="4">
        <f t="shared" si="73"/>
        <v>9.7732073776932507E-2</v>
      </c>
      <c r="I820" s="4">
        <f>F820/tabel1!$I$4</f>
        <v>429987.80952380953</v>
      </c>
      <c r="J820" s="10">
        <f>G820+tabel1!$G$4</f>
        <v>55.415911999999999</v>
      </c>
      <c r="K820">
        <v>0.90297439999999995</v>
      </c>
      <c r="L820">
        <v>5.4159119999999996</v>
      </c>
      <c r="M820" s="4">
        <f t="shared" si="74"/>
        <v>9.7732073776932507E-2</v>
      </c>
      <c r="N820" s="4">
        <f>K820/tabel1!$I$4</f>
        <v>429987.80952380953</v>
      </c>
      <c r="O820" s="10">
        <f>L820+tabel1!$G$4</f>
        <v>55.415911999999999</v>
      </c>
      <c r="X820">
        <v>0.90297439999999995</v>
      </c>
      <c r="Y820">
        <v>5.4159119999999996</v>
      </c>
      <c r="Z820" s="4">
        <f t="shared" si="75"/>
        <v>9.7732073776932507E-2</v>
      </c>
      <c r="AA820" s="4">
        <f>X820/tabel1!$I$5</f>
        <v>376239.33333333331</v>
      </c>
      <c r="AB820" s="10">
        <f>Y820+tabel1!$G$5</f>
        <v>55.415911999999999</v>
      </c>
      <c r="AH820"/>
      <c r="AI820" s="3"/>
      <c r="AJ820" s="3"/>
    </row>
    <row r="821" spans="1:36" x14ac:dyDescent="0.45">
      <c r="A821">
        <v>0.88923229999999998</v>
      </c>
      <c r="B821">
        <v>5.422072</v>
      </c>
      <c r="C821" s="4">
        <f t="shared" si="72"/>
        <v>9.783235819837266E-2</v>
      </c>
      <c r="D821" s="4">
        <f>A821/tabel1!$I$4</f>
        <v>423443.95238095243</v>
      </c>
      <c r="E821" s="10">
        <f>B821+tabel1!$G$4</f>
        <v>55.422072</v>
      </c>
      <c r="F821">
        <v>0.88923229999999998</v>
      </c>
      <c r="G821">
        <v>5.422072</v>
      </c>
      <c r="H821" s="4">
        <f t="shared" si="73"/>
        <v>9.783235819837266E-2</v>
      </c>
      <c r="I821" s="4">
        <f>F821/tabel1!$I$4</f>
        <v>423443.95238095243</v>
      </c>
      <c r="J821" s="10">
        <f>G821+tabel1!$G$4</f>
        <v>55.422072</v>
      </c>
      <c r="K821">
        <v>0.88923229999999998</v>
      </c>
      <c r="L821">
        <v>5.422072</v>
      </c>
      <c r="M821" s="4">
        <f t="shared" si="74"/>
        <v>9.783235819837266E-2</v>
      </c>
      <c r="N821" s="4">
        <f>K821/tabel1!$I$4</f>
        <v>423443.95238095243</v>
      </c>
      <c r="O821" s="10">
        <f>L821+tabel1!$G$4</f>
        <v>55.422072</v>
      </c>
      <c r="X821">
        <v>0.88923229999999998</v>
      </c>
      <c r="Y821">
        <v>5.422072</v>
      </c>
      <c r="Z821" s="4">
        <f t="shared" si="75"/>
        <v>9.783235819837266E-2</v>
      </c>
      <c r="AA821" s="4">
        <f>X821/tabel1!$I$5</f>
        <v>370513.45833333331</v>
      </c>
      <c r="AB821" s="10">
        <f>Y821+tabel1!$G$5</f>
        <v>55.422072</v>
      </c>
      <c r="AH821"/>
      <c r="AI821" s="3"/>
      <c r="AJ821" s="3"/>
    </row>
    <row r="822" spans="1:36" x14ac:dyDescent="0.45">
      <c r="A822">
        <v>0.8783531</v>
      </c>
      <c r="B822">
        <v>5.4284990000000004</v>
      </c>
      <c r="C822" s="4">
        <f t="shared" si="72"/>
        <v>9.7936965603199908E-2</v>
      </c>
      <c r="D822" s="4">
        <f>A822/tabel1!$I$4</f>
        <v>418263.38095238101</v>
      </c>
      <c r="E822" s="10">
        <f>B822+tabel1!$G$4</f>
        <v>55.428499000000002</v>
      </c>
      <c r="F822">
        <v>0.8783531</v>
      </c>
      <c r="G822">
        <v>5.4284990000000004</v>
      </c>
      <c r="H822" s="4">
        <f t="shared" si="73"/>
        <v>9.7936965603199908E-2</v>
      </c>
      <c r="I822" s="4">
        <f>F822/tabel1!$I$4</f>
        <v>418263.38095238101</v>
      </c>
      <c r="J822" s="10">
        <f>G822+tabel1!$G$4</f>
        <v>55.428499000000002</v>
      </c>
      <c r="K822">
        <v>0.8783531</v>
      </c>
      <c r="L822">
        <v>5.4284990000000004</v>
      </c>
      <c r="M822" s="4">
        <f t="shared" si="74"/>
        <v>9.7936965603199908E-2</v>
      </c>
      <c r="N822" s="4">
        <f>K822/tabel1!$I$4</f>
        <v>418263.38095238101</v>
      </c>
      <c r="O822" s="10">
        <f>L822+tabel1!$G$4</f>
        <v>55.428499000000002</v>
      </c>
      <c r="X822">
        <v>0.8783531</v>
      </c>
      <c r="Y822">
        <v>5.4284990000000004</v>
      </c>
      <c r="Z822" s="4">
        <f t="shared" si="75"/>
        <v>9.7936965603199908E-2</v>
      </c>
      <c r="AA822" s="4">
        <f>X822/tabel1!$I$5</f>
        <v>365980.45833333337</v>
      </c>
      <c r="AB822" s="10">
        <f>Y822+tabel1!$G$5</f>
        <v>55.428499000000002</v>
      </c>
      <c r="AH822"/>
      <c r="AI822" s="3"/>
      <c r="AJ822" s="3"/>
    </row>
    <row r="823" spans="1:36" x14ac:dyDescent="0.45">
      <c r="A823">
        <v>0.87262720000000005</v>
      </c>
      <c r="B823">
        <v>5.4353590000000001</v>
      </c>
      <c r="C823" s="4">
        <f t="shared" si="72"/>
        <v>9.8048593858659785E-2</v>
      </c>
      <c r="D823" s="4">
        <f>A823/tabel1!$I$4</f>
        <v>415536.76190476195</v>
      </c>
      <c r="E823" s="10">
        <f>B823+tabel1!$G$4</f>
        <v>55.435358999999998</v>
      </c>
      <c r="F823">
        <v>0.87262720000000005</v>
      </c>
      <c r="G823">
        <v>5.4353590000000001</v>
      </c>
      <c r="H823" s="4">
        <f t="shared" si="73"/>
        <v>9.8048593858659785E-2</v>
      </c>
      <c r="I823" s="4">
        <f>F823/tabel1!$I$4</f>
        <v>415536.76190476195</v>
      </c>
      <c r="J823" s="10">
        <f>G823+tabel1!$G$4</f>
        <v>55.435358999999998</v>
      </c>
      <c r="K823">
        <v>0.87262720000000005</v>
      </c>
      <c r="L823">
        <v>5.4353590000000001</v>
      </c>
      <c r="M823" s="4">
        <f t="shared" si="74"/>
        <v>9.8048593858659785E-2</v>
      </c>
      <c r="N823" s="4">
        <f>K823/tabel1!$I$4</f>
        <v>415536.76190476195</v>
      </c>
      <c r="O823" s="10">
        <f>L823+tabel1!$G$4</f>
        <v>55.435358999999998</v>
      </c>
      <c r="X823">
        <v>0.87262720000000005</v>
      </c>
      <c r="Y823">
        <v>5.4353590000000001</v>
      </c>
      <c r="Z823" s="4">
        <f t="shared" si="75"/>
        <v>9.8048593858659785E-2</v>
      </c>
      <c r="AA823" s="4">
        <f>X823/tabel1!$I$5</f>
        <v>363594.66666666669</v>
      </c>
      <c r="AB823" s="10">
        <f>Y823+tabel1!$G$5</f>
        <v>55.435358999999998</v>
      </c>
      <c r="AH823"/>
      <c r="AI823" s="3"/>
      <c r="AJ823" s="3"/>
    </row>
    <row r="824" spans="1:36" x14ac:dyDescent="0.45">
      <c r="A824">
        <v>0.8709095</v>
      </c>
      <c r="B824">
        <v>5.4423849999999998</v>
      </c>
      <c r="C824" s="4">
        <f t="shared" si="72"/>
        <v>9.8162894687881835E-2</v>
      </c>
      <c r="D824" s="4">
        <f>A824/tabel1!$I$4</f>
        <v>414718.80952380958</v>
      </c>
      <c r="E824" s="10">
        <f>B824+tabel1!$G$4</f>
        <v>55.442385000000002</v>
      </c>
      <c r="F824">
        <v>0.8709095</v>
      </c>
      <c r="G824">
        <v>5.4423849999999998</v>
      </c>
      <c r="H824" s="4">
        <f t="shared" si="73"/>
        <v>9.8162894687881835E-2</v>
      </c>
      <c r="I824" s="4">
        <f>F824/tabel1!$I$4</f>
        <v>414718.80952380958</v>
      </c>
      <c r="J824" s="10">
        <f>G824+tabel1!$G$4</f>
        <v>55.442385000000002</v>
      </c>
      <c r="K824">
        <v>0.8709095</v>
      </c>
      <c r="L824">
        <v>5.4423849999999998</v>
      </c>
      <c r="M824" s="4">
        <f t="shared" si="74"/>
        <v>9.8162894687881835E-2</v>
      </c>
      <c r="N824" s="4">
        <f>K824/tabel1!$I$4</f>
        <v>414718.80952380958</v>
      </c>
      <c r="O824" s="10">
        <f>L824+tabel1!$G$4</f>
        <v>55.442385000000002</v>
      </c>
      <c r="X824">
        <v>0.8709095</v>
      </c>
      <c r="Y824">
        <v>5.4423849999999998</v>
      </c>
      <c r="Z824" s="4">
        <f t="shared" si="75"/>
        <v>9.8162894687881835E-2</v>
      </c>
      <c r="AA824" s="4">
        <f>X824/tabel1!$I$5</f>
        <v>362878.95833333337</v>
      </c>
      <c r="AB824" s="10">
        <f>Y824+tabel1!$G$5</f>
        <v>55.442385000000002</v>
      </c>
      <c r="AH824"/>
      <c r="AI824" s="3"/>
      <c r="AJ824" s="3"/>
    </row>
    <row r="825" spans="1:36" x14ac:dyDescent="0.45">
      <c r="A825">
        <v>0.86976430000000005</v>
      </c>
      <c r="B825">
        <v>5.4499779999999998</v>
      </c>
      <c r="C825" s="4">
        <f t="shared" si="72"/>
        <v>9.828638705681722E-2</v>
      </c>
      <c r="D825" s="4">
        <f>A825/tabel1!$I$4</f>
        <v>414173.47619047627</v>
      </c>
      <c r="E825" s="10">
        <f>B825+tabel1!$G$4</f>
        <v>55.449978000000002</v>
      </c>
      <c r="F825">
        <v>0.86976430000000005</v>
      </c>
      <c r="G825">
        <v>5.4499779999999998</v>
      </c>
      <c r="H825" s="4">
        <f t="shared" si="73"/>
        <v>9.828638705681722E-2</v>
      </c>
      <c r="I825" s="4">
        <f>F825/tabel1!$I$4</f>
        <v>414173.47619047627</v>
      </c>
      <c r="J825" s="10">
        <f>G825+tabel1!$G$4</f>
        <v>55.449978000000002</v>
      </c>
      <c r="K825">
        <v>0.86976430000000005</v>
      </c>
      <c r="L825">
        <v>5.4499779999999998</v>
      </c>
      <c r="M825" s="4">
        <f t="shared" si="74"/>
        <v>9.828638705681722E-2</v>
      </c>
      <c r="N825" s="4">
        <f>K825/tabel1!$I$4</f>
        <v>414173.47619047627</v>
      </c>
      <c r="O825" s="10">
        <f>L825+tabel1!$G$4</f>
        <v>55.449978000000002</v>
      </c>
      <c r="X825">
        <v>0.86976430000000005</v>
      </c>
      <c r="Y825">
        <v>5.4499779999999998</v>
      </c>
      <c r="Z825" s="4">
        <f t="shared" si="75"/>
        <v>9.828638705681722E-2</v>
      </c>
      <c r="AA825" s="4">
        <f>X825/tabel1!$I$5</f>
        <v>362401.79166666669</v>
      </c>
      <c r="AB825" s="10">
        <f>Y825+tabel1!$G$5</f>
        <v>55.449978000000002</v>
      </c>
      <c r="AH825"/>
      <c r="AI825" s="3"/>
      <c r="AJ825" s="3"/>
    </row>
    <row r="826" spans="1:36" x14ac:dyDescent="0.45">
      <c r="A826">
        <v>0.86747390000000002</v>
      </c>
      <c r="B826">
        <v>5.4577359999999997</v>
      </c>
      <c r="C826" s="4">
        <f t="shared" si="72"/>
        <v>9.8412528055598955E-2</v>
      </c>
      <c r="D826" s="4">
        <f>A826/tabel1!$I$4</f>
        <v>413082.80952380958</v>
      </c>
      <c r="E826" s="10">
        <f>B826+tabel1!$G$4</f>
        <v>55.457735999999997</v>
      </c>
      <c r="F826">
        <v>0.86747390000000002</v>
      </c>
      <c r="G826">
        <v>5.4577359999999997</v>
      </c>
      <c r="H826" s="4">
        <f t="shared" si="73"/>
        <v>9.8412528055598955E-2</v>
      </c>
      <c r="I826" s="4">
        <f>F826/tabel1!$I$4</f>
        <v>413082.80952380958</v>
      </c>
      <c r="J826" s="10">
        <f>G826+tabel1!$G$4</f>
        <v>55.457735999999997</v>
      </c>
      <c r="K826">
        <v>0.86747390000000002</v>
      </c>
      <c r="L826">
        <v>5.4577359999999997</v>
      </c>
      <c r="M826" s="4">
        <f t="shared" si="74"/>
        <v>9.8412528055598955E-2</v>
      </c>
      <c r="N826" s="4">
        <f>K826/tabel1!$I$4</f>
        <v>413082.80952380958</v>
      </c>
      <c r="O826" s="10">
        <f>L826+tabel1!$G$4</f>
        <v>55.457735999999997</v>
      </c>
      <c r="X826">
        <v>0.86747390000000002</v>
      </c>
      <c r="Y826">
        <v>5.4577359999999997</v>
      </c>
      <c r="Z826" s="4">
        <f t="shared" si="75"/>
        <v>9.8412528055598955E-2</v>
      </c>
      <c r="AA826" s="4">
        <f>X826/tabel1!$I$5</f>
        <v>361447.45833333337</v>
      </c>
      <c r="AB826" s="10">
        <f>Y826+tabel1!$G$5</f>
        <v>55.457735999999997</v>
      </c>
      <c r="AH826"/>
      <c r="AI826" s="3"/>
      <c r="AJ826" s="3"/>
    </row>
    <row r="827" spans="1:36" x14ac:dyDescent="0.45">
      <c r="A827">
        <v>0.86403830000000004</v>
      </c>
      <c r="B827">
        <v>5.4652960000000004</v>
      </c>
      <c r="C827" s="4">
        <f t="shared" si="72"/>
        <v>9.853541573094643E-2</v>
      </c>
      <c r="D827" s="4">
        <f>A827/tabel1!$I$4</f>
        <v>411446.80952380958</v>
      </c>
      <c r="E827" s="10">
        <f>B827+tabel1!$G$4</f>
        <v>55.465296000000002</v>
      </c>
      <c r="F827">
        <v>0.86403830000000004</v>
      </c>
      <c r="G827">
        <v>5.4652960000000004</v>
      </c>
      <c r="H827" s="4">
        <f t="shared" si="73"/>
        <v>9.853541573094643E-2</v>
      </c>
      <c r="I827" s="4">
        <f>F827/tabel1!$I$4</f>
        <v>411446.80952380958</v>
      </c>
      <c r="J827" s="10">
        <f>G827+tabel1!$G$4</f>
        <v>55.465296000000002</v>
      </c>
      <c r="K827">
        <v>0.86403830000000004</v>
      </c>
      <c r="L827">
        <v>5.4652960000000004</v>
      </c>
      <c r="M827" s="4">
        <f t="shared" si="74"/>
        <v>9.853541573094643E-2</v>
      </c>
      <c r="N827" s="4">
        <f>K827/tabel1!$I$4</f>
        <v>411446.80952380958</v>
      </c>
      <c r="O827" s="10">
        <f>L827+tabel1!$G$4</f>
        <v>55.465296000000002</v>
      </c>
      <c r="X827">
        <v>0.86403830000000004</v>
      </c>
      <c r="Y827">
        <v>5.4652960000000004</v>
      </c>
      <c r="Z827" s="4">
        <f t="shared" si="75"/>
        <v>9.853541573094643E-2</v>
      </c>
      <c r="AA827" s="4">
        <f>X827/tabel1!$I$5</f>
        <v>360015.95833333337</v>
      </c>
      <c r="AB827" s="10">
        <f>Y827+tabel1!$G$5</f>
        <v>55.465296000000002</v>
      </c>
      <c r="AH827"/>
      <c r="AI827" s="3"/>
      <c r="AJ827" s="3"/>
    </row>
    <row r="828" spans="1:36" x14ac:dyDescent="0.45">
      <c r="A828">
        <v>0.86690129999999999</v>
      </c>
      <c r="B828">
        <v>5.4725549999999998</v>
      </c>
      <c r="C828" s="4">
        <f t="shared" si="72"/>
        <v>9.8653379134961416E-2</v>
      </c>
      <c r="D828" s="4">
        <f>A828/tabel1!$I$4</f>
        <v>412810.1428571429</v>
      </c>
      <c r="E828" s="10">
        <f>B828+tabel1!$G$4</f>
        <v>55.472555</v>
      </c>
      <c r="F828">
        <v>0.86690129999999999</v>
      </c>
      <c r="G828">
        <v>5.4725549999999998</v>
      </c>
      <c r="H828" s="4">
        <f t="shared" si="73"/>
        <v>9.8653379134961416E-2</v>
      </c>
      <c r="I828" s="4">
        <f>F828/tabel1!$I$4</f>
        <v>412810.1428571429</v>
      </c>
      <c r="J828" s="10">
        <f>G828+tabel1!$G$4</f>
        <v>55.472555</v>
      </c>
      <c r="K828">
        <v>0.86690129999999999</v>
      </c>
      <c r="L828">
        <v>5.4725549999999998</v>
      </c>
      <c r="M828" s="4">
        <f t="shared" si="74"/>
        <v>9.8653379134961416E-2</v>
      </c>
      <c r="N828" s="4">
        <f>K828/tabel1!$I$4</f>
        <v>412810.1428571429</v>
      </c>
      <c r="O828" s="10">
        <f>L828+tabel1!$G$4</f>
        <v>55.472555</v>
      </c>
      <c r="X828">
        <v>0.86690129999999999</v>
      </c>
      <c r="Y828">
        <v>5.4725549999999998</v>
      </c>
      <c r="Z828" s="4">
        <f t="shared" si="75"/>
        <v>9.8653379134961416E-2</v>
      </c>
      <c r="AA828" s="4">
        <f>X828/tabel1!$I$5</f>
        <v>361208.875</v>
      </c>
      <c r="AB828" s="10">
        <f>Y828+tabel1!$G$5</f>
        <v>55.472555</v>
      </c>
      <c r="AH828"/>
      <c r="AI828" s="3"/>
      <c r="AJ828" s="3"/>
    </row>
    <row r="829" spans="1:36" x14ac:dyDescent="0.45">
      <c r="A829">
        <v>0.87434500000000004</v>
      </c>
      <c r="B829">
        <v>5.4791480000000004</v>
      </c>
      <c r="C829" s="4">
        <f t="shared" si="72"/>
        <v>9.8760492861209762E-2</v>
      </c>
      <c r="D829" s="4">
        <f>A829/tabel1!$I$4</f>
        <v>416354.76190476195</v>
      </c>
      <c r="E829" s="10">
        <f>B829+tabel1!$G$4</f>
        <v>55.479148000000002</v>
      </c>
      <c r="F829">
        <v>0.87434500000000004</v>
      </c>
      <c r="G829">
        <v>5.4791480000000004</v>
      </c>
      <c r="H829" s="4">
        <f t="shared" si="73"/>
        <v>9.8760492861209762E-2</v>
      </c>
      <c r="I829" s="4">
        <f>F829/tabel1!$I$4</f>
        <v>416354.76190476195</v>
      </c>
      <c r="J829" s="10">
        <f>G829+tabel1!$G$4</f>
        <v>55.479148000000002</v>
      </c>
      <c r="K829">
        <v>0.87434500000000004</v>
      </c>
      <c r="L829">
        <v>5.4791480000000004</v>
      </c>
      <c r="M829" s="4">
        <f t="shared" si="74"/>
        <v>9.8760492861209762E-2</v>
      </c>
      <c r="N829" s="4">
        <f>K829/tabel1!$I$4</f>
        <v>416354.76190476195</v>
      </c>
      <c r="O829" s="10">
        <f>L829+tabel1!$G$4</f>
        <v>55.479148000000002</v>
      </c>
      <c r="X829">
        <v>0.87434500000000004</v>
      </c>
      <c r="Y829">
        <v>5.4791480000000004</v>
      </c>
      <c r="Z829" s="4">
        <f t="shared" si="75"/>
        <v>9.8760492861209762E-2</v>
      </c>
      <c r="AA829" s="4">
        <f>X829/tabel1!$I$5</f>
        <v>364310.41666666669</v>
      </c>
      <c r="AB829" s="10">
        <f>Y829+tabel1!$G$5</f>
        <v>55.479148000000002</v>
      </c>
      <c r="AH829"/>
      <c r="AI829" s="3"/>
      <c r="AJ829" s="3"/>
    </row>
    <row r="830" spans="1:36" x14ac:dyDescent="0.45">
      <c r="A830">
        <v>0.88064339999999997</v>
      </c>
      <c r="B830">
        <v>5.4851089999999996</v>
      </c>
      <c r="C830" s="4">
        <f t="shared" si="72"/>
        <v>9.8857316834323958E-2</v>
      </c>
      <c r="D830" s="4">
        <f>A830/tabel1!$I$4</f>
        <v>419354</v>
      </c>
      <c r="E830" s="10">
        <f>B830+tabel1!$G$4</f>
        <v>55.485109000000001</v>
      </c>
      <c r="F830">
        <v>0.88064339999999997</v>
      </c>
      <c r="G830">
        <v>5.4851089999999996</v>
      </c>
      <c r="H830" s="4">
        <f t="shared" si="73"/>
        <v>9.8857316834323958E-2</v>
      </c>
      <c r="I830" s="4">
        <f>F830/tabel1!$I$4</f>
        <v>419354</v>
      </c>
      <c r="J830" s="10">
        <f>G830+tabel1!$G$4</f>
        <v>55.485109000000001</v>
      </c>
      <c r="K830">
        <v>0.88064339999999997</v>
      </c>
      <c r="L830">
        <v>5.4851089999999996</v>
      </c>
      <c r="M830" s="4">
        <f t="shared" si="74"/>
        <v>9.8857316834323958E-2</v>
      </c>
      <c r="N830" s="4">
        <f>K830/tabel1!$I$4</f>
        <v>419354</v>
      </c>
      <c r="O830" s="10">
        <f>L830+tabel1!$G$4</f>
        <v>55.485109000000001</v>
      </c>
      <c r="X830">
        <v>0.88064339999999997</v>
      </c>
      <c r="Y830">
        <v>5.4851089999999996</v>
      </c>
      <c r="Z830" s="4">
        <f t="shared" si="75"/>
        <v>9.8857316834323958E-2</v>
      </c>
      <c r="AA830" s="4">
        <f>X830/tabel1!$I$5</f>
        <v>366934.75</v>
      </c>
      <c r="AB830" s="10">
        <f>Y830+tabel1!$G$5</f>
        <v>55.485109000000001</v>
      </c>
      <c r="AH830"/>
      <c r="AI830" s="3"/>
      <c r="AJ830" s="3"/>
    </row>
    <row r="831" spans="1:36" x14ac:dyDescent="0.45">
      <c r="A831">
        <v>0.88350640000000003</v>
      </c>
      <c r="B831">
        <v>5.4909030000000003</v>
      </c>
      <c r="C831" s="4">
        <f t="shared" si="72"/>
        <v>9.8951408305610014E-2</v>
      </c>
      <c r="D831" s="4">
        <f>A831/tabel1!$I$4</f>
        <v>420717.33333333337</v>
      </c>
      <c r="E831" s="10">
        <f>B831+tabel1!$G$4</f>
        <v>55.490903000000003</v>
      </c>
      <c r="F831">
        <v>0.88350640000000003</v>
      </c>
      <c r="G831">
        <v>5.4909030000000003</v>
      </c>
      <c r="H831" s="4">
        <f t="shared" si="73"/>
        <v>9.8951408305610014E-2</v>
      </c>
      <c r="I831" s="4">
        <f>F831/tabel1!$I$4</f>
        <v>420717.33333333337</v>
      </c>
      <c r="J831" s="10">
        <f>G831+tabel1!$G$4</f>
        <v>55.490903000000003</v>
      </c>
      <c r="K831">
        <v>0.88350640000000003</v>
      </c>
      <c r="L831">
        <v>5.4909030000000003</v>
      </c>
      <c r="M831" s="4">
        <f t="shared" si="74"/>
        <v>9.8951408305610014E-2</v>
      </c>
      <c r="N831" s="4">
        <f>K831/tabel1!$I$4</f>
        <v>420717.33333333337</v>
      </c>
      <c r="O831" s="10">
        <f>L831+tabel1!$G$4</f>
        <v>55.490903000000003</v>
      </c>
      <c r="X831">
        <v>0.88350640000000003</v>
      </c>
      <c r="Y831">
        <v>5.4909030000000003</v>
      </c>
      <c r="Z831" s="4">
        <f t="shared" si="75"/>
        <v>9.8951408305610014E-2</v>
      </c>
      <c r="AA831" s="4">
        <f>X831/tabel1!$I$5</f>
        <v>368127.66666666669</v>
      </c>
      <c r="AB831" s="10">
        <f>Y831+tabel1!$G$5</f>
        <v>55.490903000000003</v>
      </c>
      <c r="AH831"/>
      <c r="AI831" s="3"/>
      <c r="AJ831" s="3"/>
    </row>
    <row r="832" spans="1:36" x14ac:dyDescent="0.45">
      <c r="A832">
        <v>0.88407899999999995</v>
      </c>
      <c r="B832">
        <v>5.4967639999999998</v>
      </c>
      <c r="C832" s="4">
        <f t="shared" si="72"/>
        <v>9.9046567832315413E-2</v>
      </c>
      <c r="D832" s="4">
        <f>A832/tabel1!$I$4</f>
        <v>420990</v>
      </c>
      <c r="E832" s="10">
        <f>B832+tabel1!$G$4</f>
        <v>55.496763999999999</v>
      </c>
      <c r="F832">
        <v>0.88407899999999995</v>
      </c>
      <c r="G832">
        <v>5.4967639999999998</v>
      </c>
      <c r="H832" s="4">
        <f t="shared" si="73"/>
        <v>9.9046567832315413E-2</v>
      </c>
      <c r="I832" s="4">
        <f>F832/tabel1!$I$4</f>
        <v>420990</v>
      </c>
      <c r="J832" s="10">
        <f>G832+tabel1!$G$4</f>
        <v>55.496763999999999</v>
      </c>
      <c r="K832">
        <v>0.88407899999999995</v>
      </c>
      <c r="L832">
        <v>5.4967639999999998</v>
      </c>
      <c r="M832" s="4">
        <f t="shared" si="74"/>
        <v>9.9046567832315413E-2</v>
      </c>
      <c r="N832" s="4">
        <f>K832/tabel1!$I$4</f>
        <v>420990</v>
      </c>
      <c r="O832" s="10">
        <f>L832+tabel1!$G$4</f>
        <v>55.496763999999999</v>
      </c>
      <c r="X832">
        <v>0.88407899999999995</v>
      </c>
      <c r="Y832">
        <v>5.4967639999999998</v>
      </c>
      <c r="Z832" s="4">
        <f t="shared" si="75"/>
        <v>9.9046567832315413E-2</v>
      </c>
      <c r="AA832" s="4">
        <f>X832/tabel1!$I$5</f>
        <v>368366.25</v>
      </c>
      <c r="AB832" s="10">
        <f>Y832+tabel1!$G$5</f>
        <v>55.496763999999999</v>
      </c>
      <c r="AH832"/>
      <c r="AI832" s="3"/>
      <c r="AJ832" s="3"/>
    </row>
    <row r="833" spans="1:36" x14ac:dyDescent="0.45">
      <c r="A833">
        <v>0.88236119999999996</v>
      </c>
      <c r="B833">
        <v>5.502758</v>
      </c>
      <c r="C833" s="4">
        <f t="shared" si="72"/>
        <v>9.9143865967885783E-2</v>
      </c>
      <c r="D833" s="4">
        <f>A833/tabel1!$I$4</f>
        <v>420172</v>
      </c>
      <c r="E833" s="10">
        <f>B833+tabel1!$G$4</f>
        <v>55.502758</v>
      </c>
      <c r="F833">
        <v>0.88236119999999996</v>
      </c>
      <c r="G833">
        <v>5.502758</v>
      </c>
      <c r="H833" s="4">
        <f t="shared" si="73"/>
        <v>9.9143865967885783E-2</v>
      </c>
      <c r="I833" s="4">
        <f>F833/tabel1!$I$4</f>
        <v>420172</v>
      </c>
      <c r="J833" s="10">
        <f>G833+tabel1!$G$4</f>
        <v>55.502758</v>
      </c>
      <c r="K833">
        <v>0.88236119999999996</v>
      </c>
      <c r="L833">
        <v>5.502758</v>
      </c>
      <c r="M833" s="4">
        <f t="shared" si="74"/>
        <v>9.9143865967885783E-2</v>
      </c>
      <c r="N833" s="4">
        <f>K833/tabel1!$I$4</f>
        <v>420172</v>
      </c>
      <c r="O833" s="10">
        <f>L833+tabel1!$G$4</f>
        <v>55.502758</v>
      </c>
      <c r="X833">
        <v>0.88236119999999996</v>
      </c>
      <c r="Y833">
        <v>5.502758</v>
      </c>
      <c r="Z833" s="4">
        <f t="shared" si="75"/>
        <v>9.9143865967885783E-2</v>
      </c>
      <c r="AA833" s="4">
        <f>X833/tabel1!$I$5</f>
        <v>367650.5</v>
      </c>
      <c r="AB833" s="10">
        <f>Y833+tabel1!$G$5</f>
        <v>55.502758</v>
      </c>
      <c r="AH833"/>
      <c r="AI833" s="3"/>
      <c r="AJ833" s="3"/>
    </row>
    <row r="834" spans="1:36" x14ac:dyDescent="0.45">
      <c r="A834">
        <v>0.87778060000000002</v>
      </c>
      <c r="B834">
        <v>5.5091850000000004</v>
      </c>
      <c r="C834" s="4">
        <f t="shared" si="72"/>
        <v>9.9248169469611208E-2</v>
      </c>
      <c r="D834" s="4">
        <f>A834/tabel1!$I$4</f>
        <v>417990.76190476195</v>
      </c>
      <c r="E834" s="10">
        <f>B834+tabel1!$G$4</f>
        <v>55.509185000000002</v>
      </c>
      <c r="F834">
        <v>0.87778060000000002</v>
      </c>
      <c r="G834">
        <v>5.5091850000000004</v>
      </c>
      <c r="H834" s="4">
        <f t="shared" si="73"/>
        <v>9.9248169469611208E-2</v>
      </c>
      <c r="I834" s="4">
        <f>F834/tabel1!$I$4</f>
        <v>417990.76190476195</v>
      </c>
      <c r="J834" s="10">
        <f>G834+tabel1!$G$4</f>
        <v>55.509185000000002</v>
      </c>
      <c r="K834">
        <v>0.87778060000000002</v>
      </c>
      <c r="L834">
        <v>5.5091850000000004</v>
      </c>
      <c r="M834" s="4">
        <f t="shared" si="74"/>
        <v>9.9248169469611208E-2</v>
      </c>
      <c r="N834" s="4">
        <f>K834/tabel1!$I$4</f>
        <v>417990.76190476195</v>
      </c>
      <c r="O834" s="10">
        <f>L834+tabel1!$G$4</f>
        <v>55.509185000000002</v>
      </c>
      <c r="X834">
        <v>0.87778060000000002</v>
      </c>
      <c r="Y834">
        <v>5.5091850000000004</v>
      </c>
      <c r="Z834" s="4">
        <f t="shared" si="75"/>
        <v>9.9248169469611208E-2</v>
      </c>
      <c r="AA834" s="4">
        <f>X834/tabel1!$I$5</f>
        <v>365741.91666666669</v>
      </c>
      <c r="AB834" s="10">
        <f>Y834+tabel1!$G$5</f>
        <v>55.509185000000002</v>
      </c>
      <c r="AH834"/>
      <c r="AI834" s="3"/>
      <c r="AJ834" s="3"/>
    </row>
    <row r="835" spans="1:36" x14ac:dyDescent="0.45">
      <c r="A835">
        <v>0.85315920000000001</v>
      </c>
      <c r="B835">
        <v>5.5158120000000004</v>
      </c>
      <c r="C835" s="4">
        <f t="shared" si="72"/>
        <v>9.9355693473419798E-2</v>
      </c>
      <c r="D835" s="4">
        <f>A835/tabel1!$I$4</f>
        <v>406266.28571428574</v>
      </c>
      <c r="E835" s="10">
        <f>B835+tabel1!$G$4</f>
        <v>55.515811999999997</v>
      </c>
      <c r="F835">
        <v>0.85315920000000001</v>
      </c>
      <c r="G835">
        <v>5.5158120000000004</v>
      </c>
      <c r="H835" s="4">
        <f t="shared" si="73"/>
        <v>9.9355693473419798E-2</v>
      </c>
      <c r="I835" s="4">
        <f>F835/tabel1!$I$4</f>
        <v>406266.28571428574</v>
      </c>
      <c r="J835" s="10">
        <f>G835+tabel1!$G$4</f>
        <v>55.515811999999997</v>
      </c>
      <c r="K835">
        <v>0.85315920000000001</v>
      </c>
      <c r="L835">
        <v>5.5158120000000004</v>
      </c>
      <c r="M835" s="4">
        <f t="shared" si="74"/>
        <v>9.9355693473419798E-2</v>
      </c>
      <c r="N835" s="4">
        <f>K835/tabel1!$I$4</f>
        <v>406266.28571428574</v>
      </c>
      <c r="O835" s="10">
        <f>L835+tabel1!$G$4</f>
        <v>55.515811999999997</v>
      </c>
      <c r="X835">
        <v>0.85315920000000001</v>
      </c>
      <c r="Y835">
        <v>5.5158120000000004</v>
      </c>
      <c r="Z835" s="4">
        <f t="shared" si="75"/>
        <v>9.9355693473419798E-2</v>
      </c>
      <c r="AA835" s="4">
        <f>X835/tabel1!$I$5</f>
        <v>355483</v>
      </c>
      <c r="AB835" s="10">
        <f>Y835+tabel1!$G$5</f>
        <v>55.515811999999997</v>
      </c>
      <c r="AH835"/>
      <c r="AI835" s="3"/>
      <c r="AJ835" s="3"/>
    </row>
    <row r="836" spans="1:36" x14ac:dyDescent="0.45">
      <c r="A836">
        <v>0.84399769999999996</v>
      </c>
      <c r="B836">
        <v>5.5225720000000003</v>
      </c>
      <c r="C836" s="4">
        <f t="shared" ref="C836:C899" si="77">B836/E836</f>
        <v>9.9465348975548193E-2</v>
      </c>
      <c r="D836" s="4">
        <f>A836/tabel1!$I$4</f>
        <v>401903.66666666669</v>
      </c>
      <c r="E836" s="10">
        <f>B836+tabel1!$G$4</f>
        <v>55.522571999999997</v>
      </c>
      <c r="F836">
        <v>0.84399769999999996</v>
      </c>
      <c r="G836">
        <v>5.5225720000000003</v>
      </c>
      <c r="H836" s="4">
        <f t="shared" ref="H836:H899" si="78">G836/J836</f>
        <v>9.9465348975548193E-2</v>
      </c>
      <c r="I836" s="4">
        <f>F836/tabel1!$I$4</f>
        <v>401903.66666666669</v>
      </c>
      <c r="J836" s="10">
        <f>G836+tabel1!$G$4</f>
        <v>55.522571999999997</v>
      </c>
      <c r="K836">
        <v>0.84399769999999996</v>
      </c>
      <c r="L836">
        <v>5.5225720000000003</v>
      </c>
      <c r="M836" s="4">
        <f t="shared" ref="M836:M899" si="79">L836/O836</f>
        <v>9.9465348975548193E-2</v>
      </c>
      <c r="N836" s="4">
        <f>K836/tabel1!$I$4</f>
        <v>401903.66666666669</v>
      </c>
      <c r="O836" s="10">
        <f>L836+tabel1!$G$4</f>
        <v>55.522571999999997</v>
      </c>
      <c r="X836">
        <v>0.84399769999999996</v>
      </c>
      <c r="Y836">
        <v>5.5225720000000003</v>
      </c>
      <c r="Z836" s="4">
        <f t="shared" ref="Z836:Z899" si="80">Y836/AB836</f>
        <v>9.9465348975548193E-2</v>
      </c>
      <c r="AA836" s="4">
        <f>X836/tabel1!$I$5</f>
        <v>351665.70833333331</v>
      </c>
      <c r="AB836" s="10">
        <f>Y836+tabel1!$G$5</f>
        <v>55.522571999999997</v>
      </c>
      <c r="AH836"/>
      <c r="AI836" s="3"/>
      <c r="AJ836" s="3"/>
    </row>
    <row r="837" spans="1:36" x14ac:dyDescent="0.45">
      <c r="A837">
        <v>0.86232050000000005</v>
      </c>
      <c r="B837">
        <v>5.5298639999999999</v>
      </c>
      <c r="C837" s="4">
        <f t="shared" si="77"/>
        <v>9.9583604238612927E-2</v>
      </c>
      <c r="D837" s="4">
        <f>A837/tabel1!$I$4</f>
        <v>410628.80952380958</v>
      </c>
      <c r="E837" s="10">
        <f>B837+tabel1!$G$4</f>
        <v>55.529864000000003</v>
      </c>
      <c r="F837">
        <v>0.86232050000000005</v>
      </c>
      <c r="G837">
        <v>5.5298639999999999</v>
      </c>
      <c r="H837" s="4">
        <f t="shared" si="78"/>
        <v>9.9583604238612927E-2</v>
      </c>
      <c r="I837" s="4">
        <f>F837/tabel1!$I$4</f>
        <v>410628.80952380958</v>
      </c>
      <c r="J837" s="10">
        <f>G837+tabel1!$G$4</f>
        <v>55.529864000000003</v>
      </c>
      <c r="K837">
        <v>0.86232050000000005</v>
      </c>
      <c r="L837">
        <v>5.5298639999999999</v>
      </c>
      <c r="M837" s="4">
        <f t="shared" si="79"/>
        <v>9.9583604238612927E-2</v>
      </c>
      <c r="N837" s="4">
        <f>K837/tabel1!$I$4</f>
        <v>410628.80952380958</v>
      </c>
      <c r="O837" s="10">
        <f>L837+tabel1!$G$4</f>
        <v>55.529864000000003</v>
      </c>
      <c r="X837">
        <v>0.86232050000000005</v>
      </c>
      <c r="Y837">
        <v>5.5298639999999999</v>
      </c>
      <c r="Z837" s="4">
        <f t="shared" si="80"/>
        <v>9.9583604238612927E-2</v>
      </c>
      <c r="AA837" s="4">
        <f>X837/tabel1!$I$5</f>
        <v>359300.20833333337</v>
      </c>
      <c r="AB837" s="10">
        <f>Y837+tabel1!$G$5</f>
        <v>55.529864000000003</v>
      </c>
      <c r="AH837"/>
      <c r="AI837" s="3"/>
      <c r="AJ837" s="3"/>
    </row>
    <row r="838" spans="1:36" x14ac:dyDescent="0.45">
      <c r="A838">
        <v>0.85373180000000004</v>
      </c>
      <c r="B838">
        <v>5.5375899999999998</v>
      </c>
      <c r="C838" s="4">
        <f t="shared" si="77"/>
        <v>9.9708863852392582E-2</v>
      </c>
      <c r="D838" s="4">
        <f>A838/tabel1!$I$4</f>
        <v>406538.95238095243</v>
      </c>
      <c r="E838" s="10">
        <f>B838+tabel1!$G$4</f>
        <v>55.537590000000002</v>
      </c>
      <c r="F838">
        <v>0.85373180000000004</v>
      </c>
      <c r="G838">
        <v>5.5375899999999998</v>
      </c>
      <c r="H838" s="4">
        <f t="shared" si="78"/>
        <v>9.9708863852392582E-2</v>
      </c>
      <c r="I838" s="4">
        <f>F838/tabel1!$I$4</f>
        <v>406538.95238095243</v>
      </c>
      <c r="J838" s="10">
        <f>G838+tabel1!$G$4</f>
        <v>55.537590000000002</v>
      </c>
      <c r="K838">
        <v>0.85373180000000004</v>
      </c>
      <c r="L838">
        <v>5.5375899999999998</v>
      </c>
      <c r="M838" s="4">
        <f t="shared" si="79"/>
        <v>9.9708863852392582E-2</v>
      </c>
      <c r="N838" s="4">
        <f>K838/tabel1!$I$4</f>
        <v>406538.95238095243</v>
      </c>
      <c r="O838" s="10">
        <f>L838+tabel1!$G$4</f>
        <v>55.537590000000002</v>
      </c>
      <c r="X838">
        <v>0.85373180000000004</v>
      </c>
      <c r="Y838">
        <v>5.5375899999999998</v>
      </c>
      <c r="Z838" s="4">
        <f t="shared" si="80"/>
        <v>9.9708863852392582E-2</v>
      </c>
      <c r="AA838" s="4">
        <f>X838/tabel1!$I$5</f>
        <v>355721.58333333337</v>
      </c>
      <c r="AB838" s="10">
        <f>Y838+tabel1!$G$5</f>
        <v>55.537590000000002</v>
      </c>
      <c r="AH838"/>
      <c r="AI838" s="3"/>
      <c r="AJ838" s="3"/>
    </row>
    <row r="839" spans="1:36" x14ac:dyDescent="0.45">
      <c r="A839">
        <v>0.85487690000000005</v>
      </c>
      <c r="B839">
        <v>5.5452490000000001</v>
      </c>
      <c r="C839" s="4">
        <f t="shared" si="77"/>
        <v>9.9833002819016983E-2</v>
      </c>
      <c r="D839" s="4">
        <f>A839/tabel1!$I$4</f>
        <v>407084.23809523816</v>
      </c>
      <c r="E839" s="10">
        <f>B839+tabel1!$G$4</f>
        <v>55.545248999999998</v>
      </c>
      <c r="F839">
        <v>0.85487690000000005</v>
      </c>
      <c r="G839">
        <v>5.5452490000000001</v>
      </c>
      <c r="H839" s="4">
        <f t="shared" si="78"/>
        <v>9.9833002819016983E-2</v>
      </c>
      <c r="I839" s="4">
        <f>F839/tabel1!$I$4</f>
        <v>407084.23809523816</v>
      </c>
      <c r="J839" s="10">
        <f>G839+tabel1!$G$4</f>
        <v>55.545248999999998</v>
      </c>
      <c r="K839">
        <v>0.85487690000000005</v>
      </c>
      <c r="L839">
        <v>5.5452490000000001</v>
      </c>
      <c r="M839" s="4">
        <f t="shared" si="79"/>
        <v>9.9833002819016983E-2</v>
      </c>
      <c r="N839" s="4">
        <f>K839/tabel1!$I$4</f>
        <v>407084.23809523816</v>
      </c>
      <c r="O839" s="10">
        <f>L839+tabel1!$G$4</f>
        <v>55.545248999999998</v>
      </c>
      <c r="X839">
        <v>0.85487690000000005</v>
      </c>
      <c r="Y839">
        <v>5.5452490000000001</v>
      </c>
      <c r="Z839" s="4">
        <f t="shared" si="80"/>
        <v>9.9833002819016983E-2</v>
      </c>
      <c r="AA839" s="4">
        <f>X839/tabel1!$I$5</f>
        <v>356198.70833333337</v>
      </c>
      <c r="AB839" s="10">
        <f>Y839+tabel1!$G$5</f>
        <v>55.545248999999998</v>
      </c>
      <c r="AH839"/>
      <c r="AI839" s="3"/>
      <c r="AJ839" s="3"/>
    </row>
    <row r="840" spans="1:36" x14ac:dyDescent="0.45">
      <c r="A840">
        <v>0.85258650000000002</v>
      </c>
      <c r="B840">
        <v>5.5527420000000003</v>
      </c>
      <c r="C840" s="4">
        <f t="shared" si="77"/>
        <v>9.9954418091549826E-2</v>
      </c>
      <c r="D840" s="4">
        <f>A840/tabel1!$I$4</f>
        <v>405993.57142857148</v>
      </c>
      <c r="E840" s="10">
        <f>B840+tabel1!$G$4</f>
        <v>55.552742000000002</v>
      </c>
      <c r="F840">
        <v>0.85258650000000002</v>
      </c>
      <c r="G840">
        <v>5.5527420000000003</v>
      </c>
      <c r="H840" s="4">
        <f t="shared" si="78"/>
        <v>9.9954418091549826E-2</v>
      </c>
      <c r="I840" s="4">
        <f>F840/tabel1!$I$4</f>
        <v>405993.57142857148</v>
      </c>
      <c r="J840" s="10">
        <f>G840+tabel1!$G$4</f>
        <v>55.552742000000002</v>
      </c>
      <c r="K840">
        <v>0.85258650000000002</v>
      </c>
      <c r="L840">
        <v>5.5527420000000003</v>
      </c>
      <c r="M840" s="4">
        <f t="shared" si="79"/>
        <v>9.9954418091549826E-2</v>
      </c>
      <c r="N840" s="4">
        <f>K840/tabel1!$I$4</f>
        <v>405993.57142857148</v>
      </c>
      <c r="O840" s="10">
        <f>L840+tabel1!$G$4</f>
        <v>55.552742000000002</v>
      </c>
      <c r="X840">
        <v>0.85258650000000002</v>
      </c>
      <c r="Y840">
        <v>5.5527420000000003</v>
      </c>
      <c r="Z840" s="4">
        <f t="shared" si="80"/>
        <v>9.9954418091549826E-2</v>
      </c>
      <c r="AA840" s="4">
        <f>X840/tabel1!$I$5</f>
        <v>355244.375</v>
      </c>
      <c r="AB840" s="10">
        <f>Y840+tabel1!$G$5</f>
        <v>55.552742000000002</v>
      </c>
      <c r="AH840"/>
      <c r="AI840" s="3"/>
      <c r="AJ840" s="3"/>
    </row>
    <row r="841" spans="1:36" x14ac:dyDescent="0.45">
      <c r="A841">
        <v>0.85258650000000002</v>
      </c>
      <c r="B841">
        <v>5.5597009999999996</v>
      </c>
      <c r="C841" s="4">
        <f t="shared" si="77"/>
        <v>0.10006715118931256</v>
      </c>
      <c r="D841" s="4">
        <f>A841/tabel1!$I$4</f>
        <v>405993.57142857148</v>
      </c>
      <c r="E841" s="10">
        <f>B841+tabel1!$G$4</f>
        <v>55.559700999999997</v>
      </c>
      <c r="F841">
        <v>0.85258650000000002</v>
      </c>
      <c r="G841">
        <v>5.5597009999999996</v>
      </c>
      <c r="H841" s="4">
        <f t="shared" si="78"/>
        <v>0.10006715118931256</v>
      </c>
      <c r="I841" s="4">
        <f>F841/tabel1!$I$4</f>
        <v>405993.57142857148</v>
      </c>
      <c r="J841" s="10">
        <f>G841+tabel1!$G$4</f>
        <v>55.559700999999997</v>
      </c>
      <c r="K841">
        <v>0.85258650000000002</v>
      </c>
      <c r="L841">
        <v>5.5597009999999996</v>
      </c>
      <c r="M841" s="4">
        <f t="shared" si="79"/>
        <v>0.10006715118931256</v>
      </c>
      <c r="N841" s="4">
        <f>K841/tabel1!$I$4</f>
        <v>405993.57142857148</v>
      </c>
      <c r="O841" s="10">
        <f>L841+tabel1!$G$4</f>
        <v>55.559700999999997</v>
      </c>
      <c r="X841">
        <v>0.85258650000000002</v>
      </c>
      <c r="Y841">
        <v>5.5597009999999996</v>
      </c>
      <c r="Z841" s="4">
        <f t="shared" si="80"/>
        <v>0.10006715118931256</v>
      </c>
      <c r="AA841" s="4">
        <f>X841/tabel1!$I$5</f>
        <v>355244.375</v>
      </c>
      <c r="AB841" s="10">
        <f>Y841+tabel1!$G$5</f>
        <v>55.559700999999997</v>
      </c>
      <c r="AH841"/>
      <c r="AI841" s="3"/>
      <c r="AJ841" s="3"/>
    </row>
    <row r="842" spans="1:36" x14ac:dyDescent="0.45">
      <c r="A842">
        <v>0.85945760000000004</v>
      </c>
      <c r="B842">
        <v>5.5658279999999998</v>
      </c>
      <c r="C842" s="4">
        <f t="shared" si="77"/>
        <v>0.10016638283514825</v>
      </c>
      <c r="D842" s="4">
        <f>A842/tabel1!$I$4</f>
        <v>409265.52380952385</v>
      </c>
      <c r="E842" s="10">
        <f>B842+tabel1!$G$4</f>
        <v>55.565827999999996</v>
      </c>
      <c r="F842">
        <v>0.85945760000000004</v>
      </c>
      <c r="G842">
        <v>5.5658279999999998</v>
      </c>
      <c r="H842" s="4">
        <f t="shared" si="78"/>
        <v>0.10016638283514825</v>
      </c>
      <c r="I842" s="4">
        <f>F842/tabel1!$I$4</f>
        <v>409265.52380952385</v>
      </c>
      <c r="J842" s="10">
        <f>G842+tabel1!$G$4</f>
        <v>55.565827999999996</v>
      </c>
      <c r="K842">
        <v>0.85945760000000004</v>
      </c>
      <c r="L842">
        <v>5.5658279999999998</v>
      </c>
      <c r="M842" s="4">
        <f t="shared" si="79"/>
        <v>0.10016638283514825</v>
      </c>
      <c r="N842" s="4">
        <f>K842/tabel1!$I$4</f>
        <v>409265.52380952385</v>
      </c>
      <c r="O842" s="10">
        <f>L842+tabel1!$G$4</f>
        <v>55.565827999999996</v>
      </c>
      <c r="X842">
        <v>0.85945760000000004</v>
      </c>
      <c r="Y842">
        <v>5.5658279999999998</v>
      </c>
      <c r="Z842" s="4">
        <f t="shared" si="80"/>
        <v>0.10016638283514825</v>
      </c>
      <c r="AA842" s="4">
        <f>X842/tabel1!$I$5</f>
        <v>358107.33333333337</v>
      </c>
      <c r="AB842" s="10">
        <f>Y842+tabel1!$G$5</f>
        <v>55.565827999999996</v>
      </c>
      <c r="AH842"/>
      <c r="AI842" s="3"/>
      <c r="AJ842" s="3"/>
    </row>
    <row r="843" spans="1:36" x14ac:dyDescent="0.45">
      <c r="A843">
        <v>0.86232050000000005</v>
      </c>
      <c r="B843">
        <v>5.5716229999999998</v>
      </c>
      <c r="C843" s="4">
        <f t="shared" si="77"/>
        <v>0.10026021734150178</v>
      </c>
      <c r="D843" s="4">
        <f>A843/tabel1!$I$4</f>
        <v>410628.80952380958</v>
      </c>
      <c r="E843" s="10">
        <f>B843+tabel1!$G$4</f>
        <v>55.571623000000002</v>
      </c>
      <c r="F843">
        <v>0.86232050000000005</v>
      </c>
      <c r="G843">
        <v>5.5716229999999998</v>
      </c>
      <c r="H843" s="4">
        <f t="shared" si="78"/>
        <v>0.10026021734150178</v>
      </c>
      <c r="I843" s="4">
        <f>F843/tabel1!$I$4</f>
        <v>410628.80952380958</v>
      </c>
      <c r="J843" s="10">
        <f>G843+tabel1!$G$4</f>
        <v>55.571623000000002</v>
      </c>
      <c r="K843">
        <v>0.86232050000000005</v>
      </c>
      <c r="L843">
        <v>5.5716229999999998</v>
      </c>
      <c r="M843" s="4">
        <f t="shared" si="79"/>
        <v>0.10026021734150178</v>
      </c>
      <c r="N843" s="4">
        <f>K843/tabel1!$I$4</f>
        <v>410628.80952380958</v>
      </c>
      <c r="O843" s="10">
        <f>L843+tabel1!$G$4</f>
        <v>55.571623000000002</v>
      </c>
      <c r="X843">
        <v>0.86232050000000005</v>
      </c>
      <c r="Y843">
        <v>5.5716229999999998</v>
      </c>
      <c r="Z843" s="4">
        <f t="shared" si="80"/>
        <v>0.10026021734150178</v>
      </c>
      <c r="AA843" s="4">
        <f>X843/tabel1!$I$5</f>
        <v>359300.20833333337</v>
      </c>
      <c r="AB843" s="10">
        <f>Y843+tabel1!$G$5</f>
        <v>55.571623000000002</v>
      </c>
      <c r="AH843"/>
      <c r="AI843" s="3"/>
      <c r="AJ843" s="3"/>
    </row>
    <row r="844" spans="1:36" x14ac:dyDescent="0.45">
      <c r="A844">
        <v>0.86117540000000004</v>
      </c>
      <c r="B844">
        <v>5.5772500000000003</v>
      </c>
      <c r="C844" s="4">
        <f t="shared" si="77"/>
        <v>0.10035131281234679</v>
      </c>
      <c r="D844" s="4">
        <f>A844/tabel1!$I$4</f>
        <v>410083.52380952385</v>
      </c>
      <c r="E844" s="10">
        <f>B844+tabel1!$G$4</f>
        <v>55.577249999999999</v>
      </c>
      <c r="F844">
        <v>0.86117540000000004</v>
      </c>
      <c r="G844">
        <v>5.5772500000000003</v>
      </c>
      <c r="H844" s="4">
        <f t="shared" si="78"/>
        <v>0.10035131281234679</v>
      </c>
      <c r="I844" s="4">
        <f>F844/tabel1!$I$4</f>
        <v>410083.52380952385</v>
      </c>
      <c r="J844" s="10">
        <f>G844+tabel1!$G$4</f>
        <v>55.577249999999999</v>
      </c>
      <c r="K844">
        <v>0.86117540000000004</v>
      </c>
      <c r="L844">
        <v>5.5772500000000003</v>
      </c>
      <c r="M844" s="4">
        <f t="shared" si="79"/>
        <v>0.10035131281234679</v>
      </c>
      <c r="N844" s="4">
        <f>K844/tabel1!$I$4</f>
        <v>410083.52380952385</v>
      </c>
      <c r="O844" s="10">
        <f>L844+tabel1!$G$4</f>
        <v>55.577249999999999</v>
      </c>
      <c r="X844">
        <v>0.86117540000000004</v>
      </c>
      <c r="Y844">
        <v>5.5772500000000003</v>
      </c>
      <c r="Z844" s="4">
        <f t="shared" si="80"/>
        <v>0.10035131281234679</v>
      </c>
      <c r="AA844" s="4">
        <f>X844/tabel1!$I$5</f>
        <v>358823.08333333337</v>
      </c>
      <c r="AB844" s="10">
        <f>Y844+tabel1!$G$5</f>
        <v>55.577249999999999</v>
      </c>
      <c r="AH844"/>
      <c r="AI844" s="3"/>
      <c r="AJ844" s="3"/>
    </row>
    <row r="845" spans="1:36" x14ac:dyDescent="0.45">
      <c r="A845">
        <v>0.85945760000000004</v>
      </c>
      <c r="B845">
        <v>5.5829440000000004</v>
      </c>
      <c r="C845" s="4">
        <f t="shared" si="77"/>
        <v>0.1004434741707816</v>
      </c>
      <c r="D845" s="4">
        <f>A845/tabel1!$I$4</f>
        <v>409265.52380952385</v>
      </c>
      <c r="E845" s="10">
        <f>B845+tabel1!$G$4</f>
        <v>55.582943999999998</v>
      </c>
      <c r="F845">
        <v>0.85945760000000004</v>
      </c>
      <c r="G845">
        <v>5.5829440000000004</v>
      </c>
      <c r="H845" s="4">
        <f t="shared" si="78"/>
        <v>0.1004434741707816</v>
      </c>
      <c r="I845" s="4">
        <f>F845/tabel1!$I$4</f>
        <v>409265.52380952385</v>
      </c>
      <c r="J845" s="10">
        <f>G845+tabel1!$G$4</f>
        <v>55.582943999999998</v>
      </c>
      <c r="K845">
        <v>0.85945760000000004</v>
      </c>
      <c r="L845">
        <v>5.5829440000000004</v>
      </c>
      <c r="M845" s="4">
        <f t="shared" si="79"/>
        <v>0.1004434741707816</v>
      </c>
      <c r="N845" s="4">
        <f>K845/tabel1!$I$4</f>
        <v>409265.52380952385</v>
      </c>
      <c r="O845" s="10">
        <f>L845+tabel1!$G$4</f>
        <v>55.582943999999998</v>
      </c>
      <c r="X845">
        <v>0.85945760000000004</v>
      </c>
      <c r="Y845">
        <v>5.5829440000000004</v>
      </c>
      <c r="Z845" s="4">
        <f t="shared" si="80"/>
        <v>0.1004434741707816</v>
      </c>
      <c r="AA845" s="4">
        <f>X845/tabel1!$I$5</f>
        <v>358107.33333333337</v>
      </c>
      <c r="AB845" s="10">
        <f>Y845+tabel1!$G$5</f>
        <v>55.582943999999998</v>
      </c>
      <c r="AH845"/>
      <c r="AI845" s="3"/>
      <c r="AJ845" s="3"/>
    </row>
    <row r="846" spans="1:36" x14ac:dyDescent="0.45">
      <c r="A846">
        <v>0.8606028</v>
      </c>
      <c r="B846">
        <v>5.5889389999999999</v>
      </c>
      <c r="C846" s="4">
        <f t="shared" si="77"/>
        <v>0.10054048702026855</v>
      </c>
      <c r="D846" s="4">
        <f>A846/tabel1!$I$4</f>
        <v>409810.85714285716</v>
      </c>
      <c r="E846" s="10">
        <f>B846+tabel1!$G$4</f>
        <v>55.588938999999996</v>
      </c>
      <c r="F846">
        <v>0.8606028</v>
      </c>
      <c r="G846">
        <v>5.5889389999999999</v>
      </c>
      <c r="H846" s="4">
        <f t="shared" si="78"/>
        <v>0.10054048702026855</v>
      </c>
      <c r="I846" s="4">
        <f>F846/tabel1!$I$4</f>
        <v>409810.85714285716</v>
      </c>
      <c r="J846" s="10">
        <f>G846+tabel1!$G$4</f>
        <v>55.588938999999996</v>
      </c>
      <c r="K846">
        <v>0.8606028</v>
      </c>
      <c r="L846">
        <v>5.5889389999999999</v>
      </c>
      <c r="M846" s="4">
        <f t="shared" si="79"/>
        <v>0.10054048702026855</v>
      </c>
      <c r="N846" s="4">
        <f>K846/tabel1!$I$4</f>
        <v>409810.85714285716</v>
      </c>
      <c r="O846" s="10">
        <f>L846+tabel1!$G$4</f>
        <v>55.588938999999996</v>
      </c>
      <c r="X846">
        <v>0.8606028</v>
      </c>
      <c r="Y846">
        <v>5.5889389999999999</v>
      </c>
      <c r="Z846" s="4">
        <f t="shared" si="80"/>
        <v>0.10054048702026855</v>
      </c>
      <c r="AA846" s="4">
        <f>X846/tabel1!$I$5</f>
        <v>358584.5</v>
      </c>
      <c r="AB846" s="10">
        <f>Y846+tabel1!$G$5</f>
        <v>55.588938999999996</v>
      </c>
      <c r="AH846"/>
      <c r="AI846" s="3"/>
      <c r="AJ846" s="3"/>
    </row>
    <row r="847" spans="1:36" x14ac:dyDescent="0.45">
      <c r="A847">
        <v>0.85430430000000002</v>
      </c>
      <c r="B847">
        <v>5.5952320000000002</v>
      </c>
      <c r="C847" s="4">
        <f t="shared" si="77"/>
        <v>0.10064229968498017</v>
      </c>
      <c r="D847" s="4">
        <f>A847/tabel1!$I$4</f>
        <v>406811.57142857148</v>
      </c>
      <c r="E847" s="10">
        <f>B847+tabel1!$G$4</f>
        <v>55.595232000000003</v>
      </c>
      <c r="F847">
        <v>0.85430430000000002</v>
      </c>
      <c r="G847">
        <v>5.5952320000000002</v>
      </c>
      <c r="H847" s="4">
        <f t="shared" si="78"/>
        <v>0.10064229968498017</v>
      </c>
      <c r="I847" s="4">
        <f>F847/tabel1!$I$4</f>
        <v>406811.57142857148</v>
      </c>
      <c r="J847" s="10">
        <f>G847+tabel1!$G$4</f>
        <v>55.595232000000003</v>
      </c>
      <c r="K847">
        <v>0.85430430000000002</v>
      </c>
      <c r="L847">
        <v>5.5952320000000002</v>
      </c>
      <c r="M847" s="4">
        <f t="shared" si="79"/>
        <v>0.10064229968498017</v>
      </c>
      <c r="N847" s="4">
        <f>K847/tabel1!$I$4</f>
        <v>406811.57142857148</v>
      </c>
      <c r="O847" s="10">
        <f>L847+tabel1!$G$4</f>
        <v>55.595232000000003</v>
      </c>
      <c r="X847">
        <v>0.85430430000000002</v>
      </c>
      <c r="Y847">
        <v>5.5952320000000002</v>
      </c>
      <c r="Z847" s="4">
        <f t="shared" si="80"/>
        <v>0.10064229968498017</v>
      </c>
      <c r="AA847" s="4">
        <f>X847/tabel1!$I$5</f>
        <v>355960.125</v>
      </c>
      <c r="AB847" s="10">
        <f>Y847+tabel1!$G$5</f>
        <v>55.595232000000003</v>
      </c>
      <c r="AH847"/>
      <c r="AI847" s="3"/>
      <c r="AJ847" s="3"/>
    </row>
    <row r="848" spans="1:36" x14ac:dyDescent="0.45">
      <c r="A848">
        <v>0.84972360000000002</v>
      </c>
      <c r="B848">
        <v>5.6019589999999999</v>
      </c>
      <c r="C848" s="4">
        <f t="shared" si="77"/>
        <v>0.10075110842767249</v>
      </c>
      <c r="D848" s="4">
        <f>A848/tabel1!$I$4</f>
        <v>404630.28571428574</v>
      </c>
      <c r="E848" s="10">
        <f>B848+tabel1!$G$4</f>
        <v>55.601959000000001</v>
      </c>
      <c r="F848">
        <v>0.84972360000000002</v>
      </c>
      <c r="G848">
        <v>5.6019589999999999</v>
      </c>
      <c r="H848" s="4">
        <f t="shared" si="78"/>
        <v>0.10075110842767249</v>
      </c>
      <c r="I848" s="4">
        <f>F848/tabel1!$I$4</f>
        <v>404630.28571428574</v>
      </c>
      <c r="J848" s="10">
        <f>G848+tabel1!$G$4</f>
        <v>55.601959000000001</v>
      </c>
      <c r="K848">
        <v>0.84972360000000002</v>
      </c>
      <c r="L848">
        <v>5.6019589999999999</v>
      </c>
      <c r="M848" s="4">
        <f t="shared" si="79"/>
        <v>0.10075110842767249</v>
      </c>
      <c r="N848" s="4">
        <f>K848/tabel1!$I$4</f>
        <v>404630.28571428574</v>
      </c>
      <c r="O848" s="10">
        <f>L848+tabel1!$G$4</f>
        <v>55.601959000000001</v>
      </c>
      <c r="X848">
        <v>0.84972360000000002</v>
      </c>
      <c r="Y848">
        <v>5.6019589999999999</v>
      </c>
      <c r="Z848" s="4">
        <f t="shared" si="80"/>
        <v>0.10075110842767249</v>
      </c>
      <c r="AA848" s="4">
        <f>X848/tabel1!$I$5</f>
        <v>354051.5</v>
      </c>
      <c r="AB848" s="10">
        <f>Y848+tabel1!$G$5</f>
        <v>55.601959000000001</v>
      </c>
      <c r="AH848"/>
      <c r="AI848" s="3"/>
      <c r="AJ848" s="3"/>
    </row>
    <row r="849" spans="1:36" x14ac:dyDescent="0.45">
      <c r="A849">
        <v>0.84170730000000005</v>
      </c>
      <c r="B849">
        <v>5.6090520000000001</v>
      </c>
      <c r="C849" s="4">
        <f t="shared" si="77"/>
        <v>0.10086580868165133</v>
      </c>
      <c r="D849" s="4">
        <f>A849/tabel1!$I$4</f>
        <v>400813.00000000006</v>
      </c>
      <c r="E849" s="10">
        <f>B849+tabel1!$G$4</f>
        <v>55.609051999999998</v>
      </c>
      <c r="F849">
        <v>0.84170730000000005</v>
      </c>
      <c r="G849">
        <v>5.6090520000000001</v>
      </c>
      <c r="H849" s="4">
        <f t="shared" si="78"/>
        <v>0.10086580868165133</v>
      </c>
      <c r="I849" s="4">
        <f>F849/tabel1!$I$4</f>
        <v>400813.00000000006</v>
      </c>
      <c r="J849" s="10">
        <f>G849+tabel1!$G$4</f>
        <v>55.609051999999998</v>
      </c>
      <c r="K849">
        <v>0.84170730000000005</v>
      </c>
      <c r="L849">
        <v>5.6090520000000001</v>
      </c>
      <c r="M849" s="4">
        <f t="shared" si="79"/>
        <v>0.10086580868165133</v>
      </c>
      <c r="N849" s="4">
        <f>K849/tabel1!$I$4</f>
        <v>400813.00000000006</v>
      </c>
      <c r="O849" s="10">
        <f>L849+tabel1!$G$4</f>
        <v>55.609051999999998</v>
      </c>
      <c r="X849">
        <v>0.84170730000000005</v>
      </c>
      <c r="Y849">
        <v>5.6090520000000001</v>
      </c>
      <c r="Z849" s="4">
        <f t="shared" si="80"/>
        <v>0.10086580868165133</v>
      </c>
      <c r="AA849" s="4">
        <f>X849/tabel1!$I$5</f>
        <v>350711.37500000006</v>
      </c>
      <c r="AB849" s="10">
        <f>Y849+tabel1!$G$5</f>
        <v>55.609051999999998</v>
      </c>
      <c r="AH849"/>
      <c r="AI849" s="3"/>
      <c r="AJ849" s="3"/>
    </row>
    <row r="850" spans="1:36" x14ac:dyDescent="0.45">
      <c r="A850">
        <v>0.83369110000000002</v>
      </c>
      <c r="B850">
        <v>5.6167439999999997</v>
      </c>
      <c r="C850" s="4">
        <f t="shared" si="77"/>
        <v>0.10099016224322661</v>
      </c>
      <c r="D850" s="4">
        <f>A850/tabel1!$I$4</f>
        <v>396995.76190476195</v>
      </c>
      <c r="E850" s="10">
        <f>B850+tabel1!$G$4</f>
        <v>55.616743999999997</v>
      </c>
      <c r="F850">
        <v>0.83369110000000002</v>
      </c>
      <c r="G850">
        <v>5.6167439999999997</v>
      </c>
      <c r="H850" s="4">
        <f t="shared" si="78"/>
        <v>0.10099016224322661</v>
      </c>
      <c r="I850" s="4">
        <f>F850/tabel1!$I$4</f>
        <v>396995.76190476195</v>
      </c>
      <c r="J850" s="10">
        <f>G850+tabel1!$G$4</f>
        <v>55.616743999999997</v>
      </c>
      <c r="K850">
        <v>0.83369110000000002</v>
      </c>
      <c r="L850">
        <v>5.6167439999999997</v>
      </c>
      <c r="M850" s="4">
        <f t="shared" si="79"/>
        <v>0.10099016224322661</v>
      </c>
      <c r="N850" s="4">
        <f>K850/tabel1!$I$4</f>
        <v>396995.76190476195</v>
      </c>
      <c r="O850" s="10">
        <f>L850+tabel1!$G$4</f>
        <v>55.616743999999997</v>
      </c>
      <c r="X850">
        <v>0.83369110000000002</v>
      </c>
      <c r="Y850">
        <v>5.6167439999999997</v>
      </c>
      <c r="Z850" s="4">
        <f t="shared" si="80"/>
        <v>0.10099016224322661</v>
      </c>
      <c r="AA850" s="4">
        <f>X850/tabel1!$I$5</f>
        <v>347371.29166666669</v>
      </c>
      <c r="AB850" s="10">
        <f>Y850+tabel1!$G$5</f>
        <v>55.616743999999997</v>
      </c>
      <c r="AH850"/>
      <c r="AI850" s="3"/>
      <c r="AJ850" s="3"/>
    </row>
    <row r="851" spans="1:36" x14ac:dyDescent="0.45">
      <c r="A851">
        <v>0.83082809999999996</v>
      </c>
      <c r="B851">
        <v>5.6246359999999997</v>
      </c>
      <c r="C851" s="4">
        <f t="shared" si="77"/>
        <v>0.10111771338153115</v>
      </c>
      <c r="D851" s="4">
        <f>A851/tabel1!$I$4</f>
        <v>395632.42857142858</v>
      </c>
      <c r="E851" s="10">
        <f>B851+tabel1!$G$4</f>
        <v>55.624636000000002</v>
      </c>
      <c r="F851">
        <v>0.83082809999999996</v>
      </c>
      <c r="G851">
        <v>5.6246359999999997</v>
      </c>
      <c r="H851" s="4">
        <f t="shared" si="78"/>
        <v>0.10111771338153115</v>
      </c>
      <c r="I851" s="4">
        <f>F851/tabel1!$I$4</f>
        <v>395632.42857142858</v>
      </c>
      <c r="J851" s="10">
        <f>G851+tabel1!$G$4</f>
        <v>55.624636000000002</v>
      </c>
      <c r="K851">
        <v>0.83082809999999996</v>
      </c>
      <c r="L851">
        <v>5.6246359999999997</v>
      </c>
      <c r="M851" s="4">
        <f t="shared" si="79"/>
        <v>0.10111771338153115</v>
      </c>
      <c r="N851" s="4">
        <f>K851/tabel1!$I$4</f>
        <v>395632.42857142858</v>
      </c>
      <c r="O851" s="10">
        <f>L851+tabel1!$G$4</f>
        <v>55.624636000000002</v>
      </c>
      <c r="X851">
        <v>0.83082809999999996</v>
      </c>
      <c r="Y851">
        <v>5.6246359999999997</v>
      </c>
      <c r="Z851" s="4">
        <f t="shared" si="80"/>
        <v>0.10111771338153115</v>
      </c>
      <c r="AA851" s="4">
        <f>X851/tabel1!$I$5</f>
        <v>346178.375</v>
      </c>
      <c r="AB851" s="10">
        <f>Y851+tabel1!$G$5</f>
        <v>55.624636000000002</v>
      </c>
      <c r="AH851"/>
      <c r="AI851" s="3"/>
      <c r="AJ851" s="3"/>
    </row>
    <row r="852" spans="1:36" x14ac:dyDescent="0.45">
      <c r="A852">
        <v>0.8296829</v>
      </c>
      <c r="B852">
        <v>5.6323290000000004</v>
      </c>
      <c r="C852" s="4">
        <f t="shared" si="77"/>
        <v>0.10124201343431084</v>
      </c>
      <c r="D852" s="4">
        <f>A852/tabel1!$I$4</f>
        <v>395087.09523809527</v>
      </c>
      <c r="E852" s="10">
        <f>B852+tabel1!$G$4</f>
        <v>55.632328999999999</v>
      </c>
      <c r="F852">
        <v>0.8296829</v>
      </c>
      <c r="G852">
        <v>5.6323290000000004</v>
      </c>
      <c r="H852" s="4">
        <f t="shared" si="78"/>
        <v>0.10124201343431084</v>
      </c>
      <c r="I852" s="4">
        <f>F852/tabel1!$I$4</f>
        <v>395087.09523809527</v>
      </c>
      <c r="J852" s="10">
        <f>G852+tabel1!$G$4</f>
        <v>55.632328999999999</v>
      </c>
      <c r="K852">
        <v>0.8296829</v>
      </c>
      <c r="L852">
        <v>5.6323290000000004</v>
      </c>
      <c r="M852" s="4">
        <f t="shared" si="79"/>
        <v>0.10124201343431084</v>
      </c>
      <c r="N852" s="4">
        <f>K852/tabel1!$I$4</f>
        <v>395087.09523809527</v>
      </c>
      <c r="O852" s="10">
        <f>L852+tabel1!$G$4</f>
        <v>55.632328999999999</v>
      </c>
      <c r="X852">
        <v>0.8296829</v>
      </c>
      <c r="Y852">
        <v>5.6323290000000004</v>
      </c>
      <c r="Z852" s="4">
        <f t="shared" si="80"/>
        <v>0.10124201343431084</v>
      </c>
      <c r="AA852" s="4">
        <f>X852/tabel1!$I$5</f>
        <v>345701.20833333337</v>
      </c>
      <c r="AB852" s="10">
        <f>Y852+tabel1!$G$5</f>
        <v>55.632328999999999</v>
      </c>
      <c r="AH852"/>
      <c r="AI852" s="3"/>
      <c r="AJ852" s="3"/>
    </row>
    <row r="853" spans="1:36" x14ac:dyDescent="0.45">
      <c r="A853">
        <v>0.82452959999999997</v>
      </c>
      <c r="B853">
        <v>5.6395879999999998</v>
      </c>
      <c r="C853" s="4">
        <f t="shared" si="77"/>
        <v>0.10135926959056561</v>
      </c>
      <c r="D853" s="4">
        <f>A853/tabel1!$I$4</f>
        <v>392633.1428571429</v>
      </c>
      <c r="E853" s="10">
        <f>B853+tabel1!$G$4</f>
        <v>55.639588000000003</v>
      </c>
      <c r="F853">
        <v>0.82452959999999997</v>
      </c>
      <c r="G853">
        <v>5.6395879999999998</v>
      </c>
      <c r="H853" s="4">
        <f t="shared" si="78"/>
        <v>0.10135926959056561</v>
      </c>
      <c r="I853" s="4">
        <f>F853/tabel1!$I$4</f>
        <v>392633.1428571429</v>
      </c>
      <c r="J853" s="10">
        <f>G853+tabel1!$G$4</f>
        <v>55.639588000000003</v>
      </c>
      <c r="K853">
        <v>0.82452959999999997</v>
      </c>
      <c r="L853">
        <v>5.6395879999999998</v>
      </c>
      <c r="M853" s="4">
        <f t="shared" si="79"/>
        <v>0.10135926959056561</v>
      </c>
      <c r="N853" s="4">
        <f>K853/tabel1!$I$4</f>
        <v>392633.1428571429</v>
      </c>
      <c r="O853" s="10">
        <f>L853+tabel1!$G$4</f>
        <v>55.639588000000003</v>
      </c>
      <c r="X853">
        <v>0.82452959999999997</v>
      </c>
      <c r="Y853">
        <v>5.6395879999999998</v>
      </c>
      <c r="Z853" s="4">
        <f t="shared" si="80"/>
        <v>0.10135926959056561</v>
      </c>
      <c r="AA853" s="4">
        <f>X853/tabel1!$I$5</f>
        <v>343554</v>
      </c>
      <c r="AB853" s="10">
        <f>Y853+tabel1!$G$5</f>
        <v>55.639588000000003</v>
      </c>
      <c r="AH853"/>
      <c r="AI853" s="3"/>
      <c r="AJ853" s="3"/>
    </row>
    <row r="854" spans="1:36" x14ac:dyDescent="0.45">
      <c r="A854">
        <v>0.82338449999999996</v>
      </c>
      <c r="B854">
        <v>5.646115</v>
      </c>
      <c r="C854" s="4">
        <f t="shared" si="77"/>
        <v>0.10146467547644611</v>
      </c>
      <c r="D854" s="4">
        <f>A854/tabel1!$I$4</f>
        <v>392087.85714285716</v>
      </c>
      <c r="E854" s="10">
        <f>B854+tabel1!$G$4</f>
        <v>55.646115000000002</v>
      </c>
      <c r="F854">
        <v>0.82338449999999996</v>
      </c>
      <c r="G854">
        <v>5.646115</v>
      </c>
      <c r="H854" s="4">
        <f t="shared" si="78"/>
        <v>0.10146467547644611</v>
      </c>
      <c r="I854" s="4">
        <f>F854/tabel1!$I$4</f>
        <v>392087.85714285716</v>
      </c>
      <c r="J854" s="10">
        <f>G854+tabel1!$G$4</f>
        <v>55.646115000000002</v>
      </c>
      <c r="K854">
        <v>0.82338449999999996</v>
      </c>
      <c r="L854">
        <v>5.646115</v>
      </c>
      <c r="M854" s="4">
        <f t="shared" si="79"/>
        <v>0.10146467547644611</v>
      </c>
      <c r="N854" s="4">
        <f>K854/tabel1!$I$4</f>
        <v>392087.85714285716</v>
      </c>
      <c r="O854" s="10">
        <f>L854+tabel1!$G$4</f>
        <v>55.646115000000002</v>
      </c>
      <c r="X854">
        <v>0.82338449999999996</v>
      </c>
      <c r="Y854">
        <v>5.646115</v>
      </c>
      <c r="Z854" s="4">
        <f t="shared" si="80"/>
        <v>0.10146467547644611</v>
      </c>
      <c r="AA854" s="4">
        <f>X854/tabel1!$I$5</f>
        <v>343076.875</v>
      </c>
      <c r="AB854" s="10">
        <f>Y854+tabel1!$G$5</f>
        <v>55.646115000000002</v>
      </c>
      <c r="AH854"/>
      <c r="AI854" s="3"/>
      <c r="AJ854" s="3"/>
    </row>
    <row r="855" spans="1:36" x14ac:dyDescent="0.45">
      <c r="A855">
        <v>0.82567480000000004</v>
      </c>
      <c r="B855">
        <v>5.651942</v>
      </c>
      <c r="C855" s="4">
        <f t="shared" si="77"/>
        <v>0.10155875602687864</v>
      </c>
      <c r="D855" s="4">
        <f>A855/tabel1!$I$4</f>
        <v>393178.47619047627</v>
      </c>
      <c r="E855" s="10">
        <f>B855+tabel1!$G$4</f>
        <v>55.651941999999998</v>
      </c>
      <c r="F855">
        <v>0.82567480000000004</v>
      </c>
      <c r="G855">
        <v>5.651942</v>
      </c>
      <c r="H855" s="4">
        <f t="shared" si="78"/>
        <v>0.10155875602687864</v>
      </c>
      <c r="I855" s="4">
        <f>F855/tabel1!$I$4</f>
        <v>393178.47619047627</v>
      </c>
      <c r="J855" s="10">
        <f>G855+tabel1!$G$4</f>
        <v>55.651941999999998</v>
      </c>
      <c r="K855">
        <v>0.82567480000000004</v>
      </c>
      <c r="L855">
        <v>5.651942</v>
      </c>
      <c r="M855" s="4">
        <f t="shared" si="79"/>
        <v>0.10155875602687864</v>
      </c>
      <c r="N855" s="4">
        <f>K855/tabel1!$I$4</f>
        <v>393178.47619047627</v>
      </c>
      <c r="O855" s="10">
        <f>L855+tabel1!$G$4</f>
        <v>55.651941999999998</v>
      </c>
      <c r="X855">
        <v>0.82567480000000004</v>
      </c>
      <c r="Y855">
        <v>5.651942</v>
      </c>
      <c r="Z855" s="4">
        <f t="shared" si="80"/>
        <v>0.10155875602687864</v>
      </c>
      <c r="AA855" s="4">
        <f>X855/tabel1!$I$5</f>
        <v>344031.16666666669</v>
      </c>
      <c r="AB855" s="10">
        <f>Y855+tabel1!$G$5</f>
        <v>55.651941999999998</v>
      </c>
      <c r="AH855"/>
      <c r="AI855" s="3"/>
      <c r="AJ855" s="3"/>
    </row>
    <row r="856" spans="1:36" x14ac:dyDescent="0.45">
      <c r="A856">
        <v>0.83082809999999996</v>
      </c>
      <c r="B856">
        <v>5.6575699999999998</v>
      </c>
      <c r="C856" s="4">
        <f t="shared" si="77"/>
        <v>0.10164960489651273</v>
      </c>
      <c r="D856" s="4">
        <f>A856/tabel1!$I$4</f>
        <v>395632.42857142858</v>
      </c>
      <c r="E856" s="10">
        <f>B856+tabel1!$G$4</f>
        <v>55.65757</v>
      </c>
      <c r="F856">
        <v>0.83082809999999996</v>
      </c>
      <c r="G856">
        <v>5.6575699999999998</v>
      </c>
      <c r="H856" s="4">
        <f t="shared" si="78"/>
        <v>0.10164960489651273</v>
      </c>
      <c r="I856" s="4">
        <f>F856/tabel1!$I$4</f>
        <v>395632.42857142858</v>
      </c>
      <c r="J856" s="10">
        <f>G856+tabel1!$G$4</f>
        <v>55.65757</v>
      </c>
      <c r="K856">
        <v>0.83082809999999996</v>
      </c>
      <c r="L856">
        <v>5.6575699999999998</v>
      </c>
      <c r="M856" s="4">
        <f t="shared" si="79"/>
        <v>0.10164960489651273</v>
      </c>
      <c r="N856" s="4">
        <f>K856/tabel1!$I$4</f>
        <v>395632.42857142858</v>
      </c>
      <c r="O856" s="10">
        <f>L856+tabel1!$G$4</f>
        <v>55.65757</v>
      </c>
      <c r="X856">
        <v>0.83082809999999996</v>
      </c>
      <c r="Y856">
        <v>5.6575699999999998</v>
      </c>
      <c r="Z856" s="4">
        <f t="shared" si="80"/>
        <v>0.10164960489651273</v>
      </c>
      <c r="AA856" s="4">
        <f>X856/tabel1!$I$5</f>
        <v>346178.375</v>
      </c>
      <c r="AB856" s="10">
        <f>Y856+tabel1!$G$5</f>
        <v>55.65757</v>
      </c>
      <c r="AH856"/>
      <c r="AI856" s="3"/>
      <c r="AJ856" s="3"/>
    </row>
    <row r="857" spans="1:36" x14ac:dyDescent="0.45">
      <c r="A857">
        <v>0.83598139999999999</v>
      </c>
      <c r="B857">
        <v>5.6632639999999999</v>
      </c>
      <c r="C857" s="4">
        <f t="shared" si="77"/>
        <v>0.10174150046249533</v>
      </c>
      <c r="D857" s="4">
        <f>A857/tabel1!$I$4</f>
        <v>398086.38095238101</v>
      </c>
      <c r="E857" s="10">
        <f>B857+tabel1!$G$4</f>
        <v>55.663263999999998</v>
      </c>
      <c r="F857">
        <v>0.83598139999999999</v>
      </c>
      <c r="G857">
        <v>5.6632639999999999</v>
      </c>
      <c r="H857" s="4">
        <f t="shared" si="78"/>
        <v>0.10174150046249533</v>
      </c>
      <c r="I857" s="4">
        <f>F857/tabel1!$I$4</f>
        <v>398086.38095238101</v>
      </c>
      <c r="J857" s="10">
        <f>G857+tabel1!$G$4</f>
        <v>55.663263999999998</v>
      </c>
      <c r="K857">
        <v>0.83598139999999999</v>
      </c>
      <c r="L857">
        <v>5.6632639999999999</v>
      </c>
      <c r="M857" s="4">
        <f t="shared" si="79"/>
        <v>0.10174150046249533</v>
      </c>
      <c r="N857" s="4">
        <f>K857/tabel1!$I$4</f>
        <v>398086.38095238101</v>
      </c>
      <c r="O857" s="10">
        <f>L857+tabel1!$G$4</f>
        <v>55.663263999999998</v>
      </c>
      <c r="X857">
        <v>0.83598139999999999</v>
      </c>
      <c r="Y857">
        <v>5.6632639999999999</v>
      </c>
      <c r="Z857" s="4">
        <f t="shared" si="80"/>
        <v>0.10174150046249533</v>
      </c>
      <c r="AA857" s="4">
        <f>X857/tabel1!$I$5</f>
        <v>348325.58333333337</v>
      </c>
      <c r="AB857" s="10">
        <f>Y857+tabel1!$G$5</f>
        <v>55.663263999999998</v>
      </c>
      <c r="AH857"/>
      <c r="AI857" s="3"/>
      <c r="AJ857" s="3"/>
    </row>
    <row r="858" spans="1:36" x14ac:dyDescent="0.45">
      <c r="A858">
        <v>0.83197330000000003</v>
      </c>
      <c r="B858">
        <v>5.6691250000000002</v>
      </c>
      <c r="C858" s="4">
        <f t="shared" si="77"/>
        <v>0.10183607161061001</v>
      </c>
      <c r="D858" s="4">
        <f>A858/tabel1!$I$4</f>
        <v>396177.76190476195</v>
      </c>
      <c r="E858" s="10">
        <f>B858+tabel1!$G$4</f>
        <v>55.669125000000001</v>
      </c>
      <c r="F858">
        <v>0.83197330000000003</v>
      </c>
      <c r="G858">
        <v>5.6691250000000002</v>
      </c>
      <c r="H858" s="4">
        <f t="shared" si="78"/>
        <v>0.10183607161061001</v>
      </c>
      <c r="I858" s="4">
        <f>F858/tabel1!$I$4</f>
        <v>396177.76190476195</v>
      </c>
      <c r="J858" s="10">
        <f>G858+tabel1!$G$4</f>
        <v>55.669125000000001</v>
      </c>
      <c r="K858">
        <v>0.83197330000000003</v>
      </c>
      <c r="L858">
        <v>5.6691250000000002</v>
      </c>
      <c r="M858" s="4">
        <f t="shared" si="79"/>
        <v>0.10183607161061001</v>
      </c>
      <c r="N858" s="4">
        <f>K858/tabel1!$I$4</f>
        <v>396177.76190476195</v>
      </c>
      <c r="O858" s="10">
        <f>L858+tabel1!$G$4</f>
        <v>55.669125000000001</v>
      </c>
      <c r="X858">
        <v>0.83197330000000003</v>
      </c>
      <c r="Y858">
        <v>5.6691250000000002</v>
      </c>
      <c r="Z858" s="4">
        <f t="shared" si="80"/>
        <v>0.10183607161061001</v>
      </c>
      <c r="AA858" s="4">
        <f>X858/tabel1!$I$5</f>
        <v>346655.54166666669</v>
      </c>
      <c r="AB858" s="10">
        <f>Y858+tabel1!$G$5</f>
        <v>55.669125000000001</v>
      </c>
      <c r="AH858"/>
      <c r="AI858" s="3"/>
      <c r="AJ858" s="3"/>
    </row>
    <row r="859" spans="1:36" x14ac:dyDescent="0.45">
      <c r="A859">
        <v>0.82452959999999997</v>
      </c>
      <c r="B859">
        <v>5.6753520000000002</v>
      </c>
      <c r="C859" s="4">
        <f t="shared" si="77"/>
        <v>0.10193652659798182</v>
      </c>
      <c r="D859" s="4">
        <f>A859/tabel1!$I$4</f>
        <v>392633.1428571429</v>
      </c>
      <c r="E859" s="10">
        <f>B859+tabel1!$G$4</f>
        <v>55.675352000000004</v>
      </c>
      <c r="F859">
        <v>0.82452959999999997</v>
      </c>
      <c r="G859">
        <v>5.6753520000000002</v>
      </c>
      <c r="H859" s="4">
        <f t="shared" si="78"/>
        <v>0.10193652659798182</v>
      </c>
      <c r="I859" s="4">
        <f>F859/tabel1!$I$4</f>
        <v>392633.1428571429</v>
      </c>
      <c r="J859" s="10">
        <f>G859+tabel1!$G$4</f>
        <v>55.675352000000004</v>
      </c>
      <c r="K859">
        <v>0.82452959999999997</v>
      </c>
      <c r="L859">
        <v>5.6753520000000002</v>
      </c>
      <c r="M859" s="4">
        <f t="shared" si="79"/>
        <v>0.10193652659798182</v>
      </c>
      <c r="N859" s="4">
        <f>K859/tabel1!$I$4</f>
        <v>392633.1428571429</v>
      </c>
      <c r="O859" s="10">
        <f>L859+tabel1!$G$4</f>
        <v>55.675352000000004</v>
      </c>
      <c r="X859">
        <v>0.82452959999999997</v>
      </c>
      <c r="Y859">
        <v>5.6753520000000002</v>
      </c>
      <c r="Z859" s="4">
        <f t="shared" si="80"/>
        <v>0.10193652659798182</v>
      </c>
      <c r="AA859" s="4">
        <f>X859/tabel1!$I$5</f>
        <v>343554</v>
      </c>
      <c r="AB859" s="10">
        <f>Y859+tabel1!$G$5</f>
        <v>55.675352000000004</v>
      </c>
      <c r="AH859"/>
      <c r="AI859" s="3"/>
      <c r="AJ859" s="3"/>
    </row>
    <row r="860" spans="1:36" x14ac:dyDescent="0.45">
      <c r="A860">
        <v>0.8239571</v>
      </c>
      <c r="B860">
        <v>5.6819790000000001</v>
      </c>
      <c r="C860" s="4">
        <f t="shared" si="77"/>
        <v>0.10204340977176836</v>
      </c>
      <c r="D860" s="4">
        <f>A860/tabel1!$I$4</f>
        <v>392360.52380952385</v>
      </c>
      <c r="E860" s="10">
        <f>B860+tabel1!$G$4</f>
        <v>55.681978999999998</v>
      </c>
      <c r="F860">
        <v>0.8239571</v>
      </c>
      <c r="G860">
        <v>5.6819790000000001</v>
      </c>
      <c r="H860" s="4">
        <f t="shared" si="78"/>
        <v>0.10204340977176836</v>
      </c>
      <c r="I860" s="4">
        <f>F860/tabel1!$I$4</f>
        <v>392360.52380952385</v>
      </c>
      <c r="J860" s="10">
        <f>G860+tabel1!$G$4</f>
        <v>55.681978999999998</v>
      </c>
      <c r="K860">
        <v>0.8239571</v>
      </c>
      <c r="L860">
        <v>5.6819790000000001</v>
      </c>
      <c r="M860" s="4">
        <f t="shared" si="79"/>
        <v>0.10204340977176836</v>
      </c>
      <c r="N860" s="4">
        <f>K860/tabel1!$I$4</f>
        <v>392360.52380952385</v>
      </c>
      <c r="O860" s="10">
        <f>L860+tabel1!$G$4</f>
        <v>55.681978999999998</v>
      </c>
      <c r="X860">
        <v>0.8239571</v>
      </c>
      <c r="Y860">
        <v>5.6819790000000001</v>
      </c>
      <c r="Z860" s="4">
        <f t="shared" si="80"/>
        <v>0.10204340977176836</v>
      </c>
      <c r="AA860" s="4">
        <f>X860/tabel1!$I$5</f>
        <v>343315.45833333337</v>
      </c>
      <c r="AB860" s="10">
        <f>Y860+tabel1!$G$5</f>
        <v>55.681978999999998</v>
      </c>
      <c r="AH860"/>
      <c r="AI860" s="3"/>
      <c r="AJ860" s="3"/>
    </row>
    <row r="861" spans="1:36" x14ac:dyDescent="0.45">
      <c r="A861">
        <v>0.79819050000000002</v>
      </c>
      <c r="B861">
        <v>5.6889050000000001</v>
      </c>
      <c r="C861" s="4">
        <f t="shared" si="77"/>
        <v>0.1021550881634322</v>
      </c>
      <c r="D861" s="4">
        <f>A861/tabel1!$I$4</f>
        <v>380090.71428571432</v>
      </c>
      <c r="E861" s="10">
        <f>B861+tabel1!$G$4</f>
        <v>55.688904999999998</v>
      </c>
      <c r="F861">
        <v>0.79819050000000002</v>
      </c>
      <c r="G861">
        <v>5.6889050000000001</v>
      </c>
      <c r="H861" s="4">
        <f t="shared" si="78"/>
        <v>0.1021550881634322</v>
      </c>
      <c r="I861" s="4">
        <f>F861/tabel1!$I$4</f>
        <v>380090.71428571432</v>
      </c>
      <c r="J861" s="10">
        <f>G861+tabel1!$G$4</f>
        <v>55.688904999999998</v>
      </c>
      <c r="K861">
        <v>0.79819050000000002</v>
      </c>
      <c r="L861">
        <v>5.6889050000000001</v>
      </c>
      <c r="M861" s="4">
        <f t="shared" si="79"/>
        <v>0.1021550881634322</v>
      </c>
      <c r="N861" s="4">
        <f>K861/tabel1!$I$4</f>
        <v>380090.71428571432</v>
      </c>
      <c r="O861" s="10">
        <f>L861+tabel1!$G$4</f>
        <v>55.688904999999998</v>
      </c>
      <c r="X861">
        <v>0.79819050000000002</v>
      </c>
      <c r="Y861">
        <v>5.6889050000000001</v>
      </c>
      <c r="Z861" s="4">
        <f t="shared" si="80"/>
        <v>0.1021550881634322</v>
      </c>
      <c r="AA861" s="4">
        <f>X861/tabel1!$I$5</f>
        <v>332579.375</v>
      </c>
      <c r="AB861" s="10">
        <f>Y861+tabel1!$G$5</f>
        <v>55.688904999999998</v>
      </c>
      <c r="AH861"/>
      <c r="AI861" s="3"/>
      <c r="AJ861" s="3"/>
    </row>
    <row r="862" spans="1:36" x14ac:dyDescent="0.45">
      <c r="A862">
        <v>0.79360980000000003</v>
      </c>
      <c r="B862">
        <v>5.6963309999999998</v>
      </c>
      <c r="C862" s="4">
        <f t="shared" si="77"/>
        <v>0.10227479795751716</v>
      </c>
      <c r="D862" s="4">
        <f>A862/tabel1!$I$4</f>
        <v>377909.42857142864</v>
      </c>
      <c r="E862" s="10">
        <f>B862+tabel1!$G$4</f>
        <v>55.696331000000001</v>
      </c>
      <c r="F862">
        <v>0.79360980000000003</v>
      </c>
      <c r="G862">
        <v>5.6963309999999998</v>
      </c>
      <c r="H862" s="4">
        <f t="shared" si="78"/>
        <v>0.10227479795751716</v>
      </c>
      <c r="I862" s="4">
        <f>F862/tabel1!$I$4</f>
        <v>377909.42857142864</v>
      </c>
      <c r="J862" s="10">
        <f>G862+tabel1!$G$4</f>
        <v>55.696331000000001</v>
      </c>
      <c r="K862">
        <v>0.79360980000000003</v>
      </c>
      <c r="L862">
        <v>5.6963309999999998</v>
      </c>
      <c r="M862" s="4">
        <f t="shared" si="79"/>
        <v>0.10227479795751716</v>
      </c>
      <c r="N862" s="4">
        <f>K862/tabel1!$I$4</f>
        <v>377909.42857142864</v>
      </c>
      <c r="O862" s="10">
        <f>L862+tabel1!$G$4</f>
        <v>55.696331000000001</v>
      </c>
      <c r="X862">
        <v>0.79360980000000003</v>
      </c>
      <c r="Y862">
        <v>5.6963309999999998</v>
      </c>
      <c r="Z862" s="4">
        <f t="shared" si="80"/>
        <v>0.10227479795751716</v>
      </c>
      <c r="AA862" s="4">
        <f>X862/tabel1!$I$5</f>
        <v>330670.75</v>
      </c>
      <c r="AB862" s="10">
        <f>Y862+tabel1!$G$5</f>
        <v>55.696331000000001</v>
      </c>
      <c r="AH862"/>
      <c r="AI862" s="3"/>
      <c r="AJ862" s="3"/>
    </row>
    <row r="863" spans="1:36" x14ac:dyDescent="0.45">
      <c r="A863">
        <v>0.80563419999999997</v>
      </c>
      <c r="B863">
        <v>5.7041560000000002</v>
      </c>
      <c r="C863" s="4">
        <f t="shared" si="77"/>
        <v>0.10240090523945826</v>
      </c>
      <c r="D863" s="4">
        <f>A863/tabel1!$I$4</f>
        <v>383635.33333333337</v>
      </c>
      <c r="E863" s="10">
        <f>B863+tabel1!$G$4</f>
        <v>55.704155999999998</v>
      </c>
      <c r="F863">
        <v>0.80563419999999997</v>
      </c>
      <c r="G863">
        <v>5.7041560000000002</v>
      </c>
      <c r="H863" s="4">
        <f t="shared" si="78"/>
        <v>0.10240090523945826</v>
      </c>
      <c r="I863" s="4">
        <f>F863/tabel1!$I$4</f>
        <v>383635.33333333337</v>
      </c>
      <c r="J863" s="10">
        <f>G863+tabel1!$G$4</f>
        <v>55.704155999999998</v>
      </c>
      <c r="K863">
        <v>0.80563419999999997</v>
      </c>
      <c r="L863">
        <v>5.7041560000000002</v>
      </c>
      <c r="M863" s="4">
        <f t="shared" si="79"/>
        <v>0.10240090523945826</v>
      </c>
      <c r="N863" s="4">
        <f>K863/tabel1!$I$4</f>
        <v>383635.33333333337</v>
      </c>
      <c r="O863" s="10">
        <f>L863+tabel1!$G$4</f>
        <v>55.704155999999998</v>
      </c>
      <c r="X863">
        <v>0.80563419999999997</v>
      </c>
      <c r="Y863">
        <v>5.7041560000000002</v>
      </c>
      <c r="Z863" s="4">
        <f t="shared" si="80"/>
        <v>0.10240090523945826</v>
      </c>
      <c r="AA863" s="4">
        <f>X863/tabel1!$I$5</f>
        <v>335680.91666666669</v>
      </c>
      <c r="AB863" s="10">
        <f>Y863+tabel1!$G$5</f>
        <v>55.704155999999998</v>
      </c>
      <c r="AH863"/>
      <c r="AI863" s="3"/>
      <c r="AJ863" s="3"/>
    </row>
    <row r="864" spans="1:36" x14ac:dyDescent="0.45">
      <c r="A864">
        <v>0.79704529999999996</v>
      </c>
      <c r="B864">
        <v>5.711849</v>
      </c>
      <c r="C864" s="4">
        <f t="shared" si="77"/>
        <v>0.10252485068302077</v>
      </c>
      <c r="D864" s="4">
        <f>A864/tabel1!$I$4</f>
        <v>379545.38095238095</v>
      </c>
      <c r="E864" s="10">
        <f>B864+tabel1!$G$4</f>
        <v>55.711849000000001</v>
      </c>
      <c r="F864">
        <v>0.79704529999999996</v>
      </c>
      <c r="G864">
        <v>5.711849</v>
      </c>
      <c r="H864" s="4">
        <f t="shared" si="78"/>
        <v>0.10252485068302077</v>
      </c>
      <c r="I864" s="4">
        <f>F864/tabel1!$I$4</f>
        <v>379545.38095238095</v>
      </c>
      <c r="J864" s="10">
        <f>G864+tabel1!$G$4</f>
        <v>55.711849000000001</v>
      </c>
      <c r="K864">
        <v>0.79704529999999996</v>
      </c>
      <c r="L864">
        <v>5.711849</v>
      </c>
      <c r="M864" s="4">
        <f t="shared" si="79"/>
        <v>0.10252485068302077</v>
      </c>
      <c r="N864" s="4">
        <f>K864/tabel1!$I$4</f>
        <v>379545.38095238095</v>
      </c>
      <c r="O864" s="10">
        <f>L864+tabel1!$G$4</f>
        <v>55.711849000000001</v>
      </c>
      <c r="X864">
        <v>0.79704529999999996</v>
      </c>
      <c r="Y864">
        <v>5.711849</v>
      </c>
      <c r="Z864" s="4">
        <f t="shared" si="80"/>
        <v>0.10252485068302077</v>
      </c>
      <c r="AA864" s="4">
        <f>X864/tabel1!$I$5</f>
        <v>332102.20833333331</v>
      </c>
      <c r="AB864" s="10">
        <f>Y864+tabel1!$G$5</f>
        <v>55.711849000000001</v>
      </c>
      <c r="AH864"/>
      <c r="AI864" s="3"/>
      <c r="AJ864" s="3"/>
    </row>
    <row r="865" spans="1:36" x14ac:dyDescent="0.45">
      <c r="A865">
        <v>0.79532749999999997</v>
      </c>
      <c r="B865">
        <v>5.7193079999999998</v>
      </c>
      <c r="C865" s="4">
        <f t="shared" si="77"/>
        <v>0.10264499336567497</v>
      </c>
      <c r="D865" s="4">
        <f>A865/tabel1!$I$4</f>
        <v>378727.38095238095</v>
      </c>
      <c r="E865" s="10">
        <f>B865+tabel1!$G$4</f>
        <v>55.719307999999998</v>
      </c>
      <c r="F865">
        <v>0.79532749999999997</v>
      </c>
      <c r="G865">
        <v>5.7193079999999998</v>
      </c>
      <c r="H865" s="4">
        <f t="shared" si="78"/>
        <v>0.10264499336567497</v>
      </c>
      <c r="I865" s="4">
        <f>F865/tabel1!$I$4</f>
        <v>378727.38095238095</v>
      </c>
      <c r="J865" s="10">
        <f>G865+tabel1!$G$4</f>
        <v>55.719307999999998</v>
      </c>
      <c r="K865">
        <v>0.79532749999999997</v>
      </c>
      <c r="L865">
        <v>5.7193079999999998</v>
      </c>
      <c r="M865" s="4">
        <f t="shared" si="79"/>
        <v>0.10264499336567497</v>
      </c>
      <c r="N865" s="4">
        <f>K865/tabel1!$I$4</f>
        <v>378727.38095238095</v>
      </c>
      <c r="O865" s="10">
        <f>L865+tabel1!$G$4</f>
        <v>55.719307999999998</v>
      </c>
      <c r="X865">
        <v>0.79532749999999997</v>
      </c>
      <c r="Y865">
        <v>5.7193079999999998</v>
      </c>
      <c r="Z865" s="4">
        <f t="shared" si="80"/>
        <v>0.10264499336567497</v>
      </c>
      <c r="AA865" s="4">
        <f>X865/tabel1!$I$5</f>
        <v>331386.45833333331</v>
      </c>
      <c r="AB865" s="10">
        <f>Y865+tabel1!$G$5</f>
        <v>55.719307999999998</v>
      </c>
      <c r="AH865"/>
      <c r="AI865" s="3"/>
      <c r="AJ865" s="3"/>
    </row>
    <row r="866" spans="1:36" x14ac:dyDescent="0.45">
      <c r="A866">
        <v>0.79761789999999999</v>
      </c>
      <c r="B866">
        <v>5.7262680000000001</v>
      </c>
      <c r="C866" s="4">
        <f t="shared" si="77"/>
        <v>0.10275706961033171</v>
      </c>
      <c r="D866" s="4">
        <f>A866/tabel1!$I$4</f>
        <v>379818.04761904763</v>
      </c>
      <c r="E866" s="10">
        <f>B866+tabel1!$G$4</f>
        <v>55.726267999999997</v>
      </c>
      <c r="F866">
        <v>0.79761789999999999</v>
      </c>
      <c r="G866">
        <v>5.7262680000000001</v>
      </c>
      <c r="H866" s="4">
        <f t="shared" si="78"/>
        <v>0.10275706961033171</v>
      </c>
      <c r="I866" s="4">
        <f>F866/tabel1!$I$4</f>
        <v>379818.04761904763</v>
      </c>
      <c r="J866" s="10">
        <f>G866+tabel1!$G$4</f>
        <v>55.726267999999997</v>
      </c>
      <c r="K866">
        <v>0.79761789999999999</v>
      </c>
      <c r="L866">
        <v>5.7262680000000001</v>
      </c>
      <c r="M866" s="4">
        <f t="shared" si="79"/>
        <v>0.10275706961033171</v>
      </c>
      <c r="N866" s="4">
        <f>K866/tabel1!$I$4</f>
        <v>379818.04761904763</v>
      </c>
      <c r="O866" s="10">
        <f>L866+tabel1!$G$4</f>
        <v>55.726267999999997</v>
      </c>
      <c r="X866">
        <v>0.79761789999999999</v>
      </c>
      <c r="Y866">
        <v>5.7262680000000001</v>
      </c>
      <c r="Z866" s="4">
        <f t="shared" si="80"/>
        <v>0.10275706961033171</v>
      </c>
      <c r="AA866" s="4">
        <f>X866/tabel1!$I$5</f>
        <v>332340.79166666669</v>
      </c>
      <c r="AB866" s="10">
        <f>Y866+tabel1!$G$5</f>
        <v>55.726267999999997</v>
      </c>
      <c r="AH866"/>
      <c r="AI866" s="3"/>
      <c r="AJ866" s="3"/>
    </row>
    <row r="867" spans="1:36" x14ac:dyDescent="0.45">
      <c r="A867">
        <v>0.79876309999999995</v>
      </c>
      <c r="B867">
        <v>5.7322620000000004</v>
      </c>
      <c r="C867" s="4">
        <f t="shared" si="77"/>
        <v>0.1028535680105717</v>
      </c>
      <c r="D867" s="4">
        <f>A867/tabel1!$I$4</f>
        <v>380363.38095238095</v>
      </c>
      <c r="E867" s="10">
        <f>B867+tabel1!$G$4</f>
        <v>55.732261999999999</v>
      </c>
      <c r="F867">
        <v>0.79876309999999995</v>
      </c>
      <c r="G867">
        <v>5.7322620000000004</v>
      </c>
      <c r="H867" s="4">
        <f t="shared" si="78"/>
        <v>0.1028535680105717</v>
      </c>
      <c r="I867" s="4">
        <f>F867/tabel1!$I$4</f>
        <v>380363.38095238095</v>
      </c>
      <c r="J867" s="10">
        <f>G867+tabel1!$G$4</f>
        <v>55.732261999999999</v>
      </c>
      <c r="K867">
        <v>0.79876309999999995</v>
      </c>
      <c r="L867">
        <v>5.7322620000000004</v>
      </c>
      <c r="M867" s="4">
        <f t="shared" si="79"/>
        <v>0.1028535680105717</v>
      </c>
      <c r="N867" s="4">
        <f>K867/tabel1!$I$4</f>
        <v>380363.38095238095</v>
      </c>
      <c r="O867" s="10">
        <f>L867+tabel1!$G$4</f>
        <v>55.732261999999999</v>
      </c>
      <c r="X867">
        <v>0.79876309999999995</v>
      </c>
      <c r="Y867">
        <v>5.7322620000000004</v>
      </c>
      <c r="Z867" s="4">
        <f t="shared" si="80"/>
        <v>0.1028535680105717</v>
      </c>
      <c r="AA867" s="4">
        <f>X867/tabel1!$I$5</f>
        <v>332817.95833333331</v>
      </c>
      <c r="AB867" s="10">
        <f>Y867+tabel1!$G$5</f>
        <v>55.732261999999999</v>
      </c>
      <c r="AH867"/>
      <c r="AI867" s="3"/>
      <c r="AJ867" s="3"/>
    </row>
    <row r="868" spans="1:36" x14ac:dyDescent="0.45">
      <c r="A868">
        <v>0.79876309999999995</v>
      </c>
      <c r="B868">
        <v>5.7379230000000003</v>
      </c>
      <c r="C868" s="4">
        <f t="shared" si="77"/>
        <v>0.10294468633142287</v>
      </c>
      <c r="D868" s="4">
        <f>A868/tabel1!$I$4</f>
        <v>380363.38095238095</v>
      </c>
      <c r="E868" s="10">
        <f>B868+tabel1!$G$4</f>
        <v>55.737923000000002</v>
      </c>
      <c r="F868">
        <v>0.79876309999999995</v>
      </c>
      <c r="G868">
        <v>5.7379230000000003</v>
      </c>
      <c r="H868" s="4">
        <f t="shared" si="78"/>
        <v>0.10294468633142287</v>
      </c>
      <c r="I868" s="4">
        <f>F868/tabel1!$I$4</f>
        <v>380363.38095238095</v>
      </c>
      <c r="J868" s="10">
        <f>G868+tabel1!$G$4</f>
        <v>55.737923000000002</v>
      </c>
      <c r="K868">
        <v>0.79876309999999995</v>
      </c>
      <c r="L868">
        <v>5.7379230000000003</v>
      </c>
      <c r="M868" s="4">
        <f t="shared" si="79"/>
        <v>0.10294468633142287</v>
      </c>
      <c r="N868" s="4">
        <f>K868/tabel1!$I$4</f>
        <v>380363.38095238095</v>
      </c>
      <c r="O868" s="10">
        <f>L868+tabel1!$G$4</f>
        <v>55.737923000000002</v>
      </c>
      <c r="X868">
        <v>0.79876309999999995</v>
      </c>
      <c r="Y868">
        <v>5.7379230000000003</v>
      </c>
      <c r="Z868" s="4">
        <f t="shared" si="80"/>
        <v>0.10294468633142287</v>
      </c>
      <c r="AA868" s="4">
        <f>X868/tabel1!$I$5</f>
        <v>332817.95833333331</v>
      </c>
      <c r="AB868" s="10">
        <f>Y868+tabel1!$G$5</f>
        <v>55.737923000000002</v>
      </c>
      <c r="AH868"/>
      <c r="AI868" s="3"/>
      <c r="AJ868" s="3"/>
    </row>
    <row r="869" spans="1:36" x14ac:dyDescent="0.45">
      <c r="A869">
        <v>0.80105340000000003</v>
      </c>
      <c r="B869">
        <v>5.7436170000000004</v>
      </c>
      <c r="C869" s="4">
        <f t="shared" si="77"/>
        <v>0.10303631714461586</v>
      </c>
      <c r="D869" s="4">
        <f>A869/tabel1!$I$4</f>
        <v>381454.00000000006</v>
      </c>
      <c r="E869" s="10">
        <f>B869+tabel1!$G$4</f>
        <v>55.743617</v>
      </c>
      <c r="F869">
        <v>0.80105340000000003</v>
      </c>
      <c r="G869">
        <v>5.7436170000000004</v>
      </c>
      <c r="H869" s="4">
        <f t="shared" si="78"/>
        <v>0.10303631714461586</v>
      </c>
      <c r="I869" s="4">
        <f>F869/tabel1!$I$4</f>
        <v>381454.00000000006</v>
      </c>
      <c r="J869" s="10">
        <f>G869+tabel1!$G$4</f>
        <v>55.743617</v>
      </c>
      <c r="K869">
        <v>0.80105340000000003</v>
      </c>
      <c r="L869">
        <v>5.7436170000000004</v>
      </c>
      <c r="M869" s="4">
        <f t="shared" si="79"/>
        <v>0.10303631714461586</v>
      </c>
      <c r="N869" s="4">
        <f>K869/tabel1!$I$4</f>
        <v>381454.00000000006</v>
      </c>
      <c r="O869" s="10">
        <f>L869+tabel1!$G$4</f>
        <v>55.743617</v>
      </c>
      <c r="X869">
        <v>0.80105340000000003</v>
      </c>
      <c r="Y869">
        <v>5.7436170000000004</v>
      </c>
      <c r="Z869" s="4">
        <f t="shared" si="80"/>
        <v>0.10303631714461586</v>
      </c>
      <c r="AA869" s="4">
        <f>X869/tabel1!$I$5</f>
        <v>333772.25</v>
      </c>
      <c r="AB869" s="10">
        <f>Y869+tabel1!$G$5</f>
        <v>55.743617</v>
      </c>
      <c r="AH869"/>
      <c r="AI869" s="3"/>
      <c r="AJ869" s="3"/>
    </row>
    <row r="870" spans="1:36" x14ac:dyDescent="0.45">
      <c r="A870">
        <v>0.80334380000000005</v>
      </c>
      <c r="B870">
        <v>5.7493780000000001</v>
      </c>
      <c r="C870" s="4">
        <f t="shared" si="77"/>
        <v>0.10312900710748737</v>
      </c>
      <c r="D870" s="4">
        <f>A870/tabel1!$I$4</f>
        <v>382544.66666666674</v>
      </c>
      <c r="E870" s="10">
        <f>B870+tabel1!$G$4</f>
        <v>55.749378</v>
      </c>
      <c r="F870">
        <v>0.80334380000000005</v>
      </c>
      <c r="G870">
        <v>5.7493780000000001</v>
      </c>
      <c r="H870" s="4">
        <f t="shared" si="78"/>
        <v>0.10312900710748737</v>
      </c>
      <c r="I870" s="4">
        <f>F870/tabel1!$I$4</f>
        <v>382544.66666666674</v>
      </c>
      <c r="J870" s="10">
        <f>G870+tabel1!$G$4</f>
        <v>55.749378</v>
      </c>
      <c r="K870">
        <v>0.80334380000000005</v>
      </c>
      <c r="L870">
        <v>5.7493780000000001</v>
      </c>
      <c r="M870" s="4">
        <f t="shared" si="79"/>
        <v>0.10312900710748737</v>
      </c>
      <c r="N870" s="4">
        <f>K870/tabel1!$I$4</f>
        <v>382544.66666666674</v>
      </c>
      <c r="O870" s="10">
        <f>L870+tabel1!$G$4</f>
        <v>55.749378</v>
      </c>
      <c r="X870">
        <v>0.80334380000000005</v>
      </c>
      <c r="Y870">
        <v>5.7493780000000001</v>
      </c>
      <c r="Z870" s="4">
        <f t="shared" si="80"/>
        <v>0.10312900710748737</v>
      </c>
      <c r="AA870" s="4">
        <f>X870/tabel1!$I$5</f>
        <v>334726.58333333337</v>
      </c>
      <c r="AB870" s="10">
        <f>Y870+tabel1!$G$5</f>
        <v>55.749378</v>
      </c>
      <c r="AH870"/>
      <c r="AI870" s="3"/>
      <c r="AJ870" s="3"/>
    </row>
    <row r="871" spans="1:36" x14ac:dyDescent="0.45">
      <c r="A871">
        <v>0.80391639999999998</v>
      </c>
      <c r="B871">
        <v>5.7555379999999996</v>
      </c>
      <c r="C871" s="4">
        <f t="shared" si="77"/>
        <v>0.10322809547636325</v>
      </c>
      <c r="D871" s="4">
        <f>A871/tabel1!$I$4</f>
        <v>382817.33333333337</v>
      </c>
      <c r="E871" s="10">
        <f>B871+tabel1!$G$4</f>
        <v>55.755538000000001</v>
      </c>
      <c r="F871">
        <v>0.80391639999999998</v>
      </c>
      <c r="G871">
        <v>5.7555379999999996</v>
      </c>
      <c r="H871" s="4">
        <f t="shared" si="78"/>
        <v>0.10322809547636325</v>
      </c>
      <c r="I871" s="4">
        <f>F871/tabel1!$I$4</f>
        <v>382817.33333333337</v>
      </c>
      <c r="J871" s="10">
        <f>G871+tabel1!$G$4</f>
        <v>55.755538000000001</v>
      </c>
      <c r="K871">
        <v>0.80391639999999998</v>
      </c>
      <c r="L871">
        <v>5.7555379999999996</v>
      </c>
      <c r="M871" s="4">
        <f t="shared" si="79"/>
        <v>0.10322809547636325</v>
      </c>
      <c r="N871" s="4">
        <f>K871/tabel1!$I$4</f>
        <v>382817.33333333337</v>
      </c>
      <c r="O871" s="10">
        <f>L871+tabel1!$G$4</f>
        <v>55.755538000000001</v>
      </c>
      <c r="X871">
        <v>0.80391639999999998</v>
      </c>
      <c r="Y871">
        <v>5.7555379999999996</v>
      </c>
      <c r="Z871" s="4">
        <f t="shared" si="80"/>
        <v>0.10322809547636325</v>
      </c>
      <c r="AA871" s="4">
        <f>X871/tabel1!$I$5</f>
        <v>334965.16666666669</v>
      </c>
      <c r="AB871" s="10">
        <f>Y871+tabel1!$G$5</f>
        <v>55.755538000000001</v>
      </c>
      <c r="AH871"/>
      <c r="AI871" s="3"/>
      <c r="AJ871" s="3"/>
    </row>
    <row r="872" spans="1:36" x14ac:dyDescent="0.45">
      <c r="A872">
        <v>0.7930372</v>
      </c>
      <c r="B872">
        <v>5.7619990000000003</v>
      </c>
      <c r="C872" s="4">
        <f t="shared" si="77"/>
        <v>0.10333200214002371</v>
      </c>
      <c r="D872" s="4">
        <f>A872/tabel1!$I$4</f>
        <v>377636.76190476195</v>
      </c>
      <c r="E872" s="10">
        <f>B872+tabel1!$G$4</f>
        <v>55.761999000000003</v>
      </c>
      <c r="F872">
        <v>0.7930372</v>
      </c>
      <c r="G872">
        <v>5.7619990000000003</v>
      </c>
      <c r="H872" s="4">
        <f t="shared" si="78"/>
        <v>0.10333200214002371</v>
      </c>
      <c r="I872" s="4">
        <f>F872/tabel1!$I$4</f>
        <v>377636.76190476195</v>
      </c>
      <c r="J872" s="10">
        <f>G872+tabel1!$G$4</f>
        <v>55.761999000000003</v>
      </c>
      <c r="K872">
        <v>0.7930372</v>
      </c>
      <c r="L872">
        <v>5.7619990000000003</v>
      </c>
      <c r="M872" s="4">
        <f t="shared" si="79"/>
        <v>0.10333200214002371</v>
      </c>
      <c r="N872" s="4">
        <f>K872/tabel1!$I$4</f>
        <v>377636.76190476195</v>
      </c>
      <c r="O872" s="10">
        <f>L872+tabel1!$G$4</f>
        <v>55.761999000000003</v>
      </c>
      <c r="X872">
        <v>0.7930372</v>
      </c>
      <c r="Y872">
        <v>5.7619990000000003</v>
      </c>
      <c r="Z872" s="4">
        <f t="shared" si="80"/>
        <v>0.10333200214002371</v>
      </c>
      <c r="AA872" s="4">
        <f>X872/tabel1!$I$5</f>
        <v>330432.16666666669</v>
      </c>
      <c r="AB872" s="10">
        <f>Y872+tabel1!$G$5</f>
        <v>55.761999000000003</v>
      </c>
      <c r="AH872"/>
      <c r="AI872" s="3"/>
      <c r="AJ872" s="3"/>
    </row>
    <row r="873" spans="1:36" x14ac:dyDescent="0.45">
      <c r="A873">
        <v>0.75696399999999997</v>
      </c>
      <c r="B873">
        <v>5.7688579999999998</v>
      </c>
      <c r="C873" s="4">
        <f t="shared" si="77"/>
        <v>0.10344228314662637</v>
      </c>
      <c r="D873" s="4">
        <f>A873/tabel1!$I$4</f>
        <v>360459.04761904763</v>
      </c>
      <c r="E873" s="10">
        <f>B873+tabel1!$G$4</f>
        <v>55.768858000000002</v>
      </c>
      <c r="F873">
        <v>0.75696399999999997</v>
      </c>
      <c r="G873">
        <v>5.7688579999999998</v>
      </c>
      <c r="H873" s="4">
        <f t="shared" si="78"/>
        <v>0.10344228314662637</v>
      </c>
      <c r="I873" s="4">
        <f>F873/tabel1!$I$4</f>
        <v>360459.04761904763</v>
      </c>
      <c r="J873" s="10">
        <f>G873+tabel1!$G$4</f>
        <v>55.768858000000002</v>
      </c>
      <c r="K873">
        <v>0.75696399999999997</v>
      </c>
      <c r="L873">
        <v>5.7688579999999998</v>
      </c>
      <c r="M873" s="4">
        <f t="shared" si="79"/>
        <v>0.10344228314662637</v>
      </c>
      <c r="N873" s="4">
        <f>K873/tabel1!$I$4</f>
        <v>360459.04761904763</v>
      </c>
      <c r="O873" s="10">
        <f>L873+tabel1!$G$4</f>
        <v>55.768858000000002</v>
      </c>
      <c r="X873">
        <v>0.75696399999999997</v>
      </c>
      <c r="Y873">
        <v>5.7688579999999998</v>
      </c>
      <c r="Z873" s="4">
        <f t="shared" si="80"/>
        <v>0.10344228314662637</v>
      </c>
      <c r="AA873" s="4">
        <f>X873/tabel1!$I$5</f>
        <v>315401.66666666669</v>
      </c>
      <c r="AB873" s="10">
        <f>Y873+tabel1!$G$5</f>
        <v>55.768858000000002</v>
      </c>
      <c r="AH873"/>
      <c r="AI873" s="3"/>
      <c r="AJ873" s="3"/>
    </row>
    <row r="874" spans="1:36" x14ac:dyDescent="0.45">
      <c r="A874">
        <v>0.74665740000000003</v>
      </c>
      <c r="B874">
        <v>5.776084</v>
      </c>
      <c r="C874" s="4">
        <f t="shared" si="77"/>
        <v>0.1035584355473934</v>
      </c>
      <c r="D874" s="4">
        <f>A874/tabel1!$I$4</f>
        <v>355551.1428571429</v>
      </c>
      <c r="E874" s="10">
        <f>B874+tabel1!$G$4</f>
        <v>55.776083999999997</v>
      </c>
      <c r="F874">
        <v>0.74665740000000003</v>
      </c>
      <c r="G874">
        <v>5.776084</v>
      </c>
      <c r="H874" s="4">
        <f t="shared" si="78"/>
        <v>0.1035584355473934</v>
      </c>
      <c r="I874" s="4">
        <f>F874/tabel1!$I$4</f>
        <v>355551.1428571429</v>
      </c>
      <c r="J874" s="10">
        <f>G874+tabel1!$G$4</f>
        <v>55.776083999999997</v>
      </c>
      <c r="K874">
        <v>0.74665740000000003</v>
      </c>
      <c r="L874">
        <v>5.776084</v>
      </c>
      <c r="M874" s="4">
        <f t="shared" si="79"/>
        <v>0.1035584355473934</v>
      </c>
      <c r="N874" s="4">
        <f>K874/tabel1!$I$4</f>
        <v>355551.1428571429</v>
      </c>
      <c r="O874" s="10">
        <f>L874+tabel1!$G$4</f>
        <v>55.776083999999997</v>
      </c>
      <c r="X874">
        <v>0.74665740000000003</v>
      </c>
      <c r="Y874">
        <v>5.776084</v>
      </c>
      <c r="Z874" s="4">
        <f t="shared" si="80"/>
        <v>0.1035584355473934</v>
      </c>
      <c r="AA874" s="4">
        <f>X874/tabel1!$I$5</f>
        <v>311107.25</v>
      </c>
      <c r="AB874" s="10">
        <f>Y874+tabel1!$G$5</f>
        <v>55.776083999999997</v>
      </c>
      <c r="AH874"/>
      <c r="AI874" s="3"/>
      <c r="AJ874" s="3"/>
    </row>
    <row r="875" spans="1:36" x14ac:dyDescent="0.45">
      <c r="A875">
        <v>0.73978630000000001</v>
      </c>
      <c r="B875">
        <v>5.7837430000000003</v>
      </c>
      <c r="C875" s="4">
        <f t="shared" si="77"/>
        <v>0.10368151524002253</v>
      </c>
      <c r="D875" s="4">
        <f>A875/tabel1!$I$4</f>
        <v>352279.19047619053</v>
      </c>
      <c r="E875" s="10">
        <f>B875+tabel1!$G$4</f>
        <v>55.783743000000001</v>
      </c>
      <c r="F875">
        <v>0.73978630000000001</v>
      </c>
      <c r="G875">
        <v>5.7837430000000003</v>
      </c>
      <c r="H875" s="4">
        <f t="shared" si="78"/>
        <v>0.10368151524002253</v>
      </c>
      <c r="I875" s="4">
        <f>F875/tabel1!$I$4</f>
        <v>352279.19047619053</v>
      </c>
      <c r="J875" s="10">
        <f>G875+tabel1!$G$4</f>
        <v>55.783743000000001</v>
      </c>
      <c r="K875">
        <v>0.73978630000000001</v>
      </c>
      <c r="L875">
        <v>5.7837430000000003</v>
      </c>
      <c r="M875" s="4">
        <f t="shared" si="79"/>
        <v>0.10368151524002253</v>
      </c>
      <c r="N875" s="4">
        <f>K875/tabel1!$I$4</f>
        <v>352279.19047619053</v>
      </c>
      <c r="O875" s="10">
        <f>L875+tabel1!$G$4</f>
        <v>55.783743000000001</v>
      </c>
      <c r="X875">
        <v>0.73978630000000001</v>
      </c>
      <c r="Y875">
        <v>5.7837430000000003</v>
      </c>
      <c r="Z875" s="4">
        <f t="shared" si="80"/>
        <v>0.10368151524002253</v>
      </c>
      <c r="AA875" s="4">
        <f>X875/tabel1!$I$5</f>
        <v>308244.29166666669</v>
      </c>
      <c r="AB875" s="10">
        <f>Y875+tabel1!$G$5</f>
        <v>55.783743000000001</v>
      </c>
      <c r="AH875"/>
      <c r="AI875" s="3"/>
      <c r="AJ875" s="3"/>
    </row>
    <row r="876" spans="1:36" x14ac:dyDescent="0.45">
      <c r="A876">
        <v>0.76612550000000001</v>
      </c>
      <c r="B876">
        <v>5.791436</v>
      </c>
      <c r="C876" s="4">
        <f t="shared" si="77"/>
        <v>0.10380510729281103</v>
      </c>
      <c r="D876" s="4">
        <f>A876/tabel1!$I$4</f>
        <v>364821.66666666669</v>
      </c>
      <c r="E876" s="10">
        <f>B876+tabel1!$G$4</f>
        <v>55.791435999999997</v>
      </c>
      <c r="F876">
        <v>0.76612550000000001</v>
      </c>
      <c r="G876">
        <v>5.791436</v>
      </c>
      <c r="H876" s="4">
        <f t="shared" si="78"/>
        <v>0.10380510729281103</v>
      </c>
      <c r="I876" s="4">
        <f>F876/tabel1!$I$4</f>
        <v>364821.66666666669</v>
      </c>
      <c r="J876" s="10">
        <f>G876+tabel1!$G$4</f>
        <v>55.791435999999997</v>
      </c>
      <c r="K876">
        <v>0.76612550000000001</v>
      </c>
      <c r="L876">
        <v>5.791436</v>
      </c>
      <c r="M876" s="4">
        <f t="shared" si="79"/>
        <v>0.10380510729281103</v>
      </c>
      <c r="N876" s="4">
        <f>K876/tabel1!$I$4</f>
        <v>364821.66666666669</v>
      </c>
      <c r="O876" s="10">
        <f>L876+tabel1!$G$4</f>
        <v>55.791435999999997</v>
      </c>
      <c r="X876">
        <v>0.76612550000000001</v>
      </c>
      <c r="Y876">
        <v>5.791436</v>
      </c>
      <c r="Z876" s="4">
        <f t="shared" si="80"/>
        <v>0.10380510729281103</v>
      </c>
      <c r="AA876" s="4">
        <f>X876/tabel1!$I$5</f>
        <v>319218.95833333337</v>
      </c>
      <c r="AB876" s="10">
        <f>Y876+tabel1!$G$5</f>
        <v>55.791435999999997</v>
      </c>
      <c r="AH876"/>
      <c r="AI876" s="3"/>
      <c r="AJ876" s="3"/>
    </row>
    <row r="877" spans="1:36" x14ac:dyDescent="0.45">
      <c r="A877">
        <v>0.75982700000000003</v>
      </c>
      <c r="B877">
        <v>5.7990279999999998</v>
      </c>
      <c r="C877" s="4">
        <f t="shared" si="77"/>
        <v>0.10392704331695526</v>
      </c>
      <c r="D877" s="4">
        <f>A877/tabel1!$I$4</f>
        <v>361822.38095238101</v>
      </c>
      <c r="E877" s="10">
        <f>B877+tabel1!$G$4</f>
        <v>55.799028</v>
      </c>
      <c r="F877">
        <v>0.75982700000000003</v>
      </c>
      <c r="G877">
        <v>5.7990279999999998</v>
      </c>
      <c r="H877" s="4">
        <f t="shared" si="78"/>
        <v>0.10392704331695526</v>
      </c>
      <c r="I877" s="4">
        <f>F877/tabel1!$I$4</f>
        <v>361822.38095238101</v>
      </c>
      <c r="J877" s="10">
        <f>G877+tabel1!$G$4</f>
        <v>55.799028</v>
      </c>
      <c r="K877">
        <v>0.75982700000000003</v>
      </c>
      <c r="L877">
        <v>5.7990279999999998</v>
      </c>
      <c r="M877" s="4">
        <f t="shared" si="79"/>
        <v>0.10392704331695526</v>
      </c>
      <c r="N877" s="4">
        <f>K877/tabel1!$I$4</f>
        <v>361822.38095238101</v>
      </c>
      <c r="O877" s="10">
        <f>L877+tabel1!$G$4</f>
        <v>55.799028</v>
      </c>
      <c r="X877">
        <v>0.75982700000000003</v>
      </c>
      <c r="Y877">
        <v>5.7990279999999998</v>
      </c>
      <c r="Z877" s="4">
        <f t="shared" si="80"/>
        <v>0.10392704331695526</v>
      </c>
      <c r="AA877" s="4">
        <f>X877/tabel1!$I$5</f>
        <v>316594.58333333337</v>
      </c>
      <c r="AB877" s="10">
        <f>Y877+tabel1!$G$5</f>
        <v>55.799028</v>
      </c>
      <c r="AH877"/>
      <c r="AI877" s="3"/>
      <c r="AJ877" s="3"/>
    </row>
    <row r="878" spans="1:36" x14ac:dyDescent="0.45">
      <c r="A878">
        <v>0.75810920000000004</v>
      </c>
      <c r="B878">
        <v>5.8061550000000004</v>
      </c>
      <c r="C878" s="4">
        <f t="shared" si="77"/>
        <v>0.10404148072914179</v>
      </c>
      <c r="D878" s="4">
        <f>A878/tabel1!$I$4</f>
        <v>361004.38095238101</v>
      </c>
      <c r="E878" s="10">
        <f>B878+tabel1!$G$4</f>
        <v>55.806155000000004</v>
      </c>
      <c r="F878">
        <v>0.75810920000000004</v>
      </c>
      <c r="G878">
        <v>5.8061550000000004</v>
      </c>
      <c r="H878" s="4">
        <f t="shared" si="78"/>
        <v>0.10404148072914179</v>
      </c>
      <c r="I878" s="4">
        <f>F878/tabel1!$I$4</f>
        <v>361004.38095238101</v>
      </c>
      <c r="J878" s="10">
        <f>G878+tabel1!$G$4</f>
        <v>55.806155000000004</v>
      </c>
      <c r="K878">
        <v>0.75810920000000004</v>
      </c>
      <c r="L878">
        <v>5.8061550000000004</v>
      </c>
      <c r="M878" s="4">
        <f t="shared" si="79"/>
        <v>0.10404148072914179</v>
      </c>
      <c r="N878" s="4">
        <f>K878/tabel1!$I$4</f>
        <v>361004.38095238101</v>
      </c>
      <c r="O878" s="10">
        <f>L878+tabel1!$G$4</f>
        <v>55.806155000000004</v>
      </c>
      <c r="X878">
        <v>0.75810920000000004</v>
      </c>
      <c r="Y878">
        <v>5.8061550000000004</v>
      </c>
      <c r="Z878" s="4">
        <f t="shared" si="80"/>
        <v>0.10404148072914179</v>
      </c>
      <c r="AA878" s="4">
        <f>X878/tabel1!$I$5</f>
        <v>315878.83333333337</v>
      </c>
      <c r="AB878" s="10">
        <f>Y878+tabel1!$G$5</f>
        <v>55.806155000000004</v>
      </c>
      <c r="AH878"/>
      <c r="AI878" s="3"/>
      <c r="AJ878" s="3"/>
    </row>
    <row r="879" spans="1:36" x14ac:dyDescent="0.45">
      <c r="A879">
        <v>0.75524630000000004</v>
      </c>
      <c r="B879">
        <v>5.8126150000000001</v>
      </c>
      <c r="C879" s="4">
        <f t="shared" si="77"/>
        <v>0.10414518294833525</v>
      </c>
      <c r="D879" s="4">
        <f>A879/tabel1!$I$4</f>
        <v>359641.09523809527</v>
      </c>
      <c r="E879" s="10">
        <f>B879+tabel1!$G$4</f>
        <v>55.812615000000001</v>
      </c>
      <c r="F879">
        <v>0.75524630000000004</v>
      </c>
      <c r="G879">
        <v>5.8126150000000001</v>
      </c>
      <c r="H879" s="4">
        <f t="shared" si="78"/>
        <v>0.10414518294833525</v>
      </c>
      <c r="I879" s="4">
        <f>F879/tabel1!$I$4</f>
        <v>359641.09523809527</v>
      </c>
      <c r="J879" s="10">
        <f>G879+tabel1!$G$4</f>
        <v>55.812615000000001</v>
      </c>
      <c r="K879">
        <v>0.75524630000000004</v>
      </c>
      <c r="L879">
        <v>5.8126150000000001</v>
      </c>
      <c r="M879" s="4">
        <f t="shared" si="79"/>
        <v>0.10414518294833525</v>
      </c>
      <c r="N879" s="4">
        <f>K879/tabel1!$I$4</f>
        <v>359641.09523809527</v>
      </c>
      <c r="O879" s="10">
        <f>L879+tabel1!$G$4</f>
        <v>55.812615000000001</v>
      </c>
      <c r="X879">
        <v>0.75524630000000004</v>
      </c>
      <c r="Y879">
        <v>5.8126150000000001</v>
      </c>
      <c r="Z879" s="4">
        <f t="shared" si="80"/>
        <v>0.10414518294833525</v>
      </c>
      <c r="AA879" s="4">
        <f>X879/tabel1!$I$5</f>
        <v>314685.95833333337</v>
      </c>
      <c r="AB879" s="10">
        <f>Y879+tabel1!$G$5</f>
        <v>55.812615000000001</v>
      </c>
      <c r="AH879"/>
      <c r="AI879" s="3"/>
      <c r="AJ879" s="3"/>
    </row>
    <row r="880" spans="1:36" x14ac:dyDescent="0.45">
      <c r="A880">
        <v>0.76612539999999996</v>
      </c>
      <c r="B880">
        <v>5.8184420000000001</v>
      </c>
      <c r="C880" s="4">
        <f t="shared" si="77"/>
        <v>0.10423870304370016</v>
      </c>
      <c r="D880" s="4">
        <f>A880/tabel1!$I$4</f>
        <v>364821.61904761905</v>
      </c>
      <c r="E880" s="10">
        <f>B880+tabel1!$G$4</f>
        <v>55.818441999999997</v>
      </c>
      <c r="F880">
        <v>0.76612539999999996</v>
      </c>
      <c r="G880">
        <v>5.8184420000000001</v>
      </c>
      <c r="H880" s="4">
        <f t="shared" si="78"/>
        <v>0.10423870304370016</v>
      </c>
      <c r="I880" s="4">
        <f>F880/tabel1!$I$4</f>
        <v>364821.61904761905</v>
      </c>
      <c r="J880" s="10">
        <f>G880+tabel1!$G$4</f>
        <v>55.818441999999997</v>
      </c>
      <c r="K880">
        <v>0.76612539999999996</v>
      </c>
      <c r="L880">
        <v>5.8184420000000001</v>
      </c>
      <c r="M880" s="4">
        <f t="shared" si="79"/>
        <v>0.10423870304370016</v>
      </c>
      <c r="N880" s="4">
        <f>K880/tabel1!$I$4</f>
        <v>364821.61904761905</v>
      </c>
      <c r="O880" s="10">
        <f>L880+tabel1!$G$4</f>
        <v>55.818441999999997</v>
      </c>
      <c r="X880">
        <v>0.76612539999999996</v>
      </c>
      <c r="Y880">
        <v>5.8184420000000001</v>
      </c>
      <c r="Z880" s="4">
        <f t="shared" si="80"/>
        <v>0.10423870304370016</v>
      </c>
      <c r="AA880" s="4">
        <f>X880/tabel1!$I$5</f>
        <v>319218.91666666669</v>
      </c>
      <c r="AB880" s="10">
        <f>Y880+tabel1!$G$5</f>
        <v>55.818441999999997</v>
      </c>
      <c r="AH880"/>
      <c r="AI880" s="3"/>
      <c r="AJ880" s="3"/>
    </row>
    <row r="881" spans="1:36" x14ac:dyDescent="0.45">
      <c r="A881">
        <v>0.77242390000000005</v>
      </c>
      <c r="B881">
        <v>5.824103</v>
      </c>
      <c r="C881" s="4">
        <f t="shared" si="77"/>
        <v>0.10432954023461873</v>
      </c>
      <c r="D881" s="4">
        <f>A881/tabel1!$I$4</f>
        <v>367820.90476190485</v>
      </c>
      <c r="E881" s="10">
        <f>B881+tabel1!$G$4</f>
        <v>55.824103000000001</v>
      </c>
      <c r="F881">
        <v>0.77242390000000005</v>
      </c>
      <c r="G881">
        <v>5.824103</v>
      </c>
      <c r="H881" s="4">
        <f t="shared" si="78"/>
        <v>0.10432954023461873</v>
      </c>
      <c r="I881" s="4">
        <f>F881/tabel1!$I$4</f>
        <v>367820.90476190485</v>
      </c>
      <c r="J881" s="10">
        <f>G881+tabel1!$G$4</f>
        <v>55.824103000000001</v>
      </c>
      <c r="K881">
        <v>0.77242390000000005</v>
      </c>
      <c r="L881">
        <v>5.824103</v>
      </c>
      <c r="M881" s="4">
        <f t="shared" si="79"/>
        <v>0.10432954023461873</v>
      </c>
      <c r="N881" s="4">
        <f>K881/tabel1!$I$4</f>
        <v>367820.90476190485</v>
      </c>
      <c r="O881" s="10">
        <f>L881+tabel1!$G$4</f>
        <v>55.824103000000001</v>
      </c>
      <c r="X881">
        <v>0.77242390000000005</v>
      </c>
      <c r="Y881">
        <v>5.824103</v>
      </c>
      <c r="Z881" s="4">
        <f t="shared" si="80"/>
        <v>0.10432954023461873</v>
      </c>
      <c r="AA881" s="4">
        <f>X881/tabel1!$I$5</f>
        <v>321843.29166666669</v>
      </c>
      <c r="AB881" s="10">
        <f>Y881+tabel1!$G$5</f>
        <v>55.824103000000001</v>
      </c>
      <c r="AH881"/>
      <c r="AI881" s="3"/>
      <c r="AJ881" s="3"/>
    </row>
    <row r="882" spans="1:36" x14ac:dyDescent="0.45">
      <c r="A882">
        <v>0.77299649999999998</v>
      </c>
      <c r="B882">
        <v>5.8298310000000004</v>
      </c>
      <c r="C882" s="4">
        <f t="shared" si="77"/>
        <v>0.10442143376719161</v>
      </c>
      <c r="D882" s="4">
        <f>A882/tabel1!$I$4</f>
        <v>368093.57142857148</v>
      </c>
      <c r="E882" s="10">
        <f>B882+tabel1!$G$4</f>
        <v>55.829830999999999</v>
      </c>
      <c r="F882">
        <v>0.77299649999999998</v>
      </c>
      <c r="G882">
        <v>5.8298310000000004</v>
      </c>
      <c r="H882" s="4">
        <f t="shared" si="78"/>
        <v>0.10442143376719161</v>
      </c>
      <c r="I882" s="4">
        <f>F882/tabel1!$I$4</f>
        <v>368093.57142857148</v>
      </c>
      <c r="J882" s="10">
        <f>G882+tabel1!$G$4</f>
        <v>55.829830999999999</v>
      </c>
      <c r="K882">
        <v>0.77299649999999998</v>
      </c>
      <c r="L882">
        <v>5.8298310000000004</v>
      </c>
      <c r="M882" s="4">
        <f t="shared" si="79"/>
        <v>0.10442143376719161</v>
      </c>
      <c r="N882" s="4">
        <f>K882/tabel1!$I$4</f>
        <v>368093.57142857148</v>
      </c>
      <c r="O882" s="10">
        <f>L882+tabel1!$G$4</f>
        <v>55.829830999999999</v>
      </c>
      <c r="X882">
        <v>0.77299649999999998</v>
      </c>
      <c r="Y882">
        <v>5.8298310000000004</v>
      </c>
      <c r="Z882" s="4">
        <f t="shared" si="80"/>
        <v>0.10442143376719161</v>
      </c>
      <c r="AA882" s="4">
        <f>X882/tabel1!$I$5</f>
        <v>322081.875</v>
      </c>
      <c r="AB882" s="10">
        <f>Y882+tabel1!$G$5</f>
        <v>55.829830999999999</v>
      </c>
      <c r="AH882"/>
      <c r="AI882" s="3"/>
      <c r="AJ882" s="3"/>
    </row>
    <row r="883" spans="1:36" x14ac:dyDescent="0.45">
      <c r="A883">
        <v>0.77242390000000005</v>
      </c>
      <c r="B883">
        <v>5.8357580000000002</v>
      </c>
      <c r="C883" s="4">
        <f t="shared" si="77"/>
        <v>0.10451649998196497</v>
      </c>
      <c r="D883" s="4">
        <f>A883/tabel1!$I$4</f>
        <v>367820.90476190485</v>
      </c>
      <c r="E883" s="10">
        <f>B883+tabel1!$G$4</f>
        <v>55.835757999999998</v>
      </c>
      <c r="F883">
        <v>0.77242390000000005</v>
      </c>
      <c r="G883">
        <v>5.8357580000000002</v>
      </c>
      <c r="H883" s="4">
        <f t="shared" si="78"/>
        <v>0.10451649998196497</v>
      </c>
      <c r="I883" s="4">
        <f>F883/tabel1!$I$4</f>
        <v>367820.90476190485</v>
      </c>
      <c r="J883" s="10">
        <f>G883+tabel1!$G$4</f>
        <v>55.835757999999998</v>
      </c>
      <c r="K883">
        <v>0.77242390000000005</v>
      </c>
      <c r="L883">
        <v>5.8357580000000002</v>
      </c>
      <c r="M883" s="4">
        <f t="shared" si="79"/>
        <v>0.10451649998196497</v>
      </c>
      <c r="N883" s="4">
        <f>K883/tabel1!$I$4</f>
        <v>367820.90476190485</v>
      </c>
      <c r="O883" s="10">
        <f>L883+tabel1!$G$4</f>
        <v>55.835757999999998</v>
      </c>
      <c r="X883">
        <v>0.77242390000000005</v>
      </c>
      <c r="Y883">
        <v>5.8357580000000002</v>
      </c>
      <c r="Z883" s="4">
        <f t="shared" si="80"/>
        <v>0.10451649998196497</v>
      </c>
      <c r="AA883" s="4">
        <f>X883/tabel1!$I$5</f>
        <v>321843.29166666669</v>
      </c>
      <c r="AB883" s="10">
        <f>Y883+tabel1!$G$5</f>
        <v>55.835757999999998</v>
      </c>
      <c r="AH883"/>
      <c r="AI883" s="3"/>
      <c r="AJ883" s="3"/>
    </row>
    <row r="884" spans="1:36" x14ac:dyDescent="0.45">
      <c r="A884">
        <v>0.76727060000000002</v>
      </c>
      <c r="B884">
        <v>5.842085</v>
      </c>
      <c r="C884" s="4">
        <f t="shared" si="77"/>
        <v>0.10461795973413242</v>
      </c>
      <c r="D884" s="4">
        <f>A884/tabel1!$I$4</f>
        <v>365366.95238095243</v>
      </c>
      <c r="E884" s="10">
        <f>B884+tabel1!$G$4</f>
        <v>55.842084999999997</v>
      </c>
      <c r="F884">
        <v>0.76727060000000002</v>
      </c>
      <c r="G884">
        <v>5.842085</v>
      </c>
      <c r="H884" s="4">
        <f t="shared" si="78"/>
        <v>0.10461795973413242</v>
      </c>
      <c r="I884" s="4">
        <f>F884/tabel1!$I$4</f>
        <v>365366.95238095243</v>
      </c>
      <c r="J884" s="10">
        <f>G884+tabel1!$G$4</f>
        <v>55.842084999999997</v>
      </c>
      <c r="K884">
        <v>0.76727060000000002</v>
      </c>
      <c r="L884">
        <v>5.842085</v>
      </c>
      <c r="M884" s="4">
        <f t="shared" si="79"/>
        <v>0.10461795973413242</v>
      </c>
      <c r="N884" s="4">
        <f>K884/tabel1!$I$4</f>
        <v>365366.95238095243</v>
      </c>
      <c r="O884" s="10">
        <f>L884+tabel1!$G$4</f>
        <v>55.842084999999997</v>
      </c>
      <c r="X884">
        <v>0.76727060000000002</v>
      </c>
      <c r="Y884">
        <v>5.842085</v>
      </c>
      <c r="Z884" s="4">
        <f t="shared" si="80"/>
        <v>0.10461795973413242</v>
      </c>
      <c r="AA884" s="4">
        <f>X884/tabel1!$I$5</f>
        <v>319696.08333333337</v>
      </c>
      <c r="AB884" s="10">
        <f>Y884+tabel1!$G$5</f>
        <v>55.842084999999997</v>
      </c>
      <c r="AH884"/>
      <c r="AI884" s="3"/>
      <c r="AJ884" s="3"/>
    </row>
    <row r="885" spans="1:36" x14ac:dyDescent="0.45">
      <c r="A885">
        <v>0.76669810000000005</v>
      </c>
      <c r="B885">
        <v>5.8487790000000004</v>
      </c>
      <c r="C885" s="4">
        <f t="shared" si="77"/>
        <v>0.10472527966994588</v>
      </c>
      <c r="D885" s="4">
        <f>A885/tabel1!$I$4</f>
        <v>365094.33333333337</v>
      </c>
      <c r="E885" s="10">
        <f>B885+tabel1!$G$4</f>
        <v>55.848779</v>
      </c>
      <c r="F885">
        <v>0.76669810000000005</v>
      </c>
      <c r="G885">
        <v>5.8487790000000004</v>
      </c>
      <c r="H885" s="4">
        <f t="shared" si="78"/>
        <v>0.10472527966994588</v>
      </c>
      <c r="I885" s="4">
        <f>F885/tabel1!$I$4</f>
        <v>365094.33333333337</v>
      </c>
      <c r="J885" s="10">
        <f>G885+tabel1!$G$4</f>
        <v>55.848779</v>
      </c>
      <c r="K885">
        <v>0.76669810000000005</v>
      </c>
      <c r="L885">
        <v>5.8487790000000004</v>
      </c>
      <c r="M885" s="4">
        <f t="shared" si="79"/>
        <v>0.10472527966994588</v>
      </c>
      <c r="N885" s="4">
        <f>K885/tabel1!$I$4</f>
        <v>365094.33333333337</v>
      </c>
      <c r="O885" s="10">
        <f>L885+tabel1!$G$4</f>
        <v>55.848779</v>
      </c>
      <c r="X885">
        <v>0.76669810000000005</v>
      </c>
      <c r="Y885">
        <v>5.8487790000000004</v>
      </c>
      <c r="Z885" s="4">
        <f t="shared" si="80"/>
        <v>0.10472527966994588</v>
      </c>
      <c r="AA885" s="4">
        <f>X885/tabel1!$I$5</f>
        <v>319457.54166666669</v>
      </c>
      <c r="AB885" s="10">
        <f>Y885+tabel1!$G$5</f>
        <v>55.848779</v>
      </c>
      <c r="AH885"/>
      <c r="AI885" s="3"/>
      <c r="AJ885" s="3"/>
    </row>
    <row r="886" spans="1:36" x14ac:dyDescent="0.45">
      <c r="A886">
        <v>0.76154469999999996</v>
      </c>
      <c r="B886">
        <v>5.855772</v>
      </c>
      <c r="C886" s="4">
        <f t="shared" si="77"/>
        <v>0.10483736577841946</v>
      </c>
      <c r="D886" s="4">
        <f>A886/tabel1!$I$4</f>
        <v>362640.33333333337</v>
      </c>
      <c r="E886" s="10">
        <f>B886+tabel1!$G$4</f>
        <v>55.855772000000002</v>
      </c>
      <c r="F886">
        <v>0.76154469999999996</v>
      </c>
      <c r="G886">
        <v>5.855772</v>
      </c>
      <c r="H886" s="4">
        <f t="shared" si="78"/>
        <v>0.10483736577841946</v>
      </c>
      <c r="I886" s="4">
        <f>F886/tabel1!$I$4</f>
        <v>362640.33333333337</v>
      </c>
      <c r="J886" s="10">
        <f>G886+tabel1!$G$4</f>
        <v>55.855772000000002</v>
      </c>
      <c r="K886">
        <v>0.76154469999999996</v>
      </c>
      <c r="L886">
        <v>5.855772</v>
      </c>
      <c r="M886" s="4">
        <f t="shared" si="79"/>
        <v>0.10483736577841946</v>
      </c>
      <c r="N886" s="4">
        <f>K886/tabel1!$I$4</f>
        <v>362640.33333333337</v>
      </c>
      <c r="O886" s="10">
        <f>L886+tabel1!$G$4</f>
        <v>55.855772000000002</v>
      </c>
      <c r="X886">
        <v>0.76154469999999996</v>
      </c>
      <c r="Y886">
        <v>5.855772</v>
      </c>
      <c r="Z886" s="4">
        <f t="shared" si="80"/>
        <v>0.10483736577841946</v>
      </c>
      <c r="AA886" s="4">
        <f>X886/tabel1!$I$5</f>
        <v>317310.29166666669</v>
      </c>
      <c r="AB886" s="10">
        <f>Y886+tabel1!$G$5</f>
        <v>55.855772000000002</v>
      </c>
      <c r="AH886"/>
      <c r="AI886" s="3"/>
      <c r="AJ886" s="3"/>
    </row>
    <row r="887" spans="1:36" x14ac:dyDescent="0.45">
      <c r="A887">
        <v>0.7575366</v>
      </c>
      <c r="B887">
        <v>5.8633309999999996</v>
      </c>
      <c r="C887" s="4">
        <f t="shared" si="77"/>
        <v>0.10495849236057905</v>
      </c>
      <c r="D887" s="4">
        <f>A887/tabel1!$I$4</f>
        <v>360731.71428571432</v>
      </c>
      <c r="E887" s="10">
        <f>B887+tabel1!$G$4</f>
        <v>55.863331000000002</v>
      </c>
      <c r="F887">
        <v>0.7575366</v>
      </c>
      <c r="G887">
        <v>5.8633309999999996</v>
      </c>
      <c r="H887" s="4">
        <f t="shared" si="78"/>
        <v>0.10495849236057905</v>
      </c>
      <c r="I887" s="4">
        <f>F887/tabel1!$I$4</f>
        <v>360731.71428571432</v>
      </c>
      <c r="J887" s="10">
        <f>G887+tabel1!$G$4</f>
        <v>55.863331000000002</v>
      </c>
      <c r="K887">
        <v>0.7575366</v>
      </c>
      <c r="L887">
        <v>5.8633309999999996</v>
      </c>
      <c r="M887" s="4">
        <f t="shared" si="79"/>
        <v>0.10495849236057905</v>
      </c>
      <c r="N887" s="4">
        <f>K887/tabel1!$I$4</f>
        <v>360731.71428571432</v>
      </c>
      <c r="O887" s="10">
        <f>L887+tabel1!$G$4</f>
        <v>55.863331000000002</v>
      </c>
      <c r="X887">
        <v>0.7575366</v>
      </c>
      <c r="Y887">
        <v>5.8633309999999996</v>
      </c>
      <c r="Z887" s="4">
        <f t="shared" si="80"/>
        <v>0.10495849236057905</v>
      </c>
      <c r="AA887" s="4">
        <f>X887/tabel1!$I$5</f>
        <v>315640.25</v>
      </c>
      <c r="AB887" s="10">
        <f>Y887+tabel1!$G$5</f>
        <v>55.863331000000002</v>
      </c>
      <c r="AH887"/>
      <c r="AI887" s="3"/>
      <c r="AJ887" s="3"/>
    </row>
    <row r="888" spans="1:36" x14ac:dyDescent="0.45">
      <c r="A888">
        <v>0.75467360000000006</v>
      </c>
      <c r="B888">
        <v>5.8712559999999998</v>
      </c>
      <c r="C888" s="4">
        <f t="shared" si="77"/>
        <v>0.10508544858916362</v>
      </c>
      <c r="D888" s="4">
        <f>A888/tabel1!$I$4</f>
        <v>359368.38095238101</v>
      </c>
      <c r="E888" s="10">
        <f>B888+tabel1!$G$4</f>
        <v>55.871256000000002</v>
      </c>
      <c r="F888">
        <v>0.75467360000000006</v>
      </c>
      <c r="G888">
        <v>5.8712559999999998</v>
      </c>
      <c r="H888" s="4">
        <f t="shared" si="78"/>
        <v>0.10508544858916362</v>
      </c>
      <c r="I888" s="4">
        <f>F888/tabel1!$I$4</f>
        <v>359368.38095238101</v>
      </c>
      <c r="J888" s="10">
        <f>G888+tabel1!$G$4</f>
        <v>55.871256000000002</v>
      </c>
      <c r="K888">
        <v>0.75467360000000006</v>
      </c>
      <c r="L888">
        <v>5.8712559999999998</v>
      </c>
      <c r="M888" s="4">
        <f t="shared" si="79"/>
        <v>0.10508544858916362</v>
      </c>
      <c r="N888" s="4">
        <f>K888/tabel1!$I$4</f>
        <v>359368.38095238101</v>
      </c>
      <c r="O888" s="10">
        <f>L888+tabel1!$G$4</f>
        <v>55.871256000000002</v>
      </c>
      <c r="X888">
        <v>0.75467360000000006</v>
      </c>
      <c r="Y888">
        <v>5.8712559999999998</v>
      </c>
      <c r="Z888" s="4">
        <f t="shared" si="80"/>
        <v>0.10508544858916362</v>
      </c>
      <c r="AA888" s="4">
        <f>X888/tabel1!$I$5</f>
        <v>314447.33333333337</v>
      </c>
      <c r="AB888" s="10">
        <f>Y888+tabel1!$G$5</f>
        <v>55.871256000000002</v>
      </c>
      <c r="AH888"/>
      <c r="AI888" s="3"/>
      <c r="AJ888" s="3"/>
    </row>
    <row r="889" spans="1:36" x14ac:dyDescent="0.45">
      <c r="A889">
        <v>0.75410100000000002</v>
      </c>
      <c r="B889">
        <v>5.879181</v>
      </c>
      <c r="C889" s="4">
        <f t="shared" si="77"/>
        <v>0.1052123688069086</v>
      </c>
      <c r="D889" s="4">
        <f>A889/tabel1!$I$4</f>
        <v>359095.71428571432</v>
      </c>
      <c r="E889" s="10">
        <f>B889+tabel1!$G$4</f>
        <v>55.879181000000003</v>
      </c>
      <c r="F889">
        <v>0.75410100000000002</v>
      </c>
      <c r="G889">
        <v>5.879181</v>
      </c>
      <c r="H889" s="4">
        <f t="shared" si="78"/>
        <v>0.1052123688069086</v>
      </c>
      <c r="I889" s="4">
        <f>F889/tabel1!$I$4</f>
        <v>359095.71428571432</v>
      </c>
      <c r="J889" s="10">
        <f>G889+tabel1!$G$4</f>
        <v>55.879181000000003</v>
      </c>
      <c r="K889">
        <v>0.75410100000000002</v>
      </c>
      <c r="L889">
        <v>5.879181</v>
      </c>
      <c r="M889" s="4">
        <f t="shared" si="79"/>
        <v>0.1052123688069086</v>
      </c>
      <c r="N889" s="4">
        <f>K889/tabel1!$I$4</f>
        <v>359095.71428571432</v>
      </c>
      <c r="O889" s="10">
        <f>L889+tabel1!$G$4</f>
        <v>55.879181000000003</v>
      </c>
      <c r="X889">
        <v>0.75410100000000002</v>
      </c>
      <c r="Y889">
        <v>5.879181</v>
      </c>
      <c r="Z889" s="4">
        <f t="shared" si="80"/>
        <v>0.1052123688069086</v>
      </c>
      <c r="AA889" s="4">
        <f>X889/tabel1!$I$5</f>
        <v>314208.75</v>
      </c>
      <c r="AB889" s="10">
        <f>Y889+tabel1!$G$5</f>
        <v>55.879181000000003</v>
      </c>
      <c r="AH889"/>
      <c r="AI889" s="3"/>
      <c r="AJ889" s="3"/>
    </row>
    <row r="890" spans="1:36" x14ac:dyDescent="0.45">
      <c r="A890">
        <v>0.75352850000000005</v>
      </c>
      <c r="B890">
        <v>5.886774</v>
      </c>
      <c r="C890" s="4">
        <f t="shared" si="77"/>
        <v>0.10533393822302213</v>
      </c>
      <c r="D890" s="4">
        <f>A890/tabel1!$I$4</f>
        <v>358823.09523809527</v>
      </c>
      <c r="E890" s="10">
        <f>B890+tabel1!$G$4</f>
        <v>55.886774000000003</v>
      </c>
      <c r="F890">
        <v>0.75352850000000005</v>
      </c>
      <c r="G890">
        <v>5.886774</v>
      </c>
      <c r="H890" s="4">
        <f t="shared" si="78"/>
        <v>0.10533393822302213</v>
      </c>
      <c r="I890" s="4">
        <f>F890/tabel1!$I$4</f>
        <v>358823.09523809527</v>
      </c>
      <c r="J890" s="10">
        <f>G890+tabel1!$G$4</f>
        <v>55.886774000000003</v>
      </c>
      <c r="K890">
        <v>0.75352850000000005</v>
      </c>
      <c r="L890">
        <v>5.886774</v>
      </c>
      <c r="M890" s="4">
        <f t="shared" si="79"/>
        <v>0.10533393822302213</v>
      </c>
      <c r="N890" s="4">
        <f>K890/tabel1!$I$4</f>
        <v>358823.09523809527</v>
      </c>
      <c r="O890" s="10">
        <f>L890+tabel1!$G$4</f>
        <v>55.886774000000003</v>
      </c>
      <c r="X890">
        <v>0.75352850000000005</v>
      </c>
      <c r="Y890">
        <v>5.886774</v>
      </c>
      <c r="Z890" s="4">
        <f t="shared" si="80"/>
        <v>0.10533393822302213</v>
      </c>
      <c r="AA890" s="4">
        <f>X890/tabel1!$I$5</f>
        <v>313970.20833333337</v>
      </c>
      <c r="AB890" s="10">
        <f>Y890+tabel1!$G$5</f>
        <v>55.886774000000003</v>
      </c>
      <c r="AH890"/>
      <c r="AI890" s="3"/>
      <c r="AJ890" s="3"/>
    </row>
    <row r="891" spans="1:36" x14ac:dyDescent="0.45">
      <c r="A891">
        <v>0.75352850000000005</v>
      </c>
      <c r="B891">
        <v>5.8936669999999998</v>
      </c>
      <c r="C891" s="4">
        <f t="shared" si="77"/>
        <v>0.10544427153079793</v>
      </c>
      <c r="D891" s="4">
        <f>A891/tabel1!$I$4</f>
        <v>358823.09523809527</v>
      </c>
      <c r="E891" s="10">
        <f>B891+tabel1!$G$4</f>
        <v>55.893667000000001</v>
      </c>
      <c r="F891">
        <v>0.75352850000000005</v>
      </c>
      <c r="G891">
        <v>5.8936669999999998</v>
      </c>
      <c r="H891" s="4">
        <f t="shared" si="78"/>
        <v>0.10544427153079793</v>
      </c>
      <c r="I891" s="4">
        <f>F891/tabel1!$I$4</f>
        <v>358823.09523809527</v>
      </c>
      <c r="J891" s="10">
        <f>G891+tabel1!$G$4</f>
        <v>55.893667000000001</v>
      </c>
      <c r="K891">
        <v>0.75352850000000005</v>
      </c>
      <c r="L891">
        <v>5.8936669999999998</v>
      </c>
      <c r="M891" s="4">
        <f t="shared" si="79"/>
        <v>0.10544427153079793</v>
      </c>
      <c r="N891" s="4">
        <f>K891/tabel1!$I$4</f>
        <v>358823.09523809527</v>
      </c>
      <c r="O891" s="10">
        <f>L891+tabel1!$G$4</f>
        <v>55.893667000000001</v>
      </c>
      <c r="X891">
        <v>0.75352850000000005</v>
      </c>
      <c r="Y891">
        <v>5.8936669999999998</v>
      </c>
      <c r="Z891" s="4">
        <f t="shared" si="80"/>
        <v>0.10544427153079793</v>
      </c>
      <c r="AA891" s="4">
        <f>X891/tabel1!$I$5</f>
        <v>313970.20833333337</v>
      </c>
      <c r="AB891" s="10">
        <f>Y891+tabel1!$G$5</f>
        <v>55.893667000000001</v>
      </c>
      <c r="AH891"/>
      <c r="AI891" s="3"/>
      <c r="AJ891" s="3"/>
    </row>
    <row r="892" spans="1:36" x14ac:dyDescent="0.45">
      <c r="A892">
        <v>0.75181070000000005</v>
      </c>
      <c r="B892">
        <v>5.8997609999999998</v>
      </c>
      <c r="C892" s="4">
        <f t="shared" si="77"/>
        <v>0.10554179292466027</v>
      </c>
      <c r="D892" s="4">
        <f>A892/tabel1!$I$4</f>
        <v>358005.09523809532</v>
      </c>
      <c r="E892" s="10">
        <f>B892+tabel1!$G$4</f>
        <v>55.899760999999998</v>
      </c>
      <c r="F892">
        <v>0.75181070000000005</v>
      </c>
      <c r="G892">
        <v>5.8997609999999998</v>
      </c>
      <c r="H892" s="4">
        <f t="shared" si="78"/>
        <v>0.10554179292466027</v>
      </c>
      <c r="I892" s="4">
        <f>F892/tabel1!$I$4</f>
        <v>358005.09523809532</v>
      </c>
      <c r="J892" s="10">
        <f>G892+tabel1!$G$4</f>
        <v>55.899760999999998</v>
      </c>
      <c r="K892">
        <v>0.75181070000000005</v>
      </c>
      <c r="L892">
        <v>5.8997609999999998</v>
      </c>
      <c r="M892" s="4">
        <f t="shared" si="79"/>
        <v>0.10554179292466027</v>
      </c>
      <c r="N892" s="4">
        <f>K892/tabel1!$I$4</f>
        <v>358005.09523809532</v>
      </c>
      <c r="O892" s="10">
        <f>L892+tabel1!$G$4</f>
        <v>55.899760999999998</v>
      </c>
      <c r="X892">
        <v>0.75181070000000005</v>
      </c>
      <c r="Y892">
        <v>5.8997609999999998</v>
      </c>
      <c r="Z892" s="4">
        <f t="shared" si="80"/>
        <v>0.10554179292466027</v>
      </c>
      <c r="AA892" s="4">
        <f>X892/tabel1!$I$5</f>
        <v>313254.45833333337</v>
      </c>
      <c r="AB892" s="10">
        <f>Y892+tabel1!$G$5</f>
        <v>55.899760999999998</v>
      </c>
      <c r="AH892"/>
      <c r="AI892" s="3"/>
      <c r="AJ892" s="3"/>
    </row>
    <row r="893" spans="1:36" x14ac:dyDescent="0.45">
      <c r="A893">
        <v>0.74894769999999999</v>
      </c>
      <c r="B893">
        <v>5.9054549999999999</v>
      </c>
      <c r="C893" s="4">
        <f t="shared" si="77"/>
        <v>0.10563289396356759</v>
      </c>
      <c r="D893" s="4">
        <f>A893/tabel1!$I$4</f>
        <v>356641.76190476195</v>
      </c>
      <c r="E893" s="10">
        <f>B893+tabel1!$G$4</f>
        <v>55.905455000000003</v>
      </c>
      <c r="F893">
        <v>0.74894769999999999</v>
      </c>
      <c r="G893">
        <v>5.9054549999999999</v>
      </c>
      <c r="H893" s="4">
        <f t="shared" si="78"/>
        <v>0.10563289396356759</v>
      </c>
      <c r="I893" s="4">
        <f>F893/tabel1!$I$4</f>
        <v>356641.76190476195</v>
      </c>
      <c r="J893" s="10">
        <f>G893+tabel1!$G$4</f>
        <v>55.905455000000003</v>
      </c>
      <c r="K893">
        <v>0.74894769999999999</v>
      </c>
      <c r="L893">
        <v>5.9054549999999999</v>
      </c>
      <c r="M893" s="4">
        <f t="shared" si="79"/>
        <v>0.10563289396356759</v>
      </c>
      <c r="N893" s="4">
        <f>K893/tabel1!$I$4</f>
        <v>356641.76190476195</v>
      </c>
      <c r="O893" s="10">
        <f>L893+tabel1!$G$4</f>
        <v>55.905455000000003</v>
      </c>
      <c r="X893">
        <v>0.74894769999999999</v>
      </c>
      <c r="Y893">
        <v>5.9054549999999999</v>
      </c>
      <c r="Z893" s="4">
        <f t="shared" si="80"/>
        <v>0.10563289396356759</v>
      </c>
      <c r="AA893" s="4">
        <f>X893/tabel1!$I$5</f>
        <v>312061.54166666669</v>
      </c>
      <c r="AB893" s="10">
        <f>Y893+tabel1!$G$5</f>
        <v>55.905455000000003</v>
      </c>
      <c r="AH893"/>
      <c r="AI893" s="3"/>
      <c r="AJ893" s="3"/>
    </row>
    <row r="894" spans="1:36" x14ac:dyDescent="0.45">
      <c r="A894">
        <v>0.7472299</v>
      </c>
      <c r="B894">
        <v>5.9110490000000002</v>
      </c>
      <c r="C894" s="4">
        <f t="shared" si="77"/>
        <v>0.10572237698491403</v>
      </c>
      <c r="D894" s="4">
        <f>A894/tabel1!$I$4</f>
        <v>355823.76190476195</v>
      </c>
      <c r="E894" s="10">
        <f>B894+tabel1!$G$4</f>
        <v>55.911048999999998</v>
      </c>
      <c r="F894">
        <v>0.7472299</v>
      </c>
      <c r="G894">
        <v>5.9110490000000002</v>
      </c>
      <c r="H894" s="4">
        <f t="shared" si="78"/>
        <v>0.10572237698491403</v>
      </c>
      <c r="I894" s="4">
        <f>F894/tabel1!$I$4</f>
        <v>355823.76190476195</v>
      </c>
      <c r="J894" s="10">
        <f>G894+tabel1!$G$4</f>
        <v>55.911048999999998</v>
      </c>
      <c r="K894">
        <v>0.7472299</v>
      </c>
      <c r="L894">
        <v>5.9110490000000002</v>
      </c>
      <c r="M894" s="4">
        <f t="shared" si="79"/>
        <v>0.10572237698491403</v>
      </c>
      <c r="N894" s="4">
        <f>K894/tabel1!$I$4</f>
        <v>355823.76190476195</v>
      </c>
      <c r="O894" s="10">
        <f>L894+tabel1!$G$4</f>
        <v>55.911048999999998</v>
      </c>
      <c r="X894">
        <v>0.7472299</v>
      </c>
      <c r="Y894">
        <v>5.9110490000000002</v>
      </c>
      <c r="Z894" s="4">
        <f t="shared" si="80"/>
        <v>0.10572237698491403</v>
      </c>
      <c r="AA894" s="4">
        <f>X894/tabel1!$I$5</f>
        <v>311345.79166666669</v>
      </c>
      <c r="AB894" s="10">
        <f>Y894+tabel1!$G$5</f>
        <v>55.911048999999998</v>
      </c>
      <c r="AH894"/>
      <c r="AI894" s="3"/>
      <c r="AJ894" s="3"/>
    </row>
    <row r="895" spans="1:36" x14ac:dyDescent="0.45">
      <c r="A895">
        <v>0.72146339999999998</v>
      </c>
      <c r="B895">
        <v>5.9167100000000001</v>
      </c>
      <c r="C895" s="4">
        <f t="shared" si="77"/>
        <v>0.10581291352799548</v>
      </c>
      <c r="D895" s="4">
        <f>A895/tabel1!$I$4</f>
        <v>343554</v>
      </c>
      <c r="E895" s="10">
        <f>B895+tabel1!$G$4</f>
        <v>55.916710000000002</v>
      </c>
      <c r="F895">
        <v>0.72146339999999998</v>
      </c>
      <c r="G895">
        <v>5.9167100000000001</v>
      </c>
      <c r="H895" s="4">
        <f t="shared" si="78"/>
        <v>0.10581291352799548</v>
      </c>
      <c r="I895" s="4">
        <f>F895/tabel1!$I$4</f>
        <v>343554</v>
      </c>
      <c r="J895" s="10">
        <f>G895+tabel1!$G$4</f>
        <v>55.916710000000002</v>
      </c>
      <c r="K895">
        <v>0.72146339999999998</v>
      </c>
      <c r="L895">
        <v>5.9167100000000001</v>
      </c>
      <c r="M895" s="4">
        <f t="shared" si="79"/>
        <v>0.10581291352799548</v>
      </c>
      <c r="N895" s="4">
        <f>K895/tabel1!$I$4</f>
        <v>343554</v>
      </c>
      <c r="O895" s="10">
        <f>L895+tabel1!$G$4</f>
        <v>55.916710000000002</v>
      </c>
      <c r="X895">
        <v>0.72146339999999998</v>
      </c>
      <c r="Y895">
        <v>5.9167100000000001</v>
      </c>
      <c r="Z895" s="4">
        <f t="shared" si="80"/>
        <v>0.10581291352799548</v>
      </c>
      <c r="AA895" s="4">
        <f>X895/tabel1!$I$5</f>
        <v>300609.75</v>
      </c>
      <c r="AB895" s="10">
        <f>Y895+tabel1!$G$5</f>
        <v>55.916710000000002</v>
      </c>
      <c r="AH895"/>
      <c r="AI895" s="3"/>
      <c r="AJ895" s="3"/>
    </row>
    <row r="896" spans="1:36" x14ac:dyDescent="0.45">
      <c r="A896">
        <v>0.73978630000000001</v>
      </c>
      <c r="B896">
        <v>5.9229039999999999</v>
      </c>
      <c r="C896" s="4">
        <f t="shared" si="77"/>
        <v>0.10591195335635645</v>
      </c>
      <c r="D896" s="4">
        <f>A896/tabel1!$I$4</f>
        <v>352279.19047619053</v>
      </c>
      <c r="E896" s="10">
        <f>B896+tabel1!$G$4</f>
        <v>55.922904000000003</v>
      </c>
      <c r="F896">
        <v>0.73978630000000001</v>
      </c>
      <c r="G896">
        <v>5.9229039999999999</v>
      </c>
      <c r="H896" s="4">
        <f t="shared" si="78"/>
        <v>0.10591195335635645</v>
      </c>
      <c r="I896" s="4">
        <f>F896/tabel1!$I$4</f>
        <v>352279.19047619053</v>
      </c>
      <c r="J896" s="10">
        <f>G896+tabel1!$G$4</f>
        <v>55.922904000000003</v>
      </c>
      <c r="K896">
        <v>0.73978630000000001</v>
      </c>
      <c r="L896">
        <v>5.9229039999999999</v>
      </c>
      <c r="M896" s="4">
        <f t="shared" si="79"/>
        <v>0.10591195335635645</v>
      </c>
      <c r="N896" s="4">
        <f>K896/tabel1!$I$4</f>
        <v>352279.19047619053</v>
      </c>
      <c r="O896" s="10">
        <f>L896+tabel1!$G$4</f>
        <v>55.922904000000003</v>
      </c>
      <c r="X896">
        <v>0.73978630000000001</v>
      </c>
      <c r="Y896">
        <v>5.9229039999999999</v>
      </c>
      <c r="Z896" s="4">
        <f t="shared" si="80"/>
        <v>0.10591195335635645</v>
      </c>
      <c r="AA896" s="4">
        <f>X896/tabel1!$I$5</f>
        <v>308244.29166666669</v>
      </c>
      <c r="AB896" s="10">
        <f>Y896+tabel1!$G$5</f>
        <v>55.922904000000003</v>
      </c>
      <c r="AH896"/>
      <c r="AI896" s="3"/>
      <c r="AJ896" s="3"/>
    </row>
    <row r="897" spans="1:36" x14ac:dyDescent="0.45">
      <c r="A897">
        <v>0.73520560000000001</v>
      </c>
      <c r="B897">
        <v>5.9294310000000001</v>
      </c>
      <c r="C897" s="4">
        <f t="shared" si="77"/>
        <v>0.10601629399734104</v>
      </c>
      <c r="D897" s="4">
        <f>A897/tabel1!$I$4</f>
        <v>350097.90476190479</v>
      </c>
      <c r="E897" s="10">
        <f>B897+tabel1!$G$4</f>
        <v>55.929431000000001</v>
      </c>
      <c r="F897">
        <v>0.73520560000000001</v>
      </c>
      <c r="G897">
        <v>5.9294310000000001</v>
      </c>
      <c r="H897" s="4">
        <f t="shared" si="78"/>
        <v>0.10601629399734104</v>
      </c>
      <c r="I897" s="4">
        <f>F897/tabel1!$I$4</f>
        <v>350097.90476190479</v>
      </c>
      <c r="J897" s="10">
        <f>G897+tabel1!$G$4</f>
        <v>55.929431000000001</v>
      </c>
      <c r="K897">
        <v>0.73520560000000001</v>
      </c>
      <c r="L897">
        <v>5.9294310000000001</v>
      </c>
      <c r="M897" s="4">
        <f t="shared" si="79"/>
        <v>0.10601629399734104</v>
      </c>
      <c r="N897" s="4">
        <f>K897/tabel1!$I$4</f>
        <v>350097.90476190479</v>
      </c>
      <c r="O897" s="10">
        <f>L897+tabel1!$G$4</f>
        <v>55.929431000000001</v>
      </c>
      <c r="X897">
        <v>0.73520560000000001</v>
      </c>
      <c r="Y897">
        <v>5.9294310000000001</v>
      </c>
      <c r="Z897" s="4">
        <f t="shared" si="80"/>
        <v>0.10601629399734104</v>
      </c>
      <c r="AA897" s="4">
        <f>X897/tabel1!$I$5</f>
        <v>306335.66666666669</v>
      </c>
      <c r="AB897" s="10">
        <f>Y897+tabel1!$G$5</f>
        <v>55.929431000000001</v>
      </c>
      <c r="AH897"/>
      <c r="AI897" s="3"/>
      <c r="AJ897" s="3"/>
    </row>
    <row r="898" spans="1:36" x14ac:dyDescent="0.45">
      <c r="A898">
        <v>0.7283345</v>
      </c>
      <c r="B898">
        <v>5.9362240000000002</v>
      </c>
      <c r="C898" s="4">
        <f t="shared" si="77"/>
        <v>0.1061248610560484</v>
      </c>
      <c r="D898" s="4">
        <f>A898/tabel1!$I$4</f>
        <v>346825.95238095243</v>
      </c>
      <c r="E898" s="10">
        <f>B898+tabel1!$G$4</f>
        <v>55.936224000000003</v>
      </c>
      <c r="F898">
        <v>0.7283345</v>
      </c>
      <c r="G898">
        <v>5.9362240000000002</v>
      </c>
      <c r="H898" s="4">
        <f t="shared" si="78"/>
        <v>0.1061248610560484</v>
      </c>
      <c r="I898" s="4">
        <f>F898/tabel1!$I$4</f>
        <v>346825.95238095243</v>
      </c>
      <c r="J898" s="10">
        <f>G898+tabel1!$G$4</f>
        <v>55.936224000000003</v>
      </c>
      <c r="K898">
        <v>0.7283345</v>
      </c>
      <c r="L898">
        <v>5.9362240000000002</v>
      </c>
      <c r="M898" s="4">
        <f t="shared" si="79"/>
        <v>0.1061248610560484</v>
      </c>
      <c r="N898" s="4">
        <f>K898/tabel1!$I$4</f>
        <v>346825.95238095243</v>
      </c>
      <c r="O898" s="10">
        <f>L898+tabel1!$G$4</f>
        <v>55.936224000000003</v>
      </c>
      <c r="X898">
        <v>0.7283345</v>
      </c>
      <c r="Y898">
        <v>5.9362240000000002</v>
      </c>
      <c r="Z898" s="4">
        <f t="shared" si="80"/>
        <v>0.1061248610560484</v>
      </c>
      <c r="AA898" s="4">
        <f>X898/tabel1!$I$5</f>
        <v>303472.70833333337</v>
      </c>
      <c r="AB898" s="10">
        <f>Y898+tabel1!$G$5</f>
        <v>55.936224000000003</v>
      </c>
      <c r="AH898"/>
      <c r="AI898" s="3"/>
      <c r="AJ898" s="3"/>
    </row>
    <row r="899" spans="1:36" x14ac:dyDescent="0.45">
      <c r="A899">
        <v>0.71401979999999998</v>
      </c>
      <c r="B899">
        <v>5.9433499999999997</v>
      </c>
      <c r="C899" s="4">
        <f t="shared" si="77"/>
        <v>0.10623872184987133</v>
      </c>
      <c r="D899" s="4">
        <f>A899/tabel1!$I$4</f>
        <v>340009.42857142858</v>
      </c>
      <c r="E899" s="10">
        <f>B899+tabel1!$G$4</f>
        <v>55.943350000000002</v>
      </c>
      <c r="F899">
        <v>0.71401979999999998</v>
      </c>
      <c r="G899">
        <v>5.9433499999999997</v>
      </c>
      <c r="H899" s="4">
        <f t="shared" si="78"/>
        <v>0.10623872184987133</v>
      </c>
      <c r="I899" s="4">
        <f>F899/tabel1!$I$4</f>
        <v>340009.42857142858</v>
      </c>
      <c r="J899" s="10">
        <f>G899+tabel1!$G$4</f>
        <v>55.943350000000002</v>
      </c>
      <c r="K899">
        <v>0.71401979999999998</v>
      </c>
      <c r="L899">
        <v>5.9433499999999997</v>
      </c>
      <c r="M899" s="4">
        <f t="shared" si="79"/>
        <v>0.10623872184987133</v>
      </c>
      <c r="N899" s="4">
        <f>K899/tabel1!$I$4</f>
        <v>340009.42857142858</v>
      </c>
      <c r="O899" s="10">
        <f>L899+tabel1!$G$4</f>
        <v>55.943350000000002</v>
      </c>
      <c r="X899">
        <v>0.71401979999999998</v>
      </c>
      <c r="Y899">
        <v>5.9433499999999997</v>
      </c>
      <c r="Z899" s="4">
        <f t="shared" si="80"/>
        <v>0.10623872184987133</v>
      </c>
      <c r="AA899" s="4">
        <f>X899/tabel1!$I$5</f>
        <v>297508.25</v>
      </c>
      <c r="AB899" s="10">
        <f>Y899+tabel1!$G$5</f>
        <v>55.943350000000002</v>
      </c>
      <c r="AH899"/>
      <c r="AI899" s="3"/>
      <c r="AJ899" s="3"/>
    </row>
    <row r="900" spans="1:36" x14ac:dyDescent="0.45">
      <c r="A900">
        <v>0.70943900000000004</v>
      </c>
      <c r="B900">
        <v>5.9507770000000004</v>
      </c>
      <c r="C900" s="4">
        <f t="shared" ref="C900:C963" si="81">B900/E900</f>
        <v>0.10635736122127491</v>
      </c>
      <c r="D900" s="4">
        <f>A900/tabel1!$I$4</f>
        <v>337828.09523809527</v>
      </c>
      <c r="E900" s="10">
        <f>B900+tabel1!$G$4</f>
        <v>55.950777000000002</v>
      </c>
      <c r="F900">
        <v>0.70943900000000004</v>
      </c>
      <c r="G900">
        <v>5.9507770000000004</v>
      </c>
      <c r="H900" s="4">
        <f t="shared" ref="H900:H963" si="82">G900/J900</f>
        <v>0.10635736122127491</v>
      </c>
      <c r="I900" s="4">
        <f>F900/tabel1!$I$4</f>
        <v>337828.09523809527</v>
      </c>
      <c r="J900" s="10">
        <f>G900+tabel1!$G$4</f>
        <v>55.950777000000002</v>
      </c>
      <c r="K900">
        <v>0.70943900000000004</v>
      </c>
      <c r="L900">
        <v>5.9507770000000004</v>
      </c>
      <c r="M900" s="4">
        <f t="shared" ref="M900:M963" si="83">L900/O900</f>
        <v>0.10635736122127491</v>
      </c>
      <c r="N900" s="4">
        <f>K900/tabel1!$I$4</f>
        <v>337828.09523809527</v>
      </c>
      <c r="O900" s="10">
        <f>L900+tabel1!$G$4</f>
        <v>55.950777000000002</v>
      </c>
      <c r="X900">
        <v>0.70943900000000004</v>
      </c>
      <c r="Y900">
        <v>5.9507770000000004</v>
      </c>
      <c r="Z900" s="4">
        <f t="shared" ref="Z900:Z963" si="84">Y900/AB900</f>
        <v>0.10635736122127491</v>
      </c>
      <c r="AA900" s="4">
        <f>X900/tabel1!$I$5</f>
        <v>295599.58333333337</v>
      </c>
      <c r="AB900" s="10">
        <f>Y900+tabel1!$G$5</f>
        <v>55.950777000000002</v>
      </c>
      <c r="AH900"/>
      <c r="AI900" s="3"/>
      <c r="AJ900" s="3"/>
    </row>
    <row r="901" spans="1:36" x14ac:dyDescent="0.45">
      <c r="A901">
        <v>0.68252740000000001</v>
      </c>
      <c r="B901">
        <v>5.9582689999999996</v>
      </c>
      <c r="C901" s="4">
        <f t="shared" si="81"/>
        <v>0.1064770069996268</v>
      </c>
      <c r="D901" s="4">
        <f>A901/tabel1!$I$4</f>
        <v>325013.04761904763</v>
      </c>
      <c r="E901" s="10">
        <f>B901+tabel1!$G$4</f>
        <v>55.958269000000001</v>
      </c>
      <c r="F901">
        <v>0.68252740000000001</v>
      </c>
      <c r="G901">
        <v>5.9582689999999996</v>
      </c>
      <c r="H901" s="4">
        <f t="shared" si="82"/>
        <v>0.1064770069996268</v>
      </c>
      <c r="I901" s="4">
        <f>F901/tabel1!$I$4</f>
        <v>325013.04761904763</v>
      </c>
      <c r="J901" s="10">
        <f>G901+tabel1!$G$4</f>
        <v>55.958269000000001</v>
      </c>
      <c r="K901">
        <v>0.68252740000000001</v>
      </c>
      <c r="L901">
        <v>5.9582689999999996</v>
      </c>
      <c r="M901" s="4">
        <f t="shared" si="83"/>
        <v>0.1064770069996268</v>
      </c>
      <c r="N901" s="4">
        <f>K901/tabel1!$I$4</f>
        <v>325013.04761904763</v>
      </c>
      <c r="O901" s="10">
        <f>L901+tabel1!$G$4</f>
        <v>55.958269000000001</v>
      </c>
      <c r="X901">
        <v>0.68252740000000001</v>
      </c>
      <c r="Y901">
        <v>5.9582689999999996</v>
      </c>
      <c r="Z901" s="4">
        <f t="shared" si="84"/>
        <v>0.1064770069996268</v>
      </c>
      <c r="AA901" s="4">
        <f>X901/tabel1!$I$5</f>
        <v>284386.41666666669</v>
      </c>
      <c r="AB901" s="10">
        <f>Y901+tabel1!$G$5</f>
        <v>55.958269000000001</v>
      </c>
      <c r="AH901"/>
      <c r="AI901" s="3"/>
      <c r="AJ901" s="3"/>
    </row>
    <row r="902" spans="1:36" x14ac:dyDescent="0.45">
      <c r="A902">
        <v>0.70543089999999997</v>
      </c>
      <c r="B902">
        <v>5.9654619999999996</v>
      </c>
      <c r="C902" s="4">
        <f t="shared" si="81"/>
        <v>0.10659184766490445</v>
      </c>
      <c r="D902" s="4">
        <f>A902/tabel1!$I$4</f>
        <v>335919.47619047621</v>
      </c>
      <c r="E902" s="10">
        <f>B902+tabel1!$G$4</f>
        <v>55.965462000000002</v>
      </c>
      <c r="F902">
        <v>0.70543089999999997</v>
      </c>
      <c r="G902">
        <v>5.9654619999999996</v>
      </c>
      <c r="H902" s="4">
        <f t="shared" si="82"/>
        <v>0.10659184766490445</v>
      </c>
      <c r="I902" s="4">
        <f>F902/tabel1!$I$4</f>
        <v>335919.47619047621</v>
      </c>
      <c r="J902" s="10">
        <f>G902+tabel1!$G$4</f>
        <v>55.965462000000002</v>
      </c>
      <c r="K902">
        <v>0.70543089999999997</v>
      </c>
      <c r="L902">
        <v>5.9654619999999996</v>
      </c>
      <c r="M902" s="4">
        <f t="shared" si="83"/>
        <v>0.10659184766490445</v>
      </c>
      <c r="N902" s="4">
        <f>K902/tabel1!$I$4</f>
        <v>335919.47619047621</v>
      </c>
      <c r="O902" s="10">
        <f>L902+tabel1!$G$4</f>
        <v>55.965462000000002</v>
      </c>
      <c r="X902">
        <v>0.70543089999999997</v>
      </c>
      <c r="Y902">
        <v>5.9654619999999996</v>
      </c>
      <c r="Z902" s="4">
        <f t="shared" si="84"/>
        <v>0.10659184766490445</v>
      </c>
      <c r="AA902" s="4">
        <f>X902/tabel1!$I$5</f>
        <v>293929.54166666669</v>
      </c>
      <c r="AB902" s="10">
        <f>Y902+tabel1!$G$5</f>
        <v>55.965462000000002</v>
      </c>
      <c r="AH902"/>
      <c r="AI902" s="3"/>
      <c r="AJ902" s="3"/>
    </row>
    <row r="903" spans="1:36" x14ac:dyDescent="0.45">
      <c r="A903">
        <v>0.70543089999999997</v>
      </c>
      <c r="B903">
        <v>5.9719220000000002</v>
      </c>
      <c r="C903" s="4">
        <f t="shared" si="81"/>
        <v>0.10669496037674032</v>
      </c>
      <c r="D903" s="4">
        <f>A903/tabel1!$I$4</f>
        <v>335919.47619047621</v>
      </c>
      <c r="E903" s="10">
        <f>B903+tabel1!$G$4</f>
        <v>55.971921999999999</v>
      </c>
      <c r="F903">
        <v>0.70543089999999997</v>
      </c>
      <c r="G903">
        <v>5.9719220000000002</v>
      </c>
      <c r="H903" s="4">
        <f t="shared" si="82"/>
        <v>0.10669496037674032</v>
      </c>
      <c r="I903" s="4">
        <f>F903/tabel1!$I$4</f>
        <v>335919.47619047621</v>
      </c>
      <c r="J903" s="10">
        <f>G903+tabel1!$G$4</f>
        <v>55.971921999999999</v>
      </c>
      <c r="K903">
        <v>0.70543089999999997</v>
      </c>
      <c r="L903">
        <v>5.9719220000000002</v>
      </c>
      <c r="M903" s="4">
        <f t="shared" si="83"/>
        <v>0.10669496037674032</v>
      </c>
      <c r="N903" s="4">
        <f>K903/tabel1!$I$4</f>
        <v>335919.47619047621</v>
      </c>
      <c r="O903" s="10">
        <f>L903+tabel1!$G$4</f>
        <v>55.971921999999999</v>
      </c>
      <c r="X903">
        <v>0.70543089999999997</v>
      </c>
      <c r="Y903">
        <v>5.9719220000000002</v>
      </c>
      <c r="Z903" s="4">
        <f t="shared" si="84"/>
        <v>0.10669496037674032</v>
      </c>
      <c r="AA903" s="4">
        <f>X903/tabel1!$I$5</f>
        <v>293929.54166666669</v>
      </c>
      <c r="AB903" s="10">
        <f>Y903+tabel1!$G$5</f>
        <v>55.971921999999999</v>
      </c>
      <c r="AH903"/>
      <c r="AI903" s="3"/>
      <c r="AJ903" s="3"/>
    </row>
    <row r="904" spans="1:36" x14ac:dyDescent="0.45">
      <c r="A904">
        <v>0.69913239999999999</v>
      </c>
      <c r="B904">
        <v>5.9775830000000001</v>
      </c>
      <c r="C904" s="4">
        <f t="shared" si="81"/>
        <v>0.10678530010843805</v>
      </c>
      <c r="D904" s="4">
        <f>A904/tabel1!$I$4</f>
        <v>332920.19047619047</v>
      </c>
      <c r="E904" s="10">
        <f>B904+tabel1!$G$4</f>
        <v>55.977583000000003</v>
      </c>
      <c r="F904">
        <v>0.69913239999999999</v>
      </c>
      <c r="G904">
        <v>5.9775830000000001</v>
      </c>
      <c r="H904" s="4">
        <f t="shared" si="82"/>
        <v>0.10678530010843805</v>
      </c>
      <c r="I904" s="4">
        <f>F904/tabel1!$I$4</f>
        <v>332920.19047619047</v>
      </c>
      <c r="J904" s="10">
        <f>G904+tabel1!$G$4</f>
        <v>55.977583000000003</v>
      </c>
      <c r="K904">
        <v>0.69913239999999999</v>
      </c>
      <c r="L904">
        <v>5.9775830000000001</v>
      </c>
      <c r="M904" s="4">
        <f t="shared" si="83"/>
        <v>0.10678530010843805</v>
      </c>
      <c r="N904" s="4">
        <f>K904/tabel1!$I$4</f>
        <v>332920.19047619047</v>
      </c>
      <c r="O904" s="10">
        <f>L904+tabel1!$G$4</f>
        <v>55.977583000000003</v>
      </c>
      <c r="X904">
        <v>0.69913239999999999</v>
      </c>
      <c r="Y904">
        <v>5.9775830000000001</v>
      </c>
      <c r="Z904" s="4">
        <f t="shared" si="84"/>
        <v>0.10678530010843805</v>
      </c>
      <c r="AA904" s="4">
        <f>X904/tabel1!$I$5</f>
        <v>291305.16666666669</v>
      </c>
      <c r="AB904" s="10">
        <f>Y904+tabel1!$G$5</f>
        <v>55.977583000000003</v>
      </c>
      <c r="AH904"/>
      <c r="AI904" s="3"/>
      <c r="AJ904" s="3"/>
    </row>
    <row r="905" spans="1:36" x14ac:dyDescent="0.45">
      <c r="A905">
        <v>0.689971</v>
      </c>
      <c r="B905">
        <v>5.9826449999999998</v>
      </c>
      <c r="C905" s="4">
        <f t="shared" si="81"/>
        <v>0.10686606536722229</v>
      </c>
      <c r="D905" s="4">
        <f>A905/tabel1!$I$4</f>
        <v>328557.61904761905</v>
      </c>
      <c r="E905" s="10">
        <f>B905+tabel1!$G$4</f>
        <v>55.982644999999998</v>
      </c>
      <c r="F905">
        <v>0.689971</v>
      </c>
      <c r="G905">
        <v>5.9826449999999998</v>
      </c>
      <c r="H905" s="4">
        <f t="shared" si="82"/>
        <v>0.10686606536722229</v>
      </c>
      <c r="I905" s="4">
        <f>F905/tabel1!$I$4</f>
        <v>328557.61904761905</v>
      </c>
      <c r="J905" s="10">
        <f>G905+tabel1!$G$4</f>
        <v>55.982644999999998</v>
      </c>
      <c r="K905">
        <v>0.689971</v>
      </c>
      <c r="L905">
        <v>5.9826449999999998</v>
      </c>
      <c r="M905" s="4">
        <f t="shared" si="83"/>
        <v>0.10686606536722229</v>
      </c>
      <c r="N905" s="4">
        <f>K905/tabel1!$I$4</f>
        <v>328557.61904761905</v>
      </c>
      <c r="O905" s="10">
        <f>L905+tabel1!$G$4</f>
        <v>55.982644999999998</v>
      </c>
      <c r="X905">
        <v>0.689971</v>
      </c>
      <c r="Y905">
        <v>5.9826449999999998</v>
      </c>
      <c r="Z905" s="4">
        <f t="shared" si="84"/>
        <v>0.10686606536722229</v>
      </c>
      <c r="AA905" s="4">
        <f>X905/tabel1!$I$5</f>
        <v>287487.91666666669</v>
      </c>
      <c r="AB905" s="10">
        <f>Y905+tabel1!$G$5</f>
        <v>55.982644999999998</v>
      </c>
      <c r="AH905"/>
      <c r="AI905" s="3"/>
      <c r="AJ905" s="3"/>
    </row>
    <row r="906" spans="1:36" x14ac:dyDescent="0.45">
      <c r="A906">
        <v>0.68481769999999997</v>
      </c>
      <c r="B906">
        <v>5.9876060000000004</v>
      </c>
      <c r="C906" s="4">
        <f t="shared" si="81"/>
        <v>0.10694520497983072</v>
      </c>
      <c r="D906" s="4">
        <f>A906/tabel1!$I$4</f>
        <v>326103.66666666669</v>
      </c>
      <c r="E906" s="10">
        <f>B906+tabel1!$G$4</f>
        <v>55.987606</v>
      </c>
      <c r="F906">
        <v>0.68481769999999997</v>
      </c>
      <c r="G906">
        <v>5.9876060000000004</v>
      </c>
      <c r="H906" s="4">
        <f t="shared" si="82"/>
        <v>0.10694520497983072</v>
      </c>
      <c r="I906" s="4">
        <f>F906/tabel1!$I$4</f>
        <v>326103.66666666669</v>
      </c>
      <c r="J906" s="10">
        <f>G906+tabel1!$G$4</f>
        <v>55.987606</v>
      </c>
      <c r="K906">
        <v>0.68481769999999997</v>
      </c>
      <c r="L906">
        <v>5.9876060000000004</v>
      </c>
      <c r="M906" s="4">
        <f t="shared" si="83"/>
        <v>0.10694520497983072</v>
      </c>
      <c r="N906" s="4">
        <f>K906/tabel1!$I$4</f>
        <v>326103.66666666669</v>
      </c>
      <c r="O906" s="10">
        <f>L906+tabel1!$G$4</f>
        <v>55.987606</v>
      </c>
      <c r="X906">
        <v>0.68481769999999997</v>
      </c>
      <c r="Y906">
        <v>5.9876060000000004</v>
      </c>
      <c r="Z906" s="4">
        <f t="shared" si="84"/>
        <v>0.10694520497983072</v>
      </c>
      <c r="AA906" s="4">
        <f>X906/tabel1!$I$5</f>
        <v>285340.70833333331</v>
      </c>
      <c r="AB906" s="10">
        <f>Y906+tabel1!$G$5</f>
        <v>55.987606</v>
      </c>
      <c r="AH906"/>
      <c r="AI906" s="3"/>
      <c r="AJ906" s="3"/>
    </row>
    <row r="907" spans="1:36" x14ac:dyDescent="0.45">
      <c r="A907">
        <v>0.69168879999999999</v>
      </c>
      <c r="B907">
        <v>5.9927339999999996</v>
      </c>
      <c r="C907" s="4">
        <f t="shared" si="81"/>
        <v>0.10702699389531506</v>
      </c>
      <c r="D907" s="4">
        <f>A907/tabel1!$I$4</f>
        <v>329375.61904761905</v>
      </c>
      <c r="E907" s="10">
        <f>B907+tabel1!$G$4</f>
        <v>55.992733999999999</v>
      </c>
      <c r="F907">
        <v>0.69168879999999999</v>
      </c>
      <c r="G907">
        <v>5.9927339999999996</v>
      </c>
      <c r="H907" s="4">
        <f t="shared" si="82"/>
        <v>0.10702699389531506</v>
      </c>
      <c r="I907" s="4">
        <f>F907/tabel1!$I$4</f>
        <v>329375.61904761905</v>
      </c>
      <c r="J907" s="10">
        <f>G907+tabel1!$G$4</f>
        <v>55.992733999999999</v>
      </c>
      <c r="K907">
        <v>0.69168879999999999</v>
      </c>
      <c r="L907">
        <v>5.9927339999999996</v>
      </c>
      <c r="M907" s="4">
        <f t="shared" si="83"/>
        <v>0.10702699389531506</v>
      </c>
      <c r="N907" s="4">
        <f>K907/tabel1!$I$4</f>
        <v>329375.61904761905</v>
      </c>
      <c r="O907" s="10">
        <f>L907+tabel1!$G$4</f>
        <v>55.992733999999999</v>
      </c>
      <c r="X907">
        <v>0.69168879999999999</v>
      </c>
      <c r="Y907">
        <v>5.9927339999999996</v>
      </c>
      <c r="Z907" s="4">
        <f t="shared" si="84"/>
        <v>0.10702699389531506</v>
      </c>
      <c r="AA907" s="4">
        <f>X907/tabel1!$I$5</f>
        <v>288203.66666666669</v>
      </c>
      <c r="AB907" s="10">
        <f>Y907+tabel1!$G$5</f>
        <v>55.992733999999999</v>
      </c>
      <c r="AH907"/>
      <c r="AI907" s="3"/>
      <c r="AJ907" s="3"/>
    </row>
    <row r="908" spans="1:36" x14ac:dyDescent="0.45">
      <c r="A908">
        <v>0.68882580000000004</v>
      </c>
      <c r="B908">
        <v>5.9979290000000001</v>
      </c>
      <c r="C908" s="4">
        <f t="shared" si="81"/>
        <v>0.10710983615126195</v>
      </c>
      <c r="D908" s="4">
        <f>A908/tabel1!$I$4</f>
        <v>328012.28571428574</v>
      </c>
      <c r="E908" s="10">
        <f>B908+tabel1!$G$4</f>
        <v>55.997928999999999</v>
      </c>
      <c r="F908">
        <v>0.68882580000000004</v>
      </c>
      <c r="G908">
        <v>5.9979290000000001</v>
      </c>
      <c r="H908" s="4">
        <f t="shared" si="82"/>
        <v>0.10710983615126195</v>
      </c>
      <c r="I908" s="4">
        <f>F908/tabel1!$I$4</f>
        <v>328012.28571428574</v>
      </c>
      <c r="J908" s="10">
        <f>G908+tabel1!$G$4</f>
        <v>55.997928999999999</v>
      </c>
      <c r="K908">
        <v>0.68882580000000004</v>
      </c>
      <c r="L908">
        <v>5.9979290000000001</v>
      </c>
      <c r="M908" s="4">
        <f t="shared" si="83"/>
        <v>0.10710983615126195</v>
      </c>
      <c r="N908" s="4">
        <f>K908/tabel1!$I$4</f>
        <v>328012.28571428574</v>
      </c>
      <c r="O908" s="10">
        <f>L908+tabel1!$G$4</f>
        <v>55.997928999999999</v>
      </c>
      <c r="X908">
        <v>0.68882580000000004</v>
      </c>
      <c r="Y908">
        <v>5.9979290000000001</v>
      </c>
      <c r="Z908" s="4">
        <f t="shared" si="84"/>
        <v>0.10710983615126195</v>
      </c>
      <c r="AA908" s="4">
        <f>X908/tabel1!$I$5</f>
        <v>287010.75000000006</v>
      </c>
      <c r="AB908" s="10">
        <f>Y908+tabel1!$G$5</f>
        <v>55.997928999999999</v>
      </c>
      <c r="AH908"/>
      <c r="AI908" s="3"/>
      <c r="AJ908" s="3"/>
    </row>
    <row r="909" spans="1:36" x14ac:dyDescent="0.45">
      <c r="A909">
        <v>0.68138209999999999</v>
      </c>
      <c r="B909">
        <v>6.0036569999999996</v>
      </c>
      <c r="C909" s="4">
        <f t="shared" si="81"/>
        <v>0.10720116009567018</v>
      </c>
      <c r="D909" s="4">
        <f>A909/tabel1!$I$4</f>
        <v>324467.66666666669</v>
      </c>
      <c r="E909" s="10">
        <f>B909+tabel1!$G$4</f>
        <v>56.003656999999997</v>
      </c>
      <c r="F909">
        <v>0.68138209999999999</v>
      </c>
      <c r="G909">
        <v>6.0036569999999996</v>
      </c>
      <c r="H909" s="4">
        <f t="shared" si="82"/>
        <v>0.10720116009567018</v>
      </c>
      <c r="I909" s="4">
        <f>F909/tabel1!$I$4</f>
        <v>324467.66666666669</v>
      </c>
      <c r="J909" s="10">
        <f>G909+tabel1!$G$4</f>
        <v>56.003656999999997</v>
      </c>
      <c r="K909">
        <v>0.68138209999999999</v>
      </c>
      <c r="L909">
        <v>6.0036569999999996</v>
      </c>
      <c r="M909" s="4">
        <f t="shared" si="83"/>
        <v>0.10720116009567018</v>
      </c>
      <c r="N909" s="4">
        <f>K909/tabel1!$I$4</f>
        <v>324467.66666666669</v>
      </c>
      <c r="O909" s="10">
        <f>L909+tabel1!$G$4</f>
        <v>56.003656999999997</v>
      </c>
      <c r="X909">
        <v>0.68138209999999999</v>
      </c>
      <c r="Y909">
        <v>6.0036569999999996</v>
      </c>
      <c r="Z909" s="4">
        <f t="shared" si="84"/>
        <v>0.10720116009567018</v>
      </c>
      <c r="AA909" s="4">
        <f>X909/tabel1!$I$5</f>
        <v>283909.20833333331</v>
      </c>
      <c r="AB909" s="10">
        <f>Y909+tabel1!$G$5</f>
        <v>56.003656999999997</v>
      </c>
      <c r="AH909"/>
      <c r="AI909" s="3"/>
      <c r="AJ909" s="3"/>
    </row>
    <row r="910" spans="1:36" x14ac:dyDescent="0.45">
      <c r="A910">
        <v>0.66649480000000005</v>
      </c>
      <c r="B910">
        <v>6.0097839999999998</v>
      </c>
      <c r="C910" s="4">
        <f t="shared" si="81"/>
        <v>0.10729882479104008</v>
      </c>
      <c r="D910" s="4">
        <f>A910/tabel1!$I$4</f>
        <v>317378.47619047627</v>
      </c>
      <c r="E910" s="10">
        <f>B910+tabel1!$G$4</f>
        <v>56.009783999999996</v>
      </c>
      <c r="F910">
        <v>0.66649480000000005</v>
      </c>
      <c r="G910">
        <v>6.0097839999999998</v>
      </c>
      <c r="H910" s="4">
        <f t="shared" si="82"/>
        <v>0.10729882479104008</v>
      </c>
      <c r="I910" s="4">
        <f>F910/tabel1!$I$4</f>
        <v>317378.47619047627</v>
      </c>
      <c r="J910" s="10">
        <f>G910+tabel1!$G$4</f>
        <v>56.009783999999996</v>
      </c>
      <c r="K910">
        <v>0.66649480000000005</v>
      </c>
      <c r="L910">
        <v>6.0097839999999998</v>
      </c>
      <c r="M910" s="4">
        <f t="shared" si="83"/>
        <v>0.10729882479104008</v>
      </c>
      <c r="N910" s="4">
        <f>K910/tabel1!$I$4</f>
        <v>317378.47619047627</v>
      </c>
      <c r="O910" s="10">
        <f>L910+tabel1!$G$4</f>
        <v>56.009783999999996</v>
      </c>
      <c r="X910">
        <v>0.66649480000000005</v>
      </c>
      <c r="Y910">
        <v>6.0097839999999998</v>
      </c>
      <c r="Z910" s="4">
        <f t="shared" si="84"/>
        <v>0.10729882479104008</v>
      </c>
      <c r="AA910" s="4">
        <f>X910/tabel1!$I$5</f>
        <v>277706.16666666669</v>
      </c>
      <c r="AB910" s="10">
        <f>Y910+tabel1!$G$5</f>
        <v>56.009783999999996</v>
      </c>
      <c r="AH910"/>
      <c r="AI910" s="3"/>
      <c r="AJ910" s="3"/>
    </row>
    <row r="911" spans="1:36" x14ac:dyDescent="0.45">
      <c r="A911">
        <v>0.63442980000000004</v>
      </c>
      <c r="B911">
        <v>6.0162440000000004</v>
      </c>
      <c r="C911" s="4">
        <f t="shared" si="81"/>
        <v>0.10740177438530153</v>
      </c>
      <c r="D911" s="4">
        <f>A911/tabel1!$I$4</f>
        <v>302109.42857142864</v>
      </c>
      <c r="E911" s="10">
        <f>B911+tabel1!$G$4</f>
        <v>56.016244</v>
      </c>
      <c r="F911">
        <v>0.63442980000000004</v>
      </c>
      <c r="G911">
        <v>6.0162440000000004</v>
      </c>
      <c r="H911" s="4">
        <f t="shared" si="82"/>
        <v>0.10740177438530153</v>
      </c>
      <c r="I911" s="4">
        <f>F911/tabel1!$I$4</f>
        <v>302109.42857142864</v>
      </c>
      <c r="J911" s="10">
        <f>G911+tabel1!$G$4</f>
        <v>56.016244</v>
      </c>
      <c r="K911">
        <v>0.63442980000000004</v>
      </c>
      <c r="L911">
        <v>6.0162440000000004</v>
      </c>
      <c r="M911" s="4">
        <f t="shared" si="83"/>
        <v>0.10740177438530153</v>
      </c>
      <c r="N911" s="4">
        <f>K911/tabel1!$I$4</f>
        <v>302109.42857142864</v>
      </c>
      <c r="O911" s="10">
        <f>L911+tabel1!$G$4</f>
        <v>56.016244</v>
      </c>
      <c r="X911">
        <v>0.63442980000000004</v>
      </c>
      <c r="Y911">
        <v>6.0162440000000004</v>
      </c>
      <c r="Z911" s="4">
        <f t="shared" si="84"/>
        <v>0.10740177438530153</v>
      </c>
      <c r="AA911" s="4">
        <f>X911/tabel1!$I$5</f>
        <v>264345.75000000006</v>
      </c>
      <c r="AB911" s="10">
        <f>Y911+tabel1!$G$5</f>
        <v>56.016244</v>
      </c>
      <c r="AH911"/>
      <c r="AI911" s="3"/>
      <c r="AJ911" s="3"/>
    </row>
    <row r="912" spans="1:36" x14ac:dyDescent="0.45">
      <c r="A912">
        <v>0.6561882</v>
      </c>
      <c r="B912">
        <v>6.0231370000000002</v>
      </c>
      <c r="C912" s="4">
        <f t="shared" si="81"/>
        <v>0.10751159828840003</v>
      </c>
      <c r="D912" s="4">
        <f>A912/tabel1!$I$4</f>
        <v>312470.57142857148</v>
      </c>
      <c r="E912" s="10">
        <f>B912+tabel1!$G$4</f>
        <v>56.023136999999998</v>
      </c>
      <c r="F912">
        <v>0.6561882</v>
      </c>
      <c r="G912">
        <v>6.0231370000000002</v>
      </c>
      <c r="H912" s="4">
        <f t="shared" si="82"/>
        <v>0.10751159828840003</v>
      </c>
      <c r="I912" s="4">
        <f>F912/tabel1!$I$4</f>
        <v>312470.57142857148</v>
      </c>
      <c r="J912" s="10">
        <f>G912+tabel1!$G$4</f>
        <v>56.023136999999998</v>
      </c>
      <c r="K912">
        <v>0.6561882</v>
      </c>
      <c r="L912">
        <v>6.0231370000000002</v>
      </c>
      <c r="M912" s="4">
        <f t="shared" si="83"/>
        <v>0.10751159828840003</v>
      </c>
      <c r="N912" s="4">
        <f>K912/tabel1!$I$4</f>
        <v>312470.57142857148</v>
      </c>
      <c r="O912" s="10">
        <f>L912+tabel1!$G$4</f>
        <v>56.023136999999998</v>
      </c>
      <c r="X912">
        <v>0.6561882</v>
      </c>
      <c r="Y912">
        <v>6.0231370000000002</v>
      </c>
      <c r="Z912" s="4">
        <f t="shared" si="84"/>
        <v>0.10751159828840003</v>
      </c>
      <c r="AA912" s="4">
        <f>X912/tabel1!$I$5</f>
        <v>273411.75</v>
      </c>
      <c r="AB912" s="10">
        <f>Y912+tabel1!$G$5</f>
        <v>56.023136999999998</v>
      </c>
      <c r="AH912"/>
      <c r="AI912" s="3"/>
      <c r="AJ912" s="3"/>
    </row>
    <row r="913" spans="1:36" x14ac:dyDescent="0.45">
      <c r="A913">
        <v>0.65790590000000004</v>
      </c>
      <c r="B913">
        <v>6.0305970000000002</v>
      </c>
      <c r="C913" s="4">
        <f t="shared" si="81"/>
        <v>0.10763042556908684</v>
      </c>
      <c r="D913" s="4">
        <f>A913/tabel1!$I$4</f>
        <v>313288.52380952385</v>
      </c>
      <c r="E913" s="10">
        <f>B913+tabel1!$G$4</f>
        <v>56.030597</v>
      </c>
      <c r="F913">
        <v>0.65790590000000004</v>
      </c>
      <c r="G913">
        <v>6.0305970000000002</v>
      </c>
      <c r="H913" s="4">
        <f t="shared" si="82"/>
        <v>0.10763042556908684</v>
      </c>
      <c r="I913" s="4">
        <f>F913/tabel1!$I$4</f>
        <v>313288.52380952385</v>
      </c>
      <c r="J913" s="10">
        <f>G913+tabel1!$G$4</f>
        <v>56.030597</v>
      </c>
      <c r="K913">
        <v>0.65790590000000004</v>
      </c>
      <c r="L913">
        <v>6.0305970000000002</v>
      </c>
      <c r="M913" s="4">
        <f t="shared" si="83"/>
        <v>0.10763042556908684</v>
      </c>
      <c r="N913" s="4">
        <f>K913/tabel1!$I$4</f>
        <v>313288.52380952385</v>
      </c>
      <c r="O913" s="10">
        <f>L913+tabel1!$G$4</f>
        <v>56.030597</v>
      </c>
      <c r="X913">
        <v>0.65790590000000004</v>
      </c>
      <c r="Y913">
        <v>6.0305970000000002</v>
      </c>
      <c r="Z913" s="4">
        <f t="shared" si="84"/>
        <v>0.10763042556908684</v>
      </c>
      <c r="AA913" s="4">
        <f>X913/tabel1!$I$5</f>
        <v>274127.45833333337</v>
      </c>
      <c r="AB913" s="10">
        <f>Y913+tabel1!$G$5</f>
        <v>56.030597</v>
      </c>
      <c r="AH913"/>
      <c r="AI913" s="3"/>
      <c r="AJ913" s="3"/>
    </row>
    <row r="914" spans="1:36" x14ac:dyDescent="0.45">
      <c r="A914">
        <v>0.66305919999999996</v>
      </c>
      <c r="B914">
        <v>6.0387550000000001</v>
      </c>
      <c r="C914" s="4">
        <f t="shared" si="81"/>
        <v>0.10776033478973614</v>
      </c>
      <c r="D914" s="4">
        <f>A914/tabel1!$I$4</f>
        <v>315742.47619047621</v>
      </c>
      <c r="E914" s="10">
        <f>B914+tabel1!$G$4</f>
        <v>56.038755000000002</v>
      </c>
      <c r="F914">
        <v>0.66305919999999996</v>
      </c>
      <c r="G914">
        <v>6.0387550000000001</v>
      </c>
      <c r="H914" s="4">
        <f t="shared" si="82"/>
        <v>0.10776033478973614</v>
      </c>
      <c r="I914" s="4">
        <f>F914/tabel1!$I$4</f>
        <v>315742.47619047621</v>
      </c>
      <c r="J914" s="10">
        <f>G914+tabel1!$G$4</f>
        <v>56.038755000000002</v>
      </c>
      <c r="K914">
        <v>0.66305919999999996</v>
      </c>
      <c r="L914">
        <v>6.0387550000000001</v>
      </c>
      <c r="M914" s="4">
        <f t="shared" si="83"/>
        <v>0.10776033478973614</v>
      </c>
      <c r="N914" s="4">
        <f>K914/tabel1!$I$4</f>
        <v>315742.47619047621</v>
      </c>
      <c r="O914" s="10">
        <f>L914+tabel1!$G$4</f>
        <v>56.038755000000002</v>
      </c>
      <c r="X914">
        <v>0.66305919999999996</v>
      </c>
      <c r="Y914">
        <v>6.0387550000000001</v>
      </c>
      <c r="Z914" s="4">
        <f t="shared" si="84"/>
        <v>0.10776033478973614</v>
      </c>
      <c r="AA914" s="4">
        <f>X914/tabel1!$I$5</f>
        <v>276274.66666666669</v>
      </c>
      <c r="AB914" s="10">
        <f>Y914+tabel1!$G$5</f>
        <v>56.038755000000002</v>
      </c>
      <c r="AH914"/>
      <c r="AI914" s="3"/>
      <c r="AJ914" s="3"/>
    </row>
    <row r="915" spans="1:36" x14ac:dyDescent="0.45">
      <c r="A915">
        <v>0.69397909999999996</v>
      </c>
      <c r="B915">
        <v>6.0471469999999998</v>
      </c>
      <c r="C915" s="4">
        <f t="shared" si="81"/>
        <v>0.10789393080079526</v>
      </c>
      <c r="D915" s="4">
        <f>A915/tabel1!$I$4</f>
        <v>330466.23809523811</v>
      </c>
      <c r="E915" s="10">
        <f>B915+tabel1!$G$4</f>
        <v>56.047147000000002</v>
      </c>
      <c r="F915">
        <v>0.69397909999999996</v>
      </c>
      <c r="G915">
        <v>6.0471469999999998</v>
      </c>
      <c r="H915" s="4">
        <f t="shared" si="82"/>
        <v>0.10789393080079526</v>
      </c>
      <c r="I915" s="4">
        <f>F915/tabel1!$I$4</f>
        <v>330466.23809523811</v>
      </c>
      <c r="J915" s="10">
        <f>G915+tabel1!$G$4</f>
        <v>56.047147000000002</v>
      </c>
      <c r="K915">
        <v>0.69397909999999996</v>
      </c>
      <c r="L915">
        <v>6.0471469999999998</v>
      </c>
      <c r="M915" s="4">
        <f t="shared" si="83"/>
        <v>0.10789393080079526</v>
      </c>
      <c r="N915" s="4">
        <f>K915/tabel1!$I$4</f>
        <v>330466.23809523811</v>
      </c>
      <c r="O915" s="10">
        <f>L915+tabel1!$G$4</f>
        <v>56.047147000000002</v>
      </c>
      <c r="X915">
        <v>0.69397909999999996</v>
      </c>
      <c r="Y915">
        <v>6.0471469999999998</v>
      </c>
      <c r="Z915" s="4">
        <f t="shared" si="84"/>
        <v>0.10789393080079526</v>
      </c>
      <c r="AA915" s="4">
        <f>X915/tabel1!$I$5</f>
        <v>289157.95833333331</v>
      </c>
      <c r="AB915" s="10">
        <f>Y915+tabel1!$G$5</f>
        <v>56.047147000000002</v>
      </c>
      <c r="AH915"/>
      <c r="AI915" s="3"/>
      <c r="AJ915" s="3"/>
    </row>
    <row r="916" spans="1:36" x14ac:dyDescent="0.45">
      <c r="A916">
        <v>0.70085019999999998</v>
      </c>
      <c r="B916">
        <v>6.0550389999999998</v>
      </c>
      <c r="C916" s="4">
        <f t="shared" si="81"/>
        <v>0.10801953059028288</v>
      </c>
      <c r="D916" s="4">
        <f>A916/tabel1!$I$4</f>
        <v>333738.19047619047</v>
      </c>
      <c r="E916" s="10">
        <f>B916+tabel1!$G$4</f>
        <v>56.055039000000001</v>
      </c>
      <c r="F916">
        <v>0.70085019999999998</v>
      </c>
      <c r="G916">
        <v>6.0550389999999998</v>
      </c>
      <c r="H916" s="4">
        <f t="shared" si="82"/>
        <v>0.10801953059028288</v>
      </c>
      <c r="I916" s="4">
        <f>F916/tabel1!$I$4</f>
        <v>333738.19047619047</v>
      </c>
      <c r="J916" s="10">
        <f>G916+tabel1!$G$4</f>
        <v>56.055039000000001</v>
      </c>
      <c r="K916">
        <v>0.70085019999999998</v>
      </c>
      <c r="L916">
        <v>6.0550389999999998</v>
      </c>
      <c r="M916" s="4">
        <f t="shared" si="83"/>
        <v>0.10801953059028288</v>
      </c>
      <c r="N916" s="4">
        <f>K916/tabel1!$I$4</f>
        <v>333738.19047619047</v>
      </c>
      <c r="O916" s="10">
        <f>L916+tabel1!$G$4</f>
        <v>56.055039000000001</v>
      </c>
      <c r="X916">
        <v>0.70085019999999998</v>
      </c>
      <c r="Y916">
        <v>6.0550389999999998</v>
      </c>
      <c r="Z916" s="4">
        <f t="shared" si="84"/>
        <v>0.10801953059028288</v>
      </c>
      <c r="AA916" s="4">
        <f>X916/tabel1!$I$5</f>
        <v>292020.91666666669</v>
      </c>
      <c r="AB916" s="10">
        <f>Y916+tabel1!$G$5</f>
        <v>56.055039000000001</v>
      </c>
      <c r="AH916"/>
      <c r="AI916" s="3"/>
      <c r="AJ916" s="3"/>
    </row>
    <row r="917" spans="1:36" x14ac:dyDescent="0.45">
      <c r="A917">
        <v>0.70543089999999997</v>
      </c>
      <c r="B917">
        <v>6.0620989999999999</v>
      </c>
      <c r="C917" s="4">
        <f t="shared" si="81"/>
        <v>0.10813185927983181</v>
      </c>
      <c r="D917" s="4">
        <f>A917/tabel1!$I$4</f>
        <v>335919.47619047621</v>
      </c>
      <c r="E917" s="10">
        <f>B917+tabel1!$G$4</f>
        <v>56.062099000000003</v>
      </c>
      <c r="F917">
        <v>0.70543089999999997</v>
      </c>
      <c r="G917">
        <v>6.0620989999999999</v>
      </c>
      <c r="H917" s="4">
        <f t="shared" si="82"/>
        <v>0.10813185927983181</v>
      </c>
      <c r="I917" s="4">
        <f>F917/tabel1!$I$4</f>
        <v>335919.47619047621</v>
      </c>
      <c r="J917" s="10">
        <f>G917+tabel1!$G$4</f>
        <v>56.062099000000003</v>
      </c>
      <c r="K917">
        <v>0.70543089999999997</v>
      </c>
      <c r="L917">
        <v>6.0620989999999999</v>
      </c>
      <c r="M917" s="4">
        <f t="shared" si="83"/>
        <v>0.10813185927983181</v>
      </c>
      <c r="N917" s="4">
        <f>K917/tabel1!$I$4</f>
        <v>335919.47619047621</v>
      </c>
      <c r="O917" s="10">
        <f>L917+tabel1!$G$4</f>
        <v>56.062099000000003</v>
      </c>
      <c r="X917">
        <v>0.70543089999999997</v>
      </c>
      <c r="Y917">
        <v>6.0620989999999999</v>
      </c>
      <c r="Z917" s="4">
        <f t="shared" si="84"/>
        <v>0.10813185927983181</v>
      </c>
      <c r="AA917" s="4">
        <f>X917/tabel1!$I$5</f>
        <v>293929.54166666669</v>
      </c>
      <c r="AB917" s="10">
        <f>Y917+tabel1!$G$5</f>
        <v>56.062099000000003</v>
      </c>
      <c r="AH917"/>
      <c r="AI917" s="3"/>
      <c r="AJ917" s="3"/>
    </row>
    <row r="918" spans="1:36" x14ac:dyDescent="0.45">
      <c r="A918">
        <v>0.68939830000000002</v>
      </c>
      <c r="B918">
        <v>6.0683590000000001</v>
      </c>
      <c r="C918" s="4">
        <f t="shared" si="81"/>
        <v>0.10823143584423435</v>
      </c>
      <c r="D918" s="4">
        <f>A918/tabel1!$I$4</f>
        <v>328284.90476190479</v>
      </c>
      <c r="E918" s="10">
        <f>B918+tabel1!$G$4</f>
        <v>56.068359000000001</v>
      </c>
      <c r="F918">
        <v>0.68939830000000002</v>
      </c>
      <c r="G918">
        <v>6.0683590000000001</v>
      </c>
      <c r="H918" s="4">
        <f t="shared" si="82"/>
        <v>0.10823143584423435</v>
      </c>
      <c r="I918" s="4">
        <f>F918/tabel1!$I$4</f>
        <v>328284.90476190479</v>
      </c>
      <c r="J918" s="10">
        <f>G918+tabel1!$G$4</f>
        <v>56.068359000000001</v>
      </c>
      <c r="K918">
        <v>0.68939830000000002</v>
      </c>
      <c r="L918">
        <v>6.0683590000000001</v>
      </c>
      <c r="M918" s="4">
        <f t="shared" si="83"/>
        <v>0.10823143584423435</v>
      </c>
      <c r="N918" s="4">
        <f>K918/tabel1!$I$4</f>
        <v>328284.90476190479</v>
      </c>
      <c r="O918" s="10">
        <f>L918+tabel1!$G$4</f>
        <v>56.068359000000001</v>
      </c>
      <c r="X918">
        <v>0.68939830000000002</v>
      </c>
      <c r="Y918">
        <v>6.0683590000000001</v>
      </c>
      <c r="Z918" s="4">
        <f t="shared" si="84"/>
        <v>0.10823143584423435</v>
      </c>
      <c r="AA918" s="4">
        <f>X918/tabel1!$I$5</f>
        <v>287249.29166666669</v>
      </c>
      <c r="AB918" s="10">
        <f>Y918+tabel1!$G$5</f>
        <v>56.068359000000001</v>
      </c>
      <c r="AH918"/>
      <c r="AI918" s="3"/>
      <c r="AJ918" s="3"/>
    </row>
    <row r="919" spans="1:36" x14ac:dyDescent="0.45">
      <c r="A919">
        <v>0.69855979999999995</v>
      </c>
      <c r="B919">
        <v>6.0743859999999996</v>
      </c>
      <c r="C919" s="4">
        <f t="shared" si="81"/>
        <v>0.10832728511730828</v>
      </c>
      <c r="D919" s="4">
        <f>A919/tabel1!$I$4</f>
        <v>332647.52380952385</v>
      </c>
      <c r="E919" s="10">
        <f>B919+tabel1!$G$4</f>
        <v>56.074385999999997</v>
      </c>
      <c r="F919">
        <v>0.69855979999999995</v>
      </c>
      <c r="G919">
        <v>6.0743859999999996</v>
      </c>
      <c r="H919" s="4">
        <f t="shared" si="82"/>
        <v>0.10832728511730828</v>
      </c>
      <c r="I919" s="4">
        <f>F919/tabel1!$I$4</f>
        <v>332647.52380952385</v>
      </c>
      <c r="J919" s="10">
        <f>G919+tabel1!$G$4</f>
        <v>56.074385999999997</v>
      </c>
      <c r="K919">
        <v>0.69855979999999995</v>
      </c>
      <c r="L919">
        <v>6.0743859999999996</v>
      </c>
      <c r="M919" s="4">
        <f t="shared" si="83"/>
        <v>0.10832728511730828</v>
      </c>
      <c r="N919" s="4">
        <f>K919/tabel1!$I$4</f>
        <v>332647.52380952385</v>
      </c>
      <c r="O919" s="10">
        <f>L919+tabel1!$G$4</f>
        <v>56.074385999999997</v>
      </c>
      <c r="X919">
        <v>0.69855979999999995</v>
      </c>
      <c r="Y919">
        <v>6.0743859999999996</v>
      </c>
      <c r="Z919" s="4">
        <f t="shared" si="84"/>
        <v>0.10832728511730828</v>
      </c>
      <c r="AA919" s="4">
        <f>X919/tabel1!$I$5</f>
        <v>291066.58333333331</v>
      </c>
      <c r="AB919" s="10">
        <f>Y919+tabel1!$G$5</f>
        <v>56.074385999999997</v>
      </c>
      <c r="AH919"/>
      <c r="AI919" s="3"/>
      <c r="AJ919" s="3"/>
    </row>
    <row r="920" spans="1:36" x14ac:dyDescent="0.45">
      <c r="A920">
        <v>0.70085019999999998</v>
      </c>
      <c r="B920">
        <v>6.0802800000000001</v>
      </c>
      <c r="C920" s="4">
        <f t="shared" si="81"/>
        <v>0.10842099932453975</v>
      </c>
      <c r="D920" s="4">
        <f>A920/tabel1!$I$4</f>
        <v>333738.19047619047</v>
      </c>
      <c r="E920" s="10">
        <f>B920+tabel1!$G$4</f>
        <v>56.080280000000002</v>
      </c>
      <c r="F920">
        <v>0.70085019999999998</v>
      </c>
      <c r="G920">
        <v>6.0802800000000001</v>
      </c>
      <c r="H920" s="4">
        <f t="shared" si="82"/>
        <v>0.10842099932453975</v>
      </c>
      <c r="I920" s="4">
        <f>F920/tabel1!$I$4</f>
        <v>333738.19047619047</v>
      </c>
      <c r="J920" s="10">
        <f>G920+tabel1!$G$4</f>
        <v>56.080280000000002</v>
      </c>
      <c r="K920">
        <v>0.70085019999999998</v>
      </c>
      <c r="L920">
        <v>6.0802800000000001</v>
      </c>
      <c r="M920" s="4">
        <f t="shared" si="83"/>
        <v>0.10842099932453975</v>
      </c>
      <c r="N920" s="4">
        <f>K920/tabel1!$I$4</f>
        <v>333738.19047619047</v>
      </c>
      <c r="O920" s="10">
        <f>L920+tabel1!$G$4</f>
        <v>56.080280000000002</v>
      </c>
      <c r="X920">
        <v>0.70085019999999998</v>
      </c>
      <c r="Y920">
        <v>6.0802800000000001</v>
      </c>
      <c r="Z920" s="4">
        <f t="shared" si="84"/>
        <v>0.10842099932453975</v>
      </c>
      <c r="AA920" s="4">
        <f>X920/tabel1!$I$5</f>
        <v>292020.91666666669</v>
      </c>
      <c r="AB920" s="10">
        <f>Y920+tabel1!$G$5</f>
        <v>56.080280000000002</v>
      </c>
      <c r="AH920"/>
      <c r="AI920" s="3"/>
      <c r="AJ920" s="3"/>
    </row>
    <row r="921" spans="1:36" x14ac:dyDescent="0.45">
      <c r="A921">
        <v>0.69855979999999995</v>
      </c>
      <c r="B921">
        <v>6.0864070000000003</v>
      </c>
      <c r="C921" s="4">
        <f t="shared" si="81"/>
        <v>0.10851839733645266</v>
      </c>
      <c r="D921" s="4">
        <f>A921/tabel1!$I$4</f>
        <v>332647.52380952385</v>
      </c>
      <c r="E921" s="10">
        <f>B921+tabel1!$G$4</f>
        <v>56.086407000000001</v>
      </c>
      <c r="F921">
        <v>0.69855979999999995</v>
      </c>
      <c r="G921">
        <v>6.0864070000000003</v>
      </c>
      <c r="H921" s="4">
        <f t="shared" si="82"/>
        <v>0.10851839733645266</v>
      </c>
      <c r="I921" s="4">
        <f>F921/tabel1!$I$4</f>
        <v>332647.52380952385</v>
      </c>
      <c r="J921" s="10">
        <f>G921+tabel1!$G$4</f>
        <v>56.086407000000001</v>
      </c>
      <c r="K921">
        <v>0.69855979999999995</v>
      </c>
      <c r="L921">
        <v>6.0864070000000003</v>
      </c>
      <c r="M921" s="4">
        <f t="shared" si="83"/>
        <v>0.10851839733645266</v>
      </c>
      <c r="N921" s="4">
        <f>K921/tabel1!$I$4</f>
        <v>332647.52380952385</v>
      </c>
      <c r="O921" s="10">
        <f>L921+tabel1!$G$4</f>
        <v>56.086407000000001</v>
      </c>
      <c r="X921">
        <v>0.69855979999999995</v>
      </c>
      <c r="Y921">
        <v>6.0864070000000003</v>
      </c>
      <c r="Z921" s="4">
        <f t="shared" si="84"/>
        <v>0.10851839733645266</v>
      </c>
      <c r="AA921" s="4">
        <f>X921/tabel1!$I$5</f>
        <v>291066.58333333331</v>
      </c>
      <c r="AB921" s="10">
        <f>Y921+tabel1!$G$5</f>
        <v>56.086407000000001</v>
      </c>
      <c r="AH921"/>
      <c r="AI921" s="3"/>
      <c r="AJ921" s="3"/>
    </row>
    <row r="922" spans="1:36" x14ac:dyDescent="0.45">
      <c r="A922">
        <v>0.69397909999999996</v>
      </c>
      <c r="B922">
        <v>6.0928339999999999</v>
      </c>
      <c r="C922" s="4">
        <f t="shared" si="81"/>
        <v>0.10862054144028452</v>
      </c>
      <c r="D922" s="4">
        <f>A922/tabel1!$I$4</f>
        <v>330466.23809523811</v>
      </c>
      <c r="E922" s="10">
        <f>B922+tabel1!$G$4</f>
        <v>56.092833999999996</v>
      </c>
      <c r="F922">
        <v>0.69397909999999996</v>
      </c>
      <c r="G922">
        <v>6.0928339999999999</v>
      </c>
      <c r="H922" s="4">
        <f t="shared" si="82"/>
        <v>0.10862054144028452</v>
      </c>
      <c r="I922" s="4">
        <f>F922/tabel1!$I$4</f>
        <v>330466.23809523811</v>
      </c>
      <c r="J922" s="10">
        <f>G922+tabel1!$G$4</f>
        <v>56.092833999999996</v>
      </c>
      <c r="K922">
        <v>0.69397909999999996</v>
      </c>
      <c r="L922">
        <v>6.0928339999999999</v>
      </c>
      <c r="M922" s="4">
        <f t="shared" si="83"/>
        <v>0.10862054144028452</v>
      </c>
      <c r="N922" s="4">
        <f>K922/tabel1!$I$4</f>
        <v>330466.23809523811</v>
      </c>
      <c r="O922" s="10">
        <f>L922+tabel1!$G$4</f>
        <v>56.092833999999996</v>
      </c>
      <c r="X922">
        <v>0.69397909999999996</v>
      </c>
      <c r="Y922">
        <v>6.0928339999999999</v>
      </c>
      <c r="Z922" s="4">
        <f t="shared" si="84"/>
        <v>0.10862054144028452</v>
      </c>
      <c r="AA922" s="4">
        <f>X922/tabel1!$I$5</f>
        <v>289157.95833333331</v>
      </c>
      <c r="AB922" s="10">
        <f>Y922+tabel1!$G$5</f>
        <v>56.092833999999996</v>
      </c>
      <c r="AH922"/>
      <c r="AI922" s="3"/>
      <c r="AJ922" s="3"/>
    </row>
    <row r="923" spans="1:36" x14ac:dyDescent="0.45">
      <c r="A923">
        <v>0.68539019999999995</v>
      </c>
      <c r="B923">
        <v>6.0995609999999996</v>
      </c>
      <c r="C923" s="4">
        <f t="shared" si="81"/>
        <v>0.10872742836615067</v>
      </c>
      <c r="D923" s="4">
        <f>A923/tabel1!$I$4</f>
        <v>326376.28571428574</v>
      </c>
      <c r="E923" s="10">
        <f>B923+tabel1!$G$4</f>
        <v>56.099561000000001</v>
      </c>
      <c r="F923">
        <v>0.68539019999999995</v>
      </c>
      <c r="G923">
        <v>6.0995609999999996</v>
      </c>
      <c r="H923" s="4">
        <f t="shared" si="82"/>
        <v>0.10872742836615067</v>
      </c>
      <c r="I923" s="4">
        <f>F923/tabel1!$I$4</f>
        <v>326376.28571428574</v>
      </c>
      <c r="J923" s="10">
        <f>G923+tabel1!$G$4</f>
        <v>56.099561000000001</v>
      </c>
      <c r="K923">
        <v>0.68539019999999995</v>
      </c>
      <c r="L923">
        <v>6.0995609999999996</v>
      </c>
      <c r="M923" s="4">
        <f t="shared" si="83"/>
        <v>0.10872742836615067</v>
      </c>
      <c r="N923" s="4">
        <f>K923/tabel1!$I$4</f>
        <v>326376.28571428574</v>
      </c>
      <c r="O923" s="10">
        <f>L923+tabel1!$G$4</f>
        <v>56.099561000000001</v>
      </c>
      <c r="X923">
        <v>0.68539019999999995</v>
      </c>
      <c r="Y923">
        <v>6.0995609999999996</v>
      </c>
      <c r="Z923" s="4">
        <f t="shared" si="84"/>
        <v>0.10872742836615067</v>
      </c>
      <c r="AA923" s="4">
        <f>X923/tabel1!$I$5</f>
        <v>285579.25</v>
      </c>
      <c r="AB923" s="10">
        <f>Y923+tabel1!$G$5</f>
        <v>56.099561000000001</v>
      </c>
      <c r="AH923"/>
      <c r="AI923" s="3"/>
      <c r="AJ923" s="3"/>
    </row>
    <row r="924" spans="1:36" x14ac:dyDescent="0.45">
      <c r="A924">
        <v>0.6458815</v>
      </c>
      <c r="B924">
        <v>6.1065870000000002</v>
      </c>
      <c r="C924" s="4">
        <f t="shared" si="81"/>
        <v>0.10883903881018463</v>
      </c>
      <c r="D924" s="4">
        <f>A924/tabel1!$I$4</f>
        <v>307562.61904761905</v>
      </c>
      <c r="E924" s="10">
        <f>B924+tabel1!$G$4</f>
        <v>56.106586999999998</v>
      </c>
      <c r="F924">
        <v>0.6458815</v>
      </c>
      <c r="G924">
        <v>6.1065870000000002</v>
      </c>
      <c r="H924" s="4">
        <f t="shared" si="82"/>
        <v>0.10883903881018463</v>
      </c>
      <c r="I924" s="4">
        <f>F924/tabel1!$I$4</f>
        <v>307562.61904761905</v>
      </c>
      <c r="J924" s="10">
        <f>G924+tabel1!$G$4</f>
        <v>56.106586999999998</v>
      </c>
      <c r="K924">
        <v>0.6458815</v>
      </c>
      <c r="L924">
        <v>6.1065870000000002</v>
      </c>
      <c r="M924" s="4">
        <f t="shared" si="83"/>
        <v>0.10883903881018463</v>
      </c>
      <c r="N924" s="4">
        <f>K924/tabel1!$I$4</f>
        <v>307562.61904761905</v>
      </c>
      <c r="O924" s="10">
        <f>L924+tabel1!$G$4</f>
        <v>56.106586999999998</v>
      </c>
      <c r="X924">
        <v>0.6458815</v>
      </c>
      <c r="Y924">
        <v>6.1065870000000002</v>
      </c>
      <c r="Z924" s="4">
        <f t="shared" si="84"/>
        <v>0.10883903881018463</v>
      </c>
      <c r="AA924" s="4">
        <f>X924/tabel1!$I$5</f>
        <v>269117.29166666669</v>
      </c>
      <c r="AB924" s="10">
        <f>Y924+tabel1!$G$5</f>
        <v>56.106586999999998</v>
      </c>
      <c r="AH924"/>
      <c r="AI924" s="3"/>
      <c r="AJ924" s="3"/>
    </row>
    <row r="925" spans="1:36" x14ac:dyDescent="0.45">
      <c r="A925">
        <v>0.64817190000000002</v>
      </c>
      <c r="B925">
        <v>6.1141129999999997</v>
      </c>
      <c r="C925" s="4">
        <f t="shared" si="81"/>
        <v>0.10895856092388022</v>
      </c>
      <c r="D925" s="4">
        <f>A925/tabel1!$I$4</f>
        <v>308653.28571428574</v>
      </c>
      <c r="E925" s="10">
        <f>B925+tabel1!$G$4</f>
        <v>56.114113000000003</v>
      </c>
      <c r="F925">
        <v>0.64817190000000002</v>
      </c>
      <c r="G925">
        <v>6.1141129999999997</v>
      </c>
      <c r="H925" s="4">
        <f t="shared" si="82"/>
        <v>0.10895856092388022</v>
      </c>
      <c r="I925" s="4">
        <f>F925/tabel1!$I$4</f>
        <v>308653.28571428574</v>
      </c>
      <c r="J925" s="10">
        <f>G925+tabel1!$G$4</f>
        <v>56.114113000000003</v>
      </c>
      <c r="K925">
        <v>0.64817190000000002</v>
      </c>
      <c r="L925">
        <v>6.1141129999999997</v>
      </c>
      <c r="M925" s="4">
        <f t="shared" si="83"/>
        <v>0.10895856092388022</v>
      </c>
      <c r="N925" s="4">
        <f>K925/tabel1!$I$4</f>
        <v>308653.28571428574</v>
      </c>
      <c r="O925" s="10">
        <f>L925+tabel1!$G$4</f>
        <v>56.114113000000003</v>
      </c>
      <c r="X925">
        <v>0.64817190000000002</v>
      </c>
      <c r="Y925">
        <v>6.1141129999999997</v>
      </c>
      <c r="Z925" s="4">
        <f t="shared" si="84"/>
        <v>0.10895856092388022</v>
      </c>
      <c r="AA925" s="4">
        <f>X925/tabel1!$I$5</f>
        <v>270071.625</v>
      </c>
      <c r="AB925" s="10">
        <f>Y925+tabel1!$G$5</f>
        <v>56.114113000000003</v>
      </c>
      <c r="AH925"/>
      <c r="AI925" s="3"/>
      <c r="AJ925" s="3"/>
    </row>
    <row r="926" spans="1:36" x14ac:dyDescent="0.45">
      <c r="A926">
        <v>0.66993029999999998</v>
      </c>
      <c r="B926">
        <v>6.1218719999999998</v>
      </c>
      <c r="C926" s="4">
        <f t="shared" si="81"/>
        <v>0.10908174980335653</v>
      </c>
      <c r="D926" s="4">
        <f>A926/tabel1!$I$4</f>
        <v>319014.42857142858</v>
      </c>
      <c r="E926" s="10">
        <f>B926+tabel1!$G$4</f>
        <v>56.121871999999996</v>
      </c>
      <c r="F926">
        <v>0.66993029999999998</v>
      </c>
      <c r="G926">
        <v>6.1218719999999998</v>
      </c>
      <c r="H926" s="4">
        <f t="shared" si="82"/>
        <v>0.10908174980335653</v>
      </c>
      <c r="I926" s="4">
        <f>F926/tabel1!$I$4</f>
        <v>319014.42857142858</v>
      </c>
      <c r="J926" s="10">
        <f>G926+tabel1!$G$4</f>
        <v>56.121871999999996</v>
      </c>
      <c r="K926">
        <v>0.66993029999999998</v>
      </c>
      <c r="L926">
        <v>6.1218719999999998</v>
      </c>
      <c r="M926" s="4">
        <f t="shared" si="83"/>
        <v>0.10908174980335653</v>
      </c>
      <c r="N926" s="4">
        <f>K926/tabel1!$I$4</f>
        <v>319014.42857142858</v>
      </c>
      <c r="O926" s="10">
        <f>L926+tabel1!$G$4</f>
        <v>56.121871999999996</v>
      </c>
      <c r="X926">
        <v>0.66993029999999998</v>
      </c>
      <c r="Y926">
        <v>6.1218719999999998</v>
      </c>
      <c r="Z926" s="4">
        <f t="shared" si="84"/>
        <v>0.10908174980335653</v>
      </c>
      <c r="AA926" s="4">
        <f>X926/tabel1!$I$5</f>
        <v>279137.625</v>
      </c>
      <c r="AB926" s="10">
        <f>Y926+tabel1!$G$5</f>
        <v>56.121871999999996</v>
      </c>
      <c r="AH926"/>
      <c r="AI926" s="3"/>
      <c r="AJ926" s="3"/>
    </row>
    <row r="927" spans="1:36" x14ac:dyDescent="0.45">
      <c r="A927">
        <v>0.66763989999999995</v>
      </c>
      <c r="B927">
        <v>6.1295640000000002</v>
      </c>
      <c r="C927" s="4">
        <f t="shared" si="81"/>
        <v>0.1092038413125746</v>
      </c>
      <c r="D927" s="4">
        <f>A927/tabel1!$I$4</f>
        <v>317923.76190476189</v>
      </c>
      <c r="E927" s="10">
        <f>B927+tabel1!$G$4</f>
        <v>56.129564000000002</v>
      </c>
      <c r="F927">
        <v>0.66763989999999995</v>
      </c>
      <c r="G927">
        <v>6.1295640000000002</v>
      </c>
      <c r="H927" s="4">
        <f t="shared" si="82"/>
        <v>0.1092038413125746</v>
      </c>
      <c r="I927" s="4">
        <f>F927/tabel1!$I$4</f>
        <v>317923.76190476189</v>
      </c>
      <c r="J927" s="10">
        <f>G927+tabel1!$G$4</f>
        <v>56.129564000000002</v>
      </c>
      <c r="K927">
        <v>0.66763989999999995</v>
      </c>
      <c r="L927">
        <v>6.1295640000000002</v>
      </c>
      <c r="M927" s="4">
        <f t="shared" si="83"/>
        <v>0.1092038413125746</v>
      </c>
      <c r="N927" s="4">
        <f>K927/tabel1!$I$4</f>
        <v>317923.76190476189</v>
      </c>
      <c r="O927" s="10">
        <f>L927+tabel1!$G$4</f>
        <v>56.129564000000002</v>
      </c>
      <c r="X927">
        <v>0.66763989999999995</v>
      </c>
      <c r="Y927">
        <v>6.1295640000000002</v>
      </c>
      <c r="Z927" s="4">
        <f t="shared" si="84"/>
        <v>0.1092038413125746</v>
      </c>
      <c r="AA927" s="4">
        <f>X927/tabel1!$I$5</f>
        <v>278183.29166666669</v>
      </c>
      <c r="AB927" s="10">
        <f>Y927+tabel1!$G$5</f>
        <v>56.129564000000002</v>
      </c>
      <c r="AH927"/>
      <c r="AI927" s="3"/>
      <c r="AJ927" s="3"/>
    </row>
    <row r="928" spans="1:36" x14ac:dyDescent="0.45">
      <c r="A928">
        <v>0.66305919999999996</v>
      </c>
      <c r="B928">
        <v>6.136857</v>
      </c>
      <c r="C928" s="4">
        <f t="shared" si="81"/>
        <v>0.10931956878170077</v>
      </c>
      <c r="D928" s="4">
        <f>A928/tabel1!$I$4</f>
        <v>315742.47619047621</v>
      </c>
      <c r="E928" s="10">
        <f>B928+tabel1!$G$4</f>
        <v>56.136856999999999</v>
      </c>
      <c r="F928">
        <v>0.66305919999999996</v>
      </c>
      <c r="G928">
        <v>6.136857</v>
      </c>
      <c r="H928" s="4">
        <f t="shared" si="82"/>
        <v>0.10931956878170077</v>
      </c>
      <c r="I928" s="4">
        <f>F928/tabel1!$I$4</f>
        <v>315742.47619047621</v>
      </c>
      <c r="J928" s="10">
        <f>G928+tabel1!$G$4</f>
        <v>56.136856999999999</v>
      </c>
      <c r="K928">
        <v>0.66305919999999996</v>
      </c>
      <c r="L928">
        <v>6.136857</v>
      </c>
      <c r="M928" s="4">
        <f t="shared" si="83"/>
        <v>0.10931956878170077</v>
      </c>
      <c r="N928" s="4">
        <f>K928/tabel1!$I$4</f>
        <v>315742.47619047621</v>
      </c>
      <c r="O928" s="10">
        <f>L928+tabel1!$G$4</f>
        <v>56.136856999999999</v>
      </c>
      <c r="X928">
        <v>0.66305919999999996</v>
      </c>
      <c r="Y928">
        <v>6.136857</v>
      </c>
      <c r="Z928" s="4">
        <f t="shared" si="84"/>
        <v>0.10931956878170077</v>
      </c>
      <c r="AA928" s="4">
        <f>X928/tabel1!$I$5</f>
        <v>276274.66666666669</v>
      </c>
      <c r="AB928" s="10">
        <f>Y928+tabel1!$G$5</f>
        <v>56.136856999999999</v>
      </c>
      <c r="AH928"/>
      <c r="AI928" s="3"/>
      <c r="AJ928" s="3"/>
    </row>
    <row r="929" spans="1:36" x14ac:dyDescent="0.45">
      <c r="A929">
        <v>0.66248669999999998</v>
      </c>
      <c r="B929">
        <v>6.1434839999999999</v>
      </c>
      <c r="C929" s="4">
        <f t="shared" si="81"/>
        <v>0.10942470189416816</v>
      </c>
      <c r="D929" s="4">
        <f>A929/tabel1!$I$4</f>
        <v>315469.85714285716</v>
      </c>
      <c r="E929" s="10">
        <f>B929+tabel1!$G$4</f>
        <v>56.143484000000001</v>
      </c>
      <c r="F929">
        <v>0.66248669999999998</v>
      </c>
      <c r="G929">
        <v>6.1434839999999999</v>
      </c>
      <c r="H929" s="4">
        <f t="shared" si="82"/>
        <v>0.10942470189416816</v>
      </c>
      <c r="I929" s="4">
        <f>F929/tabel1!$I$4</f>
        <v>315469.85714285716</v>
      </c>
      <c r="J929" s="10">
        <f>G929+tabel1!$G$4</f>
        <v>56.143484000000001</v>
      </c>
      <c r="K929">
        <v>0.66248669999999998</v>
      </c>
      <c r="L929">
        <v>6.1434839999999999</v>
      </c>
      <c r="M929" s="4">
        <f t="shared" si="83"/>
        <v>0.10942470189416816</v>
      </c>
      <c r="N929" s="4">
        <f>K929/tabel1!$I$4</f>
        <v>315469.85714285716</v>
      </c>
      <c r="O929" s="10">
        <f>L929+tabel1!$G$4</f>
        <v>56.143484000000001</v>
      </c>
      <c r="X929">
        <v>0.66248669999999998</v>
      </c>
      <c r="Y929">
        <v>6.1434839999999999</v>
      </c>
      <c r="Z929" s="4">
        <f t="shared" si="84"/>
        <v>0.10942470189416816</v>
      </c>
      <c r="AA929" s="4">
        <f>X929/tabel1!$I$5</f>
        <v>276036.125</v>
      </c>
      <c r="AB929" s="10">
        <f>Y929+tabel1!$G$5</f>
        <v>56.143484000000001</v>
      </c>
      <c r="AH929"/>
      <c r="AI929" s="3"/>
      <c r="AJ929" s="3"/>
    </row>
    <row r="930" spans="1:36" x14ac:dyDescent="0.45">
      <c r="A930">
        <v>0.66363179999999999</v>
      </c>
      <c r="B930">
        <v>6.1493779999999996</v>
      </c>
      <c r="C930" s="4">
        <f t="shared" si="81"/>
        <v>0.10951818557990081</v>
      </c>
      <c r="D930" s="4">
        <f>A930/tabel1!$I$4</f>
        <v>316015.1428571429</v>
      </c>
      <c r="E930" s="10">
        <f>B930+tabel1!$G$4</f>
        <v>56.149377999999999</v>
      </c>
      <c r="F930">
        <v>0.66363179999999999</v>
      </c>
      <c r="G930">
        <v>6.1493779999999996</v>
      </c>
      <c r="H930" s="4">
        <f t="shared" si="82"/>
        <v>0.10951818557990081</v>
      </c>
      <c r="I930" s="4">
        <f>F930/tabel1!$I$4</f>
        <v>316015.1428571429</v>
      </c>
      <c r="J930" s="10">
        <f>G930+tabel1!$G$4</f>
        <v>56.149377999999999</v>
      </c>
      <c r="K930">
        <v>0.66363179999999999</v>
      </c>
      <c r="L930">
        <v>6.1493779999999996</v>
      </c>
      <c r="M930" s="4">
        <f t="shared" si="83"/>
        <v>0.10951818557990081</v>
      </c>
      <c r="N930" s="4">
        <f>K930/tabel1!$I$4</f>
        <v>316015.1428571429</v>
      </c>
      <c r="O930" s="10">
        <f>L930+tabel1!$G$4</f>
        <v>56.149377999999999</v>
      </c>
      <c r="X930">
        <v>0.66363179999999999</v>
      </c>
      <c r="Y930">
        <v>6.1493779999999996</v>
      </c>
      <c r="Z930" s="4">
        <f t="shared" si="84"/>
        <v>0.10951818557990081</v>
      </c>
      <c r="AA930" s="4">
        <f>X930/tabel1!$I$5</f>
        <v>276513.25</v>
      </c>
      <c r="AB930" s="10">
        <f>Y930+tabel1!$G$5</f>
        <v>56.149377999999999</v>
      </c>
      <c r="AH930"/>
      <c r="AI930" s="3"/>
      <c r="AJ930" s="3"/>
    </row>
    <row r="931" spans="1:36" x14ac:dyDescent="0.45">
      <c r="A931">
        <v>0.66477699999999995</v>
      </c>
      <c r="B931">
        <v>6.1550050000000001</v>
      </c>
      <c r="C931" s="4">
        <f t="shared" si="81"/>
        <v>0.10960741611544687</v>
      </c>
      <c r="D931" s="4">
        <f>A931/tabel1!$I$4</f>
        <v>316560.47619047621</v>
      </c>
      <c r="E931" s="10">
        <f>B931+tabel1!$G$4</f>
        <v>56.155005000000003</v>
      </c>
      <c r="F931">
        <v>0.66477699999999995</v>
      </c>
      <c r="G931">
        <v>6.1550050000000001</v>
      </c>
      <c r="H931" s="4">
        <f t="shared" si="82"/>
        <v>0.10960741611544687</v>
      </c>
      <c r="I931" s="4">
        <f>F931/tabel1!$I$4</f>
        <v>316560.47619047621</v>
      </c>
      <c r="J931" s="10">
        <f>G931+tabel1!$G$4</f>
        <v>56.155005000000003</v>
      </c>
      <c r="K931">
        <v>0.66477699999999995</v>
      </c>
      <c r="L931">
        <v>6.1550050000000001</v>
      </c>
      <c r="M931" s="4">
        <f t="shared" si="83"/>
        <v>0.10960741611544687</v>
      </c>
      <c r="N931" s="4">
        <f>K931/tabel1!$I$4</f>
        <v>316560.47619047621</v>
      </c>
      <c r="O931" s="10">
        <f>L931+tabel1!$G$4</f>
        <v>56.155005000000003</v>
      </c>
      <c r="X931">
        <v>0.66477699999999995</v>
      </c>
      <c r="Y931">
        <v>6.1550050000000001</v>
      </c>
      <c r="Z931" s="4">
        <f t="shared" si="84"/>
        <v>0.10960741611544687</v>
      </c>
      <c r="AA931" s="4">
        <f>X931/tabel1!$I$5</f>
        <v>276990.41666666669</v>
      </c>
      <c r="AB931" s="10">
        <f>Y931+tabel1!$G$5</f>
        <v>56.155005000000003</v>
      </c>
      <c r="AH931"/>
      <c r="AI931" s="3"/>
      <c r="AJ931" s="3"/>
    </row>
    <row r="932" spans="1:36" x14ac:dyDescent="0.45">
      <c r="A932">
        <v>0.66248669999999998</v>
      </c>
      <c r="B932">
        <v>6.160666</v>
      </c>
      <c r="C932" s="4">
        <f t="shared" si="81"/>
        <v>0.10969716776506888</v>
      </c>
      <c r="D932" s="4">
        <f>A932/tabel1!$I$4</f>
        <v>315469.85714285716</v>
      </c>
      <c r="E932" s="10">
        <f>B932+tabel1!$G$4</f>
        <v>56.160665999999999</v>
      </c>
      <c r="F932">
        <v>0.66248669999999998</v>
      </c>
      <c r="G932">
        <v>6.160666</v>
      </c>
      <c r="H932" s="4">
        <f t="shared" si="82"/>
        <v>0.10969716776506888</v>
      </c>
      <c r="I932" s="4">
        <f>F932/tabel1!$I$4</f>
        <v>315469.85714285716</v>
      </c>
      <c r="J932" s="10">
        <f>G932+tabel1!$G$4</f>
        <v>56.160665999999999</v>
      </c>
      <c r="K932">
        <v>0.66248669999999998</v>
      </c>
      <c r="L932">
        <v>6.160666</v>
      </c>
      <c r="M932" s="4">
        <f t="shared" si="83"/>
        <v>0.10969716776506888</v>
      </c>
      <c r="N932" s="4">
        <f>K932/tabel1!$I$4</f>
        <v>315469.85714285716</v>
      </c>
      <c r="O932" s="10">
        <f>L932+tabel1!$G$4</f>
        <v>56.160665999999999</v>
      </c>
      <c r="X932">
        <v>0.66248669999999998</v>
      </c>
      <c r="Y932">
        <v>6.160666</v>
      </c>
      <c r="Z932" s="4">
        <f t="shared" si="84"/>
        <v>0.10969716776506888</v>
      </c>
      <c r="AA932" s="4">
        <f>X932/tabel1!$I$5</f>
        <v>276036.125</v>
      </c>
      <c r="AB932" s="10">
        <f>Y932+tabel1!$G$5</f>
        <v>56.160665999999999</v>
      </c>
      <c r="AH932"/>
      <c r="AI932" s="3"/>
      <c r="AJ932" s="3"/>
    </row>
    <row r="933" spans="1:36" x14ac:dyDescent="0.45">
      <c r="A933">
        <v>0.62068749999999995</v>
      </c>
      <c r="B933">
        <v>6.1665270000000003</v>
      </c>
      <c r="C933" s="4">
        <f t="shared" si="81"/>
        <v>0.10979007122872311</v>
      </c>
      <c r="D933" s="4">
        <f>A933/tabel1!$I$4</f>
        <v>295565.47619047621</v>
      </c>
      <c r="E933" s="10">
        <f>B933+tabel1!$G$4</f>
        <v>56.166527000000002</v>
      </c>
      <c r="F933">
        <v>0.62068749999999995</v>
      </c>
      <c r="G933">
        <v>6.1665270000000003</v>
      </c>
      <c r="H933" s="4">
        <f t="shared" si="82"/>
        <v>0.10979007122872311</v>
      </c>
      <c r="I933" s="4">
        <f>F933/tabel1!$I$4</f>
        <v>295565.47619047621</v>
      </c>
      <c r="J933" s="10">
        <f>G933+tabel1!$G$4</f>
        <v>56.166527000000002</v>
      </c>
      <c r="K933">
        <v>0.62068749999999995</v>
      </c>
      <c r="L933">
        <v>6.1665270000000003</v>
      </c>
      <c r="M933" s="4">
        <f t="shared" si="83"/>
        <v>0.10979007122872311</v>
      </c>
      <c r="N933" s="4">
        <f>K933/tabel1!$I$4</f>
        <v>295565.47619047621</v>
      </c>
      <c r="O933" s="10">
        <f>L933+tabel1!$G$4</f>
        <v>56.166527000000002</v>
      </c>
      <c r="X933">
        <v>0.62068749999999995</v>
      </c>
      <c r="Y933">
        <v>6.1665270000000003</v>
      </c>
      <c r="Z933" s="4">
        <f t="shared" si="84"/>
        <v>0.10979007122872311</v>
      </c>
      <c r="AA933" s="4">
        <f>X933/tabel1!$I$5</f>
        <v>258619.79166666666</v>
      </c>
      <c r="AB933" s="10">
        <f>Y933+tabel1!$G$5</f>
        <v>56.166527000000002</v>
      </c>
      <c r="AH933"/>
      <c r="AI933" s="3"/>
      <c r="AJ933" s="3"/>
    </row>
    <row r="934" spans="1:36" x14ac:dyDescent="0.45">
      <c r="A934">
        <v>0.59549359999999996</v>
      </c>
      <c r="B934">
        <v>6.1727540000000003</v>
      </c>
      <c r="C934" s="4">
        <f t="shared" si="81"/>
        <v>0.109888754964729</v>
      </c>
      <c r="D934" s="4">
        <f>A934/tabel1!$I$4</f>
        <v>283568.38095238095</v>
      </c>
      <c r="E934" s="10">
        <f>B934+tabel1!$G$4</f>
        <v>56.172753999999998</v>
      </c>
      <c r="F934">
        <v>0.59549359999999996</v>
      </c>
      <c r="G934">
        <v>6.1727540000000003</v>
      </c>
      <c r="H934" s="4">
        <f t="shared" si="82"/>
        <v>0.109888754964729</v>
      </c>
      <c r="I934" s="4">
        <f>F934/tabel1!$I$4</f>
        <v>283568.38095238095</v>
      </c>
      <c r="J934" s="10">
        <f>G934+tabel1!$G$4</f>
        <v>56.172753999999998</v>
      </c>
      <c r="K934">
        <v>0.59549359999999996</v>
      </c>
      <c r="L934">
        <v>6.1727540000000003</v>
      </c>
      <c r="M934" s="4">
        <f t="shared" si="83"/>
        <v>0.109888754964729</v>
      </c>
      <c r="N934" s="4">
        <f>K934/tabel1!$I$4</f>
        <v>283568.38095238095</v>
      </c>
      <c r="O934" s="10">
        <f>L934+tabel1!$G$4</f>
        <v>56.172753999999998</v>
      </c>
      <c r="X934">
        <v>0.59549359999999996</v>
      </c>
      <c r="Y934">
        <v>6.1727540000000003</v>
      </c>
      <c r="Z934" s="4">
        <f t="shared" si="84"/>
        <v>0.109888754964729</v>
      </c>
      <c r="AA934" s="4">
        <f>X934/tabel1!$I$5</f>
        <v>248122.33333333331</v>
      </c>
      <c r="AB934" s="10">
        <f>Y934+tabel1!$G$5</f>
        <v>56.172753999999998</v>
      </c>
      <c r="AH934"/>
      <c r="AI934" s="3"/>
      <c r="AJ934" s="3"/>
    </row>
    <row r="935" spans="1:36" x14ac:dyDescent="0.45">
      <c r="A935">
        <v>0.57717070000000004</v>
      </c>
      <c r="B935">
        <v>6.1792809999999996</v>
      </c>
      <c r="C935" s="4">
        <f t="shared" si="81"/>
        <v>0.10999216953310598</v>
      </c>
      <c r="D935" s="4">
        <f>A935/tabel1!$I$4</f>
        <v>274843.19047619053</v>
      </c>
      <c r="E935" s="10">
        <f>B935+tabel1!$G$4</f>
        <v>56.179281000000003</v>
      </c>
      <c r="F935">
        <v>0.57717070000000004</v>
      </c>
      <c r="G935">
        <v>6.1792809999999996</v>
      </c>
      <c r="H935" s="4">
        <f t="shared" si="82"/>
        <v>0.10999216953310598</v>
      </c>
      <c r="I935" s="4">
        <f>F935/tabel1!$I$4</f>
        <v>274843.19047619053</v>
      </c>
      <c r="J935" s="10">
        <f>G935+tabel1!$G$4</f>
        <v>56.179281000000003</v>
      </c>
      <c r="K935">
        <v>0.57717070000000004</v>
      </c>
      <c r="L935">
        <v>6.1792809999999996</v>
      </c>
      <c r="M935" s="4">
        <f t="shared" si="83"/>
        <v>0.10999216953310598</v>
      </c>
      <c r="N935" s="4">
        <f>K935/tabel1!$I$4</f>
        <v>274843.19047619053</v>
      </c>
      <c r="O935" s="10">
        <f>L935+tabel1!$G$4</f>
        <v>56.179281000000003</v>
      </c>
      <c r="X935">
        <v>0.57717070000000004</v>
      </c>
      <c r="Y935">
        <v>6.1792809999999996</v>
      </c>
      <c r="Z935" s="4">
        <f t="shared" si="84"/>
        <v>0.10999216953310598</v>
      </c>
      <c r="AA935" s="4">
        <f>X935/tabel1!$I$5</f>
        <v>240487.79166666669</v>
      </c>
      <c r="AB935" s="10">
        <f>Y935+tabel1!$G$5</f>
        <v>56.179281000000003</v>
      </c>
      <c r="AH935"/>
      <c r="AI935" s="3"/>
      <c r="AJ935" s="3"/>
    </row>
    <row r="936" spans="1:36" x14ac:dyDescent="0.45">
      <c r="A936">
        <v>0.57029969999999996</v>
      </c>
      <c r="B936">
        <v>6.1860410000000003</v>
      </c>
      <c r="C936" s="4">
        <f t="shared" si="81"/>
        <v>0.11009925045261687</v>
      </c>
      <c r="D936" s="4">
        <f>A936/tabel1!$I$4</f>
        <v>271571.28571428574</v>
      </c>
      <c r="E936" s="10">
        <f>B936+tabel1!$G$4</f>
        <v>56.186041000000003</v>
      </c>
      <c r="F936">
        <v>0.57029969999999996</v>
      </c>
      <c r="G936">
        <v>6.1860410000000003</v>
      </c>
      <c r="H936" s="4">
        <f t="shared" si="82"/>
        <v>0.11009925045261687</v>
      </c>
      <c r="I936" s="4">
        <f>F936/tabel1!$I$4</f>
        <v>271571.28571428574</v>
      </c>
      <c r="J936" s="10">
        <f>G936+tabel1!$G$4</f>
        <v>56.186041000000003</v>
      </c>
      <c r="K936">
        <v>0.57029969999999996</v>
      </c>
      <c r="L936">
        <v>6.1860410000000003</v>
      </c>
      <c r="M936" s="4">
        <f t="shared" si="83"/>
        <v>0.11009925045261687</v>
      </c>
      <c r="N936" s="4">
        <f>K936/tabel1!$I$4</f>
        <v>271571.28571428574</v>
      </c>
      <c r="O936" s="10">
        <f>L936+tabel1!$G$4</f>
        <v>56.186041000000003</v>
      </c>
      <c r="X936">
        <v>0.57029969999999996</v>
      </c>
      <c r="Y936">
        <v>6.1860410000000003</v>
      </c>
      <c r="Z936" s="4">
        <f t="shared" si="84"/>
        <v>0.11009925045261687</v>
      </c>
      <c r="AA936" s="4">
        <f>X936/tabel1!$I$5</f>
        <v>237624.875</v>
      </c>
      <c r="AB936" s="10">
        <f>Y936+tabel1!$G$5</f>
        <v>56.186041000000003</v>
      </c>
      <c r="AH936"/>
      <c r="AI936" s="3"/>
      <c r="AJ936" s="3"/>
    </row>
    <row r="937" spans="1:36" x14ac:dyDescent="0.45">
      <c r="A937">
        <v>0.60179210000000005</v>
      </c>
      <c r="B937">
        <v>6.1932010000000002</v>
      </c>
      <c r="C937" s="4">
        <f t="shared" si="81"/>
        <v>0.1102126394258978</v>
      </c>
      <c r="D937" s="4">
        <f>A937/tabel1!$I$4</f>
        <v>286567.66666666674</v>
      </c>
      <c r="E937" s="10">
        <f>B937+tabel1!$G$4</f>
        <v>56.193201000000002</v>
      </c>
      <c r="F937">
        <v>0.60179210000000005</v>
      </c>
      <c r="G937">
        <v>6.1932010000000002</v>
      </c>
      <c r="H937" s="4">
        <f t="shared" si="82"/>
        <v>0.1102126394258978</v>
      </c>
      <c r="I937" s="4">
        <f>F937/tabel1!$I$4</f>
        <v>286567.66666666674</v>
      </c>
      <c r="J937" s="10">
        <f>G937+tabel1!$G$4</f>
        <v>56.193201000000002</v>
      </c>
      <c r="K937">
        <v>0.60179210000000005</v>
      </c>
      <c r="L937">
        <v>6.1932010000000002</v>
      </c>
      <c r="M937" s="4">
        <f t="shared" si="83"/>
        <v>0.1102126394258978</v>
      </c>
      <c r="N937" s="4">
        <f>K937/tabel1!$I$4</f>
        <v>286567.66666666674</v>
      </c>
      <c r="O937" s="10">
        <f>L937+tabel1!$G$4</f>
        <v>56.193201000000002</v>
      </c>
      <c r="X937">
        <v>0.60179210000000005</v>
      </c>
      <c r="Y937">
        <v>6.1932010000000002</v>
      </c>
      <c r="Z937" s="4">
        <f t="shared" si="84"/>
        <v>0.1102126394258978</v>
      </c>
      <c r="AA937" s="4">
        <f>X937/tabel1!$I$5</f>
        <v>250746.70833333337</v>
      </c>
      <c r="AB937" s="10">
        <f>Y937+tabel1!$G$5</f>
        <v>56.193201000000002</v>
      </c>
      <c r="AH937"/>
      <c r="AI937" s="3"/>
      <c r="AJ937" s="3"/>
    </row>
    <row r="938" spans="1:36" x14ac:dyDescent="0.45">
      <c r="A938">
        <v>0.59721139999999995</v>
      </c>
      <c r="B938">
        <v>6.2009259999999999</v>
      </c>
      <c r="C938" s="4">
        <f t="shared" si="81"/>
        <v>0.11033494359149883</v>
      </c>
      <c r="D938" s="4">
        <f>A938/tabel1!$I$4</f>
        <v>284386.38095238095</v>
      </c>
      <c r="E938" s="10">
        <f>B938+tabel1!$G$4</f>
        <v>56.200926000000003</v>
      </c>
      <c r="F938">
        <v>0.59721139999999995</v>
      </c>
      <c r="G938">
        <v>6.2009259999999999</v>
      </c>
      <c r="H938" s="4">
        <f t="shared" si="82"/>
        <v>0.11033494359149883</v>
      </c>
      <c r="I938" s="4">
        <f>F938/tabel1!$I$4</f>
        <v>284386.38095238095</v>
      </c>
      <c r="J938" s="10">
        <f>G938+tabel1!$G$4</f>
        <v>56.200926000000003</v>
      </c>
      <c r="K938">
        <v>0.59721139999999995</v>
      </c>
      <c r="L938">
        <v>6.2009259999999999</v>
      </c>
      <c r="M938" s="4">
        <f t="shared" si="83"/>
        <v>0.11033494359149883</v>
      </c>
      <c r="N938" s="4">
        <f>K938/tabel1!$I$4</f>
        <v>284386.38095238095</v>
      </c>
      <c r="O938" s="10">
        <f>L938+tabel1!$G$4</f>
        <v>56.200926000000003</v>
      </c>
      <c r="X938">
        <v>0.59721139999999995</v>
      </c>
      <c r="Y938">
        <v>6.2009259999999999</v>
      </c>
      <c r="Z938" s="4">
        <f t="shared" si="84"/>
        <v>0.11033494359149883</v>
      </c>
      <c r="AA938" s="4">
        <f>X938/tabel1!$I$5</f>
        <v>248838.08333333331</v>
      </c>
      <c r="AB938" s="10">
        <f>Y938+tabel1!$G$5</f>
        <v>56.200926000000003</v>
      </c>
      <c r="AH938"/>
      <c r="AI938" s="3"/>
      <c r="AJ938" s="3"/>
    </row>
    <row r="939" spans="1:36" x14ac:dyDescent="0.45">
      <c r="A939">
        <v>0.59320320000000004</v>
      </c>
      <c r="B939">
        <v>6.2086519999999998</v>
      </c>
      <c r="C939" s="4">
        <f t="shared" si="81"/>
        <v>0.11045722996523738</v>
      </c>
      <c r="D939" s="4">
        <f>A939/tabel1!$I$4</f>
        <v>282477.71428571432</v>
      </c>
      <c r="E939" s="10">
        <f>B939+tabel1!$G$4</f>
        <v>56.208652000000001</v>
      </c>
      <c r="F939">
        <v>0.59320320000000004</v>
      </c>
      <c r="G939">
        <v>6.2086519999999998</v>
      </c>
      <c r="H939" s="4">
        <f t="shared" si="82"/>
        <v>0.11045722996523738</v>
      </c>
      <c r="I939" s="4">
        <f>F939/tabel1!$I$4</f>
        <v>282477.71428571432</v>
      </c>
      <c r="J939" s="10">
        <f>G939+tabel1!$G$4</f>
        <v>56.208652000000001</v>
      </c>
      <c r="K939">
        <v>0.59320320000000004</v>
      </c>
      <c r="L939">
        <v>6.2086519999999998</v>
      </c>
      <c r="M939" s="4">
        <f t="shared" si="83"/>
        <v>0.11045722996523738</v>
      </c>
      <c r="N939" s="4">
        <f>K939/tabel1!$I$4</f>
        <v>282477.71428571432</v>
      </c>
      <c r="O939" s="10">
        <f>L939+tabel1!$G$4</f>
        <v>56.208652000000001</v>
      </c>
      <c r="X939">
        <v>0.59320320000000004</v>
      </c>
      <c r="Y939">
        <v>6.2086519999999998</v>
      </c>
      <c r="Z939" s="4">
        <f t="shared" si="84"/>
        <v>0.11045722996523738</v>
      </c>
      <c r="AA939" s="4">
        <f>X939/tabel1!$I$5</f>
        <v>247168.00000000003</v>
      </c>
      <c r="AB939" s="10">
        <f>Y939+tabel1!$G$5</f>
        <v>56.208652000000001</v>
      </c>
      <c r="AH939"/>
      <c r="AI939" s="3"/>
      <c r="AJ939" s="3"/>
    </row>
    <row r="940" spans="1:36" x14ac:dyDescent="0.45">
      <c r="A940">
        <v>0.63099419999999995</v>
      </c>
      <c r="B940">
        <v>6.2163440000000003</v>
      </c>
      <c r="C940" s="4">
        <f t="shared" si="81"/>
        <v>0.11057894479939856</v>
      </c>
      <c r="D940" s="4">
        <f>A940/tabel1!$I$4</f>
        <v>300473.42857142858</v>
      </c>
      <c r="E940" s="10">
        <f>B940+tabel1!$G$4</f>
        <v>56.216343999999999</v>
      </c>
      <c r="F940">
        <v>0.63099419999999995</v>
      </c>
      <c r="G940">
        <v>6.2163440000000003</v>
      </c>
      <c r="H940" s="4">
        <f t="shared" si="82"/>
        <v>0.11057894479939856</v>
      </c>
      <c r="I940" s="4">
        <f>F940/tabel1!$I$4</f>
        <v>300473.42857142858</v>
      </c>
      <c r="J940" s="10">
        <f>G940+tabel1!$G$4</f>
        <v>56.216343999999999</v>
      </c>
      <c r="K940">
        <v>0.63099419999999995</v>
      </c>
      <c r="L940">
        <v>6.2163440000000003</v>
      </c>
      <c r="M940" s="4">
        <f t="shared" si="83"/>
        <v>0.11057894479939856</v>
      </c>
      <c r="N940" s="4">
        <f>K940/tabel1!$I$4</f>
        <v>300473.42857142858</v>
      </c>
      <c r="O940" s="10">
        <f>L940+tabel1!$G$4</f>
        <v>56.216343999999999</v>
      </c>
      <c r="X940">
        <v>0.63099419999999995</v>
      </c>
      <c r="Y940">
        <v>6.2163440000000003</v>
      </c>
      <c r="Z940" s="4">
        <f t="shared" si="84"/>
        <v>0.11057894479939856</v>
      </c>
      <c r="AA940" s="4">
        <f>X940/tabel1!$I$5</f>
        <v>262914.25</v>
      </c>
      <c r="AB940" s="10">
        <f>Y940+tabel1!$G$5</f>
        <v>56.216343999999999</v>
      </c>
      <c r="AH940"/>
      <c r="AI940" s="3"/>
      <c r="AJ940" s="3"/>
    </row>
    <row r="941" spans="1:36" x14ac:dyDescent="0.45">
      <c r="A941">
        <v>0.63442980000000004</v>
      </c>
      <c r="B941">
        <v>6.2235040000000001</v>
      </c>
      <c r="C941" s="4">
        <f t="shared" si="81"/>
        <v>0.11069221157044926</v>
      </c>
      <c r="D941" s="4">
        <f>A941/tabel1!$I$4</f>
        <v>302109.42857142864</v>
      </c>
      <c r="E941" s="10">
        <f>B941+tabel1!$G$4</f>
        <v>56.223503999999998</v>
      </c>
      <c r="F941">
        <v>0.63442980000000004</v>
      </c>
      <c r="G941">
        <v>6.2235040000000001</v>
      </c>
      <c r="H941" s="4">
        <f t="shared" si="82"/>
        <v>0.11069221157044926</v>
      </c>
      <c r="I941" s="4">
        <f>F941/tabel1!$I$4</f>
        <v>302109.42857142864</v>
      </c>
      <c r="J941" s="10">
        <f>G941+tabel1!$G$4</f>
        <v>56.223503999999998</v>
      </c>
      <c r="K941">
        <v>0.63442980000000004</v>
      </c>
      <c r="L941">
        <v>6.2235040000000001</v>
      </c>
      <c r="M941" s="4">
        <f t="shared" si="83"/>
        <v>0.11069221157044926</v>
      </c>
      <c r="N941" s="4">
        <f>K941/tabel1!$I$4</f>
        <v>302109.42857142864</v>
      </c>
      <c r="O941" s="10">
        <f>L941+tabel1!$G$4</f>
        <v>56.223503999999998</v>
      </c>
      <c r="X941">
        <v>0.63442980000000004</v>
      </c>
      <c r="Y941">
        <v>6.2235040000000001</v>
      </c>
      <c r="Z941" s="4">
        <f t="shared" si="84"/>
        <v>0.11069221157044926</v>
      </c>
      <c r="AA941" s="4">
        <f>X941/tabel1!$I$5</f>
        <v>264345.75000000006</v>
      </c>
      <c r="AB941" s="10">
        <f>Y941+tabel1!$G$5</f>
        <v>56.223503999999998</v>
      </c>
      <c r="AH941"/>
      <c r="AI941" s="3"/>
      <c r="AJ941" s="3"/>
    </row>
    <row r="942" spans="1:36" x14ac:dyDescent="0.45">
      <c r="A942">
        <v>0.607518</v>
      </c>
      <c r="B942">
        <v>6.2298970000000002</v>
      </c>
      <c r="C942" s="4">
        <f t="shared" si="81"/>
        <v>0.11079332049994685</v>
      </c>
      <c r="D942" s="4">
        <f>A942/tabel1!$I$4</f>
        <v>289294.28571428574</v>
      </c>
      <c r="E942" s="10">
        <f>B942+tabel1!$G$4</f>
        <v>56.229897000000001</v>
      </c>
      <c r="F942">
        <v>0.607518</v>
      </c>
      <c r="G942">
        <v>6.2298970000000002</v>
      </c>
      <c r="H942" s="4">
        <f t="shared" si="82"/>
        <v>0.11079332049994685</v>
      </c>
      <c r="I942" s="4">
        <f>F942/tabel1!$I$4</f>
        <v>289294.28571428574</v>
      </c>
      <c r="J942" s="10">
        <f>G942+tabel1!$G$4</f>
        <v>56.229897000000001</v>
      </c>
      <c r="K942">
        <v>0.607518</v>
      </c>
      <c r="L942">
        <v>6.2298970000000002</v>
      </c>
      <c r="M942" s="4">
        <f t="shared" si="83"/>
        <v>0.11079332049994685</v>
      </c>
      <c r="N942" s="4">
        <f>K942/tabel1!$I$4</f>
        <v>289294.28571428574</v>
      </c>
      <c r="O942" s="10">
        <f>L942+tabel1!$G$4</f>
        <v>56.229897000000001</v>
      </c>
      <c r="X942">
        <v>0.607518</v>
      </c>
      <c r="Y942">
        <v>6.2298970000000002</v>
      </c>
      <c r="Z942" s="4">
        <f t="shared" si="84"/>
        <v>0.11079332049994685</v>
      </c>
      <c r="AA942" s="4">
        <f>X942/tabel1!$I$5</f>
        <v>253132.5</v>
      </c>
      <c r="AB942" s="10">
        <f>Y942+tabel1!$G$5</f>
        <v>56.229897000000001</v>
      </c>
      <c r="AH942"/>
      <c r="AI942" s="3"/>
      <c r="AJ942" s="3"/>
    </row>
    <row r="943" spans="1:36" x14ac:dyDescent="0.45">
      <c r="A943">
        <v>0.60923579999999999</v>
      </c>
      <c r="B943">
        <v>6.2357909999999999</v>
      </c>
      <c r="C943" s="4">
        <f t="shared" si="81"/>
        <v>0.1108865170937135</v>
      </c>
      <c r="D943" s="4">
        <f>A943/tabel1!$I$4</f>
        <v>290112.28571428574</v>
      </c>
      <c r="E943" s="10">
        <f>B943+tabel1!$G$4</f>
        <v>56.235790999999999</v>
      </c>
      <c r="F943">
        <v>0.60923579999999999</v>
      </c>
      <c r="G943">
        <v>6.2357909999999999</v>
      </c>
      <c r="H943" s="4">
        <f t="shared" si="82"/>
        <v>0.1108865170937135</v>
      </c>
      <c r="I943" s="4">
        <f>F943/tabel1!$I$4</f>
        <v>290112.28571428574</v>
      </c>
      <c r="J943" s="10">
        <f>G943+tabel1!$G$4</f>
        <v>56.235790999999999</v>
      </c>
      <c r="K943">
        <v>0.60923579999999999</v>
      </c>
      <c r="L943">
        <v>6.2357909999999999</v>
      </c>
      <c r="M943" s="4">
        <f t="shared" si="83"/>
        <v>0.1108865170937135</v>
      </c>
      <c r="N943" s="4">
        <f>K943/tabel1!$I$4</f>
        <v>290112.28571428574</v>
      </c>
      <c r="O943" s="10">
        <f>L943+tabel1!$G$4</f>
        <v>56.235790999999999</v>
      </c>
      <c r="X943">
        <v>0.60923579999999999</v>
      </c>
      <c r="Y943">
        <v>6.2357909999999999</v>
      </c>
      <c r="Z943" s="4">
        <f t="shared" si="84"/>
        <v>0.1108865170937135</v>
      </c>
      <c r="AA943" s="4">
        <f>X943/tabel1!$I$5</f>
        <v>253848.25</v>
      </c>
      <c r="AB943" s="10">
        <f>Y943+tabel1!$G$5</f>
        <v>56.235790999999999</v>
      </c>
      <c r="AH943"/>
      <c r="AI943" s="3"/>
      <c r="AJ943" s="3"/>
    </row>
    <row r="944" spans="1:36" x14ac:dyDescent="0.45">
      <c r="A944">
        <v>0.61553420000000003</v>
      </c>
      <c r="B944">
        <v>6.2415180000000001</v>
      </c>
      <c r="C944" s="4">
        <f t="shared" si="81"/>
        <v>0.11097705435333378</v>
      </c>
      <c r="D944" s="4">
        <f>A944/tabel1!$I$4</f>
        <v>293111.52380952385</v>
      </c>
      <c r="E944" s="10">
        <f>B944+tabel1!$G$4</f>
        <v>56.241517999999999</v>
      </c>
      <c r="F944">
        <v>0.61553420000000003</v>
      </c>
      <c r="G944">
        <v>6.2415180000000001</v>
      </c>
      <c r="H944" s="4">
        <f t="shared" si="82"/>
        <v>0.11097705435333378</v>
      </c>
      <c r="I944" s="4">
        <f>F944/tabel1!$I$4</f>
        <v>293111.52380952385</v>
      </c>
      <c r="J944" s="10">
        <f>G944+tabel1!$G$4</f>
        <v>56.241517999999999</v>
      </c>
      <c r="K944">
        <v>0.61553420000000003</v>
      </c>
      <c r="L944">
        <v>6.2415180000000001</v>
      </c>
      <c r="M944" s="4">
        <f t="shared" si="83"/>
        <v>0.11097705435333378</v>
      </c>
      <c r="N944" s="4">
        <f>K944/tabel1!$I$4</f>
        <v>293111.52380952385</v>
      </c>
      <c r="O944" s="10">
        <f>L944+tabel1!$G$4</f>
        <v>56.241517999999999</v>
      </c>
      <c r="X944">
        <v>0.61553420000000003</v>
      </c>
      <c r="Y944">
        <v>6.2415180000000001</v>
      </c>
      <c r="Z944" s="4">
        <f t="shared" si="84"/>
        <v>0.11097705435333378</v>
      </c>
      <c r="AA944" s="4">
        <f>X944/tabel1!$I$5</f>
        <v>256472.58333333337</v>
      </c>
      <c r="AB944" s="10">
        <f>Y944+tabel1!$G$5</f>
        <v>56.241517999999999</v>
      </c>
      <c r="AH944"/>
      <c r="AI944" s="3"/>
      <c r="AJ944" s="3"/>
    </row>
    <row r="945" spans="1:36" x14ac:dyDescent="0.45">
      <c r="A945">
        <v>0.61553420000000003</v>
      </c>
      <c r="B945">
        <v>6.2472459999999996</v>
      </c>
      <c r="C945" s="4">
        <f t="shared" si="81"/>
        <v>0.11106758898026758</v>
      </c>
      <c r="D945" s="4">
        <f>A945/tabel1!$I$4</f>
        <v>293111.52380952385</v>
      </c>
      <c r="E945" s="10">
        <f>B945+tabel1!$G$4</f>
        <v>56.247245999999997</v>
      </c>
      <c r="F945">
        <v>0.61553420000000003</v>
      </c>
      <c r="G945">
        <v>6.2472459999999996</v>
      </c>
      <c r="H945" s="4">
        <f t="shared" si="82"/>
        <v>0.11106758898026758</v>
      </c>
      <c r="I945" s="4">
        <f>F945/tabel1!$I$4</f>
        <v>293111.52380952385</v>
      </c>
      <c r="J945" s="10">
        <f>G945+tabel1!$G$4</f>
        <v>56.247245999999997</v>
      </c>
      <c r="K945">
        <v>0.61553420000000003</v>
      </c>
      <c r="L945">
        <v>6.2472459999999996</v>
      </c>
      <c r="M945" s="4">
        <f t="shared" si="83"/>
        <v>0.11106758898026758</v>
      </c>
      <c r="N945" s="4">
        <f>K945/tabel1!$I$4</f>
        <v>293111.52380952385</v>
      </c>
      <c r="O945" s="10">
        <f>L945+tabel1!$G$4</f>
        <v>56.247245999999997</v>
      </c>
      <c r="X945">
        <v>0.61553420000000003</v>
      </c>
      <c r="Y945">
        <v>6.2472459999999996</v>
      </c>
      <c r="Z945" s="4">
        <f t="shared" si="84"/>
        <v>0.11106758898026758</v>
      </c>
      <c r="AA945" s="4">
        <f>X945/tabel1!$I$5</f>
        <v>256472.58333333337</v>
      </c>
      <c r="AB945" s="10">
        <f>Y945+tabel1!$G$5</f>
        <v>56.247245999999997</v>
      </c>
      <c r="AH945"/>
      <c r="AI945" s="3"/>
      <c r="AJ945" s="3"/>
    </row>
    <row r="946" spans="1:36" x14ac:dyDescent="0.45">
      <c r="A946">
        <v>0.61038099999999995</v>
      </c>
      <c r="B946">
        <v>6.2533070000000004</v>
      </c>
      <c r="C946" s="4">
        <f t="shared" si="81"/>
        <v>0.11116336680437294</v>
      </c>
      <c r="D946" s="4">
        <f>A946/tabel1!$I$4</f>
        <v>290657.61904761905</v>
      </c>
      <c r="E946" s="10">
        <f>B946+tabel1!$G$4</f>
        <v>56.253307</v>
      </c>
      <c r="F946">
        <v>0.61038099999999995</v>
      </c>
      <c r="G946">
        <v>6.2533070000000004</v>
      </c>
      <c r="H946" s="4">
        <f t="shared" si="82"/>
        <v>0.11116336680437294</v>
      </c>
      <c r="I946" s="4">
        <f>F946/tabel1!$I$4</f>
        <v>290657.61904761905</v>
      </c>
      <c r="J946" s="10">
        <f>G946+tabel1!$G$4</f>
        <v>56.253307</v>
      </c>
      <c r="K946">
        <v>0.61038099999999995</v>
      </c>
      <c r="L946">
        <v>6.2533070000000004</v>
      </c>
      <c r="M946" s="4">
        <f t="shared" si="83"/>
        <v>0.11116336680437294</v>
      </c>
      <c r="N946" s="4">
        <f>K946/tabel1!$I$4</f>
        <v>290657.61904761905</v>
      </c>
      <c r="O946" s="10">
        <f>L946+tabel1!$G$4</f>
        <v>56.253307</v>
      </c>
      <c r="X946">
        <v>0.61038099999999995</v>
      </c>
      <c r="Y946">
        <v>6.2533070000000004</v>
      </c>
      <c r="Z946" s="4">
        <f t="shared" si="84"/>
        <v>0.11116336680437294</v>
      </c>
      <c r="AA946" s="4">
        <f>X946/tabel1!$I$5</f>
        <v>254325.41666666666</v>
      </c>
      <c r="AB946" s="10">
        <f>Y946+tabel1!$G$5</f>
        <v>56.253307</v>
      </c>
      <c r="AH946"/>
      <c r="AI946" s="3"/>
      <c r="AJ946" s="3"/>
    </row>
    <row r="947" spans="1:36" x14ac:dyDescent="0.45">
      <c r="A947">
        <v>0.59892909999999999</v>
      </c>
      <c r="B947">
        <v>6.2597670000000001</v>
      </c>
      <c r="C947" s="4">
        <f t="shared" si="81"/>
        <v>0.11126542703242977</v>
      </c>
      <c r="D947" s="4">
        <f>A947/tabel1!$I$4</f>
        <v>285204.33333333337</v>
      </c>
      <c r="E947" s="10">
        <f>B947+tabel1!$G$4</f>
        <v>56.259766999999997</v>
      </c>
      <c r="F947">
        <v>0.59892909999999999</v>
      </c>
      <c r="G947">
        <v>6.2597670000000001</v>
      </c>
      <c r="H947" s="4">
        <f t="shared" si="82"/>
        <v>0.11126542703242977</v>
      </c>
      <c r="I947" s="4">
        <f>F947/tabel1!$I$4</f>
        <v>285204.33333333337</v>
      </c>
      <c r="J947" s="10">
        <f>G947+tabel1!$G$4</f>
        <v>56.259766999999997</v>
      </c>
      <c r="K947">
        <v>0.59892909999999999</v>
      </c>
      <c r="L947">
        <v>6.2597670000000001</v>
      </c>
      <c r="M947" s="4">
        <f t="shared" si="83"/>
        <v>0.11126542703242977</v>
      </c>
      <c r="N947" s="4">
        <f>K947/tabel1!$I$4</f>
        <v>285204.33333333337</v>
      </c>
      <c r="O947" s="10">
        <f>L947+tabel1!$G$4</f>
        <v>56.259766999999997</v>
      </c>
      <c r="X947">
        <v>0.59892909999999999</v>
      </c>
      <c r="Y947">
        <v>6.2597670000000001</v>
      </c>
      <c r="Z947" s="4">
        <f t="shared" si="84"/>
        <v>0.11126542703242977</v>
      </c>
      <c r="AA947" s="4">
        <f>X947/tabel1!$I$5</f>
        <v>249553.79166666669</v>
      </c>
      <c r="AB947" s="10">
        <f>Y947+tabel1!$G$5</f>
        <v>56.259766999999997</v>
      </c>
      <c r="AH947"/>
      <c r="AI947" s="3"/>
      <c r="AJ947" s="3"/>
    </row>
    <row r="948" spans="1:36" x14ac:dyDescent="0.45">
      <c r="A948">
        <v>0.58404180000000006</v>
      </c>
      <c r="B948">
        <v>6.266394</v>
      </c>
      <c r="C948" s="4">
        <f t="shared" si="81"/>
        <v>0.11137010130771843</v>
      </c>
      <c r="D948" s="4">
        <f>A948/tabel1!$I$4</f>
        <v>278115.1428571429</v>
      </c>
      <c r="E948" s="10">
        <f>B948+tabel1!$G$4</f>
        <v>56.266393999999998</v>
      </c>
      <c r="F948">
        <v>0.58404180000000006</v>
      </c>
      <c r="G948">
        <v>6.266394</v>
      </c>
      <c r="H948" s="4">
        <f t="shared" si="82"/>
        <v>0.11137010130771843</v>
      </c>
      <c r="I948" s="4">
        <f>F948/tabel1!$I$4</f>
        <v>278115.1428571429</v>
      </c>
      <c r="J948" s="10">
        <f>G948+tabel1!$G$4</f>
        <v>56.266393999999998</v>
      </c>
      <c r="K948">
        <v>0.58404180000000006</v>
      </c>
      <c r="L948">
        <v>6.266394</v>
      </c>
      <c r="M948" s="4">
        <f t="shared" si="83"/>
        <v>0.11137010130771843</v>
      </c>
      <c r="N948" s="4">
        <f>K948/tabel1!$I$4</f>
        <v>278115.1428571429</v>
      </c>
      <c r="O948" s="10">
        <f>L948+tabel1!$G$4</f>
        <v>56.266393999999998</v>
      </c>
      <c r="X948">
        <v>0.58404180000000006</v>
      </c>
      <c r="Y948">
        <v>6.266394</v>
      </c>
      <c r="Z948" s="4">
        <f t="shared" si="84"/>
        <v>0.11137010130771843</v>
      </c>
      <c r="AA948" s="4">
        <f>X948/tabel1!$I$5</f>
        <v>243350.75000000003</v>
      </c>
      <c r="AB948" s="10">
        <f>Y948+tabel1!$G$5</f>
        <v>56.266393999999998</v>
      </c>
      <c r="AH948"/>
      <c r="AI948" s="3"/>
      <c r="AJ948" s="3"/>
    </row>
    <row r="949" spans="1:36" x14ac:dyDescent="0.45">
      <c r="A949">
        <v>0.55083159999999998</v>
      </c>
      <c r="B949">
        <v>6.2733869999999996</v>
      </c>
      <c r="C949" s="4">
        <f t="shared" si="81"/>
        <v>0.11148052986396571</v>
      </c>
      <c r="D949" s="4">
        <f>A949/tabel1!$I$4</f>
        <v>262300.76190476189</v>
      </c>
      <c r="E949" s="10">
        <f>B949+tabel1!$G$4</f>
        <v>56.273387</v>
      </c>
      <c r="F949">
        <v>0.55083159999999998</v>
      </c>
      <c r="G949">
        <v>6.2733869999999996</v>
      </c>
      <c r="H949" s="4">
        <f t="shared" si="82"/>
        <v>0.11148052986396571</v>
      </c>
      <c r="I949" s="4">
        <f>F949/tabel1!$I$4</f>
        <v>262300.76190476189</v>
      </c>
      <c r="J949" s="10">
        <f>G949+tabel1!$G$4</f>
        <v>56.273387</v>
      </c>
      <c r="K949">
        <v>0.55083159999999998</v>
      </c>
      <c r="L949">
        <v>6.2733869999999996</v>
      </c>
      <c r="M949" s="4">
        <f t="shared" si="83"/>
        <v>0.11148052986396571</v>
      </c>
      <c r="N949" s="4">
        <f>K949/tabel1!$I$4</f>
        <v>262300.76190476189</v>
      </c>
      <c r="O949" s="10">
        <f>L949+tabel1!$G$4</f>
        <v>56.273387</v>
      </c>
      <c r="X949">
        <v>0.55083159999999998</v>
      </c>
      <c r="Y949">
        <v>6.2733869999999996</v>
      </c>
      <c r="Z949" s="4">
        <f t="shared" si="84"/>
        <v>0.11148052986396571</v>
      </c>
      <c r="AA949" s="4">
        <f>X949/tabel1!$I$5</f>
        <v>229513.16666666666</v>
      </c>
      <c r="AB949" s="10">
        <f>Y949+tabel1!$G$5</f>
        <v>56.273387</v>
      </c>
      <c r="AH949"/>
      <c r="AI949" s="3"/>
      <c r="AJ949" s="3"/>
    </row>
    <row r="950" spans="1:36" x14ac:dyDescent="0.45">
      <c r="A950">
        <v>0.53479909999999997</v>
      </c>
      <c r="B950">
        <v>6.2809119999999998</v>
      </c>
      <c r="C950" s="4">
        <f t="shared" si="81"/>
        <v>0.11159932873866719</v>
      </c>
      <c r="D950" s="4">
        <f>A950/tabel1!$I$4</f>
        <v>254666.23809523811</v>
      </c>
      <c r="E950" s="10">
        <f>B950+tabel1!$G$4</f>
        <v>56.280912000000001</v>
      </c>
      <c r="F950">
        <v>0.53479909999999997</v>
      </c>
      <c r="G950">
        <v>6.2809119999999998</v>
      </c>
      <c r="H950" s="4">
        <f t="shared" si="82"/>
        <v>0.11159932873866719</v>
      </c>
      <c r="I950" s="4">
        <f>F950/tabel1!$I$4</f>
        <v>254666.23809523811</v>
      </c>
      <c r="J950" s="10">
        <f>G950+tabel1!$G$4</f>
        <v>56.280912000000001</v>
      </c>
      <c r="K950">
        <v>0.53479909999999997</v>
      </c>
      <c r="L950">
        <v>6.2809119999999998</v>
      </c>
      <c r="M950" s="4">
        <f t="shared" si="83"/>
        <v>0.11159932873866719</v>
      </c>
      <c r="N950" s="4">
        <f>K950/tabel1!$I$4</f>
        <v>254666.23809523811</v>
      </c>
      <c r="O950" s="10">
        <f>L950+tabel1!$G$4</f>
        <v>56.280912000000001</v>
      </c>
      <c r="X950">
        <v>0.53479909999999997</v>
      </c>
      <c r="Y950">
        <v>6.2809119999999998</v>
      </c>
      <c r="Z950" s="4">
        <f t="shared" si="84"/>
        <v>0.11159932873866719</v>
      </c>
      <c r="AA950" s="4">
        <f>X950/tabel1!$I$5</f>
        <v>222832.95833333334</v>
      </c>
      <c r="AB950" s="10">
        <f>Y950+tabel1!$G$5</f>
        <v>56.280912000000001</v>
      </c>
      <c r="AH950"/>
      <c r="AI950" s="3"/>
      <c r="AJ950" s="3"/>
    </row>
    <row r="951" spans="1:36" x14ac:dyDescent="0.45">
      <c r="A951">
        <v>0.5370895</v>
      </c>
      <c r="B951">
        <v>6.2888380000000002</v>
      </c>
      <c r="C951" s="4">
        <f t="shared" si="81"/>
        <v>0.11172442394351791</v>
      </c>
      <c r="D951" s="4">
        <f>A951/tabel1!$I$4</f>
        <v>255756.90476190479</v>
      </c>
      <c r="E951" s="10">
        <f>B951+tabel1!$G$4</f>
        <v>56.288837999999998</v>
      </c>
      <c r="F951">
        <v>0.5370895</v>
      </c>
      <c r="G951">
        <v>6.2888380000000002</v>
      </c>
      <c r="H951" s="4">
        <f t="shared" si="82"/>
        <v>0.11172442394351791</v>
      </c>
      <c r="I951" s="4">
        <f>F951/tabel1!$I$4</f>
        <v>255756.90476190479</v>
      </c>
      <c r="J951" s="10">
        <f>G951+tabel1!$G$4</f>
        <v>56.288837999999998</v>
      </c>
      <c r="K951">
        <v>0.5370895</v>
      </c>
      <c r="L951">
        <v>6.2888380000000002</v>
      </c>
      <c r="M951" s="4">
        <f t="shared" si="83"/>
        <v>0.11172442394351791</v>
      </c>
      <c r="N951" s="4">
        <f>K951/tabel1!$I$4</f>
        <v>255756.90476190479</v>
      </c>
      <c r="O951" s="10">
        <f>L951+tabel1!$G$4</f>
        <v>56.288837999999998</v>
      </c>
      <c r="X951">
        <v>0.5370895</v>
      </c>
      <c r="Y951">
        <v>6.2888380000000002</v>
      </c>
      <c r="Z951" s="4">
        <f t="shared" si="84"/>
        <v>0.11172442394351791</v>
      </c>
      <c r="AA951" s="4">
        <f>X951/tabel1!$I$5</f>
        <v>223787.29166666669</v>
      </c>
      <c r="AB951" s="10">
        <f>Y951+tabel1!$G$5</f>
        <v>56.288837999999998</v>
      </c>
      <c r="AH951"/>
      <c r="AI951" s="3"/>
      <c r="AJ951" s="3"/>
    </row>
    <row r="952" spans="1:36" x14ac:dyDescent="0.45">
      <c r="A952">
        <v>0.5502591</v>
      </c>
      <c r="B952">
        <v>6.2967300000000002</v>
      </c>
      <c r="C952" s="4">
        <f t="shared" si="81"/>
        <v>0.11184894753212132</v>
      </c>
      <c r="D952" s="4">
        <f>A952/tabel1!$I$4</f>
        <v>262028.14285714287</v>
      </c>
      <c r="E952" s="10">
        <f>B952+tabel1!$G$4</f>
        <v>56.296729999999997</v>
      </c>
      <c r="F952">
        <v>0.5502591</v>
      </c>
      <c r="G952">
        <v>6.2967300000000002</v>
      </c>
      <c r="H952" s="4">
        <f t="shared" si="82"/>
        <v>0.11184894753212132</v>
      </c>
      <c r="I952" s="4">
        <f>F952/tabel1!$I$4</f>
        <v>262028.14285714287</v>
      </c>
      <c r="J952" s="10">
        <f>G952+tabel1!$G$4</f>
        <v>56.296729999999997</v>
      </c>
      <c r="K952">
        <v>0.5502591</v>
      </c>
      <c r="L952">
        <v>6.2967300000000002</v>
      </c>
      <c r="M952" s="4">
        <f t="shared" si="83"/>
        <v>0.11184894753212132</v>
      </c>
      <c r="N952" s="4">
        <f>K952/tabel1!$I$4</f>
        <v>262028.14285714287</v>
      </c>
      <c r="O952" s="10">
        <f>L952+tabel1!$G$4</f>
        <v>56.296729999999997</v>
      </c>
      <c r="X952">
        <v>0.5502591</v>
      </c>
      <c r="Y952">
        <v>6.2967300000000002</v>
      </c>
      <c r="Z952" s="4">
        <f t="shared" si="84"/>
        <v>0.11184894753212132</v>
      </c>
      <c r="AA952" s="4">
        <f>X952/tabel1!$I$5</f>
        <v>229274.625</v>
      </c>
      <c r="AB952" s="10">
        <f>Y952+tabel1!$G$5</f>
        <v>56.296729999999997</v>
      </c>
      <c r="AH952"/>
      <c r="AI952" s="3"/>
      <c r="AJ952" s="3"/>
    </row>
    <row r="953" spans="1:36" x14ac:dyDescent="0.45">
      <c r="A953">
        <v>0.53651680000000002</v>
      </c>
      <c r="B953">
        <v>6.3042230000000004</v>
      </c>
      <c r="C953" s="4">
        <f t="shared" si="81"/>
        <v>0.11196714321055456</v>
      </c>
      <c r="D953" s="4">
        <f>A953/tabel1!$I$4</f>
        <v>255484.1904761905</v>
      </c>
      <c r="E953" s="10">
        <f>B953+tabel1!$G$4</f>
        <v>56.304223</v>
      </c>
      <c r="F953">
        <v>0.53651680000000002</v>
      </c>
      <c r="G953">
        <v>6.3042230000000004</v>
      </c>
      <c r="H953" s="4">
        <f t="shared" si="82"/>
        <v>0.11196714321055456</v>
      </c>
      <c r="I953" s="4">
        <f>F953/tabel1!$I$4</f>
        <v>255484.1904761905</v>
      </c>
      <c r="J953" s="10">
        <f>G953+tabel1!$G$4</f>
        <v>56.304223</v>
      </c>
      <c r="K953">
        <v>0.53651680000000002</v>
      </c>
      <c r="L953">
        <v>6.3042230000000004</v>
      </c>
      <c r="M953" s="4">
        <f t="shared" si="83"/>
        <v>0.11196714321055456</v>
      </c>
      <c r="N953" s="4">
        <f>K953/tabel1!$I$4</f>
        <v>255484.1904761905</v>
      </c>
      <c r="O953" s="10">
        <f>L953+tabel1!$G$4</f>
        <v>56.304223</v>
      </c>
      <c r="X953">
        <v>0.53651680000000002</v>
      </c>
      <c r="Y953">
        <v>6.3042230000000004</v>
      </c>
      <c r="Z953" s="4">
        <f t="shared" si="84"/>
        <v>0.11196714321055456</v>
      </c>
      <c r="AA953" s="4">
        <f>X953/tabel1!$I$5</f>
        <v>223548.66666666669</v>
      </c>
      <c r="AB953" s="10">
        <f>Y953+tabel1!$G$5</f>
        <v>56.304223</v>
      </c>
      <c r="AH953"/>
      <c r="AI953" s="3"/>
      <c r="AJ953" s="3"/>
    </row>
    <row r="954" spans="1:36" x14ac:dyDescent="0.45">
      <c r="A954">
        <v>0.52449239999999997</v>
      </c>
      <c r="B954">
        <v>6.3108490000000002</v>
      </c>
      <c r="C954" s="4">
        <f t="shared" si="81"/>
        <v>0.11207163649761347</v>
      </c>
      <c r="D954" s="4">
        <f>A954/tabel1!$I$4</f>
        <v>249758.28571428571</v>
      </c>
      <c r="E954" s="10">
        <f>B954+tabel1!$G$4</f>
        <v>56.310848999999997</v>
      </c>
      <c r="F954">
        <v>0.52449239999999997</v>
      </c>
      <c r="G954">
        <v>6.3108490000000002</v>
      </c>
      <c r="H954" s="4">
        <f t="shared" si="82"/>
        <v>0.11207163649761347</v>
      </c>
      <c r="I954" s="4">
        <f>F954/tabel1!$I$4</f>
        <v>249758.28571428571</v>
      </c>
      <c r="J954" s="10">
        <f>G954+tabel1!$G$4</f>
        <v>56.310848999999997</v>
      </c>
      <c r="K954">
        <v>0.52449239999999997</v>
      </c>
      <c r="L954">
        <v>6.3108490000000002</v>
      </c>
      <c r="M954" s="4">
        <f t="shared" si="83"/>
        <v>0.11207163649761347</v>
      </c>
      <c r="N954" s="4">
        <f>K954/tabel1!$I$4</f>
        <v>249758.28571428571</v>
      </c>
      <c r="O954" s="10">
        <f>L954+tabel1!$G$4</f>
        <v>56.310848999999997</v>
      </c>
      <c r="X954">
        <v>0.52449239999999997</v>
      </c>
      <c r="Y954">
        <v>6.3108490000000002</v>
      </c>
      <c r="Z954" s="4">
        <f t="shared" si="84"/>
        <v>0.11207163649761347</v>
      </c>
      <c r="AA954" s="4">
        <f>X954/tabel1!$I$5</f>
        <v>218538.5</v>
      </c>
      <c r="AB954" s="10">
        <f>Y954+tabel1!$G$5</f>
        <v>56.310848999999997</v>
      </c>
      <c r="AH954"/>
      <c r="AI954" s="3"/>
      <c r="AJ954" s="3"/>
    </row>
    <row r="955" spans="1:36" x14ac:dyDescent="0.45">
      <c r="A955">
        <v>0.52277470000000004</v>
      </c>
      <c r="B955">
        <v>6.3167770000000001</v>
      </c>
      <c r="C955" s="4">
        <f t="shared" si="81"/>
        <v>0.1121651013515919</v>
      </c>
      <c r="D955" s="4">
        <f>A955/tabel1!$I$4</f>
        <v>248940.33333333337</v>
      </c>
      <c r="E955" s="10">
        <f>B955+tabel1!$G$4</f>
        <v>56.316777000000002</v>
      </c>
      <c r="F955">
        <v>0.52277470000000004</v>
      </c>
      <c r="G955">
        <v>6.3167770000000001</v>
      </c>
      <c r="H955" s="4">
        <f t="shared" si="82"/>
        <v>0.1121651013515919</v>
      </c>
      <c r="I955" s="4">
        <f>F955/tabel1!$I$4</f>
        <v>248940.33333333337</v>
      </c>
      <c r="J955" s="10">
        <f>G955+tabel1!$G$4</f>
        <v>56.316777000000002</v>
      </c>
      <c r="K955">
        <v>0.52277470000000004</v>
      </c>
      <c r="L955">
        <v>6.3167770000000001</v>
      </c>
      <c r="M955" s="4">
        <f t="shared" si="83"/>
        <v>0.1121651013515919</v>
      </c>
      <c r="N955" s="4">
        <f>K955/tabel1!$I$4</f>
        <v>248940.33333333337</v>
      </c>
      <c r="O955" s="10">
        <f>L955+tabel1!$G$4</f>
        <v>56.316777000000002</v>
      </c>
      <c r="X955">
        <v>0.52277470000000004</v>
      </c>
      <c r="Y955">
        <v>6.3167770000000001</v>
      </c>
      <c r="Z955" s="4">
        <f t="shared" si="84"/>
        <v>0.1121651013515919</v>
      </c>
      <c r="AA955" s="4">
        <f>X955/tabel1!$I$5</f>
        <v>217822.79166666669</v>
      </c>
      <c r="AB955" s="10">
        <f>Y955+tabel1!$G$5</f>
        <v>56.316777000000002</v>
      </c>
      <c r="AH955"/>
      <c r="AI955" s="3"/>
      <c r="AJ955" s="3"/>
    </row>
    <row r="956" spans="1:36" x14ac:dyDescent="0.45">
      <c r="A956">
        <v>0.51304070000000002</v>
      </c>
      <c r="B956">
        <v>6.3223380000000002</v>
      </c>
      <c r="C956" s="4">
        <f t="shared" si="81"/>
        <v>0.11225276195032954</v>
      </c>
      <c r="D956" s="4">
        <f>A956/tabel1!$I$4</f>
        <v>244305.09523809527</v>
      </c>
      <c r="E956" s="10">
        <f>B956+tabel1!$G$4</f>
        <v>56.322338000000002</v>
      </c>
      <c r="F956">
        <v>0.51304070000000002</v>
      </c>
      <c r="G956">
        <v>6.3223380000000002</v>
      </c>
      <c r="H956" s="4">
        <f t="shared" si="82"/>
        <v>0.11225276195032954</v>
      </c>
      <c r="I956" s="4">
        <f>F956/tabel1!$I$4</f>
        <v>244305.09523809527</v>
      </c>
      <c r="J956" s="10">
        <f>G956+tabel1!$G$4</f>
        <v>56.322338000000002</v>
      </c>
      <c r="K956">
        <v>0.51304070000000002</v>
      </c>
      <c r="L956">
        <v>6.3223380000000002</v>
      </c>
      <c r="M956" s="4">
        <f t="shared" si="83"/>
        <v>0.11225276195032954</v>
      </c>
      <c r="N956" s="4">
        <f>K956/tabel1!$I$4</f>
        <v>244305.09523809527</v>
      </c>
      <c r="O956" s="10">
        <f>L956+tabel1!$G$4</f>
        <v>56.322338000000002</v>
      </c>
      <c r="X956">
        <v>0.51304070000000002</v>
      </c>
      <c r="Y956">
        <v>6.3223380000000002</v>
      </c>
      <c r="Z956" s="4">
        <f t="shared" si="84"/>
        <v>0.11225276195032954</v>
      </c>
      <c r="AA956" s="4">
        <f>X956/tabel1!$I$5</f>
        <v>213766.95833333334</v>
      </c>
      <c r="AB956" s="10">
        <f>Y956+tabel1!$G$5</f>
        <v>56.322338000000002</v>
      </c>
      <c r="AH956"/>
      <c r="AI956" s="3"/>
      <c r="AJ956" s="3"/>
    </row>
    <row r="957" spans="1:36" x14ac:dyDescent="0.45">
      <c r="A957">
        <v>0.50273409999999996</v>
      </c>
      <c r="B957">
        <v>6.3278319999999999</v>
      </c>
      <c r="C957" s="4">
        <f t="shared" si="81"/>
        <v>0.11233934940013313</v>
      </c>
      <c r="D957" s="4">
        <f>A957/tabel1!$I$4</f>
        <v>239397.19047619047</v>
      </c>
      <c r="E957" s="10">
        <f>B957+tabel1!$G$4</f>
        <v>56.327832000000001</v>
      </c>
      <c r="F957">
        <v>0.50273409999999996</v>
      </c>
      <c r="G957">
        <v>6.3278319999999999</v>
      </c>
      <c r="H957" s="4">
        <f t="shared" si="82"/>
        <v>0.11233934940013313</v>
      </c>
      <c r="I957" s="4">
        <f>F957/tabel1!$I$4</f>
        <v>239397.19047619047</v>
      </c>
      <c r="J957" s="10">
        <f>G957+tabel1!$G$4</f>
        <v>56.327832000000001</v>
      </c>
      <c r="K957">
        <v>0.50273409999999996</v>
      </c>
      <c r="L957">
        <v>6.3278319999999999</v>
      </c>
      <c r="M957" s="4">
        <f t="shared" si="83"/>
        <v>0.11233934940013313</v>
      </c>
      <c r="N957" s="4">
        <f>K957/tabel1!$I$4</f>
        <v>239397.19047619047</v>
      </c>
      <c r="O957" s="10">
        <f>L957+tabel1!$G$4</f>
        <v>56.327832000000001</v>
      </c>
      <c r="X957">
        <v>0.50273409999999996</v>
      </c>
      <c r="Y957">
        <v>6.3278319999999999</v>
      </c>
      <c r="Z957" s="4">
        <f t="shared" si="84"/>
        <v>0.11233934940013313</v>
      </c>
      <c r="AA957" s="4">
        <f>X957/tabel1!$I$5</f>
        <v>209472.54166666666</v>
      </c>
      <c r="AB957" s="10">
        <f>Y957+tabel1!$G$5</f>
        <v>56.327832000000001</v>
      </c>
      <c r="AH957"/>
      <c r="AI957" s="3"/>
      <c r="AJ957" s="3"/>
    </row>
    <row r="958" spans="1:36" x14ac:dyDescent="0.45">
      <c r="A958">
        <v>0.47410459999999999</v>
      </c>
      <c r="B958">
        <v>6.3334929999999998</v>
      </c>
      <c r="C958" s="4">
        <f t="shared" si="81"/>
        <v>0.11242855116404729</v>
      </c>
      <c r="D958" s="4">
        <f>A958/tabel1!$I$4</f>
        <v>225764.09523809527</v>
      </c>
      <c r="E958" s="10">
        <f>B958+tabel1!$G$4</f>
        <v>56.333492999999997</v>
      </c>
      <c r="F958">
        <v>0.47410459999999999</v>
      </c>
      <c r="G958">
        <v>6.3334929999999998</v>
      </c>
      <c r="H958" s="4">
        <f t="shared" si="82"/>
        <v>0.11242855116404729</v>
      </c>
      <c r="I958" s="4">
        <f>F958/tabel1!$I$4</f>
        <v>225764.09523809527</v>
      </c>
      <c r="J958" s="10">
        <f>G958+tabel1!$G$4</f>
        <v>56.333492999999997</v>
      </c>
      <c r="K958">
        <v>0.47410459999999999</v>
      </c>
      <c r="L958">
        <v>6.3334929999999998</v>
      </c>
      <c r="M958" s="4">
        <f t="shared" si="83"/>
        <v>0.11242855116404729</v>
      </c>
      <c r="N958" s="4">
        <f>K958/tabel1!$I$4</f>
        <v>225764.09523809527</v>
      </c>
      <c r="O958" s="10">
        <f>L958+tabel1!$G$4</f>
        <v>56.333492999999997</v>
      </c>
      <c r="X958">
        <v>0.47410459999999999</v>
      </c>
      <c r="Y958">
        <v>6.3334929999999998</v>
      </c>
      <c r="Z958" s="4">
        <f t="shared" si="84"/>
        <v>0.11242855116404729</v>
      </c>
      <c r="AA958" s="4">
        <f>X958/tabel1!$I$5</f>
        <v>197543.58333333334</v>
      </c>
      <c r="AB958" s="10">
        <f>Y958+tabel1!$G$5</f>
        <v>56.333492999999997</v>
      </c>
      <c r="AH958"/>
      <c r="AI958" s="3"/>
      <c r="AJ958" s="3"/>
    </row>
    <row r="959" spans="1:36" x14ac:dyDescent="0.45">
      <c r="A959">
        <v>0.45349129999999999</v>
      </c>
      <c r="B959">
        <v>6.3396210000000002</v>
      </c>
      <c r="C959" s="4">
        <f t="shared" si="81"/>
        <v>0.11252509135622336</v>
      </c>
      <c r="D959" s="4">
        <f>A959/tabel1!$I$4</f>
        <v>215948.23809523811</v>
      </c>
      <c r="E959" s="10">
        <f>B959+tabel1!$G$4</f>
        <v>56.339621000000001</v>
      </c>
      <c r="F959">
        <v>0.45349129999999999</v>
      </c>
      <c r="G959">
        <v>6.3396210000000002</v>
      </c>
      <c r="H959" s="4">
        <f t="shared" si="82"/>
        <v>0.11252509135622336</v>
      </c>
      <c r="I959" s="4">
        <f>F959/tabel1!$I$4</f>
        <v>215948.23809523811</v>
      </c>
      <c r="J959" s="10">
        <f>G959+tabel1!$G$4</f>
        <v>56.339621000000001</v>
      </c>
      <c r="K959">
        <v>0.45349129999999999</v>
      </c>
      <c r="L959">
        <v>6.3396210000000002</v>
      </c>
      <c r="M959" s="4">
        <f t="shared" si="83"/>
        <v>0.11252509135622336</v>
      </c>
      <c r="N959" s="4">
        <f>K959/tabel1!$I$4</f>
        <v>215948.23809523811</v>
      </c>
      <c r="O959" s="10">
        <f>L959+tabel1!$G$4</f>
        <v>56.339621000000001</v>
      </c>
      <c r="X959">
        <v>0.45349129999999999</v>
      </c>
      <c r="Y959">
        <v>6.3396210000000002</v>
      </c>
      <c r="Z959" s="4">
        <f t="shared" si="84"/>
        <v>0.11252509135622336</v>
      </c>
      <c r="AA959" s="4">
        <f>X959/tabel1!$I$5</f>
        <v>188954.70833333334</v>
      </c>
      <c r="AB959" s="10">
        <f>Y959+tabel1!$G$5</f>
        <v>56.339621000000001</v>
      </c>
      <c r="AH959"/>
      <c r="AI959" s="3"/>
      <c r="AJ959" s="3"/>
    </row>
    <row r="960" spans="1:36" x14ac:dyDescent="0.45">
      <c r="A960">
        <v>0.44089430000000002</v>
      </c>
      <c r="B960">
        <v>6.3460809999999999</v>
      </c>
      <c r="C960" s="4">
        <f t="shared" si="81"/>
        <v>0.11262683912302614</v>
      </c>
      <c r="D960" s="4">
        <f>A960/tabel1!$I$4</f>
        <v>209949.66666666669</v>
      </c>
      <c r="E960" s="10">
        <f>B960+tabel1!$G$4</f>
        <v>56.346080999999998</v>
      </c>
      <c r="F960">
        <v>0.44089430000000002</v>
      </c>
      <c r="G960">
        <v>6.3460809999999999</v>
      </c>
      <c r="H960" s="4">
        <f t="shared" si="82"/>
        <v>0.11262683912302614</v>
      </c>
      <c r="I960" s="4">
        <f>F960/tabel1!$I$4</f>
        <v>209949.66666666669</v>
      </c>
      <c r="J960" s="10">
        <f>G960+tabel1!$G$4</f>
        <v>56.346080999999998</v>
      </c>
      <c r="K960">
        <v>0.44089430000000002</v>
      </c>
      <c r="L960">
        <v>6.3460809999999999</v>
      </c>
      <c r="M960" s="4">
        <f t="shared" si="83"/>
        <v>0.11262683912302614</v>
      </c>
      <c r="N960" s="4">
        <f>K960/tabel1!$I$4</f>
        <v>209949.66666666669</v>
      </c>
      <c r="O960" s="10">
        <f>L960+tabel1!$G$4</f>
        <v>56.346080999999998</v>
      </c>
      <c r="X960">
        <v>0.44089430000000002</v>
      </c>
      <c r="Y960">
        <v>6.3460809999999999</v>
      </c>
      <c r="Z960" s="4">
        <f t="shared" si="84"/>
        <v>0.11262683912302614</v>
      </c>
      <c r="AA960" s="4">
        <f>X960/tabel1!$I$5</f>
        <v>183705.95833333334</v>
      </c>
      <c r="AB960" s="10">
        <f>Y960+tabel1!$G$5</f>
        <v>56.346080999999998</v>
      </c>
      <c r="AH960"/>
      <c r="AI960" s="3"/>
      <c r="AJ960" s="3"/>
    </row>
    <row r="961" spans="1:36" x14ac:dyDescent="0.45">
      <c r="A961">
        <v>0.42829729999999999</v>
      </c>
      <c r="B961">
        <v>6.3528399999999996</v>
      </c>
      <c r="C961" s="4">
        <f t="shared" si="81"/>
        <v>0.11273327129564366</v>
      </c>
      <c r="D961" s="4">
        <f>A961/tabel1!$I$4</f>
        <v>203951.09523809527</v>
      </c>
      <c r="E961" s="10">
        <f>B961+tabel1!$G$4</f>
        <v>56.35284</v>
      </c>
      <c r="F961">
        <v>0.42829729999999999</v>
      </c>
      <c r="G961">
        <v>6.3528399999999996</v>
      </c>
      <c r="H961" s="4">
        <f t="shared" si="82"/>
        <v>0.11273327129564366</v>
      </c>
      <c r="I961" s="4">
        <f>F961/tabel1!$I$4</f>
        <v>203951.09523809527</v>
      </c>
      <c r="J961" s="10">
        <f>G961+tabel1!$G$4</f>
        <v>56.35284</v>
      </c>
      <c r="K961">
        <v>0.42829729999999999</v>
      </c>
      <c r="L961">
        <v>6.3528399999999996</v>
      </c>
      <c r="M961" s="4">
        <f t="shared" si="83"/>
        <v>0.11273327129564366</v>
      </c>
      <c r="N961" s="4">
        <f>K961/tabel1!$I$4</f>
        <v>203951.09523809527</v>
      </c>
      <c r="O961" s="10">
        <f>L961+tabel1!$G$4</f>
        <v>56.35284</v>
      </c>
      <c r="X961">
        <v>0.42829729999999999</v>
      </c>
      <c r="Y961">
        <v>6.3528399999999996</v>
      </c>
      <c r="Z961" s="4">
        <f t="shared" si="84"/>
        <v>0.11273327129564366</v>
      </c>
      <c r="AA961" s="4">
        <f>X961/tabel1!$I$5</f>
        <v>178457.20833333334</v>
      </c>
      <c r="AB961" s="10">
        <f>Y961+tabel1!$G$5</f>
        <v>56.35284</v>
      </c>
      <c r="AH961"/>
      <c r="AI961" s="3"/>
      <c r="AJ961" s="3"/>
    </row>
    <row r="962" spans="1:36" x14ac:dyDescent="0.45">
      <c r="A962">
        <v>0.42486180000000001</v>
      </c>
      <c r="B962">
        <v>6.3600339999999997</v>
      </c>
      <c r="C962" s="4">
        <f t="shared" si="81"/>
        <v>0.11284652525227362</v>
      </c>
      <c r="D962" s="4">
        <f>A962/tabel1!$I$4</f>
        <v>202315.14285714287</v>
      </c>
      <c r="E962" s="10">
        <f>B962+tabel1!$G$4</f>
        <v>56.360033999999999</v>
      </c>
      <c r="F962">
        <v>0.42486180000000001</v>
      </c>
      <c r="G962">
        <v>6.3600339999999997</v>
      </c>
      <c r="H962" s="4">
        <f t="shared" si="82"/>
        <v>0.11284652525227362</v>
      </c>
      <c r="I962" s="4">
        <f>F962/tabel1!$I$4</f>
        <v>202315.14285714287</v>
      </c>
      <c r="J962" s="10">
        <f>G962+tabel1!$G$4</f>
        <v>56.360033999999999</v>
      </c>
      <c r="K962">
        <v>0.42486180000000001</v>
      </c>
      <c r="L962">
        <v>6.3600339999999997</v>
      </c>
      <c r="M962" s="4">
        <f t="shared" si="83"/>
        <v>0.11284652525227362</v>
      </c>
      <c r="N962" s="4">
        <f>K962/tabel1!$I$4</f>
        <v>202315.14285714287</v>
      </c>
      <c r="O962" s="10">
        <f>L962+tabel1!$G$4</f>
        <v>56.360033999999999</v>
      </c>
      <c r="X962">
        <v>0.42486180000000001</v>
      </c>
      <c r="Y962">
        <v>6.3600339999999997</v>
      </c>
      <c r="Z962" s="4">
        <f t="shared" si="84"/>
        <v>0.11284652525227362</v>
      </c>
      <c r="AA962" s="4">
        <f>X962/tabel1!$I$5</f>
        <v>177025.75</v>
      </c>
      <c r="AB962" s="10">
        <f>Y962+tabel1!$G$5</f>
        <v>56.360033999999999</v>
      </c>
      <c r="AH962"/>
      <c r="AI962" s="3"/>
      <c r="AJ962" s="3"/>
    </row>
    <row r="963" spans="1:36" x14ac:dyDescent="0.45">
      <c r="A963">
        <v>0.43860389999999999</v>
      </c>
      <c r="B963">
        <v>6.3676919999999999</v>
      </c>
      <c r="C963" s="4">
        <f t="shared" si="81"/>
        <v>0.11296705211914655</v>
      </c>
      <c r="D963" s="4">
        <f>A963/tabel1!$I$4</f>
        <v>208859.00000000003</v>
      </c>
      <c r="E963" s="10">
        <f>B963+tabel1!$G$4</f>
        <v>56.367691999999998</v>
      </c>
      <c r="F963">
        <v>0.43860389999999999</v>
      </c>
      <c r="G963">
        <v>6.3676919999999999</v>
      </c>
      <c r="H963" s="4">
        <f t="shared" si="82"/>
        <v>0.11296705211914655</v>
      </c>
      <c r="I963" s="4">
        <f>F963/tabel1!$I$4</f>
        <v>208859.00000000003</v>
      </c>
      <c r="J963" s="10">
        <f>G963+tabel1!$G$4</f>
        <v>56.367691999999998</v>
      </c>
      <c r="K963">
        <v>0.43860389999999999</v>
      </c>
      <c r="L963">
        <v>6.3676919999999999</v>
      </c>
      <c r="M963" s="4">
        <f t="shared" si="83"/>
        <v>0.11296705211914655</v>
      </c>
      <c r="N963" s="4">
        <f>K963/tabel1!$I$4</f>
        <v>208859.00000000003</v>
      </c>
      <c r="O963" s="10">
        <f>L963+tabel1!$G$4</f>
        <v>56.367691999999998</v>
      </c>
      <c r="X963">
        <v>0.43860389999999999</v>
      </c>
      <c r="Y963">
        <v>6.3676919999999999</v>
      </c>
      <c r="Z963" s="4">
        <f t="shared" si="84"/>
        <v>0.11296705211914655</v>
      </c>
      <c r="AA963" s="4">
        <f>X963/tabel1!$I$5</f>
        <v>182751.625</v>
      </c>
      <c r="AB963" s="10">
        <f>Y963+tabel1!$G$5</f>
        <v>56.367691999999998</v>
      </c>
      <c r="AH963"/>
      <c r="AI963" s="3"/>
      <c r="AJ963" s="3"/>
    </row>
    <row r="964" spans="1:36" x14ac:dyDescent="0.45">
      <c r="A964">
        <v>0.43001509999999998</v>
      </c>
      <c r="B964">
        <v>6.3752180000000003</v>
      </c>
      <c r="C964" s="4">
        <f t="shared" ref="C964:C1027" si="85">B964/E964</f>
        <v>0.11308546957636598</v>
      </c>
      <c r="D964" s="4">
        <f>A964/tabel1!$I$4</f>
        <v>204769.09523809524</v>
      </c>
      <c r="E964" s="10">
        <f>B964+tabel1!$G$4</f>
        <v>56.375218000000004</v>
      </c>
      <c r="F964">
        <v>0.43001509999999998</v>
      </c>
      <c r="G964">
        <v>6.3752180000000003</v>
      </c>
      <c r="H964" s="4">
        <f t="shared" ref="H964:H1027" si="86">G964/J964</f>
        <v>0.11308546957636598</v>
      </c>
      <c r="I964" s="4">
        <f>F964/tabel1!$I$4</f>
        <v>204769.09523809524</v>
      </c>
      <c r="J964" s="10">
        <f>G964+tabel1!$G$4</f>
        <v>56.375218000000004</v>
      </c>
      <c r="K964">
        <v>0.43001509999999998</v>
      </c>
      <c r="L964">
        <v>6.3752180000000003</v>
      </c>
      <c r="M964" s="4">
        <f t="shared" ref="M964:M1027" si="87">L964/O964</f>
        <v>0.11308546957636598</v>
      </c>
      <c r="N964" s="4">
        <f>K964/tabel1!$I$4</f>
        <v>204769.09523809524</v>
      </c>
      <c r="O964" s="10">
        <f>L964+tabel1!$G$4</f>
        <v>56.375218000000004</v>
      </c>
      <c r="X964">
        <v>0.43001509999999998</v>
      </c>
      <c r="Y964">
        <v>6.3752180000000003</v>
      </c>
      <c r="Z964" s="4">
        <f t="shared" ref="Z964:Z1027" si="88">Y964/AB964</f>
        <v>0.11308546957636598</v>
      </c>
      <c r="AA964" s="4">
        <f>X964/tabel1!$I$5</f>
        <v>179172.95833333334</v>
      </c>
      <c r="AB964" s="10">
        <f>Y964+tabel1!$G$5</f>
        <v>56.375218000000004</v>
      </c>
      <c r="AH964"/>
      <c r="AI964" s="3"/>
      <c r="AJ964" s="3"/>
    </row>
    <row r="965" spans="1:36" x14ac:dyDescent="0.45">
      <c r="A965">
        <v>0.42028110000000002</v>
      </c>
      <c r="B965">
        <v>6.3827100000000003</v>
      </c>
      <c r="C965" s="4">
        <f t="shared" si="85"/>
        <v>0.11320332066337357</v>
      </c>
      <c r="D965" s="4">
        <f>A965/tabel1!$I$4</f>
        <v>200133.85714285716</v>
      </c>
      <c r="E965" s="10">
        <f>B965+tabel1!$G$4</f>
        <v>56.382710000000003</v>
      </c>
      <c r="F965">
        <v>0.42028110000000002</v>
      </c>
      <c r="G965">
        <v>6.3827100000000003</v>
      </c>
      <c r="H965" s="4">
        <f t="shared" si="86"/>
        <v>0.11320332066337357</v>
      </c>
      <c r="I965" s="4">
        <f>F965/tabel1!$I$4</f>
        <v>200133.85714285716</v>
      </c>
      <c r="J965" s="10">
        <f>G965+tabel1!$G$4</f>
        <v>56.382710000000003</v>
      </c>
      <c r="K965">
        <v>0.42028110000000002</v>
      </c>
      <c r="L965">
        <v>6.3827100000000003</v>
      </c>
      <c r="M965" s="4">
        <f t="shared" si="87"/>
        <v>0.11320332066337357</v>
      </c>
      <c r="N965" s="4">
        <f>K965/tabel1!$I$4</f>
        <v>200133.85714285716</v>
      </c>
      <c r="O965" s="10">
        <f>L965+tabel1!$G$4</f>
        <v>56.382710000000003</v>
      </c>
      <c r="X965">
        <v>0.42028110000000002</v>
      </c>
      <c r="Y965">
        <v>6.3827100000000003</v>
      </c>
      <c r="Z965" s="4">
        <f t="shared" si="88"/>
        <v>0.11320332066337357</v>
      </c>
      <c r="AA965" s="4">
        <f>X965/tabel1!$I$5</f>
        <v>175117.12500000003</v>
      </c>
      <c r="AB965" s="10">
        <f>Y965+tabel1!$G$5</f>
        <v>56.382710000000003</v>
      </c>
      <c r="AH965"/>
      <c r="AI965" s="3"/>
      <c r="AJ965" s="3"/>
    </row>
    <row r="966" spans="1:36" x14ac:dyDescent="0.45">
      <c r="A966">
        <v>0.41169220000000001</v>
      </c>
      <c r="B966">
        <v>6.3897709999999996</v>
      </c>
      <c r="C966" s="4">
        <f t="shared" si="85"/>
        <v>0.11331436334437323</v>
      </c>
      <c r="D966" s="4">
        <f>A966/tabel1!$I$4</f>
        <v>196043.90476190479</v>
      </c>
      <c r="E966" s="10">
        <f>B966+tabel1!$G$4</f>
        <v>56.389770999999996</v>
      </c>
      <c r="F966">
        <v>0.41169220000000001</v>
      </c>
      <c r="G966">
        <v>6.3897709999999996</v>
      </c>
      <c r="H966" s="4">
        <f t="shared" si="86"/>
        <v>0.11331436334437323</v>
      </c>
      <c r="I966" s="4">
        <f>F966/tabel1!$I$4</f>
        <v>196043.90476190479</v>
      </c>
      <c r="J966" s="10">
        <f>G966+tabel1!$G$4</f>
        <v>56.389770999999996</v>
      </c>
      <c r="K966">
        <v>0.41169220000000001</v>
      </c>
      <c r="L966">
        <v>6.3897709999999996</v>
      </c>
      <c r="M966" s="4">
        <f t="shared" si="87"/>
        <v>0.11331436334437323</v>
      </c>
      <c r="N966" s="4">
        <f>K966/tabel1!$I$4</f>
        <v>196043.90476190479</v>
      </c>
      <c r="O966" s="10">
        <f>L966+tabel1!$G$4</f>
        <v>56.389770999999996</v>
      </c>
      <c r="X966">
        <v>0.41169220000000001</v>
      </c>
      <c r="Y966">
        <v>6.3897709999999996</v>
      </c>
      <c r="Z966" s="4">
        <f t="shared" si="88"/>
        <v>0.11331436334437323</v>
      </c>
      <c r="AA966" s="4">
        <f>X966/tabel1!$I$5</f>
        <v>171538.41666666669</v>
      </c>
      <c r="AB966" s="10">
        <f>Y966+tabel1!$G$5</f>
        <v>56.389770999999996</v>
      </c>
      <c r="AH966"/>
      <c r="AI966" s="3"/>
      <c r="AJ966" s="3"/>
    </row>
    <row r="967" spans="1:36" x14ac:dyDescent="0.45">
      <c r="A967">
        <v>0.40768409999999999</v>
      </c>
      <c r="B967">
        <v>6.3960309999999998</v>
      </c>
      <c r="C967" s="4">
        <f t="shared" si="85"/>
        <v>0.11341278608773017</v>
      </c>
      <c r="D967" s="4">
        <f>A967/tabel1!$I$4</f>
        <v>194135.28571428574</v>
      </c>
      <c r="E967" s="10">
        <f>B967+tabel1!$G$4</f>
        <v>56.396031000000001</v>
      </c>
      <c r="F967">
        <v>0.40768409999999999</v>
      </c>
      <c r="G967">
        <v>6.3960309999999998</v>
      </c>
      <c r="H967" s="4">
        <f t="shared" si="86"/>
        <v>0.11341278608773017</v>
      </c>
      <c r="I967" s="4">
        <f>F967/tabel1!$I$4</f>
        <v>194135.28571428574</v>
      </c>
      <c r="J967" s="10">
        <f>G967+tabel1!$G$4</f>
        <v>56.396031000000001</v>
      </c>
      <c r="K967">
        <v>0.40768409999999999</v>
      </c>
      <c r="L967">
        <v>6.3960309999999998</v>
      </c>
      <c r="M967" s="4">
        <f t="shared" si="87"/>
        <v>0.11341278608773017</v>
      </c>
      <c r="N967" s="4">
        <f>K967/tabel1!$I$4</f>
        <v>194135.28571428574</v>
      </c>
      <c r="O967" s="10">
        <f>L967+tabel1!$G$4</f>
        <v>56.396031000000001</v>
      </c>
      <c r="X967">
        <v>0.40768409999999999</v>
      </c>
      <c r="Y967">
        <v>6.3960309999999998</v>
      </c>
      <c r="Z967" s="4">
        <f t="shared" si="88"/>
        <v>0.11341278608773017</v>
      </c>
      <c r="AA967" s="4">
        <f>X967/tabel1!$I$5</f>
        <v>169868.375</v>
      </c>
      <c r="AB967" s="10">
        <f>Y967+tabel1!$G$5</f>
        <v>56.396031000000001</v>
      </c>
      <c r="AH967"/>
      <c r="AI967" s="3"/>
      <c r="AJ967" s="3"/>
    </row>
    <row r="968" spans="1:36" x14ac:dyDescent="0.45">
      <c r="A968">
        <v>0.4059663</v>
      </c>
      <c r="B968">
        <v>6.4017580000000001</v>
      </c>
      <c r="C968" s="4">
        <f t="shared" si="85"/>
        <v>0.11350280961100538</v>
      </c>
      <c r="D968" s="4">
        <f>A968/tabel1!$I$4</f>
        <v>193317.28571428574</v>
      </c>
      <c r="E968" s="10">
        <f>B968+tabel1!$G$4</f>
        <v>56.401758000000001</v>
      </c>
      <c r="F968">
        <v>0.4059663</v>
      </c>
      <c r="G968">
        <v>6.4017580000000001</v>
      </c>
      <c r="H968" s="4">
        <f t="shared" si="86"/>
        <v>0.11350280961100538</v>
      </c>
      <c r="I968" s="4">
        <f>F968/tabel1!$I$4</f>
        <v>193317.28571428574</v>
      </c>
      <c r="J968" s="10">
        <f>G968+tabel1!$G$4</f>
        <v>56.401758000000001</v>
      </c>
      <c r="K968">
        <v>0.4059663</v>
      </c>
      <c r="L968">
        <v>6.4017580000000001</v>
      </c>
      <c r="M968" s="4">
        <f t="shared" si="87"/>
        <v>0.11350280961100538</v>
      </c>
      <c r="N968" s="4">
        <f>K968/tabel1!$I$4</f>
        <v>193317.28571428574</v>
      </c>
      <c r="O968" s="10">
        <f>L968+tabel1!$G$4</f>
        <v>56.401758000000001</v>
      </c>
      <c r="X968">
        <v>0.4059663</v>
      </c>
      <c r="Y968">
        <v>6.4017580000000001</v>
      </c>
      <c r="Z968" s="4">
        <f t="shared" si="88"/>
        <v>0.11350280961100538</v>
      </c>
      <c r="AA968" s="4">
        <f>X968/tabel1!$I$5</f>
        <v>169152.625</v>
      </c>
      <c r="AB968" s="10">
        <f>Y968+tabel1!$G$5</f>
        <v>56.401758000000001</v>
      </c>
      <c r="AH968"/>
      <c r="AI968" s="3"/>
      <c r="AJ968" s="3"/>
    </row>
    <row r="969" spans="1:36" x14ac:dyDescent="0.45">
      <c r="A969">
        <v>0.4002404</v>
      </c>
      <c r="B969">
        <v>6.407419</v>
      </c>
      <c r="C969" s="4">
        <f t="shared" si="85"/>
        <v>0.11359177770569506</v>
      </c>
      <c r="D969" s="4">
        <f>A969/tabel1!$I$4</f>
        <v>190590.66666666669</v>
      </c>
      <c r="E969" s="10">
        <f>B969+tabel1!$G$4</f>
        <v>56.407418999999997</v>
      </c>
      <c r="F969">
        <v>0.4002404</v>
      </c>
      <c r="G969">
        <v>6.407419</v>
      </c>
      <c r="H969" s="4">
        <f t="shared" si="86"/>
        <v>0.11359177770569506</v>
      </c>
      <c r="I969" s="4">
        <f>F969/tabel1!$I$4</f>
        <v>190590.66666666669</v>
      </c>
      <c r="J969" s="10">
        <f>G969+tabel1!$G$4</f>
        <v>56.407418999999997</v>
      </c>
      <c r="K969">
        <v>0.4002404</v>
      </c>
      <c r="L969">
        <v>6.407419</v>
      </c>
      <c r="M969" s="4">
        <f t="shared" si="87"/>
        <v>0.11359177770569506</v>
      </c>
      <c r="N969" s="4">
        <f>K969/tabel1!$I$4</f>
        <v>190590.66666666669</v>
      </c>
      <c r="O969" s="10">
        <f>L969+tabel1!$G$4</f>
        <v>56.407418999999997</v>
      </c>
      <c r="X969">
        <v>0.4002404</v>
      </c>
      <c r="Y969">
        <v>6.407419</v>
      </c>
      <c r="Z969" s="4">
        <f t="shared" si="88"/>
        <v>0.11359177770569506</v>
      </c>
      <c r="AA969" s="4">
        <f>X969/tabel1!$I$5</f>
        <v>166766.83333333334</v>
      </c>
      <c r="AB969" s="10">
        <f>Y969+tabel1!$G$5</f>
        <v>56.407418999999997</v>
      </c>
      <c r="AH969"/>
      <c r="AI969" s="3"/>
      <c r="AJ969" s="3"/>
    </row>
    <row r="970" spans="1:36" x14ac:dyDescent="0.45">
      <c r="A970">
        <v>0.38821600000000001</v>
      </c>
      <c r="B970">
        <v>6.4132470000000001</v>
      </c>
      <c r="C970" s="4">
        <f t="shared" si="85"/>
        <v>0.11368335171347255</v>
      </c>
      <c r="D970" s="4">
        <f>A970/tabel1!$I$4</f>
        <v>184864.76190476192</v>
      </c>
      <c r="E970" s="10">
        <f>B970+tabel1!$G$4</f>
        <v>56.413246999999998</v>
      </c>
      <c r="F970">
        <v>0.38821600000000001</v>
      </c>
      <c r="G970">
        <v>6.4132470000000001</v>
      </c>
      <c r="H970" s="4">
        <f t="shared" si="86"/>
        <v>0.11368335171347255</v>
      </c>
      <c r="I970" s="4">
        <f>F970/tabel1!$I$4</f>
        <v>184864.76190476192</v>
      </c>
      <c r="J970" s="10">
        <f>G970+tabel1!$G$4</f>
        <v>56.413246999999998</v>
      </c>
      <c r="K970">
        <v>0.38821600000000001</v>
      </c>
      <c r="L970">
        <v>6.4132470000000001</v>
      </c>
      <c r="M970" s="4">
        <f t="shared" si="87"/>
        <v>0.11368335171347255</v>
      </c>
      <c r="N970" s="4">
        <f>K970/tabel1!$I$4</f>
        <v>184864.76190476192</v>
      </c>
      <c r="O970" s="10">
        <f>L970+tabel1!$G$4</f>
        <v>56.413246999999998</v>
      </c>
      <c r="X970">
        <v>0.38821600000000001</v>
      </c>
      <c r="Y970">
        <v>6.4132470000000001</v>
      </c>
      <c r="Z970" s="4">
        <f t="shared" si="88"/>
        <v>0.11368335171347255</v>
      </c>
      <c r="AA970" s="4">
        <f>X970/tabel1!$I$5</f>
        <v>161756.66666666669</v>
      </c>
      <c r="AB970" s="10">
        <f>Y970+tabel1!$G$5</f>
        <v>56.413246999999998</v>
      </c>
      <c r="AH970"/>
      <c r="AI970" s="3"/>
      <c r="AJ970" s="3"/>
    </row>
    <row r="971" spans="1:36" x14ac:dyDescent="0.45">
      <c r="A971">
        <v>0.37905460000000002</v>
      </c>
      <c r="B971">
        <v>6.4192080000000002</v>
      </c>
      <c r="C971" s="4">
        <f t="shared" si="85"/>
        <v>0.11377699594790484</v>
      </c>
      <c r="D971" s="4">
        <f>A971/tabel1!$I$4</f>
        <v>180502.1904761905</v>
      </c>
      <c r="E971" s="10">
        <f>B971+tabel1!$G$4</f>
        <v>56.419207999999998</v>
      </c>
      <c r="F971">
        <v>0.37905460000000002</v>
      </c>
      <c r="G971">
        <v>6.4192080000000002</v>
      </c>
      <c r="H971" s="4">
        <f t="shared" si="86"/>
        <v>0.11377699594790484</v>
      </c>
      <c r="I971" s="4">
        <f>F971/tabel1!$I$4</f>
        <v>180502.1904761905</v>
      </c>
      <c r="J971" s="10">
        <f>G971+tabel1!$G$4</f>
        <v>56.419207999999998</v>
      </c>
      <c r="K971">
        <v>0.37905460000000002</v>
      </c>
      <c r="L971">
        <v>6.4192080000000002</v>
      </c>
      <c r="M971" s="4">
        <f t="shared" si="87"/>
        <v>0.11377699594790484</v>
      </c>
      <c r="N971" s="4">
        <f>K971/tabel1!$I$4</f>
        <v>180502.1904761905</v>
      </c>
      <c r="O971" s="10">
        <f>L971+tabel1!$G$4</f>
        <v>56.419207999999998</v>
      </c>
      <c r="X971">
        <v>0.37905460000000002</v>
      </c>
      <c r="Y971">
        <v>6.4192080000000002</v>
      </c>
      <c r="Z971" s="4">
        <f t="shared" si="88"/>
        <v>0.11377699594790484</v>
      </c>
      <c r="AA971" s="4">
        <f>X971/tabel1!$I$5</f>
        <v>157939.41666666669</v>
      </c>
      <c r="AB971" s="10">
        <f>Y971+tabel1!$G$5</f>
        <v>56.419207999999998</v>
      </c>
      <c r="AH971"/>
      <c r="AI971" s="3"/>
      <c r="AJ971" s="3"/>
    </row>
    <row r="972" spans="1:36" x14ac:dyDescent="0.45">
      <c r="A972">
        <v>0.37561899999999998</v>
      </c>
      <c r="B972">
        <v>6.4256010000000003</v>
      </c>
      <c r="C972" s="4">
        <f t="shared" si="85"/>
        <v>0.11387740469082465</v>
      </c>
      <c r="D972" s="4">
        <f>A972/tabel1!$I$4</f>
        <v>178866.19047619047</v>
      </c>
      <c r="E972" s="10">
        <f>B972+tabel1!$G$4</f>
        <v>56.425601</v>
      </c>
      <c r="F972">
        <v>0.37561899999999998</v>
      </c>
      <c r="G972">
        <v>6.4256010000000003</v>
      </c>
      <c r="H972" s="4">
        <f t="shared" si="86"/>
        <v>0.11387740469082465</v>
      </c>
      <c r="I972" s="4">
        <f>F972/tabel1!$I$4</f>
        <v>178866.19047619047</v>
      </c>
      <c r="J972" s="10">
        <f>G972+tabel1!$G$4</f>
        <v>56.425601</v>
      </c>
      <c r="K972">
        <v>0.37561899999999998</v>
      </c>
      <c r="L972">
        <v>6.4256010000000003</v>
      </c>
      <c r="M972" s="4">
        <f t="shared" si="87"/>
        <v>0.11387740469082465</v>
      </c>
      <c r="N972" s="4">
        <f>K972/tabel1!$I$4</f>
        <v>178866.19047619047</v>
      </c>
      <c r="O972" s="10">
        <f>L972+tabel1!$G$4</f>
        <v>56.425601</v>
      </c>
      <c r="X972">
        <v>0.37561899999999998</v>
      </c>
      <c r="Y972">
        <v>6.4256010000000003</v>
      </c>
      <c r="Z972" s="4">
        <f t="shared" si="88"/>
        <v>0.11387740469082465</v>
      </c>
      <c r="AA972" s="4">
        <f>X972/tabel1!$I$5</f>
        <v>156507.91666666666</v>
      </c>
      <c r="AB972" s="10">
        <f>Y972+tabel1!$G$5</f>
        <v>56.425601</v>
      </c>
      <c r="AH972"/>
      <c r="AI972" s="3"/>
      <c r="AJ972" s="3"/>
    </row>
    <row r="973" spans="1:36" x14ac:dyDescent="0.45">
      <c r="A973">
        <v>0.37275609999999998</v>
      </c>
      <c r="B973">
        <v>6.432328</v>
      </c>
      <c r="C973" s="4">
        <f t="shared" si="85"/>
        <v>0.11398303468891094</v>
      </c>
      <c r="D973" s="4">
        <f>A973/tabel1!$I$4</f>
        <v>177502.90476190476</v>
      </c>
      <c r="E973" s="10">
        <f>B973+tabel1!$G$4</f>
        <v>56.432327999999998</v>
      </c>
      <c r="F973">
        <v>0.37275609999999998</v>
      </c>
      <c r="G973">
        <v>6.432328</v>
      </c>
      <c r="H973" s="4">
        <f t="shared" si="86"/>
        <v>0.11398303468891094</v>
      </c>
      <c r="I973" s="4">
        <f>F973/tabel1!$I$4</f>
        <v>177502.90476190476</v>
      </c>
      <c r="J973" s="10">
        <f>G973+tabel1!$G$4</f>
        <v>56.432327999999998</v>
      </c>
      <c r="K973">
        <v>0.37275609999999998</v>
      </c>
      <c r="L973">
        <v>6.432328</v>
      </c>
      <c r="M973" s="4">
        <f t="shared" si="87"/>
        <v>0.11398303468891094</v>
      </c>
      <c r="N973" s="4">
        <f>K973/tabel1!$I$4</f>
        <v>177502.90476190476</v>
      </c>
      <c r="O973" s="10">
        <f>L973+tabel1!$G$4</f>
        <v>56.432327999999998</v>
      </c>
      <c r="X973">
        <v>0.37275609999999998</v>
      </c>
      <c r="Y973">
        <v>6.432328</v>
      </c>
      <c r="Z973" s="4">
        <f t="shared" si="88"/>
        <v>0.11398303468891094</v>
      </c>
      <c r="AA973" s="4">
        <f>X973/tabel1!$I$5</f>
        <v>155315.04166666666</v>
      </c>
      <c r="AB973" s="10">
        <f>Y973+tabel1!$G$5</f>
        <v>56.432327999999998</v>
      </c>
      <c r="AH973"/>
      <c r="AI973" s="3"/>
      <c r="AJ973" s="3"/>
    </row>
    <row r="974" spans="1:36" x14ac:dyDescent="0.45">
      <c r="A974">
        <v>0.36989309999999997</v>
      </c>
      <c r="B974">
        <v>6.4391210000000001</v>
      </c>
      <c r="C974" s="4">
        <f t="shared" si="85"/>
        <v>0.11408967549299713</v>
      </c>
      <c r="D974" s="4">
        <f>A974/tabel1!$I$4</f>
        <v>176139.57142857142</v>
      </c>
      <c r="E974" s="10">
        <f>B974+tabel1!$G$4</f>
        <v>56.439121</v>
      </c>
      <c r="F974">
        <v>0.36989309999999997</v>
      </c>
      <c r="G974">
        <v>6.4391210000000001</v>
      </c>
      <c r="H974" s="4">
        <f t="shared" si="86"/>
        <v>0.11408967549299713</v>
      </c>
      <c r="I974" s="4">
        <f>F974/tabel1!$I$4</f>
        <v>176139.57142857142</v>
      </c>
      <c r="J974" s="10">
        <f>G974+tabel1!$G$4</f>
        <v>56.439121</v>
      </c>
      <c r="K974">
        <v>0.36989309999999997</v>
      </c>
      <c r="L974">
        <v>6.4391210000000001</v>
      </c>
      <c r="M974" s="4">
        <f t="shared" si="87"/>
        <v>0.11408967549299713</v>
      </c>
      <c r="N974" s="4">
        <f>K974/tabel1!$I$4</f>
        <v>176139.57142857142</v>
      </c>
      <c r="O974" s="10">
        <f>L974+tabel1!$G$4</f>
        <v>56.439121</v>
      </c>
      <c r="X974">
        <v>0.36989309999999997</v>
      </c>
      <c r="Y974">
        <v>6.4391210000000001</v>
      </c>
      <c r="Z974" s="4">
        <f t="shared" si="88"/>
        <v>0.11408967549299713</v>
      </c>
      <c r="AA974" s="4">
        <f>X974/tabel1!$I$5</f>
        <v>154122.125</v>
      </c>
      <c r="AB974" s="10">
        <f>Y974+tabel1!$G$5</f>
        <v>56.439121</v>
      </c>
      <c r="AH974"/>
      <c r="AI974" s="3"/>
      <c r="AJ974" s="3"/>
    </row>
    <row r="975" spans="1:36" x14ac:dyDescent="0.45">
      <c r="A975">
        <v>0.36073169999999999</v>
      </c>
      <c r="B975">
        <v>6.446447</v>
      </c>
      <c r="C975" s="4">
        <f t="shared" si="85"/>
        <v>0.11420465490059986</v>
      </c>
      <c r="D975" s="4">
        <f>A975/tabel1!$I$4</f>
        <v>171777</v>
      </c>
      <c r="E975" s="10">
        <f>B975+tabel1!$G$4</f>
        <v>56.446446999999999</v>
      </c>
      <c r="F975">
        <v>0.36073169999999999</v>
      </c>
      <c r="G975">
        <v>6.446447</v>
      </c>
      <c r="H975" s="4">
        <f t="shared" si="86"/>
        <v>0.11420465490059986</v>
      </c>
      <c r="I975" s="4">
        <f>F975/tabel1!$I$4</f>
        <v>171777</v>
      </c>
      <c r="J975" s="10">
        <f>G975+tabel1!$G$4</f>
        <v>56.446446999999999</v>
      </c>
      <c r="K975">
        <v>0.36073169999999999</v>
      </c>
      <c r="L975">
        <v>6.446447</v>
      </c>
      <c r="M975" s="4">
        <f t="shared" si="87"/>
        <v>0.11420465490059986</v>
      </c>
      <c r="N975" s="4">
        <f>K975/tabel1!$I$4</f>
        <v>171777</v>
      </c>
      <c r="O975" s="10">
        <f>L975+tabel1!$G$4</f>
        <v>56.446446999999999</v>
      </c>
      <c r="X975">
        <v>0.36073169999999999</v>
      </c>
      <c r="Y975">
        <v>6.446447</v>
      </c>
      <c r="Z975" s="4">
        <f t="shared" si="88"/>
        <v>0.11420465490059986</v>
      </c>
      <c r="AA975" s="4">
        <f>X975/tabel1!$I$5</f>
        <v>150304.875</v>
      </c>
      <c r="AB975" s="10">
        <f>Y975+tabel1!$G$5</f>
        <v>56.446446999999999</v>
      </c>
      <c r="AH975"/>
      <c r="AI975" s="3"/>
      <c r="AJ975" s="3"/>
    </row>
    <row r="976" spans="1:36" x14ac:dyDescent="0.45">
      <c r="A976">
        <v>0.3515702</v>
      </c>
      <c r="B976">
        <v>6.4542390000000003</v>
      </c>
      <c r="C976" s="4">
        <f t="shared" si="85"/>
        <v>0.11432691529151602</v>
      </c>
      <c r="D976" s="4">
        <f>A976/tabel1!$I$4</f>
        <v>167414.38095238098</v>
      </c>
      <c r="E976" s="10">
        <f>B976+tabel1!$G$4</f>
        <v>56.454239000000001</v>
      </c>
      <c r="F976">
        <v>0.3515702</v>
      </c>
      <c r="G976">
        <v>6.4542390000000003</v>
      </c>
      <c r="H976" s="4">
        <f t="shared" si="86"/>
        <v>0.11432691529151602</v>
      </c>
      <c r="I976" s="4">
        <f>F976/tabel1!$I$4</f>
        <v>167414.38095238098</v>
      </c>
      <c r="J976" s="10">
        <f>G976+tabel1!$G$4</f>
        <v>56.454239000000001</v>
      </c>
      <c r="K976">
        <v>0.3515702</v>
      </c>
      <c r="L976">
        <v>6.4542390000000003</v>
      </c>
      <c r="M976" s="4">
        <f t="shared" si="87"/>
        <v>0.11432691529151602</v>
      </c>
      <c r="N976" s="4">
        <f>K976/tabel1!$I$4</f>
        <v>167414.38095238098</v>
      </c>
      <c r="O976" s="10">
        <f>L976+tabel1!$G$4</f>
        <v>56.454239000000001</v>
      </c>
      <c r="X976">
        <v>0.3515702</v>
      </c>
      <c r="Y976">
        <v>6.4542390000000003</v>
      </c>
      <c r="Z976" s="4">
        <f t="shared" si="88"/>
        <v>0.11432691529151602</v>
      </c>
      <c r="AA976" s="4">
        <f>X976/tabel1!$I$5</f>
        <v>146487.58333333334</v>
      </c>
      <c r="AB976" s="10">
        <f>Y976+tabel1!$G$5</f>
        <v>56.454239000000001</v>
      </c>
      <c r="AH976"/>
      <c r="AI976" s="3"/>
      <c r="AJ976" s="3"/>
    </row>
    <row r="977" spans="1:36" x14ac:dyDescent="0.45">
      <c r="A977">
        <v>0.35271550000000002</v>
      </c>
      <c r="B977">
        <v>6.4619650000000002</v>
      </c>
      <c r="C977" s="4">
        <f t="shared" si="85"/>
        <v>0.1144481067918908</v>
      </c>
      <c r="D977" s="4">
        <f>A977/tabel1!$I$4</f>
        <v>167959.76190476192</v>
      </c>
      <c r="E977" s="10">
        <f>B977+tabel1!$G$4</f>
        <v>56.461964999999999</v>
      </c>
      <c r="F977">
        <v>0.35271550000000002</v>
      </c>
      <c r="G977">
        <v>6.4619650000000002</v>
      </c>
      <c r="H977" s="4">
        <f t="shared" si="86"/>
        <v>0.1144481067918908</v>
      </c>
      <c r="I977" s="4">
        <f>F977/tabel1!$I$4</f>
        <v>167959.76190476192</v>
      </c>
      <c r="J977" s="10">
        <f>G977+tabel1!$G$4</f>
        <v>56.461964999999999</v>
      </c>
      <c r="K977">
        <v>0.35271550000000002</v>
      </c>
      <c r="L977">
        <v>6.4619650000000002</v>
      </c>
      <c r="M977" s="4">
        <f t="shared" si="87"/>
        <v>0.1144481067918908</v>
      </c>
      <c r="N977" s="4">
        <f>K977/tabel1!$I$4</f>
        <v>167959.76190476192</v>
      </c>
      <c r="O977" s="10">
        <f>L977+tabel1!$G$4</f>
        <v>56.461964999999999</v>
      </c>
      <c r="X977">
        <v>0.35271550000000002</v>
      </c>
      <c r="Y977">
        <v>6.4619650000000002</v>
      </c>
      <c r="Z977" s="4">
        <f t="shared" si="88"/>
        <v>0.1144481067918908</v>
      </c>
      <c r="AA977" s="4">
        <f>X977/tabel1!$I$5</f>
        <v>146964.79166666669</v>
      </c>
      <c r="AB977" s="10">
        <f>Y977+tabel1!$G$5</f>
        <v>56.461964999999999</v>
      </c>
      <c r="AH977"/>
      <c r="AI977" s="3"/>
      <c r="AJ977" s="3"/>
    </row>
    <row r="978" spans="1:36" x14ac:dyDescent="0.45">
      <c r="A978">
        <v>0.35500579999999998</v>
      </c>
      <c r="B978">
        <v>6.4693899999999998</v>
      </c>
      <c r="C978" s="4">
        <f t="shared" si="85"/>
        <v>0.11456454549978316</v>
      </c>
      <c r="D978" s="4">
        <f>A978/tabel1!$I$4</f>
        <v>169050.38095238095</v>
      </c>
      <c r="E978" s="10">
        <f>B978+tabel1!$G$4</f>
        <v>56.469389999999997</v>
      </c>
      <c r="F978">
        <v>0.35500579999999998</v>
      </c>
      <c r="G978">
        <v>6.4693899999999998</v>
      </c>
      <c r="H978" s="4">
        <f t="shared" si="86"/>
        <v>0.11456454549978316</v>
      </c>
      <c r="I978" s="4">
        <f>F978/tabel1!$I$4</f>
        <v>169050.38095238095</v>
      </c>
      <c r="J978" s="10">
        <f>G978+tabel1!$G$4</f>
        <v>56.469389999999997</v>
      </c>
      <c r="K978">
        <v>0.35500579999999998</v>
      </c>
      <c r="L978">
        <v>6.4693899999999998</v>
      </c>
      <c r="M978" s="4">
        <f t="shared" si="87"/>
        <v>0.11456454549978316</v>
      </c>
      <c r="N978" s="4">
        <f>K978/tabel1!$I$4</f>
        <v>169050.38095238095</v>
      </c>
      <c r="O978" s="10">
        <f>L978+tabel1!$G$4</f>
        <v>56.469389999999997</v>
      </c>
      <c r="X978">
        <v>0.35500579999999998</v>
      </c>
      <c r="Y978">
        <v>6.4693899999999998</v>
      </c>
      <c r="Z978" s="4">
        <f t="shared" si="88"/>
        <v>0.11456454549978316</v>
      </c>
      <c r="AA978" s="4">
        <f>X978/tabel1!$I$5</f>
        <v>147919.08333333334</v>
      </c>
      <c r="AB978" s="10">
        <f>Y978+tabel1!$G$5</f>
        <v>56.469389999999997</v>
      </c>
      <c r="AH978"/>
      <c r="AI978" s="3"/>
      <c r="AJ978" s="3"/>
    </row>
    <row r="979" spans="1:36" x14ac:dyDescent="0.45">
      <c r="A979">
        <v>0.356151</v>
      </c>
      <c r="B979">
        <v>6.4763169999999999</v>
      </c>
      <c r="C979" s="4">
        <f t="shared" si="85"/>
        <v>0.1146731469759262</v>
      </c>
      <c r="D979" s="4">
        <f>A979/tabel1!$I$4</f>
        <v>169595.71428571429</v>
      </c>
      <c r="E979" s="10">
        <f>B979+tabel1!$G$4</f>
        <v>56.476317000000002</v>
      </c>
      <c r="F979">
        <v>0.356151</v>
      </c>
      <c r="G979">
        <v>6.4763169999999999</v>
      </c>
      <c r="H979" s="4">
        <f t="shared" si="86"/>
        <v>0.1146731469759262</v>
      </c>
      <c r="I979" s="4">
        <f>F979/tabel1!$I$4</f>
        <v>169595.71428571429</v>
      </c>
      <c r="J979" s="10">
        <f>G979+tabel1!$G$4</f>
        <v>56.476317000000002</v>
      </c>
      <c r="K979">
        <v>0.356151</v>
      </c>
      <c r="L979">
        <v>6.4763169999999999</v>
      </c>
      <c r="M979" s="4">
        <f t="shared" si="87"/>
        <v>0.1146731469759262</v>
      </c>
      <c r="N979" s="4">
        <f>K979/tabel1!$I$4</f>
        <v>169595.71428571429</v>
      </c>
      <c r="O979" s="10">
        <f>L979+tabel1!$G$4</f>
        <v>56.476317000000002</v>
      </c>
      <c r="X979">
        <v>0.356151</v>
      </c>
      <c r="Y979">
        <v>6.4763169999999999</v>
      </c>
      <c r="Z979" s="4">
        <f t="shared" si="88"/>
        <v>0.1146731469759262</v>
      </c>
      <c r="AA979" s="4">
        <f>X979/tabel1!$I$5</f>
        <v>148396.25</v>
      </c>
      <c r="AB979" s="10">
        <f>Y979+tabel1!$G$5</f>
        <v>56.476317000000002</v>
      </c>
      <c r="AH979"/>
      <c r="AI979" s="3"/>
      <c r="AJ979" s="3"/>
    </row>
    <row r="980" spans="1:36" x14ac:dyDescent="0.45">
      <c r="A980">
        <v>0.35500579999999998</v>
      </c>
      <c r="B980">
        <v>6.4823779999999998</v>
      </c>
      <c r="C980" s="4">
        <f t="shared" si="85"/>
        <v>0.11476814945716343</v>
      </c>
      <c r="D980" s="4">
        <f>A980/tabel1!$I$4</f>
        <v>169050.38095238095</v>
      </c>
      <c r="E980" s="10">
        <f>B980+tabel1!$G$4</f>
        <v>56.482377999999997</v>
      </c>
      <c r="F980">
        <v>0.35500579999999998</v>
      </c>
      <c r="G980">
        <v>6.4823779999999998</v>
      </c>
      <c r="H980" s="4">
        <f t="shared" si="86"/>
        <v>0.11476814945716343</v>
      </c>
      <c r="I980" s="4">
        <f>F980/tabel1!$I$4</f>
        <v>169050.38095238095</v>
      </c>
      <c r="J980" s="10">
        <f>G980+tabel1!$G$4</f>
        <v>56.482377999999997</v>
      </c>
      <c r="K980">
        <v>0.35500579999999998</v>
      </c>
      <c r="L980">
        <v>6.4823779999999998</v>
      </c>
      <c r="M980" s="4">
        <f t="shared" si="87"/>
        <v>0.11476814945716343</v>
      </c>
      <c r="N980" s="4">
        <f>K980/tabel1!$I$4</f>
        <v>169050.38095238095</v>
      </c>
      <c r="O980" s="10">
        <f>L980+tabel1!$G$4</f>
        <v>56.482377999999997</v>
      </c>
      <c r="X980">
        <v>0.35500579999999998</v>
      </c>
      <c r="Y980">
        <v>6.4823779999999998</v>
      </c>
      <c r="Z980" s="4">
        <f t="shared" si="88"/>
        <v>0.11476814945716343</v>
      </c>
      <c r="AA980" s="4">
        <f>X980/tabel1!$I$5</f>
        <v>147919.08333333334</v>
      </c>
      <c r="AB980" s="10">
        <f>Y980+tabel1!$G$5</f>
        <v>56.482377999999997</v>
      </c>
      <c r="AH980"/>
      <c r="AI980" s="3"/>
      <c r="AJ980" s="3"/>
    </row>
    <row r="981" spans="1:36" x14ac:dyDescent="0.45">
      <c r="A981">
        <v>0.35214279999999998</v>
      </c>
      <c r="B981">
        <v>6.4881719999999996</v>
      </c>
      <c r="C981" s="4">
        <f t="shared" si="85"/>
        <v>0.11485894781654467</v>
      </c>
      <c r="D981" s="4">
        <f>A981/tabel1!$I$4</f>
        <v>167687.04761904763</v>
      </c>
      <c r="E981" s="10">
        <f>B981+tabel1!$G$4</f>
        <v>56.488171999999999</v>
      </c>
      <c r="F981">
        <v>0.35214279999999998</v>
      </c>
      <c r="G981">
        <v>6.4881719999999996</v>
      </c>
      <c r="H981" s="4">
        <f t="shared" si="86"/>
        <v>0.11485894781654467</v>
      </c>
      <c r="I981" s="4">
        <f>F981/tabel1!$I$4</f>
        <v>167687.04761904763</v>
      </c>
      <c r="J981" s="10">
        <f>G981+tabel1!$G$4</f>
        <v>56.488171999999999</v>
      </c>
      <c r="K981">
        <v>0.35214279999999998</v>
      </c>
      <c r="L981">
        <v>6.4881719999999996</v>
      </c>
      <c r="M981" s="4">
        <f t="shared" si="87"/>
        <v>0.11485894781654467</v>
      </c>
      <c r="N981" s="4">
        <f>K981/tabel1!$I$4</f>
        <v>167687.04761904763</v>
      </c>
      <c r="O981" s="10">
        <f>L981+tabel1!$G$4</f>
        <v>56.488171999999999</v>
      </c>
      <c r="X981">
        <v>0.35214279999999998</v>
      </c>
      <c r="Y981">
        <v>6.4881719999999996</v>
      </c>
      <c r="Z981" s="4">
        <f t="shared" si="88"/>
        <v>0.11485894781654467</v>
      </c>
      <c r="AA981" s="4">
        <f>X981/tabel1!$I$5</f>
        <v>146726.16666666666</v>
      </c>
      <c r="AB981" s="10">
        <f>Y981+tabel1!$G$5</f>
        <v>56.488171999999999</v>
      </c>
      <c r="AH981"/>
      <c r="AI981" s="3"/>
      <c r="AJ981" s="3"/>
    </row>
    <row r="982" spans="1:36" x14ac:dyDescent="0.45">
      <c r="A982">
        <v>0.34469919999999998</v>
      </c>
      <c r="B982">
        <v>6.4940319999999998</v>
      </c>
      <c r="C982" s="4">
        <f t="shared" si="85"/>
        <v>0.11495076152468636</v>
      </c>
      <c r="D982" s="4">
        <f>A982/tabel1!$I$4</f>
        <v>164142.47619047621</v>
      </c>
      <c r="E982" s="10">
        <f>B982+tabel1!$G$4</f>
        <v>56.494031999999997</v>
      </c>
      <c r="F982">
        <v>0.34469919999999998</v>
      </c>
      <c r="G982">
        <v>6.4940319999999998</v>
      </c>
      <c r="H982" s="4">
        <f t="shared" si="86"/>
        <v>0.11495076152468636</v>
      </c>
      <c r="I982" s="4">
        <f>F982/tabel1!$I$4</f>
        <v>164142.47619047621</v>
      </c>
      <c r="J982" s="10">
        <f>G982+tabel1!$G$4</f>
        <v>56.494031999999997</v>
      </c>
      <c r="K982">
        <v>0.34469919999999998</v>
      </c>
      <c r="L982">
        <v>6.4940319999999998</v>
      </c>
      <c r="M982" s="4">
        <f t="shared" si="87"/>
        <v>0.11495076152468636</v>
      </c>
      <c r="N982" s="4">
        <f>K982/tabel1!$I$4</f>
        <v>164142.47619047621</v>
      </c>
      <c r="O982" s="10">
        <f>L982+tabel1!$G$4</f>
        <v>56.494031999999997</v>
      </c>
      <c r="X982">
        <v>0.34469919999999998</v>
      </c>
      <c r="Y982">
        <v>6.4940319999999998</v>
      </c>
      <c r="Z982" s="4">
        <f t="shared" si="88"/>
        <v>0.11495076152468636</v>
      </c>
      <c r="AA982" s="4">
        <f>X982/tabel1!$I$5</f>
        <v>143624.66666666666</v>
      </c>
      <c r="AB982" s="10">
        <f>Y982+tabel1!$G$5</f>
        <v>56.494031999999997</v>
      </c>
      <c r="AH982"/>
      <c r="AI982" s="3"/>
      <c r="AJ982" s="3"/>
    </row>
    <row r="983" spans="1:36" x14ac:dyDescent="0.45">
      <c r="A983">
        <v>0.34183619999999998</v>
      </c>
      <c r="B983">
        <v>6.5000600000000004</v>
      </c>
      <c r="C983" s="4">
        <f t="shared" si="85"/>
        <v>0.11504518756263268</v>
      </c>
      <c r="D983" s="4">
        <f>A983/tabel1!$I$4</f>
        <v>162779.14285714287</v>
      </c>
      <c r="E983" s="10">
        <f>B983+tabel1!$G$4</f>
        <v>56.500059999999998</v>
      </c>
      <c r="F983">
        <v>0.34183619999999998</v>
      </c>
      <c r="G983">
        <v>6.5000600000000004</v>
      </c>
      <c r="H983" s="4">
        <f t="shared" si="86"/>
        <v>0.11504518756263268</v>
      </c>
      <c r="I983" s="4">
        <f>F983/tabel1!$I$4</f>
        <v>162779.14285714287</v>
      </c>
      <c r="J983" s="10">
        <f>G983+tabel1!$G$4</f>
        <v>56.500059999999998</v>
      </c>
      <c r="K983">
        <v>0.34183619999999998</v>
      </c>
      <c r="L983">
        <v>6.5000600000000004</v>
      </c>
      <c r="M983" s="4">
        <f t="shared" si="87"/>
        <v>0.11504518756263268</v>
      </c>
      <c r="N983" s="4">
        <f>K983/tabel1!$I$4</f>
        <v>162779.14285714287</v>
      </c>
      <c r="O983" s="10">
        <f>L983+tabel1!$G$4</f>
        <v>56.500059999999998</v>
      </c>
      <c r="X983">
        <v>0.34183619999999998</v>
      </c>
      <c r="Y983">
        <v>6.5000600000000004</v>
      </c>
      <c r="Z983" s="4">
        <f t="shared" si="88"/>
        <v>0.11504518756263268</v>
      </c>
      <c r="AA983" s="4">
        <f>X983/tabel1!$I$5</f>
        <v>142431.75</v>
      </c>
      <c r="AB983" s="10">
        <f>Y983+tabel1!$G$5</f>
        <v>56.500059999999998</v>
      </c>
      <c r="AH983"/>
      <c r="AI983" s="3"/>
      <c r="AJ983" s="3"/>
    </row>
    <row r="984" spans="1:36" x14ac:dyDescent="0.45">
      <c r="A984">
        <v>0.31721490000000002</v>
      </c>
      <c r="B984">
        <v>6.5064200000000003</v>
      </c>
      <c r="C984" s="4">
        <f t="shared" si="85"/>
        <v>0.11514479239704091</v>
      </c>
      <c r="D984" s="4">
        <f>A984/tabel1!$I$4</f>
        <v>151054.71428571432</v>
      </c>
      <c r="E984" s="10">
        <f>B984+tabel1!$G$4</f>
        <v>56.506419999999999</v>
      </c>
      <c r="F984">
        <v>0.31721490000000002</v>
      </c>
      <c r="G984">
        <v>6.5064200000000003</v>
      </c>
      <c r="H984" s="4">
        <f t="shared" si="86"/>
        <v>0.11514479239704091</v>
      </c>
      <c r="I984" s="4">
        <f>F984/tabel1!$I$4</f>
        <v>151054.71428571432</v>
      </c>
      <c r="J984" s="10">
        <f>G984+tabel1!$G$4</f>
        <v>56.506419999999999</v>
      </c>
      <c r="K984">
        <v>0.31721490000000002</v>
      </c>
      <c r="L984">
        <v>6.5064200000000003</v>
      </c>
      <c r="M984" s="4">
        <f t="shared" si="87"/>
        <v>0.11514479239704091</v>
      </c>
      <c r="N984" s="4">
        <f>K984/tabel1!$I$4</f>
        <v>151054.71428571432</v>
      </c>
      <c r="O984" s="10">
        <f>L984+tabel1!$G$4</f>
        <v>56.506419999999999</v>
      </c>
      <c r="X984">
        <v>0.31721490000000002</v>
      </c>
      <c r="Y984">
        <v>6.5064200000000003</v>
      </c>
      <c r="Z984" s="4">
        <f t="shared" si="88"/>
        <v>0.11514479239704091</v>
      </c>
      <c r="AA984" s="4">
        <f>X984/tabel1!$I$5</f>
        <v>132172.87500000003</v>
      </c>
      <c r="AB984" s="10">
        <f>Y984+tabel1!$G$5</f>
        <v>56.506419999999999</v>
      </c>
      <c r="AH984"/>
      <c r="AI984" s="3"/>
      <c r="AJ984" s="3"/>
    </row>
    <row r="985" spans="1:36" x14ac:dyDescent="0.45">
      <c r="A985">
        <v>0.30118230000000001</v>
      </c>
      <c r="B985">
        <v>6.5130470000000003</v>
      </c>
      <c r="C985" s="4">
        <f t="shared" si="85"/>
        <v>0.11524855490449842</v>
      </c>
      <c r="D985" s="4">
        <f>A985/tabel1!$I$4</f>
        <v>143420.14285714287</v>
      </c>
      <c r="E985" s="10">
        <f>B985+tabel1!$G$4</f>
        <v>56.513047</v>
      </c>
      <c r="F985">
        <v>0.30118230000000001</v>
      </c>
      <c r="G985">
        <v>6.5130470000000003</v>
      </c>
      <c r="H985" s="4">
        <f t="shared" si="86"/>
        <v>0.11524855490449842</v>
      </c>
      <c r="I985" s="4">
        <f>F985/tabel1!$I$4</f>
        <v>143420.14285714287</v>
      </c>
      <c r="J985" s="10">
        <f>G985+tabel1!$G$4</f>
        <v>56.513047</v>
      </c>
      <c r="K985">
        <v>0.30118230000000001</v>
      </c>
      <c r="L985">
        <v>6.5130470000000003</v>
      </c>
      <c r="M985" s="4">
        <f t="shared" si="87"/>
        <v>0.11524855490449842</v>
      </c>
      <c r="N985" s="4">
        <f>K985/tabel1!$I$4</f>
        <v>143420.14285714287</v>
      </c>
      <c r="O985" s="10">
        <f>L985+tabel1!$G$4</f>
        <v>56.513047</v>
      </c>
      <c r="X985">
        <v>0.30118230000000001</v>
      </c>
      <c r="Y985">
        <v>6.5130470000000003</v>
      </c>
      <c r="Z985" s="4">
        <f t="shared" si="88"/>
        <v>0.11524855490449842</v>
      </c>
      <c r="AA985" s="4">
        <f>X985/tabel1!$I$5</f>
        <v>125492.62500000001</v>
      </c>
      <c r="AB985" s="10">
        <f>Y985+tabel1!$G$5</f>
        <v>56.513047</v>
      </c>
      <c r="AH985"/>
      <c r="AI985" s="3"/>
      <c r="AJ985" s="3"/>
    </row>
    <row r="986" spans="1:36" x14ac:dyDescent="0.45">
      <c r="A986">
        <v>0.29889199999999999</v>
      </c>
      <c r="B986">
        <v>6.5199400000000001</v>
      </c>
      <c r="C986" s="4">
        <f t="shared" si="85"/>
        <v>0.11535645650013075</v>
      </c>
      <c r="D986" s="4">
        <f>A986/tabel1!$I$4</f>
        <v>142329.52380952382</v>
      </c>
      <c r="E986" s="10">
        <f>B986+tabel1!$G$4</f>
        <v>56.519939999999998</v>
      </c>
      <c r="F986">
        <v>0.29889199999999999</v>
      </c>
      <c r="G986">
        <v>6.5199400000000001</v>
      </c>
      <c r="H986" s="4">
        <f t="shared" si="86"/>
        <v>0.11535645650013075</v>
      </c>
      <c r="I986" s="4">
        <f>F986/tabel1!$I$4</f>
        <v>142329.52380952382</v>
      </c>
      <c r="J986" s="10">
        <f>G986+tabel1!$G$4</f>
        <v>56.519939999999998</v>
      </c>
      <c r="K986">
        <v>0.29889199999999999</v>
      </c>
      <c r="L986">
        <v>6.5199400000000001</v>
      </c>
      <c r="M986" s="4">
        <f t="shared" si="87"/>
        <v>0.11535645650013075</v>
      </c>
      <c r="N986" s="4">
        <f>K986/tabel1!$I$4</f>
        <v>142329.52380952382</v>
      </c>
      <c r="O986" s="10">
        <f>L986+tabel1!$G$4</f>
        <v>56.519939999999998</v>
      </c>
      <c r="X986">
        <v>0.29889199999999999</v>
      </c>
      <c r="Y986">
        <v>6.5199400000000001</v>
      </c>
      <c r="Z986" s="4">
        <f t="shared" si="88"/>
        <v>0.11535645650013075</v>
      </c>
      <c r="AA986" s="4">
        <f>X986/tabel1!$I$5</f>
        <v>124538.33333333333</v>
      </c>
      <c r="AB986" s="10">
        <f>Y986+tabel1!$G$5</f>
        <v>56.519939999999998</v>
      </c>
      <c r="AH986"/>
      <c r="AI986" s="3"/>
      <c r="AJ986" s="3"/>
    </row>
    <row r="987" spans="1:36" x14ac:dyDescent="0.45">
      <c r="A987">
        <v>0.30862600000000001</v>
      </c>
      <c r="B987">
        <v>6.5272329999999998</v>
      </c>
      <c r="C987" s="4">
        <f t="shared" si="85"/>
        <v>0.11547059096276656</v>
      </c>
      <c r="D987" s="4">
        <f>A987/tabel1!$I$4</f>
        <v>146964.76190476192</v>
      </c>
      <c r="E987" s="10">
        <f>B987+tabel1!$G$4</f>
        <v>56.527233000000003</v>
      </c>
      <c r="F987">
        <v>0.30862600000000001</v>
      </c>
      <c r="G987">
        <v>6.5272329999999998</v>
      </c>
      <c r="H987" s="4">
        <f t="shared" si="86"/>
        <v>0.11547059096276656</v>
      </c>
      <c r="I987" s="4">
        <f>F987/tabel1!$I$4</f>
        <v>146964.76190476192</v>
      </c>
      <c r="J987" s="10">
        <f>G987+tabel1!$G$4</f>
        <v>56.527233000000003</v>
      </c>
      <c r="K987">
        <v>0.30862600000000001</v>
      </c>
      <c r="L987">
        <v>6.5272329999999998</v>
      </c>
      <c r="M987" s="4">
        <f t="shared" si="87"/>
        <v>0.11547059096276656</v>
      </c>
      <c r="N987" s="4">
        <f>K987/tabel1!$I$4</f>
        <v>146964.76190476192</v>
      </c>
      <c r="O987" s="10">
        <f>L987+tabel1!$G$4</f>
        <v>56.527233000000003</v>
      </c>
      <c r="X987">
        <v>0.30862600000000001</v>
      </c>
      <c r="Y987">
        <v>6.5272329999999998</v>
      </c>
      <c r="Z987" s="4">
        <f t="shared" si="88"/>
        <v>0.11547059096276656</v>
      </c>
      <c r="AA987" s="4">
        <f>X987/tabel1!$I$5</f>
        <v>128594.16666666667</v>
      </c>
      <c r="AB987" s="10">
        <f>Y987+tabel1!$G$5</f>
        <v>56.527233000000003</v>
      </c>
      <c r="AH987"/>
      <c r="AI987" s="3"/>
      <c r="AJ987" s="3"/>
    </row>
    <row r="988" spans="1:36" x14ac:dyDescent="0.45">
      <c r="A988">
        <v>0.30633569999999999</v>
      </c>
      <c r="B988">
        <v>6.5350580000000003</v>
      </c>
      <c r="C988" s="4">
        <f t="shared" si="85"/>
        <v>0.11559301840638424</v>
      </c>
      <c r="D988" s="4">
        <f>A988/tabel1!$I$4</f>
        <v>145874.14285714287</v>
      </c>
      <c r="E988" s="10">
        <f>B988+tabel1!$G$4</f>
        <v>56.535057999999999</v>
      </c>
      <c r="F988">
        <v>0.30633569999999999</v>
      </c>
      <c r="G988">
        <v>6.5350580000000003</v>
      </c>
      <c r="H988" s="4">
        <f t="shared" si="86"/>
        <v>0.11559301840638424</v>
      </c>
      <c r="I988" s="4">
        <f>F988/tabel1!$I$4</f>
        <v>145874.14285714287</v>
      </c>
      <c r="J988" s="10">
        <f>G988+tabel1!$G$4</f>
        <v>56.535057999999999</v>
      </c>
      <c r="K988">
        <v>0.30633569999999999</v>
      </c>
      <c r="L988">
        <v>6.5350580000000003</v>
      </c>
      <c r="M988" s="4">
        <f t="shared" si="87"/>
        <v>0.11559301840638424</v>
      </c>
      <c r="N988" s="4">
        <f>K988/tabel1!$I$4</f>
        <v>145874.14285714287</v>
      </c>
      <c r="O988" s="10">
        <f>L988+tabel1!$G$4</f>
        <v>56.535057999999999</v>
      </c>
      <c r="X988">
        <v>0.30633569999999999</v>
      </c>
      <c r="Y988">
        <v>6.5350580000000003</v>
      </c>
      <c r="Z988" s="4">
        <f t="shared" si="88"/>
        <v>0.11559301840638424</v>
      </c>
      <c r="AA988" s="4">
        <f>X988/tabel1!$I$5</f>
        <v>127639.875</v>
      </c>
      <c r="AB988" s="10">
        <f>Y988+tabel1!$G$5</f>
        <v>56.535057999999999</v>
      </c>
      <c r="AH988"/>
      <c r="AI988" s="3"/>
      <c r="AJ988" s="3"/>
    </row>
    <row r="989" spans="1:36" x14ac:dyDescent="0.45">
      <c r="A989">
        <v>0.3046179</v>
      </c>
      <c r="B989">
        <v>6.5428499999999996</v>
      </c>
      <c r="C989" s="4">
        <f t="shared" si="85"/>
        <v>0.11571489587100756</v>
      </c>
      <c r="D989" s="4">
        <f>A989/tabel1!$I$4</f>
        <v>145056.14285714287</v>
      </c>
      <c r="E989" s="10">
        <f>B989+tabel1!$G$4</f>
        <v>56.542850000000001</v>
      </c>
      <c r="F989">
        <v>0.3046179</v>
      </c>
      <c r="G989">
        <v>6.5428499999999996</v>
      </c>
      <c r="H989" s="4">
        <f t="shared" si="86"/>
        <v>0.11571489587100756</v>
      </c>
      <c r="I989" s="4">
        <f>F989/tabel1!$I$4</f>
        <v>145056.14285714287</v>
      </c>
      <c r="J989" s="10">
        <f>G989+tabel1!$G$4</f>
        <v>56.542850000000001</v>
      </c>
      <c r="K989">
        <v>0.3046179</v>
      </c>
      <c r="L989">
        <v>6.5428499999999996</v>
      </c>
      <c r="M989" s="4">
        <f t="shared" si="87"/>
        <v>0.11571489587100756</v>
      </c>
      <c r="N989" s="4">
        <f>K989/tabel1!$I$4</f>
        <v>145056.14285714287</v>
      </c>
      <c r="O989" s="10">
        <f>L989+tabel1!$G$4</f>
        <v>56.542850000000001</v>
      </c>
      <c r="X989">
        <v>0.3046179</v>
      </c>
      <c r="Y989">
        <v>6.5428499999999996</v>
      </c>
      <c r="Z989" s="4">
        <f t="shared" si="88"/>
        <v>0.11571489587100756</v>
      </c>
      <c r="AA989" s="4">
        <f>X989/tabel1!$I$5</f>
        <v>126924.125</v>
      </c>
      <c r="AB989" s="10">
        <f>Y989+tabel1!$G$5</f>
        <v>56.542850000000001</v>
      </c>
      <c r="AH989"/>
      <c r="AI989" s="3"/>
      <c r="AJ989" s="3"/>
    </row>
    <row r="990" spans="1:36" x14ac:dyDescent="0.45">
      <c r="A990">
        <v>0.3046179</v>
      </c>
      <c r="B990">
        <v>6.5504759999999997</v>
      </c>
      <c r="C990" s="4">
        <f t="shared" si="85"/>
        <v>0.11583414434920052</v>
      </c>
      <c r="D990" s="4">
        <f>A990/tabel1!$I$4</f>
        <v>145056.14285714287</v>
      </c>
      <c r="E990" s="10">
        <f>B990+tabel1!$G$4</f>
        <v>56.550476000000003</v>
      </c>
      <c r="F990">
        <v>0.3046179</v>
      </c>
      <c r="G990">
        <v>6.5504759999999997</v>
      </c>
      <c r="H990" s="4">
        <f t="shared" si="86"/>
        <v>0.11583414434920052</v>
      </c>
      <c r="I990" s="4">
        <f>F990/tabel1!$I$4</f>
        <v>145056.14285714287</v>
      </c>
      <c r="J990" s="10">
        <f>G990+tabel1!$G$4</f>
        <v>56.550476000000003</v>
      </c>
      <c r="K990">
        <v>0.3046179</v>
      </c>
      <c r="L990">
        <v>6.5504759999999997</v>
      </c>
      <c r="M990" s="4">
        <f t="shared" si="87"/>
        <v>0.11583414434920052</v>
      </c>
      <c r="N990" s="4">
        <f>K990/tabel1!$I$4</f>
        <v>145056.14285714287</v>
      </c>
      <c r="O990" s="10">
        <f>L990+tabel1!$G$4</f>
        <v>56.550476000000003</v>
      </c>
      <c r="X990">
        <v>0.3046179</v>
      </c>
      <c r="Y990">
        <v>6.5504759999999997</v>
      </c>
      <c r="Z990" s="4">
        <f t="shared" si="88"/>
        <v>0.11583414434920052</v>
      </c>
      <c r="AA990" s="4">
        <f>X990/tabel1!$I$5</f>
        <v>126924.125</v>
      </c>
      <c r="AB990" s="10">
        <f>Y990+tabel1!$G$5</f>
        <v>56.550476000000003</v>
      </c>
      <c r="AH990"/>
      <c r="AI990" s="3"/>
      <c r="AJ990" s="3"/>
    </row>
    <row r="991" spans="1:36" x14ac:dyDescent="0.45">
      <c r="A991">
        <v>0.3074808</v>
      </c>
      <c r="B991">
        <v>6.5576359999999996</v>
      </c>
      <c r="C991" s="4">
        <f t="shared" si="85"/>
        <v>0.1159460766712385</v>
      </c>
      <c r="D991" s="4">
        <f>A991/tabel1!$I$4</f>
        <v>146419.42857142858</v>
      </c>
      <c r="E991" s="10">
        <f>B991+tabel1!$G$4</f>
        <v>56.557636000000002</v>
      </c>
      <c r="F991">
        <v>0.3074808</v>
      </c>
      <c r="G991">
        <v>6.5576359999999996</v>
      </c>
      <c r="H991" s="4">
        <f t="shared" si="86"/>
        <v>0.1159460766712385</v>
      </c>
      <c r="I991" s="4">
        <f>F991/tabel1!$I$4</f>
        <v>146419.42857142858</v>
      </c>
      <c r="J991" s="10">
        <f>G991+tabel1!$G$4</f>
        <v>56.557636000000002</v>
      </c>
      <c r="K991">
        <v>0.3074808</v>
      </c>
      <c r="L991">
        <v>6.5576359999999996</v>
      </c>
      <c r="M991" s="4">
        <f t="shared" si="87"/>
        <v>0.1159460766712385</v>
      </c>
      <c r="N991" s="4">
        <f>K991/tabel1!$I$4</f>
        <v>146419.42857142858</v>
      </c>
      <c r="O991" s="10">
        <f>L991+tabel1!$G$4</f>
        <v>56.557636000000002</v>
      </c>
      <c r="X991">
        <v>0.3074808</v>
      </c>
      <c r="Y991">
        <v>6.5576359999999996</v>
      </c>
      <c r="Z991" s="4">
        <f t="shared" si="88"/>
        <v>0.1159460766712385</v>
      </c>
      <c r="AA991" s="4">
        <f>X991/tabel1!$I$5</f>
        <v>128117</v>
      </c>
      <c r="AB991" s="10">
        <f>Y991+tabel1!$G$5</f>
        <v>56.557636000000002</v>
      </c>
      <c r="AH991"/>
      <c r="AI991" s="3"/>
      <c r="AJ991" s="3"/>
    </row>
    <row r="992" spans="1:36" x14ac:dyDescent="0.45">
      <c r="A992">
        <v>0.30576310000000001</v>
      </c>
      <c r="B992">
        <v>6.5639620000000001</v>
      </c>
      <c r="C992" s="4">
        <f t="shared" si="85"/>
        <v>0.11604494748794293</v>
      </c>
      <c r="D992" s="4">
        <f>A992/tabel1!$I$4</f>
        <v>145601.47619047621</v>
      </c>
      <c r="E992" s="10">
        <f>B992+tabel1!$G$4</f>
        <v>56.563962000000004</v>
      </c>
      <c r="F992">
        <v>0.30576310000000001</v>
      </c>
      <c r="G992">
        <v>6.5639620000000001</v>
      </c>
      <c r="H992" s="4">
        <f t="shared" si="86"/>
        <v>0.11604494748794293</v>
      </c>
      <c r="I992" s="4">
        <f>F992/tabel1!$I$4</f>
        <v>145601.47619047621</v>
      </c>
      <c r="J992" s="10">
        <f>G992+tabel1!$G$4</f>
        <v>56.563962000000004</v>
      </c>
      <c r="K992">
        <v>0.30576310000000001</v>
      </c>
      <c r="L992">
        <v>6.5639620000000001</v>
      </c>
      <c r="M992" s="4">
        <f t="shared" si="87"/>
        <v>0.11604494748794293</v>
      </c>
      <c r="N992" s="4">
        <f>K992/tabel1!$I$4</f>
        <v>145601.47619047621</v>
      </c>
      <c r="O992" s="10">
        <f>L992+tabel1!$G$4</f>
        <v>56.563962000000004</v>
      </c>
      <c r="X992">
        <v>0.30576310000000001</v>
      </c>
      <c r="Y992">
        <v>6.5639620000000001</v>
      </c>
      <c r="Z992" s="4">
        <f t="shared" si="88"/>
        <v>0.11604494748794293</v>
      </c>
      <c r="AA992" s="4">
        <f>X992/tabel1!$I$5</f>
        <v>127401.29166666667</v>
      </c>
      <c r="AB992" s="10">
        <f>Y992+tabel1!$G$5</f>
        <v>56.563962000000004</v>
      </c>
      <c r="AH992"/>
      <c r="AI992" s="3"/>
      <c r="AJ992" s="3"/>
    </row>
    <row r="993" spans="1:36" x14ac:dyDescent="0.45">
      <c r="A993">
        <v>0.30633569999999999</v>
      </c>
      <c r="B993">
        <v>6.5697900000000002</v>
      </c>
      <c r="C993" s="4">
        <f t="shared" si="85"/>
        <v>0.11613601535377806</v>
      </c>
      <c r="D993" s="4">
        <f>A993/tabel1!$I$4</f>
        <v>145874.14285714287</v>
      </c>
      <c r="E993" s="10">
        <f>B993+tabel1!$G$4</f>
        <v>56.569789999999998</v>
      </c>
      <c r="F993">
        <v>0.30633569999999999</v>
      </c>
      <c r="G993">
        <v>6.5697900000000002</v>
      </c>
      <c r="H993" s="4">
        <f t="shared" si="86"/>
        <v>0.11613601535377806</v>
      </c>
      <c r="I993" s="4">
        <f>F993/tabel1!$I$4</f>
        <v>145874.14285714287</v>
      </c>
      <c r="J993" s="10">
        <f>G993+tabel1!$G$4</f>
        <v>56.569789999999998</v>
      </c>
      <c r="K993">
        <v>0.30633569999999999</v>
      </c>
      <c r="L993">
        <v>6.5697900000000002</v>
      </c>
      <c r="M993" s="4">
        <f t="shared" si="87"/>
        <v>0.11613601535377806</v>
      </c>
      <c r="N993" s="4">
        <f>K993/tabel1!$I$4</f>
        <v>145874.14285714287</v>
      </c>
      <c r="O993" s="10">
        <f>L993+tabel1!$G$4</f>
        <v>56.569789999999998</v>
      </c>
      <c r="X993">
        <v>0.30633569999999999</v>
      </c>
      <c r="Y993">
        <v>6.5697900000000002</v>
      </c>
      <c r="Z993" s="4">
        <f t="shared" si="88"/>
        <v>0.11613601535377806</v>
      </c>
      <c r="AA993" s="4">
        <f>X993/tabel1!$I$5</f>
        <v>127639.875</v>
      </c>
      <c r="AB993" s="10">
        <f>Y993+tabel1!$G$5</f>
        <v>56.569789999999998</v>
      </c>
      <c r="AH993"/>
      <c r="AI993" s="3"/>
      <c r="AJ993" s="3"/>
    </row>
    <row r="994" spans="1:36" x14ac:dyDescent="0.45">
      <c r="A994">
        <v>0.30118230000000001</v>
      </c>
      <c r="B994">
        <v>6.5755179999999998</v>
      </c>
      <c r="C994" s="4">
        <f t="shared" si="85"/>
        <v>0.11622550234537843</v>
      </c>
      <c r="D994" s="4">
        <f>A994/tabel1!$I$4</f>
        <v>143420.14285714287</v>
      </c>
      <c r="E994" s="10">
        <f>B994+tabel1!$G$4</f>
        <v>56.575518000000002</v>
      </c>
      <c r="F994">
        <v>0.30118230000000001</v>
      </c>
      <c r="G994">
        <v>6.5755179999999998</v>
      </c>
      <c r="H994" s="4">
        <f t="shared" si="86"/>
        <v>0.11622550234537843</v>
      </c>
      <c r="I994" s="4">
        <f>F994/tabel1!$I$4</f>
        <v>143420.14285714287</v>
      </c>
      <c r="J994" s="10">
        <f>G994+tabel1!$G$4</f>
        <v>56.575518000000002</v>
      </c>
      <c r="K994">
        <v>0.30118230000000001</v>
      </c>
      <c r="L994">
        <v>6.5755179999999998</v>
      </c>
      <c r="M994" s="4">
        <f t="shared" si="87"/>
        <v>0.11622550234537843</v>
      </c>
      <c r="N994" s="4">
        <f>K994/tabel1!$I$4</f>
        <v>143420.14285714287</v>
      </c>
      <c r="O994" s="10">
        <f>L994+tabel1!$G$4</f>
        <v>56.575518000000002</v>
      </c>
      <c r="X994">
        <v>0.30118230000000001</v>
      </c>
      <c r="Y994">
        <v>6.5755179999999998</v>
      </c>
      <c r="Z994" s="4">
        <f t="shared" si="88"/>
        <v>0.11622550234537843</v>
      </c>
      <c r="AA994" s="4">
        <f>X994/tabel1!$I$5</f>
        <v>125492.62500000001</v>
      </c>
      <c r="AB994" s="10">
        <f>Y994+tabel1!$G$5</f>
        <v>56.575518000000002</v>
      </c>
      <c r="AH994"/>
      <c r="AI994" s="3"/>
      <c r="AJ994" s="3"/>
    </row>
    <row r="995" spans="1:36" x14ac:dyDescent="0.45">
      <c r="A995">
        <v>0.27484320000000001</v>
      </c>
      <c r="B995">
        <v>6.5811450000000002</v>
      </c>
      <c r="C995" s="4">
        <f t="shared" si="85"/>
        <v>0.11631339379929481</v>
      </c>
      <c r="D995" s="4">
        <f>A995/tabel1!$I$4</f>
        <v>130877.7142857143</v>
      </c>
      <c r="E995" s="10">
        <f>B995+tabel1!$G$4</f>
        <v>56.581144999999999</v>
      </c>
      <c r="F995">
        <v>0.27484320000000001</v>
      </c>
      <c r="G995">
        <v>6.5811450000000002</v>
      </c>
      <c r="H995" s="4">
        <f t="shared" si="86"/>
        <v>0.11631339379929481</v>
      </c>
      <c r="I995" s="4">
        <f>F995/tabel1!$I$4</f>
        <v>130877.7142857143</v>
      </c>
      <c r="J995" s="10">
        <f>G995+tabel1!$G$4</f>
        <v>56.581144999999999</v>
      </c>
      <c r="K995">
        <v>0.27484320000000001</v>
      </c>
      <c r="L995">
        <v>6.5811450000000002</v>
      </c>
      <c r="M995" s="4">
        <f t="shared" si="87"/>
        <v>0.11631339379929481</v>
      </c>
      <c r="N995" s="4">
        <f>K995/tabel1!$I$4</f>
        <v>130877.7142857143</v>
      </c>
      <c r="O995" s="10">
        <f>L995+tabel1!$G$4</f>
        <v>56.581144999999999</v>
      </c>
      <c r="X995">
        <v>0.27484320000000001</v>
      </c>
      <c r="Y995">
        <v>6.5811450000000002</v>
      </c>
      <c r="Z995" s="4">
        <f t="shared" si="88"/>
        <v>0.11631339379929481</v>
      </c>
      <c r="AA995" s="4">
        <f>X995/tabel1!$I$5</f>
        <v>114518.00000000001</v>
      </c>
      <c r="AB995" s="10">
        <f>Y995+tabel1!$G$5</f>
        <v>56.581144999999999</v>
      </c>
      <c r="AH995"/>
      <c r="AI995" s="3"/>
      <c r="AJ995" s="3"/>
    </row>
    <row r="996" spans="1:36" x14ac:dyDescent="0.45">
      <c r="A996">
        <v>0.25995590000000002</v>
      </c>
      <c r="B996">
        <v>6.5870059999999997</v>
      </c>
      <c r="C996" s="4">
        <f t="shared" si="85"/>
        <v>0.11640492165286143</v>
      </c>
      <c r="D996" s="4">
        <f>A996/tabel1!$I$4</f>
        <v>123788.52380952383</v>
      </c>
      <c r="E996" s="10">
        <f>B996+tabel1!$G$4</f>
        <v>56.587006000000002</v>
      </c>
      <c r="F996">
        <v>0.25995590000000002</v>
      </c>
      <c r="G996">
        <v>6.5870059999999997</v>
      </c>
      <c r="H996" s="4">
        <f t="shared" si="86"/>
        <v>0.11640492165286143</v>
      </c>
      <c r="I996" s="4">
        <f>F996/tabel1!$I$4</f>
        <v>123788.52380952383</v>
      </c>
      <c r="J996" s="10">
        <f>G996+tabel1!$G$4</f>
        <v>56.587006000000002</v>
      </c>
      <c r="K996">
        <v>0.25995590000000002</v>
      </c>
      <c r="L996">
        <v>6.5870059999999997</v>
      </c>
      <c r="M996" s="4">
        <f t="shared" si="87"/>
        <v>0.11640492165286143</v>
      </c>
      <c r="N996" s="4">
        <f>K996/tabel1!$I$4</f>
        <v>123788.52380952383</v>
      </c>
      <c r="O996" s="10">
        <f>L996+tabel1!$G$4</f>
        <v>56.587006000000002</v>
      </c>
      <c r="X996">
        <v>0.25995590000000002</v>
      </c>
      <c r="Y996">
        <v>6.5870059999999997</v>
      </c>
      <c r="Z996" s="4">
        <f t="shared" si="88"/>
        <v>0.11640492165286143</v>
      </c>
      <c r="AA996" s="4">
        <f>X996/tabel1!$I$5</f>
        <v>108314.95833333334</v>
      </c>
      <c r="AB996" s="10">
        <f>Y996+tabel1!$G$5</f>
        <v>56.587006000000002</v>
      </c>
      <c r="AH996"/>
      <c r="AI996" s="3"/>
      <c r="AJ996" s="3"/>
    </row>
    <row r="997" spans="1:36" x14ac:dyDescent="0.45">
      <c r="A997">
        <v>0.2530848</v>
      </c>
      <c r="B997">
        <v>6.5931670000000002</v>
      </c>
      <c r="C997" s="4">
        <f t="shared" si="85"/>
        <v>0.11650111399491038</v>
      </c>
      <c r="D997" s="4">
        <f>A997/tabel1!$I$4</f>
        <v>120516.57142857143</v>
      </c>
      <c r="E997" s="10">
        <f>B997+tabel1!$G$4</f>
        <v>56.593167000000001</v>
      </c>
      <c r="F997">
        <v>0.2530848</v>
      </c>
      <c r="G997">
        <v>6.5931670000000002</v>
      </c>
      <c r="H997" s="4">
        <f t="shared" si="86"/>
        <v>0.11650111399491038</v>
      </c>
      <c r="I997" s="4">
        <f>F997/tabel1!$I$4</f>
        <v>120516.57142857143</v>
      </c>
      <c r="J997" s="10">
        <f>G997+tabel1!$G$4</f>
        <v>56.593167000000001</v>
      </c>
      <c r="K997">
        <v>0.2530848</v>
      </c>
      <c r="L997">
        <v>6.5931670000000002</v>
      </c>
      <c r="M997" s="4">
        <f t="shared" si="87"/>
        <v>0.11650111399491038</v>
      </c>
      <c r="N997" s="4">
        <f>K997/tabel1!$I$4</f>
        <v>120516.57142857143</v>
      </c>
      <c r="O997" s="10">
        <f>L997+tabel1!$G$4</f>
        <v>56.593167000000001</v>
      </c>
      <c r="X997">
        <v>0.2530848</v>
      </c>
      <c r="Y997">
        <v>6.5931670000000002</v>
      </c>
      <c r="Z997" s="4">
        <f t="shared" si="88"/>
        <v>0.11650111399491038</v>
      </c>
      <c r="AA997" s="4">
        <f>X997/tabel1!$I$5</f>
        <v>105452</v>
      </c>
      <c r="AB997" s="10">
        <f>Y997+tabel1!$G$5</f>
        <v>56.593167000000001</v>
      </c>
      <c r="AH997"/>
      <c r="AI997" s="3"/>
      <c r="AJ997" s="3"/>
    </row>
    <row r="998" spans="1:36" x14ac:dyDescent="0.45">
      <c r="A998">
        <v>0.25193959999999999</v>
      </c>
      <c r="B998">
        <v>6.5996600000000001</v>
      </c>
      <c r="C998" s="4">
        <f t="shared" si="85"/>
        <v>0.11660246722330134</v>
      </c>
      <c r="D998" s="4">
        <f>A998/tabel1!$I$4</f>
        <v>119971.23809523811</v>
      </c>
      <c r="E998" s="10">
        <f>B998+tabel1!$G$4</f>
        <v>56.59966</v>
      </c>
      <c r="F998">
        <v>0.25193959999999999</v>
      </c>
      <c r="G998">
        <v>6.5996600000000001</v>
      </c>
      <c r="H998" s="4">
        <f t="shared" si="86"/>
        <v>0.11660246722330134</v>
      </c>
      <c r="I998" s="4">
        <f>F998/tabel1!$I$4</f>
        <v>119971.23809523811</v>
      </c>
      <c r="J998" s="10">
        <f>G998+tabel1!$G$4</f>
        <v>56.59966</v>
      </c>
      <c r="K998">
        <v>0.25193959999999999</v>
      </c>
      <c r="L998">
        <v>6.5996600000000001</v>
      </c>
      <c r="M998" s="4">
        <f t="shared" si="87"/>
        <v>0.11660246722330134</v>
      </c>
      <c r="N998" s="4">
        <f>K998/tabel1!$I$4</f>
        <v>119971.23809523811</v>
      </c>
      <c r="O998" s="10">
        <f>L998+tabel1!$G$4</f>
        <v>56.59966</v>
      </c>
      <c r="X998">
        <v>0.25193959999999999</v>
      </c>
      <c r="Y998">
        <v>6.5996600000000001</v>
      </c>
      <c r="Z998" s="4">
        <f t="shared" si="88"/>
        <v>0.11660246722330134</v>
      </c>
      <c r="AA998" s="4">
        <f>X998/tabel1!$I$5</f>
        <v>104974.83333333333</v>
      </c>
      <c r="AB998" s="10">
        <f>Y998+tabel1!$G$5</f>
        <v>56.59966</v>
      </c>
      <c r="AH998"/>
      <c r="AI998" s="3"/>
      <c r="AJ998" s="3"/>
    </row>
    <row r="999" spans="1:36" x14ac:dyDescent="0.45">
      <c r="A999">
        <v>0.26224619999999998</v>
      </c>
      <c r="B999">
        <v>6.6064530000000001</v>
      </c>
      <c r="C999" s="4">
        <f t="shared" si="85"/>
        <v>0.11670847844856133</v>
      </c>
      <c r="D999" s="4">
        <f>A999/tabel1!$I$4</f>
        <v>124879.14285714286</v>
      </c>
      <c r="E999" s="10">
        <f>B999+tabel1!$G$4</f>
        <v>56.606453000000002</v>
      </c>
      <c r="F999">
        <v>0.26224619999999998</v>
      </c>
      <c r="G999">
        <v>6.6064530000000001</v>
      </c>
      <c r="H999" s="4">
        <f t="shared" si="86"/>
        <v>0.11670847844856133</v>
      </c>
      <c r="I999" s="4">
        <f>F999/tabel1!$I$4</f>
        <v>124879.14285714286</v>
      </c>
      <c r="J999" s="10">
        <f>G999+tabel1!$G$4</f>
        <v>56.606453000000002</v>
      </c>
      <c r="K999">
        <v>0.26224619999999998</v>
      </c>
      <c r="L999">
        <v>6.6064530000000001</v>
      </c>
      <c r="M999" s="4">
        <f t="shared" si="87"/>
        <v>0.11670847844856133</v>
      </c>
      <c r="N999" s="4">
        <f>K999/tabel1!$I$4</f>
        <v>124879.14285714286</v>
      </c>
      <c r="O999" s="10">
        <f>L999+tabel1!$G$4</f>
        <v>56.606453000000002</v>
      </c>
      <c r="X999">
        <v>0.26224619999999998</v>
      </c>
      <c r="Y999">
        <v>6.6064530000000001</v>
      </c>
      <c r="Z999" s="4">
        <f t="shared" si="88"/>
        <v>0.11670847844856133</v>
      </c>
      <c r="AA999" s="4">
        <f>X999/tabel1!$I$5</f>
        <v>109269.25</v>
      </c>
      <c r="AB999" s="10">
        <f>Y999+tabel1!$G$5</f>
        <v>56.606453000000002</v>
      </c>
      <c r="AH999"/>
      <c r="AI999" s="3"/>
      <c r="AJ999" s="3"/>
    </row>
    <row r="1000" spans="1:36" x14ac:dyDescent="0.45">
      <c r="A1000">
        <v>0.25652029999999998</v>
      </c>
      <c r="B1000">
        <v>6.6139789999999996</v>
      </c>
      <c r="C1000" s="4">
        <f t="shared" si="85"/>
        <v>0.11682589912996576</v>
      </c>
      <c r="D1000" s="4">
        <f>A1000/tabel1!$I$4</f>
        <v>122152.52380952382</v>
      </c>
      <c r="E1000" s="10">
        <f>B1000+tabel1!$G$4</f>
        <v>56.613979</v>
      </c>
      <c r="F1000">
        <v>0.25652029999999998</v>
      </c>
      <c r="G1000">
        <v>6.6139789999999996</v>
      </c>
      <c r="H1000" s="4">
        <f t="shared" si="86"/>
        <v>0.11682589912996576</v>
      </c>
      <c r="I1000" s="4">
        <f>F1000/tabel1!$I$4</f>
        <v>122152.52380952382</v>
      </c>
      <c r="J1000" s="10">
        <f>G1000+tabel1!$G$4</f>
        <v>56.613979</v>
      </c>
      <c r="K1000">
        <v>0.25652029999999998</v>
      </c>
      <c r="L1000">
        <v>6.6139789999999996</v>
      </c>
      <c r="M1000" s="4">
        <f t="shared" si="87"/>
        <v>0.11682589912996576</v>
      </c>
      <c r="N1000" s="4">
        <f>K1000/tabel1!$I$4</f>
        <v>122152.52380952382</v>
      </c>
      <c r="O1000" s="10">
        <f>L1000+tabel1!$G$4</f>
        <v>56.613979</v>
      </c>
      <c r="X1000">
        <v>0.25652029999999998</v>
      </c>
      <c r="Y1000">
        <v>6.6139789999999996</v>
      </c>
      <c r="Z1000" s="4">
        <f t="shared" si="88"/>
        <v>0.11682589912996576</v>
      </c>
      <c r="AA1000" s="4">
        <f>X1000/tabel1!$I$5</f>
        <v>106883.45833333333</v>
      </c>
      <c r="AB1000" s="10">
        <f>Y1000+tabel1!$G$5</f>
        <v>56.613979</v>
      </c>
      <c r="AH1000"/>
      <c r="AI1000" s="3"/>
      <c r="AJ1000" s="3"/>
    </row>
    <row r="1001" spans="1:36" x14ac:dyDescent="0.45">
      <c r="A1001">
        <v>0.25251220000000002</v>
      </c>
      <c r="B1001">
        <v>6.6217379999999997</v>
      </c>
      <c r="C1001" s="4">
        <f t="shared" si="85"/>
        <v>0.1169469223993089</v>
      </c>
      <c r="D1001" s="4">
        <f>A1001/tabel1!$I$4</f>
        <v>120243.90476190478</v>
      </c>
      <c r="E1001" s="10">
        <f>B1001+tabel1!$G$4</f>
        <v>56.621738000000001</v>
      </c>
      <c r="F1001">
        <v>0.25251220000000002</v>
      </c>
      <c r="G1001">
        <v>6.6217379999999997</v>
      </c>
      <c r="H1001" s="4">
        <f t="shared" si="86"/>
        <v>0.1169469223993089</v>
      </c>
      <c r="I1001" s="4">
        <f>F1001/tabel1!$I$4</f>
        <v>120243.90476190478</v>
      </c>
      <c r="J1001" s="10">
        <f>G1001+tabel1!$G$4</f>
        <v>56.621738000000001</v>
      </c>
      <c r="K1001">
        <v>0.25251220000000002</v>
      </c>
      <c r="L1001">
        <v>6.6217379999999997</v>
      </c>
      <c r="M1001" s="4">
        <f t="shared" si="87"/>
        <v>0.1169469223993089</v>
      </c>
      <c r="N1001" s="4">
        <f>K1001/tabel1!$I$4</f>
        <v>120243.90476190478</v>
      </c>
      <c r="O1001" s="10">
        <f>L1001+tabel1!$G$4</f>
        <v>56.621738000000001</v>
      </c>
      <c r="X1001">
        <v>0.25251220000000002</v>
      </c>
      <c r="Y1001">
        <v>6.6217379999999997</v>
      </c>
      <c r="Z1001" s="4">
        <f t="shared" si="88"/>
        <v>0.1169469223993089</v>
      </c>
      <c r="AA1001" s="4">
        <f>X1001/tabel1!$I$5</f>
        <v>105213.41666666669</v>
      </c>
      <c r="AB1001" s="10">
        <f>Y1001+tabel1!$G$5</f>
        <v>56.621738000000001</v>
      </c>
      <c r="AH1001"/>
      <c r="AI1001" s="3"/>
      <c r="AJ1001" s="3"/>
    </row>
    <row r="1002" spans="1:36" x14ac:dyDescent="0.45">
      <c r="A1002">
        <v>0.24850410000000001</v>
      </c>
      <c r="B1002">
        <v>6.6293639999999998</v>
      </c>
      <c r="C1002" s="4">
        <f t="shared" si="85"/>
        <v>0.1170658388464331</v>
      </c>
      <c r="D1002" s="4">
        <f>A1002/tabel1!$I$4</f>
        <v>118335.28571428572</v>
      </c>
      <c r="E1002" s="10">
        <f>B1002+tabel1!$G$4</f>
        <v>56.629364000000002</v>
      </c>
      <c r="F1002">
        <v>0.24850410000000001</v>
      </c>
      <c r="G1002">
        <v>6.6293639999999998</v>
      </c>
      <c r="H1002" s="4">
        <f t="shared" si="86"/>
        <v>0.1170658388464331</v>
      </c>
      <c r="I1002" s="4">
        <f>F1002/tabel1!$I$4</f>
        <v>118335.28571428572</v>
      </c>
      <c r="J1002" s="10">
        <f>G1002+tabel1!$G$4</f>
        <v>56.629364000000002</v>
      </c>
      <c r="K1002">
        <v>0.24850410000000001</v>
      </c>
      <c r="L1002">
        <v>6.6293639999999998</v>
      </c>
      <c r="M1002" s="4">
        <f t="shared" si="87"/>
        <v>0.1170658388464331</v>
      </c>
      <c r="N1002" s="4">
        <f>K1002/tabel1!$I$4</f>
        <v>118335.28571428572</v>
      </c>
      <c r="O1002" s="10">
        <f>L1002+tabel1!$G$4</f>
        <v>56.629364000000002</v>
      </c>
      <c r="X1002">
        <v>0.24850410000000001</v>
      </c>
      <c r="Y1002">
        <v>6.6293639999999998</v>
      </c>
      <c r="Z1002" s="4">
        <f t="shared" si="88"/>
        <v>0.1170658388464331</v>
      </c>
      <c r="AA1002" s="4">
        <f>X1002/tabel1!$I$5</f>
        <v>103543.375</v>
      </c>
      <c r="AB1002" s="10">
        <f>Y1002+tabel1!$G$5</f>
        <v>56.629364000000002</v>
      </c>
      <c r="AH1002"/>
      <c r="AI1002" s="3"/>
      <c r="AJ1002" s="3"/>
    </row>
    <row r="1003" spans="1:36" x14ac:dyDescent="0.45">
      <c r="A1003">
        <v>0.24106040000000001</v>
      </c>
      <c r="B1003">
        <v>6.6365569999999998</v>
      </c>
      <c r="C1003" s="4">
        <f t="shared" si="85"/>
        <v>0.11717797393651595</v>
      </c>
      <c r="D1003" s="4">
        <f>A1003/tabel1!$I$4</f>
        <v>114790.66666666669</v>
      </c>
      <c r="E1003" s="10">
        <f>B1003+tabel1!$G$4</f>
        <v>56.636556999999996</v>
      </c>
      <c r="F1003">
        <v>0.24106040000000001</v>
      </c>
      <c r="G1003">
        <v>6.6365569999999998</v>
      </c>
      <c r="H1003" s="4">
        <f t="shared" si="86"/>
        <v>0.11717797393651595</v>
      </c>
      <c r="I1003" s="4">
        <f>F1003/tabel1!$I$4</f>
        <v>114790.66666666669</v>
      </c>
      <c r="J1003" s="10">
        <f>G1003+tabel1!$G$4</f>
        <v>56.636556999999996</v>
      </c>
      <c r="K1003">
        <v>0.24106040000000001</v>
      </c>
      <c r="L1003">
        <v>6.6365569999999998</v>
      </c>
      <c r="M1003" s="4">
        <f t="shared" si="87"/>
        <v>0.11717797393651595</v>
      </c>
      <c r="N1003" s="4">
        <f>K1003/tabel1!$I$4</f>
        <v>114790.66666666669</v>
      </c>
      <c r="O1003" s="10">
        <f>L1003+tabel1!$G$4</f>
        <v>56.636556999999996</v>
      </c>
      <c r="X1003">
        <v>0.24106040000000001</v>
      </c>
      <c r="Y1003">
        <v>6.6365569999999998</v>
      </c>
      <c r="Z1003" s="4">
        <f t="shared" si="88"/>
        <v>0.11717797393651595</v>
      </c>
      <c r="AA1003" s="4">
        <f>X1003/tabel1!$I$5</f>
        <v>100441.83333333334</v>
      </c>
      <c r="AB1003" s="10">
        <f>Y1003+tabel1!$G$5</f>
        <v>56.636556999999996</v>
      </c>
      <c r="AH1003"/>
      <c r="AI1003" s="3"/>
      <c r="AJ1003" s="3"/>
    </row>
    <row r="1004" spans="1:36" x14ac:dyDescent="0.45">
      <c r="A1004">
        <v>0.24106040000000001</v>
      </c>
      <c r="B1004">
        <v>6.6431829999999996</v>
      </c>
      <c r="C1004" s="4">
        <f t="shared" si="85"/>
        <v>0.11728124459389931</v>
      </c>
      <c r="D1004" s="4">
        <f>A1004/tabel1!$I$4</f>
        <v>114790.66666666669</v>
      </c>
      <c r="E1004" s="10">
        <f>B1004+tabel1!$G$4</f>
        <v>56.643183000000001</v>
      </c>
      <c r="F1004">
        <v>0.24106040000000001</v>
      </c>
      <c r="G1004">
        <v>6.6431829999999996</v>
      </c>
      <c r="H1004" s="4">
        <f t="shared" si="86"/>
        <v>0.11728124459389931</v>
      </c>
      <c r="I1004" s="4">
        <f>F1004/tabel1!$I$4</f>
        <v>114790.66666666669</v>
      </c>
      <c r="J1004" s="10">
        <f>G1004+tabel1!$G$4</f>
        <v>56.643183000000001</v>
      </c>
      <c r="K1004">
        <v>0.24106040000000001</v>
      </c>
      <c r="L1004">
        <v>6.6431829999999996</v>
      </c>
      <c r="M1004" s="4">
        <f t="shared" si="87"/>
        <v>0.11728124459389931</v>
      </c>
      <c r="N1004" s="4">
        <f>K1004/tabel1!$I$4</f>
        <v>114790.66666666669</v>
      </c>
      <c r="O1004" s="10">
        <f>L1004+tabel1!$G$4</f>
        <v>56.643183000000001</v>
      </c>
      <c r="X1004">
        <v>0.24106040000000001</v>
      </c>
      <c r="Y1004">
        <v>6.6431829999999996</v>
      </c>
      <c r="Z1004" s="4">
        <f t="shared" si="88"/>
        <v>0.11728124459389931</v>
      </c>
      <c r="AA1004" s="4">
        <f>X1004/tabel1!$I$5</f>
        <v>100441.83333333334</v>
      </c>
      <c r="AB1004" s="10">
        <f>Y1004+tabel1!$G$5</f>
        <v>56.643183000000001</v>
      </c>
      <c r="AH1004"/>
      <c r="AI1004" s="3"/>
      <c r="AJ1004" s="3"/>
    </row>
    <row r="1005" spans="1:36" x14ac:dyDescent="0.45">
      <c r="A1005">
        <v>0.23934259999999999</v>
      </c>
      <c r="B1005">
        <v>6.6489770000000004</v>
      </c>
      <c r="C1005" s="4">
        <f t="shared" si="85"/>
        <v>0.11737152817428637</v>
      </c>
      <c r="D1005" s="4">
        <f>A1005/tabel1!$I$4</f>
        <v>113972.66666666667</v>
      </c>
      <c r="E1005" s="10">
        <f>B1005+tabel1!$G$4</f>
        <v>56.648977000000002</v>
      </c>
      <c r="F1005">
        <v>0.23934259999999999</v>
      </c>
      <c r="G1005">
        <v>6.6489770000000004</v>
      </c>
      <c r="H1005" s="4">
        <f t="shared" si="86"/>
        <v>0.11737152817428637</v>
      </c>
      <c r="I1005" s="4">
        <f>F1005/tabel1!$I$4</f>
        <v>113972.66666666667</v>
      </c>
      <c r="J1005" s="10">
        <f>G1005+tabel1!$G$4</f>
        <v>56.648977000000002</v>
      </c>
      <c r="K1005">
        <v>0.23934259999999999</v>
      </c>
      <c r="L1005">
        <v>6.6489770000000004</v>
      </c>
      <c r="M1005" s="4">
        <f t="shared" si="87"/>
        <v>0.11737152817428637</v>
      </c>
      <c r="N1005" s="4">
        <f>K1005/tabel1!$I$4</f>
        <v>113972.66666666667</v>
      </c>
      <c r="O1005" s="10">
        <f>L1005+tabel1!$G$4</f>
        <v>56.648977000000002</v>
      </c>
      <c r="X1005">
        <v>0.23934259999999999</v>
      </c>
      <c r="Y1005">
        <v>6.6489770000000004</v>
      </c>
      <c r="Z1005" s="4">
        <f t="shared" si="88"/>
        <v>0.11737152817428637</v>
      </c>
      <c r="AA1005" s="4">
        <f>X1005/tabel1!$I$5</f>
        <v>99726.083333333328</v>
      </c>
      <c r="AB1005" s="10">
        <f>Y1005+tabel1!$G$5</f>
        <v>56.648977000000002</v>
      </c>
      <c r="AH1005"/>
      <c r="AI1005" s="3"/>
      <c r="AJ1005" s="3"/>
    </row>
    <row r="1006" spans="1:36" x14ac:dyDescent="0.45">
      <c r="A1006">
        <v>0.23418929999999999</v>
      </c>
      <c r="B1006">
        <v>6.6545389999999998</v>
      </c>
      <c r="C1006" s="4">
        <f t="shared" si="85"/>
        <v>0.11745817929963211</v>
      </c>
      <c r="D1006" s="4">
        <f>A1006/tabel1!$I$4</f>
        <v>111518.71428571429</v>
      </c>
      <c r="E1006" s="10">
        <f>B1006+tabel1!$G$4</f>
        <v>56.654539</v>
      </c>
      <c r="F1006">
        <v>0.23418929999999999</v>
      </c>
      <c r="G1006">
        <v>6.6545389999999998</v>
      </c>
      <c r="H1006" s="4">
        <f t="shared" si="86"/>
        <v>0.11745817929963211</v>
      </c>
      <c r="I1006" s="4">
        <f>F1006/tabel1!$I$4</f>
        <v>111518.71428571429</v>
      </c>
      <c r="J1006" s="10">
        <f>G1006+tabel1!$G$4</f>
        <v>56.654539</v>
      </c>
      <c r="K1006">
        <v>0.23418929999999999</v>
      </c>
      <c r="L1006">
        <v>6.6545389999999998</v>
      </c>
      <c r="M1006" s="4">
        <f t="shared" si="87"/>
        <v>0.11745817929963211</v>
      </c>
      <c r="N1006" s="4">
        <f>K1006/tabel1!$I$4</f>
        <v>111518.71428571429</v>
      </c>
      <c r="O1006" s="10">
        <f>L1006+tabel1!$G$4</f>
        <v>56.654539</v>
      </c>
      <c r="X1006">
        <v>0.23418929999999999</v>
      </c>
      <c r="Y1006">
        <v>6.6545389999999998</v>
      </c>
      <c r="Z1006" s="4">
        <f t="shared" si="88"/>
        <v>0.11745817929963211</v>
      </c>
      <c r="AA1006" s="4">
        <f>X1006/tabel1!$I$5</f>
        <v>97578.875</v>
      </c>
      <c r="AB1006" s="10">
        <f>Y1006+tabel1!$G$5</f>
        <v>56.654539</v>
      </c>
      <c r="AH1006"/>
      <c r="AI1006" s="3"/>
      <c r="AJ1006" s="3"/>
    </row>
    <row r="1007" spans="1:36" x14ac:dyDescent="0.45">
      <c r="A1007">
        <v>0.22388269999999999</v>
      </c>
      <c r="B1007">
        <v>6.6600330000000003</v>
      </c>
      <c r="C1007" s="4">
        <f t="shared" si="85"/>
        <v>0.1175437543426775</v>
      </c>
      <c r="D1007" s="4">
        <f>A1007/tabel1!$I$4</f>
        <v>106610.80952380953</v>
      </c>
      <c r="E1007" s="10">
        <f>B1007+tabel1!$G$4</f>
        <v>56.660032999999999</v>
      </c>
      <c r="F1007">
        <v>0.22388269999999999</v>
      </c>
      <c r="G1007">
        <v>6.6600330000000003</v>
      </c>
      <c r="H1007" s="4">
        <f t="shared" si="86"/>
        <v>0.1175437543426775</v>
      </c>
      <c r="I1007" s="4">
        <f>F1007/tabel1!$I$4</f>
        <v>106610.80952380953</v>
      </c>
      <c r="J1007" s="10">
        <f>G1007+tabel1!$G$4</f>
        <v>56.660032999999999</v>
      </c>
      <c r="K1007">
        <v>0.22388269999999999</v>
      </c>
      <c r="L1007">
        <v>6.6600330000000003</v>
      </c>
      <c r="M1007" s="4">
        <f t="shared" si="87"/>
        <v>0.1175437543426775</v>
      </c>
      <c r="N1007" s="4">
        <f>K1007/tabel1!$I$4</f>
        <v>106610.80952380953</v>
      </c>
      <c r="O1007" s="10">
        <f>L1007+tabel1!$G$4</f>
        <v>56.660032999999999</v>
      </c>
      <c r="X1007">
        <v>0.22388269999999999</v>
      </c>
      <c r="Y1007">
        <v>6.6600330000000003</v>
      </c>
      <c r="Z1007" s="4">
        <f t="shared" si="88"/>
        <v>0.1175437543426775</v>
      </c>
      <c r="AA1007" s="4">
        <f>X1007/tabel1!$I$5</f>
        <v>93284.458333333328</v>
      </c>
      <c r="AB1007" s="10">
        <f>Y1007+tabel1!$G$5</f>
        <v>56.660032999999999</v>
      </c>
      <c r="AH1007"/>
      <c r="AI1007" s="3"/>
      <c r="AJ1007" s="3"/>
    </row>
    <row r="1008" spans="1:36" x14ac:dyDescent="0.45">
      <c r="A1008">
        <v>0.21071309999999999</v>
      </c>
      <c r="B1008">
        <v>6.6656610000000001</v>
      </c>
      <c r="C1008" s="4">
        <f t="shared" si="85"/>
        <v>0.1176313993760701</v>
      </c>
      <c r="D1008" s="4">
        <f>A1008/tabel1!$I$4</f>
        <v>100339.57142857143</v>
      </c>
      <c r="E1008" s="10">
        <f>B1008+tabel1!$G$4</f>
        <v>56.665661</v>
      </c>
      <c r="F1008">
        <v>0.21071309999999999</v>
      </c>
      <c r="G1008">
        <v>6.6656610000000001</v>
      </c>
      <c r="H1008" s="4">
        <f t="shared" si="86"/>
        <v>0.1176313993760701</v>
      </c>
      <c r="I1008" s="4">
        <f>F1008/tabel1!$I$4</f>
        <v>100339.57142857143</v>
      </c>
      <c r="J1008" s="10">
        <f>G1008+tabel1!$G$4</f>
        <v>56.665661</v>
      </c>
      <c r="K1008">
        <v>0.21071309999999999</v>
      </c>
      <c r="L1008">
        <v>6.6656610000000001</v>
      </c>
      <c r="M1008" s="4">
        <f t="shared" si="87"/>
        <v>0.1176313993760701</v>
      </c>
      <c r="N1008" s="4">
        <f>K1008/tabel1!$I$4</f>
        <v>100339.57142857143</v>
      </c>
      <c r="O1008" s="10">
        <f>L1008+tabel1!$G$4</f>
        <v>56.665661</v>
      </c>
      <c r="X1008">
        <v>0.21071309999999999</v>
      </c>
      <c r="Y1008">
        <v>6.6656610000000001</v>
      </c>
      <c r="Z1008" s="4">
        <f t="shared" si="88"/>
        <v>0.1176313993760701</v>
      </c>
      <c r="AA1008" s="4">
        <f>X1008/tabel1!$I$5</f>
        <v>87797.125</v>
      </c>
      <c r="AB1008" s="10">
        <f>Y1008+tabel1!$G$5</f>
        <v>56.665661</v>
      </c>
      <c r="AH1008"/>
      <c r="AI1008" s="3"/>
      <c r="AJ1008" s="3"/>
    </row>
    <row r="1009" spans="1:36" x14ac:dyDescent="0.45">
      <c r="A1009">
        <v>0.17635770000000001</v>
      </c>
      <c r="B1009">
        <v>6.6717209999999998</v>
      </c>
      <c r="C1009" s="4">
        <f t="shared" si="85"/>
        <v>0.1177257524965582</v>
      </c>
      <c r="D1009" s="4">
        <f>A1009/tabel1!$I$4</f>
        <v>83979.857142857159</v>
      </c>
      <c r="E1009" s="10">
        <f>B1009+tabel1!$G$4</f>
        <v>56.671720999999998</v>
      </c>
      <c r="F1009">
        <v>0.17635770000000001</v>
      </c>
      <c r="G1009">
        <v>6.6717209999999998</v>
      </c>
      <c r="H1009" s="4">
        <f t="shared" si="86"/>
        <v>0.1177257524965582</v>
      </c>
      <c r="I1009" s="4">
        <f>F1009/tabel1!$I$4</f>
        <v>83979.857142857159</v>
      </c>
      <c r="J1009" s="10">
        <f>G1009+tabel1!$G$4</f>
        <v>56.671720999999998</v>
      </c>
      <c r="K1009">
        <v>0.17635770000000001</v>
      </c>
      <c r="L1009">
        <v>6.6717209999999998</v>
      </c>
      <c r="M1009" s="4">
        <f t="shared" si="87"/>
        <v>0.1177257524965582</v>
      </c>
      <c r="N1009" s="4">
        <f>K1009/tabel1!$I$4</f>
        <v>83979.857142857159</v>
      </c>
      <c r="O1009" s="10">
        <f>L1009+tabel1!$G$4</f>
        <v>56.671720999999998</v>
      </c>
      <c r="X1009">
        <v>0.17635770000000001</v>
      </c>
      <c r="Y1009">
        <v>6.6717209999999998</v>
      </c>
      <c r="Z1009" s="4">
        <f t="shared" si="88"/>
        <v>0.1177257524965582</v>
      </c>
      <c r="AA1009" s="4">
        <f>X1009/tabel1!$I$5</f>
        <v>73482.375</v>
      </c>
      <c r="AB1009" s="10">
        <f>Y1009+tabel1!$G$5</f>
        <v>56.671720999999998</v>
      </c>
      <c r="AH1009"/>
      <c r="AI1009" s="3"/>
      <c r="AJ1009" s="3"/>
    </row>
    <row r="1010" spans="1:36" x14ac:dyDescent="0.45">
      <c r="A1010">
        <v>0.1706318</v>
      </c>
      <c r="B1010">
        <v>6.6783149999999996</v>
      </c>
      <c r="C1010" s="4">
        <f t="shared" si="85"/>
        <v>0.11782839698039717</v>
      </c>
      <c r="D1010" s="4">
        <f>A1010/tabel1!$I$4</f>
        <v>81253.238095238106</v>
      </c>
      <c r="E1010" s="10">
        <f>B1010+tabel1!$G$4</f>
        <v>56.678314999999998</v>
      </c>
      <c r="F1010">
        <v>0.1706318</v>
      </c>
      <c r="G1010">
        <v>6.6783149999999996</v>
      </c>
      <c r="H1010" s="4">
        <f t="shared" si="86"/>
        <v>0.11782839698039717</v>
      </c>
      <c r="I1010" s="4">
        <f>F1010/tabel1!$I$4</f>
        <v>81253.238095238106</v>
      </c>
      <c r="J1010" s="10">
        <f>G1010+tabel1!$G$4</f>
        <v>56.678314999999998</v>
      </c>
      <c r="K1010">
        <v>0.1706318</v>
      </c>
      <c r="L1010">
        <v>6.6783149999999996</v>
      </c>
      <c r="M1010" s="4">
        <f t="shared" si="87"/>
        <v>0.11782839698039717</v>
      </c>
      <c r="N1010" s="4">
        <f>K1010/tabel1!$I$4</f>
        <v>81253.238095238106</v>
      </c>
      <c r="O1010" s="10">
        <f>L1010+tabel1!$G$4</f>
        <v>56.678314999999998</v>
      </c>
      <c r="X1010">
        <v>0.1706318</v>
      </c>
      <c r="Y1010">
        <v>6.6783149999999996</v>
      </c>
      <c r="Z1010" s="4">
        <f t="shared" si="88"/>
        <v>0.11782839698039717</v>
      </c>
      <c r="AA1010" s="4">
        <f>X1010/tabel1!$I$5</f>
        <v>71096.583333333343</v>
      </c>
      <c r="AB1010" s="10">
        <f>Y1010+tabel1!$G$5</f>
        <v>56.678314999999998</v>
      </c>
      <c r="AH1010"/>
      <c r="AI1010" s="3"/>
      <c r="AJ1010" s="3"/>
    </row>
    <row r="1011" spans="1:36" x14ac:dyDescent="0.45">
      <c r="A1011">
        <v>0.19754360000000001</v>
      </c>
      <c r="B1011">
        <v>6.6852080000000003</v>
      </c>
      <c r="C1011" s="4">
        <f t="shared" si="85"/>
        <v>0.11793567027221634</v>
      </c>
      <c r="D1011" s="4">
        <f>A1011/tabel1!$I$4</f>
        <v>94068.380952380961</v>
      </c>
      <c r="E1011" s="10">
        <f>B1011+tabel1!$G$4</f>
        <v>56.685208000000003</v>
      </c>
      <c r="F1011">
        <v>0.19754360000000001</v>
      </c>
      <c r="G1011">
        <v>6.6852080000000003</v>
      </c>
      <c r="H1011" s="4">
        <f t="shared" si="86"/>
        <v>0.11793567027221634</v>
      </c>
      <c r="I1011" s="4">
        <f>F1011/tabel1!$I$4</f>
        <v>94068.380952380961</v>
      </c>
      <c r="J1011" s="10">
        <f>G1011+tabel1!$G$4</f>
        <v>56.685208000000003</v>
      </c>
      <c r="K1011">
        <v>0.19754360000000001</v>
      </c>
      <c r="L1011">
        <v>6.6852080000000003</v>
      </c>
      <c r="M1011" s="4">
        <f t="shared" si="87"/>
        <v>0.11793567027221634</v>
      </c>
      <c r="N1011" s="4">
        <f>K1011/tabel1!$I$4</f>
        <v>94068.380952380961</v>
      </c>
      <c r="O1011" s="10">
        <f>L1011+tabel1!$G$4</f>
        <v>56.685208000000003</v>
      </c>
      <c r="X1011">
        <v>0.19754360000000001</v>
      </c>
      <c r="Y1011">
        <v>6.6852080000000003</v>
      </c>
      <c r="Z1011" s="4">
        <f t="shared" si="88"/>
        <v>0.11793567027221634</v>
      </c>
      <c r="AA1011" s="4">
        <f>X1011/tabel1!$I$5</f>
        <v>82309.833333333343</v>
      </c>
      <c r="AB1011" s="10">
        <f>Y1011+tabel1!$G$5</f>
        <v>56.685208000000003</v>
      </c>
      <c r="AH1011"/>
      <c r="AI1011" s="3"/>
      <c r="AJ1011" s="3"/>
    </row>
    <row r="1012" spans="1:36" x14ac:dyDescent="0.45">
      <c r="A1012">
        <v>0.19009989999999999</v>
      </c>
      <c r="B1012">
        <v>6.692501</v>
      </c>
      <c r="C1012" s="4">
        <f t="shared" si="85"/>
        <v>0.11804914022050289</v>
      </c>
      <c r="D1012" s="4">
        <f>A1012/tabel1!$I$4</f>
        <v>90523.761904761908</v>
      </c>
      <c r="E1012" s="10">
        <f>B1012+tabel1!$G$4</f>
        <v>56.692501</v>
      </c>
      <c r="F1012">
        <v>0.19009989999999999</v>
      </c>
      <c r="G1012">
        <v>6.692501</v>
      </c>
      <c r="H1012" s="4">
        <f t="shared" si="86"/>
        <v>0.11804914022050289</v>
      </c>
      <c r="I1012" s="4">
        <f>F1012/tabel1!$I$4</f>
        <v>90523.761904761908</v>
      </c>
      <c r="J1012" s="10">
        <f>G1012+tabel1!$G$4</f>
        <v>56.692501</v>
      </c>
      <c r="K1012">
        <v>0.19009989999999999</v>
      </c>
      <c r="L1012">
        <v>6.692501</v>
      </c>
      <c r="M1012" s="4">
        <f t="shared" si="87"/>
        <v>0.11804914022050289</v>
      </c>
      <c r="N1012" s="4">
        <f>K1012/tabel1!$I$4</f>
        <v>90523.761904761908</v>
      </c>
      <c r="O1012" s="10">
        <f>L1012+tabel1!$G$4</f>
        <v>56.692501</v>
      </c>
      <c r="X1012">
        <v>0.19009989999999999</v>
      </c>
      <c r="Y1012">
        <v>6.692501</v>
      </c>
      <c r="Z1012" s="4">
        <f t="shared" si="88"/>
        <v>0.11804914022050289</v>
      </c>
      <c r="AA1012" s="4">
        <f>X1012/tabel1!$I$5</f>
        <v>79208.291666666672</v>
      </c>
      <c r="AB1012" s="10">
        <f>Y1012+tabel1!$G$5</f>
        <v>56.692501</v>
      </c>
      <c r="AH1012"/>
      <c r="AI1012" s="3"/>
      <c r="AJ1012" s="3"/>
    </row>
    <row r="1013" spans="1:36" x14ac:dyDescent="0.45">
      <c r="A1013">
        <v>0.18723690000000001</v>
      </c>
      <c r="B1013">
        <v>6.7003259999999996</v>
      </c>
      <c r="C1013" s="4">
        <f t="shared" si="85"/>
        <v>0.11817085496122191</v>
      </c>
      <c r="D1013" s="4">
        <f>A1013/tabel1!$I$4</f>
        <v>89160.42857142858</v>
      </c>
      <c r="E1013" s="10">
        <f>B1013+tabel1!$G$4</f>
        <v>56.700325999999997</v>
      </c>
      <c r="F1013">
        <v>0.18723690000000001</v>
      </c>
      <c r="G1013">
        <v>6.7003259999999996</v>
      </c>
      <c r="H1013" s="4">
        <f t="shared" si="86"/>
        <v>0.11817085496122191</v>
      </c>
      <c r="I1013" s="4">
        <f>F1013/tabel1!$I$4</f>
        <v>89160.42857142858</v>
      </c>
      <c r="J1013" s="10">
        <f>G1013+tabel1!$G$4</f>
        <v>56.700325999999997</v>
      </c>
      <c r="K1013">
        <v>0.18723690000000001</v>
      </c>
      <c r="L1013">
        <v>6.7003259999999996</v>
      </c>
      <c r="M1013" s="4">
        <f t="shared" si="87"/>
        <v>0.11817085496122191</v>
      </c>
      <c r="N1013" s="4">
        <f>K1013/tabel1!$I$4</f>
        <v>89160.42857142858</v>
      </c>
      <c r="O1013" s="10">
        <f>L1013+tabel1!$G$4</f>
        <v>56.700325999999997</v>
      </c>
      <c r="X1013">
        <v>0.18723690000000001</v>
      </c>
      <c r="Y1013">
        <v>6.7003259999999996</v>
      </c>
      <c r="Z1013" s="4">
        <f t="shared" si="88"/>
        <v>0.11817085496122191</v>
      </c>
      <c r="AA1013" s="4">
        <f>X1013/tabel1!$I$5</f>
        <v>78015.375000000015</v>
      </c>
      <c r="AB1013" s="10">
        <f>Y1013+tabel1!$G$5</f>
        <v>56.700325999999997</v>
      </c>
      <c r="AH1013"/>
      <c r="AI1013" s="3"/>
      <c r="AJ1013" s="3"/>
    </row>
    <row r="1014" spans="1:36" x14ac:dyDescent="0.45">
      <c r="A1014">
        <v>0.18208360000000001</v>
      </c>
      <c r="B1014">
        <v>6.7080520000000003</v>
      </c>
      <c r="C1014" s="4">
        <f t="shared" si="85"/>
        <v>0.11829099684115406</v>
      </c>
      <c r="D1014" s="4">
        <f>A1014/tabel1!$I$4</f>
        <v>86706.476190476198</v>
      </c>
      <c r="E1014" s="10">
        <f>B1014+tabel1!$G$4</f>
        <v>56.708052000000002</v>
      </c>
      <c r="F1014">
        <v>0.18208360000000001</v>
      </c>
      <c r="G1014">
        <v>6.7080520000000003</v>
      </c>
      <c r="H1014" s="4">
        <f t="shared" si="86"/>
        <v>0.11829099684115406</v>
      </c>
      <c r="I1014" s="4">
        <f>F1014/tabel1!$I$4</f>
        <v>86706.476190476198</v>
      </c>
      <c r="J1014" s="10">
        <f>G1014+tabel1!$G$4</f>
        <v>56.708052000000002</v>
      </c>
      <c r="K1014">
        <v>0.18208360000000001</v>
      </c>
      <c r="L1014">
        <v>6.7080520000000003</v>
      </c>
      <c r="M1014" s="4">
        <f t="shared" si="87"/>
        <v>0.11829099684115406</v>
      </c>
      <c r="N1014" s="4">
        <f>K1014/tabel1!$I$4</f>
        <v>86706.476190476198</v>
      </c>
      <c r="O1014" s="10">
        <f>L1014+tabel1!$G$4</f>
        <v>56.708052000000002</v>
      </c>
      <c r="X1014">
        <v>0.18208360000000001</v>
      </c>
      <c r="Y1014">
        <v>6.7080520000000003</v>
      </c>
      <c r="Z1014" s="4">
        <f t="shared" si="88"/>
        <v>0.11829099684115406</v>
      </c>
      <c r="AA1014" s="4">
        <f>X1014/tabel1!$I$5</f>
        <v>75868.166666666672</v>
      </c>
      <c r="AB1014" s="10">
        <f>Y1014+tabel1!$G$5</f>
        <v>56.708052000000002</v>
      </c>
      <c r="AH1014"/>
      <c r="AI1014" s="3"/>
      <c r="AJ1014" s="3"/>
    </row>
    <row r="1015" spans="1:36" x14ac:dyDescent="0.45">
      <c r="A1015">
        <v>0.1809385</v>
      </c>
      <c r="B1015">
        <v>6.7154769999999999</v>
      </c>
      <c r="C1015" s="4">
        <f t="shared" si="85"/>
        <v>0.11840642722620494</v>
      </c>
      <c r="D1015" s="4">
        <f>A1015/tabel1!$I$4</f>
        <v>86161.190476190488</v>
      </c>
      <c r="E1015" s="10">
        <f>B1015+tabel1!$G$4</f>
        <v>56.715477</v>
      </c>
      <c r="F1015">
        <v>0.1809385</v>
      </c>
      <c r="G1015">
        <v>6.7154769999999999</v>
      </c>
      <c r="H1015" s="4">
        <f t="shared" si="86"/>
        <v>0.11840642722620494</v>
      </c>
      <c r="I1015" s="4">
        <f>F1015/tabel1!$I$4</f>
        <v>86161.190476190488</v>
      </c>
      <c r="J1015" s="10">
        <f>G1015+tabel1!$G$4</f>
        <v>56.715477</v>
      </c>
      <c r="K1015">
        <v>0.1809385</v>
      </c>
      <c r="L1015">
        <v>6.7154769999999999</v>
      </c>
      <c r="M1015" s="4">
        <f t="shared" si="87"/>
        <v>0.11840642722620494</v>
      </c>
      <c r="N1015" s="4">
        <f>K1015/tabel1!$I$4</f>
        <v>86161.190476190488</v>
      </c>
      <c r="O1015" s="10">
        <f>L1015+tabel1!$G$4</f>
        <v>56.715477</v>
      </c>
      <c r="X1015">
        <v>0.1809385</v>
      </c>
      <c r="Y1015">
        <v>6.7154769999999999</v>
      </c>
      <c r="Z1015" s="4">
        <f t="shared" si="88"/>
        <v>0.11840642722620494</v>
      </c>
      <c r="AA1015" s="4">
        <f>X1015/tabel1!$I$5</f>
        <v>75391.041666666672</v>
      </c>
      <c r="AB1015" s="10">
        <f>Y1015+tabel1!$G$5</f>
        <v>56.715477</v>
      </c>
      <c r="AH1015"/>
      <c r="AI1015" s="3"/>
      <c r="AJ1015" s="3"/>
    </row>
    <row r="1016" spans="1:36" x14ac:dyDescent="0.45">
      <c r="A1016">
        <v>0.1809385</v>
      </c>
      <c r="B1016">
        <v>6.7223709999999999</v>
      </c>
      <c r="C1016" s="4">
        <f t="shared" si="85"/>
        <v>0.11851357553442185</v>
      </c>
      <c r="D1016" s="4">
        <f>A1016/tabel1!$I$4</f>
        <v>86161.190476190488</v>
      </c>
      <c r="E1016" s="10">
        <f>B1016+tabel1!$G$4</f>
        <v>56.722371000000003</v>
      </c>
      <c r="F1016">
        <v>0.1809385</v>
      </c>
      <c r="G1016">
        <v>6.7223709999999999</v>
      </c>
      <c r="H1016" s="4">
        <f t="shared" si="86"/>
        <v>0.11851357553442185</v>
      </c>
      <c r="I1016" s="4">
        <f>F1016/tabel1!$I$4</f>
        <v>86161.190476190488</v>
      </c>
      <c r="J1016" s="10">
        <f>G1016+tabel1!$G$4</f>
        <v>56.722371000000003</v>
      </c>
      <c r="K1016">
        <v>0.1809385</v>
      </c>
      <c r="L1016">
        <v>6.7223709999999999</v>
      </c>
      <c r="M1016" s="4">
        <f t="shared" si="87"/>
        <v>0.11851357553442185</v>
      </c>
      <c r="N1016" s="4">
        <f>K1016/tabel1!$I$4</f>
        <v>86161.190476190488</v>
      </c>
      <c r="O1016" s="10">
        <f>L1016+tabel1!$G$4</f>
        <v>56.722371000000003</v>
      </c>
      <c r="X1016">
        <v>0.1809385</v>
      </c>
      <c r="Y1016">
        <v>6.7223709999999999</v>
      </c>
      <c r="Z1016" s="4">
        <f t="shared" si="88"/>
        <v>0.11851357553442185</v>
      </c>
      <c r="AA1016" s="4">
        <f>X1016/tabel1!$I$5</f>
        <v>75391.041666666672</v>
      </c>
      <c r="AB1016" s="10">
        <f>Y1016+tabel1!$G$5</f>
        <v>56.722371000000003</v>
      </c>
      <c r="AH1016"/>
      <c r="AI1016" s="3"/>
      <c r="AJ1016" s="3"/>
    </row>
    <row r="1017" spans="1:36" x14ac:dyDescent="0.45">
      <c r="A1017">
        <v>0.18208360000000001</v>
      </c>
      <c r="B1017">
        <v>6.7284309999999996</v>
      </c>
      <c r="C1017" s="4">
        <f t="shared" si="85"/>
        <v>0.11860774009420426</v>
      </c>
      <c r="D1017" s="4">
        <f>A1017/tabel1!$I$4</f>
        <v>86706.476190476198</v>
      </c>
      <c r="E1017" s="10">
        <f>B1017+tabel1!$G$4</f>
        <v>56.728431</v>
      </c>
      <c r="F1017">
        <v>0.18208360000000001</v>
      </c>
      <c r="G1017">
        <v>6.7284309999999996</v>
      </c>
      <c r="H1017" s="4">
        <f t="shared" si="86"/>
        <v>0.11860774009420426</v>
      </c>
      <c r="I1017" s="4">
        <f>F1017/tabel1!$I$4</f>
        <v>86706.476190476198</v>
      </c>
      <c r="J1017" s="10">
        <f>G1017+tabel1!$G$4</f>
        <v>56.728431</v>
      </c>
      <c r="K1017">
        <v>0.18208360000000001</v>
      </c>
      <c r="L1017">
        <v>6.7284309999999996</v>
      </c>
      <c r="M1017" s="4">
        <f t="shared" si="87"/>
        <v>0.11860774009420426</v>
      </c>
      <c r="N1017" s="4">
        <f>K1017/tabel1!$I$4</f>
        <v>86706.476190476198</v>
      </c>
      <c r="O1017" s="10">
        <f>L1017+tabel1!$G$4</f>
        <v>56.728431</v>
      </c>
      <c r="X1017">
        <v>0.18208360000000001</v>
      </c>
      <c r="Y1017">
        <v>6.7284309999999996</v>
      </c>
      <c r="Z1017" s="4">
        <f t="shared" si="88"/>
        <v>0.11860774009420426</v>
      </c>
      <c r="AA1017" s="4">
        <f>X1017/tabel1!$I$5</f>
        <v>75868.166666666672</v>
      </c>
      <c r="AB1017" s="10">
        <f>Y1017+tabel1!$G$5</f>
        <v>56.728431</v>
      </c>
      <c r="AH1017"/>
      <c r="AI1017" s="3"/>
      <c r="AJ1017" s="3"/>
    </row>
    <row r="1018" spans="1:36" x14ac:dyDescent="0.45">
      <c r="A1018">
        <v>0.1832288</v>
      </c>
      <c r="B1018">
        <v>6.7339589999999996</v>
      </c>
      <c r="C1018" s="4">
        <f t="shared" si="85"/>
        <v>0.11869362051747526</v>
      </c>
      <c r="D1018" s="4">
        <f>A1018/tabel1!$I$4</f>
        <v>87251.809523809527</v>
      </c>
      <c r="E1018" s="10">
        <f>B1018+tabel1!$G$4</f>
        <v>56.733958999999999</v>
      </c>
      <c r="F1018">
        <v>0.1832288</v>
      </c>
      <c r="G1018">
        <v>6.7339589999999996</v>
      </c>
      <c r="H1018" s="4">
        <f t="shared" si="86"/>
        <v>0.11869362051747526</v>
      </c>
      <c r="I1018" s="4">
        <f>F1018/tabel1!$I$4</f>
        <v>87251.809523809527</v>
      </c>
      <c r="J1018" s="10">
        <f>G1018+tabel1!$G$4</f>
        <v>56.733958999999999</v>
      </c>
      <c r="K1018">
        <v>0.1832288</v>
      </c>
      <c r="L1018">
        <v>6.7339589999999996</v>
      </c>
      <c r="M1018" s="4">
        <f t="shared" si="87"/>
        <v>0.11869362051747526</v>
      </c>
      <c r="N1018" s="4">
        <f>K1018/tabel1!$I$4</f>
        <v>87251.809523809527</v>
      </c>
      <c r="O1018" s="10">
        <f>L1018+tabel1!$G$4</f>
        <v>56.733958999999999</v>
      </c>
      <c r="X1018">
        <v>0.1832288</v>
      </c>
      <c r="Y1018">
        <v>6.7339589999999996</v>
      </c>
      <c r="Z1018" s="4">
        <f t="shared" si="88"/>
        <v>0.11869362051747526</v>
      </c>
      <c r="AA1018" s="4">
        <f>X1018/tabel1!$I$5</f>
        <v>76345.333333333328</v>
      </c>
      <c r="AB1018" s="10">
        <f>Y1018+tabel1!$G$5</f>
        <v>56.733958999999999</v>
      </c>
      <c r="AH1018"/>
      <c r="AI1018" s="3"/>
      <c r="AJ1018" s="3"/>
    </row>
    <row r="1019" spans="1:36" x14ac:dyDescent="0.45">
      <c r="A1019">
        <v>0.1786481</v>
      </c>
      <c r="B1019">
        <v>6.7395199999999997</v>
      </c>
      <c r="C1019" s="4">
        <f t="shared" si="85"/>
        <v>0.11877999672891135</v>
      </c>
      <c r="D1019" s="4">
        <f>A1019/tabel1!$I$4</f>
        <v>85070.523809523816</v>
      </c>
      <c r="E1019" s="10">
        <f>B1019+tabel1!$G$4</f>
        <v>56.739519999999999</v>
      </c>
      <c r="F1019">
        <v>0.1786481</v>
      </c>
      <c r="G1019">
        <v>6.7395199999999997</v>
      </c>
      <c r="H1019" s="4">
        <f t="shared" si="86"/>
        <v>0.11877999672891135</v>
      </c>
      <c r="I1019" s="4">
        <f>F1019/tabel1!$I$4</f>
        <v>85070.523809523816</v>
      </c>
      <c r="J1019" s="10">
        <f>G1019+tabel1!$G$4</f>
        <v>56.739519999999999</v>
      </c>
      <c r="K1019">
        <v>0.1786481</v>
      </c>
      <c r="L1019">
        <v>6.7395199999999997</v>
      </c>
      <c r="M1019" s="4">
        <f t="shared" si="87"/>
        <v>0.11877999672891135</v>
      </c>
      <c r="N1019" s="4">
        <f>K1019/tabel1!$I$4</f>
        <v>85070.523809523816</v>
      </c>
      <c r="O1019" s="10">
        <f>L1019+tabel1!$G$4</f>
        <v>56.739519999999999</v>
      </c>
      <c r="X1019">
        <v>0.1786481</v>
      </c>
      <c r="Y1019">
        <v>6.7395199999999997</v>
      </c>
      <c r="Z1019" s="4">
        <f t="shared" si="88"/>
        <v>0.11877999672891135</v>
      </c>
      <c r="AA1019" s="4">
        <f>X1019/tabel1!$I$5</f>
        <v>74436.708333333343</v>
      </c>
      <c r="AB1019" s="10">
        <f>Y1019+tabel1!$G$5</f>
        <v>56.739519999999999</v>
      </c>
      <c r="AH1019"/>
      <c r="AI1019" s="3"/>
      <c r="AJ1019" s="3"/>
    </row>
    <row r="1020" spans="1:36" x14ac:dyDescent="0.45">
      <c r="A1020">
        <v>0.17693030000000001</v>
      </c>
      <c r="B1020">
        <v>6.7453469999999998</v>
      </c>
      <c r="C1020" s="4">
        <f t="shared" si="85"/>
        <v>0.11887048642067516</v>
      </c>
      <c r="D1020" s="4">
        <f>A1020/tabel1!$I$4</f>
        <v>84252.523809523816</v>
      </c>
      <c r="E1020" s="10">
        <f>B1020+tabel1!$G$4</f>
        <v>56.745347000000002</v>
      </c>
      <c r="F1020">
        <v>0.17693030000000001</v>
      </c>
      <c r="G1020">
        <v>6.7453469999999998</v>
      </c>
      <c r="H1020" s="4">
        <f t="shared" si="86"/>
        <v>0.11887048642067516</v>
      </c>
      <c r="I1020" s="4">
        <f>F1020/tabel1!$I$4</f>
        <v>84252.523809523816</v>
      </c>
      <c r="J1020" s="10">
        <f>G1020+tabel1!$G$4</f>
        <v>56.745347000000002</v>
      </c>
      <c r="K1020">
        <v>0.17693030000000001</v>
      </c>
      <c r="L1020">
        <v>6.7453469999999998</v>
      </c>
      <c r="M1020" s="4">
        <f t="shared" si="87"/>
        <v>0.11887048642067516</v>
      </c>
      <c r="N1020" s="4">
        <f>K1020/tabel1!$I$4</f>
        <v>84252.523809523816</v>
      </c>
      <c r="O1020" s="10">
        <f>L1020+tabel1!$G$4</f>
        <v>56.745347000000002</v>
      </c>
      <c r="X1020">
        <v>0.17693030000000001</v>
      </c>
      <c r="Y1020">
        <v>6.7453469999999998</v>
      </c>
      <c r="Z1020" s="4">
        <f t="shared" si="88"/>
        <v>0.11887048642067516</v>
      </c>
      <c r="AA1020" s="4">
        <f>X1020/tabel1!$I$5</f>
        <v>73720.958333333343</v>
      </c>
      <c r="AB1020" s="10">
        <f>Y1020+tabel1!$G$5</f>
        <v>56.745347000000002</v>
      </c>
      <c r="AH1020"/>
      <c r="AI1020" s="3"/>
      <c r="AJ1020" s="3"/>
    </row>
    <row r="1021" spans="1:36" x14ac:dyDescent="0.45">
      <c r="A1021">
        <v>0.16834150000000001</v>
      </c>
      <c r="B1021">
        <v>6.7512749999999997</v>
      </c>
      <c r="C1021" s="4">
        <f t="shared" si="85"/>
        <v>0.11896252551154136</v>
      </c>
      <c r="D1021" s="4">
        <f>A1021/tabel1!$I$4</f>
        <v>80162.619047619053</v>
      </c>
      <c r="E1021" s="10">
        <f>B1021+tabel1!$G$4</f>
        <v>56.751275</v>
      </c>
      <c r="F1021">
        <v>0.16834150000000001</v>
      </c>
      <c r="G1021">
        <v>6.7512749999999997</v>
      </c>
      <c r="H1021" s="4">
        <f t="shared" si="86"/>
        <v>0.11896252551154136</v>
      </c>
      <c r="I1021" s="4">
        <f>F1021/tabel1!$I$4</f>
        <v>80162.619047619053</v>
      </c>
      <c r="J1021" s="10">
        <f>G1021+tabel1!$G$4</f>
        <v>56.751275</v>
      </c>
      <c r="K1021">
        <v>0.16834150000000001</v>
      </c>
      <c r="L1021">
        <v>6.7512749999999997</v>
      </c>
      <c r="M1021" s="4">
        <f t="shared" si="87"/>
        <v>0.11896252551154136</v>
      </c>
      <c r="N1021" s="4">
        <f>K1021/tabel1!$I$4</f>
        <v>80162.619047619053</v>
      </c>
      <c r="O1021" s="10">
        <f>L1021+tabel1!$G$4</f>
        <v>56.751275</v>
      </c>
      <c r="X1021">
        <v>0.16834150000000001</v>
      </c>
      <c r="Y1021">
        <v>6.7512749999999997</v>
      </c>
      <c r="Z1021" s="4">
        <f t="shared" si="88"/>
        <v>0.11896252551154136</v>
      </c>
      <c r="AA1021" s="4">
        <f>X1021/tabel1!$I$5</f>
        <v>70142.291666666672</v>
      </c>
      <c r="AB1021" s="10">
        <f>Y1021+tabel1!$G$5</f>
        <v>56.751275</v>
      </c>
      <c r="AH1021"/>
      <c r="AI1021" s="3"/>
      <c r="AJ1021" s="3"/>
    </row>
    <row r="1022" spans="1:36" x14ac:dyDescent="0.45">
      <c r="A1022">
        <v>0.16719629999999999</v>
      </c>
      <c r="B1022">
        <v>6.7577020000000001</v>
      </c>
      <c r="C1022" s="4">
        <f t="shared" si="85"/>
        <v>0.11906229043593061</v>
      </c>
      <c r="D1022" s="4">
        <f>A1022/tabel1!$I$4</f>
        <v>79617.285714285725</v>
      </c>
      <c r="E1022" s="10">
        <f>B1022+tabel1!$G$4</f>
        <v>56.757702000000002</v>
      </c>
      <c r="F1022">
        <v>0.16719629999999999</v>
      </c>
      <c r="G1022">
        <v>6.7577020000000001</v>
      </c>
      <c r="H1022" s="4">
        <f t="shared" si="86"/>
        <v>0.11906229043593061</v>
      </c>
      <c r="I1022" s="4">
        <f>F1022/tabel1!$I$4</f>
        <v>79617.285714285725</v>
      </c>
      <c r="J1022" s="10">
        <f>G1022+tabel1!$G$4</f>
        <v>56.757702000000002</v>
      </c>
      <c r="K1022">
        <v>0.16719629999999999</v>
      </c>
      <c r="L1022">
        <v>6.7577020000000001</v>
      </c>
      <c r="M1022" s="4">
        <f t="shared" si="87"/>
        <v>0.11906229043593061</v>
      </c>
      <c r="N1022" s="4">
        <f>K1022/tabel1!$I$4</f>
        <v>79617.285714285725</v>
      </c>
      <c r="O1022" s="10">
        <f>L1022+tabel1!$G$4</f>
        <v>56.757702000000002</v>
      </c>
      <c r="X1022">
        <v>0.16719629999999999</v>
      </c>
      <c r="Y1022">
        <v>6.7577020000000001</v>
      </c>
      <c r="Z1022" s="4">
        <f t="shared" si="88"/>
        <v>0.11906229043593061</v>
      </c>
      <c r="AA1022" s="4">
        <f>X1022/tabel1!$I$5</f>
        <v>69665.125</v>
      </c>
      <c r="AB1022" s="10">
        <f>Y1022+tabel1!$G$5</f>
        <v>56.757702000000002</v>
      </c>
      <c r="AH1022"/>
      <c r="AI1022" s="3"/>
      <c r="AJ1022" s="3"/>
    </row>
    <row r="1023" spans="1:36" x14ac:dyDescent="0.45">
      <c r="A1023">
        <v>0.16376080000000001</v>
      </c>
      <c r="B1023">
        <v>6.7645619999999997</v>
      </c>
      <c r="C1023" s="4">
        <f t="shared" si="85"/>
        <v>0.11916875179975844</v>
      </c>
      <c r="D1023" s="4">
        <f>A1023/tabel1!$I$4</f>
        <v>77981.333333333343</v>
      </c>
      <c r="E1023" s="10">
        <f>B1023+tabel1!$G$4</f>
        <v>56.764561999999998</v>
      </c>
      <c r="F1023">
        <v>0.16376080000000001</v>
      </c>
      <c r="G1023">
        <v>6.7645619999999997</v>
      </c>
      <c r="H1023" s="4">
        <f t="shared" si="86"/>
        <v>0.11916875179975844</v>
      </c>
      <c r="I1023" s="4">
        <f>F1023/tabel1!$I$4</f>
        <v>77981.333333333343</v>
      </c>
      <c r="J1023" s="10">
        <f>G1023+tabel1!$G$4</f>
        <v>56.764561999999998</v>
      </c>
      <c r="K1023">
        <v>0.16376080000000001</v>
      </c>
      <c r="L1023">
        <v>6.7645619999999997</v>
      </c>
      <c r="M1023" s="4">
        <f t="shared" si="87"/>
        <v>0.11916875179975844</v>
      </c>
      <c r="N1023" s="4">
        <f>K1023/tabel1!$I$4</f>
        <v>77981.333333333343</v>
      </c>
      <c r="O1023" s="10">
        <f>L1023+tabel1!$G$4</f>
        <v>56.764561999999998</v>
      </c>
      <c r="X1023">
        <v>0.16376080000000001</v>
      </c>
      <c r="Y1023">
        <v>6.7645619999999997</v>
      </c>
      <c r="Z1023" s="4">
        <f t="shared" si="88"/>
        <v>0.11916875179975844</v>
      </c>
      <c r="AA1023" s="4">
        <f>X1023/tabel1!$I$5</f>
        <v>68233.666666666672</v>
      </c>
      <c r="AB1023" s="10">
        <f>Y1023+tabel1!$G$5</f>
        <v>56.764561999999998</v>
      </c>
      <c r="AH1023"/>
      <c r="AI1023" s="3"/>
      <c r="AJ1023" s="3"/>
    </row>
    <row r="1024" spans="1:36" x14ac:dyDescent="0.45">
      <c r="A1024">
        <v>0.13513120000000001</v>
      </c>
      <c r="B1024">
        <v>6.7715880000000004</v>
      </c>
      <c r="C1024" s="4">
        <f t="shared" si="85"/>
        <v>0.11927776267241283</v>
      </c>
      <c r="D1024" s="4">
        <f>A1024/tabel1!$I$4</f>
        <v>64348.190476190488</v>
      </c>
      <c r="E1024" s="10">
        <f>B1024+tabel1!$G$4</f>
        <v>56.771588000000001</v>
      </c>
      <c r="F1024">
        <v>0.13513120000000001</v>
      </c>
      <c r="G1024">
        <v>6.7715880000000004</v>
      </c>
      <c r="H1024" s="4">
        <f t="shared" si="86"/>
        <v>0.11927776267241283</v>
      </c>
      <c r="I1024" s="4">
        <f>F1024/tabel1!$I$4</f>
        <v>64348.190476190488</v>
      </c>
      <c r="J1024" s="10">
        <f>G1024+tabel1!$G$4</f>
        <v>56.771588000000001</v>
      </c>
      <c r="K1024">
        <v>0.13513120000000001</v>
      </c>
      <c r="L1024">
        <v>6.7715880000000004</v>
      </c>
      <c r="M1024" s="4">
        <f t="shared" si="87"/>
        <v>0.11927776267241283</v>
      </c>
      <c r="N1024" s="4">
        <f>K1024/tabel1!$I$4</f>
        <v>64348.190476190488</v>
      </c>
      <c r="O1024" s="10">
        <f>L1024+tabel1!$G$4</f>
        <v>56.771588000000001</v>
      </c>
      <c r="X1024">
        <v>0.13513120000000001</v>
      </c>
      <c r="Y1024">
        <v>6.7715880000000004</v>
      </c>
      <c r="Z1024" s="4">
        <f t="shared" si="88"/>
        <v>0.11927776267241283</v>
      </c>
      <c r="AA1024" s="4">
        <f>X1024/tabel1!$I$5</f>
        <v>56304.666666666672</v>
      </c>
      <c r="AB1024" s="10">
        <f>Y1024+tabel1!$G$5</f>
        <v>56.771588000000001</v>
      </c>
      <c r="AH1024"/>
      <c r="AI1024" s="3"/>
      <c r="AJ1024" s="3"/>
    </row>
    <row r="1025" spans="1:36" x14ac:dyDescent="0.45">
      <c r="A1025">
        <v>0.1523089</v>
      </c>
      <c r="B1025">
        <v>6.7791139999999999</v>
      </c>
      <c r="C1025" s="4">
        <f t="shared" si="85"/>
        <v>0.11939450129496561</v>
      </c>
      <c r="D1025" s="4">
        <f>A1025/tabel1!$I$4</f>
        <v>72528.047619047618</v>
      </c>
      <c r="E1025" s="10">
        <f>B1025+tabel1!$G$4</f>
        <v>56.779114</v>
      </c>
      <c r="F1025">
        <v>0.1523089</v>
      </c>
      <c r="G1025">
        <v>6.7791139999999999</v>
      </c>
      <c r="H1025" s="4">
        <f t="shared" si="86"/>
        <v>0.11939450129496561</v>
      </c>
      <c r="I1025" s="4">
        <f>F1025/tabel1!$I$4</f>
        <v>72528.047619047618</v>
      </c>
      <c r="J1025" s="10">
        <f>G1025+tabel1!$G$4</f>
        <v>56.779114</v>
      </c>
      <c r="K1025">
        <v>0.1523089</v>
      </c>
      <c r="L1025">
        <v>6.7791139999999999</v>
      </c>
      <c r="M1025" s="4">
        <f t="shared" si="87"/>
        <v>0.11939450129496561</v>
      </c>
      <c r="N1025" s="4">
        <f>K1025/tabel1!$I$4</f>
        <v>72528.047619047618</v>
      </c>
      <c r="O1025" s="10">
        <f>L1025+tabel1!$G$4</f>
        <v>56.779114</v>
      </c>
      <c r="X1025">
        <v>0.1523089</v>
      </c>
      <c r="Y1025">
        <v>6.7791139999999999</v>
      </c>
      <c r="Z1025" s="4">
        <f t="shared" si="88"/>
        <v>0.11939450129496561</v>
      </c>
      <c r="AA1025" s="4">
        <f>X1025/tabel1!$I$5</f>
        <v>63462.041666666672</v>
      </c>
      <c r="AB1025" s="10">
        <f>Y1025+tabel1!$G$5</f>
        <v>56.779114</v>
      </c>
      <c r="AH1025"/>
      <c r="AI1025" s="3"/>
      <c r="AJ1025" s="3"/>
    </row>
    <row r="1026" spans="1:36" x14ac:dyDescent="0.45">
      <c r="A1026">
        <v>0.1420023</v>
      </c>
      <c r="B1026">
        <v>6.7870730000000004</v>
      </c>
      <c r="C1026" s="4">
        <f t="shared" si="85"/>
        <v>0.11951792267933938</v>
      </c>
      <c r="D1026" s="4">
        <f>A1026/tabel1!$I$4</f>
        <v>67620.14285714287</v>
      </c>
      <c r="E1026" s="10">
        <f>B1026+tabel1!$G$4</f>
        <v>56.787072999999999</v>
      </c>
      <c r="F1026">
        <v>0.1420023</v>
      </c>
      <c r="G1026">
        <v>6.7870730000000004</v>
      </c>
      <c r="H1026" s="4">
        <f t="shared" si="86"/>
        <v>0.11951792267933938</v>
      </c>
      <c r="I1026" s="4">
        <f>F1026/tabel1!$I$4</f>
        <v>67620.14285714287</v>
      </c>
      <c r="J1026" s="10">
        <f>G1026+tabel1!$G$4</f>
        <v>56.787072999999999</v>
      </c>
      <c r="K1026">
        <v>0.1420023</v>
      </c>
      <c r="L1026">
        <v>6.7870730000000004</v>
      </c>
      <c r="M1026" s="4">
        <f t="shared" si="87"/>
        <v>0.11951792267933938</v>
      </c>
      <c r="N1026" s="4">
        <f>K1026/tabel1!$I$4</f>
        <v>67620.14285714287</v>
      </c>
      <c r="O1026" s="10">
        <f>L1026+tabel1!$G$4</f>
        <v>56.787072999999999</v>
      </c>
      <c r="X1026">
        <v>0.1420023</v>
      </c>
      <c r="Y1026">
        <v>6.7870730000000004</v>
      </c>
      <c r="Z1026" s="4">
        <f t="shared" si="88"/>
        <v>0.11951792267933938</v>
      </c>
      <c r="AA1026" s="4">
        <f>X1026/tabel1!$I$5</f>
        <v>59167.625</v>
      </c>
      <c r="AB1026" s="10">
        <f>Y1026+tabel1!$G$5</f>
        <v>56.787072999999999</v>
      </c>
      <c r="AH1026"/>
      <c r="AI1026" s="3"/>
      <c r="AJ1026" s="3"/>
    </row>
    <row r="1027" spans="1:36" x14ac:dyDescent="0.45">
      <c r="A1027">
        <v>0.14085710000000001</v>
      </c>
      <c r="B1027">
        <v>6.7947319999999998</v>
      </c>
      <c r="C1027" s="4">
        <f t="shared" si="85"/>
        <v>0.11963665925917213</v>
      </c>
      <c r="D1027" s="4">
        <f>A1027/tabel1!$I$4</f>
        <v>67074.809523809541</v>
      </c>
      <c r="E1027" s="10">
        <f>B1027+tabel1!$G$4</f>
        <v>56.794731999999996</v>
      </c>
      <c r="F1027">
        <v>0.14085710000000001</v>
      </c>
      <c r="G1027">
        <v>6.7947319999999998</v>
      </c>
      <c r="H1027" s="4">
        <f t="shared" si="86"/>
        <v>0.11963665925917213</v>
      </c>
      <c r="I1027" s="4">
        <f>F1027/tabel1!$I$4</f>
        <v>67074.809523809541</v>
      </c>
      <c r="J1027" s="10">
        <f>G1027+tabel1!$G$4</f>
        <v>56.794731999999996</v>
      </c>
      <c r="K1027">
        <v>0.14085710000000001</v>
      </c>
      <c r="L1027">
        <v>6.7947319999999998</v>
      </c>
      <c r="M1027" s="4">
        <f t="shared" si="87"/>
        <v>0.11963665925917213</v>
      </c>
      <c r="N1027" s="4">
        <f>K1027/tabel1!$I$4</f>
        <v>67074.809523809541</v>
      </c>
      <c r="O1027" s="10">
        <f>L1027+tabel1!$G$4</f>
        <v>56.794731999999996</v>
      </c>
      <c r="X1027">
        <v>0.14085710000000001</v>
      </c>
      <c r="Y1027">
        <v>6.7947319999999998</v>
      </c>
      <c r="Z1027" s="4">
        <f t="shared" si="88"/>
        <v>0.11963665925917213</v>
      </c>
      <c r="AA1027" s="4">
        <f>X1027/tabel1!$I$5</f>
        <v>58690.458333333343</v>
      </c>
      <c r="AB1027" s="10">
        <f>Y1027+tabel1!$G$5</f>
        <v>56.794731999999996</v>
      </c>
      <c r="AH1027"/>
      <c r="AI1027" s="3"/>
      <c r="AJ1027" s="3"/>
    </row>
    <row r="1028" spans="1:36" x14ac:dyDescent="0.45">
      <c r="A1028">
        <v>0.14142969999999999</v>
      </c>
      <c r="B1028">
        <v>6.8022239999999998</v>
      </c>
      <c r="C1028" s="4">
        <f t="shared" ref="C1028:C1060" si="89">B1028/E1028</f>
        <v>0.11975277587722621</v>
      </c>
      <c r="D1028" s="4">
        <f>A1028/tabel1!$I$4</f>
        <v>67347.476190476198</v>
      </c>
      <c r="E1028" s="10">
        <f>B1028+tabel1!$G$4</f>
        <v>56.802224000000002</v>
      </c>
      <c r="F1028">
        <v>0.14142969999999999</v>
      </c>
      <c r="G1028">
        <v>6.8022239999999998</v>
      </c>
      <c r="H1028" s="4">
        <f t="shared" ref="H1028:H1060" si="90">G1028/J1028</f>
        <v>0.11975277587722621</v>
      </c>
      <c r="I1028" s="4">
        <f>F1028/tabel1!$I$4</f>
        <v>67347.476190476198</v>
      </c>
      <c r="J1028" s="10">
        <f>G1028+tabel1!$G$4</f>
        <v>56.802224000000002</v>
      </c>
      <c r="K1028">
        <v>0.14142969999999999</v>
      </c>
      <c r="L1028">
        <v>6.8022239999999998</v>
      </c>
      <c r="M1028" s="4">
        <f t="shared" ref="M1028:M1060" si="91">L1028/O1028</f>
        <v>0.11975277587722621</v>
      </c>
      <c r="N1028" s="4">
        <f>K1028/tabel1!$I$4</f>
        <v>67347.476190476198</v>
      </c>
      <c r="O1028" s="10">
        <f>L1028+tabel1!$G$4</f>
        <v>56.802224000000002</v>
      </c>
      <c r="X1028">
        <v>0.14142969999999999</v>
      </c>
      <c r="Y1028">
        <v>6.8022239999999998</v>
      </c>
      <c r="Z1028" s="4">
        <f t="shared" ref="Z1028:Z1060" si="92">Y1028/AB1028</f>
        <v>0.11975277587722621</v>
      </c>
      <c r="AA1028" s="4">
        <f>X1028/tabel1!$I$5</f>
        <v>58929.041666666664</v>
      </c>
      <c r="AB1028" s="10">
        <f>Y1028+tabel1!$G$5</f>
        <v>56.802224000000002</v>
      </c>
      <c r="AH1028"/>
      <c r="AI1028" s="3"/>
      <c r="AJ1028" s="3"/>
    </row>
    <row r="1029" spans="1:36" x14ac:dyDescent="0.45">
      <c r="A1029">
        <v>0.1420023</v>
      </c>
      <c r="B1029">
        <v>6.8092170000000003</v>
      </c>
      <c r="C1029" s="4">
        <f t="shared" si="89"/>
        <v>0.11986113098513573</v>
      </c>
      <c r="D1029" s="4">
        <f>A1029/tabel1!$I$4</f>
        <v>67620.14285714287</v>
      </c>
      <c r="E1029" s="10">
        <f>B1029+tabel1!$G$4</f>
        <v>56.809217000000004</v>
      </c>
      <c r="F1029">
        <v>0.1420023</v>
      </c>
      <c r="G1029">
        <v>6.8092170000000003</v>
      </c>
      <c r="H1029" s="4">
        <f t="shared" si="90"/>
        <v>0.11986113098513573</v>
      </c>
      <c r="I1029" s="4">
        <f>F1029/tabel1!$I$4</f>
        <v>67620.14285714287</v>
      </c>
      <c r="J1029" s="10">
        <f>G1029+tabel1!$G$4</f>
        <v>56.809217000000004</v>
      </c>
      <c r="K1029">
        <v>0.1420023</v>
      </c>
      <c r="L1029">
        <v>6.8092170000000003</v>
      </c>
      <c r="M1029" s="4">
        <f t="shared" si="91"/>
        <v>0.11986113098513573</v>
      </c>
      <c r="N1029" s="4">
        <f>K1029/tabel1!$I$4</f>
        <v>67620.14285714287</v>
      </c>
      <c r="O1029" s="10">
        <f>L1029+tabel1!$G$4</f>
        <v>56.809217000000004</v>
      </c>
      <c r="X1029">
        <v>0.1420023</v>
      </c>
      <c r="Y1029">
        <v>6.8092170000000003</v>
      </c>
      <c r="Z1029" s="4">
        <f t="shared" si="92"/>
        <v>0.11986113098513573</v>
      </c>
      <c r="AA1029" s="4">
        <f>X1029/tabel1!$I$5</f>
        <v>59167.625</v>
      </c>
      <c r="AB1029" s="10">
        <f>Y1029+tabel1!$G$5</f>
        <v>56.809217000000004</v>
      </c>
      <c r="AH1029"/>
      <c r="AI1029" s="3"/>
      <c r="AJ1029" s="3"/>
    </row>
    <row r="1030" spans="1:36" x14ac:dyDescent="0.45">
      <c r="A1030">
        <v>0.14085710000000001</v>
      </c>
      <c r="B1030">
        <v>6.8152780000000002</v>
      </c>
      <c r="C1030" s="4">
        <f t="shared" si="89"/>
        <v>0.11995502336537014</v>
      </c>
      <c r="D1030" s="4">
        <f>A1030/tabel1!$I$4</f>
        <v>67074.809523809541</v>
      </c>
      <c r="E1030" s="10">
        <f>B1030+tabel1!$G$4</f>
        <v>56.815277999999999</v>
      </c>
      <c r="F1030">
        <v>0.14085710000000001</v>
      </c>
      <c r="G1030">
        <v>6.8152780000000002</v>
      </c>
      <c r="H1030" s="4">
        <f t="shared" si="90"/>
        <v>0.11995502336537014</v>
      </c>
      <c r="I1030" s="4">
        <f>F1030/tabel1!$I$4</f>
        <v>67074.809523809541</v>
      </c>
      <c r="J1030" s="10">
        <f>G1030+tabel1!$G$4</f>
        <v>56.815277999999999</v>
      </c>
      <c r="K1030">
        <v>0.14085710000000001</v>
      </c>
      <c r="L1030">
        <v>6.8152780000000002</v>
      </c>
      <c r="M1030" s="4">
        <f t="shared" si="91"/>
        <v>0.11995502336537014</v>
      </c>
      <c r="N1030" s="4">
        <f>K1030/tabel1!$I$4</f>
        <v>67074.809523809541</v>
      </c>
      <c r="O1030" s="10">
        <f>L1030+tabel1!$G$4</f>
        <v>56.815277999999999</v>
      </c>
      <c r="X1030">
        <v>0.14085710000000001</v>
      </c>
      <c r="Y1030">
        <v>6.8152780000000002</v>
      </c>
      <c r="Z1030" s="4">
        <f t="shared" si="92"/>
        <v>0.11995502336537014</v>
      </c>
      <c r="AA1030" s="4">
        <f>X1030/tabel1!$I$5</f>
        <v>58690.458333333343</v>
      </c>
      <c r="AB1030" s="10">
        <f>Y1030+tabel1!$G$5</f>
        <v>56.815277999999999</v>
      </c>
      <c r="AH1030"/>
      <c r="AI1030" s="3"/>
      <c r="AJ1030" s="3"/>
    </row>
    <row r="1031" spans="1:36" x14ac:dyDescent="0.45">
      <c r="A1031">
        <v>0.13799420000000001</v>
      </c>
      <c r="B1031">
        <v>6.8210389999999999</v>
      </c>
      <c r="C1031" s="4">
        <f t="shared" si="89"/>
        <v>0.12004424980683652</v>
      </c>
      <c r="D1031" s="4">
        <f>A1031/tabel1!$I$4</f>
        <v>65711.523809523816</v>
      </c>
      <c r="E1031" s="10">
        <f>B1031+tabel1!$G$4</f>
        <v>56.821038999999999</v>
      </c>
      <c r="F1031">
        <v>0.13799420000000001</v>
      </c>
      <c r="G1031">
        <v>6.8210389999999999</v>
      </c>
      <c r="H1031" s="4">
        <f t="shared" si="90"/>
        <v>0.12004424980683652</v>
      </c>
      <c r="I1031" s="4">
        <f>F1031/tabel1!$I$4</f>
        <v>65711.523809523816</v>
      </c>
      <c r="J1031" s="10">
        <f>G1031+tabel1!$G$4</f>
        <v>56.821038999999999</v>
      </c>
      <c r="K1031">
        <v>0.13799420000000001</v>
      </c>
      <c r="L1031">
        <v>6.8210389999999999</v>
      </c>
      <c r="M1031" s="4">
        <f t="shared" si="91"/>
        <v>0.12004424980683652</v>
      </c>
      <c r="N1031" s="4">
        <f>K1031/tabel1!$I$4</f>
        <v>65711.523809523816</v>
      </c>
      <c r="O1031" s="10">
        <f>L1031+tabel1!$G$4</f>
        <v>56.821038999999999</v>
      </c>
      <c r="X1031">
        <v>0.13799420000000001</v>
      </c>
      <c r="Y1031">
        <v>6.8210389999999999</v>
      </c>
      <c r="Z1031" s="4">
        <f t="shared" si="92"/>
        <v>0.12004424980683652</v>
      </c>
      <c r="AA1031" s="4">
        <f>X1031/tabel1!$I$5</f>
        <v>57497.583333333343</v>
      </c>
      <c r="AB1031" s="10">
        <f>Y1031+tabel1!$G$5</f>
        <v>56.821038999999999</v>
      </c>
      <c r="AH1031"/>
      <c r="AI1031" s="3"/>
      <c r="AJ1031" s="3"/>
    </row>
    <row r="1032" spans="1:36" x14ac:dyDescent="0.45">
      <c r="A1032">
        <v>0.13513120000000001</v>
      </c>
      <c r="B1032">
        <v>6.8268659999999999</v>
      </c>
      <c r="C1032" s="4">
        <f t="shared" si="89"/>
        <v>0.1201344800538534</v>
      </c>
      <c r="D1032" s="4">
        <f>A1032/tabel1!$I$4</f>
        <v>64348.190476190488</v>
      </c>
      <c r="E1032" s="10">
        <f>B1032+tabel1!$G$4</f>
        <v>56.826866000000003</v>
      </c>
      <c r="F1032">
        <v>0.13513120000000001</v>
      </c>
      <c r="G1032">
        <v>6.8268659999999999</v>
      </c>
      <c r="H1032" s="4">
        <f t="shared" si="90"/>
        <v>0.1201344800538534</v>
      </c>
      <c r="I1032" s="4">
        <f>F1032/tabel1!$I$4</f>
        <v>64348.190476190488</v>
      </c>
      <c r="J1032" s="10">
        <f>G1032+tabel1!$G$4</f>
        <v>56.826866000000003</v>
      </c>
      <c r="K1032">
        <v>0.13513120000000001</v>
      </c>
      <c r="L1032">
        <v>6.8268659999999999</v>
      </c>
      <c r="M1032" s="4">
        <f t="shared" si="91"/>
        <v>0.1201344800538534</v>
      </c>
      <c r="N1032" s="4">
        <f>K1032/tabel1!$I$4</f>
        <v>64348.190476190488</v>
      </c>
      <c r="O1032" s="10">
        <f>L1032+tabel1!$G$4</f>
        <v>56.826866000000003</v>
      </c>
      <c r="X1032">
        <v>0.13513120000000001</v>
      </c>
      <c r="Y1032">
        <v>6.8268659999999999</v>
      </c>
      <c r="Z1032" s="4">
        <f t="shared" si="92"/>
        <v>0.1201344800538534</v>
      </c>
      <c r="AA1032" s="4">
        <f>X1032/tabel1!$I$5</f>
        <v>56304.666666666672</v>
      </c>
      <c r="AB1032" s="10">
        <f>Y1032+tabel1!$G$5</f>
        <v>56.826866000000003</v>
      </c>
      <c r="AH1032"/>
      <c r="AI1032" s="3"/>
      <c r="AJ1032" s="3"/>
    </row>
    <row r="1033" spans="1:36" x14ac:dyDescent="0.45">
      <c r="A1033">
        <v>0.1076469</v>
      </c>
      <c r="B1033">
        <v>6.8326599999999997</v>
      </c>
      <c r="C1033" s="4">
        <f t="shared" si="89"/>
        <v>0.12022418095510574</v>
      </c>
      <c r="D1033" s="4">
        <f>A1033/tabel1!$I$4</f>
        <v>51260.42857142858</v>
      </c>
      <c r="E1033" s="10">
        <f>B1033+tabel1!$G$4</f>
        <v>56.832659999999997</v>
      </c>
      <c r="F1033">
        <v>0.1076469</v>
      </c>
      <c r="G1033">
        <v>6.8326599999999997</v>
      </c>
      <c r="H1033" s="4">
        <f t="shared" si="90"/>
        <v>0.12022418095510574</v>
      </c>
      <c r="I1033" s="4">
        <f>F1033/tabel1!$I$4</f>
        <v>51260.42857142858</v>
      </c>
      <c r="J1033" s="10">
        <f>G1033+tabel1!$G$4</f>
        <v>56.832659999999997</v>
      </c>
      <c r="K1033">
        <v>0.1076469</v>
      </c>
      <c r="L1033">
        <v>6.8326599999999997</v>
      </c>
      <c r="M1033" s="4">
        <f t="shared" si="91"/>
        <v>0.12022418095510574</v>
      </c>
      <c r="N1033" s="4">
        <f>K1033/tabel1!$I$4</f>
        <v>51260.42857142858</v>
      </c>
      <c r="O1033" s="10">
        <f>L1033+tabel1!$G$4</f>
        <v>56.832659999999997</v>
      </c>
      <c r="X1033">
        <v>0.1076469</v>
      </c>
      <c r="Y1033">
        <v>6.8326599999999997</v>
      </c>
      <c r="Z1033" s="4">
        <f t="shared" si="92"/>
        <v>0.12022418095510574</v>
      </c>
      <c r="AA1033" s="4">
        <f>X1033/tabel1!$I$5</f>
        <v>44852.875</v>
      </c>
      <c r="AB1033" s="10">
        <f>Y1033+tabel1!$G$5</f>
        <v>56.832659999999997</v>
      </c>
      <c r="AH1033"/>
      <c r="AI1033" s="3"/>
      <c r="AJ1033" s="3"/>
    </row>
    <row r="1034" spans="1:36" x14ac:dyDescent="0.45">
      <c r="A1034">
        <v>9.848548E-2</v>
      </c>
      <c r="B1034">
        <v>6.8389870000000004</v>
      </c>
      <c r="C1034" s="4">
        <f t="shared" si="89"/>
        <v>0.12032211270760332</v>
      </c>
      <c r="D1034" s="4">
        <f>A1034/tabel1!$I$4</f>
        <v>46897.847619047621</v>
      </c>
      <c r="E1034" s="10">
        <f>B1034+tabel1!$G$4</f>
        <v>56.838987000000003</v>
      </c>
      <c r="F1034">
        <v>9.848548E-2</v>
      </c>
      <c r="G1034">
        <v>6.8389870000000004</v>
      </c>
      <c r="H1034" s="4">
        <f t="shared" si="90"/>
        <v>0.12032211270760332</v>
      </c>
      <c r="I1034" s="4">
        <f>F1034/tabel1!$I$4</f>
        <v>46897.847619047621</v>
      </c>
      <c r="J1034" s="10">
        <f>G1034+tabel1!$G$4</f>
        <v>56.838987000000003</v>
      </c>
      <c r="K1034">
        <v>9.848548E-2</v>
      </c>
      <c r="L1034">
        <v>6.8389870000000004</v>
      </c>
      <c r="M1034" s="4">
        <f t="shared" si="91"/>
        <v>0.12032211270760332</v>
      </c>
      <c r="N1034" s="4">
        <f>K1034/tabel1!$I$4</f>
        <v>46897.847619047621</v>
      </c>
      <c r="O1034" s="10">
        <f>L1034+tabel1!$G$4</f>
        <v>56.838987000000003</v>
      </c>
      <c r="X1034">
        <v>9.848548E-2</v>
      </c>
      <c r="Y1034">
        <v>6.8389870000000004</v>
      </c>
      <c r="Z1034" s="4">
        <f t="shared" si="92"/>
        <v>0.12032211270760332</v>
      </c>
      <c r="AA1034" s="4">
        <f>X1034/tabel1!$I$5</f>
        <v>41035.616666666669</v>
      </c>
      <c r="AB1034" s="10">
        <f>Y1034+tabel1!$G$5</f>
        <v>56.838987000000003</v>
      </c>
      <c r="AH1034"/>
      <c r="AI1034" s="3"/>
      <c r="AJ1034" s="3"/>
    </row>
    <row r="1035" spans="1:36" x14ac:dyDescent="0.45">
      <c r="A1035">
        <v>9.9630659999999996E-2</v>
      </c>
      <c r="B1035">
        <v>6.8454810000000004</v>
      </c>
      <c r="C1035" s="4">
        <f t="shared" si="89"/>
        <v>0.12042260668002792</v>
      </c>
      <c r="D1035" s="4">
        <f>A1035/tabel1!$I$4</f>
        <v>47443.171428571433</v>
      </c>
      <c r="E1035" s="10">
        <f>B1035+tabel1!$G$4</f>
        <v>56.845480999999999</v>
      </c>
      <c r="F1035">
        <v>9.9630659999999996E-2</v>
      </c>
      <c r="G1035">
        <v>6.8454810000000004</v>
      </c>
      <c r="H1035" s="4">
        <f t="shared" si="90"/>
        <v>0.12042260668002792</v>
      </c>
      <c r="I1035" s="4">
        <f>F1035/tabel1!$I$4</f>
        <v>47443.171428571433</v>
      </c>
      <c r="J1035" s="10">
        <f>G1035+tabel1!$G$4</f>
        <v>56.845480999999999</v>
      </c>
      <c r="K1035">
        <v>9.9630659999999996E-2</v>
      </c>
      <c r="L1035">
        <v>6.8454810000000004</v>
      </c>
      <c r="M1035" s="4">
        <f t="shared" si="91"/>
        <v>0.12042260668002792</v>
      </c>
      <c r="N1035" s="4">
        <f>K1035/tabel1!$I$4</f>
        <v>47443.171428571433</v>
      </c>
      <c r="O1035" s="10">
        <f>L1035+tabel1!$G$4</f>
        <v>56.845480999999999</v>
      </c>
      <c r="X1035">
        <v>9.9630659999999996E-2</v>
      </c>
      <c r="Y1035">
        <v>6.8454810000000004</v>
      </c>
      <c r="Z1035" s="4">
        <f t="shared" si="92"/>
        <v>0.12042260668002792</v>
      </c>
      <c r="AA1035" s="4">
        <f>X1035/tabel1!$I$5</f>
        <v>41512.775000000001</v>
      </c>
      <c r="AB1035" s="10">
        <f>Y1035+tabel1!$G$5</f>
        <v>56.845480999999999</v>
      </c>
      <c r="AH1035"/>
      <c r="AI1035" s="3"/>
      <c r="AJ1035" s="3"/>
    </row>
    <row r="1036" spans="1:36" x14ac:dyDescent="0.45">
      <c r="A1036">
        <v>0.1128002</v>
      </c>
      <c r="B1036">
        <v>6.8522740000000004</v>
      </c>
      <c r="C1036" s="4">
        <f t="shared" si="89"/>
        <v>0.12052770307833245</v>
      </c>
      <c r="D1036" s="4">
        <f>A1036/tabel1!$I$4</f>
        <v>53714.380952380961</v>
      </c>
      <c r="E1036" s="10">
        <f>B1036+tabel1!$G$4</f>
        <v>56.852274000000001</v>
      </c>
      <c r="F1036">
        <v>0.1128002</v>
      </c>
      <c r="G1036">
        <v>6.8522740000000004</v>
      </c>
      <c r="H1036" s="4">
        <f t="shared" si="90"/>
        <v>0.12052770307833245</v>
      </c>
      <c r="I1036" s="4">
        <f>F1036/tabel1!$I$4</f>
        <v>53714.380952380961</v>
      </c>
      <c r="J1036" s="10">
        <f>G1036+tabel1!$G$4</f>
        <v>56.852274000000001</v>
      </c>
      <c r="K1036">
        <v>0.1128002</v>
      </c>
      <c r="L1036">
        <v>6.8522740000000004</v>
      </c>
      <c r="M1036" s="4">
        <f t="shared" si="91"/>
        <v>0.12052770307833245</v>
      </c>
      <c r="N1036" s="4">
        <f>K1036/tabel1!$I$4</f>
        <v>53714.380952380961</v>
      </c>
      <c r="O1036" s="10">
        <f>L1036+tabel1!$G$4</f>
        <v>56.852274000000001</v>
      </c>
      <c r="X1036">
        <v>0.1128002</v>
      </c>
      <c r="Y1036">
        <v>6.8522740000000004</v>
      </c>
      <c r="Z1036" s="4">
        <f t="shared" si="92"/>
        <v>0.12052770307833245</v>
      </c>
      <c r="AA1036" s="4">
        <f>X1036/tabel1!$I$5</f>
        <v>47000.083333333336</v>
      </c>
      <c r="AB1036" s="10">
        <f>Y1036+tabel1!$G$5</f>
        <v>56.852274000000001</v>
      </c>
      <c r="AH1036"/>
      <c r="AI1036" s="3"/>
      <c r="AJ1036" s="3"/>
    </row>
    <row r="1037" spans="1:36" x14ac:dyDescent="0.45">
      <c r="A1037">
        <v>0.1065017</v>
      </c>
      <c r="B1037">
        <v>6.8594340000000003</v>
      </c>
      <c r="C1037" s="4">
        <f t="shared" si="89"/>
        <v>0.12063845025260013</v>
      </c>
      <c r="D1037" s="4">
        <f>A1037/tabel1!$I$4</f>
        <v>50715.095238095244</v>
      </c>
      <c r="E1037" s="10">
        <f>B1037+tabel1!$G$4</f>
        <v>56.859434</v>
      </c>
      <c r="F1037">
        <v>0.1065017</v>
      </c>
      <c r="G1037">
        <v>6.8594340000000003</v>
      </c>
      <c r="H1037" s="4">
        <f t="shared" si="90"/>
        <v>0.12063845025260013</v>
      </c>
      <c r="I1037" s="4">
        <f>F1037/tabel1!$I$4</f>
        <v>50715.095238095244</v>
      </c>
      <c r="J1037" s="10">
        <f>G1037+tabel1!$G$4</f>
        <v>56.859434</v>
      </c>
      <c r="K1037">
        <v>0.1065017</v>
      </c>
      <c r="L1037">
        <v>6.8594340000000003</v>
      </c>
      <c r="M1037" s="4">
        <f t="shared" si="91"/>
        <v>0.12063845025260013</v>
      </c>
      <c r="N1037" s="4">
        <f>K1037/tabel1!$I$4</f>
        <v>50715.095238095244</v>
      </c>
      <c r="O1037" s="10">
        <f>L1037+tabel1!$G$4</f>
        <v>56.859434</v>
      </c>
      <c r="X1037">
        <v>0.1065017</v>
      </c>
      <c r="Y1037">
        <v>6.8594340000000003</v>
      </c>
      <c r="Z1037" s="4">
        <f t="shared" si="92"/>
        <v>0.12063845025260013</v>
      </c>
      <c r="AA1037" s="4">
        <f>X1037/tabel1!$I$5</f>
        <v>44375.708333333336</v>
      </c>
      <c r="AB1037" s="10">
        <f>Y1037+tabel1!$G$5</f>
        <v>56.859434</v>
      </c>
      <c r="AH1037"/>
      <c r="AI1037" s="3"/>
      <c r="AJ1037" s="3"/>
    </row>
    <row r="1038" spans="1:36" x14ac:dyDescent="0.45">
      <c r="A1038">
        <v>0.1002033</v>
      </c>
      <c r="B1038">
        <v>6.8672589999999998</v>
      </c>
      <c r="C1038" s="4">
        <f t="shared" si="89"/>
        <v>0.12075945140946569</v>
      </c>
      <c r="D1038" s="4">
        <f>A1038/tabel1!$I$4</f>
        <v>47715.857142857145</v>
      </c>
      <c r="E1038" s="10">
        <f>B1038+tabel1!$G$4</f>
        <v>56.867258999999997</v>
      </c>
      <c r="F1038">
        <v>0.1002033</v>
      </c>
      <c r="G1038">
        <v>6.8672589999999998</v>
      </c>
      <c r="H1038" s="4">
        <f t="shared" si="90"/>
        <v>0.12075945140946569</v>
      </c>
      <c r="I1038" s="4">
        <f>F1038/tabel1!$I$4</f>
        <v>47715.857142857145</v>
      </c>
      <c r="J1038" s="10">
        <f>G1038+tabel1!$G$4</f>
        <v>56.867258999999997</v>
      </c>
      <c r="K1038">
        <v>0.1002033</v>
      </c>
      <c r="L1038">
        <v>6.8672589999999998</v>
      </c>
      <c r="M1038" s="4">
        <f t="shared" si="91"/>
        <v>0.12075945140946569</v>
      </c>
      <c r="N1038" s="4">
        <f>K1038/tabel1!$I$4</f>
        <v>47715.857142857145</v>
      </c>
      <c r="O1038" s="10">
        <f>L1038+tabel1!$G$4</f>
        <v>56.867258999999997</v>
      </c>
      <c r="X1038">
        <v>0.1002033</v>
      </c>
      <c r="Y1038">
        <v>6.8672589999999998</v>
      </c>
      <c r="Z1038" s="4">
        <f t="shared" si="92"/>
        <v>0.12075945140946569</v>
      </c>
      <c r="AA1038" s="4">
        <f>X1038/tabel1!$I$5</f>
        <v>41751.375</v>
      </c>
      <c r="AB1038" s="10">
        <f>Y1038+tabel1!$G$5</f>
        <v>56.867258999999997</v>
      </c>
      <c r="AH1038"/>
      <c r="AI1038" s="3"/>
      <c r="AJ1038" s="3"/>
    </row>
    <row r="1039" spans="1:36" x14ac:dyDescent="0.45">
      <c r="A1039">
        <v>9.6767720000000002E-2</v>
      </c>
      <c r="B1039">
        <v>6.8750840000000002</v>
      </c>
      <c r="C1039" s="4">
        <f t="shared" si="89"/>
        <v>0.12088041927111703</v>
      </c>
      <c r="D1039" s="4">
        <f>A1039/tabel1!$I$4</f>
        <v>46079.866666666669</v>
      </c>
      <c r="E1039" s="10">
        <f>B1039+tabel1!$G$4</f>
        <v>56.875084000000001</v>
      </c>
      <c r="F1039">
        <v>9.6767720000000002E-2</v>
      </c>
      <c r="G1039">
        <v>6.8750840000000002</v>
      </c>
      <c r="H1039" s="4">
        <f t="shared" si="90"/>
        <v>0.12088041927111703</v>
      </c>
      <c r="I1039" s="4">
        <f>F1039/tabel1!$I$4</f>
        <v>46079.866666666669</v>
      </c>
      <c r="J1039" s="10">
        <f>G1039+tabel1!$G$4</f>
        <v>56.875084000000001</v>
      </c>
      <c r="K1039">
        <v>9.6767720000000002E-2</v>
      </c>
      <c r="L1039">
        <v>6.8750840000000002</v>
      </c>
      <c r="M1039" s="4">
        <f t="shared" si="91"/>
        <v>0.12088041927111703</v>
      </c>
      <c r="N1039" s="4">
        <f>K1039/tabel1!$I$4</f>
        <v>46079.866666666669</v>
      </c>
      <c r="O1039" s="10">
        <f>L1039+tabel1!$G$4</f>
        <v>56.875084000000001</v>
      </c>
      <c r="X1039">
        <v>9.6767720000000002E-2</v>
      </c>
      <c r="Y1039">
        <v>6.8750840000000002</v>
      </c>
      <c r="Z1039" s="4">
        <f t="shared" si="92"/>
        <v>0.12088041927111703</v>
      </c>
      <c r="AA1039" s="4">
        <f>X1039/tabel1!$I$5</f>
        <v>40319.883333333339</v>
      </c>
      <c r="AB1039" s="10">
        <f>Y1039+tabel1!$G$5</f>
        <v>56.875084000000001</v>
      </c>
      <c r="AH1039"/>
      <c r="AI1039" s="3"/>
      <c r="AJ1039" s="3"/>
    </row>
    <row r="1040" spans="1:36" x14ac:dyDescent="0.45">
      <c r="A1040">
        <v>9.3332170000000006E-2</v>
      </c>
      <c r="B1040">
        <v>6.8827429999999996</v>
      </c>
      <c r="C1040" s="4">
        <f t="shared" si="89"/>
        <v>0.12099878868359074</v>
      </c>
      <c r="D1040" s="4">
        <f>A1040/tabel1!$I$4</f>
        <v>44443.890476190485</v>
      </c>
      <c r="E1040" s="10">
        <f>B1040+tabel1!$G$4</f>
        <v>56.882742999999998</v>
      </c>
      <c r="F1040">
        <v>9.3332170000000006E-2</v>
      </c>
      <c r="G1040">
        <v>6.8827429999999996</v>
      </c>
      <c r="H1040" s="4">
        <f t="shared" si="90"/>
        <v>0.12099878868359074</v>
      </c>
      <c r="I1040" s="4">
        <f>F1040/tabel1!$I$4</f>
        <v>44443.890476190485</v>
      </c>
      <c r="J1040" s="10">
        <f>G1040+tabel1!$G$4</f>
        <v>56.882742999999998</v>
      </c>
      <c r="K1040">
        <v>9.3332170000000006E-2</v>
      </c>
      <c r="L1040">
        <v>6.8827429999999996</v>
      </c>
      <c r="M1040" s="4">
        <f t="shared" si="91"/>
        <v>0.12099878868359074</v>
      </c>
      <c r="N1040" s="4">
        <f>K1040/tabel1!$I$4</f>
        <v>44443.890476190485</v>
      </c>
      <c r="O1040" s="10">
        <f>L1040+tabel1!$G$4</f>
        <v>56.882742999999998</v>
      </c>
      <c r="X1040">
        <v>9.3332170000000006E-2</v>
      </c>
      <c r="Y1040">
        <v>6.8827429999999996</v>
      </c>
      <c r="Z1040" s="4">
        <f t="shared" si="92"/>
        <v>0.12099878868359074</v>
      </c>
      <c r="AA1040" s="4">
        <f>X1040/tabel1!$I$5</f>
        <v>38888.404166666674</v>
      </c>
      <c r="AB1040" s="10">
        <f>Y1040+tabel1!$G$5</f>
        <v>56.882742999999998</v>
      </c>
      <c r="AH1040"/>
      <c r="AI1040" s="3"/>
      <c r="AJ1040" s="3"/>
    </row>
    <row r="1041" spans="1:36" x14ac:dyDescent="0.45">
      <c r="A1041">
        <v>9.3904760000000004E-2</v>
      </c>
      <c r="B1041">
        <v>6.8899359999999996</v>
      </c>
      <c r="C1041" s="4">
        <f t="shared" si="89"/>
        <v>0.12110992707040485</v>
      </c>
      <c r="D1041" s="4">
        <f>A1041/tabel1!$I$4</f>
        <v>44716.552380952387</v>
      </c>
      <c r="E1041" s="10">
        <f>B1041+tabel1!$G$4</f>
        <v>56.889935999999999</v>
      </c>
      <c r="F1041">
        <v>9.3904760000000004E-2</v>
      </c>
      <c r="G1041">
        <v>6.8899359999999996</v>
      </c>
      <c r="H1041" s="4">
        <f t="shared" si="90"/>
        <v>0.12110992707040485</v>
      </c>
      <c r="I1041" s="4">
        <f>F1041/tabel1!$I$4</f>
        <v>44716.552380952387</v>
      </c>
      <c r="J1041" s="10">
        <f>G1041+tabel1!$G$4</f>
        <v>56.889935999999999</v>
      </c>
      <c r="K1041">
        <v>9.3904760000000004E-2</v>
      </c>
      <c r="L1041">
        <v>6.8899359999999996</v>
      </c>
      <c r="M1041" s="4">
        <f t="shared" si="91"/>
        <v>0.12110992707040485</v>
      </c>
      <c r="N1041" s="4">
        <f>K1041/tabel1!$I$4</f>
        <v>44716.552380952387</v>
      </c>
      <c r="O1041" s="10">
        <f>L1041+tabel1!$G$4</f>
        <v>56.889935999999999</v>
      </c>
      <c r="X1041">
        <v>9.3904760000000004E-2</v>
      </c>
      <c r="Y1041">
        <v>6.8899359999999996</v>
      </c>
      <c r="Z1041" s="4">
        <f t="shared" si="92"/>
        <v>0.12110992707040485</v>
      </c>
      <c r="AA1041" s="4">
        <f>X1041/tabel1!$I$5</f>
        <v>39126.983333333337</v>
      </c>
      <c r="AB1041" s="10">
        <f>Y1041+tabel1!$G$5</f>
        <v>56.889935999999999</v>
      </c>
      <c r="AH1041"/>
      <c r="AI1041" s="3"/>
      <c r="AJ1041" s="3"/>
    </row>
    <row r="1042" spans="1:36" x14ac:dyDescent="0.45">
      <c r="A1042">
        <v>8.9896630000000005E-2</v>
      </c>
      <c r="B1042">
        <v>6.8962300000000001</v>
      </c>
      <c r="C1042" s="4">
        <f t="shared" si="89"/>
        <v>0.12120715203801728</v>
      </c>
      <c r="D1042" s="4">
        <f>A1042/tabel1!$I$4</f>
        <v>42807.919047619056</v>
      </c>
      <c r="E1042" s="10">
        <f>B1042+tabel1!$G$4</f>
        <v>56.896230000000003</v>
      </c>
      <c r="F1042">
        <v>8.9896630000000005E-2</v>
      </c>
      <c r="G1042">
        <v>6.8962300000000001</v>
      </c>
      <c r="H1042" s="4">
        <f t="shared" si="90"/>
        <v>0.12120715203801728</v>
      </c>
      <c r="I1042" s="4">
        <f>F1042/tabel1!$I$4</f>
        <v>42807.919047619056</v>
      </c>
      <c r="J1042" s="10">
        <f>G1042+tabel1!$G$4</f>
        <v>56.896230000000003</v>
      </c>
      <c r="K1042">
        <v>8.9896630000000005E-2</v>
      </c>
      <c r="L1042">
        <v>6.8962300000000001</v>
      </c>
      <c r="M1042" s="4">
        <f t="shared" si="91"/>
        <v>0.12120715203801728</v>
      </c>
      <c r="N1042" s="4">
        <f>K1042/tabel1!$I$4</f>
        <v>42807.919047619056</v>
      </c>
      <c r="O1042" s="10">
        <f>L1042+tabel1!$G$4</f>
        <v>56.896230000000003</v>
      </c>
      <c r="X1042">
        <v>8.9896630000000005E-2</v>
      </c>
      <c r="Y1042">
        <v>6.8962300000000001</v>
      </c>
      <c r="Z1042" s="4">
        <f t="shared" si="92"/>
        <v>0.12120715203801728</v>
      </c>
      <c r="AA1042" s="4">
        <f>X1042/tabel1!$I$5</f>
        <v>37456.929166666669</v>
      </c>
      <c r="AB1042" s="10">
        <f>Y1042+tabel1!$G$5</f>
        <v>56.896230000000003</v>
      </c>
      <c r="AH1042"/>
      <c r="AI1042" s="3"/>
      <c r="AJ1042" s="3"/>
    </row>
    <row r="1043" spans="1:36" x14ac:dyDescent="0.45">
      <c r="A1043">
        <v>8.5315909999999995E-2</v>
      </c>
      <c r="B1043">
        <v>6.9019579999999996</v>
      </c>
      <c r="C1043" s="4">
        <f t="shared" si="89"/>
        <v>0.12129561517021961</v>
      </c>
      <c r="D1043" s="4">
        <f>A1043/tabel1!$I$4</f>
        <v>40626.623809523808</v>
      </c>
      <c r="E1043" s="10">
        <f>B1043+tabel1!$G$4</f>
        <v>56.901958</v>
      </c>
      <c r="F1043">
        <v>8.5315909999999995E-2</v>
      </c>
      <c r="G1043">
        <v>6.9019579999999996</v>
      </c>
      <c r="H1043" s="4">
        <f t="shared" si="90"/>
        <v>0.12129561517021961</v>
      </c>
      <c r="I1043" s="4">
        <f>F1043/tabel1!$I$4</f>
        <v>40626.623809523808</v>
      </c>
      <c r="J1043" s="10">
        <f>G1043+tabel1!$G$4</f>
        <v>56.901958</v>
      </c>
      <c r="K1043">
        <v>8.5315909999999995E-2</v>
      </c>
      <c r="L1043">
        <v>6.9019579999999996</v>
      </c>
      <c r="M1043" s="4">
        <f t="shared" si="91"/>
        <v>0.12129561517021961</v>
      </c>
      <c r="N1043" s="4">
        <f>K1043/tabel1!$I$4</f>
        <v>40626.623809523808</v>
      </c>
      <c r="O1043" s="10">
        <f>L1043+tabel1!$G$4</f>
        <v>56.901958</v>
      </c>
      <c r="X1043">
        <v>8.5315909999999995E-2</v>
      </c>
      <c r="Y1043">
        <v>6.9019579999999996</v>
      </c>
      <c r="Z1043" s="4">
        <f t="shared" si="92"/>
        <v>0.12129561517021961</v>
      </c>
      <c r="AA1043" s="4">
        <f>X1043/tabel1!$I$5</f>
        <v>35548.29583333333</v>
      </c>
      <c r="AB1043" s="10">
        <f>Y1043+tabel1!$G$5</f>
        <v>56.901958</v>
      </c>
      <c r="AH1043"/>
      <c r="AI1043" s="3"/>
      <c r="AJ1043" s="3"/>
    </row>
    <row r="1044" spans="1:36" x14ac:dyDescent="0.45">
      <c r="A1044">
        <v>8.1880380000000003E-2</v>
      </c>
      <c r="B1044">
        <v>6.9075519999999999</v>
      </c>
      <c r="C1044" s="4">
        <f t="shared" si="89"/>
        <v>0.12138199162037404</v>
      </c>
      <c r="D1044" s="4">
        <f>A1044/tabel1!$I$4</f>
        <v>38990.657142857148</v>
      </c>
      <c r="E1044" s="10">
        <f>B1044+tabel1!$G$4</f>
        <v>56.907552000000003</v>
      </c>
      <c r="F1044">
        <v>8.1880380000000003E-2</v>
      </c>
      <c r="G1044">
        <v>6.9075519999999999</v>
      </c>
      <c r="H1044" s="4">
        <f t="shared" si="90"/>
        <v>0.12138199162037404</v>
      </c>
      <c r="I1044" s="4">
        <f>F1044/tabel1!$I$4</f>
        <v>38990.657142857148</v>
      </c>
      <c r="J1044" s="10">
        <f>G1044+tabel1!$G$4</f>
        <v>56.907552000000003</v>
      </c>
      <c r="K1044">
        <v>8.1880380000000003E-2</v>
      </c>
      <c r="L1044">
        <v>6.9075519999999999</v>
      </c>
      <c r="M1044" s="4">
        <f t="shared" si="91"/>
        <v>0.12138199162037404</v>
      </c>
      <c r="N1044" s="4">
        <f>K1044/tabel1!$I$4</f>
        <v>38990.657142857148</v>
      </c>
      <c r="O1044" s="10">
        <f>L1044+tabel1!$G$4</f>
        <v>56.907552000000003</v>
      </c>
      <c r="X1044">
        <v>8.1880380000000003E-2</v>
      </c>
      <c r="Y1044">
        <v>6.9075519999999999</v>
      </c>
      <c r="Z1044" s="4">
        <f t="shared" si="92"/>
        <v>0.12138199162037404</v>
      </c>
      <c r="AA1044" s="4">
        <f>X1044/tabel1!$I$5</f>
        <v>34116.825000000004</v>
      </c>
      <c r="AB1044" s="10">
        <f>Y1044+tabel1!$G$5</f>
        <v>56.907552000000003</v>
      </c>
      <c r="AH1044"/>
      <c r="AI1044" s="3"/>
      <c r="AJ1044" s="3"/>
    </row>
    <row r="1045" spans="1:36" x14ac:dyDescent="0.45">
      <c r="A1045">
        <v>7.5581889999999999E-2</v>
      </c>
      <c r="B1045">
        <v>6.9132800000000003</v>
      </c>
      <c r="C1045" s="4">
        <f t="shared" si="89"/>
        <v>0.12147041955761467</v>
      </c>
      <c r="D1045" s="4">
        <f>A1045/tabel1!$I$4</f>
        <v>35991.376190476192</v>
      </c>
      <c r="E1045" s="10">
        <f>B1045+tabel1!$G$4</f>
        <v>56.91328</v>
      </c>
      <c r="F1045">
        <v>7.5581889999999999E-2</v>
      </c>
      <c r="G1045">
        <v>6.9132800000000003</v>
      </c>
      <c r="H1045" s="4">
        <f t="shared" si="90"/>
        <v>0.12147041955761467</v>
      </c>
      <c r="I1045" s="4">
        <f>F1045/tabel1!$I$4</f>
        <v>35991.376190476192</v>
      </c>
      <c r="J1045" s="10">
        <f>G1045+tabel1!$G$4</f>
        <v>56.91328</v>
      </c>
      <c r="K1045">
        <v>7.5581889999999999E-2</v>
      </c>
      <c r="L1045">
        <v>6.9132800000000003</v>
      </c>
      <c r="M1045" s="4">
        <f t="shared" si="91"/>
        <v>0.12147041955761467</v>
      </c>
      <c r="N1045" s="4">
        <f>K1045/tabel1!$I$4</f>
        <v>35991.376190476192</v>
      </c>
      <c r="O1045" s="10">
        <f>L1045+tabel1!$G$4</f>
        <v>56.91328</v>
      </c>
      <c r="X1045">
        <v>7.5581889999999999E-2</v>
      </c>
      <c r="Y1045">
        <v>6.9132800000000003</v>
      </c>
      <c r="Z1045" s="4">
        <f t="shared" si="92"/>
        <v>0.12147041955761467</v>
      </c>
      <c r="AA1045" s="4">
        <f>X1045/tabel1!$I$5</f>
        <v>31492.454166666666</v>
      </c>
      <c r="AB1045" s="10">
        <f>Y1045+tabel1!$G$5</f>
        <v>56.91328</v>
      </c>
      <c r="AH1045"/>
      <c r="AI1045" s="3"/>
      <c r="AJ1045" s="3"/>
    </row>
    <row r="1046" spans="1:36" x14ac:dyDescent="0.45">
      <c r="A1046">
        <v>6.7565620000000007E-2</v>
      </c>
      <c r="B1046">
        <v>6.9192400000000003</v>
      </c>
      <c r="C1046" s="4">
        <f t="shared" si="89"/>
        <v>0.12156241017975644</v>
      </c>
      <c r="D1046" s="4">
        <f>A1046/tabel1!$I$4</f>
        <v>32174.104761904768</v>
      </c>
      <c r="E1046" s="10">
        <f>B1046+tabel1!$G$4</f>
        <v>56.919240000000002</v>
      </c>
      <c r="F1046">
        <v>6.7565620000000007E-2</v>
      </c>
      <c r="G1046">
        <v>6.9192400000000003</v>
      </c>
      <c r="H1046" s="4">
        <f t="shared" si="90"/>
        <v>0.12156241017975644</v>
      </c>
      <c r="I1046" s="4">
        <f>F1046/tabel1!$I$4</f>
        <v>32174.104761904768</v>
      </c>
      <c r="J1046" s="10">
        <f>G1046+tabel1!$G$4</f>
        <v>56.919240000000002</v>
      </c>
      <c r="K1046">
        <v>6.7565620000000007E-2</v>
      </c>
      <c r="L1046">
        <v>6.9192400000000003</v>
      </c>
      <c r="M1046" s="4">
        <f t="shared" si="91"/>
        <v>0.12156241017975644</v>
      </c>
      <c r="N1046" s="4">
        <f>K1046/tabel1!$I$4</f>
        <v>32174.104761904768</v>
      </c>
      <c r="O1046" s="10">
        <f>L1046+tabel1!$G$4</f>
        <v>56.919240000000002</v>
      </c>
      <c r="X1046">
        <v>6.7565620000000007E-2</v>
      </c>
      <c r="Y1046">
        <v>6.9192400000000003</v>
      </c>
      <c r="Z1046" s="4">
        <f t="shared" si="92"/>
        <v>0.12156241017975644</v>
      </c>
      <c r="AA1046" s="4">
        <f>X1046/tabel1!$I$5</f>
        <v>28152.341666666671</v>
      </c>
      <c r="AB1046" s="10">
        <f>Y1046+tabel1!$G$5</f>
        <v>56.919240000000002</v>
      </c>
      <c r="AH1046"/>
      <c r="AI1046" s="3"/>
      <c r="AJ1046" s="3"/>
    </row>
    <row r="1047" spans="1:36" x14ac:dyDescent="0.45">
      <c r="A1047">
        <v>6.1267130000000003E-2</v>
      </c>
      <c r="B1047">
        <v>6.9256339999999996</v>
      </c>
      <c r="C1047" s="4">
        <f t="shared" si="89"/>
        <v>0.12166107803032987</v>
      </c>
      <c r="D1047" s="4">
        <f>A1047/tabel1!$I$4</f>
        <v>29174.823809523812</v>
      </c>
      <c r="E1047" s="10">
        <f>B1047+tabel1!$G$4</f>
        <v>56.925634000000002</v>
      </c>
      <c r="F1047">
        <v>6.1267130000000003E-2</v>
      </c>
      <c r="G1047">
        <v>6.9256339999999996</v>
      </c>
      <c r="H1047" s="4">
        <f t="shared" si="90"/>
        <v>0.12166107803032987</v>
      </c>
      <c r="I1047" s="4">
        <f>F1047/tabel1!$I$4</f>
        <v>29174.823809523812</v>
      </c>
      <c r="J1047" s="10">
        <f>G1047+tabel1!$G$4</f>
        <v>56.925634000000002</v>
      </c>
      <c r="K1047">
        <v>6.1267130000000003E-2</v>
      </c>
      <c r="L1047">
        <v>6.9256339999999996</v>
      </c>
      <c r="M1047" s="4">
        <f t="shared" si="91"/>
        <v>0.12166107803032987</v>
      </c>
      <c r="N1047" s="4">
        <f>K1047/tabel1!$I$4</f>
        <v>29174.823809523812</v>
      </c>
      <c r="O1047" s="10">
        <f>L1047+tabel1!$G$4</f>
        <v>56.925634000000002</v>
      </c>
      <c r="X1047">
        <v>6.1267130000000003E-2</v>
      </c>
      <c r="Y1047">
        <v>6.9256339999999996</v>
      </c>
      <c r="Z1047" s="4">
        <f t="shared" si="92"/>
        <v>0.12166107803032987</v>
      </c>
      <c r="AA1047" s="4">
        <f>X1047/tabel1!$I$5</f>
        <v>25527.970833333336</v>
      </c>
      <c r="AB1047" s="10">
        <f>Y1047+tabel1!$G$5</f>
        <v>56.925634000000002</v>
      </c>
      <c r="AH1047"/>
      <c r="AI1047" s="3"/>
      <c r="AJ1047" s="3"/>
    </row>
    <row r="1048" spans="1:36" x14ac:dyDescent="0.45">
      <c r="A1048">
        <v>3.5500579999999997E-2</v>
      </c>
      <c r="B1048">
        <v>6.9323269999999999</v>
      </c>
      <c r="C1048" s="4">
        <f t="shared" si="89"/>
        <v>0.1217643361038097</v>
      </c>
      <c r="D1048" s="4">
        <f>A1048/tabel1!$I$4</f>
        <v>16905.038095238095</v>
      </c>
      <c r="E1048" s="10">
        <f>B1048+tabel1!$G$4</f>
        <v>56.932327000000001</v>
      </c>
      <c r="F1048">
        <v>3.5500579999999997E-2</v>
      </c>
      <c r="G1048">
        <v>6.9323269999999999</v>
      </c>
      <c r="H1048" s="4">
        <f t="shared" si="90"/>
        <v>0.1217643361038097</v>
      </c>
      <c r="I1048" s="4">
        <f>F1048/tabel1!$I$4</f>
        <v>16905.038095238095</v>
      </c>
      <c r="J1048" s="10">
        <f>G1048+tabel1!$G$4</f>
        <v>56.932327000000001</v>
      </c>
      <c r="K1048">
        <v>3.5500579999999997E-2</v>
      </c>
      <c r="L1048">
        <v>6.9323269999999999</v>
      </c>
      <c r="M1048" s="4">
        <f t="shared" si="91"/>
        <v>0.1217643361038097</v>
      </c>
      <c r="N1048" s="4">
        <f>K1048/tabel1!$I$4</f>
        <v>16905.038095238095</v>
      </c>
      <c r="O1048" s="10">
        <f>L1048+tabel1!$G$4</f>
        <v>56.932327000000001</v>
      </c>
      <c r="X1048">
        <v>3.5500579999999997E-2</v>
      </c>
      <c r="Y1048">
        <v>6.9323269999999999</v>
      </c>
      <c r="Z1048" s="4">
        <f t="shared" si="92"/>
        <v>0.1217643361038097</v>
      </c>
      <c r="AA1048" s="4">
        <f>X1048/tabel1!$I$5</f>
        <v>14791.908333333333</v>
      </c>
      <c r="AB1048" s="10">
        <f>Y1048+tabel1!$G$5</f>
        <v>56.932327000000001</v>
      </c>
      <c r="AH1048"/>
      <c r="AI1048" s="3"/>
      <c r="AJ1048" s="3"/>
    </row>
    <row r="1049" spans="1:36" x14ac:dyDescent="0.45">
      <c r="A1049">
        <v>2.5193960000000001E-2</v>
      </c>
      <c r="B1049">
        <v>6.9391870000000004</v>
      </c>
      <c r="C1049" s="4">
        <f t="shared" si="89"/>
        <v>0.12187014542374833</v>
      </c>
      <c r="D1049" s="4">
        <f>A1049/tabel1!$I$4</f>
        <v>11997.123809523811</v>
      </c>
      <c r="E1049" s="10">
        <f>B1049+tabel1!$G$4</f>
        <v>56.939187000000004</v>
      </c>
      <c r="F1049">
        <v>2.5193960000000001E-2</v>
      </c>
      <c r="G1049">
        <v>6.9391870000000004</v>
      </c>
      <c r="H1049" s="4">
        <f t="shared" si="90"/>
        <v>0.12187014542374833</v>
      </c>
      <c r="I1049" s="4">
        <f>F1049/tabel1!$I$4</f>
        <v>11997.123809523811</v>
      </c>
      <c r="J1049" s="10">
        <f>G1049+tabel1!$G$4</f>
        <v>56.939187000000004</v>
      </c>
      <c r="K1049">
        <v>2.5193960000000001E-2</v>
      </c>
      <c r="L1049">
        <v>6.9391870000000004</v>
      </c>
      <c r="M1049" s="4">
        <f t="shared" si="91"/>
        <v>0.12187014542374833</v>
      </c>
      <c r="N1049" s="4">
        <f>K1049/tabel1!$I$4</f>
        <v>11997.123809523811</v>
      </c>
      <c r="O1049" s="10">
        <f>L1049+tabel1!$G$4</f>
        <v>56.939187000000004</v>
      </c>
      <c r="X1049">
        <v>2.5193960000000001E-2</v>
      </c>
      <c r="Y1049">
        <v>6.9391870000000004</v>
      </c>
      <c r="Z1049" s="4">
        <f t="shared" si="92"/>
        <v>0.12187014542374833</v>
      </c>
      <c r="AA1049" s="4">
        <f>X1049/tabel1!$I$5</f>
        <v>10497.483333333334</v>
      </c>
      <c r="AB1049" s="10">
        <f>Y1049+tabel1!$G$5</f>
        <v>56.939187000000004</v>
      </c>
      <c r="AH1049"/>
      <c r="AI1049" s="3"/>
      <c r="AJ1049" s="3"/>
    </row>
    <row r="1050" spans="1:36" x14ac:dyDescent="0.45">
      <c r="A1050">
        <v>3.836353E-2</v>
      </c>
      <c r="B1050">
        <v>6.9465789999999998</v>
      </c>
      <c r="C1050" s="4">
        <f t="shared" si="89"/>
        <v>0.12198413182993836</v>
      </c>
      <c r="D1050" s="4">
        <f>A1050/tabel1!$I$4</f>
        <v>18268.347619047621</v>
      </c>
      <c r="E1050" s="10">
        <f>B1050+tabel1!$G$4</f>
        <v>56.946579</v>
      </c>
      <c r="F1050">
        <v>3.836353E-2</v>
      </c>
      <c r="G1050">
        <v>6.9465789999999998</v>
      </c>
      <c r="H1050" s="4">
        <f t="shared" si="90"/>
        <v>0.12198413182993836</v>
      </c>
      <c r="I1050" s="4">
        <f>F1050/tabel1!$I$4</f>
        <v>18268.347619047621</v>
      </c>
      <c r="J1050" s="10">
        <f>G1050+tabel1!$G$4</f>
        <v>56.946579</v>
      </c>
      <c r="K1050">
        <v>3.836353E-2</v>
      </c>
      <c r="L1050">
        <v>6.9465789999999998</v>
      </c>
      <c r="M1050" s="4">
        <f t="shared" si="91"/>
        <v>0.12198413182993836</v>
      </c>
      <c r="N1050" s="4">
        <f>K1050/tabel1!$I$4</f>
        <v>18268.347619047621</v>
      </c>
      <c r="O1050" s="10">
        <f>L1050+tabel1!$G$4</f>
        <v>56.946579</v>
      </c>
      <c r="X1050">
        <v>3.836353E-2</v>
      </c>
      <c r="Y1050">
        <v>6.9465789999999998</v>
      </c>
      <c r="Z1050" s="4">
        <f t="shared" si="92"/>
        <v>0.12198413182993836</v>
      </c>
      <c r="AA1050" s="4">
        <f>X1050/tabel1!$I$5</f>
        <v>15984.804166666667</v>
      </c>
      <c r="AB1050" s="10">
        <f>Y1050+tabel1!$G$5</f>
        <v>56.946579</v>
      </c>
      <c r="AH1050"/>
      <c r="AI1050" s="3"/>
      <c r="AJ1050" s="3"/>
    </row>
    <row r="1051" spans="1:36" x14ac:dyDescent="0.45">
      <c r="A1051">
        <v>3.1492449999999998E-2</v>
      </c>
      <c r="B1051">
        <v>6.9543049999999997</v>
      </c>
      <c r="C1051" s="4">
        <f t="shared" si="89"/>
        <v>0.12210323697216567</v>
      </c>
      <c r="D1051" s="4">
        <f>A1051/tabel1!$I$4</f>
        <v>14996.404761904763</v>
      </c>
      <c r="E1051" s="10">
        <f>B1051+tabel1!$G$4</f>
        <v>56.954304999999998</v>
      </c>
      <c r="F1051">
        <v>3.1492449999999998E-2</v>
      </c>
      <c r="G1051">
        <v>6.9543049999999997</v>
      </c>
      <c r="H1051" s="4">
        <f t="shared" si="90"/>
        <v>0.12210323697216567</v>
      </c>
      <c r="I1051" s="4">
        <f>F1051/tabel1!$I$4</f>
        <v>14996.404761904763</v>
      </c>
      <c r="J1051" s="10">
        <f>G1051+tabel1!$G$4</f>
        <v>56.954304999999998</v>
      </c>
      <c r="K1051">
        <v>3.1492449999999998E-2</v>
      </c>
      <c r="L1051">
        <v>6.9543049999999997</v>
      </c>
      <c r="M1051" s="4">
        <f t="shared" si="91"/>
        <v>0.12210323697216567</v>
      </c>
      <c r="N1051" s="4">
        <f>K1051/tabel1!$I$4</f>
        <v>14996.404761904763</v>
      </c>
      <c r="O1051" s="10">
        <f>L1051+tabel1!$G$4</f>
        <v>56.954304999999998</v>
      </c>
      <c r="X1051">
        <v>3.1492449999999998E-2</v>
      </c>
      <c r="Y1051">
        <v>6.9543049999999997</v>
      </c>
      <c r="Z1051" s="4">
        <f t="shared" si="92"/>
        <v>0.12210323697216567</v>
      </c>
      <c r="AA1051" s="4">
        <f>X1051/tabel1!$I$5</f>
        <v>13121.854166666666</v>
      </c>
      <c r="AB1051" s="10">
        <f>Y1051+tabel1!$G$5</f>
        <v>56.954304999999998</v>
      </c>
      <c r="AH1051"/>
      <c r="AI1051" s="3"/>
      <c r="AJ1051" s="3"/>
    </row>
    <row r="1052" spans="1:36" x14ac:dyDescent="0.45">
      <c r="A1052">
        <v>2.8629499999999999E-2</v>
      </c>
      <c r="B1052">
        <v>6.9618969999999996</v>
      </c>
      <c r="C1052" s="4">
        <f t="shared" si="89"/>
        <v>0.12222024487702718</v>
      </c>
      <c r="D1052" s="4">
        <f>A1052/tabel1!$I$4</f>
        <v>13633.095238095239</v>
      </c>
      <c r="E1052" s="10">
        <f>B1052+tabel1!$G$4</f>
        <v>56.961897</v>
      </c>
      <c r="F1052">
        <v>2.8629499999999999E-2</v>
      </c>
      <c r="G1052">
        <v>6.9618969999999996</v>
      </c>
      <c r="H1052" s="4">
        <f t="shared" si="90"/>
        <v>0.12222024487702718</v>
      </c>
      <c r="I1052" s="4">
        <f>F1052/tabel1!$I$4</f>
        <v>13633.095238095239</v>
      </c>
      <c r="J1052" s="10">
        <f>G1052+tabel1!$G$4</f>
        <v>56.961897</v>
      </c>
      <c r="K1052">
        <v>2.8629499999999999E-2</v>
      </c>
      <c r="L1052">
        <v>6.9618969999999996</v>
      </c>
      <c r="M1052" s="4">
        <f t="shared" si="91"/>
        <v>0.12222024487702718</v>
      </c>
      <c r="N1052" s="4">
        <f>K1052/tabel1!$I$4</f>
        <v>13633.095238095239</v>
      </c>
      <c r="O1052" s="10">
        <f>L1052+tabel1!$G$4</f>
        <v>56.961897</v>
      </c>
      <c r="X1052">
        <v>2.8629499999999999E-2</v>
      </c>
      <c r="Y1052">
        <v>6.9618969999999996</v>
      </c>
      <c r="Z1052" s="4">
        <f t="shared" si="92"/>
        <v>0.12222024487702718</v>
      </c>
      <c r="AA1052" s="4">
        <f>X1052/tabel1!$I$5</f>
        <v>11928.958333333334</v>
      </c>
      <c r="AB1052" s="10">
        <f>Y1052+tabel1!$G$5</f>
        <v>56.961897</v>
      </c>
      <c r="AH1052"/>
      <c r="AI1052" s="3"/>
      <c r="AJ1052" s="3"/>
    </row>
    <row r="1053" spans="1:36" x14ac:dyDescent="0.45">
      <c r="A1053">
        <v>2.8629499999999999E-2</v>
      </c>
      <c r="B1053">
        <v>6.9693240000000003</v>
      </c>
      <c r="C1053" s="4">
        <f t="shared" si="89"/>
        <v>0.12233467962512598</v>
      </c>
      <c r="D1053" s="4">
        <f>A1053/tabel1!$I$4</f>
        <v>13633.095238095239</v>
      </c>
      <c r="E1053" s="10">
        <f>B1053+tabel1!$G$4</f>
        <v>56.969324</v>
      </c>
      <c r="F1053">
        <v>2.8629499999999999E-2</v>
      </c>
      <c r="G1053">
        <v>6.9693240000000003</v>
      </c>
      <c r="H1053" s="4">
        <f t="shared" si="90"/>
        <v>0.12233467962512598</v>
      </c>
      <c r="I1053" s="4">
        <f>F1053/tabel1!$I$4</f>
        <v>13633.095238095239</v>
      </c>
      <c r="J1053" s="10">
        <f>G1053+tabel1!$G$4</f>
        <v>56.969324</v>
      </c>
      <c r="K1053">
        <v>2.8629499999999999E-2</v>
      </c>
      <c r="L1053">
        <v>6.9693240000000003</v>
      </c>
      <c r="M1053" s="4">
        <f t="shared" si="91"/>
        <v>0.12233467962512598</v>
      </c>
      <c r="N1053" s="4">
        <f>K1053/tabel1!$I$4</f>
        <v>13633.095238095239</v>
      </c>
      <c r="O1053" s="10">
        <f>L1053+tabel1!$G$4</f>
        <v>56.969324</v>
      </c>
      <c r="X1053">
        <v>2.8629499999999999E-2</v>
      </c>
      <c r="Y1053">
        <v>6.9693240000000003</v>
      </c>
      <c r="Z1053" s="4">
        <f t="shared" si="92"/>
        <v>0.12233467962512598</v>
      </c>
      <c r="AA1053" s="4">
        <f>X1053/tabel1!$I$5</f>
        <v>11928.958333333334</v>
      </c>
      <c r="AB1053" s="10">
        <f>Y1053+tabel1!$G$5</f>
        <v>56.969324</v>
      </c>
      <c r="AH1053"/>
      <c r="AI1053" s="3"/>
      <c r="AJ1053" s="3"/>
    </row>
    <row r="1054" spans="1:36" x14ac:dyDescent="0.45">
      <c r="A1054">
        <v>2.5193960000000001E-2</v>
      </c>
      <c r="B1054">
        <v>6.9761499999999996</v>
      </c>
      <c r="C1054" s="4">
        <f t="shared" si="89"/>
        <v>0.12243982789289905</v>
      </c>
      <c r="D1054" s="4">
        <f>A1054/tabel1!$I$4</f>
        <v>11997.123809523811</v>
      </c>
      <c r="E1054" s="10">
        <f>B1054+tabel1!$G$4</f>
        <v>56.976149999999997</v>
      </c>
      <c r="F1054">
        <v>2.5193960000000001E-2</v>
      </c>
      <c r="G1054">
        <v>6.9761499999999996</v>
      </c>
      <c r="H1054" s="4">
        <f t="shared" si="90"/>
        <v>0.12243982789289905</v>
      </c>
      <c r="I1054" s="4">
        <f>F1054/tabel1!$I$4</f>
        <v>11997.123809523811</v>
      </c>
      <c r="J1054" s="10">
        <f>G1054+tabel1!$G$4</f>
        <v>56.976149999999997</v>
      </c>
      <c r="K1054">
        <v>2.5193960000000001E-2</v>
      </c>
      <c r="L1054">
        <v>6.9761499999999996</v>
      </c>
      <c r="M1054" s="4">
        <f t="shared" si="91"/>
        <v>0.12243982789289905</v>
      </c>
      <c r="N1054" s="4">
        <f>K1054/tabel1!$I$4</f>
        <v>11997.123809523811</v>
      </c>
      <c r="O1054" s="10">
        <f>L1054+tabel1!$G$4</f>
        <v>56.976149999999997</v>
      </c>
      <c r="X1054">
        <v>2.5193960000000001E-2</v>
      </c>
      <c r="Y1054">
        <v>6.9761499999999996</v>
      </c>
      <c r="Z1054" s="4">
        <f t="shared" si="92"/>
        <v>0.12243982789289905</v>
      </c>
      <c r="AA1054" s="4">
        <f>X1054/tabel1!$I$5</f>
        <v>10497.483333333334</v>
      </c>
      <c r="AB1054" s="10">
        <f>Y1054+tabel1!$G$5</f>
        <v>56.976149999999997</v>
      </c>
      <c r="AH1054"/>
      <c r="AI1054" s="3"/>
      <c r="AJ1054" s="3"/>
    </row>
    <row r="1055" spans="1:36" x14ac:dyDescent="0.45">
      <c r="A1055">
        <v>2.462137E-2</v>
      </c>
      <c r="B1055">
        <v>6.9820440000000001</v>
      </c>
      <c r="C1055" s="4">
        <f t="shared" si="89"/>
        <v>0.12253059928843549</v>
      </c>
      <c r="D1055" s="4">
        <f>A1055/tabel1!$I$4</f>
        <v>11724.461904761905</v>
      </c>
      <c r="E1055" s="10">
        <f>B1055+tabel1!$G$4</f>
        <v>56.982044000000002</v>
      </c>
      <c r="F1055">
        <v>2.462137E-2</v>
      </c>
      <c r="G1055">
        <v>6.9820440000000001</v>
      </c>
      <c r="H1055" s="4">
        <f t="shared" si="90"/>
        <v>0.12253059928843549</v>
      </c>
      <c r="I1055" s="4">
        <f>F1055/tabel1!$I$4</f>
        <v>11724.461904761905</v>
      </c>
      <c r="J1055" s="10">
        <f>G1055+tabel1!$G$4</f>
        <v>56.982044000000002</v>
      </c>
      <c r="K1055">
        <v>2.462137E-2</v>
      </c>
      <c r="L1055">
        <v>6.9820440000000001</v>
      </c>
      <c r="M1055" s="4">
        <f t="shared" si="91"/>
        <v>0.12253059928843549</v>
      </c>
      <c r="N1055" s="4">
        <f>K1055/tabel1!$I$4</f>
        <v>11724.461904761905</v>
      </c>
      <c r="O1055" s="10">
        <f>L1055+tabel1!$G$4</f>
        <v>56.982044000000002</v>
      </c>
      <c r="X1055">
        <v>2.462137E-2</v>
      </c>
      <c r="Y1055">
        <v>6.9820440000000001</v>
      </c>
      <c r="Z1055" s="4">
        <f t="shared" si="92"/>
        <v>0.12253059928843549</v>
      </c>
      <c r="AA1055" s="4">
        <f>X1055/tabel1!$I$5</f>
        <v>10258.904166666667</v>
      </c>
      <c r="AB1055" s="10">
        <f>Y1055+tabel1!$G$5</f>
        <v>56.982044000000002</v>
      </c>
      <c r="AH1055"/>
      <c r="AI1055" s="3"/>
      <c r="AJ1055" s="3"/>
    </row>
    <row r="1056" spans="1:36" x14ac:dyDescent="0.45">
      <c r="A1056">
        <v>2.1758420000000001E-2</v>
      </c>
      <c r="B1056">
        <v>6.9877050000000001</v>
      </c>
      <c r="C1056" s="4">
        <f t="shared" si="89"/>
        <v>0.12261776465642897</v>
      </c>
      <c r="D1056" s="4">
        <f>A1056/tabel1!$I$4</f>
        <v>10361.152380952382</v>
      </c>
      <c r="E1056" s="10">
        <f>B1056+tabel1!$G$4</f>
        <v>56.987704999999998</v>
      </c>
      <c r="F1056">
        <v>2.1758420000000001E-2</v>
      </c>
      <c r="G1056">
        <v>6.9877050000000001</v>
      </c>
      <c r="H1056" s="4">
        <f t="shared" si="90"/>
        <v>0.12261776465642897</v>
      </c>
      <c r="I1056" s="4">
        <f>F1056/tabel1!$I$4</f>
        <v>10361.152380952382</v>
      </c>
      <c r="J1056" s="10">
        <f>G1056+tabel1!$G$4</f>
        <v>56.987704999999998</v>
      </c>
      <c r="K1056">
        <v>2.1758420000000001E-2</v>
      </c>
      <c r="L1056">
        <v>6.9877050000000001</v>
      </c>
      <c r="M1056" s="4">
        <f t="shared" si="91"/>
        <v>0.12261776465642897</v>
      </c>
      <c r="N1056" s="4">
        <f>K1056/tabel1!$I$4</f>
        <v>10361.152380952382</v>
      </c>
      <c r="O1056" s="10">
        <f>L1056+tabel1!$G$4</f>
        <v>56.987704999999998</v>
      </c>
      <c r="X1056">
        <v>2.1758420000000001E-2</v>
      </c>
      <c r="Y1056">
        <v>6.9877050000000001</v>
      </c>
      <c r="Z1056" s="4">
        <f t="shared" si="92"/>
        <v>0.12261776465642897</v>
      </c>
      <c r="AA1056" s="4">
        <f>X1056/tabel1!$I$5</f>
        <v>9066.0083333333332</v>
      </c>
      <c r="AB1056" s="10">
        <f>Y1056+tabel1!$G$5</f>
        <v>56.987704999999998</v>
      </c>
      <c r="AH1056"/>
      <c r="AI1056" s="3"/>
      <c r="AJ1056" s="3"/>
    </row>
    <row r="1057" spans="1:36" x14ac:dyDescent="0.45">
      <c r="A1057">
        <v>2.004065E-2</v>
      </c>
      <c r="B1057">
        <v>6.9933990000000001</v>
      </c>
      <c r="C1057" s="4">
        <f t="shared" si="89"/>
        <v>0.12270542067512065</v>
      </c>
      <c r="D1057" s="4">
        <f>A1057/tabel1!$I$4</f>
        <v>9543.1666666666679</v>
      </c>
      <c r="E1057" s="10">
        <f>B1057+tabel1!$G$4</f>
        <v>56.993398999999997</v>
      </c>
      <c r="F1057">
        <v>2.004065E-2</v>
      </c>
      <c r="G1057">
        <v>6.9933990000000001</v>
      </c>
      <c r="H1057" s="4">
        <f t="shared" si="90"/>
        <v>0.12270542067512065</v>
      </c>
      <c r="I1057" s="4">
        <f>F1057/tabel1!$I$4</f>
        <v>9543.1666666666679</v>
      </c>
      <c r="J1057" s="10">
        <f>G1057+tabel1!$G$4</f>
        <v>56.993398999999997</v>
      </c>
      <c r="K1057">
        <v>2.004065E-2</v>
      </c>
      <c r="L1057">
        <v>6.9933990000000001</v>
      </c>
      <c r="M1057" s="4">
        <f t="shared" si="91"/>
        <v>0.12270542067512065</v>
      </c>
      <c r="N1057" s="4">
        <f>K1057/tabel1!$I$4</f>
        <v>9543.1666666666679</v>
      </c>
      <c r="O1057" s="10">
        <f>L1057+tabel1!$G$4</f>
        <v>56.993398999999997</v>
      </c>
      <c r="X1057">
        <v>2.004065E-2</v>
      </c>
      <c r="Y1057">
        <v>6.9933990000000001</v>
      </c>
      <c r="Z1057" s="4">
        <f t="shared" si="92"/>
        <v>0.12270542067512065</v>
      </c>
      <c r="AA1057" s="4">
        <f>X1057/tabel1!$I$5</f>
        <v>8350.2708333333339</v>
      </c>
      <c r="AB1057" s="10">
        <f>Y1057+tabel1!$G$5</f>
        <v>56.993398999999997</v>
      </c>
      <c r="AH1057"/>
      <c r="AI1057" s="3"/>
      <c r="AJ1057" s="3"/>
    </row>
    <row r="1058" spans="1:36" x14ac:dyDescent="0.45">
      <c r="A1058">
        <v>1.8895470000000001E-2</v>
      </c>
      <c r="B1058">
        <v>6.9992599999999996</v>
      </c>
      <c r="C1058" s="4">
        <f t="shared" si="89"/>
        <v>0.1227956292765906</v>
      </c>
      <c r="D1058" s="4">
        <f>A1058/tabel1!$I$4</f>
        <v>8997.8428571428576</v>
      </c>
      <c r="E1058" s="10">
        <f>B1058+tabel1!$G$4</f>
        <v>56.99926</v>
      </c>
      <c r="F1058">
        <v>1.8895470000000001E-2</v>
      </c>
      <c r="G1058">
        <v>6.9992599999999996</v>
      </c>
      <c r="H1058" s="4">
        <f t="shared" si="90"/>
        <v>0.1227956292765906</v>
      </c>
      <c r="I1058" s="4">
        <f>F1058/tabel1!$I$4</f>
        <v>8997.8428571428576</v>
      </c>
      <c r="J1058" s="10">
        <f>G1058+tabel1!$G$4</f>
        <v>56.99926</v>
      </c>
      <c r="K1058">
        <v>1.8895470000000001E-2</v>
      </c>
      <c r="L1058">
        <v>6.9992599999999996</v>
      </c>
      <c r="M1058" s="4">
        <f t="shared" si="91"/>
        <v>0.1227956292765906</v>
      </c>
      <c r="N1058" s="4">
        <f>K1058/tabel1!$I$4</f>
        <v>8997.8428571428576</v>
      </c>
      <c r="O1058" s="10">
        <f>L1058+tabel1!$G$4</f>
        <v>56.99926</v>
      </c>
      <c r="X1058">
        <v>1.8895470000000001E-2</v>
      </c>
      <c r="Y1058">
        <v>6.9992599999999996</v>
      </c>
      <c r="Z1058" s="4">
        <f t="shared" si="92"/>
        <v>0.1227956292765906</v>
      </c>
      <c r="AA1058" s="4">
        <f>X1058/tabel1!$I$5</f>
        <v>7873.1125000000011</v>
      </c>
      <c r="AB1058" s="10">
        <f>Y1058+tabel1!$G$5</f>
        <v>56.99926</v>
      </c>
      <c r="AH1058"/>
      <c r="AI1058" s="3"/>
      <c r="AJ1058" s="3"/>
    </row>
    <row r="1059" spans="1:36" x14ac:dyDescent="0.45">
      <c r="A1059">
        <v>1.832288E-2</v>
      </c>
      <c r="B1059">
        <v>7.0054869999999996</v>
      </c>
      <c r="C1059" s="4">
        <f t="shared" si="89"/>
        <v>0.12289145078262377</v>
      </c>
      <c r="D1059" s="4">
        <f>A1059/tabel1!$I$4</f>
        <v>8725.1809523809534</v>
      </c>
      <c r="E1059" s="10">
        <f>B1059+tabel1!$G$4</f>
        <v>57.005487000000002</v>
      </c>
      <c r="F1059">
        <v>1.832288E-2</v>
      </c>
      <c r="G1059">
        <v>7.0054869999999996</v>
      </c>
      <c r="H1059" s="4">
        <f t="shared" si="90"/>
        <v>0.12289145078262377</v>
      </c>
      <c r="I1059" s="4">
        <f>F1059/tabel1!$I$4</f>
        <v>8725.1809523809534</v>
      </c>
      <c r="J1059" s="10">
        <f>G1059+tabel1!$G$4</f>
        <v>57.005487000000002</v>
      </c>
      <c r="K1059">
        <v>1.832288E-2</v>
      </c>
      <c r="L1059">
        <v>7.0054869999999996</v>
      </c>
      <c r="M1059" s="4">
        <f t="shared" si="91"/>
        <v>0.12289145078262377</v>
      </c>
      <c r="N1059" s="4">
        <f>K1059/tabel1!$I$4</f>
        <v>8725.1809523809534</v>
      </c>
      <c r="O1059" s="10">
        <f>L1059+tabel1!$G$4</f>
        <v>57.005487000000002</v>
      </c>
      <c r="X1059">
        <v>1.832288E-2</v>
      </c>
      <c r="Y1059">
        <v>7.0054869999999996</v>
      </c>
      <c r="Z1059" s="4">
        <f t="shared" si="92"/>
        <v>0.12289145078262377</v>
      </c>
      <c r="AA1059" s="4">
        <f>X1059/tabel1!$I$5</f>
        <v>7634.5333333333338</v>
      </c>
      <c r="AB1059" s="10">
        <f>Y1059+tabel1!$G$5</f>
        <v>57.005487000000002</v>
      </c>
      <c r="AH1059"/>
      <c r="AI1059" s="3"/>
      <c r="AJ1059" s="3"/>
    </row>
    <row r="1060" spans="1:36" x14ac:dyDescent="0.45">
      <c r="A1060">
        <v>6.8710799999999999E-3</v>
      </c>
      <c r="B1060">
        <v>7.0121140000000004</v>
      </c>
      <c r="C1060" s="4">
        <f t="shared" si="89"/>
        <v>0.12299340452451914</v>
      </c>
      <c r="D1060" s="4">
        <f>A1060/tabel1!$I$4</f>
        <v>3271.9428571428575</v>
      </c>
      <c r="E1060" s="10">
        <f>B1060+tabel1!$G$4</f>
        <v>57.012113999999997</v>
      </c>
      <c r="F1060">
        <v>6.8710799999999999E-3</v>
      </c>
      <c r="G1060">
        <v>7.0121140000000004</v>
      </c>
      <c r="H1060" s="4">
        <f t="shared" si="90"/>
        <v>0.12299340452451914</v>
      </c>
      <c r="I1060" s="4">
        <f>F1060/tabel1!$I$4</f>
        <v>3271.9428571428575</v>
      </c>
      <c r="J1060" s="10">
        <f>G1060+tabel1!$G$4</f>
        <v>57.012113999999997</v>
      </c>
      <c r="K1060">
        <v>6.8710799999999999E-3</v>
      </c>
      <c r="L1060">
        <v>7.0121140000000004</v>
      </c>
      <c r="M1060" s="4">
        <f t="shared" si="91"/>
        <v>0.12299340452451914</v>
      </c>
      <c r="N1060" s="4">
        <f>K1060/tabel1!$I$4</f>
        <v>3271.9428571428575</v>
      </c>
      <c r="O1060" s="10">
        <f>L1060+tabel1!$G$4</f>
        <v>57.012113999999997</v>
      </c>
      <c r="X1060">
        <v>6.8710799999999999E-3</v>
      </c>
      <c r="Y1060">
        <v>7.0121140000000004</v>
      </c>
      <c r="Z1060" s="4">
        <f t="shared" si="92"/>
        <v>0.12299340452451914</v>
      </c>
      <c r="AA1060" s="4">
        <f>X1060/tabel1!$I$5</f>
        <v>2862.9500000000003</v>
      </c>
      <c r="AB1060" s="10">
        <f>Y1060+tabel1!$G$5</f>
        <v>57.012113999999997</v>
      </c>
      <c r="AH1060"/>
      <c r="AI1060" s="3"/>
      <c r="AJ1060" s="3"/>
    </row>
    <row r="1061" spans="1:36" x14ac:dyDescent="0.45">
      <c r="K1061"/>
      <c r="L1061" s="3"/>
      <c r="M1061" s="3"/>
      <c r="AH1061"/>
      <c r="AI1061" s="3"/>
      <c r="AJ1061" s="3"/>
    </row>
    <row r="1062" spans="1:36" x14ac:dyDescent="0.45">
      <c r="K1062"/>
      <c r="L1062" s="3"/>
      <c r="M1062" s="3"/>
      <c r="AH1062"/>
      <c r="AI1062" s="3"/>
      <c r="AJ1062" s="3"/>
    </row>
    <row r="1063" spans="1:36" x14ac:dyDescent="0.45">
      <c r="K1063"/>
      <c r="L1063" s="3"/>
      <c r="M1063" s="3"/>
      <c r="AH1063"/>
      <c r="AI1063" s="3"/>
      <c r="AJ1063" s="3"/>
    </row>
    <row r="1064" spans="1:36" x14ac:dyDescent="0.45">
      <c r="K1064"/>
      <c r="L1064" s="3"/>
      <c r="M1064" s="3"/>
      <c r="AH1064"/>
      <c r="AI1064" s="3"/>
      <c r="AJ1064" s="3"/>
    </row>
    <row r="1065" spans="1:36" x14ac:dyDescent="0.45">
      <c r="K1065"/>
      <c r="L1065" s="3"/>
      <c r="M1065" s="3"/>
      <c r="AH1065"/>
      <c r="AI1065" s="3"/>
      <c r="AJ1065" s="3"/>
    </row>
    <row r="1066" spans="1:36" x14ac:dyDescent="0.45">
      <c r="K1066"/>
      <c r="L1066" s="3"/>
      <c r="M1066" s="3"/>
      <c r="AH1066"/>
      <c r="AI1066" s="3"/>
      <c r="AJ1066" s="3"/>
    </row>
    <row r="1067" spans="1:36" x14ac:dyDescent="0.45">
      <c r="K1067"/>
      <c r="L1067" s="3"/>
      <c r="M1067" s="3"/>
      <c r="AH1067"/>
      <c r="AI1067" s="3"/>
      <c r="AJ1067" s="3"/>
    </row>
    <row r="1068" spans="1:36" x14ac:dyDescent="0.45">
      <c r="K1068"/>
      <c r="L1068" s="3"/>
      <c r="M1068" s="3"/>
      <c r="AH1068"/>
      <c r="AI1068" s="3"/>
      <c r="AJ1068" s="3"/>
    </row>
    <row r="1069" spans="1:36" x14ac:dyDescent="0.45">
      <c r="K1069"/>
      <c r="L1069" s="3"/>
      <c r="M1069" s="3"/>
      <c r="AH1069"/>
      <c r="AI1069" s="3"/>
      <c r="AJ1069" s="3"/>
    </row>
    <row r="1070" spans="1:36" x14ac:dyDescent="0.45">
      <c r="K1070"/>
      <c r="L1070" s="3"/>
      <c r="M1070" s="3"/>
      <c r="AH1070"/>
      <c r="AI1070" s="3"/>
      <c r="AJ1070" s="3"/>
    </row>
    <row r="1071" spans="1:36" x14ac:dyDescent="0.45">
      <c r="K1071"/>
      <c r="L1071" s="3"/>
      <c r="M1071" s="3"/>
      <c r="AH1071"/>
      <c r="AI1071" s="3"/>
      <c r="AJ1071" s="3"/>
    </row>
    <row r="1072" spans="1:36" x14ac:dyDescent="0.45">
      <c r="K1072"/>
      <c r="L1072" s="3"/>
      <c r="M1072" s="3"/>
      <c r="AH1072"/>
      <c r="AI1072" s="3"/>
      <c r="AJ1072" s="3"/>
    </row>
    <row r="1073" spans="11:36" x14ac:dyDescent="0.45">
      <c r="K1073"/>
      <c r="L1073" s="3"/>
      <c r="M1073" s="3"/>
      <c r="AH1073"/>
      <c r="AI1073" s="3"/>
      <c r="AJ1073" s="3"/>
    </row>
    <row r="1074" spans="11:36" x14ac:dyDescent="0.45">
      <c r="K1074"/>
      <c r="L1074" s="3"/>
      <c r="M1074" s="3"/>
      <c r="AH1074"/>
      <c r="AI1074" s="3"/>
      <c r="AJ1074" s="3"/>
    </row>
    <row r="1075" spans="11:36" x14ac:dyDescent="0.45">
      <c r="K1075"/>
      <c r="L1075" s="3"/>
      <c r="M1075" s="3"/>
      <c r="AH1075"/>
      <c r="AI1075" s="3"/>
      <c r="AJ1075" s="3"/>
    </row>
    <row r="1076" spans="11:36" x14ac:dyDescent="0.45">
      <c r="K1076"/>
      <c r="L1076" s="3"/>
      <c r="M1076" s="3"/>
      <c r="AH1076"/>
      <c r="AI1076" s="3"/>
      <c r="AJ1076" s="3"/>
    </row>
    <row r="1077" spans="11:36" x14ac:dyDescent="0.45">
      <c r="K1077"/>
      <c r="L1077" s="3"/>
      <c r="M1077" s="3"/>
      <c r="AH1077"/>
      <c r="AI1077" s="3"/>
      <c r="AJ1077" s="3"/>
    </row>
    <row r="1078" spans="11:36" x14ac:dyDescent="0.45">
      <c r="K1078"/>
      <c r="L1078" s="3"/>
      <c r="M1078" s="3"/>
      <c r="AH1078"/>
      <c r="AI1078" s="3"/>
      <c r="AJ1078" s="3"/>
    </row>
    <row r="1079" spans="11:36" x14ac:dyDescent="0.45">
      <c r="K1079"/>
      <c r="L1079" s="3"/>
      <c r="M1079" s="3"/>
      <c r="AH1079"/>
      <c r="AI1079" s="3"/>
      <c r="AJ1079" s="3"/>
    </row>
    <row r="1080" spans="11:36" x14ac:dyDescent="0.45">
      <c r="K1080"/>
      <c r="L1080" s="3"/>
      <c r="M1080" s="3"/>
      <c r="AH1080"/>
      <c r="AI1080" s="3"/>
      <c r="AJ1080" s="3"/>
    </row>
    <row r="1081" spans="11:36" x14ac:dyDescent="0.45">
      <c r="K1081"/>
      <c r="L1081" s="3"/>
      <c r="M1081" s="3"/>
      <c r="AH1081"/>
      <c r="AI1081" s="3"/>
      <c r="AJ1081" s="3"/>
    </row>
    <row r="1082" spans="11:36" x14ac:dyDescent="0.45">
      <c r="K1082"/>
      <c r="L1082" s="3"/>
      <c r="M1082" s="3"/>
      <c r="AH1082"/>
      <c r="AI1082" s="3"/>
      <c r="AJ1082" s="3"/>
    </row>
    <row r="1083" spans="11:36" x14ac:dyDescent="0.45">
      <c r="K1083"/>
      <c r="L1083" s="3"/>
      <c r="M1083" s="3"/>
      <c r="AH1083"/>
      <c r="AI1083" s="3"/>
      <c r="AJ1083" s="3"/>
    </row>
    <row r="1084" spans="11:36" x14ac:dyDescent="0.45">
      <c r="K1084"/>
      <c r="L1084" s="3"/>
      <c r="M1084" s="3"/>
      <c r="AH1084"/>
      <c r="AI1084" s="3"/>
      <c r="AJ1084" s="3"/>
    </row>
    <row r="1085" spans="11:36" x14ac:dyDescent="0.45">
      <c r="K1085"/>
      <c r="L1085" s="3"/>
      <c r="M1085" s="3"/>
      <c r="AH1085"/>
      <c r="AI1085" s="3"/>
      <c r="AJ1085" s="3"/>
    </row>
    <row r="1086" spans="11:36" x14ac:dyDescent="0.45">
      <c r="K1086"/>
      <c r="L1086" s="3"/>
      <c r="M1086" s="3"/>
      <c r="AH1086"/>
      <c r="AI1086" s="3"/>
      <c r="AJ1086" s="3"/>
    </row>
    <row r="1087" spans="11:36" x14ac:dyDescent="0.45">
      <c r="K1087"/>
      <c r="L1087" s="3"/>
      <c r="M1087" s="3"/>
      <c r="AH1087"/>
      <c r="AI1087" s="3"/>
      <c r="AJ1087" s="3"/>
    </row>
    <row r="1088" spans="11:36" x14ac:dyDescent="0.45">
      <c r="K1088"/>
      <c r="L1088" s="3"/>
      <c r="M1088" s="3"/>
      <c r="AH1088"/>
      <c r="AI1088" s="3"/>
      <c r="AJ1088" s="3"/>
    </row>
    <row r="1089" spans="11:36" x14ac:dyDescent="0.45">
      <c r="K1089"/>
      <c r="L1089" s="3"/>
      <c r="M1089" s="3"/>
      <c r="AH1089"/>
      <c r="AI1089" s="3"/>
      <c r="AJ1089" s="3"/>
    </row>
    <row r="1090" spans="11:36" x14ac:dyDescent="0.45">
      <c r="K1090"/>
      <c r="L1090" s="3"/>
      <c r="M1090" s="3"/>
      <c r="AH1090"/>
      <c r="AI1090" s="3"/>
      <c r="AJ1090" s="3"/>
    </row>
    <row r="1091" spans="11:36" x14ac:dyDescent="0.45">
      <c r="K1091"/>
      <c r="L1091" s="3"/>
      <c r="M1091" s="3"/>
      <c r="AH1091"/>
      <c r="AI1091" s="3"/>
      <c r="AJ1091" s="3"/>
    </row>
    <row r="1092" spans="11:36" x14ac:dyDescent="0.45">
      <c r="K1092"/>
      <c r="L1092" s="3"/>
      <c r="M1092" s="3"/>
      <c r="AH1092"/>
      <c r="AI1092" s="3"/>
      <c r="AJ1092" s="3"/>
    </row>
    <row r="1093" spans="11:36" x14ac:dyDescent="0.45">
      <c r="K1093"/>
      <c r="L1093" s="3"/>
      <c r="M1093" s="3"/>
      <c r="AH1093"/>
      <c r="AI1093" s="3"/>
      <c r="AJ1093" s="3"/>
    </row>
    <row r="1094" spans="11:36" x14ac:dyDescent="0.45">
      <c r="K1094"/>
      <c r="L1094" s="3"/>
      <c r="M1094" s="3"/>
      <c r="AH1094"/>
      <c r="AI1094" s="3"/>
      <c r="AJ1094" s="3"/>
    </row>
    <row r="1095" spans="11:36" x14ac:dyDescent="0.45">
      <c r="K1095"/>
      <c r="L1095" s="3"/>
      <c r="M1095" s="3"/>
      <c r="AH1095"/>
      <c r="AI1095" s="3"/>
      <c r="AJ1095" s="3"/>
    </row>
    <row r="1096" spans="11:36" x14ac:dyDescent="0.45">
      <c r="K1096"/>
      <c r="L1096" s="3"/>
      <c r="M1096" s="3"/>
      <c r="AH1096"/>
      <c r="AI1096" s="3"/>
      <c r="AJ1096" s="3"/>
    </row>
    <row r="1097" spans="11:36" x14ac:dyDescent="0.45">
      <c r="K1097"/>
      <c r="L1097" s="3"/>
      <c r="M1097" s="3"/>
      <c r="AH1097"/>
      <c r="AI1097" s="3"/>
      <c r="AJ1097" s="3"/>
    </row>
    <row r="1098" spans="11:36" x14ac:dyDescent="0.45">
      <c r="K1098"/>
      <c r="L1098" s="3"/>
      <c r="M1098" s="3"/>
      <c r="AH1098"/>
      <c r="AI1098" s="3"/>
      <c r="AJ1098" s="3"/>
    </row>
    <row r="1099" spans="11:36" x14ac:dyDescent="0.45">
      <c r="K1099"/>
      <c r="L1099" s="3"/>
      <c r="M1099" s="3"/>
      <c r="AH1099"/>
      <c r="AI1099" s="3"/>
      <c r="AJ1099" s="3"/>
    </row>
    <row r="1100" spans="11:36" x14ac:dyDescent="0.45">
      <c r="K1100"/>
      <c r="L1100" s="3"/>
      <c r="M1100" s="3"/>
      <c r="AH1100"/>
      <c r="AI1100" s="3"/>
      <c r="AJ1100" s="3"/>
    </row>
    <row r="1101" spans="11:36" x14ac:dyDescent="0.45">
      <c r="K1101"/>
      <c r="L1101" s="3"/>
      <c r="M1101" s="3"/>
      <c r="AH1101"/>
      <c r="AI1101" s="3"/>
      <c r="AJ1101" s="3"/>
    </row>
    <row r="1102" spans="11:36" x14ac:dyDescent="0.45">
      <c r="K1102"/>
      <c r="L1102" s="3"/>
      <c r="M1102" s="3"/>
      <c r="AH1102"/>
      <c r="AI1102" s="3"/>
      <c r="AJ1102" s="3"/>
    </row>
    <row r="1103" spans="11:36" x14ac:dyDescent="0.45">
      <c r="K1103"/>
      <c r="L1103" s="3"/>
      <c r="M1103" s="3"/>
      <c r="AH1103"/>
      <c r="AI1103" s="3"/>
      <c r="AJ1103" s="3"/>
    </row>
    <row r="1104" spans="11:36" x14ac:dyDescent="0.45">
      <c r="K1104"/>
      <c r="L1104" s="3"/>
      <c r="M1104" s="3"/>
      <c r="AH1104"/>
      <c r="AI1104" s="3"/>
      <c r="AJ1104" s="3"/>
    </row>
    <row r="1105" spans="11:36" x14ac:dyDescent="0.45">
      <c r="K1105"/>
      <c r="L1105" s="3"/>
      <c r="M1105" s="3"/>
      <c r="AH1105"/>
      <c r="AI1105" s="3"/>
      <c r="AJ1105" s="3"/>
    </row>
    <row r="1106" spans="11:36" x14ac:dyDescent="0.45">
      <c r="K1106"/>
      <c r="L1106" s="3"/>
      <c r="M1106" s="3"/>
      <c r="AH1106"/>
      <c r="AI1106" s="3"/>
      <c r="AJ1106" s="3"/>
    </row>
    <row r="1107" spans="11:36" x14ac:dyDescent="0.45">
      <c r="K1107"/>
      <c r="L1107" s="3"/>
      <c r="M1107" s="3"/>
      <c r="AH1107"/>
      <c r="AI1107" s="3"/>
      <c r="AJ1107" s="3"/>
    </row>
    <row r="1108" spans="11:36" x14ac:dyDescent="0.45">
      <c r="K1108"/>
      <c r="L1108" s="3"/>
      <c r="M1108" s="3"/>
      <c r="AH1108"/>
      <c r="AI1108" s="3"/>
      <c r="AJ1108" s="3"/>
    </row>
    <row r="1109" spans="11:36" x14ac:dyDescent="0.45">
      <c r="K1109"/>
      <c r="L1109" s="3"/>
      <c r="M1109" s="3"/>
      <c r="AH1109"/>
      <c r="AI1109" s="3"/>
      <c r="AJ1109" s="3"/>
    </row>
    <row r="1110" spans="11:36" x14ac:dyDescent="0.45">
      <c r="K1110"/>
      <c r="L1110" s="3"/>
      <c r="M1110" s="3"/>
      <c r="AH1110"/>
      <c r="AI1110" s="3"/>
      <c r="AJ1110" s="3"/>
    </row>
    <row r="1111" spans="11:36" x14ac:dyDescent="0.45">
      <c r="K1111"/>
      <c r="L1111" s="3"/>
      <c r="M1111" s="3"/>
      <c r="AH1111"/>
      <c r="AI1111" s="3"/>
      <c r="AJ1111" s="3"/>
    </row>
    <row r="1112" spans="11:36" x14ac:dyDescent="0.45">
      <c r="K1112"/>
      <c r="L1112" s="3"/>
      <c r="M1112" s="3"/>
      <c r="AH1112"/>
      <c r="AI1112" s="3"/>
      <c r="AJ1112" s="3"/>
    </row>
    <row r="1113" spans="11:36" x14ac:dyDescent="0.45">
      <c r="K1113"/>
      <c r="L1113" s="3"/>
      <c r="M1113" s="3"/>
      <c r="AH1113"/>
      <c r="AI1113" s="3"/>
      <c r="AJ1113" s="3"/>
    </row>
    <row r="1114" spans="11:36" x14ac:dyDescent="0.45">
      <c r="K1114"/>
      <c r="L1114" s="3"/>
      <c r="M1114" s="3"/>
      <c r="AH1114"/>
      <c r="AI1114" s="3"/>
      <c r="AJ1114" s="3"/>
    </row>
    <row r="1115" spans="11:36" x14ac:dyDescent="0.45">
      <c r="K1115"/>
      <c r="L1115" s="3"/>
      <c r="M1115" s="3"/>
      <c r="AH1115"/>
      <c r="AI1115" s="3"/>
      <c r="AJ1115" s="3"/>
    </row>
    <row r="1116" spans="11:36" x14ac:dyDescent="0.45">
      <c r="K1116"/>
      <c r="L1116" s="3"/>
      <c r="M1116" s="3"/>
      <c r="AH1116"/>
      <c r="AI1116" s="3"/>
      <c r="AJ1116" s="3"/>
    </row>
    <row r="1117" spans="11:36" x14ac:dyDescent="0.45">
      <c r="K1117"/>
      <c r="L1117" s="3"/>
      <c r="M1117" s="3"/>
      <c r="AH1117"/>
      <c r="AI1117" s="3"/>
      <c r="AJ1117" s="3"/>
    </row>
    <row r="1118" spans="11:36" x14ac:dyDescent="0.45">
      <c r="K1118"/>
      <c r="L1118" s="3"/>
      <c r="M1118" s="3"/>
      <c r="AH1118"/>
      <c r="AI1118" s="3"/>
      <c r="AJ1118" s="3"/>
    </row>
    <row r="1119" spans="11:36" x14ac:dyDescent="0.45">
      <c r="K1119"/>
      <c r="L1119" s="3"/>
      <c r="M1119" s="3"/>
      <c r="AH1119"/>
      <c r="AI1119" s="3"/>
      <c r="AJ1119" s="3"/>
    </row>
    <row r="1120" spans="11:36" x14ac:dyDescent="0.45">
      <c r="K1120"/>
      <c r="L1120" s="3"/>
      <c r="M1120" s="3"/>
      <c r="AH1120"/>
      <c r="AI1120" s="3"/>
      <c r="AJ1120" s="3"/>
    </row>
    <row r="1121" spans="11:36" x14ac:dyDescent="0.45">
      <c r="K1121"/>
      <c r="L1121" s="3"/>
      <c r="M1121" s="3"/>
      <c r="AH1121"/>
      <c r="AI1121" s="3"/>
      <c r="AJ1121" s="3"/>
    </row>
    <row r="1122" spans="11:36" x14ac:dyDescent="0.45">
      <c r="K1122"/>
      <c r="L1122" s="3"/>
      <c r="M1122" s="3"/>
      <c r="AH1122"/>
      <c r="AI1122" s="3"/>
      <c r="AJ1122" s="3"/>
    </row>
    <row r="1123" spans="11:36" x14ac:dyDescent="0.45">
      <c r="K1123"/>
      <c r="L1123" s="3"/>
      <c r="M1123" s="3"/>
      <c r="AH1123"/>
      <c r="AI1123" s="3"/>
      <c r="AJ1123" s="3"/>
    </row>
    <row r="1124" spans="11:36" x14ac:dyDescent="0.45">
      <c r="K1124"/>
      <c r="L1124" s="3"/>
      <c r="M1124" s="3"/>
      <c r="AH1124"/>
      <c r="AI1124" s="3"/>
      <c r="AJ1124" s="3"/>
    </row>
    <row r="1125" spans="11:36" x14ac:dyDescent="0.45">
      <c r="K1125"/>
      <c r="L1125" s="3"/>
      <c r="M1125" s="3"/>
      <c r="AH1125"/>
      <c r="AI1125" s="3"/>
      <c r="AJ1125" s="3"/>
    </row>
    <row r="1126" spans="11:36" x14ac:dyDescent="0.45">
      <c r="K1126"/>
      <c r="L1126" s="3"/>
      <c r="M1126" s="3"/>
      <c r="AH1126"/>
      <c r="AI1126" s="3"/>
      <c r="AJ1126" s="3"/>
    </row>
    <row r="1127" spans="11:36" x14ac:dyDescent="0.45">
      <c r="K1127"/>
      <c r="L1127" s="3"/>
      <c r="M1127" s="3"/>
      <c r="AH1127"/>
      <c r="AI1127" s="3"/>
      <c r="AJ1127" s="3"/>
    </row>
    <row r="1128" spans="11:36" x14ac:dyDescent="0.45">
      <c r="K1128"/>
      <c r="L1128" s="3"/>
      <c r="M1128" s="3"/>
      <c r="AH1128"/>
      <c r="AI1128" s="3"/>
      <c r="AJ1128" s="3"/>
    </row>
    <row r="1129" spans="11:36" x14ac:dyDescent="0.45">
      <c r="K1129"/>
      <c r="L1129" s="3"/>
      <c r="M1129" s="3"/>
      <c r="AH1129"/>
      <c r="AI1129" s="3"/>
      <c r="AJ1129" s="3"/>
    </row>
    <row r="1130" spans="11:36" x14ac:dyDescent="0.45">
      <c r="K1130"/>
      <c r="L1130" s="3"/>
      <c r="M1130" s="3"/>
      <c r="AH1130"/>
      <c r="AI1130" s="3"/>
      <c r="AJ1130" s="3"/>
    </row>
    <row r="1131" spans="11:36" x14ac:dyDescent="0.45">
      <c r="K1131"/>
      <c r="L1131" s="3"/>
      <c r="M1131" s="3"/>
      <c r="AH1131"/>
      <c r="AI1131" s="3"/>
      <c r="AJ1131" s="3"/>
    </row>
    <row r="1132" spans="11:36" x14ac:dyDescent="0.45">
      <c r="K1132"/>
      <c r="L1132" s="3"/>
      <c r="M1132" s="3"/>
      <c r="AH1132"/>
      <c r="AI1132" s="3"/>
      <c r="AJ1132" s="3"/>
    </row>
    <row r="1133" spans="11:36" x14ac:dyDescent="0.45">
      <c r="K1133"/>
      <c r="L1133" s="3"/>
      <c r="M1133" s="3"/>
      <c r="AH1133"/>
      <c r="AI1133" s="3"/>
      <c r="AJ1133" s="3"/>
    </row>
    <row r="1134" spans="11:36" x14ac:dyDescent="0.45">
      <c r="K1134"/>
      <c r="L1134" s="3"/>
      <c r="M1134" s="3"/>
      <c r="AH1134"/>
      <c r="AI1134" s="3"/>
      <c r="AJ1134" s="3"/>
    </row>
    <row r="1135" spans="11:36" x14ac:dyDescent="0.45">
      <c r="K1135"/>
      <c r="L1135" s="3"/>
      <c r="M1135" s="3"/>
      <c r="AH1135"/>
      <c r="AI1135" s="3"/>
      <c r="AJ1135" s="3"/>
    </row>
    <row r="1136" spans="11:36" x14ac:dyDescent="0.45">
      <c r="K1136"/>
      <c r="L1136" s="3"/>
      <c r="M1136" s="3"/>
      <c r="AH1136"/>
      <c r="AI1136" s="3"/>
      <c r="AJ1136" s="3"/>
    </row>
    <row r="1137" spans="11:36" x14ac:dyDescent="0.45">
      <c r="K1137"/>
      <c r="L1137" s="3"/>
      <c r="M1137" s="3"/>
      <c r="AH1137"/>
      <c r="AI1137" s="3"/>
      <c r="AJ1137" s="3"/>
    </row>
    <row r="1138" spans="11:36" x14ac:dyDescent="0.45">
      <c r="K1138"/>
      <c r="L1138" s="3"/>
      <c r="M1138" s="3"/>
      <c r="AH1138"/>
      <c r="AI1138" s="3"/>
      <c r="AJ1138" s="3"/>
    </row>
    <row r="1139" spans="11:36" x14ac:dyDescent="0.45">
      <c r="K1139"/>
      <c r="L1139" s="3"/>
      <c r="M1139" s="3"/>
      <c r="AH1139"/>
      <c r="AI1139" s="3"/>
      <c r="AJ1139" s="3"/>
    </row>
    <row r="1140" spans="11:36" x14ac:dyDescent="0.45">
      <c r="K1140"/>
      <c r="L1140" s="3"/>
      <c r="M1140" s="3"/>
      <c r="AH1140"/>
      <c r="AI1140" s="3"/>
      <c r="AJ1140" s="3"/>
    </row>
    <row r="1141" spans="11:36" x14ac:dyDescent="0.45">
      <c r="K1141"/>
      <c r="L1141" s="3"/>
      <c r="M1141" s="3"/>
      <c r="AH1141"/>
      <c r="AI1141" s="3"/>
      <c r="AJ1141" s="3"/>
    </row>
    <row r="1142" spans="11:36" x14ac:dyDescent="0.45">
      <c r="K1142"/>
      <c r="L1142" s="3"/>
      <c r="M1142" s="3"/>
      <c r="AH1142"/>
      <c r="AI1142" s="3"/>
      <c r="AJ1142" s="3"/>
    </row>
    <row r="1143" spans="11:36" x14ac:dyDescent="0.45">
      <c r="K1143"/>
      <c r="L1143" s="3"/>
      <c r="M1143" s="3"/>
      <c r="AH1143"/>
      <c r="AI1143" s="3"/>
      <c r="AJ1143" s="3"/>
    </row>
    <row r="1144" spans="11:36" x14ac:dyDescent="0.45">
      <c r="K1144"/>
      <c r="L1144" s="3"/>
      <c r="M1144" s="3"/>
      <c r="AH1144"/>
      <c r="AI1144" s="3"/>
      <c r="AJ1144" s="3"/>
    </row>
    <row r="1145" spans="11:36" x14ac:dyDescent="0.45">
      <c r="K1145"/>
      <c r="L1145" s="3"/>
      <c r="M1145" s="3"/>
      <c r="AH1145"/>
      <c r="AI1145" s="3"/>
      <c r="AJ1145" s="3"/>
    </row>
    <row r="1146" spans="11:36" x14ac:dyDescent="0.45">
      <c r="K1146"/>
      <c r="L1146" s="3"/>
      <c r="M1146" s="3"/>
      <c r="AH1146"/>
      <c r="AI1146" s="3"/>
      <c r="AJ1146" s="3"/>
    </row>
    <row r="1147" spans="11:36" x14ac:dyDescent="0.45">
      <c r="K1147"/>
      <c r="L1147" s="3"/>
      <c r="M1147" s="3"/>
      <c r="AH1147"/>
      <c r="AI1147" s="3"/>
      <c r="AJ1147" s="3"/>
    </row>
    <row r="1148" spans="11:36" x14ac:dyDescent="0.45">
      <c r="K1148"/>
      <c r="L1148" s="3"/>
      <c r="M1148" s="3"/>
      <c r="AH1148"/>
      <c r="AI1148" s="3"/>
      <c r="AJ1148" s="3"/>
    </row>
    <row r="1149" spans="11:36" x14ac:dyDescent="0.45">
      <c r="K1149"/>
      <c r="L1149" s="3"/>
      <c r="M1149" s="3"/>
      <c r="AH1149"/>
      <c r="AI1149" s="3"/>
      <c r="AJ1149" s="3"/>
    </row>
    <row r="1150" spans="11:36" x14ac:dyDescent="0.45">
      <c r="K1150"/>
      <c r="L1150" s="3"/>
      <c r="M1150" s="3"/>
      <c r="AH1150"/>
      <c r="AI1150" s="3"/>
      <c r="AJ1150" s="3"/>
    </row>
    <row r="1151" spans="11:36" x14ac:dyDescent="0.45">
      <c r="K1151"/>
      <c r="L1151" s="3"/>
      <c r="M1151" s="3"/>
      <c r="AH1151"/>
      <c r="AI1151" s="3"/>
      <c r="AJ1151" s="3"/>
    </row>
    <row r="1152" spans="11:36" x14ac:dyDescent="0.45">
      <c r="K1152"/>
      <c r="L1152" s="3"/>
      <c r="M1152" s="3"/>
      <c r="AH1152"/>
      <c r="AI1152" s="3"/>
      <c r="AJ1152" s="3"/>
    </row>
    <row r="1153" spans="11:36" x14ac:dyDescent="0.45">
      <c r="K1153"/>
      <c r="L1153" s="3"/>
      <c r="M1153" s="3"/>
      <c r="AH1153"/>
      <c r="AI1153" s="3"/>
      <c r="AJ1153" s="3"/>
    </row>
    <row r="1154" spans="11:36" x14ac:dyDescent="0.45">
      <c r="K1154"/>
      <c r="L1154" s="3"/>
      <c r="M1154" s="3"/>
      <c r="AH1154"/>
      <c r="AI1154" s="3"/>
      <c r="AJ1154" s="3"/>
    </row>
    <row r="1155" spans="11:36" x14ac:dyDescent="0.45">
      <c r="K1155"/>
      <c r="L1155" s="3"/>
      <c r="M1155" s="3"/>
      <c r="AH1155"/>
      <c r="AI1155" s="3"/>
      <c r="AJ1155" s="3"/>
    </row>
    <row r="1156" spans="11:36" x14ac:dyDescent="0.45">
      <c r="K1156"/>
      <c r="L1156" s="3"/>
      <c r="M1156" s="3"/>
      <c r="AH1156"/>
      <c r="AI1156" s="3"/>
      <c r="AJ1156" s="3"/>
    </row>
    <row r="1157" spans="11:36" x14ac:dyDescent="0.45">
      <c r="K1157"/>
      <c r="L1157" s="3"/>
      <c r="M1157" s="3"/>
      <c r="AH1157"/>
      <c r="AI1157" s="3"/>
      <c r="AJ1157" s="3"/>
    </row>
    <row r="1158" spans="11:36" x14ac:dyDescent="0.45">
      <c r="K1158"/>
      <c r="L1158" s="3"/>
      <c r="M1158" s="3"/>
      <c r="AH1158"/>
      <c r="AI1158" s="3"/>
      <c r="AJ1158" s="3"/>
    </row>
    <row r="1159" spans="11:36" x14ac:dyDescent="0.45">
      <c r="K1159"/>
      <c r="L1159" s="3"/>
      <c r="M1159" s="3"/>
      <c r="AH1159"/>
      <c r="AI1159" s="3"/>
      <c r="AJ1159" s="3"/>
    </row>
    <row r="1160" spans="11:36" x14ac:dyDescent="0.45">
      <c r="K1160"/>
      <c r="L1160" s="3"/>
      <c r="M1160" s="3"/>
      <c r="AH1160"/>
      <c r="AI1160" s="3"/>
      <c r="AJ1160" s="3"/>
    </row>
    <row r="1161" spans="11:36" x14ac:dyDescent="0.45">
      <c r="K1161"/>
      <c r="L1161" s="3"/>
      <c r="M1161" s="3"/>
      <c r="AH1161"/>
      <c r="AI1161" s="3"/>
      <c r="AJ1161" s="3"/>
    </row>
    <row r="1162" spans="11:36" x14ac:dyDescent="0.45">
      <c r="K1162"/>
      <c r="L1162" s="3"/>
      <c r="M1162" s="3"/>
      <c r="AH1162"/>
      <c r="AI1162" s="3"/>
      <c r="AJ1162" s="3"/>
    </row>
    <row r="1163" spans="11:36" x14ac:dyDescent="0.45">
      <c r="K1163"/>
      <c r="L1163" s="3"/>
      <c r="M1163" s="3"/>
      <c r="AH1163"/>
      <c r="AI1163" s="3"/>
      <c r="AJ1163" s="3"/>
    </row>
    <row r="1164" spans="11:36" x14ac:dyDescent="0.45">
      <c r="K1164"/>
      <c r="L1164" s="3"/>
      <c r="M1164" s="3"/>
      <c r="AH1164"/>
      <c r="AI1164" s="3"/>
      <c r="AJ1164" s="3"/>
    </row>
    <row r="1165" spans="11:36" x14ac:dyDescent="0.45">
      <c r="K1165"/>
      <c r="L1165" s="3"/>
      <c r="M1165" s="3"/>
      <c r="AH1165"/>
      <c r="AI1165" s="3"/>
      <c r="AJ1165" s="3"/>
    </row>
    <row r="1166" spans="11:36" x14ac:dyDescent="0.45">
      <c r="K1166"/>
      <c r="L1166" s="3"/>
      <c r="M1166" s="3"/>
      <c r="AH1166"/>
      <c r="AI1166" s="3"/>
      <c r="AJ1166" s="3"/>
    </row>
    <row r="1167" spans="11:36" x14ac:dyDescent="0.45">
      <c r="K1167"/>
      <c r="L1167" s="3"/>
      <c r="M1167" s="3"/>
      <c r="AH1167"/>
      <c r="AI1167" s="3"/>
      <c r="AJ1167" s="3"/>
    </row>
    <row r="1168" spans="11:36" x14ac:dyDescent="0.45">
      <c r="K1168"/>
      <c r="L1168" s="3"/>
      <c r="M1168" s="3"/>
      <c r="AH1168"/>
      <c r="AI1168" s="3"/>
      <c r="AJ1168" s="3"/>
    </row>
    <row r="1169" spans="11:36" x14ac:dyDescent="0.45">
      <c r="K1169"/>
      <c r="L1169" s="3"/>
      <c r="M1169" s="3"/>
      <c r="AH1169"/>
      <c r="AI1169" s="3"/>
      <c r="AJ1169" s="3"/>
    </row>
    <row r="1170" spans="11:36" x14ac:dyDescent="0.45">
      <c r="K1170"/>
      <c r="L1170" s="3"/>
      <c r="M1170" s="3"/>
      <c r="AH1170"/>
      <c r="AI1170" s="3"/>
      <c r="AJ1170" s="3"/>
    </row>
    <row r="1171" spans="11:36" x14ac:dyDescent="0.45">
      <c r="K1171"/>
      <c r="L1171" s="3"/>
      <c r="M1171" s="3"/>
      <c r="AH1171"/>
      <c r="AI1171" s="3"/>
      <c r="AJ1171" s="3"/>
    </row>
    <row r="1172" spans="11:36" x14ac:dyDescent="0.45">
      <c r="K1172"/>
      <c r="L1172" s="3"/>
      <c r="M1172" s="3"/>
      <c r="AH1172"/>
      <c r="AI1172" s="3"/>
      <c r="AJ1172" s="3"/>
    </row>
    <row r="1173" spans="11:36" x14ac:dyDescent="0.45">
      <c r="K1173"/>
      <c r="L1173" s="3"/>
      <c r="M1173" s="3"/>
      <c r="AH1173"/>
      <c r="AI1173" s="3"/>
      <c r="AJ1173" s="3"/>
    </row>
    <row r="1174" spans="11:36" x14ac:dyDescent="0.45">
      <c r="K1174"/>
      <c r="L1174" s="3"/>
      <c r="M1174" s="3"/>
      <c r="AH1174"/>
      <c r="AI1174" s="3"/>
      <c r="AJ1174" s="3"/>
    </row>
    <row r="1175" spans="11:36" x14ac:dyDescent="0.45">
      <c r="K1175"/>
      <c r="L1175" s="3"/>
      <c r="M1175" s="3"/>
      <c r="AH1175"/>
      <c r="AI1175" s="3"/>
      <c r="AJ1175" s="3"/>
    </row>
    <row r="1176" spans="11:36" x14ac:dyDescent="0.45">
      <c r="K1176"/>
      <c r="L1176" s="3"/>
      <c r="M1176" s="3"/>
      <c r="AH1176"/>
      <c r="AI1176" s="3"/>
      <c r="AJ1176" s="3"/>
    </row>
    <row r="1177" spans="11:36" x14ac:dyDescent="0.45">
      <c r="K1177"/>
      <c r="L1177" s="3"/>
      <c r="M1177" s="3"/>
      <c r="AH1177"/>
      <c r="AI1177" s="3"/>
      <c r="AJ1177" s="3"/>
    </row>
    <row r="1178" spans="11:36" x14ac:dyDescent="0.45">
      <c r="K1178"/>
      <c r="L1178" s="3"/>
      <c r="M1178" s="3"/>
      <c r="AH1178"/>
      <c r="AI1178" s="3"/>
      <c r="AJ1178" s="3"/>
    </row>
    <row r="1179" spans="11:36" x14ac:dyDescent="0.45">
      <c r="K1179"/>
      <c r="L1179" s="3"/>
      <c r="M1179" s="3"/>
      <c r="AH1179"/>
      <c r="AI1179" s="3"/>
      <c r="AJ1179" s="3"/>
    </row>
    <row r="1180" spans="11:36" x14ac:dyDescent="0.45">
      <c r="K1180"/>
      <c r="L1180" s="3"/>
      <c r="M1180" s="3"/>
      <c r="AH1180"/>
      <c r="AI1180" s="3"/>
      <c r="AJ1180" s="3"/>
    </row>
    <row r="1181" spans="11:36" x14ac:dyDescent="0.45">
      <c r="K1181"/>
      <c r="L1181" s="3"/>
      <c r="M1181" s="3"/>
      <c r="AH1181"/>
      <c r="AI1181" s="3"/>
      <c r="AJ1181" s="3"/>
    </row>
    <row r="1182" spans="11:36" x14ac:dyDescent="0.45">
      <c r="K1182"/>
      <c r="L1182" s="3"/>
      <c r="M1182" s="3"/>
      <c r="AH1182"/>
      <c r="AI1182" s="3"/>
      <c r="AJ1182" s="3"/>
    </row>
    <row r="1183" spans="11:36" x14ac:dyDescent="0.45">
      <c r="K1183"/>
      <c r="L1183" s="3"/>
      <c r="M1183" s="3"/>
      <c r="AH1183"/>
      <c r="AI1183" s="3"/>
      <c r="AJ1183" s="3"/>
    </row>
    <row r="1184" spans="11:36" x14ac:dyDescent="0.45">
      <c r="K1184"/>
      <c r="L1184" s="3"/>
      <c r="M1184" s="3"/>
      <c r="AH1184"/>
      <c r="AI1184" s="3"/>
      <c r="AJ1184" s="3"/>
    </row>
    <row r="1185" spans="11:36" x14ac:dyDescent="0.45">
      <c r="K1185"/>
      <c r="L1185" s="3"/>
      <c r="M1185" s="3"/>
      <c r="AH1185"/>
      <c r="AI1185" s="3"/>
      <c r="AJ1185" s="3"/>
    </row>
    <row r="1186" spans="11:36" x14ac:dyDescent="0.45">
      <c r="K1186"/>
      <c r="L1186" s="3"/>
      <c r="M1186" s="3"/>
      <c r="AH1186"/>
      <c r="AI1186" s="3"/>
      <c r="AJ1186" s="3"/>
    </row>
    <row r="1187" spans="11:36" x14ac:dyDescent="0.45">
      <c r="K1187"/>
      <c r="L1187" s="3"/>
      <c r="M1187" s="3"/>
      <c r="AH1187"/>
      <c r="AI1187" s="3"/>
      <c r="AJ1187" s="3"/>
    </row>
    <row r="1188" spans="11:36" x14ac:dyDescent="0.45">
      <c r="K1188"/>
      <c r="L1188" s="3"/>
      <c r="M1188" s="3"/>
      <c r="AH1188"/>
      <c r="AI1188" s="3"/>
      <c r="AJ1188" s="3"/>
    </row>
    <row r="1189" spans="11:36" x14ac:dyDescent="0.45">
      <c r="K1189"/>
      <c r="L1189" s="3"/>
      <c r="M1189" s="3"/>
      <c r="AH1189"/>
      <c r="AI1189" s="3"/>
      <c r="AJ1189" s="3"/>
    </row>
    <row r="1190" spans="11:36" x14ac:dyDescent="0.45">
      <c r="K1190"/>
      <c r="L1190" s="3"/>
      <c r="M1190" s="3"/>
      <c r="AH1190"/>
      <c r="AI1190" s="3"/>
      <c r="AJ1190" s="3"/>
    </row>
    <row r="1191" spans="11:36" x14ac:dyDescent="0.45">
      <c r="K1191"/>
      <c r="L1191" s="3"/>
      <c r="M1191" s="3"/>
      <c r="AH1191"/>
      <c r="AI1191" s="3"/>
      <c r="AJ1191" s="3"/>
    </row>
    <row r="1192" spans="11:36" x14ac:dyDescent="0.45">
      <c r="K1192"/>
      <c r="L1192" s="3"/>
      <c r="M1192" s="3"/>
      <c r="AH1192"/>
      <c r="AI1192" s="3"/>
      <c r="AJ1192" s="3"/>
    </row>
    <row r="1193" spans="11:36" x14ac:dyDescent="0.45">
      <c r="K1193"/>
      <c r="L1193" s="3"/>
      <c r="M1193" s="3"/>
      <c r="AH1193"/>
      <c r="AI1193" s="3"/>
      <c r="AJ1193" s="3"/>
    </row>
    <row r="1194" spans="11:36" x14ac:dyDescent="0.45">
      <c r="K1194"/>
      <c r="L1194" s="3"/>
      <c r="M1194" s="3"/>
      <c r="AH1194"/>
      <c r="AI1194" s="3"/>
      <c r="AJ1194" s="3"/>
    </row>
    <row r="1195" spans="11:36" x14ac:dyDescent="0.45">
      <c r="K1195"/>
      <c r="L1195" s="3"/>
      <c r="M1195" s="3"/>
      <c r="AH1195"/>
      <c r="AI1195" s="3"/>
      <c r="AJ1195" s="3"/>
    </row>
    <row r="1196" spans="11:36" x14ac:dyDescent="0.45">
      <c r="K1196"/>
      <c r="L1196" s="3"/>
      <c r="M1196" s="3"/>
      <c r="AH1196"/>
      <c r="AI1196" s="3"/>
      <c r="AJ1196" s="3"/>
    </row>
    <row r="1197" spans="11:36" x14ac:dyDescent="0.45">
      <c r="K1197"/>
      <c r="L1197" s="3"/>
      <c r="M1197" s="3"/>
      <c r="AH1197"/>
      <c r="AI1197" s="3"/>
      <c r="AJ1197" s="3"/>
    </row>
    <row r="1198" spans="11:36" x14ac:dyDescent="0.45">
      <c r="K1198"/>
      <c r="L1198" s="3"/>
      <c r="M1198" s="3"/>
      <c r="AH1198"/>
      <c r="AI1198" s="3"/>
      <c r="AJ1198" s="3"/>
    </row>
    <row r="1199" spans="11:36" x14ac:dyDescent="0.45">
      <c r="K1199"/>
      <c r="L1199" s="3"/>
      <c r="M1199" s="3"/>
      <c r="AH1199"/>
      <c r="AI1199" s="3"/>
      <c r="AJ1199" s="3"/>
    </row>
    <row r="1200" spans="11:36" x14ac:dyDescent="0.45">
      <c r="K1200"/>
      <c r="L1200" s="3"/>
      <c r="M1200" s="3"/>
      <c r="AH1200"/>
      <c r="AI1200" s="3"/>
      <c r="AJ1200" s="3"/>
    </row>
    <row r="1201" spans="11:36" x14ac:dyDescent="0.45">
      <c r="K1201"/>
      <c r="L1201" s="3"/>
      <c r="M1201" s="3"/>
      <c r="AH1201"/>
      <c r="AI1201" s="3"/>
      <c r="AJ1201" s="3"/>
    </row>
    <row r="1202" spans="11:36" x14ac:dyDescent="0.45">
      <c r="K1202"/>
      <c r="L1202" s="3"/>
      <c r="M1202" s="3"/>
      <c r="AH1202"/>
      <c r="AI1202" s="3"/>
      <c r="AJ1202" s="3"/>
    </row>
    <row r="1203" spans="11:36" x14ac:dyDescent="0.45">
      <c r="K1203"/>
      <c r="L1203" s="3"/>
      <c r="M1203" s="3"/>
      <c r="AH1203"/>
      <c r="AI1203" s="3"/>
      <c r="AJ1203" s="3"/>
    </row>
    <row r="1204" spans="11:36" x14ac:dyDescent="0.45">
      <c r="K1204"/>
      <c r="L1204" s="3"/>
      <c r="M1204" s="3"/>
      <c r="AH1204"/>
      <c r="AI1204" s="3"/>
      <c r="AJ1204" s="3"/>
    </row>
    <row r="1205" spans="11:36" x14ac:dyDescent="0.45">
      <c r="K1205"/>
      <c r="L1205" s="3"/>
      <c r="M1205" s="3"/>
      <c r="AH1205"/>
      <c r="AI1205" s="3"/>
      <c r="AJ1205" s="3"/>
    </row>
    <row r="1206" spans="11:36" x14ac:dyDescent="0.45">
      <c r="K1206"/>
      <c r="L1206" s="3"/>
      <c r="M1206" s="3"/>
      <c r="AH1206"/>
      <c r="AI1206" s="3"/>
      <c r="AJ1206" s="3"/>
    </row>
    <row r="1207" spans="11:36" x14ac:dyDescent="0.45">
      <c r="K1207"/>
      <c r="L1207" s="3"/>
      <c r="M1207" s="3"/>
      <c r="AH1207"/>
      <c r="AI1207" s="3"/>
      <c r="AJ1207" s="3"/>
    </row>
    <row r="1208" spans="11:36" x14ac:dyDescent="0.45">
      <c r="K1208"/>
      <c r="L1208" s="3"/>
      <c r="M1208" s="3"/>
      <c r="AH1208"/>
      <c r="AI1208" s="3"/>
      <c r="AJ1208" s="3"/>
    </row>
    <row r="1209" spans="11:36" x14ac:dyDescent="0.45">
      <c r="K1209"/>
      <c r="L1209" s="3"/>
      <c r="M1209" s="3"/>
      <c r="AH1209"/>
      <c r="AI1209" s="3"/>
      <c r="AJ1209" s="3"/>
    </row>
    <row r="1210" spans="11:36" x14ac:dyDescent="0.45">
      <c r="K1210"/>
      <c r="L1210" s="3"/>
      <c r="M1210" s="3"/>
      <c r="AH1210"/>
      <c r="AI1210" s="3"/>
      <c r="AJ1210" s="3"/>
    </row>
    <row r="1211" spans="11:36" x14ac:dyDescent="0.45">
      <c r="K1211"/>
      <c r="L1211" s="3"/>
      <c r="M1211" s="3"/>
      <c r="AH1211"/>
      <c r="AI1211" s="3"/>
      <c r="AJ1211" s="3"/>
    </row>
    <row r="1212" spans="11:36" x14ac:dyDescent="0.45">
      <c r="K1212"/>
      <c r="L1212" s="3"/>
      <c r="M1212" s="3"/>
      <c r="AH1212"/>
      <c r="AI1212" s="3"/>
      <c r="AJ1212" s="3"/>
    </row>
    <row r="1213" spans="11:36" x14ac:dyDescent="0.45">
      <c r="K1213"/>
      <c r="L1213" s="3"/>
      <c r="M1213" s="3"/>
      <c r="AH1213"/>
      <c r="AI1213" s="3"/>
      <c r="AJ1213" s="3"/>
    </row>
    <row r="1214" spans="11:36" x14ac:dyDescent="0.45">
      <c r="K1214"/>
      <c r="L1214" s="3"/>
      <c r="M1214" s="3"/>
      <c r="AH1214"/>
      <c r="AI1214" s="3"/>
      <c r="AJ1214" s="3"/>
    </row>
    <row r="1215" spans="11:36" x14ac:dyDescent="0.45">
      <c r="K1215"/>
      <c r="L1215" s="3"/>
      <c r="M1215" s="3"/>
      <c r="AH1215"/>
      <c r="AI1215" s="3"/>
      <c r="AJ1215" s="3"/>
    </row>
    <row r="1216" spans="11:36" x14ac:dyDescent="0.45">
      <c r="K1216"/>
      <c r="L1216" s="3"/>
      <c r="M1216" s="3"/>
      <c r="AH1216"/>
      <c r="AI1216" s="3"/>
      <c r="AJ1216" s="3"/>
    </row>
    <row r="1217" spans="11:36" x14ac:dyDescent="0.45">
      <c r="K1217"/>
      <c r="L1217" s="3"/>
      <c r="M1217" s="3"/>
      <c r="AH1217"/>
      <c r="AI1217" s="3"/>
      <c r="AJ1217" s="3"/>
    </row>
    <row r="1218" spans="11:36" x14ac:dyDescent="0.45">
      <c r="K1218"/>
      <c r="L1218" s="3"/>
      <c r="M1218" s="3"/>
      <c r="AH1218"/>
      <c r="AI1218" s="3"/>
      <c r="AJ1218" s="3"/>
    </row>
    <row r="1219" spans="11:36" x14ac:dyDescent="0.45">
      <c r="K1219"/>
      <c r="L1219" s="3"/>
      <c r="M1219" s="3"/>
      <c r="AH1219"/>
      <c r="AI1219" s="3"/>
      <c r="AJ1219" s="3"/>
    </row>
    <row r="1220" spans="11:36" x14ac:dyDescent="0.45">
      <c r="K1220"/>
      <c r="L1220" s="3"/>
      <c r="M1220" s="3"/>
      <c r="AH1220"/>
      <c r="AI1220" s="3"/>
      <c r="AJ1220" s="3"/>
    </row>
    <row r="1221" spans="11:36" x14ac:dyDescent="0.45">
      <c r="K1221"/>
      <c r="L1221" s="3"/>
      <c r="M1221" s="3"/>
      <c r="AH1221"/>
      <c r="AI1221" s="3"/>
      <c r="AJ1221" s="3"/>
    </row>
    <row r="1222" spans="11:36" x14ac:dyDescent="0.45">
      <c r="K1222"/>
      <c r="L1222" s="3"/>
      <c r="M1222" s="3"/>
      <c r="AH1222"/>
      <c r="AI1222" s="3"/>
      <c r="AJ1222" s="3"/>
    </row>
    <row r="1223" spans="11:36" x14ac:dyDescent="0.45">
      <c r="K1223"/>
      <c r="L1223" s="3"/>
      <c r="M1223" s="3"/>
      <c r="AH1223"/>
      <c r="AI1223" s="3"/>
      <c r="AJ1223" s="3"/>
    </row>
    <row r="1224" spans="11:36" x14ac:dyDescent="0.45">
      <c r="K1224"/>
      <c r="L1224" s="3"/>
      <c r="M1224" s="3"/>
      <c r="AH1224"/>
      <c r="AI1224" s="3"/>
      <c r="AJ1224" s="3"/>
    </row>
    <row r="1225" spans="11:36" x14ac:dyDescent="0.45">
      <c r="K1225"/>
      <c r="L1225" s="3"/>
      <c r="M1225" s="3"/>
      <c r="AH1225"/>
      <c r="AI1225" s="3"/>
      <c r="AJ1225" s="3"/>
    </row>
    <row r="1226" spans="11:36" x14ac:dyDescent="0.45">
      <c r="K1226"/>
      <c r="L1226" s="3"/>
      <c r="M1226" s="3"/>
      <c r="AH1226"/>
      <c r="AI1226" s="3"/>
      <c r="AJ1226" s="3"/>
    </row>
    <row r="1227" spans="11:36" x14ac:dyDescent="0.45">
      <c r="K1227"/>
      <c r="L1227" s="3"/>
      <c r="M1227" s="3"/>
      <c r="AH1227"/>
      <c r="AI1227" s="3"/>
      <c r="AJ1227" s="3"/>
    </row>
    <row r="1228" spans="11:36" x14ac:dyDescent="0.45">
      <c r="K1228"/>
      <c r="L1228" s="3"/>
      <c r="M1228" s="3"/>
      <c r="AH1228"/>
      <c r="AI1228" s="3"/>
      <c r="AJ1228" s="3"/>
    </row>
    <row r="1229" spans="11:36" x14ac:dyDescent="0.45">
      <c r="K1229"/>
      <c r="L1229" s="3"/>
      <c r="M1229" s="3"/>
      <c r="AH1229"/>
      <c r="AI1229" s="3"/>
      <c r="AJ1229" s="3"/>
    </row>
    <row r="1230" spans="11:36" x14ac:dyDescent="0.45">
      <c r="K1230"/>
      <c r="L1230" s="3"/>
      <c r="M1230" s="3"/>
      <c r="AH1230"/>
      <c r="AI1230" s="3"/>
      <c r="AJ1230" s="3"/>
    </row>
    <row r="1231" spans="11:36" x14ac:dyDescent="0.45">
      <c r="K1231"/>
      <c r="L1231" s="3"/>
      <c r="M1231" s="3"/>
      <c r="AH1231"/>
      <c r="AI1231" s="3"/>
      <c r="AJ1231" s="3"/>
    </row>
    <row r="1232" spans="11:36" x14ac:dyDescent="0.45">
      <c r="K1232"/>
      <c r="L1232" s="3"/>
      <c r="M1232" s="3"/>
      <c r="AH1232"/>
      <c r="AI1232" s="3"/>
      <c r="AJ1232" s="3"/>
    </row>
    <row r="1233" spans="11:36" x14ac:dyDescent="0.45">
      <c r="K1233"/>
      <c r="L1233" s="3"/>
      <c r="M1233" s="3"/>
      <c r="AH1233"/>
      <c r="AI1233" s="3"/>
      <c r="AJ1233" s="3"/>
    </row>
    <row r="1234" spans="11:36" x14ac:dyDescent="0.45">
      <c r="K1234"/>
      <c r="L1234" s="3"/>
      <c r="M1234" s="3"/>
      <c r="AH1234"/>
      <c r="AI1234" s="3"/>
      <c r="AJ1234" s="3"/>
    </row>
    <row r="1235" spans="11:36" x14ac:dyDescent="0.45">
      <c r="K1235"/>
      <c r="L1235" s="3"/>
      <c r="M1235" s="3"/>
      <c r="AH1235"/>
      <c r="AI1235" s="3"/>
      <c r="AJ1235" s="3"/>
    </row>
    <row r="1236" spans="11:36" x14ac:dyDescent="0.45">
      <c r="K1236"/>
      <c r="L1236" s="3"/>
      <c r="M1236" s="3"/>
      <c r="AH1236"/>
      <c r="AI1236" s="3"/>
      <c r="AJ1236" s="3"/>
    </row>
    <row r="1237" spans="11:36" x14ac:dyDescent="0.45">
      <c r="K1237"/>
      <c r="L1237" s="3"/>
      <c r="M1237" s="3"/>
      <c r="AH1237"/>
      <c r="AI1237" s="3"/>
      <c r="AJ1237" s="3"/>
    </row>
    <row r="1238" spans="11:36" x14ac:dyDescent="0.45">
      <c r="K1238"/>
      <c r="L1238" s="3"/>
      <c r="M1238" s="3"/>
      <c r="AH1238"/>
      <c r="AI1238" s="3"/>
      <c r="AJ1238" s="3"/>
    </row>
    <row r="1239" spans="11:36" x14ac:dyDescent="0.45">
      <c r="K1239"/>
      <c r="L1239" s="3"/>
      <c r="M1239" s="3"/>
      <c r="AH1239"/>
      <c r="AI1239" s="3"/>
      <c r="AJ1239" s="3"/>
    </row>
    <row r="1240" spans="11:36" x14ac:dyDescent="0.45">
      <c r="K1240"/>
      <c r="L1240" s="3"/>
      <c r="M1240" s="3"/>
      <c r="AH1240"/>
      <c r="AI1240" s="3"/>
      <c r="AJ1240" s="3"/>
    </row>
    <row r="1241" spans="11:36" x14ac:dyDescent="0.45">
      <c r="K1241"/>
      <c r="L1241" s="3"/>
      <c r="M1241" s="3"/>
      <c r="AH1241"/>
      <c r="AI1241" s="3"/>
      <c r="AJ1241" s="3"/>
    </row>
    <row r="1242" spans="11:36" x14ac:dyDescent="0.45">
      <c r="K1242"/>
      <c r="L1242" s="3"/>
      <c r="M1242" s="3"/>
      <c r="AH1242"/>
      <c r="AI1242" s="3"/>
      <c r="AJ1242" s="3"/>
    </row>
    <row r="1243" spans="11:36" x14ac:dyDescent="0.45">
      <c r="K1243"/>
      <c r="L1243" s="3"/>
      <c r="M1243" s="3"/>
      <c r="AH1243"/>
      <c r="AI1243" s="3"/>
      <c r="AJ1243" s="3"/>
    </row>
    <row r="1244" spans="11:36" x14ac:dyDescent="0.45">
      <c r="K1244"/>
      <c r="L1244" s="3"/>
      <c r="M1244" s="3"/>
      <c r="AH1244"/>
      <c r="AI1244" s="3"/>
      <c r="AJ1244" s="3"/>
    </row>
    <row r="1245" spans="11:36" x14ac:dyDescent="0.45">
      <c r="K1245"/>
      <c r="L1245" s="3"/>
      <c r="M1245" s="3"/>
      <c r="AH1245"/>
      <c r="AI1245" s="3"/>
      <c r="AJ1245" s="3"/>
    </row>
    <row r="1246" spans="11:36" x14ac:dyDescent="0.45">
      <c r="K1246"/>
      <c r="L1246" s="3"/>
      <c r="M1246" s="3"/>
      <c r="AH1246"/>
      <c r="AI1246" s="3"/>
      <c r="AJ1246" s="3"/>
    </row>
    <row r="1247" spans="11:36" x14ac:dyDescent="0.45">
      <c r="K1247"/>
      <c r="L1247" s="3"/>
      <c r="M1247" s="3"/>
      <c r="AH1247"/>
      <c r="AI1247" s="3"/>
      <c r="AJ1247" s="3"/>
    </row>
    <row r="1248" spans="11:36" x14ac:dyDescent="0.45">
      <c r="K1248"/>
      <c r="L1248" s="3"/>
      <c r="M1248" s="3"/>
      <c r="AH1248"/>
      <c r="AI1248" s="3"/>
      <c r="AJ1248" s="3"/>
    </row>
    <row r="1249" spans="11:36" x14ac:dyDescent="0.45">
      <c r="K1249"/>
      <c r="L1249" s="3"/>
      <c r="M1249" s="3"/>
      <c r="AH1249"/>
      <c r="AI1249" s="3"/>
      <c r="AJ1249" s="3"/>
    </row>
    <row r="1250" spans="11:36" x14ac:dyDescent="0.45">
      <c r="K1250"/>
      <c r="L1250" s="3"/>
      <c r="M1250" s="3"/>
      <c r="AH1250"/>
      <c r="AI1250" s="3"/>
      <c r="AJ1250" s="3"/>
    </row>
    <row r="1251" spans="11:36" x14ac:dyDescent="0.45">
      <c r="K1251"/>
      <c r="L1251" s="3"/>
      <c r="M1251" s="3"/>
      <c r="AH1251"/>
      <c r="AI1251" s="3"/>
      <c r="AJ1251" s="3"/>
    </row>
    <row r="1252" spans="11:36" x14ac:dyDescent="0.45">
      <c r="K1252"/>
      <c r="L1252" s="3"/>
      <c r="M1252" s="3"/>
      <c r="AH1252"/>
      <c r="AI1252" s="3"/>
      <c r="AJ1252" s="3"/>
    </row>
    <row r="1253" spans="11:36" x14ac:dyDescent="0.45">
      <c r="K1253"/>
      <c r="L1253" s="3"/>
      <c r="M1253" s="3"/>
      <c r="AH1253"/>
      <c r="AI1253" s="3"/>
      <c r="AJ1253" s="3"/>
    </row>
    <row r="1254" spans="11:36" x14ac:dyDescent="0.45">
      <c r="K1254"/>
      <c r="L1254" s="3"/>
      <c r="M1254" s="3"/>
      <c r="AH1254"/>
      <c r="AI1254" s="3"/>
      <c r="AJ1254" s="3"/>
    </row>
    <row r="1255" spans="11:36" x14ac:dyDescent="0.45">
      <c r="K1255"/>
      <c r="L1255" s="3"/>
      <c r="M1255" s="3"/>
      <c r="AH1255"/>
      <c r="AI1255" s="3"/>
      <c r="AJ1255" s="3"/>
    </row>
    <row r="1256" spans="11:36" x14ac:dyDescent="0.45">
      <c r="K1256"/>
      <c r="L1256" s="3"/>
      <c r="M1256" s="3"/>
      <c r="AH1256"/>
      <c r="AI1256" s="3"/>
      <c r="AJ1256" s="3"/>
    </row>
    <row r="1257" spans="11:36" x14ac:dyDescent="0.45">
      <c r="K1257"/>
      <c r="L1257" s="3"/>
      <c r="M1257" s="3"/>
      <c r="AH1257"/>
      <c r="AI1257" s="3"/>
      <c r="AJ1257" s="3"/>
    </row>
    <row r="1258" spans="11:36" x14ac:dyDescent="0.45">
      <c r="K1258"/>
      <c r="L1258" s="3"/>
      <c r="M1258" s="3"/>
      <c r="AH1258"/>
      <c r="AI1258" s="3"/>
      <c r="AJ1258" s="3"/>
    </row>
    <row r="1259" spans="11:36" x14ac:dyDescent="0.45">
      <c r="K1259"/>
      <c r="L1259" s="3"/>
      <c r="M1259" s="3"/>
      <c r="AH1259"/>
      <c r="AI1259" s="3"/>
      <c r="AJ1259" s="3"/>
    </row>
    <row r="1260" spans="11:36" x14ac:dyDescent="0.45">
      <c r="K1260"/>
      <c r="L1260" s="3"/>
      <c r="M1260" s="3"/>
      <c r="AH1260"/>
      <c r="AI1260" s="3"/>
      <c r="AJ1260" s="3"/>
    </row>
    <row r="1261" spans="11:36" x14ac:dyDescent="0.45">
      <c r="K1261"/>
      <c r="L1261" s="3"/>
      <c r="M1261" s="3"/>
      <c r="AH1261"/>
      <c r="AI1261" s="3"/>
      <c r="AJ1261" s="3"/>
    </row>
    <row r="1262" spans="11:36" x14ac:dyDescent="0.45">
      <c r="K1262"/>
      <c r="L1262" s="3"/>
      <c r="M1262" s="3"/>
      <c r="AH1262"/>
      <c r="AI1262" s="3"/>
      <c r="AJ1262" s="3"/>
    </row>
    <row r="1263" spans="11:36" x14ac:dyDescent="0.45">
      <c r="K1263"/>
      <c r="L1263" s="3"/>
      <c r="M1263" s="3"/>
      <c r="AH1263"/>
      <c r="AI1263" s="3"/>
      <c r="AJ1263" s="3"/>
    </row>
    <row r="1264" spans="11:36" x14ac:dyDescent="0.45">
      <c r="K1264"/>
      <c r="L1264" s="3"/>
      <c r="M1264" s="3"/>
      <c r="AH1264"/>
      <c r="AI1264" s="3"/>
      <c r="AJ1264" s="3"/>
    </row>
    <row r="1265" spans="11:36" x14ac:dyDescent="0.45">
      <c r="K1265"/>
      <c r="L1265" s="3"/>
      <c r="M1265" s="3"/>
      <c r="AH1265"/>
      <c r="AI1265" s="3"/>
      <c r="AJ1265" s="3"/>
    </row>
    <row r="1266" spans="11:36" x14ac:dyDescent="0.45">
      <c r="K1266"/>
      <c r="L1266" s="3"/>
      <c r="M1266" s="3"/>
      <c r="AH1266"/>
      <c r="AI1266" s="3"/>
      <c r="AJ1266" s="3"/>
    </row>
    <row r="1267" spans="11:36" x14ac:dyDescent="0.45">
      <c r="K1267"/>
      <c r="L1267" s="3"/>
      <c r="M1267" s="3"/>
      <c r="AH1267"/>
      <c r="AI1267" s="3"/>
      <c r="AJ1267" s="3"/>
    </row>
    <row r="1268" spans="11:36" x14ac:dyDescent="0.45">
      <c r="K1268"/>
      <c r="L1268" s="3"/>
      <c r="M1268" s="3"/>
      <c r="AH1268"/>
      <c r="AI1268" s="3"/>
      <c r="AJ1268" s="3"/>
    </row>
    <row r="1269" spans="11:36" x14ac:dyDescent="0.45">
      <c r="K1269"/>
      <c r="L1269" s="3"/>
      <c r="M1269" s="3"/>
      <c r="AH1269"/>
      <c r="AI1269" s="3"/>
      <c r="AJ1269" s="3"/>
    </row>
    <row r="1270" spans="11:36" x14ac:dyDescent="0.45">
      <c r="K1270"/>
      <c r="L1270" s="3"/>
      <c r="M1270" s="3"/>
      <c r="AH1270"/>
      <c r="AI1270" s="3"/>
      <c r="AJ1270" s="3"/>
    </row>
    <row r="1271" spans="11:36" x14ac:dyDescent="0.45">
      <c r="K1271"/>
      <c r="L1271" s="3"/>
      <c r="M1271" s="3"/>
      <c r="AH1271"/>
      <c r="AI1271" s="3"/>
      <c r="AJ1271" s="3"/>
    </row>
    <row r="1272" spans="11:36" x14ac:dyDescent="0.45">
      <c r="K1272"/>
      <c r="L1272" s="3"/>
      <c r="M1272" s="3"/>
      <c r="AH1272"/>
      <c r="AI1272" s="3"/>
      <c r="AJ1272" s="3"/>
    </row>
    <row r="1273" spans="11:36" x14ac:dyDescent="0.45">
      <c r="K1273"/>
      <c r="L1273" s="3"/>
      <c r="M1273" s="3"/>
      <c r="AH1273"/>
      <c r="AI1273" s="3"/>
      <c r="AJ1273" s="3"/>
    </row>
    <row r="1274" spans="11:36" x14ac:dyDescent="0.45">
      <c r="K1274"/>
      <c r="L1274" s="3"/>
      <c r="M1274" s="3"/>
      <c r="AH1274"/>
      <c r="AI1274" s="3"/>
      <c r="AJ1274" s="3"/>
    </row>
    <row r="1275" spans="11:36" x14ac:dyDescent="0.45">
      <c r="K1275"/>
      <c r="L1275" s="3"/>
      <c r="M1275" s="3"/>
      <c r="AH1275"/>
      <c r="AI1275" s="3"/>
      <c r="AJ1275" s="3"/>
    </row>
    <row r="1276" spans="11:36" x14ac:dyDescent="0.45">
      <c r="K1276"/>
      <c r="L1276" s="3"/>
      <c r="M1276" s="3"/>
      <c r="AH1276"/>
      <c r="AI1276" s="3"/>
      <c r="AJ1276" s="3"/>
    </row>
    <row r="1277" spans="11:36" x14ac:dyDescent="0.45">
      <c r="K1277"/>
      <c r="L1277" s="3"/>
      <c r="M1277" s="3"/>
      <c r="AH1277"/>
      <c r="AI1277" s="3"/>
      <c r="AJ1277" s="3"/>
    </row>
    <row r="1278" spans="11:36" x14ac:dyDescent="0.45">
      <c r="K1278"/>
      <c r="L1278" s="3"/>
      <c r="M1278" s="3"/>
      <c r="AH1278"/>
      <c r="AI1278" s="3"/>
      <c r="AJ1278" s="3"/>
    </row>
    <row r="1279" spans="11:36" x14ac:dyDescent="0.45">
      <c r="K1279"/>
      <c r="L1279" s="3"/>
      <c r="M1279" s="3"/>
      <c r="AH1279"/>
      <c r="AI1279" s="3"/>
      <c r="AJ1279" s="3"/>
    </row>
    <row r="1280" spans="11:36" x14ac:dyDescent="0.45">
      <c r="K1280"/>
      <c r="L1280" s="3"/>
      <c r="M1280" s="3"/>
      <c r="AH1280"/>
      <c r="AI1280" s="3"/>
      <c r="AJ1280" s="3"/>
    </row>
    <row r="1281" spans="11:36" x14ac:dyDescent="0.45">
      <c r="K1281"/>
      <c r="L1281" s="3"/>
      <c r="M1281" s="3"/>
      <c r="AH1281"/>
      <c r="AI1281" s="3"/>
      <c r="AJ1281" s="3"/>
    </row>
    <row r="1282" spans="11:36" x14ac:dyDescent="0.45">
      <c r="K1282"/>
      <c r="L1282" s="3"/>
      <c r="M1282" s="3"/>
      <c r="AH1282"/>
      <c r="AI1282" s="3"/>
      <c r="AJ1282" s="3"/>
    </row>
    <row r="1283" spans="11:36" x14ac:dyDescent="0.45">
      <c r="K1283"/>
      <c r="L1283" s="3"/>
      <c r="M1283" s="3"/>
      <c r="AH1283"/>
      <c r="AI1283" s="3"/>
      <c r="AJ1283" s="3"/>
    </row>
    <row r="1284" spans="11:36" x14ac:dyDescent="0.45">
      <c r="K1284"/>
      <c r="L1284" s="3"/>
      <c r="M1284" s="3"/>
      <c r="AH1284"/>
      <c r="AI1284" s="3"/>
      <c r="AJ1284" s="3"/>
    </row>
    <row r="1285" spans="11:36" x14ac:dyDescent="0.45">
      <c r="K1285"/>
      <c r="L1285" s="3"/>
      <c r="M1285" s="3"/>
      <c r="AH1285"/>
      <c r="AI1285" s="3"/>
      <c r="AJ1285" s="3"/>
    </row>
    <row r="1286" spans="11:36" x14ac:dyDescent="0.45">
      <c r="K1286"/>
      <c r="L1286" s="3"/>
      <c r="M1286" s="3"/>
      <c r="AH1286"/>
      <c r="AI1286" s="3"/>
      <c r="AJ1286" s="3"/>
    </row>
    <row r="1287" spans="11:36" x14ac:dyDescent="0.45">
      <c r="K1287"/>
      <c r="L1287" s="3"/>
      <c r="M1287" s="3"/>
      <c r="AH1287"/>
      <c r="AI1287" s="3"/>
      <c r="AJ1287" s="3"/>
    </row>
    <row r="1288" spans="11:36" x14ac:dyDescent="0.45">
      <c r="K1288"/>
      <c r="L1288" s="3"/>
      <c r="M1288" s="3"/>
      <c r="AH1288"/>
      <c r="AI1288" s="3"/>
      <c r="AJ1288" s="3"/>
    </row>
    <row r="1289" spans="11:36" x14ac:dyDescent="0.45">
      <c r="K1289"/>
      <c r="L1289" s="3"/>
      <c r="M1289" s="3"/>
      <c r="AH1289"/>
      <c r="AI1289" s="3"/>
      <c r="AJ1289" s="3"/>
    </row>
    <row r="1290" spans="11:36" x14ac:dyDescent="0.45">
      <c r="K1290"/>
      <c r="L1290" s="3"/>
      <c r="M1290" s="3"/>
      <c r="AH1290"/>
      <c r="AI1290" s="3"/>
      <c r="AJ1290" s="3"/>
    </row>
    <row r="1291" spans="11:36" x14ac:dyDescent="0.45">
      <c r="K1291"/>
      <c r="L1291" s="3"/>
      <c r="M1291" s="3"/>
      <c r="AH1291"/>
      <c r="AI1291" s="3"/>
      <c r="AJ1291" s="3"/>
    </row>
    <row r="1292" spans="11:36" x14ac:dyDescent="0.45">
      <c r="K1292"/>
      <c r="L1292" s="3"/>
      <c r="M1292" s="3"/>
      <c r="AH1292"/>
      <c r="AI1292" s="3"/>
      <c r="AJ1292" s="3"/>
    </row>
    <row r="1293" spans="11:36" x14ac:dyDescent="0.45">
      <c r="K1293"/>
      <c r="L1293" s="3"/>
      <c r="M1293" s="3"/>
      <c r="AH1293"/>
      <c r="AI1293" s="3"/>
      <c r="AJ1293" s="3"/>
    </row>
    <row r="1294" spans="11:36" x14ac:dyDescent="0.45">
      <c r="K1294"/>
      <c r="L1294" s="3"/>
      <c r="M1294" s="3"/>
      <c r="AH1294"/>
      <c r="AI1294" s="3"/>
      <c r="AJ1294" s="3"/>
    </row>
    <row r="1295" spans="11:36" x14ac:dyDescent="0.45">
      <c r="K1295"/>
      <c r="L1295" s="3"/>
      <c r="M1295" s="3"/>
      <c r="AH1295"/>
      <c r="AI1295" s="3"/>
      <c r="AJ1295" s="3"/>
    </row>
    <row r="1296" spans="11:36" x14ac:dyDescent="0.45">
      <c r="K1296"/>
      <c r="L1296" s="3"/>
      <c r="M1296" s="3"/>
      <c r="AH1296"/>
      <c r="AI1296" s="3"/>
      <c r="AJ1296" s="3"/>
    </row>
    <row r="1297" spans="11:36" x14ac:dyDescent="0.45">
      <c r="K1297"/>
      <c r="L1297" s="3"/>
      <c r="M1297" s="3"/>
      <c r="AH1297"/>
      <c r="AI1297" s="3"/>
      <c r="AJ1297" s="3"/>
    </row>
    <row r="1298" spans="11:36" x14ac:dyDescent="0.45">
      <c r="K1298"/>
      <c r="L1298" s="3"/>
      <c r="M1298" s="3"/>
      <c r="AH1298"/>
      <c r="AI1298" s="3"/>
      <c r="AJ1298" s="3"/>
    </row>
    <row r="1299" spans="11:36" x14ac:dyDescent="0.45">
      <c r="K1299"/>
      <c r="L1299" s="3"/>
      <c r="M1299" s="3"/>
      <c r="AH1299"/>
      <c r="AI1299" s="3"/>
      <c r="AJ1299" s="3"/>
    </row>
    <row r="1300" spans="11:36" x14ac:dyDescent="0.45">
      <c r="K1300"/>
      <c r="L1300" s="3"/>
      <c r="M1300" s="3"/>
      <c r="AH1300"/>
      <c r="AI1300" s="3"/>
      <c r="AJ1300" s="3"/>
    </row>
    <row r="1301" spans="11:36" x14ac:dyDescent="0.45">
      <c r="K1301"/>
      <c r="L1301" s="3"/>
      <c r="M1301" s="3"/>
      <c r="AH1301"/>
      <c r="AI1301" s="3"/>
      <c r="AJ1301" s="3"/>
    </row>
    <row r="1302" spans="11:36" x14ac:dyDescent="0.45">
      <c r="K1302"/>
      <c r="L1302" s="3"/>
      <c r="M1302" s="3"/>
      <c r="AH1302"/>
      <c r="AI1302" s="3"/>
      <c r="AJ1302" s="3"/>
    </row>
    <row r="1303" spans="11:36" x14ac:dyDescent="0.45">
      <c r="K1303"/>
      <c r="L1303" s="3"/>
      <c r="M1303" s="3"/>
      <c r="AH1303"/>
      <c r="AI1303" s="3"/>
      <c r="AJ1303" s="3"/>
    </row>
    <row r="1304" spans="11:36" x14ac:dyDescent="0.45">
      <c r="K1304"/>
      <c r="L1304" s="3"/>
      <c r="M1304" s="3"/>
      <c r="AH1304"/>
      <c r="AI1304" s="3"/>
      <c r="AJ1304" s="3"/>
    </row>
    <row r="1305" spans="11:36" x14ac:dyDescent="0.45">
      <c r="K1305"/>
      <c r="L1305" s="3"/>
      <c r="M1305" s="3"/>
      <c r="AH1305"/>
      <c r="AI1305" s="3"/>
      <c r="AJ1305" s="3"/>
    </row>
    <row r="1306" spans="11:36" x14ac:dyDescent="0.45">
      <c r="K1306"/>
      <c r="L1306" s="3"/>
      <c r="M1306" s="3"/>
      <c r="AH1306"/>
      <c r="AI1306" s="3"/>
      <c r="AJ1306" s="3"/>
    </row>
    <row r="1307" spans="11:36" x14ac:dyDescent="0.45">
      <c r="K1307"/>
      <c r="L1307" s="3"/>
      <c r="M1307" s="3"/>
      <c r="AH1307"/>
      <c r="AI1307" s="3"/>
      <c r="AJ1307" s="3"/>
    </row>
    <row r="1308" spans="11:36" x14ac:dyDescent="0.45">
      <c r="K1308"/>
      <c r="L1308" s="3"/>
      <c r="M1308" s="3"/>
      <c r="AH1308"/>
      <c r="AI1308" s="3"/>
      <c r="AJ1308" s="3"/>
    </row>
    <row r="1309" spans="11:36" x14ac:dyDescent="0.45">
      <c r="K1309"/>
      <c r="L1309" s="3"/>
      <c r="M1309" s="3"/>
      <c r="AH1309"/>
      <c r="AI1309" s="3"/>
      <c r="AJ1309" s="3"/>
    </row>
    <row r="1310" spans="11:36" x14ac:dyDescent="0.45">
      <c r="K1310"/>
      <c r="L1310" s="3"/>
      <c r="M1310" s="3"/>
      <c r="AH1310"/>
      <c r="AI1310" s="3"/>
      <c r="AJ1310" s="3"/>
    </row>
    <row r="1311" spans="11:36" x14ac:dyDescent="0.45">
      <c r="K1311"/>
      <c r="L1311" s="3"/>
      <c r="M1311" s="3"/>
      <c r="AH1311"/>
      <c r="AI1311" s="3"/>
      <c r="AJ1311" s="3"/>
    </row>
    <row r="1312" spans="11:36" x14ac:dyDescent="0.45">
      <c r="K1312"/>
      <c r="L1312" s="3"/>
      <c r="M1312" s="3"/>
      <c r="AH1312"/>
      <c r="AI1312" s="3"/>
      <c r="AJ1312" s="3"/>
    </row>
    <row r="1313" spans="11:36" x14ac:dyDescent="0.45">
      <c r="K1313"/>
      <c r="L1313" s="3"/>
      <c r="M1313" s="3"/>
      <c r="AH1313"/>
      <c r="AI1313" s="3"/>
      <c r="AJ1313" s="3"/>
    </row>
    <row r="1314" spans="11:36" x14ac:dyDescent="0.45">
      <c r="K1314"/>
      <c r="L1314" s="3"/>
      <c r="M1314" s="3"/>
      <c r="AH1314"/>
      <c r="AI1314" s="3"/>
      <c r="AJ1314" s="3"/>
    </row>
    <row r="1315" spans="11:36" x14ac:dyDescent="0.45">
      <c r="K1315"/>
      <c r="L1315" s="3"/>
      <c r="M1315" s="3"/>
      <c r="AH1315"/>
      <c r="AI1315" s="3"/>
      <c r="AJ1315" s="3"/>
    </row>
    <row r="1316" spans="11:36" x14ac:dyDescent="0.45">
      <c r="K1316"/>
      <c r="L1316" s="3"/>
      <c r="M1316" s="3"/>
      <c r="AH1316"/>
      <c r="AI1316" s="3"/>
      <c r="AJ1316" s="3"/>
    </row>
    <row r="1317" spans="11:36" x14ac:dyDescent="0.45">
      <c r="K1317"/>
      <c r="L1317" s="3"/>
      <c r="M1317" s="3"/>
      <c r="AH1317"/>
      <c r="AI1317" s="3"/>
      <c r="AJ1317" s="3"/>
    </row>
    <row r="1318" spans="11:36" x14ac:dyDescent="0.45">
      <c r="K1318"/>
      <c r="L1318" s="3"/>
      <c r="M1318" s="3"/>
      <c r="AH1318"/>
      <c r="AI1318" s="3"/>
      <c r="AJ1318" s="3"/>
    </row>
    <row r="1319" spans="11:36" x14ac:dyDescent="0.45">
      <c r="K1319"/>
      <c r="L1319" s="3"/>
      <c r="M1319" s="3"/>
      <c r="AH1319"/>
      <c r="AI1319" s="3"/>
      <c r="AJ1319" s="3"/>
    </row>
    <row r="1320" spans="11:36" x14ac:dyDescent="0.45">
      <c r="K1320"/>
      <c r="L1320" s="3"/>
      <c r="M1320" s="3"/>
      <c r="AH1320"/>
      <c r="AI1320" s="3"/>
      <c r="AJ1320" s="3"/>
    </row>
    <row r="1321" spans="11:36" x14ac:dyDescent="0.45">
      <c r="K1321"/>
      <c r="L1321" s="3"/>
      <c r="M1321" s="3"/>
      <c r="AH1321"/>
      <c r="AI1321" s="3"/>
      <c r="AJ1321" s="3"/>
    </row>
    <row r="1322" spans="11:36" x14ac:dyDescent="0.45">
      <c r="K1322"/>
      <c r="L1322" s="3"/>
      <c r="M1322" s="3"/>
      <c r="AH1322"/>
      <c r="AI1322" s="3"/>
      <c r="AJ1322" s="3"/>
    </row>
    <row r="1323" spans="11:36" x14ac:dyDescent="0.45">
      <c r="K1323"/>
      <c r="L1323" s="3"/>
      <c r="M1323" s="3"/>
      <c r="AH1323"/>
      <c r="AI1323" s="3"/>
      <c r="AJ1323" s="3"/>
    </row>
    <row r="1324" spans="11:36" x14ac:dyDescent="0.45">
      <c r="K1324"/>
      <c r="L1324" s="3"/>
      <c r="M1324" s="3"/>
      <c r="AH1324"/>
      <c r="AI1324" s="3"/>
      <c r="AJ1324" s="3"/>
    </row>
    <row r="1325" spans="11:36" x14ac:dyDescent="0.45">
      <c r="K1325"/>
      <c r="L1325" s="3"/>
      <c r="M1325" s="3"/>
      <c r="AH1325"/>
      <c r="AI1325" s="3"/>
      <c r="AJ1325" s="3"/>
    </row>
    <row r="1326" spans="11:36" x14ac:dyDescent="0.45">
      <c r="K1326"/>
      <c r="L1326" s="3"/>
      <c r="M1326" s="3"/>
      <c r="AH1326"/>
      <c r="AI1326" s="3"/>
      <c r="AJ1326" s="3"/>
    </row>
    <row r="1327" spans="11:36" x14ac:dyDescent="0.45">
      <c r="K1327"/>
      <c r="L1327" s="3"/>
      <c r="M1327" s="3"/>
      <c r="AH1327"/>
      <c r="AI1327" s="3"/>
      <c r="AJ1327" s="3"/>
    </row>
    <row r="1328" spans="11:36" x14ac:dyDescent="0.45">
      <c r="K1328"/>
      <c r="L1328" s="3"/>
      <c r="M1328" s="3"/>
      <c r="AH1328"/>
      <c r="AI1328" s="3"/>
      <c r="AJ1328" s="3"/>
    </row>
    <row r="1329" spans="11:36" x14ac:dyDescent="0.45">
      <c r="K1329"/>
      <c r="L1329" s="3"/>
      <c r="M1329" s="3"/>
      <c r="AH1329"/>
      <c r="AI1329" s="3"/>
      <c r="AJ1329" s="3"/>
    </row>
    <row r="1330" spans="11:36" x14ac:dyDescent="0.45">
      <c r="K1330"/>
      <c r="L1330" s="3"/>
      <c r="M1330" s="3"/>
      <c r="AH1330"/>
      <c r="AI1330" s="3"/>
      <c r="AJ1330" s="3"/>
    </row>
    <row r="1331" spans="11:36" x14ac:dyDescent="0.45">
      <c r="K1331"/>
      <c r="L1331" s="3"/>
      <c r="M1331" s="3"/>
      <c r="AH1331"/>
      <c r="AI1331" s="3"/>
      <c r="AJ1331" s="3"/>
    </row>
    <row r="1332" spans="11:36" x14ac:dyDescent="0.45">
      <c r="K1332"/>
      <c r="L1332" s="3"/>
      <c r="M1332" s="3"/>
      <c r="AH1332"/>
      <c r="AI1332" s="3"/>
      <c r="AJ1332" s="3"/>
    </row>
    <row r="1333" spans="11:36" x14ac:dyDescent="0.45">
      <c r="K1333"/>
      <c r="L1333" s="3"/>
      <c r="M1333" s="3"/>
      <c r="AH1333"/>
      <c r="AI1333" s="3"/>
      <c r="AJ1333" s="3"/>
    </row>
    <row r="1334" spans="11:36" x14ac:dyDescent="0.45">
      <c r="K1334"/>
      <c r="L1334" s="3"/>
      <c r="M1334" s="3"/>
      <c r="AH1334"/>
      <c r="AI1334" s="3"/>
      <c r="AJ1334" s="3"/>
    </row>
    <row r="1335" spans="11:36" x14ac:dyDescent="0.45">
      <c r="K1335"/>
      <c r="L1335" s="3"/>
      <c r="M1335" s="3"/>
      <c r="AH1335"/>
      <c r="AI1335" s="3"/>
      <c r="AJ1335" s="3"/>
    </row>
    <row r="1336" spans="11:36" x14ac:dyDescent="0.45">
      <c r="K1336"/>
      <c r="L1336" s="3"/>
      <c r="M1336" s="3"/>
      <c r="AH1336"/>
      <c r="AI1336" s="3"/>
      <c r="AJ1336" s="3"/>
    </row>
    <row r="1337" spans="11:36" x14ac:dyDescent="0.45">
      <c r="K1337"/>
      <c r="L1337" s="3"/>
      <c r="M1337" s="3"/>
      <c r="AH1337"/>
      <c r="AI1337" s="3"/>
      <c r="AJ1337" s="3"/>
    </row>
    <row r="1338" spans="11:36" x14ac:dyDescent="0.45">
      <c r="K1338"/>
      <c r="L1338" s="3"/>
      <c r="M1338" s="3"/>
      <c r="AH1338"/>
      <c r="AI1338" s="3"/>
      <c r="AJ1338" s="3"/>
    </row>
    <row r="1339" spans="11:36" x14ac:dyDescent="0.45">
      <c r="K1339"/>
      <c r="L1339" s="3"/>
      <c r="M1339" s="3"/>
      <c r="AH1339"/>
      <c r="AI1339" s="3"/>
      <c r="AJ1339" s="3"/>
    </row>
    <row r="1340" spans="11:36" x14ac:dyDescent="0.45">
      <c r="K1340"/>
      <c r="L1340" s="3"/>
      <c r="M1340" s="3"/>
      <c r="AH1340"/>
      <c r="AI1340" s="3"/>
      <c r="AJ1340" s="3"/>
    </row>
    <row r="1341" spans="11:36" x14ac:dyDescent="0.45">
      <c r="K1341"/>
      <c r="L1341" s="3"/>
      <c r="M1341" s="3"/>
      <c r="AH1341"/>
      <c r="AI1341" s="3"/>
      <c r="AJ1341" s="3"/>
    </row>
    <row r="1342" spans="11:36" x14ac:dyDescent="0.45">
      <c r="K1342"/>
      <c r="L1342" s="3"/>
      <c r="M1342" s="3"/>
      <c r="AH1342"/>
      <c r="AI1342" s="3"/>
      <c r="AJ1342" s="3"/>
    </row>
    <row r="1343" spans="11:36" x14ac:dyDescent="0.45">
      <c r="K1343"/>
      <c r="L1343" s="3"/>
      <c r="M1343" s="3"/>
      <c r="AH1343"/>
      <c r="AI1343" s="3"/>
      <c r="AJ1343" s="3"/>
    </row>
    <row r="1344" spans="11:36" x14ac:dyDescent="0.45">
      <c r="K1344"/>
      <c r="L1344" s="3"/>
      <c r="M1344" s="3"/>
      <c r="AH1344"/>
      <c r="AI1344" s="3"/>
      <c r="AJ1344" s="3"/>
    </row>
    <row r="1345" spans="11:36" x14ac:dyDescent="0.45">
      <c r="K1345"/>
      <c r="L1345" s="3"/>
      <c r="M1345" s="3"/>
      <c r="AH1345"/>
      <c r="AI1345" s="3"/>
      <c r="AJ1345" s="3"/>
    </row>
    <row r="1346" spans="11:36" x14ac:dyDescent="0.45">
      <c r="K1346"/>
      <c r="L1346" s="3"/>
      <c r="M1346" s="3"/>
      <c r="AH1346"/>
      <c r="AI1346" s="3"/>
      <c r="AJ1346" s="3"/>
    </row>
    <row r="1347" spans="11:36" x14ac:dyDescent="0.45">
      <c r="K1347"/>
      <c r="L1347" s="3"/>
      <c r="M1347" s="3"/>
      <c r="AH1347"/>
      <c r="AI1347" s="3"/>
      <c r="AJ1347" s="3"/>
    </row>
    <row r="1348" spans="11:36" x14ac:dyDescent="0.45">
      <c r="K1348"/>
      <c r="L1348" s="3"/>
      <c r="M1348" s="3"/>
      <c r="AH1348"/>
      <c r="AI1348" s="3"/>
      <c r="AJ1348" s="3"/>
    </row>
    <row r="1349" spans="11:36" x14ac:dyDescent="0.45">
      <c r="K1349"/>
      <c r="L1349" s="3"/>
      <c r="M1349" s="3"/>
      <c r="AH1349"/>
      <c r="AI1349" s="3"/>
      <c r="AJ1349" s="3"/>
    </row>
    <row r="1350" spans="11:36" x14ac:dyDescent="0.45">
      <c r="K1350"/>
      <c r="L1350" s="3"/>
      <c r="M1350" s="3"/>
      <c r="AH1350"/>
      <c r="AI1350" s="3"/>
      <c r="AJ1350" s="3"/>
    </row>
    <row r="1351" spans="11:36" x14ac:dyDescent="0.45">
      <c r="K1351"/>
      <c r="L1351" s="3"/>
      <c r="M1351" s="3"/>
      <c r="AH1351"/>
      <c r="AI1351" s="3"/>
      <c r="AJ1351" s="3"/>
    </row>
    <row r="1352" spans="11:36" x14ac:dyDescent="0.45">
      <c r="K1352"/>
      <c r="L1352" s="3"/>
      <c r="M1352" s="3"/>
      <c r="AH1352"/>
      <c r="AI1352" s="3"/>
      <c r="AJ1352" s="3"/>
    </row>
    <row r="1353" spans="11:36" x14ac:dyDescent="0.45">
      <c r="K1353"/>
      <c r="L1353" s="3"/>
      <c r="M1353" s="3"/>
      <c r="AH1353"/>
      <c r="AI1353" s="3"/>
      <c r="AJ1353" s="3"/>
    </row>
    <row r="1354" spans="11:36" x14ac:dyDescent="0.45">
      <c r="K1354"/>
      <c r="L1354" s="3"/>
      <c r="M1354" s="3"/>
      <c r="AH1354"/>
      <c r="AI1354" s="3"/>
      <c r="AJ1354" s="3"/>
    </row>
    <row r="1355" spans="11:36" x14ac:dyDescent="0.45">
      <c r="K1355"/>
      <c r="L1355" s="3"/>
      <c r="M1355" s="3"/>
      <c r="AH1355"/>
      <c r="AI1355" s="3"/>
      <c r="AJ1355" s="3"/>
    </row>
    <row r="1356" spans="11:36" x14ac:dyDescent="0.45">
      <c r="K1356"/>
      <c r="L1356" s="3"/>
      <c r="M1356" s="3"/>
      <c r="AH1356"/>
      <c r="AI1356" s="3"/>
      <c r="AJ1356" s="3"/>
    </row>
    <row r="1357" spans="11:36" x14ac:dyDescent="0.45">
      <c r="K1357"/>
      <c r="L1357" s="3"/>
      <c r="M1357" s="3"/>
      <c r="AH1357"/>
      <c r="AI1357" s="3"/>
      <c r="AJ1357" s="3"/>
    </row>
    <row r="1358" spans="11:36" x14ac:dyDescent="0.45">
      <c r="K1358"/>
      <c r="L1358" s="3"/>
      <c r="M1358" s="3"/>
      <c r="AH1358"/>
      <c r="AI1358" s="3"/>
      <c r="AJ1358" s="3"/>
    </row>
    <row r="1359" spans="11:36" x14ac:dyDescent="0.45">
      <c r="K1359"/>
      <c r="L1359" s="3"/>
      <c r="M1359" s="3"/>
      <c r="AH1359"/>
      <c r="AI1359" s="3"/>
      <c r="AJ1359" s="3"/>
    </row>
    <row r="1360" spans="11:36" x14ac:dyDescent="0.45">
      <c r="K1360"/>
      <c r="L1360" s="3"/>
      <c r="M1360" s="3"/>
      <c r="AH1360"/>
      <c r="AI1360" s="3"/>
      <c r="AJ1360" s="3"/>
    </row>
    <row r="1361" spans="11:36" x14ac:dyDescent="0.45">
      <c r="K1361"/>
      <c r="L1361" s="3"/>
      <c r="M1361" s="3"/>
      <c r="AH1361"/>
      <c r="AI1361" s="3"/>
      <c r="AJ1361" s="3"/>
    </row>
    <row r="1362" spans="11:36" x14ac:dyDescent="0.45">
      <c r="K1362"/>
      <c r="L1362" s="3"/>
      <c r="M1362" s="3"/>
      <c r="AH1362"/>
      <c r="AI1362" s="3"/>
      <c r="AJ1362" s="3"/>
    </row>
    <row r="1363" spans="11:36" x14ac:dyDescent="0.45">
      <c r="K1363"/>
      <c r="L1363" s="3"/>
      <c r="M1363" s="3"/>
      <c r="AH1363"/>
      <c r="AI1363" s="3"/>
      <c r="AJ1363" s="3"/>
    </row>
    <row r="1364" spans="11:36" x14ac:dyDescent="0.45">
      <c r="K1364"/>
      <c r="L1364" s="3"/>
      <c r="M1364" s="3"/>
      <c r="AH1364"/>
      <c r="AI1364" s="3"/>
      <c r="AJ1364" s="3"/>
    </row>
    <row r="1365" spans="11:36" x14ac:dyDescent="0.45">
      <c r="K1365"/>
      <c r="L1365" s="3"/>
      <c r="M1365" s="3"/>
      <c r="AH1365"/>
      <c r="AI1365" s="3"/>
      <c r="AJ1365" s="3"/>
    </row>
    <row r="1366" spans="11:36" x14ac:dyDescent="0.45">
      <c r="K1366"/>
      <c r="L1366" s="3"/>
      <c r="M1366" s="3"/>
      <c r="AH1366"/>
      <c r="AI1366" s="3"/>
      <c r="AJ1366" s="3"/>
    </row>
    <row r="1367" spans="11:36" x14ac:dyDescent="0.45">
      <c r="K1367"/>
      <c r="L1367" s="3"/>
      <c r="M1367" s="3"/>
      <c r="AH1367"/>
      <c r="AI1367" s="3"/>
      <c r="AJ1367" s="3"/>
    </row>
    <row r="1368" spans="11:36" x14ac:dyDescent="0.45">
      <c r="K1368"/>
      <c r="L1368" s="3"/>
      <c r="M1368" s="3"/>
      <c r="AH1368"/>
      <c r="AI1368" s="3"/>
      <c r="AJ1368" s="3"/>
    </row>
    <row r="1369" spans="11:36" x14ac:dyDescent="0.45">
      <c r="K1369"/>
      <c r="L1369" s="3"/>
      <c r="M1369" s="3"/>
      <c r="AH1369"/>
      <c r="AI1369" s="3"/>
      <c r="AJ1369" s="3"/>
    </row>
    <row r="1370" spans="11:36" x14ac:dyDescent="0.45">
      <c r="K1370"/>
      <c r="L1370" s="3"/>
      <c r="M1370" s="3"/>
      <c r="AH1370"/>
      <c r="AI1370" s="3"/>
      <c r="AJ1370" s="3"/>
    </row>
    <row r="1371" spans="11:36" x14ac:dyDescent="0.45">
      <c r="K1371"/>
      <c r="L1371" s="3"/>
      <c r="M1371" s="3"/>
      <c r="AH1371"/>
      <c r="AI1371" s="3"/>
      <c r="AJ1371" s="3"/>
    </row>
    <row r="1372" spans="11:36" x14ac:dyDescent="0.45">
      <c r="K1372"/>
      <c r="L1372" s="3"/>
      <c r="M1372" s="3"/>
      <c r="AH1372"/>
      <c r="AI1372" s="3"/>
      <c r="AJ1372" s="3"/>
    </row>
    <row r="1373" spans="11:36" x14ac:dyDescent="0.45">
      <c r="K1373"/>
      <c r="L1373" s="3"/>
      <c r="M1373" s="3"/>
      <c r="AH1373"/>
      <c r="AI1373" s="3"/>
      <c r="AJ1373" s="3"/>
    </row>
    <row r="1374" spans="11:36" x14ac:dyDescent="0.45">
      <c r="K1374"/>
      <c r="L1374" s="3"/>
      <c r="M1374" s="3"/>
      <c r="AH1374"/>
      <c r="AI1374" s="3"/>
      <c r="AJ1374" s="3"/>
    </row>
    <row r="1375" spans="11:36" x14ac:dyDescent="0.45">
      <c r="K1375"/>
      <c r="L1375" s="3"/>
      <c r="M1375" s="3"/>
      <c r="AH1375"/>
      <c r="AI1375" s="3"/>
      <c r="AJ1375" s="3"/>
    </row>
    <row r="1376" spans="11:36" x14ac:dyDescent="0.45">
      <c r="K1376"/>
      <c r="L1376" s="3"/>
      <c r="M1376" s="3"/>
      <c r="AH1376"/>
      <c r="AI1376" s="3"/>
      <c r="AJ1376" s="3"/>
    </row>
    <row r="1377" spans="11:36" x14ac:dyDescent="0.45">
      <c r="K1377"/>
      <c r="L1377" s="3"/>
      <c r="M1377" s="3"/>
      <c r="AH1377"/>
      <c r="AI1377" s="3"/>
      <c r="AJ1377" s="3"/>
    </row>
    <row r="1378" spans="11:36" x14ac:dyDescent="0.45">
      <c r="K1378"/>
      <c r="L1378" s="3"/>
      <c r="M1378" s="3"/>
      <c r="AH1378"/>
      <c r="AI1378" s="3"/>
      <c r="AJ1378" s="3"/>
    </row>
    <row r="1379" spans="11:36" x14ac:dyDescent="0.45">
      <c r="K1379"/>
      <c r="L1379" s="3"/>
      <c r="M1379" s="3"/>
      <c r="AH1379"/>
      <c r="AI1379" s="3"/>
      <c r="AJ1379" s="3"/>
    </row>
    <row r="1380" spans="11:36" x14ac:dyDescent="0.45">
      <c r="K1380"/>
      <c r="L1380" s="3"/>
      <c r="M1380" s="3"/>
      <c r="AH1380"/>
      <c r="AI1380" s="3"/>
      <c r="AJ1380" s="3"/>
    </row>
    <row r="1381" spans="11:36" x14ac:dyDescent="0.45">
      <c r="K1381"/>
      <c r="L1381" s="3"/>
      <c r="M1381" s="3"/>
      <c r="AH1381"/>
      <c r="AI1381" s="3"/>
      <c r="AJ1381" s="3"/>
    </row>
    <row r="1382" spans="11:36" x14ac:dyDescent="0.45">
      <c r="K1382"/>
      <c r="L1382" s="3"/>
      <c r="M1382" s="3"/>
      <c r="AH1382"/>
      <c r="AI1382" s="3"/>
      <c r="AJ1382" s="3"/>
    </row>
    <row r="1383" spans="11:36" x14ac:dyDescent="0.45">
      <c r="K1383"/>
      <c r="L1383" s="3"/>
      <c r="M1383" s="3"/>
      <c r="AH1383"/>
      <c r="AI1383" s="3"/>
      <c r="AJ1383" s="3"/>
    </row>
    <row r="1384" spans="11:36" x14ac:dyDescent="0.45">
      <c r="K1384"/>
      <c r="L1384" s="3"/>
      <c r="M1384" s="3"/>
      <c r="AH1384"/>
      <c r="AI1384" s="3"/>
      <c r="AJ1384" s="3"/>
    </row>
    <row r="1385" spans="11:36" x14ac:dyDescent="0.45">
      <c r="K1385"/>
      <c r="L1385" s="3"/>
      <c r="M1385" s="3"/>
      <c r="AH1385"/>
      <c r="AI1385" s="3"/>
      <c r="AJ1385" s="3"/>
    </row>
    <row r="1386" spans="11:36" x14ac:dyDescent="0.45">
      <c r="K1386"/>
      <c r="L1386" s="3"/>
      <c r="M1386" s="3"/>
      <c r="AH1386"/>
      <c r="AI1386" s="3"/>
      <c r="AJ1386" s="3"/>
    </row>
    <row r="1387" spans="11:36" x14ac:dyDescent="0.45">
      <c r="K1387"/>
      <c r="L1387" s="3"/>
      <c r="M1387" s="3"/>
      <c r="AH1387"/>
      <c r="AI1387" s="3"/>
      <c r="AJ1387" s="3"/>
    </row>
    <row r="1388" spans="11:36" x14ac:dyDescent="0.45">
      <c r="K1388"/>
      <c r="L1388" s="3"/>
      <c r="M1388" s="3"/>
      <c r="AH1388"/>
      <c r="AI1388" s="3"/>
      <c r="AJ1388" s="3"/>
    </row>
    <row r="1389" spans="11:36" x14ac:dyDescent="0.45">
      <c r="K1389"/>
      <c r="L1389" s="3"/>
      <c r="M1389" s="3"/>
      <c r="AH1389"/>
      <c r="AI1389" s="3"/>
      <c r="AJ1389" s="3"/>
    </row>
    <row r="1390" spans="11:36" x14ac:dyDescent="0.45">
      <c r="K1390"/>
      <c r="L1390" s="3"/>
      <c r="M1390" s="3"/>
      <c r="AH1390"/>
      <c r="AI1390" s="3"/>
      <c r="AJ1390" s="3"/>
    </row>
    <row r="1391" spans="11:36" x14ac:dyDescent="0.45">
      <c r="K1391"/>
      <c r="L1391" s="3"/>
      <c r="M1391" s="3"/>
      <c r="AH1391"/>
      <c r="AI1391" s="3"/>
      <c r="AJ1391" s="3"/>
    </row>
    <row r="1392" spans="11:36" x14ac:dyDescent="0.45">
      <c r="K1392"/>
      <c r="L1392" s="3"/>
      <c r="M1392" s="3"/>
      <c r="AH1392"/>
      <c r="AI1392" s="3"/>
      <c r="AJ1392" s="3"/>
    </row>
    <row r="1393" spans="11:36" x14ac:dyDescent="0.45">
      <c r="K1393"/>
      <c r="L1393" s="3"/>
      <c r="M1393" s="3"/>
      <c r="AH1393"/>
      <c r="AI1393" s="3"/>
      <c r="AJ1393" s="3"/>
    </row>
    <row r="1394" spans="11:36" x14ac:dyDescent="0.45">
      <c r="K1394"/>
      <c r="L1394" s="3"/>
      <c r="M1394" s="3"/>
      <c r="AH1394"/>
      <c r="AI1394" s="3"/>
      <c r="AJ1394" s="3"/>
    </row>
    <row r="1395" spans="11:36" x14ac:dyDescent="0.45">
      <c r="K1395"/>
      <c r="L1395" s="3"/>
      <c r="M1395" s="3"/>
      <c r="AH1395"/>
      <c r="AI1395" s="3"/>
      <c r="AJ1395" s="3"/>
    </row>
    <row r="1396" spans="11:36" x14ac:dyDescent="0.45">
      <c r="K1396"/>
      <c r="L1396" s="3"/>
      <c r="M1396" s="3"/>
      <c r="AH1396"/>
      <c r="AI1396" s="3"/>
      <c r="AJ1396" s="3"/>
    </row>
    <row r="1397" spans="11:36" x14ac:dyDescent="0.45">
      <c r="K1397"/>
      <c r="L1397" s="3"/>
      <c r="M1397" s="3"/>
      <c r="AH1397"/>
      <c r="AI1397" s="3"/>
      <c r="AJ1397" s="3"/>
    </row>
    <row r="1398" spans="11:36" x14ac:dyDescent="0.45">
      <c r="K1398"/>
      <c r="L1398" s="3"/>
      <c r="M1398" s="3"/>
      <c r="AH1398"/>
      <c r="AI1398" s="3"/>
      <c r="AJ1398" s="3"/>
    </row>
    <row r="1399" spans="11:36" x14ac:dyDescent="0.45">
      <c r="K1399"/>
      <c r="L1399" s="3"/>
      <c r="M1399" s="3"/>
      <c r="AH1399"/>
      <c r="AI1399" s="3"/>
      <c r="AJ1399" s="3"/>
    </row>
    <row r="1400" spans="11:36" x14ac:dyDescent="0.45">
      <c r="K1400"/>
      <c r="L1400" s="3"/>
      <c r="M1400" s="3"/>
      <c r="AH1400"/>
      <c r="AI1400" s="3"/>
      <c r="AJ1400" s="3"/>
    </row>
    <row r="1401" spans="11:36" x14ac:dyDescent="0.45">
      <c r="K1401"/>
      <c r="L1401" s="3"/>
      <c r="M1401" s="3"/>
      <c r="AH1401"/>
      <c r="AI1401" s="3"/>
      <c r="AJ1401" s="3"/>
    </row>
    <row r="1402" spans="11:36" x14ac:dyDescent="0.45">
      <c r="K1402"/>
      <c r="L1402" s="3"/>
      <c r="M1402" s="3"/>
      <c r="AH1402"/>
      <c r="AI1402" s="3"/>
      <c r="AJ1402" s="3"/>
    </row>
    <row r="1403" spans="11:36" x14ac:dyDescent="0.45">
      <c r="K1403"/>
      <c r="L1403" s="3"/>
      <c r="M1403" s="3"/>
      <c r="AH1403"/>
      <c r="AI1403" s="3"/>
      <c r="AJ1403" s="3"/>
    </row>
    <row r="1404" spans="11:36" x14ac:dyDescent="0.45">
      <c r="K1404"/>
      <c r="L1404" s="3"/>
      <c r="M1404" s="3"/>
      <c r="AH1404"/>
      <c r="AI1404" s="3"/>
      <c r="AJ1404" s="3"/>
    </row>
    <row r="1405" spans="11:36" x14ac:dyDescent="0.45">
      <c r="K1405"/>
      <c r="L1405" s="3"/>
      <c r="M1405" s="3"/>
      <c r="AH1405"/>
      <c r="AI1405" s="3"/>
      <c r="AJ1405" s="3"/>
    </row>
    <row r="1406" spans="11:36" x14ac:dyDescent="0.45">
      <c r="K1406"/>
      <c r="L1406" s="3"/>
      <c r="M1406" s="3"/>
      <c r="AH1406"/>
      <c r="AI1406" s="3"/>
      <c r="AJ1406" s="3"/>
    </row>
    <row r="1407" spans="11:36" x14ac:dyDescent="0.45">
      <c r="K1407"/>
      <c r="L1407" s="3"/>
      <c r="M1407" s="3"/>
      <c r="AH1407"/>
      <c r="AI1407" s="3"/>
      <c r="AJ1407" s="3"/>
    </row>
    <row r="1408" spans="11:36" x14ac:dyDescent="0.45">
      <c r="K1408"/>
      <c r="L1408" s="3"/>
      <c r="M1408" s="3"/>
      <c r="AH1408"/>
      <c r="AI1408" s="3"/>
      <c r="AJ1408" s="3"/>
    </row>
    <row r="1409" spans="11:36" x14ac:dyDescent="0.45">
      <c r="K1409"/>
      <c r="L1409" s="3"/>
      <c r="M1409" s="3"/>
      <c r="AH1409"/>
      <c r="AI1409" s="3"/>
      <c r="AJ1409" s="3"/>
    </row>
    <row r="1410" spans="11:36" x14ac:dyDescent="0.45">
      <c r="K1410"/>
      <c r="L1410" s="3"/>
      <c r="M1410" s="3"/>
      <c r="AH1410"/>
      <c r="AI1410" s="3"/>
      <c r="AJ1410" s="3"/>
    </row>
    <row r="1411" spans="11:36" x14ac:dyDescent="0.45">
      <c r="K1411"/>
      <c r="L1411" s="3"/>
      <c r="M1411" s="3"/>
      <c r="AH1411"/>
      <c r="AI1411" s="3"/>
      <c r="AJ1411" s="3"/>
    </row>
    <row r="1412" spans="11:36" x14ac:dyDescent="0.45">
      <c r="K1412"/>
      <c r="L1412" s="3"/>
      <c r="M1412" s="3"/>
      <c r="AH1412"/>
      <c r="AI1412" s="3"/>
      <c r="AJ1412" s="3"/>
    </row>
    <row r="1413" spans="11:36" x14ac:dyDescent="0.45">
      <c r="K1413"/>
      <c r="L1413" s="3"/>
      <c r="M1413" s="3"/>
      <c r="AH1413"/>
      <c r="AI1413" s="3"/>
      <c r="AJ1413" s="3"/>
    </row>
    <row r="1414" spans="11:36" x14ac:dyDescent="0.45">
      <c r="K1414"/>
      <c r="L1414" s="3"/>
      <c r="M1414" s="3"/>
      <c r="AH1414"/>
      <c r="AI1414" s="3"/>
      <c r="AJ1414" s="3"/>
    </row>
    <row r="1415" spans="11:36" x14ac:dyDescent="0.45">
      <c r="K1415"/>
      <c r="L1415" s="3"/>
      <c r="M1415" s="3"/>
      <c r="AH1415"/>
      <c r="AI1415" s="3"/>
      <c r="AJ1415" s="3"/>
    </row>
    <row r="1416" spans="11:36" x14ac:dyDescent="0.45">
      <c r="K1416"/>
      <c r="L1416" s="3"/>
      <c r="M1416" s="3"/>
      <c r="AH1416"/>
      <c r="AI1416" s="3"/>
      <c r="AJ1416" s="3"/>
    </row>
    <row r="1417" spans="11:36" x14ac:dyDescent="0.45">
      <c r="K1417"/>
      <c r="L1417" s="3"/>
      <c r="M1417" s="3"/>
      <c r="AH1417"/>
      <c r="AI1417" s="3"/>
      <c r="AJ1417" s="3"/>
    </row>
    <row r="1418" spans="11:36" x14ac:dyDescent="0.45">
      <c r="K1418"/>
      <c r="L1418" s="3"/>
      <c r="M1418" s="3"/>
      <c r="AH1418"/>
      <c r="AI1418" s="3"/>
      <c r="AJ1418" s="3"/>
    </row>
    <row r="1419" spans="11:36" x14ac:dyDescent="0.45">
      <c r="K1419"/>
      <c r="L1419" s="3"/>
      <c r="M1419" s="3"/>
      <c r="AH1419"/>
      <c r="AI1419" s="3"/>
      <c r="AJ1419" s="3"/>
    </row>
    <row r="1420" spans="11:36" x14ac:dyDescent="0.45">
      <c r="K1420"/>
      <c r="L1420" s="3"/>
      <c r="M1420" s="3"/>
      <c r="AH1420"/>
      <c r="AI1420" s="3"/>
      <c r="AJ1420" s="3"/>
    </row>
    <row r="1421" spans="11:36" x14ac:dyDescent="0.45">
      <c r="K1421"/>
      <c r="L1421" s="3"/>
      <c r="M1421" s="3"/>
      <c r="AH1421"/>
      <c r="AI1421" s="3"/>
      <c r="AJ1421" s="3"/>
    </row>
    <row r="1422" spans="11:36" x14ac:dyDescent="0.45">
      <c r="K1422"/>
      <c r="L1422" s="3"/>
      <c r="M1422" s="3"/>
      <c r="AH1422"/>
      <c r="AI1422" s="3"/>
      <c r="AJ1422" s="3"/>
    </row>
    <row r="1423" spans="11:36" x14ac:dyDescent="0.45">
      <c r="K1423"/>
      <c r="L1423" s="3"/>
      <c r="M1423" s="3"/>
      <c r="AH1423"/>
      <c r="AI1423" s="3"/>
      <c r="AJ1423" s="3"/>
    </row>
    <row r="1424" spans="11:36" x14ac:dyDescent="0.45">
      <c r="K1424"/>
      <c r="L1424" s="3"/>
      <c r="M1424" s="3"/>
      <c r="AH1424"/>
      <c r="AI1424" s="3"/>
      <c r="AJ1424" s="3"/>
    </row>
    <row r="1425" spans="11:36" x14ac:dyDescent="0.45">
      <c r="K1425"/>
      <c r="L1425" s="3"/>
      <c r="M1425" s="3"/>
      <c r="AH1425"/>
      <c r="AI1425" s="3"/>
      <c r="AJ1425" s="3"/>
    </row>
    <row r="1426" spans="11:36" x14ac:dyDescent="0.45">
      <c r="K1426"/>
      <c r="L1426" s="3"/>
      <c r="M1426" s="3"/>
      <c r="AH1426"/>
      <c r="AI1426" s="3"/>
      <c r="AJ1426" s="3"/>
    </row>
    <row r="1427" spans="11:36" x14ac:dyDescent="0.45">
      <c r="K1427"/>
      <c r="L1427" s="3"/>
      <c r="M1427" s="3"/>
      <c r="AH1427"/>
      <c r="AI1427" s="3"/>
      <c r="AJ1427" s="3"/>
    </row>
    <row r="1428" spans="11:36" x14ac:dyDescent="0.45">
      <c r="K1428"/>
      <c r="L1428" s="3"/>
      <c r="M1428" s="3"/>
      <c r="AH1428"/>
      <c r="AI1428" s="3"/>
      <c r="AJ1428" s="3"/>
    </row>
    <row r="1429" spans="11:36" x14ac:dyDescent="0.45">
      <c r="K1429"/>
      <c r="L1429" s="3"/>
      <c r="M1429" s="3"/>
      <c r="AH1429"/>
      <c r="AI1429" s="3"/>
      <c r="AJ1429" s="3"/>
    </row>
    <row r="1430" spans="11:36" x14ac:dyDescent="0.45">
      <c r="K1430"/>
      <c r="L1430" s="3"/>
      <c r="M1430" s="3"/>
      <c r="AH1430"/>
      <c r="AI1430" s="3"/>
      <c r="AJ1430" s="3"/>
    </row>
    <row r="1431" spans="11:36" x14ac:dyDescent="0.45">
      <c r="K1431"/>
      <c r="L1431" s="3"/>
      <c r="M1431" s="3"/>
      <c r="AH1431"/>
      <c r="AI1431" s="3"/>
      <c r="AJ1431" s="3"/>
    </row>
    <row r="1432" spans="11:36" x14ac:dyDescent="0.45">
      <c r="K1432"/>
      <c r="L1432" s="3"/>
      <c r="M1432" s="3"/>
      <c r="AH1432"/>
      <c r="AI1432" s="3"/>
      <c r="AJ1432" s="3"/>
    </row>
    <row r="1433" spans="11:36" x14ac:dyDescent="0.45">
      <c r="K1433"/>
      <c r="L1433" s="3"/>
      <c r="M1433" s="3"/>
      <c r="AH1433"/>
      <c r="AI1433" s="3"/>
      <c r="AJ1433" s="3"/>
    </row>
    <row r="1434" spans="11:36" x14ac:dyDescent="0.45">
      <c r="K1434"/>
      <c r="L1434" s="3"/>
      <c r="M1434" s="3"/>
      <c r="AH1434"/>
      <c r="AI1434" s="3"/>
      <c r="AJ1434" s="3"/>
    </row>
    <row r="1435" spans="11:36" x14ac:dyDescent="0.45">
      <c r="K1435"/>
      <c r="L1435" s="3"/>
      <c r="M1435" s="3"/>
      <c r="AH1435"/>
      <c r="AI1435" s="3"/>
      <c r="AJ1435" s="3"/>
    </row>
    <row r="1436" spans="11:36" x14ac:dyDescent="0.45">
      <c r="K1436"/>
      <c r="L1436" s="3"/>
      <c r="M1436" s="3"/>
      <c r="AH1436"/>
      <c r="AI1436" s="3"/>
      <c r="AJ1436" s="3"/>
    </row>
    <row r="1437" spans="11:36" x14ac:dyDescent="0.45">
      <c r="K1437"/>
      <c r="L1437" s="3"/>
      <c r="M1437" s="3"/>
      <c r="AH1437"/>
      <c r="AI1437" s="3"/>
      <c r="AJ1437" s="3"/>
    </row>
    <row r="1438" spans="11:36" x14ac:dyDescent="0.45">
      <c r="K1438"/>
      <c r="L1438" s="3"/>
      <c r="M1438" s="3"/>
      <c r="AH1438"/>
      <c r="AI1438" s="3"/>
      <c r="AJ1438" s="3"/>
    </row>
    <row r="1439" spans="11:36" x14ac:dyDescent="0.45">
      <c r="K1439"/>
      <c r="L1439" s="3"/>
      <c r="M1439" s="3"/>
      <c r="AH1439"/>
      <c r="AI1439" s="3"/>
      <c r="AJ1439" s="3"/>
    </row>
    <row r="1440" spans="11:36" x14ac:dyDescent="0.45">
      <c r="K1440"/>
      <c r="L1440" s="3"/>
      <c r="M1440" s="3"/>
      <c r="AH1440"/>
      <c r="AI1440" s="3"/>
      <c r="AJ1440" s="3"/>
    </row>
    <row r="1441" spans="11:36" x14ac:dyDescent="0.45">
      <c r="K1441"/>
      <c r="L1441" s="3"/>
      <c r="M1441" s="3"/>
      <c r="AH1441"/>
      <c r="AI1441" s="3"/>
      <c r="AJ1441" s="3"/>
    </row>
    <row r="1442" spans="11:36" x14ac:dyDescent="0.45">
      <c r="K1442"/>
      <c r="L1442" s="3"/>
      <c r="M1442" s="3"/>
      <c r="AH1442"/>
      <c r="AI1442" s="3"/>
      <c r="AJ1442" s="3"/>
    </row>
    <row r="1443" spans="11:36" x14ac:dyDescent="0.45">
      <c r="K1443"/>
      <c r="L1443" s="3"/>
      <c r="M1443" s="3"/>
      <c r="AH1443"/>
      <c r="AI1443" s="3"/>
      <c r="AJ1443" s="3"/>
    </row>
    <row r="1444" spans="11:36" x14ac:dyDescent="0.45">
      <c r="K1444"/>
      <c r="L1444" s="3"/>
      <c r="M1444" s="3"/>
      <c r="AH1444"/>
      <c r="AI1444" s="3"/>
      <c r="AJ1444" s="3"/>
    </row>
    <row r="1445" spans="11:36" x14ac:dyDescent="0.45">
      <c r="K1445"/>
      <c r="L1445" s="3"/>
      <c r="M1445" s="3"/>
      <c r="AH1445"/>
      <c r="AI1445" s="3"/>
      <c r="AJ1445" s="3"/>
    </row>
    <row r="1446" spans="11:36" x14ac:dyDescent="0.45">
      <c r="K1446"/>
      <c r="L1446" s="3"/>
      <c r="M1446" s="3"/>
      <c r="AH1446"/>
      <c r="AI1446" s="3"/>
      <c r="AJ1446" s="3"/>
    </row>
    <row r="1447" spans="11:36" x14ac:dyDescent="0.45">
      <c r="K1447"/>
      <c r="L1447" s="3"/>
      <c r="M1447" s="3"/>
      <c r="AH1447"/>
      <c r="AI1447" s="3"/>
      <c r="AJ1447" s="3"/>
    </row>
    <row r="1448" spans="11:36" x14ac:dyDescent="0.45">
      <c r="K1448"/>
      <c r="L1448" s="3"/>
      <c r="M1448" s="3"/>
      <c r="AH1448"/>
      <c r="AI1448" s="3"/>
      <c r="AJ1448" s="3"/>
    </row>
    <row r="1449" spans="11:36" x14ac:dyDescent="0.45">
      <c r="K1449"/>
      <c r="L1449" s="3"/>
      <c r="M1449" s="3"/>
      <c r="AH1449"/>
      <c r="AI1449" s="3"/>
      <c r="AJ1449" s="3"/>
    </row>
    <row r="1450" spans="11:36" x14ac:dyDescent="0.45">
      <c r="K1450"/>
      <c r="L1450" s="3"/>
      <c r="M1450" s="3"/>
      <c r="AH1450"/>
      <c r="AI1450" s="3"/>
      <c r="AJ1450" s="3"/>
    </row>
    <row r="1451" spans="11:36" x14ac:dyDescent="0.45">
      <c r="K1451"/>
      <c r="L1451" s="3"/>
      <c r="M1451" s="3"/>
      <c r="AH1451"/>
      <c r="AI1451" s="3"/>
      <c r="AJ1451" s="3"/>
    </row>
    <row r="1452" spans="11:36" x14ac:dyDescent="0.45">
      <c r="K1452"/>
      <c r="L1452" s="3"/>
      <c r="M1452" s="3"/>
      <c r="AH1452"/>
      <c r="AI1452" s="3"/>
      <c r="AJ1452" s="3"/>
    </row>
    <row r="1453" spans="11:36" x14ac:dyDescent="0.45">
      <c r="K1453"/>
      <c r="L1453" s="3"/>
      <c r="M1453" s="3"/>
      <c r="AH1453"/>
      <c r="AI1453" s="3"/>
      <c r="AJ1453" s="3"/>
    </row>
    <row r="1454" spans="11:36" x14ac:dyDescent="0.45">
      <c r="K1454"/>
      <c r="L1454" s="3"/>
      <c r="M1454" s="3"/>
      <c r="AH1454"/>
      <c r="AI1454" s="3"/>
      <c r="AJ1454" s="3"/>
    </row>
    <row r="1455" spans="11:36" x14ac:dyDescent="0.45">
      <c r="K1455"/>
      <c r="L1455" s="3"/>
      <c r="M1455" s="3"/>
      <c r="AH1455"/>
      <c r="AI1455" s="3"/>
      <c r="AJ1455" s="3"/>
    </row>
    <row r="1456" spans="11:36" x14ac:dyDescent="0.45">
      <c r="K1456"/>
      <c r="L1456" s="3"/>
      <c r="M1456" s="3"/>
      <c r="AH1456"/>
      <c r="AI1456" s="3"/>
      <c r="AJ1456" s="3"/>
    </row>
    <row r="1457" spans="11:36" x14ac:dyDescent="0.45">
      <c r="K1457"/>
      <c r="L1457" s="3"/>
      <c r="M1457" s="3"/>
      <c r="AH1457"/>
      <c r="AI1457" s="3"/>
      <c r="AJ1457" s="3"/>
    </row>
    <row r="1458" spans="11:36" x14ac:dyDescent="0.45">
      <c r="K1458"/>
      <c r="L1458" s="3"/>
      <c r="M1458" s="3"/>
      <c r="AH1458"/>
      <c r="AI1458" s="3"/>
      <c r="AJ1458" s="3"/>
    </row>
    <row r="1459" spans="11:36" x14ac:dyDescent="0.45">
      <c r="K1459"/>
      <c r="L1459" s="3"/>
      <c r="M1459" s="3"/>
      <c r="AH1459"/>
      <c r="AI1459" s="3"/>
      <c r="AJ1459" s="3"/>
    </row>
    <row r="1460" spans="11:36" x14ac:dyDescent="0.45">
      <c r="K1460"/>
      <c r="L1460" s="3"/>
      <c r="M1460" s="3"/>
      <c r="AH1460"/>
      <c r="AI1460" s="3"/>
      <c r="AJ1460" s="3"/>
    </row>
    <row r="1461" spans="11:36" x14ac:dyDescent="0.45">
      <c r="K1461"/>
      <c r="L1461" s="3"/>
      <c r="M1461" s="3"/>
      <c r="AH1461"/>
      <c r="AI1461" s="3"/>
      <c r="AJ1461" s="3"/>
    </row>
    <row r="1462" spans="11:36" x14ac:dyDescent="0.45">
      <c r="K1462"/>
      <c r="L1462" s="3"/>
      <c r="M1462" s="3"/>
      <c r="AH1462"/>
      <c r="AI1462" s="3"/>
      <c r="AJ1462" s="3"/>
    </row>
    <row r="1463" spans="11:36" x14ac:dyDescent="0.45">
      <c r="K1463"/>
      <c r="L1463" s="3"/>
      <c r="M1463" s="3"/>
      <c r="AH1463"/>
      <c r="AI1463" s="3"/>
      <c r="AJ1463" s="3"/>
    </row>
    <row r="1464" spans="11:36" x14ac:dyDescent="0.45">
      <c r="K1464"/>
      <c r="L1464" s="3"/>
      <c r="M1464" s="3"/>
      <c r="AH1464"/>
      <c r="AI1464" s="3"/>
      <c r="AJ1464" s="3"/>
    </row>
    <row r="1465" spans="11:36" x14ac:dyDescent="0.45">
      <c r="K1465"/>
      <c r="L1465" s="3"/>
      <c r="M1465" s="3"/>
      <c r="AH1465"/>
      <c r="AI1465" s="3"/>
      <c r="AJ1465" s="3"/>
    </row>
    <row r="1466" spans="11:36" x14ac:dyDescent="0.45">
      <c r="K1466"/>
      <c r="L1466" s="3"/>
      <c r="M1466" s="3"/>
      <c r="AH1466"/>
      <c r="AI1466" s="3"/>
      <c r="AJ1466" s="3"/>
    </row>
    <row r="1467" spans="11:36" x14ac:dyDescent="0.45">
      <c r="K1467"/>
      <c r="L1467" s="3"/>
      <c r="M1467" s="3"/>
      <c r="AH1467"/>
      <c r="AI1467" s="3"/>
      <c r="AJ1467" s="3"/>
    </row>
    <row r="1468" spans="11:36" x14ac:dyDescent="0.45">
      <c r="K1468"/>
      <c r="L1468" s="3"/>
      <c r="M1468" s="3"/>
      <c r="AH1468"/>
      <c r="AI1468" s="3"/>
      <c r="AJ1468" s="3"/>
    </row>
    <row r="1469" spans="11:36" x14ac:dyDescent="0.45">
      <c r="K1469"/>
      <c r="L1469" s="3"/>
      <c r="M1469" s="3"/>
      <c r="AH1469"/>
      <c r="AI1469" s="3"/>
      <c r="AJ1469" s="3"/>
    </row>
    <row r="1470" spans="11:36" x14ac:dyDescent="0.45">
      <c r="K1470"/>
      <c r="L1470" s="3"/>
      <c r="M1470" s="3"/>
      <c r="AH1470"/>
      <c r="AI1470" s="3"/>
      <c r="AJ1470" s="3"/>
    </row>
    <row r="1471" spans="11:36" x14ac:dyDescent="0.45">
      <c r="K1471"/>
      <c r="L1471" s="3"/>
      <c r="M1471" s="3"/>
      <c r="AH1471"/>
      <c r="AI1471" s="3"/>
      <c r="AJ1471" s="3"/>
    </row>
    <row r="1472" spans="11:36" x14ac:dyDescent="0.45">
      <c r="K1472"/>
      <c r="L1472" s="3"/>
      <c r="M1472" s="3"/>
      <c r="AH1472"/>
      <c r="AI1472" s="3"/>
      <c r="AJ1472" s="3"/>
    </row>
    <row r="1473" spans="11:36" x14ac:dyDescent="0.45">
      <c r="K1473"/>
      <c r="L1473" s="3"/>
      <c r="M1473" s="3"/>
      <c r="AH1473"/>
      <c r="AI1473" s="3"/>
      <c r="AJ1473" s="3"/>
    </row>
    <row r="1474" spans="11:36" x14ac:dyDescent="0.45">
      <c r="K1474"/>
      <c r="L1474" s="3"/>
      <c r="M1474" s="3"/>
      <c r="AH1474"/>
      <c r="AI1474" s="3"/>
      <c r="AJ1474" s="3"/>
    </row>
    <row r="1475" spans="11:36" x14ac:dyDescent="0.45">
      <c r="K1475"/>
      <c r="L1475" s="3"/>
      <c r="M1475" s="3"/>
      <c r="AH1475"/>
      <c r="AI1475" s="3"/>
      <c r="AJ1475" s="3"/>
    </row>
    <row r="1476" spans="11:36" x14ac:dyDescent="0.45">
      <c r="K1476"/>
      <c r="L1476" s="3"/>
      <c r="M1476" s="3"/>
      <c r="AH1476"/>
      <c r="AI1476" s="3"/>
      <c r="AJ1476" s="3"/>
    </row>
    <row r="1477" spans="11:36" x14ac:dyDescent="0.45">
      <c r="K1477"/>
      <c r="L1477" s="3"/>
      <c r="M1477" s="3"/>
      <c r="AH1477"/>
      <c r="AI1477" s="3"/>
      <c r="AJ1477" s="3"/>
    </row>
    <row r="1478" spans="11:36" x14ac:dyDescent="0.45">
      <c r="K1478"/>
      <c r="L1478" s="3"/>
      <c r="M1478" s="3"/>
      <c r="AH1478"/>
      <c r="AI1478" s="3"/>
      <c r="AJ1478" s="3"/>
    </row>
    <row r="1479" spans="11:36" x14ac:dyDescent="0.45">
      <c r="K1479"/>
      <c r="L1479" s="3"/>
      <c r="M1479" s="3"/>
      <c r="AH1479"/>
      <c r="AI1479" s="3"/>
      <c r="AJ1479" s="3"/>
    </row>
    <row r="1480" spans="11:36" x14ac:dyDescent="0.45">
      <c r="K1480"/>
      <c r="L1480" s="3"/>
      <c r="M1480" s="3"/>
      <c r="AH1480"/>
      <c r="AI1480" s="3"/>
      <c r="AJ1480" s="3"/>
    </row>
    <row r="1481" spans="11:36" x14ac:dyDescent="0.45">
      <c r="K1481"/>
      <c r="L1481" s="3"/>
      <c r="M1481" s="3"/>
      <c r="AH1481"/>
      <c r="AI1481" s="3"/>
      <c r="AJ1481" s="3"/>
    </row>
    <row r="1482" spans="11:36" x14ac:dyDescent="0.45">
      <c r="K1482"/>
      <c r="L1482" s="3"/>
      <c r="M1482" s="3"/>
      <c r="AH1482"/>
      <c r="AI1482" s="3"/>
      <c r="AJ1482" s="3"/>
    </row>
    <row r="1483" spans="11:36" x14ac:dyDescent="0.45">
      <c r="K1483"/>
      <c r="L1483" s="3"/>
      <c r="M1483" s="3"/>
      <c r="AH1483"/>
      <c r="AI1483" s="3"/>
      <c r="AJ1483" s="3"/>
    </row>
    <row r="1484" spans="11:36" x14ac:dyDescent="0.45">
      <c r="K1484"/>
      <c r="L1484" s="3"/>
      <c r="M1484" s="3"/>
      <c r="AH1484"/>
      <c r="AI1484" s="3"/>
      <c r="AJ1484" s="3"/>
    </row>
    <row r="1485" spans="11:36" x14ac:dyDescent="0.45">
      <c r="K1485"/>
      <c r="L1485" s="3"/>
      <c r="M1485" s="3"/>
      <c r="AH1485"/>
      <c r="AI1485" s="3"/>
      <c r="AJ1485" s="3"/>
    </row>
    <row r="1486" spans="11:36" x14ac:dyDescent="0.45">
      <c r="K1486"/>
      <c r="L1486" s="3"/>
      <c r="M1486" s="3"/>
      <c r="AH1486"/>
      <c r="AI1486" s="3"/>
      <c r="AJ1486" s="3"/>
    </row>
    <row r="1487" spans="11:36" x14ac:dyDescent="0.45">
      <c r="K1487"/>
      <c r="L1487" s="3"/>
      <c r="M1487" s="3"/>
      <c r="AH1487"/>
      <c r="AI1487" s="3"/>
      <c r="AJ1487" s="3"/>
    </row>
    <row r="1488" spans="11:36" x14ac:dyDescent="0.45">
      <c r="K1488"/>
      <c r="L1488" s="3"/>
      <c r="M1488" s="3"/>
      <c r="AH1488"/>
      <c r="AI1488" s="3"/>
      <c r="AJ1488" s="3"/>
    </row>
    <row r="1489" spans="11:36" x14ac:dyDescent="0.45">
      <c r="K1489"/>
      <c r="L1489" s="3"/>
      <c r="M1489" s="3"/>
      <c r="AH1489"/>
      <c r="AI1489" s="3"/>
      <c r="AJ1489" s="3"/>
    </row>
    <row r="1490" spans="11:36" x14ac:dyDescent="0.45">
      <c r="K1490"/>
      <c r="L1490" s="3"/>
      <c r="M1490" s="3"/>
      <c r="AH1490"/>
      <c r="AI1490" s="3"/>
      <c r="AJ1490" s="3"/>
    </row>
    <row r="1491" spans="11:36" x14ac:dyDescent="0.45">
      <c r="K1491"/>
      <c r="L1491" s="3"/>
      <c r="M1491" s="3"/>
      <c r="AH1491"/>
      <c r="AI1491" s="3"/>
      <c r="AJ1491" s="3"/>
    </row>
    <row r="1492" spans="11:36" x14ac:dyDescent="0.45">
      <c r="K1492"/>
      <c r="L1492" s="3"/>
      <c r="M1492" s="3"/>
      <c r="AH1492"/>
      <c r="AI1492" s="3"/>
      <c r="AJ1492" s="3"/>
    </row>
    <row r="1493" spans="11:36" x14ac:dyDescent="0.45">
      <c r="K1493"/>
      <c r="L1493" s="3"/>
      <c r="M1493" s="3"/>
      <c r="AH1493"/>
      <c r="AI1493" s="3"/>
      <c r="AJ1493" s="3"/>
    </row>
    <row r="1494" spans="11:36" x14ac:dyDescent="0.45">
      <c r="K1494"/>
      <c r="L1494" s="3"/>
      <c r="M1494" s="3"/>
      <c r="AH1494"/>
      <c r="AI1494" s="3"/>
      <c r="AJ1494" s="3"/>
    </row>
    <row r="1495" spans="11:36" x14ac:dyDescent="0.45">
      <c r="K1495"/>
      <c r="L1495" s="3"/>
      <c r="M1495" s="3"/>
      <c r="AH1495"/>
      <c r="AI1495" s="3"/>
      <c r="AJ1495" s="3"/>
    </row>
    <row r="1496" spans="11:36" x14ac:dyDescent="0.45">
      <c r="K1496"/>
      <c r="L1496" s="3"/>
      <c r="M1496" s="3"/>
      <c r="AH1496"/>
      <c r="AI1496" s="3"/>
      <c r="AJ1496" s="3"/>
    </row>
    <row r="1497" spans="11:36" x14ac:dyDescent="0.45">
      <c r="K1497"/>
      <c r="L1497" s="3"/>
      <c r="M1497" s="3"/>
      <c r="AH1497"/>
      <c r="AI1497" s="3"/>
      <c r="AJ1497" s="3"/>
    </row>
    <row r="1498" spans="11:36" x14ac:dyDescent="0.45">
      <c r="K1498"/>
      <c r="L1498" s="3"/>
      <c r="M1498" s="3"/>
      <c r="AH1498"/>
      <c r="AI1498" s="3"/>
      <c r="AJ1498" s="3"/>
    </row>
    <row r="1499" spans="11:36" x14ac:dyDescent="0.45">
      <c r="K1499"/>
      <c r="L1499" s="3"/>
      <c r="M1499" s="3"/>
      <c r="AH1499"/>
      <c r="AI1499" s="3"/>
      <c r="AJ1499" s="3"/>
    </row>
    <row r="1500" spans="11:36" x14ac:dyDescent="0.45">
      <c r="K1500"/>
      <c r="L1500" s="3"/>
      <c r="M1500" s="3"/>
      <c r="AH1500"/>
      <c r="AI1500" s="3"/>
      <c r="AJ1500" s="3"/>
    </row>
    <row r="1501" spans="11:36" x14ac:dyDescent="0.45">
      <c r="K1501"/>
      <c r="L1501" s="3"/>
      <c r="M1501" s="3"/>
      <c r="AH1501"/>
      <c r="AI1501" s="3"/>
      <c r="AJ1501" s="3"/>
    </row>
    <row r="1502" spans="11:36" x14ac:dyDescent="0.45">
      <c r="K1502"/>
      <c r="L1502" s="3"/>
      <c r="M1502" s="3"/>
      <c r="AH1502"/>
      <c r="AI1502" s="3"/>
      <c r="AJ1502" s="3"/>
    </row>
    <row r="1503" spans="11:36" x14ac:dyDescent="0.45">
      <c r="K1503"/>
      <c r="L1503" s="3"/>
      <c r="M1503" s="3"/>
      <c r="AH1503"/>
      <c r="AI1503" s="3"/>
      <c r="AJ1503" s="3"/>
    </row>
    <row r="1504" spans="11:36" x14ac:dyDescent="0.45">
      <c r="K1504"/>
      <c r="L1504" s="3"/>
      <c r="M1504" s="3"/>
      <c r="AH1504"/>
      <c r="AI1504" s="3"/>
      <c r="AJ1504" s="3"/>
    </row>
    <row r="1505" spans="11:36" x14ac:dyDescent="0.45">
      <c r="K1505"/>
      <c r="L1505" s="3"/>
      <c r="M1505" s="3"/>
      <c r="AH1505"/>
      <c r="AI1505" s="3"/>
      <c r="AJ1505" s="3"/>
    </row>
    <row r="1506" spans="11:36" x14ac:dyDescent="0.45">
      <c r="K1506"/>
      <c r="L1506" s="3"/>
      <c r="M1506" s="3"/>
      <c r="AH1506"/>
      <c r="AI1506" s="3"/>
      <c r="AJ1506" s="3"/>
    </row>
    <row r="1507" spans="11:36" x14ac:dyDescent="0.45">
      <c r="K1507"/>
      <c r="L1507" s="3"/>
      <c r="M1507" s="3"/>
      <c r="AH1507"/>
      <c r="AI1507" s="3"/>
      <c r="AJ1507" s="3"/>
    </row>
    <row r="1508" spans="11:36" x14ac:dyDescent="0.45">
      <c r="K1508"/>
      <c r="L1508" s="3"/>
      <c r="M1508" s="3"/>
      <c r="AH1508"/>
      <c r="AI1508" s="3"/>
      <c r="AJ1508" s="3"/>
    </row>
    <row r="1509" spans="11:36" x14ac:dyDescent="0.45">
      <c r="K1509"/>
      <c r="L1509" s="3"/>
      <c r="M1509" s="3"/>
      <c r="AH1509"/>
      <c r="AI1509" s="3"/>
      <c r="AJ1509" s="3"/>
    </row>
    <row r="1510" spans="11:36" x14ac:dyDescent="0.45">
      <c r="K1510"/>
      <c r="L1510" s="3"/>
      <c r="M1510" s="3"/>
      <c r="AH1510"/>
      <c r="AI1510" s="3"/>
      <c r="AJ1510" s="3"/>
    </row>
    <row r="1511" spans="11:36" x14ac:dyDescent="0.45">
      <c r="K1511"/>
      <c r="L1511" s="3"/>
      <c r="M1511" s="3"/>
      <c r="AH1511"/>
      <c r="AI1511" s="3"/>
      <c r="AJ1511" s="3"/>
    </row>
    <row r="1512" spans="11:36" x14ac:dyDescent="0.45">
      <c r="K1512"/>
      <c r="L1512" s="3"/>
      <c r="M1512" s="3"/>
      <c r="AH1512"/>
      <c r="AI1512" s="3"/>
      <c r="AJ1512" s="3"/>
    </row>
    <row r="1513" spans="11:36" x14ac:dyDescent="0.45">
      <c r="K1513"/>
      <c r="L1513" s="3"/>
      <c r="M1513" s="3"/>
      <c r="AH1513"/>
      <c r="AI1513" s="3"/>
      <c r="AJ1513" s="3"/>
    </row>
    <row r="1514" spans="11:36" x14ac:dyDescent="0.45">
      <c r="K1514"/>
      <c r="L1514" s="3"/>
      <c r="M1514" s="3"/>
      <c r="AH1514"/>
      <c r="AI1514" s="3"/>
      <c r="AJ1514" s="3"/>
    </row>
    <row r="1515" spans="11:36" x14ac:dyDescent="0.45">
      <c r="K1515"/>
      <c r="L1515" s="3"/>
      <c r="M1515" s="3"/>
      <c r="AH1515"/>
      <c r="AI1515" s="3"/>
      <c r="AJ1515" s="3"/>
    </row>
    <row r="1516" spans="11:36" x14ac:dyDescent="0.45">
      <c r="K1516"/>
      <c r="L1516" s="3"/>
      <c r="M1516" s="3"/>
      <c r="AH1516"/>
      <c r="AI1516" s="3"/>
      <c r="AJ1516" s="3"/>
    </row>
    <row r="1517" spans="11:36" x14ac:dyDescent="0.45">
      <c r="K1517"/>
      <c r="L1517" s="3"/>
      <c r="M1517" s="3"/>
      <c r="AH1517"/>
      <c r="AI1517" s="3"/>
      <c r="AJ1517" s="3"/>
    </row>
    <row r="1518" spans="11:36" x14ac:dyDescent="0.45">
      <c r="K1518"/>
      <c r="L1518" s="3"/>
      <c r="M1518" s="3"/>
      <c r="AH1518"/>
      <c r="AI1518" s="3"/>
      <c r="AJ1518" s="3"/>
    </row>
    <row r="1519" spans="11:36" x14ac:dyDescent="0.45">
      <c r="K1519"/>
      <c r="L1519" s="3"/>
      <c r="M1519" s="3"/>
      <c r="AH1519"/>
      <c r="AI1519" s="3"/>
      <c r="AJ1519" s="3"/>
    </row>
    <row r="1520" spans="11:36" x14ac:dyDescent="0.45">
      <c r="K1520"/>
      <c r="L1520" s="3"/>
      <c r="M1520" s="3"/>
      <c r="AH1520"/>
      <c r="AI1520" s="3"/>
      <c r="AJ1520" s="3"/>
    </row>
    <row r="1521" spans="11:36" x14ac:dyDescent="0.45">
      <c r="K1521"/>
      <c r="L1521" s="3"/>
      <c r="M1521" s="3"/>
      <c r="AH1521"/>
      <c r="AI1521" s="3"/>
      <c r="AJ1521" s="3"/>
    </row>
    <row r="1522" spans="11:36" x14ac:dyDescent="0.45">
      <c r="K1522"/>
      <c r="L1522" s="3"/>
      <c r="M1522" s="3"/>
      <c r="AH1522"/>
      <c r="AI1522" s="3"/>
      <c r="AJ1522" s="3"/>
    </row>
    <row r="1523" spans="11:36" x14ac:dyDescent="0.45">
      <c r="K1523"/>
      <c r="L1523" s="3"/>
      <c r="M1523" s="3"/>
      <c r="AH1523"/>
      <c r="AI1523" s="3"/>
      <c r="AJ1523" s="3"/>
    </row>
    <row r="1524" spans="11:36" x14ac:dyDescent="0.45">
      <c r="K1524"/>
      <c r="L1524" s="3"/>
      <c r="M1524" s="3"/>
      <c r="AH1524"/>
      <c r="AI1524" s="3"/>
      <c r="AJ1524" s="3"/>
    </row>
    <row r="1525" spans="11:36" x14ac:dyDescent="0.45">
      <c r="K1525"/>
      <c r="L1525" s="3"/>
      <c r="M1525" s="3"/>
      <c r="AH1525"/>
      <c r="AI1525" s="3"/>
      <c r="AJ1525" s="3"/>
    </row>
    <row r="1526" spans="11:36" x14ac:dyDescent="0.45">
      <c r="K1526"/>
      <c r="L1526" s="3"/>
      <c r="M1526" s="3"/>
      <c r="AH1526"/>
      <c r="AI1526" s="3"/>
      <c r="AJ1526" s="3"/>
    </row>
    <row r="1527" spans="11:36" x14ac:dyDescent="0.45">
      <c r="K1527"/>
      <c r="L1527" s="3"/>
      <c r="M1527" s="3"/>
      <c r="AH1527"/>
      <c r="AI1527" s="3"/>
      <c r="AJ1527" s="3"/>
    </row>
    <row r="1528" spans="11:36" x14ac:dyDescent="0.45">
      <c r="K1528"/>
      <c r="L1528" s="3"/>
      <c r="M1528" s="3"/>
      <c r="AH1528"/>
      <c r="AI1528" s="3"/>
      <c r="AJ1528" s="3"/>
    </row>
    <row r="1529" spans="11:36" x14ac:dyDescent="0.45">
      <c r="K1529"/>
      <c r="L1529" s="3"/>
      <c r="M1529" s="3"/>
      <c r="AH1529"/>
      <c r="AI1529" s="3"/>
      <c r="AJ1529" s="3"/>
    </row>
    <row r="1530" spans="11:36" x14ac:dyDescent="0.45">
      <c r="K1530"/>
      <c r="L1530" s="3"/>
      <c r="M1530" s="3"/>
      <c r="AH1530"/>
      <c r="AI1530" s="3"/>
      <c r="AJ1530" s="3"/>
    </row>
    <row r="1531" spans="11:36" x14ac:dyDescent="0.45">
      <c r="K1531"/>
      <c r="L1531" s="3"/>
      <c r="M1531" s="3"/>
      <c r="AH1531"/>
      <c r="AI1531" s="3"/>
      <c r="AJ1531" s="3"/>
    </row>
    <row r="1532" spans="11:36" x14ac:dyDescent="0.45">
      <c r="K1532"/>
      <c r="L1532" s="3"/>
      <c r="M1532" s="3"/>
      <c r="AH1532"/>
      <c r="AI1532" s="3"/>
      <c r="AJ1532" s="3"/>
    </row>
    <row r="1533" spans="11:36" x14ac:dyDescent="0.45">
      <c r="K1533"/>
      <c r="L1533" s="3"/>
      <c r="M1533" s="3"/>
      <c r="AH1533"/>
      <c r="AI1533" s="3"/>
      <c r="AJ1533" s="3"/>
    </row>
    <row r="1534" spans="11:36" x14ac:dyDescent="0.45">
      <c r="K1534"/>
      <c r="L1534" s="3"/>
      <c r="M1534" s="3"/>
      <c r="AH1534"/>
      <c r="AI1534" s="3"/>
      <c r="AJ1534" s="3"/>
    </row>
    <row r="1535" spans="11:36" x14ac:dyDescent="0.45">
      <c r="K1535"/>
      <c r="L1535" s="3"/>
      <c r="M1535" s="3"/>
      <c r="AH1535"/>
      <c r="AI1535" s="3"/>
      <c r="AJ1535" s="3"/>
    </row>
    <row r="1536" spans="11:36" x14ac:dyDescent="0.45">
      <c r="K1536"/>
      <c r="L1536" s="3"/>
      <c r="M1536" s="3"/>
      <c r="AH1536"/>
      <c r="AI1536" s="3"/>
      <c r="AJ1536" s="3"/>
    </row>
    <row r="1537" spans="11:36" x14ac:dyDescent="0.45">
      <c r="K1537"/>
      <c r="L1537" s="3"/>
      <c r="M1537" s="3"/>
      <c r="AH1537"/>
      <c r="AI1537" s="3"/>
      <c r="AJ1537" s="3"/>
    </row>
    <row r="1538" spans="11:36" x14ac:dyDescent="0.45">
      <c r="K1538"/>
      <c r="L1538" s="3"/>
      <c r="M1538" s="3"/>
      <c r="AH1538"/>
      <c r="AI1538" s="3"/>
      <c r="AJ1538" s="3"/>
    </row>
    <row r="1539" spans="11:36" x14ac:dyDescent="0.45">
      <c r="K1539"/>
      <c r="L1539" s="3"/>
      <c r="M1539" s="3"/>
      <c r="AH1539"/>
      <c r="AI1539" s="3"/>
      <c r="AJ1539" s="3"/>
    </row>
    <row r="1540" spans="11:36" x14ac:dyDescent="0.45">
      <c r="K1540"/>
      <c r="L1540" s="3"/>
      <c r="M1540" s="3"/>
      <c r="AH1540"/>
      <c r="AI1540" s="3"/>
      <c r="AJ1540" s="3"/>
    </row>
    <row r="1541" spans="11:36" x14ac:dyDescent="0.45">
      <c r="K1541"/>
      <c r="L1541" s="3"/>
      <c r="M1541" s="3"/>
      <c r="AH1541"/>
      <c r="AI1541" s="3"/>
      <c r="AJ1541" s="3"/>
    </row>
    <row r="1542" spans="11:36" x14ac:dyDescent="0.45">
      <c r="K1542"/>
      <c r="L1542" s="3"/>
      <c r="M1542" s="3"/>
      <c r="AH1542"/>
      <c r="AI1542" s="3"/>
      <c r="AJ1542" s="3"/>
    </row>
    <row r="1543" spans="11:36" x14ac:dyDescent="0.45">
      <c r="K1543"/>
      <c r="L1543" s="3"/>
      <c r="M1543" s="3"/>
      <c r="AH1543"/>
      <c r="AI1543" s="3"/>
      <c r="AJ1543" s="3"/>
    </row>
    <row r="1544" spans="11:36" x14ac:dyDescent="0.45">
      <c r="K1544"/>
      <c r="L1544" s="3"/>
      <c r="M1544" s="3"/>
      <c r="AH1544"/>
      <c r="AI1544" s="3"/>
      <c r="AJ1544" s="3"/>
    </row>
    <row r="1545" spans="11:36" x14ac:dyDescent="0.45">
      <c r="K1545"/>
      <c r="L1545" s="3"/>
      <c r="M1545" s="3"/>
      <c r="AH1545"/>
      <c r="AI1545" s="3"/>
      <c r="AJ1545" s="3"/>
    </row>
    <row r="1546" spans="11:36" x14ac:dyDescent="0.45">
      <c r="K1546"/>
      <c r="L1546" s="3"/>
      <c r="M1546" s="3"/>
      <c r="AH1546"/>
      <c r="AI1546" s="3"/>
      <c r="AJ1546" s="3"/>
    </row>
    <row r="1547" spans="11:36" x14ac:dyDescent="0.45">
      <c r="K1547"/>
      <c r="L1547" s="3"/>
      <c r="M1547" s="3"/>
      <c r="AH1547"/>
      <c r="AI1547" s="3"/>
      <c r="AJ1547" s="3"/>
    </row>
    <row r="1548" spans="11:36" x14ac:dyDescent="0.45">
      <c r="K1548"/>
      <c r="L1548" s="3"/>
      <c r="M1548" s="3"/>
      <c r="AH1548"/>
      <c r="AI1548" s="3"/>
      <c r="AJ1548" s="3"/>
    </row>
    <row r="1549" spans="11:36" x14ac:dyDescent="0.45">
      <c r="K1549"/>
      <c r="L1549" s="3"/>
      <c r="M1549" s="3"/>
      <c r="AH1549"/>
      <c r="AI1549" s="3"/>
      <c r="AJ1549" s="3"/>
    </row>
    <row r="1550" spans="11:36" x14ac:dyDescent="0.45">
      <c r="K1550"/>
      <c r="L1550" s="3"/>
      <c r="M1550" s="3"/>
      <c r="AH1550"/>
      <c r="AI1550" s="3"/>
      <c r="AJ1550" s="3"/>
    </row>
    <row r="1551" spans="11:36" x14ac:dyDescent="0.45">
      <c r="K1551"/>
      <c r="L1551" s="3"/>
      <c r="M1551" s="3"/>
      <c r="AH1551"/>
      <c r="AI1551" s="3"/>
      <c r="AJ1551" s="3"/>
    </row>
    <row r="1552" spans="11:36" x14ac:dyDescent="0.45">
      <c r="K1552"/>
      <c r="L1552" s="3"/>
      <c r="M1552" s="3"/>
      <c r="AH1552"/>
      <c r="AI1552" s="3"/>
      <c r="AJ1552" s="3"/>
    </row>
    <row r="1553" spans="11:36" x14ac:dyDescent="0.45">
      <c r="K1553"/>
      <c r="L1553" s="3"/>
      <c r="M1553" s="3"/>
      <c r="AH1553"/>
      <c r="AI1553" s="3"/>
      <c r="AJ1553" s="3"/>
    </row>
    <row r="1554" spans="11:36" x14ac:dyDescent="0.45">
      <c r="K1554"/>
      <c r="L1554" s="3"/>
      <c r="M1554" s="3"/>
      <c r="AH1554"/>
      <c r="AI1554" s="3"/>
      <c r="AJ1554" s="3"/>
    </row>
    <row r="1555" spans="11:36" x14ac:dyDescent="0.45">
      <c r="K1555"/>
      <c r="L1555" s="3"/>
      <c r="M1555" s="3"/>
      <c r="AH1555"/>
      <c r="AI1555" s="3"/>
      <c r="AJ1555" s="3"/>
    </row>
    <row r="1556" spans="11:36" x14ac:dyDescent="0.45">
      <c r="K1556"/>
      <c r="L1556" s="3"/>
      <c r="M1556" s="3"/>
      <c r="AH1556"/>
      <c r="AI1556" s="3"/>
      <c r="AJ1556" s="3"/>
    </row>
    <row r="1557" spans="11:36" x14ac:dyDescent="0.45">
      <c r="K1557"/>
      <c r="L1557" s="3"/>
      <c r="M1557" s="3"/>
      <c r="AH1557"/>
      <c r="AI1557" s="3"/>
      <c r="AJ1557" s="3"/>
    </row>
    <row r="1558" spans="11:36" x14ac:dyDescent="0.45">
      <c r="K1558"/>
      <c r="L1558" s="3"/>
      <c r="M1558" s="3"/>
      <c r="AH1558"/>
      <c r="AI1558" s="3"/>
      <c r="AJ1558" s="3"/>
    </row>
    <row r="1559" spans="11:36" x14ac:dyDescent="0.45">
      <c r="K1559"/>
      <c r="L1559" s="3"/>
      <c r="M1559" s="3"/>
      <c r="AH1559"/>
      <c r="AI1559" s="3"/>
      <c r="AJ1559" s="3"/>
    </row>
    <row r="1560" spans="11:36" x14ac:dyDescent="0.45">
      <c r="K1560"/>
      <c r="L1560" s="3"/>
      <c r="M1560" s="3"/>
      <c r="AH1560"/>
      <c r="AI1560" s="3"/>
      <c r="AJ1560" s="3"/>
    </row>
    <row r="1561" spans="11:36" x14ac:dyDescent="0.45">
      <c r="K1561"/>
      <c r="L1561" s="3"/>
      <c r="M1561" s="3"/>
      <c r="AH1561"/>
      <c r="AI1561" s="3"/>
      <c r="AJ1561" s="3"/>
    </row>
    <row r="1562" spans="11:36" x14ac:dyDescent="0.45">
      <c r="K1562"/>
      <c r="L1562" s="3"/>
      <c r="M1562" s="3"/>
      <c r="AH1562"/>
      <c r="AI1562" s="3"/>
      <c r="AJ1562" s="3"/>
    </row>
    <row r="1563" spans="11:36" x14ac:dyDescent="0.45">
      <c r="K1563"/>
      <c r="L1563" s="3"/>
      <c r="M1563" s="3"/>
      <c r="AH1563"/>
      <c r="AI1563" s="3"/>
      <c r="AJ1563" s="3"/>
    </row>
    <row r="1564" spans="11:36" x14ac:dyDescent="0.45">
      <c r="K1564"/>
      <c r="L1564" s="3"/>
      <c r="M1564" s="3"/>
      <c r="AH1564"/>
      <c r="AI1564" s="3"/>
      <c r="AJ1564" s="3"/>
    </row>
    <row r="1565" spans="11:36" x14ac:dyDescent="0.45">
      <c r="K1565"/>
      <c r="L1565" s="3"/>
      <c r="M1565" s="3"/>
      <c r="AH1565"/>
      <c r="AI1565" s="3"/>
      <c r="AJ1565" s="3"/>
    </row>
    <row r="1566" spans="11:36" x14ac:dyDescent="0.45">
      <c r="K1566"/>
      <c r="L1566" s="3"/>
      <c r="M1566" s="3"/>
      <c r="AH1566"/>
      <c r="AI1566" s="3"/>
      <c r="AJ1566" s="3"/>
    </row>
    <row r="1567" spans="11:36" x14ac:dyDescent="0.45">
      <c r="K1567"/>
      <c r="L1567" s="3"/>
      <c r="M1567" s="3"/>
      <c r="AH1567"/>
      <c r="AI1567" s="3"/>
      <c r="AJ1567" s="3"/>
    </row>
    <row r="1568" spans="11:36" x14ac:dyDescent="0.45">
      <c r="K1568"/>
      <c r="L1568" s="3"/>
      <c r="M1568" s="3"/>
      <c r="AH1568"/>
      <c r="AI1568" s="3"/>
      <c r="AJ1568" s="3"/>
    </row>
    <row r="1569" spans="11:36" x14ac:dyDescent="0.45">
      <c r="K1569"/>
      <c r="L1569" s="3"/>
      <c r="M1569" s="3"/>
      <c r="AH1569"/>
      <c r="AI1569" s="3"/>
      <c r="AJ1569" s="3"/>
    </row>
    <row r="1570" spans="11:36" x14ac:dyDescent="0.45">
      <c r="K1570"/>
      <c r="L1570" s="3"/>
      <c r="M1570" s="3"/>
      <c r="AH1570"/>
      <c r="AI1570" s="3"/>
      <c r="AJ1570" s="3"/>
    </row>
    <row r="1571" spans="11:36" x14ac:dyDescent="0.45">
      <c r="K1571"/>
      <c r="L1571" s="3"/>
      <c r="M1571" s="3"/>
      <c r="AH1571"/>
      <c r="AI1571" s="3"/>
      <c r="AJ1571" s="3"/>
    </row>
    <row r="1572" spans="11:36" x14ac:dyDescent="0.45">
      <c r="K1572"/>
      <c r="L1572" s="3"/>
      <c r="M1572" s="3"/>
      <c r="AH1572"/>
      <c r="AI1572" s="3"/>
      <c r="AJ1572" s="3"/>
    </row>
    <row r="1573" spans="11:36" x14ac:dyDescent="0.45">
      <c r="K1573"/>
      <c r="L1573" s="3"/>
      <c r="M1573" s="3"/>
      <c r="AH1573"/>
      <c r="AI1573" s="3"/>
      <c r="AJ1573" s="3"/>
    </row>
    <row r="1574" spans="11:36" x14ac:dyDescent="0.45">
      <c r="K1574"/>
      <c r="L1574" s="3"/>
      <c r="M1574" s="3"/>
      <c r="AH1574"/>
      <c r="AI1574" s="3"/>
      <c r="AJ1574" s="3"/>
    </row>
    <row r="1575" spans="11:36" x14ac:dyDescent="0.45">
      <c r="K1575"/>
      <c r="L1575" s="3"/>
      <c r="M1575" s="3"/>
      <c r="AH1575"/>
      <c r="AI1575" s="3"/>
      <c r="AJ1575" s="3"/>
    </row>
    <row r="1576" spans="11:36" x14ac:dyDescent="0.45">
      <c r="K1576"/>
      <c r="L1576" s="3"/>
      <c r="M1576" s="3"/>
      <c r="AH1576"/>
      <c r="AI1576" s="3"/>
      <c r="AJ1576" s="3"/>
    </row>
    <row r="1577" spans="11:36" x14ac:dyDescent="0.45">
      <c r="K1577"/>
      <c r="L1577" s="3"/>
      <c r="M1577" s="3"/>
      <c r="AH1577"/>
      <c r="AI1577" s="3"/>
      <c r="AJ1577" s="3"/>
    </row>
    <row r="1578" spans="11:36" x14ac:dyDescent="0.45">
      <c r="K1578"/>
      <c r="L1578" s="3"/>
      <c r="M1578" s="3"/>
      <c r="AH1578"/>
      <c r="AI1578" s="3"/>
      <c r="AJ1578" s="3"/>
    </row>
    <row r="1579" spans="11:36" x14ac:dyDescent="0.45">
      <c r="K1579"/>
      <c r="L1579" s="3"/>
      <c r="M1579" s="3"/>
      <c r="AH1579"/>
      <c r="AI1579" s="3"/>
      <c r="AJ1579" s="3"/>
    </row>
    <row r="1580" spans="11:36" x14ac:dyDescent="0.45">
      <c r="K1580"/>
      <c r="L1580" s="3"/>
      <c r="M1580" s="3"/>
      <c r="AH1580"/>
      <c r="AI1580" s="3"/>
      <c r="AJ1580" s="3"/>
    </row>
    <row r="1581" spans="11:36" x14ac:dyDescent="0.45">
      <c r="K1581"/>
      <c r="L1581" s="3"/>
      <c r="M1581" s="3"/>
      <c r="AH1581"/>
      <c r="AI1581" s="3"/>
      <c r="AJ1581" s="3"/>
    </row>
    <row r="1582" spans="11:36" x14ac:dyDescent="0.45">
      <c r="K1582"/>
      <c r="L1582" s="3"/>
      <c r="M1582" s="3"/>
      <c r="AH1582"/>
      <c r="AI1582" s="3"/>
      <c r="AJ1582" s="3"/>
    </row>
    <row r="1583" spans="11:36" x14ac:dyDescent="0.45">
      <c r="K1583"/>
      <c r="L1583" s="3"/>
      <c r="M1583" s="3"/>
      <c r="AH1583"/>
      <c r="AI1583" s="3"/>
      <c r="AJ1583" s="3"/>
    </row>
    <row r="1584" spans="11:36" x14ac:dyDescent="0.45">
      <c r="K1584"/>
      <c r="L1584" s="3"/>
      <c r="M1584" s="3"/>
      <c r="AH1584"/>
      <c r="AI1584" s="3"/>
      <c r="AJ1584" s="3"/>
    </row>
    <row r="1585" spans="11:36" x14ac:dyDescent="0.45">
      <c r="K1585"/>
      <c r="L1585" s="3"/>
      <c r="M1585" s="3"/>
      <c r="AH1585"/>
      <c r="AI1585" s="3"/>
      <c r="AJ1585" s="3"/>
    </row>
    <row r="1586" spans="11:36" x14ac:dyDescent="0.45">
      <c r="K1586"/>
      <c r="L1586" s="3"/>
      <c r="M1586" s="3"/>
      <c r="AH1586"/>
      <c r="AI1586" s="3"/>
      <c r="AJ1586" s="3"/>
    </row>
    <row r="1587" spans="11:36" x14ac:dyDescent="0.45">
      <c r="K1587"/>
      <c r="L1587" s="3"/>
      <c r="M1587" s="3"/>
      <c r="AH1587"/>
      <c r="AI1587" s="3"/>
      <c r="AJ1587" s="3"/>
    </row>
    <row r="1588" spans="11:36" x14ac:dyDescent="0.45">
      <c r="K1588"/>
      <c r="L1588" s="3"/>
      <c r="M1588" s="3"/>
      <c r="AH1588"/>
      <c r="AI1588" s="3"/>
      <c r="AJ1588" s="3"/>
    </row>
    <row r="1589" spans="11:36" x14ac:dyDescent="0.45">
      <c r="K1589"/>
      <c r="L1589" s="3"/>
      <c r="M1589" s="3"/>
      <c r="AH1589"/>
      <c r="AI1589" s="3"/>
      <c r="AJ1589" s="3"/>
    </row>
    <row r="1590" spans="11:36" x14ac:dyDescent="0.45">
      <c r="K1590"/>
      <c r="L1590" s="3"/>
      <c r="M1590" s="3"/>
      <c r="AH1590"/>
      <c r="AI1590" s="3"/>
      <c r="AJ1590" s="3"/>
    </row>
    <row r="1591" spans="11:36" x14ac:dyDescent="0.45">
      <c r="K1591"/>
      <c r="L1591" s="3"/>
      <c r="M1591" s="3"/>
      <c r="AH1591"/>
      <c r="AI1591" s="3"/>
      <c r="AJ1591" s="3"/>
    </row>
    <row r="1592" spans="11:36" x14ac:dyDescent="0.45">
      <c r="K1592"/>
      <c r="L1592" s="3"/>
      <c r="M1592" s="3"/>
      <c r="AH1592"/>
      <c r="AI1592" s="3"/>
      <c r="AJ1592" s="3"/>
    </row>
    <row r="1593" spans="11:36" x14ac:dyDescent="0.45">
      <c r="K1593"/>
      <c r="L1593" s="3"/>
      <c r="M1593" s="3"/>
      <c r="AH1593"/>
      <c r="AI1593" s="3"/>
      <c r="AJ1593" s="3"/>
    </row>
    <row r="1594" spans="11:36" x14ac:dyDescent="0.45">
      <c r="K1594"/>
      <c r="L1594" s="3"/>
      <c r="M1594" s="3"/>
      <c r="AH1594"/>
      <c r="AI1594" s="3"/>
      <c r="AJ1594" s="3"/>
    </row>
    <row r="1595" spans="11:36" x14ac:dyDescent="0.45">
      <c r="K1595"/>
      <c r="L1595" s="3"/>
      <c r="M1595" s="3"/>
      <c r="AH1595"/>
      <c r="AI1595" s="3"/>
      <c r="AJ1595" s="3"/>
    </row>
    <row r="1596" spans="11:36" x14ac:dyDescent="0.45">
      <c r="K1596"/>
      <c r="L1596" s="3"/>
      <c r="M1596" s="3"/>
      <c r="AH1596"/>
      <c r="AI1596" s="3"/>
      <c r="AJ1596" s="3"/>
    </row>
    <row r="1597" spans="11:36" x14ac:dyDescent="0.45">
      <c r="K1597"/>
      <c r="L1597" s="3"/>
      <c r="M1597" s="3"/>
      <c r="AH1597"/>
      <c r="AI1597" s="3"/>
      <c r="AJ1597" s="3"/>
    </row>
    <row r="1598" spans="11:36" x14ac:dyDescent="0.45">
      <c r="K1598"/>
      <c r="L1598" s="3"/>
      <c r="M1598" s="3"/>
      <c r="AH1598"/>
      <c r="AI1598" s="3"/>
      <c r="AJ1598" s="3"/>
    </row>
    <row r="1599" spans="11:36" x14ac:dyDescent="0.45">
      <c r="K1599"/>
      <c r="L1599" s="3"/>
      <c r="M1599" s="3"/>
      <c r="AH1599"/>
      <c r="AI1599" s="3"/>
      <c r="AJ1599" s="3"/>
    </row>
    <row r="1600" spans="11:36" x14ac:dyDescent="0.45">
      <c r="K1600"/>
      <c r="L1600" s="3"/>
      <c r="M1600" s="3"/>
      <c r="AH1600"/>
      <c r="AI1600" s="3"/>
      <c r="AJ1600" s="3"/>
    </row>
    <row r="1601" spans="11:36" x14ac:dyDescent="0.45">
      <c r="K1601"/>
      <c r="L1601" s="3"/>
      <c r="M1601" s="3"/>
      <c r="AH1601"/>
      <c r="AI1601" s="3"/>
      <c r="AJ1601" s="3"/>
    </row>
    <row r="1602" spans="11:36" x14ac:dyDescent="0.45">
      <c r="K1602"/>
      <c r="L1602" s="3"/>
      <c r="M1602" s="3"/>
      <c r="AH1602"/>
      <c r="AI1602" s="3"/>
      <c r="AJ1602" s="3"/>
    </row>
    <row r="1603" spans="11:36" x14ac:dyDescent="0.45">
      <c r="K1603"/>
      <c r="L1603" s="3"/>
      <c r="M1603" s="3"/>
      <c r="AH1603"/>
      <c r="AI1603" s="3"/>
      <c r="AJ1603" s="3"/>
    </row>
    <row r="1604" spans="11:36" x14ac:dyDescent="0.45">
      <c r="K1604"/>
      <c r="L1604" s="3"/>
      <c r="M1604" s="3"/>
      <c r="AH1604"/>
      <c r="AI1604" s="3"/>
      <c r="AJ1604" s="3"/>
    </row>
    <row r="1605" spans="11:36" x14ac:dyDescent="0.45">
      <c r="K1605"/>
      <c r="L1605" s="3"/>
      <c r="M1605" s="3"/>
      <c r="AH1605"/>
      <c r="AI1605" s="3"/>
      <c r="AJ1605" s="3"/>
    </row>
    <row r="1606" spans="11:36" x14ac:dyDescent="0.45">
      <c r="K1606"/>
      <c r="L1606" s="3"/>
      <c r="M1606" s="3"/>
      <c r="AH1606"/>
      <c r="AI1606" s="3"/>
      <c r="AJ1606" s="3"/>
    </row>
    <row r="1607" spans="11:36" x14ac:dyDescent="0.45">
      <c r="K1607"/>
      <c r="L1607" s="3"/>
      <c r="M1607" s="3"/>
      <c r="AH1607"/>
      <c r="AI1607" s="3"/>
      <c r="AJ1607" s="3"/>
    </row>
    <row r="1608" spans="11:36" x14ac:dyDescent="0.45">
      <c r="K1608"/>
      <c r="L1608" s="3"/>
      <c r="M1608" s="3"/>
      <c r="AH1608"/>
      <c r="AI1608" s="3"/>
      <c r="AJ1608" s="3"/>
    </row>
    <row r="1609" spans="11:36" x14ac:dyDescent="0.45">
      <c r="K1609"/>
      <c r="L1609" s="3"/>
      <c r="M1609" s="3"/>
      <c r="AH1609"/>
      <c r="AI1609" s="3"/>
      <c r="AJ1609" s="3"/>
    </row>
    <row r="1610" spans="11:36" x14ac:dyDescent="0.45">
      <c r="K1610"/>
      <c r="L1610" s="3"/>
      <c r="M1610" s="3"/>
      <c r="AH1610"/>
      <c r="AI1610" s="3"/>
      <c r="AJ1610" s="3"/>
    </row>
    <row r="1611" spans="11:36" x14ac:dyDescent="0.45">
      <c r="K1611"/>
      <c r="L1611" s="3"/>
      <c r="M1611" s="3"/>
      <c r="AH1611"/>
      <c r="AI1611" s="3"/>
      <c r="AJ1611" s="3"/>
    </row>
    <row r="1612" spans="11:36" x14ac:dyDescent="0.45">
      <c r="K1612"/>
      <c r="L1612" s="3"/>
      <c r="M1612" s="3"/>
      <c r="AH1612"/>
      <c r="AI1612" s="3"/>
      <c r="AJ1612" s="3"/>
    </row>
    <row r="1613" spans="11:36" x14ac:dyDescent="0.45">
      <c r="K1613"/>
      <c r="L1613" s="3"/>
      <c r="M1613" s="3"/>
      <c r="AH1613"/>
      <c r="AI1613" s="3"/>
      <c r="AJ1613" s="3"/>
    </row>
    <row r="1614" spans="11:36" x14ac:dyDescent="0.45">
      <c r="K1614"/>
      <c r="L1614" s="3"/>
      <c r="M1614" s="3"/>
      <c r="AH1614"/>
      <c r="AI1614" s="3"/>
      <c r="AJ1614" s="3"/>
    </row>
    <row r="1615" spans="11:36" x14ac:dyDescent="0.45">
      <c r="K1615"/>
      <c r="L1615" s="3"/>
      <c r="M1615" s="3"/>
      <c r="AH1615"/>
      <c r="AI1615" s="3"/>
      <c r="AJ1615" s="3"/>
    </row>
    <row r="1616" spans="11:36" x14ac:dyDescent="0.45">
      <c r="K1616"/>
      <c r="L1616" s="3"/>
      <c r="M1616" s="3"/>
      <c r="AH1616"/>
      <c r="AI1616" s="3"/>
      <c r="AJ1616" s="3"/>
    </row>
    <row r="1617" spans="11:36" x14ac:dyDescent="0.45">
      <c r="K1617"/>
      <c r="L1617" s="3"/>
      <c r="M1617" s="3"/>
      <c r="AH1617"/>
      <c r="AI1617" s="3"/>
      <c r="AJ1617" s="3"/>
    </row>
    <row r="1618" spans="11:36" x14ac:dyDescent="0.45">
      <c r="K1618"/>
      <c r="L1618" s="3"/>
      <c r="M1618" s="3"/>
      <c r="AH1618"/>
      <c r="AI1618" s="3"/>
      <c r="AJ1618" s="3"/>
    </row>
    <row r="1619" spans="11:36" x14ac:dyDescent="0.45">
      <c r="K1619"/>
      <c r="L1619" s="3"/>
      <c r="M1619" s="3"/>
      <c r="AH1619"/>
      <c r="AI1619" s="3"/>
      <c r="AJ1619" s="3"/>
    </row>
    <row r="1620" spans="11:36" x14ac:dyDescent="0.45">
      <c r="K1620"/>
      <c r="L1620" s="3"/>
      <c r="M1620" s="3"/>
      <c r="AH1620"/>
      <c r="AI1620" s="3"/>
      <c r="AJ1620" s="3"/>
    </row>
    <row r="1621" spans="11:36" x14ac:dyDescent="0.45">
      <c r="K1621"/>
      <c r="L1621" s="3"/>
      <c r="M1621" s="3"/>
      <c r="AH1621"/>
      <c r="AI1621" s="3"/>
      <c r="AJ1621" s="3"/>
    </row>
    <row r="1622" spans="11:36" x14ac:dyDescent="0.45">
      <c r="K1622"/>
      <c r="L1622" s="3"/>
      <c r="M1622" s="3"/>
      <c r="AH1622"/>
      <c r="AI1622" s="3"/>
      <c r="AJ1622" s="3"/>
    </row>
    <row r="1623" spans="11:36" x14ac:dyDescent="0.45">
      <c r="K1623"/>
      <c r="L1623" s="3"/>
      <c r="M1623" s="3"/>
      <c r="AH1623"/>
      <c r="AI1623" s="3"/>
      <c r="AJ1623" s="3"/>
    </row>
    <row r="1624" spans="11:36" x14ac:dyDescent="0.45">
      <c r="K1624"/>
      <c r="L1624" s="3"/>
      <c r="M1624" s="3"/>
      <c r="AH1624"/>
      <c r="AI1624" s="3"/>
      <c r="AJ1624" s="3"/>
    </row>
    <row r="1625" spans="11:36" x14ac:dyDescent="0.45">
      <c r="K1625"/>
      <c r="L1625" s="3"/>
      <c r="M1625" s="3"/>
      <c r="AH1625"/>
      <c r="AI1625" s="3"/>
      <c r="AJ1625" s="3"/>
    </row>
    <row r="1626" spans="11:36" x14ac:dyDescent="0.45">
      <c r="K1626"/>
      <c r="L1626" s="3"/>
      <c r="M1626" s="3"/>
      <c r="AH1626"/>
      <c r="AI1626" s="3"/>
      <c r="AJ1626" s="3"/>
    </row>
    <row r="1627" spans="11:36" x14ac:dyDescent="0.45">
      <c r="K1627"/>
      <c r="L1627" s="3"/>
      <c r="M1627" s="3"/>
      <c r="AH1627"/>
      <c r="AI1627" s="3"/>
      <c r="AJ1627" s="3"/>
    </row>
    <row r="1628" spans="11:36" x14ac:dyDescent="0.45">
      <c r="K1628"/>
      <c r="L1628" s="3"/>
      <c r="M1628" s="3"/>
      <c r="AH1628"/>
      <c r="AI1628" s="3"/>
      <c r="AJ1628" s="3"/>
    </row>
    <row r="1629" spans="11:36" x14ac:dyDescent="0.45">
      <c r="K1629"/>
      <c r="L1629" s="3"/>
      <c r="M1629" s="3"/>
      <c r="AH1629"/>
      <c r="AI1629" s="3"/>
      <c r="AJ1629" s="3"/>
    </row>
    <row r="1630" spans="11:36" x14ac:dyDescent="0.45">
      <c r="K1630"/>
      <c r="L1630" s="3"/>
      <c r="M1630" s="3"/>
      <c r="AH1630"/>
      <c r="AI1630" s="3"/>
      <c r="AJ1630" s="3"/>
    </row>
    <row r="1631" spans="11:36" x14ac:dyDescent="0.45">
      <c r="K1631"/>
      <c r="L1631" s="3"/>
      <c r="M1631" s="3"/>
      <c r="AH1631"/>
      <c r="AI1631" s="3"/>
      <c r="AJ1631" s="3"/>
    </row>
    <row r="1632" spans="11:36" x14ac:dyDescent="0.45">
      <c r="K1632"/>
      <c r="L1632" s="3"/>
      <c r="M1632" s="3"/>
      <c r="AH1632"/>
      <c r="AI1632" s="3"/>
      <c r="AJ1632" s="3"/>
    </row>
    <row r="1633" spans="11:36" x14ac:dyDescent="0.45">
      <c r="K1633"/>
      <c r="L1633" s="3"/>
      <c r="M1633" s="3"/>
      <c r="AH1633"/>
      <c r="AI1633" s="3"/>
      <c r="AJ1633" s="3"/>
    </row>
    <row r="1634" spans="11:36" x14ac:dyDescent="0.45">
      <c r="K1634"/>
      <c r="L1634" s="3"/>
      <c r="M1634" s="3"/>
      <c r="AH1634"/>
      <c r="AI1634" s="3"/>
      <c r="AJ1634" s="3"/>
    </row>
    <row r="1635" spans="11:36" x14ac:dyDescent="0.45">
      <c r="K1635"/>
      <c r="L1635" s="3"/>
      <c r="M1635" s="3"/>
      <c r="AH1635"/>
      <c r="AI1635" s="3"/>
      <c r="AJ1635" s="3"/>
    </row>
    <row r="1636" spans="11:36" x14ac:dyDescent="0.45">
      <c r="K1636"/>
      <c r="L1636" s="3"/>
      <c r="M1636" s="3"/>
      <c r="AH1636"/>
      <c r="AI1636" s="3"/>
      <c r="AJ1636" s="3"/>
    </row>
    <row r="1637" spans="11:36" x14ac:dyDescent="0.45">
      <c r="K1637"/>
      <c r="L1637" s="3"/>
      <c r="M1637" s="3"/>
      <c r="AH1637"/>
      <c r="AI1637" s="3"/>
      <c r="AJ1637" s="3"/>
    </row>
    <row r="1638" spans="11:36" x14ac:dyDescent="0.45">
      <c r="K1638"/>
      <c r="L1638" s="3"/>
      <c r="M1638" s="3"/>
      <c r="AH1638"/>
      <c r="AI1638" s="3"/>
      <c r="AJ1638" s="3"/>
    </row>
    <row r="1639" spans="11:36" x14ac:dyDescent="0.45">
      <c r="K1639"/>
      <c r="L1639" s="3"/>
      <c r="M1639" s="3"/>
      <c r="AH1639"/>
      <c r="AI1639" s="3"/>
      <c r="AJ1639" s="3"/>
    </row>
    <row r="1640" spans="11:36" x14ac:dyDescent="0.45">
      <c r="K1640"/>
      <c r="L1640" s="3"/>
      <c r="M1640" s="3"/>
      <c r="AH1640"/>
      <c r="AI1640" s="3"/>
      <c r="AJ1640" s="3"/>
    </row>
    <row r="1641" spans="11:36" x14ac:dyDescent="0.45">
      <c r="K1641"/>
      <c r="L1641" s="3"/>
      <c r="M1641" s="3"/>
      <c r="AH1641"/>
      <c r="AI1641" s="3"/>
      <c r="AJ1641" s="3"/>
    </row>
    <row r="1642" spans="11:36" x14ac:dyDescent="0.45">
      <c r="K1642"/>
      <c r="L1642" s="3"/>
      <c r="M1642" s="3"/>
      <c r="AH1642"/>
      <c r="AI1642" s="3"/>
      <c r="AJ1642" s="3"/>
    </row>
    <row r="1643" spans="11:36" x14ac:dyDescent="0.45">
      <c r="K1643"/>
      <c r="L1643" s="3"/>
      <c r="M1643" s="3"/>
      <c r="AH1643"/>
      <c r="AI1643" s="3"/>
      <c r="AJ1643" s="3"/>
    </row>
    <row r="1644" spans="11:36" x14ac:dyDescent="0.45">
      <c r="K1644"/>
      <c r="L1644" s="3"/>
      <c r="M1644" s="3"/>
      <c r="AH1644"/>
      <c r="AI1644" s="3"/>
      <c r="AJ1644" s="3"/>
    </row>
    <row r="1645" spans="11:36" x14ac:dyDescent="0.45">
      <c r="K1645"/>
      <c r="L1645" s="3"/>
      <c r="M1645" s="3"/>
      <c r="AH1645"/>
      <c r="AI1645" s="3"/>
      <c r="AJ1645" s="3"/>
    </row>
    <row r="1646" spans="11:36" x14ac:dyDescent="0.45">
      <c r="K1646"/>
      <c r="L1646" s="3"/>
      <c r="M1646" s="3"/>
      <c r="AH1646"/>
      <c r="AI1646" s="3"/>
      <c r="AJ1646" s="3"/>
    </row>
    <row r="1647" spans="11:36" x14ac:dyDescent="0.45">
      <c r="K1647"/>
      <c r="L1647" s="3"/>
      <c r="M1647" s="3"/>
      <c r="AH1647"/>
      <c r="AI1647" s="3"/>
      <c r="AJ1647" s="3"/>
    </row>
    <row r="1648" spans="11:36" x14ac:dyDescent="0.45">
      <c r="K1648"/>
      <c r="L1648" s="3"/>
      <c r="M1648" s="3"/>
      <c r="AH1648"/>
      <c r="AI1648" s="3"/>
      <c r="AJ1648" s="3"/>
    </row>
    <row r="1649" spans="11:36" x14ac:dyDescent="0.45">
      <c r="K1649"/>
      <c r="L1649" s="3"/>
      <c r="M1649" s="3"/>
      <c r="AH1649"/>
      <c r="AI1649" s="3"/>
      <c r="AJ1649" s="3"/>
    </row>
    <row r="1650" spans="11:36" x14ac:dyDescent="0.45">
      <c r="K1650"/>
      <c r="L1650" s="3"/>
      <c r="M1650" s="3"/>
      <c r="AH1650"/>
      <c r="AI1650" s="3"/>
      <c r="AJ1650" s="3"/>
    </row>
    <row r="1651" spans="11:36" x14ac:dyDescent="0.45">
      <c r="K1651"/>
      <c r="L1651" s="3"/>
      <c r="M1651" s="3"/>
      <c r="AH1651"/>
      <c r="AI1651" s="3"/>
      <c r="AJ1651" s="3"/>
    </row>
    <row r="1652" spans="11:36" x14ac:dyDescent="0.45">
      <c r="K1652"/>
      <c r="L1652" s="3"/>
      <c r="M1652" s="3"/>
      <c r="AH1652"/>
      <c r="AI1652" s="3"/>
      <c r="AJ1652" s="3"/>
    </row>
    <row r="1653" spans="11:36" x14ac:dyDescent="0.45">
      <c r="K1653"/>
      <c r="L1653" s="3"/>
      <c r="M1653" s="3"/>
      <c r="AH1653"/>
      <c r="AI1653" s="3"/>
      <c r="AJ1653" s="3"/>
    </row>
    <row r="1654" spans="11:36" x14ac:dyDescent="0.45">
      <c r="K1654"/>
      <c r="L1654" s="3"/>
      <c r="M1654" s="3"/>
      <c r="AH1654"/>
      <c r="AI1654" s="3"/>
      <c r="AJ1654" s="3"/>
    </row>
    <row r="1655" spans="11:36" x14ac:dyDescent="0.45">
      <c r="K1655"/>
      <c r="L1655" s="3"/>
      <c r="M1655" s="3"/>
      <c r="AH1655"/>
      <c r="AI1655" s="3"/>
      <c r="AJ1655" s="3"/>
    </row>
    <row r="1656" spans="11:36" x14ac:dyDescent="0.45">
      <c r="K1656"/>
      <c r="L1656" s="3"/>
      <c r="M1656" s="3"/>
      <c r="AH1656"/>
      <c r="AI1656" s="3"/>
      <c r="AJ1656" s="3"/>
    </row>
    <row r="1657" spans="11:36" x14ac:dyDescent="0.45">
      <c r="K1657"/>
      <c r="L1657" s="3"/>
      <c r="M1657" s="3"/>
      <c r="AH1657"/>
      <c r="AI1657" s="3"/>
      <c r="AJ1657" s="3"/>
    </row>
    <row r="1658" spans="11:36" x14ac:dyDescent="0.45">
      <c r="K1658"/>
      <c r="L1658" s="3"/>
      <c r="M1658" s="3"/>
      <c r="AH1658"/>
      <c r="AI1658" s="3"/>
      <c r="AJ1658" s="3"/>
    </row>
    <row r="1659" spans="11:36" x14ac:dyDescent="0.45">
      <c r="K1659"/>
      <c r="L1659" s="3"/>
      <c r="M1659" s="3"/>
      <c r="AH1659"/>
      <c r="AI1659" s="3"/>
      <c r="AJ1659" s="3"/>
    </row>
    <row r="1660" spans="11:36" x14ac:dyDescent="0.45">
      <c r="K1660"/>
      <c r="L1660" s="3"/>
      <c r="M1660" s="3"/>
      <c r="AH1660"/>
      <c r="AI1660" s="3"/>
      <c r="AJ1660" s="3"/>
    </row>
    <row r="1661" spans="11:36" x14ac:dyDescent="0.45">
      <c r="K1661"/>
      <c r="L1661" s="3"/>
      <c r="M1661" s="3"/>
      <c r="AH1661"/>
      <c r="AI1661" s="3"/>
      <c r="AJ1661" s="3"/>
    </row>
    <row r="1662" spans="11:36" x14ac:dyDescent="0.45">
      <c r="K1662"/>
      <c r="L1662" s="3"/>
      <c r="M1662" s="3"/>
      <c r="AH1662"/>
      <c r="AI1662" s="3"/>
      <c r="AJ1662" s="3"/>
    </row>
    <row r="1663" spans="11:36" x14ac:dyDescent="0.45">
      <c r="K1663"/>
      <c r="L1663" s="3"/>
      <c r="M1663" s="3"/>
      <c r="AH1663"/>
      <c r="AI1663" s="3"/>
      <c r="AJ1663" s="3"/>
    </row>
    <row r="1664" spans="11:36" x14ac:dyDescent="0.45">
      <c r="K1664"/>
      <c r="L1664" s="3"/>
      <c r="M1664" s="3"/>
      <c r="AH1664"/>
      <c r="AI1664" s="3"/>
      <c r="AJ1664" s="3"/>
    </row>
    <row r="1665" spans="11:36" x14ac:dyDescent="0.45">
      <c r="K1665"/>
      <c r="L1665" s="3"/>
      <c r="M1665" s="3"/>
      <c r="AH1665"/>
      <c r="AI1665" s="3"/>
      <c r="AJ1665" s="3"/>
    </row>
    <row r="1666" spans="11:36" x14ac:dyDescent="0.45">
      <c r="K1666"/>
      <c r="L1666" s="3"/>
      <c r="M1666" s="3"/>
      <c r="AH1666"/>
      <c r="AI1666" s="3"/>
      <c r="AJ1666" s="3"/>
    </row>
    <row r="1667" spans="11:36" x14ac:dyDescent="0.45">
      <c r="K1667"/>
      <c r="L1667" s="3"/>
      <c r="M1667" s="3"/>
      <c r="AH1667"/>
      <c r="AI1667" s="3"/>
      <c r="AJ1667" s="3"/>
    </row>
    <row r="1668" spans="11:36" x14ac:dyDescent="0.45">
      <c r="K1668"/>
      <c r="L1668" s="3"/>
      <c r="M1668" s="3"/>
      <c r="AH1668"/>
      <c r="AI1668" s="3"/>
      <c r="AJ1668" s="3"/>
    </row>
    <row r="1669" spans="11:36" x14ac:dyDescent="0.45">
      <c r="K1669"/>
      <c r="L1669" s="3"/>
      <c r="M1669" s="3"/>
      <c r="AH1669"/>
      <c r="AI1669" s="3"/>
      <c r="AJ1669" s="3"/>
    </row>
    <row r="1670" spans="11:36" x14ac:dyDescent="0.45">
      <c r="K1670"/>
      <c r="L1670" s="3"/>
      <c r="M1670" s="3"/>
      <c r="AH1670"/>
      <c r="AI1670" s="3"/>
      <c r="AJ1670" s="3"/>
    </row>
    <row r="1671" spans="11:36" x14ac:dyDescent="0.45">
      <c r="K1671"/>
      <c r="L1671" s="3"/>
      <c r="M1671" s="3"/>
      <c r="AH1671"/>
      <c r="AI1671" s="3"/>
      <c r="AJ1671" s="3"/>
    </row>
    <row r="1672" spans="11:36" x14ac:dyDescent="0.45">
      <c r="K1672"/>
      <c r="L1672" s="3"/>
      <c r="M1672" s="3"/>
      <c r="AH1672"/>
      <c r="AI1672" s="3"/>
      <c r="AJ1672" s="3"/>
    </row>
    <row r="1673" spans="11:36" x14ac:dyDescent="0.45">
      <c r="K1673"/>
      <c r="L1673" s="3"/>
      <c r="M1673" s="3"/>
      <c r="AH1673"/>
      <c r="AI1673" s="3"/>
      <c r="AJ1673" s="3"/>
    </row>
    <row r="1674" spans="11:36" x14ac:dyDescent="0.45">
      <c r="K1674"/>
      <c r="L1674" s="3"/>
      <c r="M1674" s="3"/>
      <c r="AH1674"/>
      <c r="AI1674" s="3"/>
      <c r="AJ1674" s="3"/>
    </row>
    <row r="1675" spans="11:36" x14ac:dyDescent="0.45">
      <c r="K1675"/>
      <c r="L1675" s="3"/>
      <c r="M1675" s="3"/>
      <c r="AH1675"/>
      <c r="AI1675" s="3"/>
      <c r="AJ1675" s="3"/>
    </row>
    <row r="1676" spans="11:36" x14ac:dyDescent="0.45">
      <c r="K1676"/>
      <c r="L1676" s="3"/>
      <c r="M1676" s="3"/>
      <c r="AH1676"/>
      <c r="AI1676" s="3"/>
      <c r="AJ1676" s="3"/>
    </row>
    <row r="1677" spans="11:36" x14ac:dyDescent="0.45">
      <c r="K1677"/>
      <c r="L1677" s="3"/>
      <c r="M1677" s="3"/>
      <c r="AH1677"/>
      <c r="AI1677" s="3"/>
      <c r="AJ1677" s="3"/>
    </row>
    <row r="1678" spans="11:36" x14ac:dyDescent="0.45">
      <c r="K1678"/>
      <c r="L1678" s="3"/>
      <c r="M1678" s="3"/>
      <c r="AH1678"/>
      <c r="AI1678" s="3"/>
      <c r="AJ1678" s="3"/>
    </row>
    <row r="1679" spans="11:36" x14ac:dyDescent="0.45">
      <c r="K1679"/>
      <c r="L1679" s="3"/>
      <c r="M1679" s="3"/>
      <c r="AH1679"/>
      <c r="AI1679" s="3"/>
      <c r="AJ1679" s="3"/>
    </row>
    <row r="1680" spans="11:36" x14ac:dyDescent="0.45">
      <c r="K1680"/>
      <c r="L1680" s="3"/>
      <c r="M1680" s="3"/>
      <c r="AH1680"/>
      <c r="AI1680" s="3"/>
      <c r="AJ1680" s="3"/>
    </row>
    <row r="1681" spans="11:36" x14ac:dyDescent="0.45">
      <c r="K1681"/>
      <c r="L1681" s="3"/>
      <c r="M1681" s="3"/>
      <c r="AH1681"/>
      <c r="AI1681" s="3"/>
      <c r="AJ1681" s="3"/>
    </row>
    <row r="1682" spans="11:36" x14ac:dyDescent="0.45">
      <c r="K1682"/>
      <c r="L1682" s="3"/>
      <c r="M1682" s="3"/>
      <c r="AH1682"/>
      <c r="AI1682" s="3"/>
      <c r="AJ1682" s="3"/>
    </row>
    <row r="1683" spans="11:36" x14ac:dyDescent="0.45">
      <c r="K1683"/>
      <c r="L1683" s="3"/>
      <c r="M1683" s="3"/>
      <c r="AH1683"/>
      <c r="AI1683" s="3"/>
      <c r="AJ1683" s="3"/>
    </row>
    <row r="1684" spans="11:36" x14ac:dyDescent="0.45">
      <c r="K1684"/>
      <c r="L1684" s="3"/>
      <c r="M1684" s="3"/>
      <c r="AH1684"/>
      <c r="AI1684" s="3"/>
      <c r="AJ1684" s="3"/>
    </row>
    <row r="1685" spans="11:36" x14ac:dyDescent="0.45">
      <c r="K1685"/>
      <c r="L1685" s="3"/>
      <c r="M1685" s="3"/>
      <c r="AH1685"/>
      <c r="AI1685" s="3"/>
      <c r="AJ1685" s="3"/>
    </row>
    <row r="1686" spans="11:36" x14ac:dyDescent="0.45">
      <c r="K1686"/>
      <c r="L1686" s="3"/>
      <c r="M1686" s="3"/>
      <c r="AH1686"/>
      <c r="AI1686" s="3"/>
      <c r="AJ1686" s="3"/>
    </row>
    <row r="1687" spans="11:36" x14ac:dyDescent="0.45">
      <c r="K1687"/>
      <c r="L1687" s="3"/>
      <c r="M1687" s="3"/>
      <c r="AH1687"/>
      <c r="AI1687" s="3"/>
      <c r="AJ1687" s="3"/>
    </row>
    <row r="1688" spans="11:36" x14ac:dyDescent="0.45">
      <c r="K1688"/>
      <c r="L1688" s="3"/>
      <c r="M1688" s="3"/>
      <c r="AH1688"/>
      <c r="AI1688" s="3"/>
      <c r="AJ1688" s="3"/>
    </row>
    <row r="1689" spans="11:36" x14ac:dyDescent="0.45">
      <c r="K1689"/>
      <c r="L1689" s="3"/>
      <c r="M1689" s="3"/>
      <c r="AH1689"/>
      <c r="AI1689" s="3"/>
      <c r="AJ1689" s="3"/>
    </row>
    <row r="1690" spans="11:36" x14ac:dyDescent="0.45">
      <c r="K1690"/>
      <c r="L1690" s="3"/>
      <c r="M1690" s="3"/>
      <c r="AH1690"/>
      <c r="AI1690" s="3"/>
      <c r="AJ1690" s="3"/>
    </row>
    <row r="1691" spans="11:36" x14ac:dyDescent="0.45">
      <c r="K1691"/>
      <c r="L1691" s="3"/>
      <c r="M1691" s="3"/>
      <c r="AH1691"/>
      <c r="AI1691" s="3"/>
      <c r="AJ1691" s="3"/>
    </row>
    <row r="1692" spans="11:36" x14ac:dyDescent="0.45">
      <c r="K1692"/>
      <c r="L1692" s="3"/>
      <c r="M1692" s="3"/>
      <c r="AH1692"/>
      <c r="AI1692" s="3"/>
      <c r="AJ1692" s="3"/>
    </row>
    <row r="1693" spans="11:36" x14ac:dyDescent="0.45">
      <c r="K1693"/>
      <c r="L1693" s="3"/>
      <c r="M1693" s="3"/>
      <c r="AH1693"/>
      <c r="AI1693" s="3"/>
      <c r="AJ1693" s="3"/>
    </row>
    <row r="1694" spans="11:36" x14ac:dyDescent="0.45">
      <c r="K1694"/>
      <c r="L1694" s="3"/>
      <c r="M1694" s="3"/>
      <c r="AH1694"/>
      <c r="AI1694" s="3"/>
      <c r="AJ1694" s="3"/>
    </row>
    <row r="1695" spans="11:36" x14ac:dyDescent="0.45">
      <c r="K1695"/>
      <c r="L1695" s="3"/>
      <c r="M1695" s="3"/>
      <c r="AH1695"/>
      <c r="AI1695" s="3"/>
      <c r="AJ1695" s="3"/>
    </row>
    <row r="1696" spans="11:36" x14ac:dyDescent="0.45">
      <c r="K1696"/>
      <c r="L1696" s="3"/>
      <c r="M1696" s="3"/>
      <c r="AH1696"/>
      <c r="AI1696" s="3"/>
      <c r="AJ1696" s="3"/>
    </row>
    <row r="1697" spans="11:36" x14ac:dyDescent="0.45">
      <c r="K1697"/>
      <c r="L1697" s="3"/>
      <c r="M1697" s="3"/>
      <c r="AH1697"/>
      <c r="AI1697" s="3"/>
      <c r="AJ1697" s="3"/>
    </row>
    <row r="1698" spans="11:36" x14ac:dyDescent="0.45">
      <c r="K1698"/>
      <c r="L1698" s="3"/>
      <c r="M1698" s="3"/>
      <c r="AH1698"/>
      <c r="AI1698" s="3"/>
      <c r="AJ1698" s="3"/>
    </row>
    <row r="1699" spans="11:36" x14ac:dyDescent="0.45">
      <c r="K1699"/>
      <c r="L1699" s="3"/>
      <c r="M1699" s="3"/>
      <c r="AH1699"/>
      <c r="AI1699" s="3"/>
      <c r="AJ1699" s="3"/>
    </row>
    <row r="1700" spans="11:36" x14ac:dyDescent="0.45">
      <c r="K1700"/>
      <c r="L1700" s="3"/>
      <c r="M1700" s="3"/>
      <c r="AH1700"/>
      <c r="AI1700" s="3"/>
      <c r="AJ1700" s="3"/>
    </row>
    <row r="1701" spans="11:36" x14ac:dyDescent="0.45">
      <c r="K1701"/>
      <c r="L1701" s="3"/>
      <c r="M1701" s="3"/>
      <c r="AH1701"/>
      <c r="AI1701" s="3"/>
      <c r="AJ1701" s="3"/>
    </row>
    <row r="1702" spans="11:36" x14ac:dyDescent="0.45">
      <c r="K1702"/>
      <c r="L1702" s="3"/>
      <c r="M1702" s="3"/>
      <c r="AH1702"/>
      <c r="AI1702" s="3"/>
      <c r="AJ1702" s="3"/>
    </row>
    <row r="1703" spans="11:36" x14ac:dyDescent="0.45">
      <c r="K1703"/>
      <c r="L1703" s="3"/>
      <c r="M1703" s="3"/>
      <c r="AH1703"/>
      <c r="AI1703" s="3"/>
      <c r="AJ1703" s="3"/>
    </row>
    <row r="1704" spans="11:36" x14ac:dyDescent="0.45">
      <c r="K1704"/>
      <c r="L1704" s="3"/>
      <c r="M1704" s="3"/>
      <c r="AH1704"/>
      <c r="AI1704" s="3"/>
      <c r="AJ1704" s="3"/>
    </row>
    <row r="1705" spans="11:36" x14ac:dyDescent="0.45">
      <c r="K1705"/>
      <c r="L1705" s="3"/>
      <c r="M1705" s="3"/>
      <c r="AH1705"/>
      <c r="AI1705" s="3"/>
      <c r="AJ1705" s="3"/>
    </row>
    <row r="1706" spans="11:36" x14ac:dyDescent="0.45">
      <c r="K1706"/>
      <c r="L1706" s="3"/>
      <c r="M1706" s="3"/>
      <c r="AH1706"/>
      <c r="AI1706" s="3"/>
      <c r="AJ1706" s="3"/>
    </row>
    <row r="1707" spans="11:36" x14ac:dyDescent="0.45">
      <c r="K1707"/>
      <c r="L1707" s="3"/>
      <c r="M1707" s="3"/>
      <c r="AH1707"/>
      <c r="AI1707" s="3"/>
      <c r="AJ1707" s="3"/>
    </row>
    <row r="1708" spans="11:36" x14ac:dyDescent="0.45">
      <c r="K1708"/>
      <c r="L1708" s="3"/>
      <c r="M1708" s="3"/>
      <c r="AH1708"/>
      <c r="AI1708" s="3"/>
      <c r="AJ1708" s="3"/>
    </row>
  </sheetData>
  <mergeCells count="8">
    <mergeCell ref="AC1:AG1"/>
    <mergeCell ref="AH1:AL1"/>
    <mergeCell ref="A1:E1"/>
    <mergeCell ref="F1:J1"/>
    <mergeCell ref="K1:O1"/>
    <mergeCell ref="P1:S2"/>
    <mergeCell ref="T1:W2"/>
    <mergeCell ref="X1:A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E746E-C331-4D97-BAFD-55DAB58497AC}">
  <dimension ref="A1:AL4497"/>
  <sheetViews>
    <sheetView topLeftCell="H1" zoomScale="68" zoomScaleNormal="70" workbookViewId="0">
      <selection activeCell="AA4" sqref="AA4"/>
    </sheetView>
  </sheetViews>
  <sheetFormatPr defaultRowHeight="14.25" x14ac:dyDescent="0.45"/>
  <cols>
    <col min="5" max="5" width="9.06640625" style="1"/>
    <col min="6" max="6" width="9.06640625" style="2"/>
    <col min="10" max="10" width="9.06640625" style="1"/>
    <col min="11" max="11" width="9.06640625" style="2"/>
    <col min="15" max="15" width="9.06640625" style="1"/>
    <col min="28" max="28" width="9.06640625" style="1"/>
    <col min="29" max="29" width="9.06640625" style="2"/>
    <col min="33" max="33" width="9.06640625" style="1"/>
    <col min="34" max="34" width="9.06640625" style="2"/>
    <col min="38" max="38" width="9.06640625" style="1"/>
  </cols>
  <sheetData>
    <row r="1" spans="1:38" ht="14.25" customHeight="1" x14ac:dyDescent="0.45">
      <c r="A1" s="20">
        <v>1</v>
      </c>
      <c r="B1" s="20"/>
      <c r="C1" s="20"/>
      <c r="D1" s="20"/>
      <c r="E1" s="21"/>
      <c r="F1" s="19">
        <v>2</v>
      </c>
      <c r="G1" s="20"/>
      <c r="H1" s="20"/>
      <c r="I1" s="20"/>
      <c r="J1" s="21"/>
      <c r="K1" s="19">
        <v>3</v>
      </c>
      <c r="L1" s="20"/>
      <c r="M1" s="20"/>
      <c r="N1" s="20"/>
      <c r="O1" s="21"/>
      <c r="P1" s="22" t="s">
        <v>14</v>
      </c>
      <c r="Q1" s="23"/>
      <c r="R1" s="23"/>
      <c r="S1" s="23"/>
      <c r="T1" s="23" t="s">
        <v>15</v>
      </c>
      <c r="U1" s="23"/>
      <c r="V1" s="23"/>
      <c r="W1" s="23"/>
      <c r="X1" s="20">
        <v>1</v>
      </c>
      <c r="Y1" s="20"/>
      <c r="Z1" s="20"/>
      <c r="AA1" s="20"/>
      <c r="AB1" s="21"/>
      <c r="AC1" s="19">
        <v>2</v>
      </c>
      <c r="AD1" s="20"/>
      <c r="AE1" s="20"/>
      <c r="AF1" s="20"/>
      <c r="AG1" s="21"/>
      <c r="AH1" s="19">
        <v>3</v>
      </c>
      <c r="AI1" s="20"/>
      <c r="AJ1" s="20"/>
      <c r="AK1" s="20"/>
      <c r="AL1" s="21"/>
    </row>
    <row r="2" spans="1:38" ht="14.25" customHeight="1" x14ac:dyDescent="0.45">
      <c r="A2" t="s">
        <v>10</v>
      </c>
      <c r="B2" t="s">
        <v>39</v>
      </c>
      <c r="C2" t="s">
        <v>13</v>
      </c>
      <c r="D2" t="s">
        <v>12</v>
      </c>
      <c r="E2" s="1" t="s">
        <v>11</v>
      </c>
      <c r="F2" t="s">
        <v>10</v>
      </c>
      <c r="G2" t="s">
        <v>39</v>
      </c>
      <c r="H2" t="s">
        <v>13</v>
      </c>
      <c r="I2" t="s">
        <v>12</v>
      </c>
      <c r="J2" s="1" t="s">
        <v>11</v>
      </c>
      <c r="K2" t="s">
        <v>10</v>
      </c>
      <c r="L2" t="s">
        <v>39</v>
      </c>
      <c r="M2" t="s">
        <v>13</v>
      </c>
      <c r="N2" t="s">
        <v>12</v>
      </c>
      <c r="O2" s="1" t="s">
        <v>11</v>
      </c>
      <c r="P2" s="22"/>
      <c r="Q2" s="23"/>
      <c r="R2" s="23"/>
      <c r="S2" s="23"/>
      <c r="T2" s="23"/>
      <c r="U2" s="23"/>
      <c r="V2" s="23"/>
      <c r="W2" s="23"/>
      <c r="X2" s="2" t="s">
        <v>10</v>
      </c>
      <c r="Y2" t="s">
        <v>39</v>
      </c>
      <c r="Z2" t="s">
        <v>13</v>
      </c>
      <c r="AA2" t="s">
        <v>12</v>
      </c>
      <c r="AB2" s="1" t="s">
        <v>11</v>
      </c>
      <c r="AC2" s="2" t="s">
        <v>10</v>
      </c>
      <c r="AD2" t="s">
        <v>39</v>
      </c>
      <c r="AE2" t="s">
        <v>13</v>
      </c>
      <c r="AF2" t="s">
        <v>12</v>
      </c>
      <c r="AG2" s="1" t="s">
        <v>11</v>
      </c>
      <c r="AH2" s="2" t="s">
        <v>10</v>
      </c>
      <c r="AI2" t="s">
        <v>39</v>
      </c>
      <c r="AJ2" t="s">
        <v>13</v>
      </c>
      <c r="AK2" t="s">
        <v>12</v>
      </c>
      <c r="AL2" s="1" t="s">
        <v>11</v>
      </c>
    </row>
    <row r="3" spans="1:38" x14ac:dyDescent="0.45">
      <c r="A3">
        <v>-3.3210219999999999E-2</v>
      </c>
      <c r="B3" s="4">
        <v>3.3300000000000003E-5</v>
      </c>
      <c r="C3" s="4">
        <f>B3/E3</f>
        <v>3.3299889111369263E-6</v>
      </c>
      <c r="D3" s="4">
        <f>A3/tabel1!$I$6</f>
        <v>-1059.3371610845293</v>
      </c>
      <c r="E3" s="10">
        <f>B3+tabel1!$G$6</f>
        <v>10.0000333</v>
      </c>
      <c r="F3">
        <v>-3.3210219999999999E-2</v>
      </c>
      <c r="G3" s="4">
        <v>3.3300000000000003E-5</v>
      </c>
      <c r="H3" s="4">
        <f>G3/J3</f>
        <v>3.3299889111369263E-6</v>
      </c>
      <c r="I3" s="4">
        <f>F3/tabel1!$I$6</f>
        <v>-1059.3371610845293</v>
      </c>
      <c r="J3" s="10">
        <f>G3+tabel1!$G$6</f>
        <v>10.0000333</v>
      </c>
      <c r="K3"/>
      <c r="L3" s="4"/>
      <c r="M3" s="4"/>
      <c r="X3">
        <v>-3.3210219999999999E-2</v>
      </c>
      <c r="Y3" s="4">
        <v>3.3300000000000003E-5</v>
      </c>
      <c r="Z3" s="4">
        <f>Y3/AB3</f>
        <v>3.3299889111369263E-6</v>
      </c>
      <c r="AA3" s="4">
        <f>X3/tabel1!$I$7</f>
        <v>-2330.5417543859649</v>
      </c>
      <c r="AB3" s="10">
        <f>Y3+tabel1!$G$6</f>
        <v>10.0000333</v>
      </c>
      <c r="AC3">
        <v>-3.3210219999999999E-2</v>
      </c>
      <c r="AD3" s="4">
        <v>3.3300000000000003E-5</v>
      </c>
      <c r="AE3" s="4">
        <f>AD3/AG3</f>
        <v>3.3299889111369263E-6</v>
      </c>
      <c r="AF3" s="4">
        <f>AC3/tabel1!$I$7</f>
        <v>-2330.5417543859649</v>
      </c>
      <c r="AG3" s="10">
        <f>AD3+tabel1!$G$6</f>
        <v>10.0000333</v>
      </c>
      <c r="AH3"/>
      <c r="AI3" s="4"/>
      <c r="AJ3" s="4"/>
    </row>
    <row r="4" spans="1:38" x14ac:dyDescent="0.45">
      <c r="A4">
        <v>-3.2637630000000001E-2</v>
      </c>
      <c r="B4">
        <v>6.3270000000000004E-4</v>
      </c>
      <c r="C4" s="4">
        <f t="shared" ref="C4:C67" si="0">B4/E4</f>
        <v>6.3265997160359667E-5</v>
      </c>
      <c r="D4" s="4">
        <f>A4/tabel1!$I$6</f>
        <v>-1041.0727272727272</v>
      </c>
      <c r="E4" s="10">
        <f>B4+tabel1!$G$6</f>
        <v>10.000632700000001</v>
      </c>
      <c r="F4">
        <v>-3.2637630000000001E-2</v>
      </c>
      <c r="G4">
        <v>6.3270000000000004E-4</v>
      </c>
      <c r="H4" s="4">
        <f t="shared" ref="H4:H67" si="1">G4/J4</f>
        <v>6.3265997160359667E-5</v>
      </c>
      <c r="I4" s="4">
        <f>F4/tabel1!$I$6</f>
        <v>-1041.0727272727272</v>
      </c>
      <c r="J4" s="10">
        <f>G4+tabel1!$G$6</f>
        <v>10.000632700000001</v>
      </c>
      <c r="K4"/>
      <c r="L4" s="4"/>
      <c r="M4" s="4"/>
      <c r="X4">
        <v>-3.2637630000000001E-2</v>
      </c>
      <c r="Y4">
        <v>6.3270000000000004E-4</v>
      </c>
      <c r="Z4" s="4">
        <f t="shared" ref="Z4:Z67" si="2">Y4/AB4</f>
        <v>6.3265997160359667E-5</v>
      </c>
      <c r="AA4" s="4">
        <f>X4/tabel1!$I$7</f>
        <v>-2290.36</v>
      </c>
      <c r="AB4" s="10">
        <f>Y4+tabel1!$G$6</f>
        <v>10.000632700000001</v>
      </c>
      <c r="AC4">
        <v>-3.2637630000000001E-2</v>
      </c>
      <c r="AD4">
        <v>6.3270000000000004E-4</v>
      </c>
      <c r="AE4" s="4">
        <f t="shared" ref="AE4:AE67" si="3">AD4/AG4</f>
        <v>6.3265997160359667E-5</v>
      </c>
      <c r="AF4" s="4">
        <f>AC4/tabel1!$I$7</f>
        <v>-2290.36</v>
      </c>
      <c r="AG4" s="10">
        <f>AD4+tabel1!$G$6</f>
        <v>10.000632700000001</v>
      </c>
      <c r="AH4"/>
      <c r="AI4" s="4"/>
      <c r="AJ4" s="4"/>
    </row>
    <row r="5" spans="1:38" x14ac:dyDescent="0.45">
      <c r="A5">
        <v>-3.4355400000000001E-2</v>
      </c>
      <c r="B5">
        <v>1.7982E-3</v>
      </c>
      <c r="C5" s="4">
        <f t="shared" si="0"/>
        <v>1.7978767058107612E-4</v>
      </c>
      <c r="D5" s="4">
        <f>A5/tabel1!$I$6</f>
        <v>-1095.8660287081339</v>
      </c>
      <c r="E5" s="10">
        <f>B5+tabel1!$G$6</f>
        <v>10.0017982</v>
      </c>
      <c r="F5">
        <v>-3.4355400000000001E-2</v>
      </c>
      <c r="G5">
        <v>1.7982E-3</v>
      </c>
      <c r="H5" s="4">
        <f t="shared" si="1"/>
        <v>1.7978767058107612E-4</v>
      </c>
      <c r="I5" s="4">
        <f>F5/tabel1!$I$6</f>
        <v>-1095.8660287081339</v>
      </c>
      <c r="J5" s="10">
        <f>G5+tabel1!$G$6</f>
        <v>10.0017982</v>
      </c>
      <c r="K5"/>
      <c r="L5" s="4"/>
      <c r="M5" s="4"/>
      <c r="X5">
        <v>-3.4355400000000001E-2</v>
      </c>
      <c r="Y5">
        <v>1.7982E-3</v>
      </c>
      <c r="Z5" s="4">
        <f t="shared" si="2"/>
        <v>1.7978767058107612E-4</v>
      </c>
      <c r="AA5" s="4">
        <f>X5/tabel1!$I$7</f>
        <v>-2410.9052631578948</v>
      </c>
      <c r="AB5" s="10">
        <f>Y5+tabel1!$G$6</f>
        <v>10.0017982</v>
      </c>
      <c r="AC5">
        <v>-3.4355400000000001E-2</v>
      </c>
      <c r="AD5">
        <v>1.7982E-3</v>
      </c>
      <c r="AE5" s="4">
        <f t="shared" si="3"/>
        <v>1.7978767058107612E-4</v>
      </c>
      <c r="AF5" s="4">
        <f>AC5/tabel1!$I$7</f>
        <v>-2410.9052631578948</v>
      </c>
      <c r="AG5" s="10">
        <f>AD5+tabel1!$G$6</f>
        <v>10.0017982</v>
      </c>
      <c r="AH5"/>
      <c r="AI5" s="4"/>
      <c r="AJ5" s="4"/>
    </row>
    <row r="6" spans="1:38" x14ac:dyDescent="0.45">
      <c r="A6">
        <v>-2.920209E-2</v>
      </c>
      <c r="B6">
        <v>3.1968000000000001E-3</v>
      </c>
      <c r="C6" s="4">
        <f t="shared" si="0"/>
        <v>3.1957783735695377E-4</v>
      </c>
      <c r="D6" s="4">
        <f>A6/tabel1!$I$6</f>
        <v>-931.4861244019138</v>
      </c>
      <c r="E6" s="10">
        <f>B6+tabel1!$G$6</f>
        <v>10.0031968</v>
      </c>
      <c r="F6">
        <v>-2.920209E-2</v>
      </c>
      <c r="G6">
        <v>3.1968000000000001E-3</v>
      </c>
      <c r="H6" s="4">
        <f t="shared" si="1"/>
        <v>3.1957783735695377E-4</v>
      </c>
      <c r="I6" s="4">
        <f>F6/tabel1!$I$6</f>
        <v>-931.4861244019138</v>
      </c>
      <c r="J6" s="10">
        <f>G6+tabel1!$G$6</f>
        <v>10.0031968</v>
      </c>
      <c r="K6"/>
      <c r="X6">
        <v>-2.920209E-2</v>
      </c>
      <c r="Y6">
        <v>3.1968000000000001E-3</v>
      </c>
      <c r="Z6" s="4">
        <f t="shared" si="2"/>
        <v>3.1957783735695377E-4</v>
      </c>
      <c r="AA6" s="4">
        <f>X6/tabel1!$I$7</f>
        <v>-2049.2694736842109</v>
      </c>
      <c r="AB6" s="10">
        <f>Y6+tabel1!$G$6</f>
        <v>10.0031968</v>
      </c>
      <c r="AC6">
        <v>-2.920209E-2</v>
      </c>
      <c r="AD6">
        <v>3.1968000000000001E-3</v>
      </c>
      <c r="AE6" s="4">
        <f t="shared" si="3"/>
        <v>3.1957783735695377E-4</v>
      </c>
      <c r="AF6" s="4">
        <f>AC6/tabel1!$I$7</f>
        <v>-2049.2694736842109</v>
      </c>
      <c r="AG6" s="10">
        <f>AD6+tabel1!$G$6</f>
        <v>10.0031968</v>
      </c>
      <c r="AH6"/>
    </row>
    <row r="7" spans="1:38" x14ac:dyDescent="0.45">
      <c r="A7">
        <v>0.1809385</v>
      </c>
      <c r="B7">
        <v>5.2947000000000003E-3</v>
      </c>
      <c r="C7" s="4">
        <f t="shared" si="0"/>
        <v>5.2918980987136746E-4</v>
      </c>
      <c r="D7" s="4">
        <f>A7/tabel1!$I$6</f>
        <v>5771.5629984051029</v>
      </c>
      <c r="E7" s="10">
        <f>B7+tabel1!$G$6</f>
        <v>10.0052947</v>
      </c>
      <c r="F7">
        <v>0.1809385</v>
      </c>
      <c r="G7">
        <v>5.2947000000000003E-3</v>
      </c>
      <c r="H7" s="4">
        <f t="shared" si="1"/>
        <v>5.2918980987136746E-4</v>
      </c>
      <c r="I7" s="4">
        <f>F7/tabel1!$I$6</f>
        <v>5771.5629984051029</v>
      </c>
      <c r="J7" s="10">
        <f>G7+tabel1!$G$6</f>
        <v>10.0052947</v>
      </c>
      <c r="K7"/>
      <c r="X7">
        <v>0.1809385</v>
      </c>
      <c r="Y7">
        <v>5.2947000000000003E-3</v>
      </c>
      <c r="Z7" s="4">
        <f t="shared" si="2"/>
        <v>5.2918980987136746E-4</v>
      </c>
      <c r="AA7" s="4">
        <f>X7/tabel1!$I$7</f>
        <v>12697.438596491229</v>
      </c>
      <c r="AB7" s="10">
        <f>Y7+tabel1!$G$6</f>
        <v>10.0052947</v>
      </c>
      <c r="AC7">
        <v>0.1809385</v>
      </c>
      <c r="AD7">
        <v>5.2947000000000003E-3</v>
      </c>
      <c r="AE7" s="4">
        <f t="shared" si="3"/>
        <v>5.2918980987136746E-4</v>
      </c>
      <c r="AF7" s="4">
        <f>AC7/tabel1!$I$7</f>
        <v>12697.438596491229</v>
      </c>
      <c r="AG7" s="10">
        <f>AD7+tabel1!$G$6</f>
        <v>10.0052947</v>
      </c>
      <c r="AH7"/>
    </row>
    <row r="8" spans="1:38" x14ac:dyDescent="0.45">
      <c r="A8">
        <v>0.5886226</v>
      </c>
      <c r="B8">
        <v>8.3583000000000008E-3</v>
      </c>
      <c r="C8" s="4">
        <f t="shared" si="0"/>
        <v>8.3513197164414082E-4</v>
      </c>
      <c r="D8" s="4">
        <f>A8/tabel1!$I$6</f>
        <v>18775.840510366823</v>
      </c>
      <c r="E8" s="10">
        <f>B8+tabel1!$G$6</f>
        <v>10.008358299999999</v>
      </c>
      <c r="F8">
        <v>0.5886226</v>
      </c>
      <c r="G8">
        <v>8.3583000000000008E-3</v>
      </c>
      <c r="H8" s="4">
        <f t="shared" si="1"/>
        <v>8.3513197164414082E-4</v>
      </c>
      <c r="I8" s="4">
        <f>F8/tabel1!$I$6</f>
        <v>18775.840510366823</v>
      </c>
      <c r="J8" s="10">
        <f>G8+tabel1!$G$6</f>
        <v>10.008358299999999</v>
      </c>
      <c r="K8"/>
      <c r="X8">
        <v>0.5886226</v>
      </c>
      <c r="Y8">
        <v>8.3583000000000008E-3</v>
      </c>
      <c r="Z8" s="4">
        <f t="shared" si="2"/>
        <v>8.3513197164414082E-4</v>
      </c>
      <c r="AA8" s="4">
        <f>X8/tabel1!$I$7</f>
        <v>41306.84912280702</v>
      </c>
      <c r="AB8" s="10">
        <f>Y8+tabel1!$G$6</f>
        <v>10.008358299999999</v>
      </c>
      <c r="AC8">
        <v>0.5886226</v>
      </c>
      <c r="AD8">
        <v>8.3583000000000008E-3</v>
      </c>
      <c r="AE8" s="4">
        <f t="shared" si="3"/>
        <v>8.3513197164414082E-4</v>
      </c>
      <c r="AF8" s="4">
        <f>AC8/tabel1!$I$7</f>
        <v>41306.84912280702</v>
      </c>
      <c r="AG8" s="10">
        <f>AD8+tabel1!$G$6</f>
        <v>10.008358299999999</v>
      </c>
      <c r="AH8"/>
    </row>
    <row r="9" spans="1:38" x14ac:dyDescent="0.45">
      <c r="A9">
        <v>1.4589589999999999</v>
      </c>
      <c r="B9">
        <v>1.22211E-2</v>
      </c>
      <c r="C9" s="4">
        <f t="shared" si="0"/>
        <v>1.2206182702057988E-3</v>
      </c>
      <c r="D9" s="4">
        <f>A9/tabel1!$I$6</f>
        <v>46537.767145135556</v>
      </c>
      <c r="E9" s="10">
        <f>B9+tabel1!$G$6</f>
        <v>10.0122211</v>
      </c>
      <c r="F9">
        <v>1.4589589999999999</v>
      </c>
      <c r="G9">
        <v>1.22211E-2</v>
      </c>
      <c r="H9" s="4">
        <f t="shared" si="1"/>
        <v>1.2206182702057988E-3</v>
      </c>
      <c r="I9" s="4">
        <f>F9/tabel1!$I$6</f>
        <v>46537.767145135556</v>
      </c>
      <c r="J9" s="10">
        <f>G9+tabel1!$G$6</f>
        <v>10.0122211</v>
      </c>
      <c r="K9"/>
      <c r="X9">
        <v>1.4589589999999999</v>
      </c>
      <c r="Y9">
        <v>1.22211E-2</v>
      </c>
      <c r="Z9" s="4">
        <f t="shared" si="2"/>
        <v>1.2206182702057988E-3</v>
      </c>
      <c r="AA9" s="4">
        <f>X9/tabel1!$I$7</f>
        <v>102383.08771929824</v>
      </c>
      <c r="AB9" s="10">
        <f>Y9+tabel1!$G$6</f>
        <v>10.0122211</v>
      </c>
      <c r="AC9">
        <v>1.4589589999999999</v>
      </c>
      <c r="AD9">
        <v>1.22211E-2</v>
      </c>
      <c r="AE9" s="4">
        <f t="shared" si="3"/>
        <v>1.2206182702057988E-3</v>
      </c>
      <c r="AF9" s="4">
        <f>AC9/tabel1!$I$7</f>
        <v>102383.08771929824</v>
      </c>
      <c r="AG9" s="10">
        <f>AD9+tabel1!$G$6</f>
        <v>10.0122211</v>
      </c>
      <c r="AH9"/>
    </row>
    <row r="10" spans="1:38" x14ac:dyDescent="0.45">
      <c r="A10">
        <v>2.7782070000000001</v>
      </c>
      <c r="B10">
        <v>1.6683300000000002E-2</v>
      </c>
      <c r="C10" s="4">
        <f t="shared" si="0"/>
        <v>1.6655513107816837E-3</v>
      </c>
      <c r="D10" s="4">
        <f>A10/tabel1!$I$6</f>
        <v>88619.043062200944</v>
      </c>
      <c r="E10" s="10">
        <f>B10+tabel1!$G$6</f>
        <v>10.0166833</v>
      </c>
      <c r="F10">
        <v>2.7782070000000001</v>
      </c>
      <c r="G10">
        <v>1.6683300000000002E-2</v>
      </c>
      <c r="H10" s="4">
        <f t="shared" si="1"/>
        <v>1.6655513107816837E-3</v>
      </c>
      <c r="I10" s="4">
        <f>F10/tabel1!$I$6</f>
        <v>88619.043062200944</v>
      </c>
      <c r="J10" s="10">
        <f>G10+tabel1!$G$6</f>
        <v>10.0166833</v>
      </c>
      <c r="K10"/>
      <c r="X10">
        <v>2.7782070000000001</v>
      </c>
      <c r="Y10">
        <v>1.6683300000000002E-2</v>
      </c>
      <c r="Z10" s="4">
        <f t="shared" si="2"/>
        <v>1.6655513107816837E-3</v>
      </c>
      <c r="AA10" s="4">
        <f>X10/tabel1!$I$7</f>
        <v>194961.89473684214</v>
      </c>
      <c r="AB10" s="10">
        <f>Y10+tabel1!$G$6</f>
        <v>10.0166833</v>
      </c>
      <c r="AC10">
        <v>2.7782070000000001</v>
      </c>
      <c r="AD10">
        <v>1.6683300000000002E-2</v>
      </c>
      <c r="AE10" s="4">
        <f t="shared" si="3"/>
        <v>1.6655513107816837E-3</v>
      </c>
      <c r="AF10" s="4">
        <f>AC10/tabel1!$I$7</f>
        <v>194961.89473684214</v>
      </c>
      <c r="AG10" s="10">
        <f>AD10+tabel1!$G$6</f>
        <v>10.0166833</v>
      </c>
      <c r="AH10"/>
    </row>
    <row r="11" spans="1:38" x14ac:dyDescent="0.45">
      <c r="A11">
        <v>3.7768039999999998</v>
      </c>
      <c r="B11">
        <v>2.1645000000000001E-2</v>
      </c>
      <c r="C11" s="4">
        <f t="shared" si="0"/>
        <v>2.1598250586605293E-3</v>
      </c>
      <c r="D11" s="4">
        <f>A11/tabel1!$I$6</f>
        <v>120472.21690590109</v>
      </c>
      <c r="E11" s="10">
        <f>B11+tabel1!$G$6</f>
        <v>10.021644999999999</v>
      </c>
      <c r="F11">
        <v>3.7768039999999998</v>
      </c>
      <c r="G11">
        <v>2.1645000000000001E-2</v>
      </c>
      <c r="H11" s="4">
        <f t="shared" si="1"/>
        <v>2.1598250586605293E-3</v>
      </c>
      <c r="I11" s="4">
        <f>F11/tabel1!$I$6</f>
        <v>120472.21690590109</v>
      </c>
      <c r="J11" s="10">
        <f>G11+tabel1!$G$6</f>
        <v>10.021644999999999</v>
      </c>
      <c r="K11"/>
      <c r="X11">
        <v>3.7768039999999998</v>
      </c>
      <c r="Y11">
        <v>2.1645000000000001E-2</v>
      </c>
      <c r="Z11" s="4">
        <f t="shared" si="2"/>
        <v>2.1598250586605293E-3</v>
      </c>
      <c r="AA11" s="4">
        <f>X11/tabel1!$I$7</f>
        <v>265038.87719298247</v>
      </c>
      <c r="AB11" s="10">
        <f>Y11+tabel1!$G$6</f>
        <v>10.021644999999999</v>
      </c>
      <c r="AC11">
        <v>3.7768039999999998</v>
      </c>
      <c r="AD11">
        <v>2.1645000000000001E-2</v>
      </c>
      <c r="AE11" s="4">
        <f t="shared" si="3"/>
        <v>2.1598250586605293E-3</v>
      </c>
      <c r="AF11" s="4">
        <f>AC11/tabel1!$I$7</f>
        <v>265038.87719298247</v>
      </c>
      <c r="AG11" s="10">
        <f>AD11+tabel1!$G$6</f>
        <v>10.021644999999999</v>
      </c>
      <c r="AH11"/>
    </row>
    <row r="12" spans="1:38" x14ac:dyDescent="0.45">
      <c r="A12">
        <v>4.271522</v>
      </c>
      <c r="B12">
        <v>2.69397E-2</v>
      </c>
      <c r="C12" s="4">
        <f t="shared" si="0"/>
        <v>2.6867320245278826E-3</v>
      </c>
      <c r="D12" s="4">
        <f>A12/tabel1!$I$6</f>
        <v>136252.69537480062</v>
      </c>
      <c r="E12" s="10">
        <f>B12+tabel1!$G$6</f>
        <v>10.0269397</v>
      </c>
      <c r="F12">
        <v>4.271522</v>
      </c>
      <c r="G12">
        <v>2.69397E-2</v>
      </c>
      <c r="H12" s="4">
        <f t="shared" si="1"/>
        <v>2.6867320245278826E-3</v>
      </c>
      <c r="I12" s="4">
        <f>F12/tabel1!$I$6</f>
        <v>136252.69537480062</v>
      </c>
      <c r="J12" s="10">
        <f>G12+tabel1!$G$6</f>
        <v>10.0269397</v>
      </c>
      <c r="K12"/>
      <c r="X12">
        <v>4.271522</v>
      </c>
      <c r="Y12">
        <v>2.69397E-2</v>
      </c>
      <c r="Z12" s="4">
        <f t="shared" si="2"/>
        <v>2.6867320245278826E-3</v>
      </c>
      <c r="AA12" s="4">
        <f>X12/tabel1!$I$7</f>
        <v>299755.9298245614</v>
      </c>
      <c r="AB12" s="10">
        <f>Y12+tabel1!$G$6</f>
        <v>10.0269397</v>
      </c>
      <c r="AC12">
        <v>4.271522</v>
      </c>
      <c r="AD12">
        <v>2.69397E-2</v>
      </c>
      <c r="AE12" s="4">
        <f t="shared" si="3"/>
        <v>2.6867320245278826E-3</v>
      </c>
      <c r="AF12" s="4">
        <f>AC12/tabel1!$I$7</f>
        <v>299755.9298245614</v>
      </c>
      <c r="AG12" s="10">
        <f>AD12+tabel1!$G$6</f>
        <v>10.0269397</v>
      </c>
      <c r="AH12"/>
    </row>
    <row r="13" spans="1:38" x14ac:dyDescent="0.45">
      <c r="A13">
        <v>4.9815339999999999</v>
      </c>
      <c r="B13">
        <v>3.2767200000000003E-2</v>
      </c>
      <c r="C13" s="4">
        <f t="shared" si="0"/>
        <v>3.2660181729323892E-3</v>
      </c>
      <c r="D13" s="4">
        <f>A13/tabel1!$I$6</f>
        <v>158900.60606060605</v>
      </c>
      <c r="E13" s="10">
        <f>B13+tabel1!$G$6</f>
        <v>10.0327672</v>
      </c>
      <c r="F13">
        <v>4.9815339999999999</v>
      </c>
      <c r="G13">
        <v>3.2767200000000003E-2</v>
      </c>
      <c r="H13" s="4">
        <f t="shared" si="1"/>
        <v>3.2660181729323892E-3</v>
      </c>
      <c r="I13" s="4">
        <f>F13/tabel1!$I$6</f>
        <v>158900.60606060605</v>
      </c>
      <c r="J13" s="10">
        <f>G13+tabel1!$G$6</f>
        <v>10.0327672</v>
      </c>
      <c r="K13"/>
      <c r="X13">
        <v>4.9815339999999999</v>
      </c>
      <c r="Y13">
        <v>3.2767200000000003E-2</v>
      </c>
      <c r="Z13" s="4">
        <f t="shared" si="2"/>
        <v>3.2660181729323892E-3</v>
      </c>
      <c r="AA13" s="4">
        <f>X13/tabel1!$I$7</f>
        <v>349581.33333333337</v>
      </c>
      <c r="AB13" s="10">
        <f>Y13+tabel1!$G$6</f>
        <v>10.0327672</v>
      </c>
      <c r="AC13">
        <v>4.9815339999999999</v>
      </c>
      <c r="AD13">
        <v>3.2767200000000003E-2</v>
      </c>
      <c r="AE13" s="4">
        <f t="shared" si="3"/>
        <v>3.2660181729323892E-3</v>
      </c>
      <c r="AF13" s="4">
        <f>AC13/tabel1!$I$7</f>
        <v>349581.33333333337</v>
      </c>
      <c r="AG13" s="10">
        <f>AD13+tabel1!$G$6</f>
        <v>10.0327672</v>
      </c>
      <c r="AH13"/>
    </row>
    <row r="14" spans="1:38" x14ac:dyDescent="0.45">
      <c r="A14">
        <v>5.2609570000000003</v>
      </c>
      <c r="B14">
        <v>3.9127500000000003E-2</v>
      </c>
      <c r="C14" s="4">
        <f t="shared" si="0"/>
        <v>3.8975000566533304E-3</v>
      </c>
      <c r="D14" s="4">
        <f>A14/tabel1!$I$6</f>
        <v>167813.62041467303</v>
      </c>
      <c r="E14" s="10">
        <f>B14+tabel1!$G$6</f>
        <v>10.039127499999999</v>
      </c>
      <c r="F14">
        <v>5.2609570000000003</v>
      </c>
      <c r="G14">
        <v>3.9127500000000003E-2</v>
      </c>
      <c r="H14" s="4">
        <f t="shared" si="1"/>
        <v>3.8975000566533304E-3</v>
      </c>
      <c r="I14" s="4">
        <f>F14/tabel1!$I$6</f>
        <v>167813.62041467303</v>
      </c>
      <c r="J14" s="10">
        <f>G14+tabel1!$G$6</f>
        <v>10.039127499999999</v>
      </c>
      <c r="K14"/>
      <c r="X14">
        <v>5.2609570000000003</v>
      </c>
      <c r="Y14">
        <v>3.9127500000000003E-2</v>
      </c>
      <c r="Z14" s="4">
        <f t="shared" si="2"/>
        <v>3.8975000566533304E-3</v>
      </c>
      <c r="AA14" s="4">
        <f>X14/tabel1!$I$7</f>
        <v>369189.96491228073</v>
      </c>
      <c r="AB14" s="10">
        <f>Y14+tabel1!$G$6</f>
        <v>10.039127499999999</v>
      </c>
      <c r="AC14">
        <v>5.2609570000000003</v>
      </c>
      <c r="AD14">
        <v>3.9127500000000003E-2</v>
      </c>
      <c r="AE14" s="4">
        <f t="shared" si="3"/>
        <v>3.8975000566533304E-3</v>
      </c>
      <c r="AF14" s="4">
        <f>AC14/tabel1!$I$7</f>
        <v>369189.96491228073</v>
      </c>
      <c r="AG14" s="10">
        <f>AD14+tabel1!$G$6</f>
        <v>10.039127499999999</v>
      </c>
      <c r="AH14"/>
    </row>
    <row r="15" spans="1:38" x14ac:dyDescent="0.45">
      <c r="A15">
        <v>5.2609570000000003</v>
      </c>
      <c r="B15">
        <v>4.6053900000000002E-2</v>
      </c>
      <c r="C15" s="4">
        <f t="shared" si="0"/>
        <v>4.5842776137205478E-3</v>
      </c>
      <c r="D15" s="4">
        <f>A15/tabel1!$I$6</f>
        <v>167813.62041467303</v>
      </c>
      <c r="E15" s="10">
        <f>B15+tabel1!$G$6</f>
        <v>10.0460539</v>
      </c>
      <c r="F15">
        <v>5.2609570000000003</v>
      </c>
      <c r="G15">
        <v>4.6053900000000002E-2</v>
      </c>
      <c r="H15" s="4">
        <f t="shared" si="1"/>
        <v>4.5842776137205478E-3</v>
      </c>
      <c r="I15" s="4">
        <f>F15/tabel1!$I$6</f>
        <v>167813.62041467303</v>
      </c>
      <c r="J15" s="10">
        <f>G15+tabel1!$G$6</f>
        <v>10.0460539</v>
      </c>
      <c r="K15"/>
      <c r="X15">
        <v>5.2609570000000003</v>
      </c>
      <c r="Y15">
        <v>4.6053900000000002E-2</v>
      </c>
      <c r="Z15" s="4">
        <f t="shared" si="2"/>
        <v>4.5842776137205478E-3</v>
      </c>
      <c r="AA15" s="4">
        <f>X15/tabel1!$I$7</f>
        <v>369189.96491228073</v>
      </c>
      <c r="AB15" s="10">
        <f>Y15+tabel1!$G$6</f>
        <v>10.0460539</v>
      </c>
      <c r="AC15">
        <v>5.2609570000000003</v>
      </c>
      <c r="AD15">
        <v>4.6053900000000002E-2</v>
      </c>
      <c r="AE15" s="4">
        <f t="shared" si="3"/>
        <v>4.5842776137205478E-3</v>
      </c>
      <c r="AF15" s="4">
        <f>AC15/tabel1!$I$7</f>
        <v>369189.96491228073</v>
      </c>
      <c r="AG15" s="10">
        <f>AD15+tabel1!$G$6</f>
        <v>10.0460539</v>
      </c>
      <c r="AH15"/>
    </row>
    <row r="16" spans="1:38" x14ac:dyDescent="0.45">
      <c r="A16">
        <v>6.461106</v>
      </c>
      <c r="B16">
        <v>5.3646300000000001E-2</v>
      </c>
      <c r="C16" s="4">
        <f t="shared" si="0"/>
        <v>5.3360043111920497E-3</v>
      </c>
      <c r="D16" s="4">
        <f>A16/tabel1!$I$6</f>
        <v>206095.88516746409</v>
      </c>
      <c r="E16" s="10">
        <f>B16+tabel1!$G$6</f>
        <v>10.0536463</v>
      </c>
      <c r="F16">
        <v>6.461106</v>
      </c>
      <c r="G16">
        <v>5.3646300000000001E-2</v>
      </c>
      <c r="H16" s="4">
        <f t="shared" si="1"/>
        <v>5.3360043111920497E-3</v>
      </c>
      <c r="I16" s="4">
        <f>F16/tabel1!$I$6</f>
        <v>206095.88516746409</v>
      </c>
      <c r="J16" s="10">
        <f>G16+tabel1!$G$6</f>
        <v>10.0536463</v>
      </c>
      <c r="K16"/>
      <c r="X16">
        <v>6.461106</v>
      </c>
      <c r="Y16">
        <v>5.3646300000000001E-2</v>
      </c>
      <c r="Z16" s="4">
        <f t="shared" si="2"/>
        <v>5.3360043111920497E-3</v>
      </c>
      <c r="AA16" s="4">
        <f>X16/tabel1!$I$7</f>
        <v>453410.94736842107</v>
      </c>
      <c r="AB16" s="10">
        <f>Y16+tabel1!$G$6</f>
        <v>10.0536463</v>
      </c>
      <c r="AC16">
        <v>6.461106</v>
      </c>
      <c r="AD16">
        <v>5.3646300000000001E-2</v>
      </c>
      <c r="AE16" s="4">
        <f t="shared" si="3"/>
        <v>5.3360043111920497E-3</v>
      </c>
      <c r="AF16" s="4">
        <f>AC16/tabel1!$I$7</f>
        <v>453410.94736842107</v>
      </c>
      <c r="AG16" s="10">
        <f>AD16+tabel1!$G$6</f>
        <v>10.0536463</v>
      </c>
      <c r="AH16"/>
    </row>
    <row r="17" spans="1:34" x14ac:dyDescent="0.45">
      <c r="A17">
        <v>8.1834559999999996</v>
      </c>
      <c r="B17">
        <v>6.15717E-2</v>
      </c>
      <c r="C17" s="4">
        <f t="shared" si="0"/>
        <v>6.1194912520476296E-3</v>
      </c>
      <c r="D17" s="4">
        <f>A17/tabel1!$I$6</f>
        <v>261035.27910685801</v>
      </c>
      <c r="E17" s="10">
        <f>B17+tabel1!$G$6</f>
        <v>10.0615717</v>
      </c>
      <c r="F17">
        <v>8.1834559999999996</v>
      </c>
      <c r="G17">
        <v>6.15717E-2</v>
      </c>
      <c r="H17" s="4">
        <f t="shared" si="1"/>
        <v>6.1194912520476296E-3</v>
      </c>
      <c r="I17" s="4">
        <f>F17/tabel1!$I$6</f>
        <v>261035.27910685801</v>
      </c>
      <c r="J17" s="10">
        <f>G17+tabel1!$G$6</f>
        <v>10.0615717</v>
      </c>
      <c r="K17"/>
      <c r="X17">
        <v>8.1834559999999996</v>
      </c>
      <c r="Y17">
        <v>6.15717E-2</v>
      </c>
      <c r="Z17" s="4">
        <f t="shared" si="2"/>
        <v>6.1194912520476296E-3</v>
      </c>
      <c r="AA17" s="4">
        <f>X17/tabel1!$I$7</f>
        <v>574277.61403508775</v>
      </c>
      <c r="AB17" s="10">
        <f>Y17+tabel1!$G$6</f>
        <v>10.0615717</v>
      </c>
      <c r="AC17">
        <v>8.1834559999999996</v>
      </c>
      <c r="AD17">
        <v>6.15717E-2</v>
      </c>
      <c r="AE17" s="4">
        <f t="shared" si="3"/>
        <v>6.1194912520476296E-3</v>
      </c>
      <c r="AF17" s="4">
        <f>AC17/tabel1!$I$7</f>
        <v>574277.61403508775</v>
      </c>
      <c r="AG17" s="10">
        <f>AD17+tabel1!$G$6</f>
        <v>10.0615717</v>
      </c>
      <c r="AH17"/>
    </row>
    <row r="18" spans="1:34" x14ac:dyDescent="0.45">
      <c r="A18">
        <v>9.8554189999999995</v>
      </c>
      <c r="B18">
        <v>6.9164100000000006E-2</v>
      </c>
      <c r="C18" s="4">
        <f t="shared" si="0"/>
        <v>6.8689018584968745E-3</v>
      </c>
      <c r="D18" s="4">
        <f>A18/tabel1!$I$6</f>
        <v>314367.43221690587</v>
      </c>
      <c r="E18" s="10">
        <f>B18+tabel1!$G$6</f>
        <v>10.0691641</v>
      </c>
      <c r="F18">
        <v>9.8554189999999995</v>
      </c>
      <c r="G18">
        <v>6.9164100000000006E-2</v>
      </c>
      <c r="H18" s="4">
        <f t="shared" si="1"/>
        <v>6.8689018584968745E-3</v>
      </c>
      <c r="I18" s="4">
        <f>F18/tabel1!$I$6</f>
        <v>314367.43221690587</v>
      </c>
      <c r="J18" s="10">
        <f>G18+tabel1!$G$6</f>
        <v>10.0691641</v>
      </c>
      <c r="K18"/>
      <c r="X18">
        <v>9.8554189999999995</v>
      </c>
      <c r="Y18">
        <v>6.9164100000000006E-2</v>
      </c>
      <c r="Z18" s="4">
        <f t="shared" si="2"/>
        <v>6.8689018584968745E-3</v>
      </c>
      <c r="AA18" s="4">
        <f>X18/tabel1!$I$7</f>
        <v>691608.35087719304</v>
      </c>
      <c r="AB18" s="10">
        <f>Y18+tabel1!$G$6</f>
        <v>10.0691641</v>
      </c>
      <c r="AC18">
        <v>9.8554189999999995</v>
      </c>
      <c r="AD18">
        <v>6.9164100000000006E-2</v>
      </c>
      <c r="AE18" s="4">
        <f t="shared" si="3"/>
        <v>6.8689018584968745E-3</v>
      </c>
      <c r="AF18" s="4">
        <f>AC18/tabel1!$I$7</f>
        <v>691608.35087719304</v>
      </c>
      <c r="AG18" s="10">
        <f>AD18+tabel1!$G$6</f>
        <v>10.0691641</v>
      </c>
      <c r="AH18"/>
    </row>
    <row r="19" spans="1:34" x14ac:dyDescent="0.45">
      <c r="A19">
        <v>10.7624</v>
      </c>
      <c r="B19">
        <v>7.6390200000000005E-2</v>
      </c>
      <c r="C19" s="4">
        <f t="shared" si="0"/>
        <v>7.5811077661522078E-3</v>
      </c>
      <c r="D19" s="4">
        <f>A19/tabel1!$I$6</f>
        <v>343298.24561403506</v>
      </c>
      <c r="E19" s="10">
        <f>B19+tabel1!$G$6</f>
        <v>10.076390200000001</v>
      </c>
      <c r="F19">
        <v>10.7624</v>
      </c>
      <c r="G19">
        <v>7.6390200000000005E-2</v>
      </c>
      <c r="H19" s="4">
        <f t="shared" si="1"/>
        <v>7.5811077661522078E-3</v>
      </c>
      <c r="I19" s="4">
        <f>F19/tabel1!$I$6</f>
        <v>343298.24561403506</v>
      </c>
      <c r="J19" s="10">
        <f>G19+tabel1!$G$6</f>
        <v>10.076390200000001</v>
      </c>
      <c r="K19"/>
      <c r="X19">
        <v>10.7624</v>
      </c>
      <c r="Y19">
        <v>7.6390200000000005E-2</v>
      </c>
      <c r="Z19" s="4">
        <f t="shared" si="2"/>
        <v>7.5811077661522078E-3</v>
      </c>
      <c r="AA19" s="4">
        <f>X19/tabel1!$I$7</f>
        <v>755256.14035087719</v>
      </c>
      <c r="AB19" s="10">
        <f>Y19+tabel1!$G$6</f>
        <v>10.076390200000001</v>
      </c>
      <c r="AC19">
        <v>10.7624</v>
      </c>
      <c r="AD19">
        <v>7.6390200000000005E-2</v>
      </c>
      <c r="AE19" s="4">
        <f t="shared" si="3"/>
        <v>7.5811077661522078E-3</v>
      </c>
      <c r="AF19" s="4">
        <f>AC19/tabel1!$I$7</f>
        <v>755256.14035087719</v>
      </c>
      <c r="AG19" s="10">
        <f>AD19+tabel1!$G$6</f>
        <v>10.076390200000001</v>
      </c>
      <c r="AH19"/>
    </row>
    <row r="20" spans="1:34" x14ac:dyDescent="0.45">
      <c r="A20">
        <v>10.931889999999999</v>
      </c>
      <c r="B20">
        <v>8.2983600000000005E-2</v>
      </c>
      <c r="C20" s="4">
        <f t="shared" si="0"/>
        <v>8.2300639663839183E-3</v>
      </c>
      <c r="D20" s="4">
        <f>A20/tabel1!$I$6</f>
        <v>348704.625199362</v>
      </c>
      <c r="E20" s="10">
        <f>B20+tabel1!$G$6</f>
        <v>10.0829836</v>
      </c>
      <c r="F20">
        <v>10.931889999999999</v>
      </c>
      <c r="G20">
        <v>8.2983600000000005E-2</v>
      </c>
      <c r="H20" s="4">
        <f t="shared" si="1"/>
        <v>8.2300639663839183E-3</v>
      </c>
      <c r="I20" s="4">
        <f>F20/tabel1!$I$6</f>
        <v>348704.625199362</v>
      </c>
      <c r="J20" s="10">
        <f>G20+tabel1!$G$6</f>
        <v>10.0829836</v>
      </c>
      <c r="K20"/>
      <c r="X20">
        <v>10.931889999999999</v>
      </c>
      <c r="Y20">
        <v>8.2983600000000005E-2</v>
      </c>
      <c r="Z20" s="4">
        <f t="shared" si="2"/>
        <v>8.2300639663839183E-3</v>
      </c>
      <c r="AA20" s="4">
        <f>X20/tabel1!$I$7</f>
        <v>767150.17543859652</v>
      </c>
      <c r="AB20" s="10">
        <f>Y20+tabel1!$G$6</f>
        <v>10.0829836</v>
      </c>
      <c r="AC20">
        <v>10.931889999999999</v>
      </c>
      <c r="AD20">
        <v>8.2983600000000005E-2</v>
      </c>
      <c r="AE20" s="4">
        <f t="shared" si="3"/>
        <v>8.2300639663839183E-3</v>
      </c>
      <c r="AF20" s="4">
        <f>AC20/tabel1!$I$7</f>
        <v>767150.17543859652</v>
      </c>
      <c r="AG20" s="10">
        <f>AD20+tabel1!$G$6</f>
        <v>10.0829836</v>
      </c>
      <c r="AH20"/>
    </row>
    <row r="21" spans="1:34" x14ac:dyDescent="0.45">
      <c r="A21">
        <v>10.856310000000001</v>
      </c>
      <c r="B21">
        <v>8.8744500000000004E-2</v>
      </c>
      <c r="C21" s="4">
        <f t="shared" si="0"/>
        <v>8.796386904237688E-3</v>
      </c>
      <c r="D21" s="4">
        <f>A21/tabel1!$I$6</f>
        <v>346293.77990430623</v>
      </c>
      <c r="E21" s="10">
        <f>B21+tabel1!$G$6</f>
        <v>10.088744500000001</v>
      </c>
      <c r="F21">
        <v>10.856310000000001</v>
      </c>
      <c r="G21">
        <v>8.8744500000000004E-2</v>
      </c>
      <c r="H21" s="4">
        <f t="shared" si="1"/>
        <v>8.796386904237688E-3</v>
      </c>
      <c r="I21" s="4">
        <f>F21/tabel1!$I$6</f>
        <v>346293.77990430623</v>
      </c>
      <c r="J21" s="10">
        <f>G21+tabel1!$G$6</f>
        <v>10.088744500000001</v>
      </c>
      <c r="K21"/>
      <c r="X21">
        <v>10.856310000000001</v>
      </c>
      <c r="Y21">
        <v>8.8744500000000004E-2</v>
      </c>
      <c r="Z21" s="4">
        <f t="shared" si="2"/>
        <v>8.796386904237688E-3</v>
      </c>
      <c r="AA21" s="4">
        <f>X21/tabel1!$I$7</f>
        <v>761846.31578947383</v>
      </c>
      <c r="AB21" s="10">
        <f>Y21+tabel1!$G$6</f>
        <v>10.088744500000001</v>
      </c>
      <c r="AC21">
        <v>10.856310000000001</v>
      </c>
      <c r="AD21">
        <v>8.8744500000000004E-2</v>
      </c>
      <c r="AE21" s="4">
        <f t="shared" si="3"/>
        <v>8.796386904237688E-3</v>
      </c>
      <c r="AF21" s="4">
        <f>AC21/tabel1!$I$7</f>
        <v>761846.31578947383</v>
      </c>
      <c r="AG21" s="10">
        <f>AD21+tabel1!$G$6</f>
        <v>10.088744500000001</v>
      </c>
      <c r="AH21"/>
    </row>
    <row r="22" spans="1:34" x14ac:dyDescent="0.45">
      <c r="A22">
        <v>10.71889</v>
      </c>
      <c r="B22">
        <v>9.4172400000000003E-2</v>
      </c>
      <c r="C22" s="4">
        <f t="shared" si="0"/>
        <v>9.3293829615987145E-3</v>
      </c>
      <c r="D22" s="4">
        <f>A22/tabel1!$I$6</f>
        <v>341910.36682615627</v>
      </c>
      <c r="E22" s="10">
        <f>B22+tabel1!$G$6</f>
        <v>10.0941724</v>
      </c>
      <c r="F22">
        <v>10.71889</v>
      </c>
      <c r="G22">
        <v>9.4172400000000003E-2</v>
      </c>
      <c r="H22" s="4">
        <f t="shared" si="1"/>
        <v>9.3293829615987145E-3</v>
      </c>
      <c r="I22" s="4">
        <f>F22/tabel1!$I$6</f>
        <v>341910.36682615627</v>
      </c>
      <c r="J22" s="10">
        <f>G22+tabel1!$G$6</f>
        <v>10.0941724</v>
      </c>
      <c r="K22"/>
      <c r="X22">
        <v>10.71889</v>
      </c>
      <c r="Y22">
        <v>9.4172400000000003E-2</v>
      </c>
      <c r="Z22" s="4">
        <f t="shared" si="2"/>
        <v>9.3293829615987145E-3</v>
      </c>
      <c r="AA22" s="4">
        <f>X22/tabel1!$I$7</f>
        <v>752202.80701754394</v>
      </c>
      <c r="AB22" s="10">
        <f>Y22+tabel1!$G$6</f>
        <v>10.0941724</v>
      </c>
      <c r="AC22">
        <v>10.71889</v>
      </c>
      <c r="AD22">
        <v>9.4172400000000003E-2</v>
      </c>
      <c r="AE22" s="4">
        <f t="shared" si="3"/>
        <v>9.3293829615987145E-3</v>
      </c>
      <c r="AF22" s="4">
        <f>AC22/tabel1!$I$7</f>
        <v>752202.80701754394</v>
      </c>
      <c r="AG22" s="10">
        <f>AD22+tabel1!$G$6</f>
        <v>10.0941724</v>
      </c>
      <c r="AH22"/>
    </row>
    <row r="23" spans="1:34" x14ac:dyDescent="0.45">
      <c r="A23">
        <v>10.613530000000001</v>
      </c>
      <c r="B23">
        <v>9.9433789999999994E-2</v>
      </c>
      <c r="C23" s="4">
        <f t="shared" si="0"/>
        <v>9.8454816445704904E-3</v>
      </c>
      <c r="D23" s="4">
        <f>A23/tabel1!$I$6</f>
        <v>338549.60127591708</v>
      </c>
      <c r="E23" s="10">
        <f>B23+tabel1!$G$6</f>
        <v>10.099433790000001</v>
      </c>
      <c r="F23">
        <v>10.613530000000001</v>
      </c>
      <c r="G23">
        <v>9.9433789999999994E-2</v>
      </c>
      <c r="H23" s="4">
        <f t="shared" si="1"/>
        <v>9.8454816445704904E-3</v>
      </c>
      <c r="I23" s="4">
        <f>F23/tabel1!$I$6</f>
        <v>338549.60127591708</v>
      </c>
      <c r="J23" s="10">
        <f>G23+tabel1!$G$6</f>
        <v>10.099433790000001</v>
      </c>
      <c r="K23"/>
      <c r="X23">
        <v>10.613530000000001</v>
      </c>
      <c r="Y23">
        <v>9.9433789999999994E-2</v>
      </c>
      <c r="Z23" s="4">
        <f t="shared" si="2"/>
        <v>9.8454816445704904E-3</v>
      </c>
      <c r="AA23" s="4">
        <f>X23/tabel1!$I$7</f>
        <v>744809.12280701764</v>
      </c>
      <c r="AB23" s="10">
        <f>Y23+tabel1!$G$6</f>
        <v>10.099433790000001</v>
      </c>
      <c r="AC23">
        <v>10.613530000000001</v>
      </c>
      <c r="AD23">
        <v>9.9433789999999994E-2</v>
      </c>
      <c r="AE23" s="4">
        <f t="shared" si="3"/>
        <v>9.8454816445704904E-3</v>
      </c>
      <c r="AF23" s="4">
        <f>AC23/tabel1!$I$7</f>
        <v>744809.12280701764</v>
      </c>
      <c r="AG23" s="10">
        <f>AD23+tabel1!$G$6</f>
        <v>10.099433790000001</v>
      </c>
      <c r="AH23"/>
    </row>
    <row r="24" spans="1:34" x14ac:dyDescent="0.45">
      <c r="A24">
        <v>10.58146</v>
      </c>
      <c r="B24">
        <v>0.1047618</v>
      </c>
      <c r="C24" s="4">
        <f t="shared" si="0"/>
        <v>1.0367567496741982E-2</v>
      </c>
      <c r="D24" s="4">
        <f>A24/tabel1!$I$6</f>
        <v>337526.63476873998</v>
      </c>
      <c r="E24" s="10">
        <f>B24+tabel1!$G$6</f>
        <v>10.1047618</v>
      </c>
      <c r="F24">
        <v>10.58146</v>
      </c>
      <c r="G24">
        <v>0.1047618</v>
      </c>
      <c r="H24" s="4">
        <f t="shared" si="1"/>
        <v>1.0367567496741982E-2</v>
      </c>
      <c r="I24" s="4">
        <f>F24/tabel1!$I$6</f>
        <v>337526.63476873998</v>
      </c>
      <c r="J24" s="10">
        <f>G24+tabel1!$G$6</f>
        <v>10.1047618</v>
      </c>
      <c r="K24"/>
      <c r="X24">
        <v>10.58146</v>
      </c>
      <c r="Y24">
        <v>0.1047618</v>
      </c>
      <c r="Z24" s="4">
        <f t="shared" si="2"/>
        <v>1.0367567496741982E-2</v>
      </c>
      <c r="AA24" s="4">
        <f>X24/tabel1!$I$7</f>
        <v>742558.59649122809</v>
      </c>
      <c r="AB24" s="10">
        <f>Y24+tabel1!$G$6</f>
        <v>10.1047618</v>
      </c>
      <c r="AC24">
        <v>10.58146</v>
      </c>
      <c r="AD24">
        <v>0.1047618</v>
      </c>
      <c r="AE24" s="4">
        <f t="shared" si="3"/>
        <v>1.0367567496741982E-2</v>
      </c>
      <c r="AF24" s="4">
        <f>AC24/tabel1!$I$7</f>
        <v>742558.59649122809</v>
      </c>
      <c r="AG24" s="10">
        <f>AD24+tabel1!$G$6</f>
        <v>10.1047618</v>
      </c>
      <c r="AH24"/>
    </row>
    <row r="25" spans="1:34" x14ac:dyDescent="0.45">
      <c r="A25">
        <v>10.82653</v>
      </c>
      <c r="B25">
        <v>0.1103562</v>
      </c>
      <c r="C25" s="4">
        <f t="shared" si="0"/>
        <v>1.0915164393515631E-2</v>
      </c>
      <c r="D25" s="4">
        <f>A25/tabel1!$I$6</f>
        <v>345343.85964912275</v>
      </c>
      <c r="E25" s="10">
        <f>B25+tabel1!$G$6</f>
        <v>10.1103562</v>
      </c>
      <c r="F25">
        <v>10.82653</v>
      </c>
      <c r="G25">
        <v>0.1103562</v>
      </c>
      <c r="H25" s="4">
        <f t="shared" si="1"/>
        <v>1.0915164393515631E-2</v>
      </c>
      <c r="I25" s="4">
        <f>F25/tabel1!$I$6</f>
        <v>345343.85964912275</v>
      </c>
      <c r="J25" s="10">
        <f>G25+tabel1!$G$6</f>
        <v>10.1103562</v>
      </c>
      <c r="K25"/>
      <c r="X25">
        <v>10.82653</v>
      </c>
      <c r="Y25">
        <v>0.1103562</v>
      </c>
      <c r="Z25" s="4">
        <f t="shared" si="2"/>
        <v>1.0915164393515631E-2</v>
      </c>
      <c r="AA25" s="4">
        <f>X25/tabel1!$I$7</f>
        <v>759756.49122807023</v>
      </c>
      <c r="AB25" s="10">
        <f>Y25+tabel1!$G$6</f>
        <v>10.1103562</v>
      </c>
      <c r="AC25">
        <v>10.82653</v>
      </c>
      <c r="AD25">
        <v>0.1103562</v>
      </c>
      <c r="AE25" s="4">
        <f t="shared" si="3"/>
        <v>1.0915164393515631E-2</v>
      </c>
      <c r="AF25" s="4">
        <f>AC25/tabel1!$I$7</f>
        <v>759756.49122807023</v>
      </c>
      <c r="AG25" s="10">
        <f>AD25+tabel1!$G$6</f>
        <v>10.1103562</v>
      </c>
      <c r="AH25"/>
    </row>
    <row r="26" spans="1:34" x14ac:dyDescent="0.45">
      <c r="A26">
        <v>11.11054</v>
      </c>
      <c r="B26">
        <v>0.1165167</v>
      </c>
      <c r="C26" s="4">
        <f t="shared" si="0"/>
        <v>1.1517472214522219E-2</v>
      </c>
      <c r="D26" s="4">
        <f>A26/tabel1!$I$6</f>
        <v>354403.18979266344</v>
      </c>
      <c r="E26" s="10">
        <f>B26+tabel1!$G$6</f>
        <v>10.1165167</v>
      </c>
      <c r="F26">
        <v>11.11054</v>
      </c>
      <c r="G26">
        <v>0.1165167</v>
      </c>
      <c r="H26" s="4">
        <f t="shared" si="1"/>
        <v>1.1517472214522219E-2</v>
      </c>
      <c r="I26" s="4">
        <f>F26/tabel1!$I$6</f>
        <v>354403.18979266344</v>
      </c>
      <c r="J26" s="10">
        <f>G26+tabel1!$G$6</f>
        <v>10.1165167</v>
      </c>
      <c r="K26"/>
      <c r="X26">
        <v>11.11054</v>
      </c>
      <c r="Y26">
        <v>0.1165167</v>
      </c>
      <c r="Z26" s="4">
        <f t="shared" si="2"/>
        <v>1.1517472214522219E-2</v>
      </c>
      <c r="AA26" s="4">
        <f>X26/tabel1!$I$7</f>
        <v>779687.01754385966</v>
      </c>
      <c r="AB26" s="10">
        <f>Y26+tabel1!$G$6</f>
        <v>10.1165167</v>
      </c>
      <c r="AC26">
        <v>11.11054</v>
      </c>
      <c r="AD26">
        <v>0.1165167</v>
      </c>
      <c r="AE26" s="4">
        <f t="shared" si="3"/>
        <v>1.1517472214522219E-2</v>
      </c>
      <c r="AF26" s="4">
        <f>AC26/tabel1!$I$7</f>
        <v>779687.01754385966</v>
      </c>
      <c r="AG26" s="10">
        <f>AD26+tabel1!$G$6</f>
        <v>10.1165167</v>
      </c>
      <c r="AH26"/>
    </row>
    <row r="27" spans="1:34" x14ac:dyDescent="0.45">
      <c r="A27">
        <v>11.12886</v>
      </c>
      <c r="B27">
        <v>0.1233765</v>
      </c>
      <c r="C27" s="4">
        <f t="shared" si="0"/>
        <v>1.2187287512224801E-2</v>
      </c>
      <c r="D27" s="4">
        <f>A27/tabel1!$I$6</f>
        <v>354987.55980861239</v>
      </c>
      <c r="E27" s="10">
        <f>B27+tabel1!$G$6</f>
        <v>10.123376499999999</v>
      </c>
      <c r="F27">
        <v>11.12886</v>
      </c>
      <c r="G27">
        <v>0.1233765</v>
      </c>
      <c r="H27" s="4">
        <f t="shared" si="1"/>
        <v>1.2187287512224801E-2</v>
      </c>
      <c r="I27" s="4">
        <f>F27/tabel1!$I$6</f>
        <v>354987.55980861239</v>
      </c>
      <c r="J27" s="10">
        <f>G27+tabel1!$G$6</f>
        <v>10.123376499999999</v>
      </c>
      <c r="K27"/>
      <c r="X27">
        <v>11.12886</v>
      </c>
      <c r="Y27">
        <v>0.1233765</v>
      </c>
      <c r="Z27" s="4">
        <f t="shared" si="2"/>
        <v>1.2187287512224801E-2</v>
      </c>
      <c r="AA27" s="4">
        <f>X27/tabel1!$I$7</f>
        <v>780972.63157894742</v>
      </c>
      <c r="AB27" s="10">
        <f>Y27+tabel1!$G$6</f>
        <v>10.123376499999999</v>
      </c>
      <c r="AC27">
        <v>11.12886</v>
      </c>
      <c r="AD27">
        <v>0.1233765</v>
      </c>
      <c r="AE27" s="4">
        <f t="shared" si="3"/>
        <v>1.2187287512224801E-2</v>
      </c>
      <c r="AF27" s="4">
        <f>AC27/tabel1!$I$7</f>
        <v>780972.63157894742</v>
      </c>
      <c r="AG27" s="10">
        <f>AD27+tabel1!$G$6</f>
        <v>10.123376499999999</v>
      </c>
      <c r="AH27"/>
    </row>
    <row r="28" spans="1:34" x14ac:dyDescent="0.45">
      <c r="A28">
        <v>11.07389</v>
      </c>
      <c r="B28">
        <v>0.13080240000000001</v>
      </c>
      <c r="C28" s="4">
        <f t="shared" si="0"/>
        <v>1.2911356360084569E-2</v>
      </c>
      <c r="D28" s="4">
        <f>A28/tabel1!$I$6</f>
        <v>353234.1307814992</v>
      </c>
      <c r="E28" s="10">
        <f>B28+tabel1!$G$6</f>
        <v>10.1308024</v>
      </c>
      <c r="F28">
        <v>11.07389</v>
      </c>
      <c r="G28">
        <v>0.13080240000000001</v>
      </c>
      <c r="H28" s="4">
        <f t="shared" si="1"/>
        <v>1.2911356360084569E-2</v>
      </c>
      <c r="I28" s="4">
        <f>F28/tabel1!$I$6</f>
        <v>353234.1307814992</v>
      </c>
      <c r="J28" s="10">
        <f>G28+tabel1!$G$6</f>
        <v>10.1308024</v>
      </c>
      <c r="K28"/>
      <c r="X28">
        <v>11.07389</v>
      </c>
      <c r="Y28">
        <v>0.13080240000000001</v>
      </c>
      <c r="Z28" s="4">
        <f t="shared" si="2"/>
        <v>1.2911356360084569E-2</v>
      </c>
      <c r="AA28" s="4">
        <f>X28/tabel1!$I$7</f>
        <v>777115.08771929832</v>
      </c>
      <c r="AB28" s="10">
        <f>Y28+tabel1!$G$6</f>
        <v>10.1308024</v>
      </c>
      <c r="AC28">
        <v>11.07389</v>
      </c>
      <c r="AD28">
        <v>0.13080240000000001</v>
      </c>
      <c r="AE28" s="4">
        <f t="shared" si="3"/>
        <v>1.2911356360084569E-2</v>
      </c>
      <c r="AF28" s="4">
        <f>AC28/tabel1!$I$7</f>
        <v>777115.08771929832</v>
      </c>
      <c r="AG28" s="10">
        <f>AD28+tabel1!$G$6</f>
        <v>10.1308024</v>
      </c>
      <c r="AH28"/>
    </row>
    <row r="29" spans="1:34" x14ac:dyDescent="0.45">
      <c r="A29">
        <v>10.963950000000001</v>
      </c>
      <c r="B29">
        <v>0.13886100000000001</v>
      </c>
      <c r="C29" s="4">
        <f t="shared" si="0"/>
        <v>1.3695917125207655E-2</v>
      </c>
      <c r="D29" s="4">
        <f>A29/tabel1!$I$6</f>
        <v>349727.27272727271</v>
      </c>
      <c r="E29" s="10">
        <f>B29+tabel1!$G$6</f>
        <v>10.138861</v>
      </c>
      <c r="F29">
        <v>10.963950000000001</v>
      </c>
      <c r="G29">
        <v>0.13886100000000001</v>
      </c>
      <c r="H29" s="4">
        <f t="shared" si="1"/>
        <v>1.3695917125207655E-2</v>
      </c>
      <c r="I29" s="4">
        <f>F29/tabel1!$I$6</f>
        <v>349727.27272727271</v>
      </c>
      <c r="J29" s="10">
        <f>G29+tabel1!$G$6</f>
        <v>10.138861</v>
      </c>
      <c r="K29"/>
      <c r="X29">
        <v>10.963950000000001</v>
      </c>
      <c r="Y29">
        <v>0.13886100000000001</v>
      </c>
      <c r="Z29" s="4">
        <f t="shared" si="2"/>
        <v>1.3695917125207655E-2</v>
      </c>
      <c r="AA29" s="4">
        <f>X29/tabel1!$I$7</f>
        <v>769400.00000000012</v>
      </c>
      <c r="AB29" s="10">
        <f>Y29+tabel1!$G$6</f>
        <v>10.138861</v>
      </c>
      <c r="AC29">
        <v>10.963950000000001</v>
      </c>
      <c r="AD29">
        <v>0.13886100000000001</v>
      </c>
      <c r="AE29" s="4">
        <f t="shared" si="3"/>
        <v>1.3695917125207655E-2</v>
      </c>
      <c r="AF29" s="4">
        <f>AC29/tabel1!$I$7</f>
        <v>769400.00000000012</v>
      </c>
      <c r="AG29" s="10">
        <f>AD29+tabel1!$G$6</f>
        <v>10.138861</v>
      </c>
      <c r="AH29"/>
    </row>
    <row r="30" spans="1:34" x14ac:dyDescent="0.45">
      <c r="A30">
        <v>10.941050000000001</v>
      </c>
      <c r="B30">
        <v>0.1470861</v>
      </c>
      <c r="C30" s="4">
        <f t="shared" si="0"/>
        <v>1.4495402773807153E-2</v>
      </c>
      <c r="D30" s="4">
        <f>A30/tabel1!$I$6</f>
        <v>348996.8102073365</v>
      </c>
      <c r="E30" s="10">
        <f>B30+tabel1!$G$6</f>
        <v>10.147086099999999</v>
      </c>
      <c r="F30">
        <v>10.941050000000001</v>
      </c>
      <c r="G30">
        <v>0.1470861</v>
      </c>
      <c r="H30" s="4">
        <f t="shared" si="1"/>
        <v>1.4495402773807153E-2</v>
      </c>
      <c r="I30" s="4">
        <f>F30/tabel1!$I$6</f>
        <v>348996.8102073365</v>
      </c>
      <c r="J30" s="10">
        <f>G30+tabel1!$G$6</f>
        <v>10.147086099999999</v>
      </c>
      <c r="K30"/>
      <c r="X30">
        <v>10.941050000000001</v>
      </c>
      <c r="Y30">
        <v>0.1470861</v>
      </c>
      <c r="Z30" s="4">
        <f t="shared" si="2"/>
        <v>1.4495402773807153E-2</v>
      </c>
      <c r="AA30" s="4">
        <f>X30/tabel1!$I$7</f>
        <v>767792.98245614045</v>
      </c>
      <c r="AB30" s="10">
        <f>Y30+tabel1!$G$6</f>
        <v>10.147086099999999</v>
      </c>
      <c r="AC30">
        <v>10.941050000000001</v>
      </c>
      <c r="AD30">
        <v>0.1470861</v>
      </c>
      <c r="AE30" s="4">
        <f t="shared" si="3"/>
        <v>1.4495402773807153E-2</v>
      </c>
      <c r="AF30" s="4">
        <f>AC30/tabel1!$I$7</f>
        <v>767792.98245614045</v>
      </c>
      <c r="AG30" s="10">
        <f>AD30+tabel1!$G$6</f>
        <v>10.147086099999999</v>
      </c>
      <c r="AH30"/>
    </row>
    <row r="31" spans="1:34" x14ac:dyDescent="0.45">
      <c r="A31">
        <v>10.96739</v>
      </c>
      <c r="B31">
        <v>0.15511140000000001</v>
      </c>
      <c r="C31" s="4">
        <f t="shared" si="0"/>
        <v>1.5274219443816246E-2</v>
      </c>
      <c r="D31" s="4">
        <f>A31/tabel1!$I$6</f>
        <v>349837.00159489631</v>
      </c>
      <c r="E31" s="10">
        <f>B31+tabel1!$G$6</f>
        <v>10.155111399999999</v>
      </c>
      <c r="F31">
        <v>10.96739</v>
      </c>
      <c r="G31">
        <v>0.15511140000000001</v>
      </c>
      <c r="H31" s="4">
        <f t="shared" si="1"/>
        <v>1.5274219443816246E-2</v>
      </c>
      <c r="I31" s="4">
        <f>F31/tabel1!$I$6</f>
        <v>349837.00159489631</v>
      </c>
      <c r="J31" s="10">
        <f>G31+tabel1!$G$6</f>
        <v>10.155111399999999</v>
      </c>
      <c r="K31"/>
      <c r="X31">
        <v>10.96739</v>
      </c>
      <c r="Y31">
        <v>0.15511140000000001</v>
      </c>
      <c r="Z31" s="4">
        <f t="shared" si="2"/>
        <v>1.5274219443816246E-2</v>
      </c>
      <c r="AA31" s="4">
        <f>X31/tabel1!$I$7</f>
        <v>769641.40350877203</v>
      </c>
      <c r="AB31" s="10">
        <f>Y31+tabel1!$G$6</f>
        <v>10.155111399999999</v>
      </c>
      <c r="AC31">
        <v>10.96739</v>
      </c>
      <c r="AD31">
        <v>0.15511140000000001</v>
      </c>
      <c r="AE31" s="4">
        <f t="shared" si="3"/>
        <v>1.5274219443816246E-2</v>
      </c>
      <c r="AF31" s="4">
        <f>AC31/tabel1!$I$7</f>
        <v>769641.40350877203</v>
      </c>
      <c r="AG31" s="10">
        <f>AD31+tabel1!$G$6</f>
        <v>10.155111399999999</v>
      </c>
      <c r="AH31"/>
    </row>
    <row r="32" spans="1:34" x14ac:dyDescent="0.45">
      <c r="A32">
        <v>11.151759999999999</v>
      </c>
      <c r="B32">
        <v>0.16277040000000001</v>
      </c>
      <c r="C32" s="4">
        <f t="shared" si="0"/>
        <v>1.6016341370852973E-2</v>
      </c>
      <c r="D32" s="4">
        <f>A32/tabel1!$I$6</f>
        <v>355718.0223285486</v>
      </c>
      <c r="E32" s="10">
        <f>B32+tabel1!$G$6</f>
        <v>10.162770399999999</v>
      </c>
      <c r="F32">
        <v>11.151759999999999</v>
      </c>
      <c r="G32">
        <v>0.16277040000000001</v>
      </c>
      <c r="H32" s="4">
        <f t="shared" si="1"/>
        <v>1.6016341370852973E-2</v>
      </c>
      <c r="I32" s="4">
        <f>F32/tabel1!$I$6</f>
        <v>355718.0223285486</v>
      </c>
      <c r="J32" s="10">
        <f>G32+tabel1!$G$6</f>
        <v>10.162770399999999</v>
      </c>
      <c r="K32"/>
      <c r="X32">
        <v>11.151759999999999</v>
      </c>
      <c r="Y32">
        <v>0.16277040000000001</v>
      </c>
      <c r="Z32" s="4">
        <f t="shared" si="2"/>
        <v>1.6016341370852973E-2</v>
      </c>
      <c r="AA32" s="4">
        <f>X32/tabel1!$I$7</f>
        <v>782579.64912280708</v>
      </c>
      <c r="AB32" s="10">
        <f>Y32+tabel1!$G$6</f>
        <v>10.162770399999999</v>
      </c>
      <c r="AC32">
        <v>11.151759999999999</v>
      </c>
      <c r="AD32">
        <v>0.16277040000000001</v>
      </c>
      <c r="AE32" s="4">
        <f t="shared" si="3"/>
        <v>1.6016341370852973E-2</v>
      </c>
      <c r="AF32" s="4">
        <f>AC32/tabel1!$I$7</f>
        <v>782579.64912280708</v>
      </c>
      <c r="AG32" s="10">
        <f>AD32+tabel1!$G$6</f>
        <v>10.162770399999999</v>
      </c>
      <c r="AH32"/>
    </row>
    <row r="33" spans="1:34" x14ac:dyDescent="0.45">
      <c r="A33">
        <v>11.357900000000001</v>
      </c>
      <c r="B33">
        <v>0.16946369999999999</v>
      </c>
      <c r="C33" s="4">
        <f t="shared" si="0"/>
        <v>1.6663976095415926E-2</v>
      </c>
      <c r="D33" s="4">
        <f>A33/tabel1!$I$6</f>
        <v>362293.46092503984</v>
      </c>
      <c r="E33" s="10">
        <f>B33+tabel1!$G$6</f>
        <v>10.1694637</v>
      </c>
      <c r="F33">
        <v>11.357900000000001</v>
      </c>
      <c r="G33">
        <v>0.16946369999999999</v>
      </c>
      <c r="H33" s="4">
        <f t="shared" si="1"/>
        <v>1.6663976095415926E-2</v>
      </c>
      <c r="I33" s="4">
        <f>F33/tabel1!$I$6</f>
        <v>362293.46092503984</v>
      </c>
      <c r="J33" s="10">
        <f>G33+tabel1!$G$6</f>
        <v>10.1694637</v>
      </c>
      <c r="K33"/>
      <c r="X33">
        <v>11.357900000000001</v>
      </c>
      <c r="Y33">
        <v>0.16946369999999999</v>
      </c>
      <c r="Z33" s="4">
        <f t="shared" si="2"/>
        <v>1.6663976095415926E-2</v>
      </c>
      <c r="AA33" s="4">
        <f>X33/tabel1!$I$7</f>
        <v>797045.61403508787</v>
      </c>
      <c r="AB33" s="10">
        <f>Y33+tabel1!$G$6</f>
        <v>10.1694637</v>
      </c>
      <c r="AC33">
        <v>11.357900000000001</v>
      </c>
      <c r="AD33">
        <v>0.16946369999999999</v>
      </c>
      <c r="AE33" s="4">
        <f t="shared" si="3"/>
        <v>1.6663976095415926E-2</v>
      </c>
      <c r="AF33" s="4">
        <f>AC33/tabel1!$I$7</f>
        <v>797045.61403508787</v>
      </c>
      <c r="AG33" s="10">
        <f>AD33+tabel1!$G$6</f>
        <v>10.1694637</v>
      </c>
      <c r="AH33"/>
    </row>
    <row r="34" spans="1:34" x14ac:dyDescent="0.45">
      <c r="A34">
        <v>11.53196</v>
      </c>
      <c r="B34">
        <v>0.17545769999999999</v>
      </c>
      <c r="C34" s="4">
        <f t="shared" si="0"/>
        <v>1.7243224351470694E-2</v>
      </c>
      <c r="D34" s="4">
        <f>A34/tabel1!$I$6</f>
        <v>367845.6140350877</v>
      </c>
      <c r="E34" s="10">
        <f>B34+tabel1!$G$6</f>
        <v>10.175457700000001</v>
      </c>
      <c r="F34">
        <v>11.53196</v>
      </c>
      <c r="G34">
        <v>0.17545769999999999</v>
      </c>
      <c r="H34" s="4">
        <f t="shared" si="1"/>
        <v>1.7243224351470694E-2</v>
      </c>
      <c r="I34" s="4">
        <f>F34/tabel1!$I$6</f>
        <v>367845.6140350877</v>
      </c>
      <c r="J34" s="10">
        <f>G34+tabel1!$G$6</f>
        <v>10.175457700000001</v>
      </c>
      <c r="K34"/>
      <c r="X34">
        <v>11.53196</v>
      </c>
      <c r="Y34">
        <v>0.17545769999999999</v>
      </c>
      <c r="Z34" s="4">
        <f t="shared" si="2"/>
        <v>1.7243224351470694E-2</v>
      </c>
      <c r="AA34" s="4">
        <f>X34/tabel1!$I$7</f>
        <v>809260.35087719304</v>
      </c>
      <c r="AB34" s="10">
        <f>Y34+tabel1!$G$6</f>
        <v>10.175457700000001</v>
      </c>
      <c r="AC34">
        <v>11.53196</v>
      </c>
      <c r="AD34">
        <v>0.17545769999999999</v>
      </c>
      <c r="AE34" s="4">
        <f t="shared" si="3"/>
        <v>1.7243224351470694E-2</v>
      </c>
      <c r="AF34" s="4">
        <f>AC34/tabel1!$I$7</f>
        <v>809260.35087719304</v>
      </c>
      <c r="AG34" s="10">
        <f>AD34+tabel1!$G$6</f>
        <v>10.175457700000001</v>
      </c>
      <c r="AH34"/>
    </row>
    <row r="35" spans="1:34" x14ac:dyDescent="0.45">
      <c r="A35">
        <v>11.738099999999999</v>
      </c>
      <c r="B35">
        <v>0.18105209999999999</v>
      </c>
      <c r="C35" s="4">
        <f t="shared" si="0"/>
        <v>1.7783240692776731E-2</v>
      </c>
      <c r="D35" s="4">
        <f>A35/tabel1!$I$6</f>
        <v>374421.05263157887</v>
      </c>
      <c r="E35" s="10">
        <f>B35+tabel1!$G$6</f>
        <v>10.1810521</v>
      </c>
      <c r="F35">
        <v>11.738099999999999</v>
      </c>
      <c r="G35">
        <v>0.18105209999999999</v>
      </c>
      <c r="H35" s="4">
        <f t="shared" si="1"/>
        <v>1.7783240692776731E-2</v>
      </c>
      <c r="I35" s="4">
        <f>F35/tabel1!$I$6</f>
        <v>374421.05263157887</v>
      </c>
      <c r="J35" s="10">
        <f>G35+tabel1!$G$6</f>
        <v>10.1810521</v>
      </c>
      <c r="K35"/>
      <c r="X35">
        <v>11.738099999999999</v>
      </c>
      <c r="Y35">
        <v>0.18105209999999999</v>
      </c>
      <c r="Z35" s="4">
        <f t="shared" si="2"/>
        <v>1.7783240692776731E-2</v>
      </c>
      <c r="AA35" s="4">
        <f>X35/tabel1!$I$7</f>
        <v>823726.31578947371</v>
      </c>
      <c r="AB35" s="10">
        <f>Y35+tabel1!$G$6</f>
        <v>10.1810521</v>
      </c>
      <c r="AC35">
        <v>11.738099999999999</v>
      </c>
      <c r="AD35">
        <v>0.18105209999999999</v>
      </c>
      <c r="AE35" s="4">
        <f t="shared" si="3"/>
        <v>1.7783240692776731E-2</v>
      </c>
      <c r="AF35" s="4">
        <f>AC35/tabel1!$I$7</f>
        <v>823726.31578947371</v>
      </c>
      <c r="AG35" s="10">
        <f>AD35+tabel1!$G$6</f>
        <v>10.1810521</v>
      </c>
      <c r="AH35"/>
    </row>
    <row r="36" spans="1:34" x14ac:dyDescent="0.45">
      <c r="A36">
        <v>11.797639999999999</v>
      </c>
      <c r="B36">
        <v>0.18648000000000001</v>
      </c>
      <c r="C36" s="4">
        <f t="shared" si="0"/>
        <v>1.8306618184102851E-2</v>
      </c>
      <c r="D36" s="4">
        <f>A36/tabel1!$I$6</f>
        <v>376320.25518341304</v>
      </c>
      <c r="E36" s="10">
        <f>B36+tabel1!$G$6</f>
        <v>10.18648</v>
      </c>
      <c r="F36">
        <v>11.797639999999999</v>
      </c>
      <c r="G36">
        <v>0.18648000000000001</v>
      </c>
      <c r="H36" s="4">
        <f t="shared" si="1"/>
        <v>1.8306618184102851E-2</v>
      </c>
      <c r="I36" s="4">
        <f>F36/tabel1!$I$6</f>
        <v>376320.25518341304</v>
      </c>
      <c r="J36" s="10">
        <f>G36+tabel1!$G$6</f>
        <v>10.18648</v>
      </c>
      <c r="K36"/>
      <c r="X36">
        <v>11.797639999999999</v>
      </c>
      <c r="Y36">
        <v>0.18648000000000001</v>
      </c>
      <c r="Z36" s="4">
        <f t="shared" si="2"/>
        <v>1.8306618184102851E-2</v>
      </c>
      <c r="AA36" s="4">
        <f>X36/tabel1!$I$7</f>
        <v>827904.56140350876</v>
      </c>
      <c r="AB36" s="10">
        <f>Y36+tabel1!$G$6</f>
        <v>10.18648</v>
      </c>
      <c r="AC36">
        <v>11.797639999999999</v>
      </c>
      <c r="AD36">
        <v>0.18648000000000001</v>
      </c>
      <c r="AE36" s="4">
        <f t="shared" si="3"/>
        <v>1.8306618184102851E-2</v>
      </c>
      <c r="AF36" s="4">
        <f>AC36/tabel1!$I$7</f>
        <v>827904.56140350876</v>
      </c>
      <c r="AG36" s="10">
        <f>AD36+tabel1!$G$6</f>
        <v>10.18648</v>
      </c>
      <c r="AH36"/>
    </row>
    <row r="37" spans="1:34" x14ac:dyDescent="0.45">
      <c r="A37">
        <v>11.834289999999999</v>
      </c>
      <c r="B37">
        <v>0.19207440000000001</v>
      </c>
      <c r="C37" s="4">
        <f t="shared" si="0"/>
        <v>1.8845466826655034E-2</v>
      </c>
      <c r="D37" s="4">
        <f>A37/tabel1!$I$6</f>
        <v>377489.31419457728</v>
      </c>
      <c r="E37" s="10">
        <f>B37+tabel1!$G$6</f>
        <v>10.192074399999999</v>
      </c>
      <c r="F37">
        <v>11.834289999999999</v>
      </c>
      <c r="G37">
        <v>0.19207440000000001</v>
      </c>
      <c r="H37" s="4">
        <f t="shared" si="1"/>
        <v>1.8845466826655034E-2</v>
      </c>
      <c r="I37" s="4">
        <f>F37/tabel1!$I$6</f>
        <v>377489.31419457728</v>
      </c>
      <c r="J37" s="10">
        <f>G37+tabel1!$G$6</f>
        <v>10.192074399999999</v>
      </c>
      <c r="K37"/>
      <c r="X37">
        <v>11.834289999999999</v>
      </c>
      <c r="Y37">
        <v>0.19207440000000001</v>
      </c>
      <c r="Z37" s="4">
        <f t="shared" si="2"/>
        <v>1.8845466826655034E-2</v>
      </c>
      <c r="AA37" s="4">
        <f>X37/tabel1!$I$7</f>
        <v>830476.49122807023</v>
      </c>
      <c r="AB37" s="10">
        <f>Y37+tabel1!$G$6</f>
        <v>10.192074399999999</v>
      </c>
      <c r="AC37">
        <v>11.834289999999999</v>
      </c>
      <c r="AD37">
        <v>0.19207440000000001</v>
      </c>
      <c r="AE37" s="4">
        <f t="shared" si="3"/>
        <v>1.8845466826655034E-2</v>
      </c>
      <c r="AF37" s="4">
        <f>AC37/tabel1!$I$7</f>
        <v>830476.49122807023</v>
      </c>
      <c r="AG37" s="10">
        <f>AD37+tabel1!$G$6</f>
        <v>10.192074399999999</v>
      </c>
      <c r="AH37"/>
    </row>
    <row r="38" spans="1:34" x14ac:dyDescent="0.45">
      <c r="A38">
        <v>11.77932</v>
      </c>
      <c r="B38">
        <v>0.19800180000000001</v>
      </c>
      <c r="C38" s="4">
        <f t="shared" si="0"/>
        <v>1.9415744758938952E-2</v>
      </c>
      <c r="D38" s="4">
        <f>A38/tabel1!$I$6</f>
        <v>375735.88516746409</v>
      </c>
      <c r="E38" s="10">
        <f>B38+tabel1!$G$6</f>
        <v>10.1980018</v>
      </c>
      <c r="F38">
        <v>11.77932</v>
      </c>
      <c r="G38">
        <v>0.19800180000000001</v>
      </c>
      <c r="H38" s="4">
        <f t="shared" si="1"/>
        <v>1.9415744758938952E-2</v>
      </c>
      <c r="I38" s="4">
        <f>F38/tabel1!$I$6</f>
        <v>375735.88516746409</v>
      </c>
      <c r="J38" s="10">
        <f>G38+tabel1!$G$6</f>
        <v>10.1980018</v>
      </c>
      <c r="K38"/>
      <c r="X38">
        <v>11.77932</v>
      </c>
      <c r="Y38">
        <v>0.19800180000000001</v>
      </c>
      <c r="Z38" s="4">
        <f t="shared" si="2"/>
        <v>1.9415744758938952E-2</v>
      </c>
      <c r="AA38" s="4">
        <f>X38/tabel1!$I$7</f>
        <v>826618.94736842113</v>
      </c>
      <c r="AB38" s="10">
        <f>Y38+tabel1!$G$6</f>
        <v>10.1980018</v>
      </c>
      <c r="AC38">
        <v>11.77932</v>
      </c>
      <c r="AD38">
        <v>0.19800180000000001</v>
      </c>
      <c r="AE38" s="4">
        <f t="shared" si="3"/>
        <v>1.9415744758938952E-2</v>
      </c>
      <c r="AF38" s="4">
        <f>AC38/tabel1!$I$7</f>
        <v>826618.94736842113</v>
      </c>
      <c r="AG38" s="10">
        <f>AD38+tabel1!$G$6</f>
        <v>10.1980018</v>
      </c>
      <c r="AH38"/>
    </row>
    <row r="39" spans="1:34" x14ac:dyDescent="0.45">
      <c r="A39">
        <v>11.65793</v>
      </c>
      <c r="B39">
        <v>0.20462849999999999</v>
      </c>
      <c r="C39" s="4">
        <f t="shared" si="0"/>
        <v>2.0052518325385387E-2</v>
      </c>
      <c r="D39" s="4">
        <f>A39/tabel1!$I$6</f>
        <v>371863.79585326952</v>
      </c>
      <c r="E39" s="10">
        <f>B39+tabel1!$G$6</f>
        <v>10.2046285</v>
      </c>
      <c r="F39">
        <v>11.65793</v>
      </c>
      <c r="G39">
        <v>0.20462849999999999</v>
      </c>
      <c r="H39" s="4">
        <f t="shared" si="1"/>
        <v>2.0052518325385387E-2</v>
      </c>
      <c r="I39" s="4">
        <f>F39/tabel1!$I$6</f>
        <v>371863.79585326952</v>
      </c>
      <c r="J39" s="10">
        <f>G39+tabel1!$G$6</f>
        <v>10.2046285</v>
      </c>
      <c r="K39"/>
      <c r="X39">
        <v>11.65793</v>
      </c>
      <c r="Y39">
        <v>0.20462849999999999</v>
      </c>
      <c r="Z39" s="4">
        <f t="shared" si="2"/>
        <v>2.0052518325385387E-2</v>
      </c>
      <c r="AA39" s="4">
        <f>X39/tabel1!$I$7</f>
        <v>818100.35087719304</v>
      </c>
      <c r="AB39" s="10">
        <f>Y39+tabel1!$G$6</f>
        <v>10.2046285</v>
      </c>
      <c r="AC39">
        <v>11.65793</v>
      </c>
      <c r="AD39">
        <v>0.20462849999999999</v>
      </c>
      <c r="AE39" s="4">
        <f t="shared" si="3"/>
        <v>2.0052518325385387E-2</v>
      </c>
      <c r="AF39" s="4">
        <f>AC39/tabel1!$I$7</f>
        <v>818100.35087719304</v>
      </c>
      <c r="AG39" s="10">
        <f>AD39+tabel1!$G$6</f>
        <v>10.2046285</v>
      </c>
      <c r="AH39"/>
    </row>
    <row r="40" spans="1:34" x14ac:dyDescent="0.45">
      <c r="A40">
        <v>11.529669999999999</v>
      </c>
      <c r="B40">
        <v>0.211788</v>
      </c>
      <c r="C40" s="4">
        <f t="shared" si="0"/>
        <v>2.0739560985794065E-2</v>
      </c>
      <c r="D40" s="4">
        <f>A40/tabel1!$I$6</f>
        <v>367772.56778309407</v>
      </c>
      <c r="E40" s="10">
        <f>B40+tabel1!$G$6</f>
        <v>10.211788</v>
      </c>
      <c r="F40">
        <v>11.529669999999999</v>
      </c>
      <c r="G40">
        <v>0.211788</v>
      </c>
      <c r="H40" s="4">
        <f t="shared" si="1"/>
        <v>2.0739560985794065E-2</v>
      </c>
      <c r="I40" s="4">
        <f>F40/tabel1!$I$6</f>
        <v>367772.56778309407</v>
      </c>
      <c r="J40" s="10">
        <f>G40+tabel1!$G$6</f>
        <v>10.211788</v>
      </c>
      <c r="K40"/>
      <c r="X40">
        <v>11.529669999999999</v>
      </c>
      <c r="Y40">
        <v>0.211788</v>
      </c>
      <c r="Z40" s="4">
        <f t="shared" si="2"/>
        <v>2.0739560985794065E-2</v>
      </c>
      <c r="AA40" s="4">
        <f>X40/tabel1!$I$7</f>
        <v>809099.64912280708</v>
      </c>
      <c r="AB40" s="10">
        <f>Y40+tabel1!$G$6</f>
        <v>10.211788</v>
      </c>
      <c r="AC40">
        <v>11.529669999999999</v>
      </c>
      <c r="AD40">
        <v>0.211788</v>
      </c>
      <c r="AE40" s="4">
        <f t="shared" si="3"/>
        <v>2.0739560985794065E-2</v>
      </c>
      <c r="AF40" s="4">
        <f>AC40/tabel1!$I$7</f>
        <v>809099.64912280708</v>
      </c>
      <c r="AG40" s="10">
        <f>AD40+tabel1!$G$6</f>
        <v>10.211788</v>
      </c>
      <c r="AH40"/>
    </row>
    <row r="41" spans="1:34" x14ac:dyDescent="0.45">
      <c r="A41">
        <v>11.38767</v>
      </c>
      <c r="B41">
        <v>0.2195802</v>
      </c>
      <c r="C41" s="4">
        <f t="shared" si="0"/>
        <v>2.1486225040828977E-2</v>
      </c>
      <c r="D41" s="4">
        <f>A41/tabel1!$I$6</f>
        <v>363243.06220095692</v>
      </c>
      <c r="E41" s="10">
        <f>B41+tabel1!$G$6</f>
        <v>10.219580199999999</v>
      </c>
      <c r="F41">
        <v>11.38767</v>
      </c>
      <c r="G41">
        <v>0.2195802</v>
      </c>
      <c r="H41" s="4">
        <f t="shared" si="1"/>
        <v>2.1486225040828977E-2</v>
      </c>
      <c r="I41" s="4">
        <f>F41/tabel1!$I$6</f>
        <v>363243.06220095692</v>
      </c>
      <c r="J41" s="10">
        <f>G41+tabel1!$G$6</f>
        <v>10.219580199999999</v>
      </c>
      <c r="K41"/>
      <c r="X41">
        <v>11.38767</v>
      </c>
      <c r="Y41">
        <v>0.2195802</v>
      </c>
      <c r="Z41" s="4">
        <f t="shared" si="2"/>
        <v>2.1486225040828977E-2</v>
      </c>
      <c r="AA41" s="4">
        <f>X41/tabel1!$I$7</f>
        <v>799134.73684210528</v>
      </c>
      <c r="AB41" s="10">
        <f>Y41+tabel1!$G$6</f>
        <v>10.219580199999999</v>
      </c>
      <c r="AC41">
        <v>11.38767</v>
      </c>
      <c r="AD41">
        <v>0.2195802</v>
      </c>
      <c r="AE41" s="4">
        <f t="shared" si="3"/>
        <v>2.1486225040828977E-2</v>
      </c>
      <c r="AF41" s="4">
        <f>AC41/tabel1!$I$7</f>
        <v>799134.73684210528</v>
      </c>
      <c r="AG41" s="10">
        <f>AD41+tabel1!$G$6</f>
        <v>10.219580199999999</v>
      </c>
      <c r="AH41"/>
    </row>
    <row r="42" spans="1:34" x14ac:dyDescent="0.45">
      <c r="A42">
        <v>11.26399</v>
      </c>
      <c r="B42">
        <v>0.227772</v>
      </c>
      <c r="C42" s="4">
        <f t="shared" si="0"/>
        <v>2.2269952830391605E-2</v>
      </c>
      <c r="D42" s="4">
        <f>A42/tabel1!$I$6</f>
        <v>359297.92663476872</v>
      </c>
      <c r="E42" s="10">
        <f>B42+tabel1!$G$6</f>
        <v>10.227772</v>
      </c>
      <c r="F42">
        <v>11.26399</v>
      </c>
      <c r="G42">
        <v>0.227772</v>
      </c>
      <c r="H42" s="4">
        <f t="shared" si="1"/>
        <v>2.2269952830391605E-2</v>
      </c>
      <c r="I42" s="4">
        <f>F42/tabel1!$I$6</f>
        <v>359297.92663476872</v>
      </c>
      <c r="J42" s="10">
        <f>G42+tabel1!$G$6</f>
        <v>10.227772</v>
      </c>
      <c r="K42"/>
      <c r="X42">
        <v>11.26399</v>
      </c>
      <c r="Y42">
        <v>0.227772</v>
      </c>
      <c r="Z42" s="4">
        <f t="shared" si="2"/>
        <v>2.2269952830391605E-2</v>
      </c>
      <c r="AA42" s="4">
        <f>X42/tabel1!$I$7</f>
        <v>790455.43859649124</v>
      </c>
      <c r="AB42" s="10">
        <f>Y42+tabel1!$G$6</f>
        <v>10.227772</v>
      </c>
      <c r="AC42">
        <v>11.26399</v>
      </c>
      <c r="AD42">
        <v>0.227772</v>
      </c>
      <c r="AE42" s="4">
        <f t="shared" si="3"/>
        <v>2.2269952830391605E-2</v>
      </c>
      <c r="AF42" s="4">
        <f>AC42/tabel1!$I$7</f>
        <v>790455.43859649124</v>
      </c>
      <c r="AG42" s="10">
        <f>AD42+tabel1!$G$6</f>
        <v>10.227772</v>
      </c>
      <c r="AH42"/>
    </row>
    <row r="43" spans="1:34" x14ac:dyDescent="0.45">
      <c r="A43">
        <v>11.13344</v>
      </c>
      <c r="B43">
        <v>0.23573069999999999</v>
      </c>
      <c r="C43" s="4">
        <f t="shared" si="0"/>
        <v>2.3030178001849932E-2</v>
      </c>
      <c r="D43" s="4">
        <f>A43/tabel1!$I$6</f>
        <v>355133.65231259965</v>
      </c>
      <c r="E43" s="10">
        <f>B43+tabel1!$G$6</f>
        <v>10.2357307</v>
      </c>
      <c r="F43">
        <v>11.13344</v>
      </c>
      <c r="G43">
        <v>0.23573069999999999</v>
      </c>
      <c r="H43" s="4">
        <f t="shared" si="1"/>
        <v>2.3030178001849932E-2</v>
      </c>
      <c r="I43" s="4">
        <f>F43/tabel1!$I$6</f>
        <v>355133.65231259965</v>
      </c>
      <c r="J43" s="10">
        <f>G43+tabel1!$G$6</f>
        <v>10.2357307</v>
      </c>
      <c r="K43"/>
      <c r="X43">
        <v>11.13344</v>
      </c>
      <c r="Y43">
        <v>0.23573069999999999</v>
      </c>
      <c r="Z43" s="4">
        <f t="shared" si="2"/>
        <v>2.3030178001849932E-2</v>
      </c>
      <c r="AA43" s="4">
        <f>X43/tabel1!$I$7</f>
        <v>781294.03508771933</v>
      </c>
      <c r="AB43" s="10">
        <f>Y43+tabel1!$G$6</f>
        <v>10.2357307</v>
      </c>
      <c r="AC43">
        <v>11.13344</v>
      </c>
      <c r="AD43">
        <v>0.23573069999999999</v>
      </c>
      <c r="AE43" s="4">
        <f t="shared" si="3"/>
        <v>2.3030178001849932E-2</v>
      </c>
      <c r="AF43" s="4">
        <f>AC43/tabel1!$I$7</f>
        <v>781294.03508771933</v>
      </c>
      <c r="AG43" s="10">
        <f>AD43+tabel1!$G$6</f>
        <v>10.2357307</v>
      </c>
      <c r="AH43"/>
    </row>
    <row r="44" spans="1:34" x14ac:dyDescent="0.45">
      <c r="A44">
        <v>11.0006</v>
      </c>
      <c r="B44">
        <v>0.243423</v>
      </c>
      <c r="C44" s="4">
        <f t="shared" si="0"/>
        <v>2.3763833632565991E-2</v>
      </c>
      <c r="D44" s="4">
        <f>A44/tabel1!$I$6</f>
        <v>350896.331738437</v>
      </c>
      <c r="E44" s="10">
        <f>B44+tabel1!$G$6</f>
        <v>10.243423</v>
      </c>
      <c r="F44">
        <v>11.0006</v>
      </c>
      <c r="G44">
        <v>0.243423</v>
      </c>
      <c r="H44" s="4">
        <f t="shared" si="1"/>
        <v>2.3763833632565991E-2</v>
      </c>
      <c r="I44" s="4">
        <f>F44/tabel1!$I$6</f>
        <v>350896.331738437</v>
      </c>
      <c r="J44" s="10">
        <f>G44+tabel1!$G$6</f>
        <v>10.243423</v>
      </c>
      <c r="K44"/>
      <c r="X44">
        <v>11.0006</v>
      </c>
      <c r="Y44">
        <v>0.243423</v>
      </c>
      <c r="Z44" s="4">
        <f t="shared" si="2"/>
        <v>2.3763833632565991E-2</v>
      </c>
      <c r="AA44" s="4">
        <f>X44/tabel1!$I$7</f>
        <v>771971.92982456146</v>
      </c>
      <c r="AB44" s="10">
        <f>Y44+tabel1!$G$6</f>
        <v>10.243423</v>
      </c>
      <c r="AC44">
        <v>11.0006</v>
      </c>
      <c r="AD44">
        <v>0.243423</v>
      </c>
      <c r="AE44" s="4">
        <f t="shared" si="3"/>
        <v>2.3763833632565991E-2</v>
      </c>
      <c r="AF44" s="4">
        <f>AC44/tabel1!$I$7</f>
        <v>771971.92982456146</v>
      </c>
      <c r="AG44" s="10">
        <f>AD44+tabel1!$G$6</f>
        <v>10.243423</v>
      </c>
      <c r="AH44"/>
    </row>
    <row r="45" spans="1:34" x14ac:dyDescent="0.45">
      <c r="A45">
        <v>10.883789999999999</v>
      </c>
      <c r="B45">
        <v>0.25038270000000001</v>
      </c>
      <c r="C45" s="4">
        <f t="shared" si="0"/>
        <v>2.4426668479411995E-2</v>
      </c>
      <c r="D45" s="4">
        <f>A45/tabel1!$I$6</f>
        <v>347170.33492822963</v>
      </c>
      <c r="E45" s="10">
        <f>B45+tabel1!$G$6</f>
        <v>10.250382699999999</v>
      </c>
      <c r="F45">
        <v>10.883789999999999</v>
      </c>
      <c r="G45">
        <v>0.25038270000000001</v>
      </c>
      <c r="H45" s="4">
        <f t="shared" si="1"/>
        <v>2.4426668479411995E-2</v>
      </c>
      <c r="I45" s="4">
        <f>F45/tabel1!$I$6</f>
        <v>347170.33492822963</v>
      </c>
      <c r="J45" s="10">
        <f>G45+tabel1!$G$6</f>
        <v>10.250382699999999</v>
      </c>
      <c r="K45"/>
      <c r="X45">
        <v>10.883789999999999</v>
      </c>
      <c r="Y45">
        <v>0.25038270000000001</v>
      </c>
      <c r="Z45" s="4">
        <f t="shared" si="2"/>
        <v>2.4426668479411995E-2</v>
      </c>
      <c r="AA45" s="4">
        <f>X45/tabel1!$I$7</f>
        <v>763774.73684210528</v>
      </c>
      <c r="AB45" s="10">
        <f>Y45+tabel1!$G$6</f>
        <v>10.250382699999999</v>
      </c>
      <c r="AC45">
        <v>10.883789999999999</v>
      </c>
      <c r="AD45">
        <v>0.25038270000000001</v>
      </c>
      <c r="AE45" s="4">
        <f t="shared" si="3"/>
        <v>2.4426668479411995E-2</v>
      </c>
      <c r="AF45" s="4">
        <f>AC45/tabel1!$I$7</f>
        <v>763774.73684210528</v>
      </c>
      <c r="AG45" s="10">
        <f>AD45+tabel1!$G$6</f>
        <v>10.250382699999999</v>
      </c>
      <c r="AH45"/>
    </row>
    <row r="46" spans="1:34" x14ac:dyDescent="0.45">
      <c r="A46">
        <v>10.83569</v>
      </c>
      <c r="B46">
        <v>0.2564766</v>
      </c>
      <c r="C46" s="4">
        <f t="shared" si="0"/>
        <v>2.5006306746704812E-2</v>
      </c>
      <c r="D46" s="4">
        <f>A46/tabel1!$I$6</f>
        <v>345636.04465709726</v>
      </c>
      <c r="E46" s="10">
        <f>B46+tabel1!$G$6</f>
        <v>10.256476599999999</v>
      </c>
      <c r="F46">
        <v>10.83569</v>
      </c>
      <c r="G46">
        <v>0.2564766</v>
      </c>
      <c r="H46" s="4">
        <f t="shared" si="1"/>
        <v>2.5006306746704812E-2</v>
      </c>
      <c r="I46" s="4">
        <f>F46/tabel1!$I$6</f>
        <v>345636.04465709726</v>
      </c>
      <c r="J46" s="10">
        <f>G46+tabel1!$G$6</f>
        <v>10.256476599999999</v>
      </c>
      <c r="K46"/>
      <c r="X46">
        <v>10.83569</v>
      </c>
      <c r="Y46">
        <v>0.2564766</v>
      </c>
      <c r="Z46" s="4">
        <f t="shared" si="2"/>
        <v>2.5006306746704812E-2</v>
      </c>
      <c r="AA46" s="4">
        <f>X46/tabel1!$I$7</f>
        <v>760399.29824561405</v>
      </c>
      <c r="AB46" s="10">
        <f>Y46+tabel1!$G$6</f>
        <v>10.256476599999999</v>
      </c>
      <c r="AC46">
        <v>10.83569</v>
      </c>
      <c r="AD46">
        <v>0.2564766</v>
      </c>
      <c r="AE46" s="4">
        <f t="shared" si="3"/>
        <v>2.5006306746704812E-2</v>
      </c>
      <c r="AF46" s="4">
        <f>AC46/tabel1!$I$7</f>
        <v>760399.29824561405</v>
      </c>
      <c r="AG46" s="10">
        <f>AD46+tabel1!$G$6</f>
        <v>10.256476599999999</v>
      </c>
      <c r="AH46"/>
    </row>
    <row r="47" spans="1:34" x14ac:dyDescent="0.45">
      <c r="A47">
        <v>10.86318</v>
      </c>
      <c r="B47">
        <v>0.26213760000000003</v>
      </c>
      <c r="C47" s="4">
        <f t="shared" si="0"/>
        <v>2.5544151736963651E-2</v>
      </c>
      <c r="D47" s="4">
        <f>A47/tabel1!$I$6</f>
        <v>346512.91866028705</v>
      </c>
      <c r="E47" s="10">
        <f>B47+tabel1!$G$6</f>
        <v>10.262137600000001</v>
      </c>
      <c r="F47">
        <v>10.86318</v>
      </c>
      <c r="G47">
        <v>0.26213760000000003</v>
      </c>
      <c r="H47" s="4">
        <f t="shared" si="1"/>
        <v>2.5544151736963651E-2</v>
      </c>
      <c r="I47" s="4">
        <f>F47/tabel1!$I$6</f>
        <v>346512.91866028705</v>
      </c>
      <c r="J47" s="10">
        <f>G47+tabel1!$G$6</f>
        <v>10.262137600000001</v>
      </c>
      <c r="K47"/>
      <c r="X47">
        <v>10.86318</v>
      </c>
      <c r="Y47">
        <v>0.26213760000000003</v>
      </c>
      <c r="Z47" s="4">
        <f t="shared" si="2"/>
        <v>2.5544151736963651E-2</v>
      </c>
      <c r="AA47" s="4">
        <f>X47/tabel1!$I$7</f>
        <v>762328.42105263157</v>
      </c>
      <c r="AB47" s="10">
        <f>Y47+tabel1!$G$6</f>
        <v>10.262137600000001</v>
      </c>
      <c r="AC47">
        <v>10.86318</v>
      </c>
      <c r="AD47">
        <v>0.26213760000000003</v>
      </c>
      <c r="AE47" s="4">
        <f t="shared" si="3"/>
        <v>2.5544151736963651E-2</v>
      </c>
      <c r="AF47" s="4">
        <f>AC47/tabel1!$I$7</f>
        <v>762328.42105263157</v>
      </c>
      <c r="AG47" s="10">
        <f>AD47+tabel1!$G$6</f>
        <v>10.262137600000001</v>
      </c>
      <c r="AH47"/>
    </row>
    <row r="48" spans="1:34" x14ac:dyDescent="0.45">
      <c r="A48">
        <v>10.82424</v>
      </c>
      <c r="B48">
        <v>0.26763209999999998</v>
      </c>
      <c r="C48" s="4">
        <f t="shared" si="0"/>
        <v>2.6065610590001561E-2</v>
      </c>
      <c r="D48" s="4">
        <f>A48/tabel1!$I$6</f>
        <v>345270.81339712912</v>
      </c>
      <c r="E48" s="10">
        <f>B48+tabel1!$G$6</f>
        <v>10.2676321</v>
      </c>
      <c r="F48">
        <v>10.82424</v>
      </c>
      <c r="G48">
        <v>0.26763209999999998</v>
      </c>
      <c r="H48" s="4">
        <f t="shared" si="1"/>
        <v>2.6065610590001561E-2</v>
      </c>
      <c r="I48" s="4">
        <f>F48/tabel1!$I$6</f>
        <v>345270.81339712912</v>
      </c>
      <c r="J48" s="10">
        <f>G48+tabel1!$G$6</f>
        <v>10.2676321</v>
      </c>
      <c r="K48"/>
      <c r="X48">
        <v>10.82424</v>
      </c>
      <c r="Y48">
        <v>0.26763209999999998</v>
      </c>
      <c r="Z48" s="4">
        <f t="shared" si="2"/>
        <v>2.6065610590001561E-2</v>
      </c>
      <c r="AA48" s="4">
        <f>X48/tabel1!$I$7</f>
        <v>759595.78947368427</v>
      </c>
      <c r="AB48" s="10">
        <f>Y48+tabel1!$G$6</f>
        <v>10.2676321</v>
      </c>
      <c r="AC48">
        <v>10.82424</v>
      </c>
      <c r="AD48">
        <v>0.26763209999999998</v>
      </c>
      <c r="AE48" s="4">
        <f t="shared" si="3"/>
        <v>2.6065610590001561E-2</v>
      </c>
      <c r="AF48" s="4">
        <f>AC48/tabel1!$I$7</f>
        <v>759595.78947368427</v>
      </c>
      <c r="AG48" s="10">
        <f>AD48+tabel1!$G$6</f>
        <v>10.2676321</v>
      </c>
      <c r="AH48"/>
    </row>
    <row r="49" spans="1:34" x14ac:dyDescent="0.45">
      <c r="A49">
        <v>10.75553</v>
      </c>
      <c r="B49">
        <v>0.27309329999999998</v>
      </c>
      <c r="C49" s="4">
        <f t="shared" si="0"/>
        <v>2.6583356348958691E-2</v>
      </c>
      <c r="D49" s="4">
        <f>A49/tabel1!$I$6</f>
        <v>343079.10685805418</v>
      </c>
      <c r="E49" s="10">
        <f>B49+tabel1!$G$6</f>
        <v>10.273093299999999</v>
      </c>
      <c r="F49">
        <v>10.75553</v>
      </c>
      <c r="G49">
        <v>0.27309329999999998</v>
      </c>
      <c r="H49" s="4">
        <f t="shared" si="1"/>
        <v>2.6583356348958691E-2</v>
      </c>
      <c r="I49" s="4">
        <f>F49/tabel1!$I$6</f>
        <v>343079.10685805418</v>
      </c>
      <c r="J49" s="10">
        <f>G49+tabel1!$G$6</f>
        <v>10.273093299999999</v>
      </c>
      <c r="K49"/>
      <c r="X49">
        <v>10.75553</v>
      </c>
      <c r="Y49">
        <v>0.27309329999999998</v>
      </c>
      <c r="Z49" s="4">
        <f t="shared" si="2"/>
        <v>2.6583356348958691E-2</v>
      </c>
      <c r="AA49" s="4">
        <f>X49/tabel1!$I$7</f>
        <v>754774.03508771933</v>
      </c>
      <c r="AB49" s="10">
        <f>Y49+tabel1!$G$6</f>
        <v>10.273093299999999</v>
      </c>
      <c r="AC49">
        <v>10.75553</v>
      </c>
      <c r="AD49">
        <v>0.27309329999999998</v>
      </c>
      <c r="AE49" s="4">
        <f t="shared" si="3"/>
        <v>2.6583356348958691E-2</v>
      </c>
      <c r="AF49" s="4">
        <f>AC49/tabel1!$I$7</f>
        <v>754774.03508771933</v>
      </c>
      <c r="AG49" s="10">
        <f>AD49+tabel1!$G$6</f>
        <v>10.273093299999999</v>
      </c>
      <c r="AH49"/>
    </row>
    <row r="50" spans="1:34" x14ac:dyDescent="0.45">
      <c r="A50">
        <v>10.77843</v>
      </c>
      <c r="B50">
        <v>0.2788542</v>
      </c>
      <c r="C50" s="4">
        <f t="shared" si="0"/>
        <v>2.7128918707690203E-2</v>
      </c>
      <c r="D50" s="4">
        <f>A50/tabel1!$I$6</f>
        <v>343809.56937799038</v>
      </c>
      <c r="E50" s="10">
        <f>B50+tabel1!$G$6</f>
        <v>10.2788542</v>
      </c>
      <c r="F50">
        <v>10.77843</v>
      </c>
      <c r="G50">
        <v>0.2788542</v>
      </c>
      <c r="H50" s="4">
        <f t="shared" si="1"/>
        <v>2.7128918707690203E-2</v>
      </c>
      <c r="I50" s="4">
        <f>F50/tabel1!$I$6</f>
        <v>343809.56937799038</v>
      </c>
      <c r="J50" s="10">
        <f>G50+tabel1!$G$6</f>
        <v>10.2788542</v>
      </c>
      <c r="K50"/>
      <c r="X50">
        <v>10.77843</v>
      </c>
      <c r="Y50">
        <v>0.2788542</v>
      </c>
      <c r="Z50" s="4">
        <f t="shared" si="2"/>
        <v>2.7128918707690203E-2</v>
      </c>
      <c r="AA50" s="4">
        <f>X50/tabel1!$I$7</f>
        <v>756381.05263157899</v>
      </c>
      <c r="AB50" s="10">
        <f>Y50+tabel1!$G$6</f>
        <v>10.2788542</v>
      </c>
      <c r="AC50">
        <v>10.77843</v>
      </c>
      <c r="AD50">
        <v>0.2788542</v>
      </c>
      <c r="AE50" s="4">
        <f t="shared" si="3"/>
        <v>2.7128918707690203E-2</v>
      </c>
      <c r="AF50" s="4">
        <f>AC50/tabel1!$I$7</f>
        <v>756381.05263157899</v>
      </c>
      <c r="AG50" s="10">
        <f>AD50+tabel1!$G$6</f>
        <v>10.2788542</v>
      </c>
      <c r="AH50"/>
    </row>
    <row r="51" spans="1:34" x14ac:dyDescent="0.45">
      <c r="A51">
        <v>10.77271</v>
      </c>
      <c r="B51">
        <v>0.28521449999999998</v>
      </c>
      <c r="C51" s="4">
        <f t="shared" si="0"/>
        <v>2.7730534934395385E-2</v>
      </c>
      <c r="D51" s="4">
        <f>A51/tabel1!$I$6</f>
        <v>343627.11323763954</v>
      </c>
      <c r="E51" s="10">
        <f>B51+tabel1!$G$6</f>
        <v>10.2852145</v>
      </c>
      <c r="F51">
        <v>10.77271</v>
      </c>
      <c r="G51">
        <v>0.28521449999999998</v>
      </c>
      <c r="H51" s="4">
        <f t="shared" si="1"/>
        <v>2.7730534934395385E-2</v>
      </c>
      <c r="I51" s="4">
        <f>F51/tabel1!$I$6</f>
        <v>343627.11323763954</v>
      </c>
      <c r="J51" s="10">
        <f>G51+tabel1!$G$6</f>
        <v>10.2852145</v>
      </c>
      <c r="K51"/>
      <c r="X51">
        <v>10.77271</v>
      </c>
      <c r="Y51">
        <v>0.28521449999999998</v>
      </c>
      <c r="Z51" s="4">
        <f t="shared" si="2"/>
        <v>2.7730534934395385E-2</v>
      </c>
      <c r="AA51" s="4">
        <f>X51/tabel1!$I$7</f>
        <v>755979.64912280708</v>
      </c>
      <c r="AB51" s="10">
        <f>Y51+tabel1!$G$6</f>
        <v>10.2852145</v>
      </c>
      <c r="AC51">
        <v>10.77271</v>
      </c>
      <c r="AD51">
        <v>0.28521449999999998</v>
      </c>
      <c r="AE51" s="4">
        <f t="shared" si="3"/>
        <v>2.7730534934395385E-2</v>
      </c>
      <c r="AF51" s="4">
        <f>AC51/tabel1!$I$7</f>
        <v>755979.64912280708</v>
      </c>
      <c r="AG51" s="10">
        <f>AD51+tabel1!$G$6</f>
        <v>10.2852145</v>
      </c>
      <c r="AH51"/>
    </row>
    <row r="52" spans="1:34" x14ac:dyDescent="0.45">
      <c r="A52">
        <v>10.82882</v>
      </c>
      <c r="B52">
        <v>0.2921742</v>
      </c>
      <c r="C52" s="4">
        <f t="shared" si="0"/>
        <v>2.8387995997969019E-2</v>
      </c>
      <c r="D52" s="4">
        <f>A52/tabel1!$I$6</f>
        <v>345416.90590111638</v>
      </c>
      <c r="E52" s="10">
        <f>B52+tabel1!$G$6</f>
        <v>10.2921742</v>
      </c>
      <c r="F52">
        <v>10.82882</v>
      </c>
      <c r="G52">
        <v>0.2921742</v>
      </c>
      <c r="H52" s="4">
        <f t="shared" si="1"/>
        <v>2.8387995997969019E-2</v>
      </c>
      <c r="I52" s="4">
        <f>F52/tabel1!$I$6</f>
        <v>345416.90590111638</v>
      </c>
      <c r="J52" s="10">
        <f>G52+tabel1!$G$6</f>
        <v>10.2921742</v>
      </c>
      <c r="K52"/>
      <c r="X52">
        <v>10.82882</v>
      </c>
      <c r="Y52">
        <v>0.2921742</v>
      </c>
      <c r="Z52" s="4">
        <f t="shared" si="2"/>
        <v>2.8387995997969019E-2</v>
      </c>
      <c r="AA52" s="4">
        <f>X52/tabel1!$I$7</f>
        <v>759917.19298245618</v>
      </c>
      <c r="AB52" s="10">
        <f>Y52+tabel1!$G$6</f>
        <v>10.2921742</v>
      </c>
      <c r="AC52">
        <v>10.82882</v>
      </c>
      <c r="AD52">
        <v>0.2921742</v>
      </c>
      <c r="AE52" s="4">
        <f t="shared" si="3"/>
        <v>2.8387995997969019E-2</v>
      </c>
      <c r="AF52" s="4">
        <f>AC52/tabel1!$I$7</f>
        <v>759917.19298245618</v>
      </c>
      <c r="AG52" s="10">
        <f>AD52+tabel1!$G$6</f>
        <v>10.2921742</v>
      </c>
      <c r="AH52"/>
    </row>
    <row r="53" spans="1:34" x14ac:dyDescent="0.45">
      <c r="A53">
        <v>10.87921</v>
      </c>
      <c r="B53">
        <v>0.29973329999999998</v>
      </c>
      <c r="C53" s="4">
        <f t="shared" si="0"/>
        <v>2.9101073908389452E-2</v>
      </c>
      <c r="D53" s="4">
        <f>A53/tabel1!$I$6</f>
        <v>347024.24242424243</v>
      </c>
      <c r="E53" s="10">
        <f>B53+tabel1!$G$6</f>
        <v>10.2997333</v>
      </c>
      <c r="F53">
        <v>10.87921</v>
      </c>
      <c r="G53">
        <v>0.29973329999999998</v>
      </c>
      <c r="H53" s="4">
        <f t="shared" si="1"/>
        <v>2.9101073908389452E-2</v>
      </c>
      <c r="I53" s="4">
        <f>F53/tabel1!$I$6</f>
        <v>347024.24242424243</v>
      </c>
      <c r="J53" s="10">
        <f>G53+tabel1!$G$6</f>
        <v>10.2997333</v>
      </c>
      <c r="K53"/>
      <c r="X53">
        <v>10.87921</v>
      </c>
      <c r="Y53">
        <v>0.29973329999999998</v>
      </c>
      <c r="Z53" s="4">
        <f t="shared" si="2"/>
        <v>2.9101073908389452E-2</v>
      </c>
      <c r="AA53" s="4">
        <f>X53/tabel1!$I$7</f>
        <v>763453.33333333337</v>
      </c>
      <c r="AB53" s="10">
        <f>Y53+tabel1!$G$6</f>
        <v>10.2997333</v>
      </c>
      <c r="AC53">
        <v>10.87921</v>
      </c>
      <c r="AD53">
        <v>0.29973329999999998</v>
      </c>
      <c r="AE53" s="4">
        <f t="shared" si="3"/>
        <v>2.9101073908389452E-2</v>
      </c>
      <c r="AF53" s="4">
        <f>AC53/tabel1!$I$7</f>
        <v>763453.33333333337</v>
      </c>
      <c r="AG53" s="10">
        <f>AD53+tabel1!$G$6</f>
        <v>10.2997333</v>
      </c>
      <c r="AH53"/>
    </row>
    <row r="54" spans="1:34" x14ac:dyDescent="0.45">
      <c r="A54">
        <v>11.08305</v>
      </c>
      <c r="B54">
        <v>0.30779190000000001</v>
      </c>
      <c r="C54" s="4">
        <f t="shared" si="0"/>
        <v>2.9860119702261354E-2</v>
      </c>
      <c r="D54" s="4">
        <f>A54/tabel1!$I$6</f>
        <v>353526.31578947365</v>
      </c>
      <c r="E54" s="10">
        <f>B54+tabel1!$G$6</f>
        <v>10.3077919</v>
      </c>
      <c r="F54">
        <v>11.08305</v>
      </c>
      <c r="G54">
        <v>0.30779190000000001</v>
      </c>
      <c r="H54" s="4">
        <f t="shared" si="1"/>
        <v>2.9860119702261354E-2</v>
      </c>
      <c r="I54" s="4">
        <f>F54/tabel1!$I$6</f>
        <v>353526.31578947365</v>
      </c>
      <c r="J54" s="10">
        <f>G54+tabel1!$G$6</f>
        <v>10.3077919</v>
      </c>
      <c r="K54"/>
      <c r="X54">
        <v>11.08305</v>
      </c>
      <c r="Y54">
        <v>0.30779190000000001</v>
      </c>
      <c r="Z54" s="4">
        <f t="shared" si="2"/>
        <v>2.9860119702261354E-2</v>
      </c>
      <c r="AA54" s="4">
        <f>X54/tabel1!$I$7</f>
        <v>777757.89473684214</v>
      </c>
      <c r="AB54" s="10">
        <f>Y54+tabel1!$G$6</f>
        <v>10.3077919</v>
      </c>
      <c r="AC54">
        <v>11.08305</v>
      </c>
      <c r="AD54">
        <v>0.30779190000000001</v>
      </c>
      <c r="AE54" s="4">
        <f t="shared" si="3"/>
        <v>2.9860119702261354E-2</v>
      </c>
      <c r="AF54" s="4">
        <f>AC54/tabel1!$I$7</f>
        <v>777757.89473684214</v>
      </c>
      <c r="AG54" s="10">
        <f>AD54+tabel1!$G$6</f>
        <v>10.3077919</v>
      </c>
      <c r="AH54"/>
    </row>
    <row r="55" spans="1:34" x14ac:dyDescent="0.45">
      <c r="A55">
        <v>11.13344</v>
      </c>
      <c r="B55">
        <v>0.31588379999999999</v>
      </c>
      <c r="C55" s="4">
        <f t="shared" si="0"/>
        <v>3.0621108779841043E-2</v>
      </c>
      <c r="D55" s="4">
        <f>A55/tabel1!$I$6</f>
        <v>355133.65231259965</v>
      </c>
      <c r="E55" s="10">
        <f>B55+tabel1!$G$6</f>
        <v>10.3158838</v>
      </c>
      <c r="F55">
        <v>11.13344</v>
      </c>
      <c r="G55">
        <v>0.31588379999999999</v>
      </c>
      <c r="H55" s="4">
        <f t="shared" si="1"/>
        <v>3.0621108779841043E-2</v>
      </c>
      <c r="I55" s="4">
        <f>F55/tabel1!$I$6</f>
        <v>355133.65231259965</v>
      </c>
      <c r="J55" s="10">
        <f>G55+tabel1!$G$6</f>
        <v>10.3158838</v>
      </c>
      <c r="K55"/>
      <c r="X55">
        <v>11.13344</v>
      </c>
      <c r="Y55">
        <v>0.31588379999999999</v>
      </c>
      <c r="Z55" s="4">
        <f t="shared" si="2"/>
        <v>3.0621108779841043E-2</v>
      </c>
      <c r="AA55" s="4">
        <f>X55/tabel1!$I$7</f>
        <v>781294.03508771933</v>
      </c>
      <c r="AB55" s="10">
        <f>Y55+tabel1!$G$6</f>
        <v>10.3158838</v>
      </c>
      <c r="AC55">
        <v>11.13344</v>
      </c>
      <c r="AD55">
        <v>0.31588379999999999</v>
      </c>
      <c r="AE55" s="4">
        <f t="shared" si="3"/>
        <v>3.0621108779841043E-2</v>
      </c>
      <c r="AF55" s="4">
        <f>AC55/tabel1!$I$7</f>
        <v>781294.03508771933</v>
      </c>
      <c r="AG55" s="10">
        <f>AD55+tabel1!$G$6</f>
        <v>10.3158838</v>
      </c>
      <c r="AH55"/>
    </row>
    <row r="56" spans="1:34" x14ac:dyDescent="0.45">
      <c r="A56">
        <v>11.15634</v>
      </c>
      <c r="B56">
        <v>0.32370929999999998</v>
      </c>
      <c r="C56" s="4">
        <f t="shared" si="0"/>
        <v>3.1355910031290783E-2</v>
      </c>
      <c r="D56" s="4">
        <f>A56/tabel1!$I$6</f>
        <v>355864.11483253585</v>
      </c>
      <c r="E56" s="10">
        <f>B56+tabel1!$G$6</f>
        <v>10.323709300000001</v>
      </c>
      <c r="F56">
        <v>11.15634</v>
      </c>
      <c r="G56">
        <v>0.32370929999999998</v>
      </c>
      <c r="H56" s="4">
        <f t="shared" si="1"/>
        <v>3.1355910031290783E-2</v>
      </c>
      <c r="I56" s="4">
        <f>F56/tabel1!$I$6</f>
        <v>355864.11483253585</v>
      </c>
      <c r="J56" s="10">
        <f>G56+tabel1!$G$6</f>
        <v>10.323709300000001</v>
      </c>
      <c r="K56"/>
      <c r="X56">
        <v>11.15634</v>
      </c>
      <c r="Y56">
        <v>0.32370929999999998</v>
      </c>
      <c r="Z56" s="4">
        <f t="shared" si="2"/>
        <v>3.1355910031290783E-2</v>
      </c>
      <c r="AA56" s="4">
        <f>X56/tabel1!$I$7</f>
        <v>782901.05263157899</v>
      </c>
      <c r="AB56" s="10">
        <f>Y56+tabel1!$G$6</f>
        <v>10.323709300000001</v>
      </c>
      <c r="AC56">
        <v>11.15634</v>
      </c>
      <c r="AD56">
        <v>0.32370929999999998</v>
      </c>
      <c r="AE56" s="4">
        <f t="shared" si="3"/>
        <v>3.1355910031290783E-2</v>
      </c>
      <c r="AF56" s="4">
        <f>AC56/tabel1!$I$7</f>
        <v>782901.05263157899</v>
      </c>
      <c r="AG56" s="10">
        <f>AD56+tabel1!$G$6</f>
        <v>10.323709300000001</v>
      </c>
      <c r="AH56"/>
    </row>
    <row r="57" spans="1:34" x14ac:dyDescent="0.45">
      <c r="A57">
        <v>10.93647</v>
      </c>
      <c r="B57">
        <v>0.33106859999999999</v>
      </c>
      <c r="C57" s="4">
        <f t="shared" si="0"/>
        <v>3.2045920206163377E-2</v>
      </c>
      <c r="D57" s="4">
        <f>A57/tabel1!$I$6</f>
        <v>348850.71770334925</v>
      </c>
      <c r="E57" s="10">
        <f>B57+tabel1!$G$6</f>
        <v>10.3310686</v>
      </c>
      <c r="F57">
        <v>10.93647</v>
      </c>
      <c r="G57">
        <v>0.33106859999999999</v>
      </c>
      <c r="H57" s="4">
        <f t="shared" si="1"/>
        <v>3.2045920206163377E-2</v>
      </c>
      <c r="I57" s="4">
        <f>F57/tabel1!$I$6</f>
        <v>348850.71770334925</v>
      </c>
      <c r="J57" s="10">
        <f>G57+tabel1!$G$6</f>
        <v>10.3310686</v>
      </c>
      <c r="K57"/>
      <c r="X57">
        <v>10.93647</v>
      </c>
      <c r="Y57">
        <v>0.33106859999999999</v>
      </c>
      <c r="Z57" s="4">
        <f t="shared" si="2"/>
        <v>3.2045920206163377E-2</v>
      </c>
      <c r="AA57" s="4">
        <f>X57/tabel1!$I$7</f>
        <v>767471.57894736843</v>
      </c>
      <c r="AB57" s="10">
        <f>Y57+tabel1!$G$6</f>
        <v>10.3310686</v>
      </c>
      <c r="AC57">
        <v>10.93647</v>
      </c>
      <c r="AD57">
        <v>0.33106859999999999</v>
      </c>
      <c r="AE57" s="4">
        <f t="shared" si="3"/>
        <v>3.2045920206163377E-2</v>
      </c>
      <c r="AF57" s="4">
        <f>AC57/tabel1!$I$7</f>
        <v>767471.57894736843</v>
      </c>
      <c r="AG57" s="10">
        <f>AD57+tabel1!$G$6</f>
        <v>10.3310686</v>
      </c>
      <c r="AH57"/>
    </row>
    <row r="58" spans="1:34" x14ac:dyDescent="0.45">
      <c r="A58">
        <v>10.908989999999999</v>
      </c>
      <c r="B58">
        <v>0.33732899999999999</v>
      </c>
      <c r="C58" s="4">
        <f t="shared" si="0"/>
        <v>3.2632123830053199E-2</v>
      </c>
      <c r="D58" s="4">
        <f>A58/tabel1!$I$6</f>
        <v>347974.16267942579</v>
      </c>
      <c r="E58" s="10">
        <f>B58+tabel1!$G$6</f>
        <v>10.337329</v>
      </c>
      <c r="F58">
        <v>10.908989999999999</v>
      </c>
      <c r="G58">
        <v>0.33732899999999999</v>
      </c>
      <c r="H58" s="4">
        <f t="shared" si="1"/>
        <v>3.2632123830053199E-2</v>
      </c>
      <c r="I58" s="4">
        <f>F58/tabel1!$I$6</f>
        <v>347974.16267942579</v>
      </c>
      <c r="J58" s="10">
        <f>G58+tabel1!$G$6</f>
        <v>10.337329</v>
      </c>
      <c r="K58"/>
      <c r="X58">
        <v>10.908989999999999</v>
      </c>
      <c r="Y58">
        <v>0.33732899999999999</v>
      </c>
      <c r="Z58" s="4">
        <f t="shared" si="2"/>
        <v>3.2632123830053199E-2</v>
      </c>
      <c r="AA58" s="4">
        <f>X58/tabel1!$I$7</f>
        <v>765543.15789473685</v>
      </c>
      <c r="AB58" s="10">
        <f>Y58+tabel1!$G$6</f>
        <v>10.337329</v>
      </c>
      <c r="AC58">
        <v>10.908989999999999</v>
      </c>
      <c r="AD58">
        <v>0.33732899999999999</v>
      </c>
      <c r="AE58" s="4">
        <f t="shared" si="3"/>
        <v>3.2632123830053199E-2</v>
      </c>
      <c r="AF58" s="4">
        <f>AC58/tabel1!$I$7</f>
        <v>765543.15789473685</v>
      </c>
      <c r="AG58" s="10">
        <f>AD58+tabel1!$G$6</f>
        <v>10.337329</v>
      </c>
      <c r="AH58"/>
    </row>
    <row r="59" spans="1:34" x14ac:dyDescent="0.45">
      <c r="A59">
        <v>10.85173</v>
      </c>
      <c r="B59">
        <v>0.34305659999999999</v>
      </c>
      <c r="C59" s="4">
        <f t="shared" si="0"/>
        <v>3.3167816175346074E-2</v>
      </c>
      <c r="D59" s="4">
        <f>A59/tabel1!$I$6</f>
        <v>346147.68740031892</v>
      </c>
      <c r="E59" s="10">
        <f>B59+tabel1!$G$6</f>
        <v>10.343056600000001</v>
      </c>
      <c r="F59">
        <v>10.85173</v>
      </c>
      <c r="G59">
        <v>0.34305659999999999</v>
      </c>
      <c r="H59" s="4">
        <f t="shared" si="1"/>
        <v>3.3167816175346074E-2</v>
      </c>
      <c r="I59" s="4">
        <f>F59/tabel1!$I$6</f>
        <v>346147.68740031892</v>
      </c>
      <c r="J59" s="10">
        <f>G59+tabel1!$G$6</f>
        <v>10.343056600000001</v>
      </c>
      <c r="K59"/>
      <c r="X59">
        <v>10.85173</v>
      </c>
      <c r="Y59">
        <v>0.34305659999999999</v>
      </c>
      <c r="Z59" s="4">
        <f t="shared" si="2"/>
        <v>3.3167816175346074E-2</v>
      </c>
      <c r="AA59" s="4">
        <f>X59/tabel1!$I$7</f>
        <v>761524.9122807018</v>
      </c>
      <c r="AB59" s="10">
        <f>Y59+tabel1!$G$6</f>
        <v>10.343056600000001</v>
      </c>
      <c r="AC59">
        <v>10.85173</v>
      </c>
      <c r="AD59">
        <v>0.34305659999999999</v>
      </c>
      <c r="AE59" s="4">
        <f t="shared" si="3"/>
        <v>3.3167816175346074E-2</v>
      </c>
      <c r="AF59" s="4">
        <f>AC59/tabel1!$I$7</f>
        <v>761524.9122807018</v>
      </c>
      <c r="AG59" s="10">
        <f>AD59+tabel1!$G$6</f>
        <v>10.343056600000001</v>
      </c>
      <c r="AH59"/>
    </row>
    <row r="60" spans="1:34" x14ac:dyDescent="0.45">
      <c r="A60">
        <v>10.873480000000001</v>
      </c>
      <c r="B60">
        <v>0.34851779999999999</v>
      </c>
      <c r="C60" s="4">
        <f t="shared" si="0"/>
        <v>3.367804034699539E-2</v>
      </c>
      <c r="D60" s="4">
        <f>A60/tabel1!$I$6</f>
        <v>346841.4673046252</v>
      </c>
      <c r="E60" s="10">
        <f>B60+tabel1!$G$6</f>
        <v>10.3485178</v>
      </c>
      <c r="F60">
        <v>10.873480000000001</v>
      </c>
      <c r="G60">
        <v>0.34851779999999999</v>
      </c>
      <c r="H60" s="4">
        <f t="shared" si="1"/>
        <v>3.367804034699539E-2</v>
      </c>
      <c r="I60" s="4">
        <f>F60/tabel1!$I$6</f>
        <v>346841.4673046252</v>
      </c>
      <c r="J60" s="10">
        <f>G60+tabel1!$G$6</f>
        <v>10.3485178</v>
      </c>
      <c r="K60"/>
      <c r="X60">
        <v>10.873480000000001</v>
      </c>
      <c r="Y60">
        <v>0.34851779999999999</v>
      </c>
      <c r="Z60" s="4">
        <f t="shared" si="2"/>
        <v>3.367804034699539E-2</v>
      </c>
      <c r="AA60" s="4">
        <f>X60/tabel1!$I$7</f>
        <v>763051.22807017551</v>
      </c>
      <c r="AB60" s="10">
        <f>Y60+tabel1!$G$6</f>
        <v>10.3485178</v>
      </c>
      <c r="AC60">
        <v>10.873480000000001</v>
      </c>
      <c r="AD60">
        <v>0.34851779999999999</v>
      </c>
      <c r="AE60" s="4">
        <f t="shared" si="3"/>
        <v>3.367804034699539E-2</v>
      </c>
      <c r="AF60" s="4">
        <f>AC60/tabel1!$I$7</f>
        <v>763051.22807017551</v>
      </c>
      <c r="AG60" s="10">
        <f>AD60+tabel1!$G$6</f>
        <v>10.3485178</v>
      </c>
      <c r="AH60"/>
    </row>
    <row r="61" spans="1:34" x14ac:dyDescent="0.45">
      <c r="A61">
        <v>10.87692</v>
      </c>
      <c r="B61">
        <v>0.35384579999999999</v>
      </c>
      <c r="C61" s="4">
        <f t="shared" si="0"/>
        <v>3.4175301316540757E-2</v>
      </c>
      <c r="D61" s="4">
        <f>A61/tabel1!$I$6</f>
        <v>346951.19617224875</v>
      </c>
      <c r="E61" s="10">
        <f>B61+tabel1!$G$6</f>
        <v>10.3538458</v>
      </c>
      <c r="F61">
        <v>10.87692</v>
      </c>
      <c r="G61">
        <v>0.35384579999999999</v>
      </c>
      <c r="H61" s="4">
        <f t="shared" si="1"/>
        <v>3.4175301316540757E-2</v>
      </c>
      <c r="I61" s="4">
        <f>F61/tabel1!$I$6</f>
        <v>346951.19617224875</v>
      </c>
      <c r="J61" s="10">
        <f>G61+tabel1!$G$6</f>
        <v>10.3538458</v>
      </c>
      <c r="K61"/>
      <c r="X61">
        <v>10.87692</v>
      </c>
      <c r="Y61">
        <v>0.35384579999999999</v>
      </c>
      <c r="Z61" s="4">
        <f t="shared" si="2"/>
        <v>3.4175301316540757E-2</v>
      </c>
      <c r="AA61" s="4">
        <f>X61/tabel1!$I$7</f>
        <v>763292.63157894742</v>
      </c>
      <c r="AB61" s="10">
        <f>Y61+tabel1!$G$6</f>
        <v>10.3538458</v>
      </c>
      <c r="AC61">
        <v>10.87692</v>
      </c>
      <c r="AD61">
        <v>0.35384579999999999</v>
      </c>
      <c r="AE61" s="4">
        <f t="shared" si="3"/>
        <v>3.4175301316540757E-2</v>
      </c>
      <c r="AF61" s="4">
        <f>AC61/tabel1!$I$7</f>
        <v>763292.63157894742</v>
      </c>
      <c r="AG61" s="10">
        <f>AD61+tabel1!$G$6</f>
        <v>10.3538458</v>
      </c>
      <c r="AH61"/>
    </row>
    <row r="62" spans="1:34" x14ac:dyDescent="0.45">
      <c r="A62">
        <v>10.98686</v>
      </c>
      <c r="B62">
        <v>0.35940689999999997</v>
      </c>
      <c r="C62" s="4">
        <f t="shared" si="0"/>
        <v>3.4693771899238744E-2</v>
      </c>
      <c r="D62" s="4">
        <f>A62/tabel1!$I$6</f>
        <v>350458.05422647524</v>
      </c>
      <c r="E62" s="10">
        <f>B62+tabel1!$G$6</f>
        <v>10.3594069</v>
      </c>
      <c r="F62">
        <v>10.98686</v>
      </c>
      <c r="G62">
        <v>0.35940689999999997</v>
      </c>
      <c r="H62" s="4">
        <f t="shared" si="1"/>
        <v>3.4693771899238744E-2</v>
      </c>
      <c r="I62" s="4">
        <f>F62/tabel1!$I$6</f>
        <v>350458.05422647524</v>
      </c>
      <c r="J62" s="10">
        <f>G62+tabel1!$G$6</f>
        <v>10.3594069</v>
      </c>
      <c r="K62"/>
      <c r="X62">
        <v>10.98686</v>
      </c>
      <c r="Y62">
        <v>0.35940689999999997</v>
      </c>
      <c r="Z62" s="4">
        <f t="shared" si="2"/>
        <v>3.4693771899238744E-2</v>
      </c>
      <c r="AA62" s="4">
        <f>X62/tabel1!$I$7</f>
        <v>771007.71929824562</v>
      </c>
      <c r="AB62" s="10">
        <f>Y62+tabel1!$G$6</f>
        <v>10.3594069</v>
      </c>
      <c r="AC62">
        <v>10.98686</v>
      </c>
      <c r="AD62">
        <v>0.35940689999999997</v>
      </c>
      <c r="AE62" s="4">
        <f t="shared" si="3"/>
        <v>3.4693771899238744E-2</v>
      </c>
      <c r="AF62" s="4">
        <f>AC62/tabel1!$I$7</f>
        <v>771007.71929824562</v>
      </c>
      <c r="AG62" s="10">
        <f>AD62+tabel1!$G$6</f>
        <v>10.3594069</v>
      </c>
      <c r="AH62"/>
    </row>
    <row r="63" spans="1:34" x14ac:dyDescent="0.45">
      <c r="A63">
        <v>11.067019999999999</v>
      </c>
      <c r="B63">
        <v>0.36540089999999997</v>
      </c>
      <c r="C63" s="4">
        <f t="shared" si="0"/>
        <v>3.5251979496519037E-2</v>
      </c>
      <c r="D63" s="4">
        <f>A63/tabel1!$I$6</f>
        <v>353014.99202551827</v>
      </c>
      <c r="E63" s="10">
        <f>B63+tabel1!$G$6</f>
        <v>10.365400899999999</v>
      </c>
      <c r="F63">
        <v>11.067019999999999</v>
      </c>
      <c r="G63">
        <v>0.36540089999999997</v>
      </c>
      <c r="H63" s="4">
        <f t="shared" si="1"/>
        <v>3.5251979496519037E-2</v>
      </c>
      <c r="I63" s="4">
        <f>F63/tabel1!$I$6</f>
        <v>353014.99202551827</v>
      </c>
      <c r="J63" s="10">
        <f>G63+tabel1!$G$6</f>
        <v>10.365400899999999</v>
      </c>
      <c r="K63"/>
      <c r="X63">
        <v>11.067019999999999</v>
      </c>
      <c r="Y63">
        <v>0.36540089999999997</v>
      </c>
      <c r="Z63" s="4">
        <f t="shared" si="2"/>
        <v>3.5251979496519037E-2</v>
      </c>
      <c r="AA63" s="4">
        <f>X63/tabel1!$I$7</f>
        <v>776632.98245614034</v>
      </c>
      <c r="AB63" s="10">
        <f>Y63+tabel1!$G$6</f>
        <v>10.365400899999999</v>
      </c>
      <c r="AC63">
        <v>11.067019999999999</v>
      </c>
      <c r="AD63">
        <v>0.36540089999999997</v>
      </c>
      <c r="AE63" s="4">
        <f t="shared" si="3"/>
        <v>3.5251979496519037E-2</v>
      </c>
      <c r="AF63" s="4">
        <f>AC63/tabel1!$I$7</f>
        <v>776632.98245614034</v>
      </c>
      <c r="AG63" s="10">
        <f>AD63+tabel1!$G$6</f>
        <v>10.365400899999999</v>
      </c>
      <c r="AH63"/>
    </row>
    <row r="64" spans="1:34" x14ac:dyDescent="0.45">
      <c r="A64">
        <v>11.08305</v>
      </c>
      <c r="B64">
        <v>0.37206090000000003</v>
      </c>
      <c r="C64" s="4">
        <f t="shared" si="0"/>
        <v>3.5871453473629342E-2</v>
      </c>
      <c r="D64" s="4">
        <f>A64/tabel1!$I$6</f>
        <v>353526.31578947365</v>
      </c>
      <c r="E64" s="10">
        <f>B64+tabel1!$G$6</f>
        <v>10.372060899999999</v>
      </c>
      <c r="F64">
        <v>11.08305</v>
      </c>
      <c r="G64">
        <v>0.37206090000000003</v>
      </c>
      <c r="H64" s="4">
        <f t="shared" si="1"/>
        <v>3.5871453473629342E-2</v>
      </c>
      <c r="I64" s="4">
        <f>F64/tabel1!$I$6</f>
        <v>353526.31578947365</v>
      </c>
      <c r="J64" s="10">
        <f>G64+tabel1!$G$6</f>
        <v>10.372060899999999</v>
      </c>
      <c r="K64"/>
      <c r="X64">
        <v>11.08305</v>
      </c>
      <c r="Y64">
        <v>0.37206090000000003</v>
      </c>
      <c r="Z64" s="4">
        <f t="shared" si="2"/>
        <v>3.5871453473629342E-2</v>
      </c>
      <c r="AA64" s="4">
        <f>X64/tabel1!$I$7</f>
        <v>777757.89473684214</v>
      </c>
      <c r="AB64" s="10">
        <f>Y64+tabel1!$G$6</f>
        <v>10.372060899999999</v>
      </c>
      <c r="AC64">
        <v>11.08305</v>
      </c>
      <c r="AD64">
        <v>0.37206090000000003</v>
      </c>
      <c r="AE64" s="4">
        <f t="shared" si="3"/>
        <v>3.5871453473629342E-2</v>
      </c>
      <c r="AF64" s="4">
        <f>AC64/tabel1!$I$7</f>
        <v>777757.89473684214</v>
      </c>
      <c r="AG64" s="10">
        <f>AD64+tabel1!$G$6</f>
        <v>10.372060899999999</v>
      </c>
      <c r="AH64"/>
    </row>
    <row r="65" spans="1:34" x14ac:dyDescent="0.45">
      <c r="A65">
        <v>10.895239999999999</v>
      </c>
      <c r="B65">
        <v>0.37915379999999999</v>
      </c>
      <c r="C65" s="4">
        <f t="shared" si="0"/>
        <v>3.6530319070905377E-2</v>
      </c>
      <c r="D65" s="4">
        <f>A65/tabel1!$I$6</f>
        <v>347535.5661881977</v>
      </c>
      <c r="E65" s="10">
        <f>B65+tabel1!$G$6</f>
        <v>10.379153799999999</v>
      </c>
      <c r="F65">
        <v>10.895239999999999</v>
      </c>
      <c r="G65">
        <v>0.37915379999999999</v>
      </c>
      <c r="H65" s="4">
        <f t="shared" si="1"/>
        <v>3.6530319070905377E-2</v>
      </c>
      <c r="I65" s="4">
        <f>F65/tabel1!$I$6</f>
        <v>347535.5661881977</v>
      </c>
      <c r="J65" s="10">
        <f>G65+tabel1!$G$6</f>
        <v>10.379153799999999</v>
      </c>
      <c r="K65"/>
      <c r="X65">
        <v>10.895239999999999</v>
      </c>
      <c r="Y65">
        <v>0.37915379999999999</v>
      </c>
      <c r="Z65" s="4">
        <f t="shared" si="2"/>
        <v>3.6530319070905377E-2</v>
      </c>
      <c r="AA65" s="4">
        <f>X65/tabel1!$I$7</f>
        <v>764578.24561403506</v>
      </c>
      <c r="AB65" s="10">
        <f>Y65+tabel1!$G$6</f>
        <v>10.379153799999999</v>
      </c>
      <c r="AC65">
        <v>10.895239999999999</v>
      </c>
      <c r="AD65">
        <v>0.37915379999999999</v>
      </c>
      <c r="AE65" s="4">
        <f t="shared" si="3"/>
        <v>3.6530319070905377E-2</v>
      </c>
      <c r="AF65" s="4">
        <f>AC65/tabel1!$I$7</f>
        <v>764578.24561403506</v>
      </c>
      <c r="AG65" s="10">
        <f>AD65+tabel1!$G$6</f>
        <v>10.379153799999999</v>
      </c>
      <c r="AH65"/>
    </row>
    <row r="66" spans="1:34" x14ac:dyDescent="0.45">
      <c r="A66">
        <v>10.881500000000001</v>
      </c>
      <c r="B66">
        <v>0.38681280000000001</v>
      </c>
      <c r="C66" s="4">
        <f t="shared" si="0"/>
        <v>3.7240759744894991E-2</v>
      </c>
      <c r="D66" s="4">
        <f>A66/tabel1!$I$6</f>
        <v>347097.28867623606</v>
      </c>
      <c r="E66" s="10">
        <f>B66+tabel1!$G$6</f>
        <v>10.3868128</v>
      </c>
      <c r="F66">
        <v>10.881500000000001</v>
      </c>
      <c r="G66">
        <v>0.38681280000000001</v>
      </c>
      <c r="H66" s="4">
        <f t="shared" si="1"/>
        <v>3.7240759744894991E-2</v>
      </c>
      <c r="I66" s="4">
        <f>F66/tabel1!$I$6</f>
        <v>347097.28867623606</v>
      </c>
      <c r="J66" s="10">
        <f>G66+tabel1!$G$6</f>
        <v>10.3868128</v>
      </c>
      <c r="K66"/>
      <c r="X66">
        <v>10.881500000000001</v>
      </c>
      <c r="Y66">
        <v>0.38681280000000001</v>
      </c>
      <c r="Z66" s="4">
        <f t="shared" si="2"/>
        <v>3.7240759744894991E-2</v>
      </c>
      <c r="AA66" s="4">
        <f>X66/tabel1!$I$7</f>
        <v>763614.03508771944</v>
      </c>
      <c r="AB66" s="10">
        <f>Y66+tabel1!$G$6</f>
        <v>10.3868128</v>
      </c>
      <c r="AC66">
        <v>10.881500000000001</v>
      </c>
      <c r="AD66">
        <v>0.38681280000000001</v>
      </c>
      <c r="AE66" s="4">
        <f t="shared" si="3"/>
        <v>3.7240759744894991E-2</v>
      </c>
      <c r="AF66" s="4">
        <f>AC66/tabel1!$I$7</f>
        <v>763614.03508771944</v>
      </c>
      <c r="AG66" s="10">
        <f>AD66+tabel1!$G$6</f>
        <v>10.3868128</v>
      </c>
      <c r="AH66"/>
    </row>
    <row r="67" spans="1:34" x14ac:dyDescent="0.45">
      <c r="A67">
        <v>10.968529999999999</v>
      </c>
      <c r="B67">
        <v>0.39487139999999998</v>
      </c>
      <c r="C67" s="4">
        <f t="shared" si="0"/>
        <v>3.7987136618159605E-2</v>
      </c>
      <c r="D67" s="4">
        <f>A67/tabel1!$I$6</f>
        <v>349873.3652312599</v>
      </c>
      <c r="E67" s="10">
        <f>B67+tabel1!$G$6</f>
        <v>10.3948714</v>
      </c>
      <c r="F67">
        <v>10.968529999999999</v>
      </c>
      <c r="G67">
        <v>0.39487139999999998</v>
      </c>
      <c r="H67" s="4">
        <f t="shared" si="1"/>
        <v>3.7987136618159605E-2</v>
      </c>
      <c r="I67" s="4">
        <f>F67/tabel1!$I$6</f>
        <v>349873.3652312599</v>
      </c>
      <c r="J67" s="10">
        <f>G67+tabel1!$G$6</f>
        <v>10.3948714</v>
      </c>
      <c r="K67"/>
      <c r="X67">
        <v>10.968529999999999</v>
      </c>
      <c r="Y67">
        <v>0.39487139999999998</v>
      </c>
      <c r="Z67" s="4">
        <f t="shared" si="2"/>
        <v>3.7987136618159605E-2</v>
      </c>
      <c r="AA67" s="4">
        <f>X67/tabel1!$I$7</f>
        <v>769721.40350877191</v>
      </c>
      <c r="AB67" s="10">
        <f>Y67+tabel1!$G$6</f>
        <v>10.3948714</v>
      </c>
      <c r="AC67">
        <v>10.968529999999999</v>
      </c>
      <c r="AD67">
        <v>0.39487139999999998</v>
      </c>
      <c r="AE67" s="4">
        <f t="shared" si="3"/>
        <v>3.7987136618159605E-2</v>
      </c>
      <c r="AF67" s="4">
        <f>AC67/tabel1!$I$7</f>
        <v>769721.40350877191</v>
      </c>
      <c r="AG67" s="10">
        <f>AD67+tabel1!$G$6</f>
        <v>10.3948714</v>
      </c>
      <c r="AH67"/>
    </row>
    <row r="68" spans="1:34" x14ac:dyDescent="0.45">
      <c r="A68">
        <v>11.19299</v>
      </c>
      <c r="B68">
        <v>0.40283010000000002</v>
      </c>
      <c r="C68" s="4">
        <f t="shared" ref="C68:C131" si="4">B68/E68</f>
        <v>3.8723125930894525E-2</v>
      </c>
      <c r="D68" s="4">
        <f>A68/tabel1!$I$6</f>
        <v>357033.17384370015</v>
      </c>
      <c r="E68" s="10">
        <f>B68+tabel1!$G$6</f>
        <v>10.402830099999999</v>
      </c>
      <c r="F68">
        <v>11.19299</v>
      </c>
      <c r="G68">
        <v>0.40283010000000002</v>
      </c>
      <c r="H68" s="4">
        <f t="shared" ref="H68:H131" si="5">G68/J68</f>
        <v>3.8723125930894525E-2</v>
      </c>
      <c r="I68" s="4">
        <f>F68/tabel1!$I$6</f>
        <v>357033.17384370015</v>
      </c>
      <c r="J68" s="10">
        <f>G68+tabel1!$G$6</f>
        <v>10.402830099999999</v>
      </c>
      <c r="K68"/>
      <c r="X68">
        <v>11.19299</v>
      </c>
      <c r="Y68">
        <v>0.40283010000000002</v>
      </c>
      <c r="Z68" s="4">
        <f t="shared" ref="Z68:Z131" si="6">Y68/AB68</f>
        <v>3.8723125930894525E-2</v>
      </c>
      <c r="AA68" s="4">
        <f>X68/tabel1!$I$7</f>
        <v>785472.98245614045</v>
      </c>
      <c r="AB68" s="10">
        <f>Y68+tabel1!$G$6</f>
        <v>10.402830099999999</v>
      </c>
      <c r="AC68">
        <v>11.19299</v>
      </c>
      <c r="AD68">
        <v>0.40283010000000002</v>
      </c>
      <c r="AE68" s="4">
        <f t="shared" ref="AE68:AE131" si="7">AD68/AG68</f>
        <v>3.8723125930894525E-2</v>
      </c>
      <c r="AF68" s="4">
        <f>AC68/tabel1!$I$7</f>
        <v>785472.98245614045</v>
      </c>
      <c r="AG68" s="10">
        <f>AD68+tabel1!$G$6</f>
        <v>10.402830099999999</v>
      </c>
      <c r="AH68"/>
    </row>
    <row r="69" spans="1:34" x14ac:dyDescent="0.45">
      <c r="A69">
        <v>11.394539999999999</v>
      </c>
      <c r="B69">
        <v>0.41045579999999998</v>
      </c>
      <c r="C69" s="4">
        <f t="shared" si="4"/>
        <v>3.9427265038673907E-2</v>
      </c>
      <c r="D69" s="4">
        <f>A69/tabel1!$I$6</f>
        <v>363462.20095693774</v>
      </c>
      <c r="E69" s="10">
        <f>B69+tabel1!$G$6</f>
        <v>10.410455799999999</v>
      </c>
      <c r="F69">
        <v>11.394539999999999</v>
      </c>
      <c r="G69">
        <v>0.41045579999999998</v>
      </c>
      <c r="H69" s="4">
        <f t="shared" si="5"/>
        <v>3.9427265038673907E-2</v>
      </c>
      <c r="I69" s="4">
        <f>F69/tabel1!$I$6</f>
        <v>363462.20095693774</v>
      </c>
      <c r="J69" s="10">
        <f>G69+tabel1!$G$6</f>
        <v>10.410455799999999</v>
      </c>
      <c r="K69"/>
      <c r="X69">
        <v>11.394539999999999</v>
      </c>
      <c r="Y69">
        <v>0.41045579999999998</v>
      </c>
      <c r="Z69" s="4">
        <f t="shared" si="6"/>
        <v>3.9427265038673907E-2</v>
      </c>
      <c r="AA69" s="4">
        <f>X69/tabel1!$I$7</f>
        <v>799616.84210526315</v>
      </c>
      <c r="AB69" s="10">
        <f>Y69+tabel1!$G$6</f>
        <v>10.410455799999999</v>
      </c>
      <c r="AC69">
        <v>11.394539999999999</v>
      </c>
      <c r="AD69">
        <v>0.41045579999999998</v>
      </c>
      <c r="AE69" s="4">
        <f t="shared" si="7"/>
        <v>3.9427265038673907E-2</v>
      </c>
      <c r="AF69" s="4">
        <f>AC69/tabel1!$I$7</f>
        <v>799616.84210526315</v>
      </c>
      <c r="AG69" s="10">
        <f>AD69+tabel1!$G$6</f>
        <v>10.410455799999999</v>
      </c>
      <c r="AH69"/>
    </row>
    <row r="70" spans="1:34" x14ac:dyDescent="0.45">
      <c r="A70">
        <v>11.454090000000001</v>
      </c>
      <c r="B70">
        <v>0.41718240000000001</v>
      </c>
      <c r="C70" s="4">
        <f t="shared" si="4"/>
        <v>4.0047527630887987E-2</v>
      </c>
      <c r="D70" s="4">
        <f>A70/tabel1!$I$6</f>
        <v>365361.72248803824</v>
      </c>
      <c r="E70" s="10">
        <f>B70+tabel1!$G$6</f>
        <v>10.4171824</v>
      </c>
      <c r="F70">
        <v>11.454090000000001</v>
      </c>
      <c r="G70">
        <v>0.41718240000000001</v>
      </c>
      <c r="H70" s="4">
        <f t="shared" si="5"/>
        <v>4.0047527630887987E-2</v>
      </c>
      <c r="I70" s="4">
        <f>F70/tabel1!$I$6</f>
        <v>365361.72248803824</v>
      </c>
      <c r="J70" s="10">
        <f>G70+tabel1!$G$6</f>
        <v>10.4171824</v>
      </c>
      <c r="K70"/>
      <c r="X70">
        <v>11.454090000000001</v>
      </c>
      <c r="Y70">
        <v>0.41718240000000001</v>
      </c>
      <c r="Z70" s="4">
        <f t="shared" si="6"/>
        <v>4.0047527630887987E-2</v>
      </c>
      <c r="AA70" s="4">
        <f>X70/tabel1!$I$7</f>
        <v>803795.78947368427</v>
      </c>
      <c r="AB70" s="10">
        <f>Y70+tabel1!$G$6</f>
        <v>10.4171824</v>
      </c>
      <c r="AC70">
        <v>11.454090000000001</v>
      </c>
      <c r="AD70">
        <v>0.41718240000000001</v>
      </c>
      <c r="AE70" s="4">
        <f t="shared" si="7"/>
        <v>4.0047527630887987E-2</v>
      </c>
      <c r="AF70" s="4">
        <f>AC70/tabel1!$I$7</f>
        <v>803795.78947368427</v>
      </c>
      <c r="AG70" s="10">
        <f>AD70+tabel1!$G$6</f>
        <v>10.4171824</v>
      </c>
      <c r="AH70"/>
    </row>
    <row r="71" spans="1:34" x14ac:dyDescent="0.45">
      <c r="A71">
        <v>11.444929999999999</v>
      </c>
      <c r="B71">
        <v>0.42314309999999999</v>
      </c>
      <c r="C71" s="4">
        <f t="shared" si="4"/>
        <v>4.0596497231243034E-2</v>
      </c>
      <c r="D71" s="4">
        <f>A71/tabel1!$I$6</f>
        <v>365069.53748006374</v>
      </c>
      <c r="E71" s="10">
        <f>B71+tabel1!$G$6</f>
        <v>10.423143100000001</v>
      </c>
      <c r="F71">
        <v>11.444929999999999</v>
      </c>
      <c r="G71">
        <v>0.42314309999999999</v>
      </c>
      <c r="H71" s="4">
        <f t="shared" si="5"/>
        <v>4.0596497231243034E-2</v>
      </c>
      <c r="I71" s="4">
        <f>F71/tabel1!$I$6</f>
        <v>365069.53748006374</v>
      </c>
      <c r="J71" s="10">
        <f>G71+tabel1!$G$6</f>
        <v>10.423143100000001</v>
      </c>
      <c r="K71"/>
      <c r="X71">
        <v>11.444929999999999</v>
      </c>
      <c r="Y71">
        <v>0.42314309999999999</v>
      </c>
      <c r="Z71" s="4">
        <f t="shared" si="6"/>
        <v>4.0596497231243034E-2</v>
      </c>
      <c r="AA71" s="4">
        <f>X71/tabel1!$I$7</f>
        <v>803152.98245614034</v>
      </c>
      <c r="AB71" s="10">
        <f>Y71+tabel1!$G$6</f>
        <v>10.423143100000001</v>
      </c>
      <c r="AC71">
        <v>11.444929999999999</v>
      </c>
      <c r="AD71">
        <v>0.42314309999999999</v>
      </c>
      <c r="AE71" s="4">
        <f t="shared" si="7"/>
        <v>4.0596497231243034E-2</v>
      </c>
      <c r="AF71" s="4">
        <f>AC71/tabel1!$I$7</f>
        <v>803152.98245614034</v>
      </c>
      <c r="AG71" s="10">
        <f>AD71+tabel1!$G$6</f>
        <v>10.423143100000001</v>
      </c>
      <c r="AH71"/>
    </row>
    <row r="72" spans="1:34" x14ac:dyDescent="0.45">
      <c r="A72">
        <v>11.21589</v>
      </c>
      <c r="B72">
        <v>0.42867090000000002</v>
      </c>
      <c r="C72" s="4">
        <f t="shared" si="4"/>
        <v>4.1105036692643163E-2</v>
      </c>
      <c r="D72" s="4">
        <f>A72/tabel1!$I$6</f>
        <v>357763.63636363635</v>
      </c>
      <c r="E72" s="10">
        <f>B72+tabel1!$G$6</f>
        <v>10.4286709</v>
      </c>
      <c r="F72">
        <v>11.21589</v>
      </c>
      <c r="G72">
        <v>0.42867090000000002</v>
      </c>
      <c r="H72" s="4">
        <f t="shared" si="5"/>
        <v>4.1105036692643163E-2</v>
      </c>
      <c r="I72" s="4">
        <f>F72/tabel1!$I$6</f>
        <v>357763.63636363635</v>
      </c>
      <c r="J72" s="10">
        <f>G72+tabel1!$G$6</f>
        <v>10.4286709</v>
      </c>
      <c r="K72"/>
      <c r="X72">
        <v>11.21589</v>
      </c>
      <c r="Y72">
        <v>0.42867090000000002</v>
      </c>
      <c r="Z72" s="4">
        <f t="shared" si="6"/>
        <v>4.1105036692643163E-2</v>
      </c>
      <c r="AA72" s="4">
        <f>X72/tabel1!$I$7</f>
        <v>787080</v>
      </c>
      <c r="AB72" s="10">
        <f>Y72+tabel1!$G$6</f>
        <v>10.4286709</v>
      </c>
      <c r="AC72">
        <v>11.21589</v>
      </c>
      <c r="AD72">
        <v>0.42867090000000002</v>
      </c>
      <c r="AE72" s="4">
        <f t="shared" si="7"/>
        <v>4.1105036692643163E-2</v>
      </c>
      <c r="AF72" s="4">
        <f>AC72/tabel1!$I$7</f>
        <v>787080</v>
      </c>
      <c r="AG72" s="10">
        <f>AD72+tabel1!$G$6</f>
        <v>10.4286709</v>
      </c>
      <c r="AH72"/>
    </row>
    <row r="73" spans="1:34" x14ac:dyDescent="0.45">
      <c r="A73">
        <v>11.199859999999999</v>
      </c>
      <c r="B73">
        <v>0.43406549999999999</v>
      </c>
      <c r="C73" s="4">
        <f t="shared" si="4"/>
        <v>4.1600802678495745E-2</v>
      </c>
      <c r="D73" s="4">
        <f>A73/tabel1!$I$6</f>
        <v>357252.31259968097</v>
      </c>
      <c r="E73" s="10">
        <f>B73+tabel1!$G$6</f>
        <v>10.434065499999999</v>
      </c>
      <c r="F73">
        <v>11.199859999999999</v>
      </c>
      <c r="G73">
        <v>0.43406549999999999</v>
      </c>
      <c r="H73" s="4">
        <f t="shared" si="5"/>
        <v>4.1600802678495745E-2</v>
      </c>
      <c r="I73" s="4">
        <f>F73/tabel1!$I$6</f>
        <v>357252.31259968097</v>
      </c>
      <c r="J73" s="10">
        <f>G73+tabel1!$G$6</f>
        <v>10.434065499999999</v>
      </c>
      <c r="K73"/>
      <c r="X73">
        <v>11.199859999999999</v>
      </c>
      <c r="Y73">
        <v>0.43406549999999999</v>
      </c>
      <c r="Z73" s="4">
        <f t="shared" si="6"/>
        <v>4.1600802678495745E-2</v>
      </c>
      <c r="AA73" s="4">
        <f>X73/tabel1!$I$7</f>
        <v>785955.0877192982</v>
      </c>
      <c r="AB73" s="10">
        <f>Y73+tabel1!$G$6</f>
        <v>10.434065499999999</v>
      </c>
      <c r="AC73">
        <v>11.199859999999999</v>
      </c>
      <c r="AD73">
        <v>0.43406549999999999</v>
      </c>
      <c r="AE73" s="4">
        <f t="shared" si="7"/>
        <v>4.1600802678495745E-2</v>
      </c>
      <c r="AF73" s="4">
        <f>AC73/tabel1!$I$7</f>
        <v>785955.0877192982</v>
      </c>
      <c r="AG73" s="10">
        <f>AD73+tabel1!$G$6</f>
        <v>10.434065499999999</v>
      </c>
      <c r="AH73"/>
    </row>
    <row r="74" spans="1:34" x14ac:dyDescent="0.45">
      <c r="A74">
        <v>11.211309999999999</v>
      </c>
      <c r="B74">
        <v>0.43949339999999998</v>
      </c>
      <c r="C74" s="4">
        <f t="shared" si="4"/>
        <v>4.2099111820885868E-2</v>
      </c>
      <c r="D74" s="4">
        <f>A74/tabel1!$I$6</f>
        <v>357617.54385964904</v>
      </c>
      <c r="E74" s="10">
        <f>B74+tabel1!$G$6</f>
        <v>10.4394934</v>
      </c>
      <c r="F74">
        <v>11.211309999999999</v>
      </c>
      <c r="G74">
        <v>0.43949339999999998</v>
      </c>
      <c r="H74" s="4">
        <f t="shared" si="5"/>
        <v>4.2099111820885868E-2</v>
      </c>
      <c r="I74" s="4">
        <f>F74/tabel1!$I$6</f>
        <v>357617.54385964904</v>
      </c>
      <c r="J74" s="10">
        <f>G74+tabel1!$G$6</f>
        <v>10.4394934</v>
      </c>
      <c r="K74"/>
      <c r="X74">
        <v>11.211309999999999</v>
      </c>
      <c r="Y74">
        <v>0.43949339999999998</v>
      </c>
      <c r="Z74" s="4">
        <f t="shared" si="6"/>
        <v>4.2099111820885868E-2</v>
      </c>
      <c r="AA74" s="4">
        <f>X74/tabel1!$I$7</f>
        <v>786758.59649122809</v>
      </c>
      <c r="AB74" s="10">
        <f>Y74+tabel1!$G$6</f>
        <v>10.4394934</v>
      </c>
      <c r="AC74">
        <v>11.211309999999999</v>
      </c>
      <c r="AD74">
        <v>0.43949339999999998</v>
      </c>
      <c r="AE74" s="4">
        <f t="shared" si="7"/>
        <v>4.2099111820885868E-2</v>
      </c>
      <c r="AF74" s="4">
        <f>AC74/tabel1!$I$7</f>
        <v>786758.59649122809</v>
      </c>
      <c r="AG74" s="10">
        <f>AD74+tabel1!$G$6</f>
        <v>10.4394934</v>
      </c>
      <c r="AH74"/>
    </row>
    <row r="75" spans="1:34" x14ac:dyDescent="0.45">
      <c r="A75">
        <v>11.20444</v>
      </c>
      <c r="B75">
        <v>0.44528760000000001</v>
      </c>
      <c r="C75" s="4">
        <f t="shared" si="4"/>
        <v>4.2630477690245694E-2</v>
      </c>
      <c r="D75" s="4">
        <f>A75/tabel1!$I$6</f>
        <v>357398.40510366822</v>
      </c>
      <c r="E75" s="10">
        <f>B75+tabel1!$G$6</f>
        <v>10.4452876</v>
      </c>
      <c r="F75">
        <v>11.20444</v>
      </c>
      <c r="G75">
        <v>0.44528760000000001</v>
      </c>
      <c r="H75" s="4">
        <f t="shared" si="5"/>
        <v>4.2630477690245694E-2</v>
      </c>
      <c r="I75" s="4">
        <f>F75/tabel1!$I$6</f>
        <v>357398.40510366822</v>
      </c>
      <c r="J75" s="10">
        <f>G75+tabel1!$G$6</f>
        <v>10.4452876</v>
      </c>
      <c r="K75"/>
      <c r="X75">
        <v>11.20444</v>
      </c>
      <c r="Y75">
        <v>0.44528760000000001</v>
      </c>
      <c r="Z75" s="4">
        <f t="shared" si="6"/>
        <v>4.2630477690245694E-2</v>
      </c>
      <c r="AA75" s="4">
        <f>X75/tabel1!$I$7</f>
        <v>786276.49122807023</v>
      </c>
      <c r="AB75" s="10">
        <f>Y75+tabel1!$G$6</f>
        <v>10.4452876</v>
      </c>
      <c r="AC75">
        <v>11.20444</v>
      </c>
      <c r="AD75">
        <v>0.44528760000000001</v>
      </c>
      <c r="AE75" s="4">
        <f t="shared" si="7"/>
        <v>4.2630477690245694E-2</v>
      </c>
      <c r="AF75" s="4">
        <f>AC75/tabel1!$I$7</f>
        <v>786276.49122807023</v>
      </c>
      <c r="AG75" s="10">
        <f>AD75+tabel1!$G$6</f>
        <v>10.4452876</v>
      </c>
      <c r="AH75"/>
    </row>
    <row r="76" spans="1:34" x14ac:dyDescent="0.45">
      <c r="A76">
        <v>11.37622</v>
      </c>
      <c r="B76">
        <v>0.4516812</v>
      </c>
      <c r="C76" s="4">
        <f t="shared" si="4"/>
        <v>4.3216128712383617E-2</v>
      </c>
      <c r="D76" s="4">
        <f>A76/tabel1!$I$6</f>
        <v>362877.83094098879</v>
      </c>
      <c r="E76" s="10">
        <f>B76+tabel1!$G$6</f>
        <v>10.451681199999999</v>
      </c>
      <c r="F76">
        <v>11.37622</v>
      </c>
      <c r="G76">
        <v>0.4516812</v>
      </c>
      <c r="H76" s="4">
        <f t="shared" si="5"/>
        <v>4.3216128712383617E-2</v>
      </c>
      <c r="I76" s="4">
        <f>F76/tabel1!$I$6</f>
        <v>362877.83094098879</v>
      </c>
      <c r="J76" s="10">
        <f>G76+tabel1!$G$6</f>
        <v>10.451681199999999</v>
      </c>
      <c r="K76"/>
      <c r="X76">
        <v>11.37622</v>
      </c>
      <c r="Y76">
        <v>0.4516812</v>
      </c>
      <c r="Z76" s="4">
        <f t="shared" si="6"/>
        <v>4.3216128712383617E-2</v>
      </c>
      <c r="AA76" s="4">
        <f>X76/tabel1!$I$7</f>
        <v>798331.22807017551</v>
      </c>
      <c r="AB76" s="10">
        <f>Y76+tabel1!$G$6</f>
        <v>10.451681199999999</v>
      </c>
      <c r="AC76">
        <v>11.37622</v>
      </c>
      <c r="AD76">
        <v>0.4516812</v>
      </c>
      <c r="AE76" s="4">
        <f t="shared" si="7"/>
        <v>4.3216128712383617E-2</v>
      </c>
      <c r="AF76" s="4">
        <f>AC76/tabel1!$I$7</f>
        <v>798331.22807017551</v>
      </c>
      <c r="AG76" s="10">
        <f>AD76+tabel1!$G$6</f>
        <v>10.451681199999999</v>
      </c>
      <c r="AH76"/>
    </row>
    <row r="77" spans="1:34" x14ac:dyDescent="0.45">
      <c r="A77">
        <v>11.651059999999999</v>
      </c>
      <c r="B77">
        <v>0.4586076</v>
      </c>
      <c r="C77" s="4">
        <f t="shared" si="4"/>
        <v>4.3849775949142598E-2</v>
      </c>
      <c r="D77" s="4">
        <f>A77/tabel1!$I$6</f>
        <v>371644.65709728864</v>
      </c>
      <c r="E77" s="10">
        <f>B77+tabel1!$G$6</f>
        <v>10.458607600000001</v>
      </c>
      <c r="F77">
        <v>11.651059999999999</v>
      </c>
      <c r="G77">
        <v>0.4586076</v>
      </c>
      <c r="H77" s="4">
        <f t="shared" si="5"/>
        <v>4.3849775949142598E-2</v>
      </c>
      <c r="I77" s="4">
        <f>F77/tabel1!$I$6</f>
        <v>371644.65709728864</v>
      </c>
      <c r="J77" s="10">
        <f>G77+tabel1!$G$6</f>
        <v>10.458607600000001</v>
      </c>
      <c r="K77"/>
      <c r="X77">
        <v>11.651059999999999</v>
      </c>
      <c r="Y77">
        <v>0.4586076</v>
      </c>
      <c r="Z77" s="4">
        <f t="shared" si="6"/>
        <v>4.3849775949142598E-2</v>
      </c>
      <c r="AA77" s="4">
        <f>X77/tabel1!$I$7</f>
        <v>817618.24561403506</v>
      </c>
      <c r="AB77" s="10">
        <f>Y77+tabel1!$G$6</f>
        <v>10.458607600000001</v>
      </c>
      <c r="AC77">
        <v>11.651059999999999</v>
      </c>
      <c r="AD77">
        <v>0.4586076</v>
      </c>
      <c r="AE77" s="4">
        <f t="shared" si="7"/>
        <v>4.3849775949142598E-2</v>
      </c>
      <c r="AF77" s="4">
        <f>AC77/tabel1!$I$7</f>
        <v>817618.24561403506</v>
      </c>
      <c r="AG77" s="10">
        <f>AD77+tabel1!$G$6</f>
        <v>10.458607600000001</v>
      </c>
      <c r="AH77"/>
    </row>
    <row r="78" spans="1:34" x14ac:dyDescent="0.45">
      <c r="A78">
        <v>11.834289999999999</v>
      </c>
      <c r="B78">
        <v>0.46616669999999999</v>
      </c>
      <c r="C78" s="4">
        <f t="shared" si="4"/>
        <v>4.4540347326973109E-2</v>
      </c>
      <c r="D78" s="4">
        <f>A78/tabel1!$I$6</f>
        <v>377489.31419457728</v>
      </c>
      <c r="E78" s="10">
        <f>B78+tabel1!$G$6</f>
        <v>10.4661667</v>
      </c>
      <c r="F78">
        <v>11.834289999999999</v>
      </c>
      <c r="G78">
        <v>0.46616669999999999</v>
      </c>
      <c r="H78" s="4">
        <f t="shared" si="5"/>
        <v>4.4540347326973109E-2</v>
      </c>
      <c r="I78" s="4">
        <f>F78/tabel1!$I$6</f>
        <v>377489.31419457728</v>
      </c>
      <c r="J78" s="10">
        <f>G78+tabel1!$G$6</f>
        <v>10.4661667</v>
      </c>
      <c r="K78"/>
      <c r="X78">
        <v>11.834289999999999</v>
      </c>
      <c r="Y78">
        <v>0.46616669999999999</v>
      </c>
      <c r="Z78" s="4">
        <f t="shared" si="6"/>
        <v>4.4540347326973109E-2</v>
      </c>
      <c r="AA78" s="4">
        <f>X78/tabel1!$I$7</f>
        <v>830476.49122807023</v>
      </c>
      <c r="AB78" s="10">
        <f>Y78+tabel1!$G$6</f>
        <v>10.4661667</v>
      </c>
      <c r="AC78">
        <v>11.834289999999999</v>
      </c>
      <c r="AD78">
        <v>0.46616669999999999</v>
      </c>
      <c r="AE78" s="4">
        <f t="shared" si="7"/>
        <v>4.4540347326973109E-2</v>
      </c>
      <c r="AF78" s="4">
        <f>AC78/tabel1!$I$7</f>
        <v>830476.49122807023</v>
      </c>
      <c r="AG78" s="10">
        <f>AD78+tabel1!$G$6</f>
        <v>10.4661667</v>
      </c>
      <c r="AH78"/>
    </row>
    <row r="79" spans="1:34" x14ac:dyDescent="0.45">
      <c r="A79">
        <v>11.91216</v>
      </c>
      <c r="B79">
        <v>0.47422530000000002</v>
      </c>
      <c r="C79" s="4">
        <f t="shared" si="4"/>
        <v>4.5275453450480965E-2</v>
      </c>
      <c r="D79" s="4">
        <f>A79/tabel1!$I$6</f>
        <v>379973.20574162673</v>
      </c>
      <c r="E79" s="10">
        <f>B79+tabel1!$G$6</f>
        <v>10.474225300000001</v>
      </c>
      <c r="F79">
        <v>11.91216</v>
      </c>
      <c r="G79">
        <v>0.47422530000000002</v>
      </c>
      <c r="H79" s="4">
        <f t="shared" si="5"/>
        <v>4.5275453450480965E-2</v>
      </c>
      <c r="I79" s="4">
        <f>F79/tabel1!$I$6</f>
        <v>379973.20574162673</v>
      </c>
      <c r="J79" s="10">
        <f>G79+tabel1!$G$6</f>
        <v>10.474225300000001</v>
      </c>
      <c r="K79"/>
      <c r="X79">
        <v>11.91216</v>
      </c>
      <c r="Y79">
        <v>0.47422530000000002</v>
      </c>
      <c r="Z79" s="4">
        <f t="shared" si="6"/>
        <v>4.5275453450480965E-2</v>
      </c>
      <c r="AA79" s="4">
        <f>X79/tabel1!$I$7</f>
        <v>835941.05263157899</v>
      </c>
      <c r="AB79" s="10">
        <f>Y79+tabel1!$G$6</f>
        <v>10.474225300000001</v>
      </c>
      <c r="AC79">
        <v>11.91216</v>
      </c>
      <c r="AD79">
        <v>0.47422530000000002</v>
      </c>
      <c r="AE79" s="4">
        <f t="shared" si="7"/>
        <v>4.5275453450480965E-2</v>
      </c>
      <c r="AF79" s="4">
        <f>AC79/tabel1!$I$7</f>
        <v>835941.05263157899</v>
      </c>
      <c r="AG79" s="10">
        <f>AD79+tabel1!$G$6</f>
        <v>10.474225300000001</v>
      </c>
      <c r="AH79"/>
    </row>
    <row r="80" spans="1:34" x14ac:dyDescent="0.45">
      <c r="A80">
        <v>12.150359999999999</v>
      </c>
      <c r="B80">
        <v>0.48228389999999999</v>
      </c>
      <c r="C80" s="4">
        <f t="shared" si="4"/>
        <v>4.6009429300040226E-2</v>
      </c>
      <c r="D80" s="4">
        <f>A80/tabel1!$I$6</f>
        <v>387571.29186602862</v>
      </c>
      <c r="E80" s="10">
        <f>B80+tabel1!$G$6</f>
        <v>10.482283900000001</v>
      </c>
      <c r="F80">
        <v>12.150359999999999</v>
      </c>
      <c r="G80">
        <v>0.48228389999999999</v>
      </c>
      <c r="H80" s="4">
        <f t="shared" si="5"/>
        <v>4.6009429300040226E-2</v>
      </c>
      <c r="I80" s="4">
        <f>F80/tabel1!$I$6</f>
        <v>387571.29186602862</v>
      </c>
      <c r="J80" s="10">
        <f>G80+tabel1!$G$6</f>
        <v>10.482283900000001</v>
      </c>
      <c r="K80"/>
      <c r="X80">
        <v>12.150359999999999</v>
      </c>
      <c r="Y80">
        <v>0.48228389999999999</v>
      </c>
      <c r="Z80" s="4">
        <f t="shared" si="6"/>
        <v>4.6009429300040226E-2</v>
      </c>
      <c r="AA80" s="4">
        <f>X80/tabel1!$I$7</f>
        <v>852656.84210526315</v>
      </c>
      <c r="AB80" s="10">
        <f>Y80+tabel1!$G$6</f>
        <v>10.482283900000001</v>
      </c>
      <c r="AC80">
        <v>12.150359999999999</v>
      </c>
      <c r="AD80">
        <v>0.48228389999999999</v>
      </c>
      <c r="AE80" s="4">
        <f t="shared" si="7"/>
        <v>4.6009429300040226E-2</v>
      </c>
      <c r="AF80" s="4">
        <f>AC80/tabel1!$I$7</f>
        <v>852656.84210526315</v>
      </c>
      <c r="AG80" s="10">
        <f>AD80+tabel1!$G$6</f>
        <v>10.482283900000001</v>
      </c>
      <c r="AH80"/>
    </row>
    <row r="81" spans="1:34" x14ac:dyDescent="0.45">
      <c r="A81">
        <v>12.09539</v>
      </c>
      <c r="B81">
        <v>0.49007610000000001</v>
      </c>
      <c r="C81" s="4">
        <f t="shared" si="4"/>
        <v>4.6718069090080291E-2</v>
      </c>
      <c r="D81" s="4">
        <f>A81/tabel1!$I$6</f>
        <v>385817.86283891543</v>
      </c>
      <c r="E81" s="10">
        <f>B81+tabel1!$G$6</f>
        <v>10.4900761</v>
      </c>
      <c r="F81">
        <v>12.09539</v>
      </c>
      <c r="G81">
        <v>0.49007610000000001</v>
      </c>
      <c r="H81" s="4">
        <f t="shared" si="5"/>
        <v>4.6718069090080291E-2</v>
      </c>
      <c r="I81" s="4">
        <f>F81/tabel1!$I$6</f>
        <v>385817.86283891543</v>
      </c>
      <c r="J81" s="10">
        <f>G81+tabel1!$G$6</f>
        <v>10.4900761</v>
      </c>
      <c r="K81"/>
      <c r="X81">
        <v>12.09539</v>
      </c>
      <c r="Y81">
        <v>0.49007610000000001</v>
      </c>
      <c r="Z81" s="4">
        <f t="shared" si="6"/>
        <v>4.6718069090080291E-2</v>
      </c>
      <c r="AA81" s="4">
        <f>X81/tabel1!$I$7</f>
        <v>848799.29824561405</v>
      </c>
      <c r="AB81" s="10">
        <f>Y81+tabel1!$G$6</f>
        <v>10.4900761</v>
      </c>
      <c r="AC81">
        <v>12.09539</v>
      </c>
      <c r="AD81">
        <v>0.49007610000000001</v>
      </c>
      <c r="AE81" s="4">
        <f t="shared" si="7"/>
        <v>4.6718069090080291E-2</v>
      </c>
      <c r="AF81" s="4">
        <f>AC81/tabel1!$I$7</f>
        <v>848799.29824561405</v>
      </c>
      <c r="AG81" s="10">
        <f>AD81+tabel1!$G$6</f>
        <v>10.4900761</v>
      </c>
      <c r="AH81"/>
    </row>
    <row r="82" spans="1:34" x14ac:dyDescent="0.45">
      <c r="A82">
        <v>12.04271</v>
      </c>
      <c r="B82">
        <v>0.49720229999999999</v>
      </c>
      <c r="C82" s="4">
        <f t="shared" si="4"/>
        <v>4.7365220350187975E-2</v>
      </c>
      <c r="D82" s="4">
        <f>A82/tabel1!$I$6</f>
        <v>384137.48006379581</v>
      </c>
      <c r="E82" s="10">
        <f>B82+tabel1!$G$6</f>
        <v>10.4972023</v>
      </c>
      <c r="F82">
        <v>12.04271</v>
      </c>
      <c r="G82">
        <v>0.49720229999999999</v>
      </c>
      <c r="H82" s="4">
        <f t="shared" si="5"/>
        <v>4.7365220350187975E-2</v>
      </c>
      <c r="I82" s="4">
        <f>F82/tabel1!$I$6</f>
        <v>384137.48006379581</v>
      </c>
      <c r="J82" s="10">
        <f>G82+tabel1!$G$6</f>
        <v>10.4972023</v>
      </c>
      <c r="K82"/>
      <c r="X82">
        <v>12.04271</v>
      </c>
      <c r="Y82">
        <v>0.49720229999999999</v>
      </c>
      <c r="Z82" s="4">
        <f t="shared" si="6"/>
        <v>4.7365220350187975E-2</v>
      </c>
      <c r="AA82" s="4">
        <f>X82/tabel1!$I$7</f>
        <v>845102.4561403509</v>
      </c>
      <c r="AB82" s="10">
        <f>Y82+tabel1!$G$6</f>
        <v>10.4972023</v>
      </c>
      <c r="AC82">
        <v>12.04271</v>
      </c>
      <c r="AD82">
        <v>0.49720229999999999</v>
      </c>
      <c r="AE82" s="4">
        <f t="shared" si="7"/>
        <v>4.7365220350187975E-2</v>
      </c>
      <c r="AF82" s="4">
        <f>AC82/tabel1!$I$7</f>
        <v>845102.4561403509</v>
      </c>
      <c r="AG82" s="10">
        <f>AD82+tabel1!$G$6</f>
        <v>10.4972023</v>
      </c>
      <c r="AH82"/>
    </row>
    <row r="83" spans="1:34" x14ac:dyDescent="0.45">
      <c r="A83">
        <v>12.00836</v>
      </c>
      <c r="B83">
        <v>0.50349600000000005</v>
      </c>
      <c r="C83" s="4">
        <f t="shared" si="4"/>
        <v>4.793603958148792E-2</v>
      </c>
      <c r="D83" s="4">
        <f>A83/tabel1!$I$6</f>
        <v>383041.78628389147</v>
      </c>
      <c r="E83" s="10">
        <f>B83+tabel1!$G$6</f>
        <v>10.503496</v>
      </c>
      <c r="F83">
        <v>12.00836</v>
      </c>
      <c r="G83">
        <v>0.50349600000000005</v>
      </c>
      <c r="H83" s="4">
        <f t="shared" si="5"/>
        <v>4.793603958148792E-2</v>
      </c>
      <c r="I83" s="4">
        <f>F83/tabel1!$I$6</f>
        <v>383041.78628389147</v>
      </c>
      <c r="J83" s="10">
        <f>G83+tabel1!$G$6</f>
        <v>10.503496</v>
      </c>
      <c r="K83"/>
      <c r="X83">
        <v>12.00836</v>
      </c>
      <c r="Y83">
        <v>0.50349600000000005</v>
      </c>
      <c r="Z83" s="4">
        <f t="shared" si="6"/>
        <v>4.793603958148792E-2</v>
      </c>
      <c r="AA83" s="4">
        <f>X83/tabel1!$I$7</f>
        <v>842691.92982456146</v>
      </c>
      <c r="AB83" s="10">
        <f>Y83+tabel1!$G$6</f>
        <v>10.503496</v>
      </c>
      <c r="AC83">
        <v>12.00836</v>
      </c>
      <c r="AD83">
        <v>0.50349600000000005</v>
      </c>
      <c r="AE83" s="4">
        <f t="shared" si="7"/>
        <v>4.793603958148792E-2</v>
      </c>
      <c r="AF83" s="4">
        <f>AC83/tabel1!$I$7</f>
        <v>842691.92982456146</v>
      </c>
      <c r="AG83" s="10">
        <f>AD83+tabel1!$G$6</f>
        <v>10.503496</v>
      </c>
      <c r="AH83"/>
    </row>
    <row r="84" spans="1:34" x14ac:dyDescent="0.45">
      <c r="A84">
        <v>12.02439</v>
      </c>
      <c r="B84">
        <v>0.50925690000000001</v>
      </c>
      <c r="C84" s="4">
        <f t="shared" si="4"/>
        <v>4.8457936164830073E-2</v>
      </c>
      <c r="D84" s="4">
        <f>A84/tabel1!$I$6</f>
        <v>383553.11004784686</v>
      </c>
      <c r="E84" s="10">
        <f>B84+tabel1!$G$6</f>
        <v>10.5092569</v>
      </c>
      <c r="F84">
        <v>12.02439</v>
      </c>
      <c r="G84">
        <v>0.50925690000000001</v>
      </c>
      <c r="H84" s="4">
        <f t="shared" si="5"/>
        <v>4.8457936164830073E-2</v>
      </c>
      <c r="I84" s="4">
        <f>F84/tabel1!$I$6</f>
        <v>383553.11004784686</v>
      </c>
      <c r="J84" s="10">
        <f>G84+tabel1!$G$6</f>
        <v>10.5092569</v>
      </c>
      <c r="K84"/>
      <c r="X84">
        <v>12.02439</v>
      </c>
      <c r="Y84">
        <v>0.50925690000000001</v>
      </c>
      <c r="Z84" s="4">
        <f t="shared" si="6"/>
        <v>4.8457936164830073E-2</v>
      </c>
      <c r="AA84" s="4">
        <f>X84/tabel1!$I$7</f>
        <v>843816.84210526326</v>
      </c>
      <c r="AB84" s="10">
        <f>Y84+tabel1!$G$6</f>
        <v>10.5092569</v>
      </c>
      <c r="AC84">
        <v>12.02439</v>
      </c>
      <c r="AD84">
        <v>0.50925690000000001</v>
      </c>
      <c r="AE84" s="4">
        <f t="shared" si="7"/>
        <v>4.8457936164830073E-2</v>
      </c>
      <c r="AF84" s="4">
        <f>AC84/tabel1!$I$7</f>
        <v>843816.84210526326</v>
      </c>
      <c r="AG84" s="10">
        <f>AD84+tabel1!$G$6</f>
        <v>10.5092569</v>
      </c>
      <c r="AH84"/>
    </row>
    <row r="85" spans="1:34" x14ac:dyDescent="0.45">
      <c r="A85">
        <v>12.223649999999999</v>
      </c>
      <c r="B85">
        <v>0.51465150000000004</v>
      </c>
      <c r="C85" s="4">
        <f t="shared" si="4"/>
        <v>4.8946130073830793E-2</v>
      </c>
      <c r="D85" s="4">
        <f>A85/tabel1!$I$6</f>
        <v>389909.09090909082</v>
      </c>
      <c r="E85" s="10">
        <f>B85+tabel1!$G$6</f>
        <v>10.514651499999999</v>
      </c>
      <c r="F85">
        <v>12.223649999999999</v>
      </c>
      <c r="G85">
        <v>0.51465150000000004</v>
      </c>
      <c r="H85" s="4">
        <f t="shared" si="5"/>
        <v>4.8946130073830793E-2</v>
      </c>
      <c r="I85" s="4">
        <f>F85/tabel1!$I$6</f>
        <v>389909.09090909082</v>
      </c>
      <c r="J85" s="10">
        <f>G85+tabel1!$G$6</f>
        <v>10.514651499999999</v>
      </c>
      <c r="K85"/>
      <c r="X85">
        <v>12.223649999999999</v>
      </c>
      <c r="Y85">
        <v>0.51465150000000004</v>
      </c>
      <c r="Z85" s="4">
        <f t="shared" si="6"/>
        <v>4.8946130073830793E-2</v>
      </c>
      <c r="AA85" s="4">
        <f>X85/tabel1!$I$7</f>
        <v>857800</v>
      </c>
      <c r="AB85" s="10">
        <f>Y85+tabel1!$G$6</f>
        <v>10.514651499999999</v>
      </c>
      <c r="AC85">
        <v>12.223649999999999</v>
      </c>
      <c r="AD85">
        <v>0.51465150000000004</v>
      </c>
      <c r="AE85" s="4">
        <f t="shared" si="7"/>
        <v>4.8946130073830793E-2</v>
      </c>
      <c r="AF85" s="4">
        <f>AC85/tabel1!$I$7</f>
        <v>857800</v>
      </c>
      <c r="AG85" s="10">
        <f>AD85+tabel1!$G$6</f>
        <v>10.514651499999999</v>
      </c>
      <c r="AH85"/>
    </row>
    <row r="86" spans="1:34" x14ac:dyDescent="0.45">
      <c r="A86">
        <v>12.562620000000001</v>
      </c>
      <c r="B86">
        <v>0.52004609999999996</v>
      </c>
      <c r="C86" s="4">
        <f t="shared" si="4"/>
        <v>4.9433823298549992E-2</v>
      </c>
      <c r="D86" s="4">
        <f>A86/tabel1!$I$6</f>
        <v>400721.53110047843</v>
      </c>
      <c r="E86" s="10">
        <f>B86+tabel1!$G$6</f>
        <v>10.5200461</v>
      </c>
      <c r="F86">
        <v>12.562620000000001</v>
      </c>
      <c r="G86">
        <v>0.52004609999999996</v>
      </c>
      <c r="H86" s="4">
        <f t="shared" si="5"/>
        <v>4.9433823298549992E-2</v>
      </c>
      <c r="I86" s="4">
        <f>F86/tabel1!$I$6</f>
        <v>400721.53110047843</v>
      </c>
      <c r="J86" s="10">
        <f>G86+tabel1!$G$6</f>
        <v>10.5200461</v>
      </c>
      <c r="K86"/>
      <c r="X86">
        <v>12.562620000000001</v>
      </c>
      <c r="Y86">
        <v>0.52004609999999996</v>
      </c>
      <c r="Z86" s="4">
        <f t="shared" si="6"/>
        <v>4.9433823298549992E-2</v>
      </c>
      <c r="AA86" s="4">
        <f>X86/tabel1!$I$7</f>
        <v>881587.3684210527</v>
      </c>
      <c r="AB86" s="10">
        <f>Y86+tabel1!$G$6</f>
        <v>10.5200461</v>
      </c>
      <c r="AC86">
        <v>12.562620000000001</v>
      </c>
      <c r="AD86">
        <v>0.52004609999999996</v>
      </c>
      <c r="AE86" s="4">
        <f t="shared" si="7"/>
        <v>4.9433823298549992E-2</v>
      </c>
      <c r="AF86" s="4">
        <f>AC86/tabel1!$I$7</f>
        <v>881587.3684210527</v>
      </c>
      <c r="AG86" s="10">
        <f>AD86+tabel1!$G$6</f>
        <v>10.5200461</v>
      </c>
      <c r="AH86"/>
    </row>
    <row r="87" spans="1:34" x14ac:dyDescent="0.45">
      <c r="A87">
        <v>12.63134</v>
      </c>
      <c r="B87">
        <v>0.52567379999999997</v>
      </c>
      <c r="C87" s="4">
        <f t="shared" si="4"/>
        <v>4.9942056916109256E-2</v>
      </c>
      <c r="D87" s="4">
        <f>A87/tabel1!$I$6</f>
        <v>402913.55661881971</v>
      </c>
      <c r="E87" s="10">
        <f>B87+tabel1!$G$6</f>
        <v>10.5256738</v>
      </c>
      <c r="F87">
        <v>12.63134</v>
      </c>
      <c r="G87">
        <v>0.52567379999999997</v>
      </c>
      <c r="H87" s="4">
        <f t="shared" si="5"/>
        <v>4.9942056916109256E-2</v>
      </c>
      <c r="I87" s="4">
        <f>F87/tabel1!$I$6</f>
        <v>402913.55661881971</v>
      </c>
      <c r="J87" s="10">
        <f>G87+tabel1!$G$6</f>
        <v>10.5256738</v>
      </c>
      <c r="K87"/>
      <c r="X87">
        <v>12.63134</v>
      </c>
      <c r="Y87">
        <v>0.52567379999999997</v>
      </c>
      <c r="Z87" s="4">
        <f t="shared" si="6"/>
        <v>4.9942056916109256E-2</v>
      </c>
      <c r="AA87" s="4">
        <f>X87/tabel1!$I$7</f>
        <v>886409.8245614036</v>
      </c>
      <c r="AB87" s="10">
        <f>Y87+tabel1!$G$6</f>
        <v>10.5256738</v>
      </c>
      <c r="AC87">
        <v>12.63134</v>
      </c>
      <c r="AD87">
        <v>0.52567379999999997</v>
      </c>
      <c r="AE87" s="4">
        <f t="shared" si="7"/>
        <v>4.9942056916109256E-2</v>
      </c>
      <c r="AF87" s="4">
        <f>AC87/tabel1!$I$7</f>
        <v>886409.8245614036</v>
      </c>
      <c r="AG87" s="10">
        <f>AD87+tabel1!$G$6</f>
        <v>10.5256738</v>
      </c>
      <c r="AH87"/>
    </row>
    <row r="88" spans="1:34" x14ac:dyDescent="0.45">
      <c r="A88">
        <v>12.86495</v>
      </c>
      <c r="B88">
        <v>0.53176769999999995</v>
      </c>
      <c r="C88" s="4">
        <f t="shared" si="4"/>
        <v>5.0491780216534776E-2</v>
      </c>
      <c r="D88" s="4">
        <f>A88/tabel1!$I$6</f>
        <v>410365.23125996807</v>
      </c>
      <c r="E88" s="10">
        <f>B88+tabel1!$G$6</f>
        <v>10.5317677</v>
      </c>
      <c r="F88">
        <v>12.86495</v>
      </c>
      <c r="G88">
        <v>0.53176769999999995</v>
      </c>
      <c r="H88" s="4">
        <f t="shared" si="5"/>
        <v>5.0491780216534776E-2</v>
      </c>
      <c r="I88" s="4">
        <f>F88/tabel1!$I$6</f>
        <v>410365.23125996807</v>
      </c>
      <c r="J88" s="10">
        <f>G88+tabel1!$G$6</f>
        <v>10.5317677</v>
      </c>
      <c r="K88"/>
      <c r="X88">
        <v>12.86495</v>
      </c>
      <c r="Y88">
        <v>0.53176769999999995</v>
      </c>
      <c r="Z88" s="4">
        <f t="shared" si="6"/>
        <v>5.0491780216534776E-2</v>
      </c>
      <c r="AA88" s="4">
        <f>X88/tabel1!$I$7</f>
        <v>902803.50877192989</v>
      </c>
      <c r="AB88" s="10">
        <f>Y88+tabel1!$G$6</f>
        <v>10.5317677</v>
      </c>
      <c r="AC88">
        <v>12.86495</v>
      </c>
      <c r="AD88">
        <v>0.53176769999999995</v>
      </c>
      <c r="AE88" s="4">
        <f t="shared" si="7"/>
        <v>5.0491780216534776E-2</v>
      </c>
      <c r="AF88" s="4">
        <f>AC88/tabel1!$I$7</f>
        <v>902803.50877192989</v>
      </c>
      <c r="AG88" s="10">
        <f>AD88+tabel1!$G$6</f>
        <v>10.5317677</v>
      </c>
      <c r="AH88"/>
    </row>
    <row r="89" spans="1:34" x14ac:dyDescent="0.45">
      <c r="A89">
        <v>13.55664</v>
      </c>
      <c r="B89">
        <v>0.53839440000000005</v>
      </c>
      <c r="C89" s="4">
        <f t="shared" si="4"/>
        <v>5.1088845184993271E-2</v>
      </c>
      <c r="D89" s="4">
        <f>A89/tabel1!$I$6</f>
        <v>432428.70813397126</v>
      </c>
      <c r="E89" s="10">
        <f>B89+tabel1!$G$6</f>
        <v>10.5383944</v>
      </c>
      <c r="F89">
        <v>13.55664</v>
      </c>
      <c r="G89">
        <v>0.53839440000000005</v>
      </c>
      <c r="H89" s="4">
        <f t="shared" si="5"/>
        <v>5.1088845184993271E-2</v>
      </c>
      <c r="I89" s="4">
        <f>F89/tabel1!$I$6</f>
        <v>432428.70813397126</v>
      </c>
      <c r="J89" s="10">
        <f>G89+tabel1!$G$6</f>
        <v>10.5383944</v>
      </c>
      <c r="K89"/>
      <c r="X89">
        <v>13.55664</v>
      </c>
      <c r="Y89">
        <v>0.53839440000000005</v>
      </c>
      <c r="Z89" s="4">
        <f t="shared" si="6"/>
        <v>5.1088845184993271E-2</v>
      </c>
      <c r="AA89" s="4">
        <f>X89/tabel1!$I$7</f>
        <v>951343.15789473685</v>
      </c>
      <c r="AB89" s="10">
        <f>Y89+tabel1!$G$6</f>
        <v>10.5383944</v>
      </c>
      <c r="AC89">
        <v>13.55664</v>
      </c>
      <c r="AD89">
        <v>0.53839440000000005</v>
      </c>
      <c r="AE89" s="4">
        <f t="shared" si="7"/>
        <v>5.1088845184993271E-2</v>
      </c>
      <c r="AF89" s="4">
        <f>AC89/tabel1!$I$7</f>
        <v>951343.15789473685</v>
      </c>
      <c r="AG89" s="10">
        <f>AD89+tabel1!$G$6</f>
        <v>10.5383944</v>
      </c>
      <c r="AH89"/>
    </row>
    <row r="90" spans="1:34" x14ac:dyDescent="0.45">
      <c r="A90">
        <v>14.76595</v>
      </c>
      <c r="B90">
        <v>0.54562049999999995</v>
      </c>
      <c r="C90" s="4">
        <f t="shared" si="4"/>
        <v>5.1739060778832308E-2</v>
      </c>
      <c r="D90" s="4">
        <f>A90/tabel1!$I$6</f>
        <v>471003.18979266344</v>
      </c>
      <c r="E90" s="10">
        <f>B90+tabel1!$G$6</f>
        <v>10.5456205</v>
      </c>
      <c r="F90">
        <v>14.76595</v>
      </c>
      <c r="G90">
        <v>0.54562049999999995</v>
      </c>
      <c r="H90" s="4">
        <f t="shared" si="5"/>
        <v>5.1739060778832308E-2</v>
      </c>
      <c r="I90" s="4">
        <f>F90/tabel1!$I$6</f>
        <v>471003.18979266344</v>
      </c>
      <c r="J90" s="10">
        <f>G90+tabel1!$G$6</f>
        <v>10.5456205</v>
      </c>
      <c r="K90"/>
      <c r="X90">
        <v>14.76595</v>
      </c>
      <c r="Y90">
        <v>0.54562049999999995</v>
      </c>
      <c r="Z90" s="4">
        <f t="shared" si="6"/>
        <v>5.1739060778832308E-2</v>
      </c>
      <c r="AA90" s="4">
        <f>X90/tabel1!$I$7</f>
        <v>1036207.0175438598</v>
      </c>
      <c r="AB90" s="10">
        <f>Y90+tabel1!$G$6</f>
        <v>10.5456205</v>
      </c>
      <c r="AC90">
        <v>14.76595</v>
      </c>
      <c r="AD90">
        <v>0.54562049999999995</v>
      </c>
      <c r="AE90" s="4">
        <f t="shared" si="7"/>
        <v>5.1739060778832308E-2</v>
      </c>
      <c r="AF90" s="4">
        <f>AC90/tabel1!$I$7</f>
        <v>1036207.0175438598</v>
      </c>
      <c r="AG90" s="10">
        <f>AD90+tabel1!$G$6</f>
        <v>10.5456205</v>
      </c>
      <c r="AH90"/>
    </row>
    <row r="91" spans="1:34" x14ac:dyDescent="0.45">
      <c r="A91">
        <v>16.05771</v>
      </c>
      <c r="B91">
        <v>0.55341269999999998</v>
      </c>
      <c r="C91" s="4">
        <f t="shared" si="4"/>
        <v>5.2439217126418268E-2</v>
      </c>
      <c r="D91" s="4">
        <f>A91/tabel1!$I$6</f>
        <v>512207.65550239227</v>
      </c>
      <c r="E91" s="10">
        <f>B91+tabel1!$G$6</f>
        <v>10.553412699999999</v>
      </c>
      <c r="F91">
        <v>16.05771</v>
      </c>
      <c r="G91">
        <v>0.55341269999999998</v>
      </c>
      <c r="H91" s="4">
        <f t="shared" si="5"/>
        <v>5.2439217126418268E-2</v>
      </c>
      <c r="I91" s="4">
        <f>F91/tabel1!$I$6</f>
        <v>512207.65550239227</v>
      </c>
      <c r="J91" s="10">
        <f>G91+tabel1!$G$6</f>
        <v>10.553412699999999</v>
      </c>
      <c r="K91"/>
      <c r="X91">
        <v>16.05771</v>
      </c>
      <c r="Y91">
        <v>0.55341269999999998</v>
      </c>
      <c r="Z91" s="4">
        <f t="shared" si="6"/>
        <v>5.2439217126418268E-2</v>
      </c>
      <c r="AA91" s="4">
        <f>X91/tabel1!$I$7</f>
        <v>1126856.8421052631</v>
      </c>
      <c r="AB91" s="10">
        <f>Y91+tabel1!$G$6</f>
        <v>10.553412699999999</v>
      </c>
      <c r="AC91">
        <v>16.05771</v>
      </c>
      <c r="AD91">
        <v>0.55341269999999998</v>
      </c>
      <c r="AE91" s="4">
        <f t="shared" si="7"/>
        <v>5.2439217126418268E-2</v>
      </c>
      <c r="AF91" s="4">
        <f>AC91/tabel1!$I$7</f>
        <v>1126856.8421052631</v>
      </c>
      <c r="AG91" s="10">
        <f>AD91+tabel1!$G$6</f>
        <v>10.553412699999999</v>
      </c>
      <c r="AH91"/>
    </row>
    <row r="92" spans="1:34" x14ac:dyDescent="0.45">
      <c r="A92">
        <v>17.166250000000002</v>
      </c>
      <c r="B92">
        <v>0.56147130000000001</v>
      </c>
      <c r="C92" s="4">
        <f t="shared" si="4"/>
        <v>5.3162223714038781E-2</v>
      </c>
      <c r="D92" s="4">
        <f>A92/tabel1!$I$6</f>
        <v>547567.78309409891</v>
      </c>
      <c r="E92" s="10">
        <f>B92+tabel1!$G$6</f>
        <v>10.561471300000001</v>
      </c>
      <c r="F92">
        <v>17.166250000000002</v>
      </c>
      <c r="G92">
        <v>0.56147130000000001</v>
      </c>
      <c r="H92" s="4">
        <f t="shared" si="5"/>
        <v>5.3162223714038781E-2</v>
      </c>
      <c r="I92" s="4">
        <f>F92/tabel1!$I$6</f>
        <v>547567.78309409891</v>
      </c>
      <c r="J92" s="10">
        <f>G92+tabel1!$G$6</f>
        <v>10.561471300000001</v>
      </c>
      <c r="K92"/>
      <c r="X92">
        <v>17.166250000000002</v>
      </c>
      <c r="Y92">
        <v>0.56147130000000001</v>
      </c>
      <c r="Z92" s="4">
        <f t="shared" si="6"/>
        <v>5.3162223714038781E-2</v>
      </c>
      <c r="AA92" s="4">
        <f>X92/tabel1!$I$7</f>
        <v>1204649.1228070178</v>
      </c>
      <c r="AB92" s="10">
        <f>Y92+tabel1!$G$6</f>
        <v>10.561471300000001</v>
      </c>
      <c r="AC92">
        <v>17.166250000000002</v>
      </c>
      <c r="AD92">
        <v>0.56147130000000001</v>
      </c>
      <c r="AE92" s="4">
        <f t="shared" si="7"/>
        <v>5.3162223714038781E-2</v>
      </c>
      <c r="AF92" s="4">
        <f>AC92/tabel1!$I$7</f>
        <v>1204649.1228070178</v>
      </c>
      <c r="AG92" s="10">
        <f>AD92+tabel1!$G$6</f>
        <v>10.561471300000001</v>
      </c>
      <c r="AH92"/>
    </row>
    <row r="93" spans="1:34" x14ac:dyDescent="0.45">
      <c r="A93">
        <v>18.05491</v>
      </c>
      <c r="B93">
        <v>0.56939669999999998</v>
      </c>
      <c r="C93" s="4">
        <f t="shared" si="4"/>
        <v>5.3872204456097285E-2</v>
      </c>
      <c r="D93" s="4">
        <f>A93/tabel1!$I$6</f>
        <v>575914.19457735238</v>
      </c>
      <c r="E93" s="10">
        <f>B93+tabel1!$G$6</f>
        <v>10.5693967</v>
      </c>
      <c r="F93">
        <v>18.05491</v>
      </c>
      <c r="G93">
        <v>0.56939669999999998</v>
      </c>
      <c r="H93" s="4">
        <f t="shared" si="5"/>
        <v>5.3872204456097285E-2</v>
      </c>
      <c r="I93" s="4">
        <f>F93/tabel1!$I$6</f>
        <v>575914.19457735238</v>
      </c>
      <c r="J93" s="10">
        <f>G93+tabel1!$G$6</f>
        <v>10.5693967</v>
      </c>
      <c r="K93"/>
      <c r="X93">
        <v>18.05491</v>
      </c>
      <c r="Y93">
        <v>0.56939669999999998</v>
      </c>
      <c r="Z93" s="4">
        <f t="shared" si="6"/>
        <v>5.3872204456097285E-2</v>
      </c>
      <c r="AA93" s="4">
        <f>X93/tabel1!$I$7</f>
        <v>1267011.2280701755</v>
      </c>
      <c r="AB93" s="10">
        <f>Y93+tabel1!$G$6</f>
        <v>10.5693967</v>
      </c>
      <c r="AC93">
        <v>18.05491</v>
      </c>
      <c r="AD93">
        <v>0.56939669999999998</v>
      </c>
      <c r="AE93" s="4">
        <f t="shared" si="7"/>
        <v>5.3872204456097285E-2</v>
      </c>
      <c r="AF93" s="4">
        <f>AC93/tabel1!$I$7</f>
        <v>1267011.2280701755</v>
      </c>
      <c r="AG93" s="10">
        <f>AD93+tabel1!$G$6</f>
        <v>10.5693967</v>
      </c>
      <c r="AH93"/>
    </row>
    <row r="94" spans="1:34" x14ac:dyDescent="0.45">
      <c r="A94">
        <v>18.700790000000001</v>
      </c>
      <c r="B94">
        <v>0.57702240000000005</v>
      </c>
      <c r="C94" s="4">
        <f t="shared" si="4"/>
        <v>5.4554332795967227E-2</v>
      </c>
      <c r="D94" s="4">
        <f>A94/tabel1!$I$6</f>
        <v>596516.42743221694</v>
      </c>
      <c r="E94" s="10">
        <f>B94+tabel1!$G$6</f>
        <v>10.577022400000001</v>
      </c>
      <c r="F94">
        <v>18.700790000000001</v>
      </c>
      <c r="G94">
        <v>0.57702240000000005</v>
      </c>
      <c r="H94" s="4">
        <f t="shared" si="5"/>
        <v>5.4554332795967227E-2</v>
      </c>
      <c r="I94" s="4">
        <f>F94/tabel1!$I$6</f>
        <v>596516.42743221694</v>
      </c>
      <c r="J94" s="10">
        <f>G94+tabel1!$G$6</f>
        <v>10.577022400000001</v>
      </c>
      <c r="K94"/>
      <c r="X94">
        <v>18.700790000000001</v>
      </c>
      <c r="Y94">
        <v>0.57702240000000005</v>
      </c>
      <c r="Z94" s="4">
        <f t="shared" si="6"/>
        <v>5.4554332795967227E-2</v>
      </c>
      <c r="AA94" s="4">
        <f>X94/tabel1!$I$7</f>
        <v>1312336.1403508773</v>
      </c>
      <c r="AB94" s="10">
        <f>Y94+tabel1!$G$6</f>
        <v>10.577022400000001</v>
      </c>
      <c r="AC94">
        <v>18.700790000000001</v>
      </c>
      <c r="AD94">
        <v>0.57702240000000005</v>
      </c>
      <c r="AE94" s="4">
        <f t="shared" si="7"/>
        <v>5.4554332795967227E-2</v>
      </c>
      <c r="AF94" s="4">
        <f>AC94/tabel1!$I$7</f>
        <v>1312336.1403508773</v>
      </c>
      <c r="AG94" s="10">
        <f>AD94+tabel1!$G$6</f>
        <v>10.577022400000001</v>
      </c>
      <c r="AH94"/>
    </row>
    <row r="95" spans="1:34" x14ac:dyDescent="0.45">
      <c r="A95">
        <v>19.213830000000002</v>
      </c>
      <c r="B95">
        <v>0.5838489</v>
      </c>
      <c r="C95" s="4">
        <f t="shared" si="4"/>
        <v>5.5164137878045486E-2</v>
      </c>
      <c r="D95" s="4">
        <f>A95/tabel1!$I$6</f>
        <v>612881.33971291862</v>
      </c>
      <c r="E95" s="10">
        <f>B95+tabel1!$G$6</f>
        <v>10.5838489</v>
      </c>
      <c r="F95">
        <v>19.213830000000002</v>
      </c>
      <c r="G95">
        <v>0.5838489</v>
      </c>
      <c r="H95" s="4">
        <f t="shared" si="5"/>
        <v>5.5164137878045486E-2</v>
      </c>
      <c r="I95" s="4">
        <f>F95/tabel1!$I$6</f>
        <v>612881.33971291862</v>
      </c>
      <c r="J95" s="10">
        <f>G95+tabel1!$G$6</f>
        <v>10.5838489</v>
      </c>
      <c r="K95"/>
      <c r="X95">
        <v>19.213830000000002</v>
      </c>
      <c r="Y95">
        <v>0.5838489</v>
      </c>
      <c r="Z95" s="4">
        <f t="shared" si="6"/>
        <v>5.5164137878045486E-2</v>
      </c>
      <c r="AA95" s="4">
        <f>X95/tabel1!$I$7</f>
        <v>1348338.9473684214</v>
      </c>
      <c r="AB95" s="10">
        <f>Y95+tabel1!$G$6</f>
        <v>10.5838489</v>
      </c>
      <c r="AC95">
        <v>19.213830000000002</v>
      </c>
      <c r="AD95">
        <v>0.5838489</v>
      </c>
      <c r="AE95" s="4">
        <f t="shared" si="7"/>
        <v>5.5164137878045486E-2</v>
      </c>
      <c r="AF95" s="4">
        <f>AC95/tabel1!$I$7</f>
        <v>1348338.9473684214</v>
      </c>
      <c r="AG95" s="10">
        <f>AD95+tabel1!$G$6</f>
        <v>10.5838489</v>
      </c>
      <c r="AH95"/>
    </row>
    <row r="96" spans="1:34" x14ac:dyDescent="0.45">
      <c r="A96">
        <v>19.479510000000001</v>
      </c>
      <c r="B96">
        <v>0.5899761</v>
      </c>
      <c r="C96" s="4">
        <f t="shared" si="4"/>
        <v>5.5710805617398891E-2</v>
      </c>
      <c r="D96" s="4">
        <f>A96/tabel1!$I$6</f>
        <v>621355.98086124402</v>
      </c>
      <c r="E96" s="10">
        <f>B96+tabel1!$G$6</f>
        <v>10.589976099999999</v>
      </c>
      <c r="F96">
        <v>19.479510000000001</v>
      </c>
      <c r="G96">
        <v>0.5899761</v>
      </c>
      <c r="H96" s="4">
        <f t="shared" si="5"/>
        <v>5.5710805617398891E-2</v>
      </c>
      <c r="I96" s="4">
        <f>F96/tabel1!$I$6</f>
        <v>621355.98086124402</v>
      </c>
      <c r="J96" s="10">
        <f>G96+tabel1!$G$6</f>
        <v>10.589976099999999</v>
      </c>
      <c r="K96"/>
      <c r="X96">
        <v>19.479510000000001</v>
      </c>
      <c r="Y96">
        <v>0.5899761</v>
      </c>
      <c r="Z96" s="4">
        <f t="shared" si="6"/>
        <v>5.5710805617398891E-2</v>
      </c>
      <c r="AA96" s="4">
        <f>X96/tabel1!$I$7</f>
        <v>1366983.1578947371</v>
      </c>
      <c r="AB96" s="10">
        <f>Y96+tabel1!$G$6</f>
        <v>10.589976099999999</v>
      </c>
      <c r="AC96">
        <v>19.479510000000001</v>
      </c>
      <c r="AD96">
        <v>0.5899761</v>
      </c>
      <c r="AE96" s="4">
        <f t="shared" si="7"/>
        <v>5.5710805617398891E-2</v>
      </c>
      <c r="AF96" s="4">
        <f>AC96/tabel1!$I$7</f>
        <v>1366983.1578947371</v>
      </c>
      <c r="AG96" s="10">
        <f>AD96+tabel1!$G$6</f>
        <v>10.589976099999999</v>
      </c>
      <c r="AH96"/>
    </row>
    <row r="97" spans="1:34" x14ac:dyDescent="0.45">
      <c r="A97">
        <v>19.406220000000001</v>
      </c>
      <c r="B97">
        <v>0.5955705</v>
      </c>
      <c r="C97" s="4">
        <f t="shared" si="4"/>
        <v>5.6209384855680965E-2</v>
      </c>
      <c r="D97" s="4">
        <f>A97/tabel1!$I$6</f>
        <v>619018.18181818177</v>
      </c>
      <c r="E97" s="10">
        <f>B97+tabel1!$G$6</f>
        <v>10.595570500000001</v>
      </c>
      <c r="F97">
        <v>19.406220000000001</v>
      </c>
      <c r="G97">
        <v>0.5955705</v>
      </c>
      <c r="H97" s="4">
        <f t="shared" si="5"/>
        <v>5.6209384855680965E-2</v>
      </c>
      <c r="I97" s="4">
        <f>F97/tabel1!$I$6</f>
        <v>619018.18181818177</v>
      </c>
      <c r="J97" s="10">
        <f>G97+tabel1!$G$6</f>
        <v>10.595570500000001</v>
      </c>
      <c r="K97"/>
      <c r="X97">
        <v>19.406220000000001</v>
      </c>
      <c r="Y97">
        <v>0.5955705</v>
      </c>
      <c r="Z97" s="4">
        <f t="shared" si="6"/>
        <v>5.6209384855680965E-2</v>
      </c>
      <c r="AA97" s="4">
        <f>X97/tabel1!$I$7</f>
        <v>1361840.0000000002</v>
      </c>
      <c r="AB97" s="10">
        <f>Y97+tabel1!$G$6</f>
        <v>10.595570500000001</v>
      </c>
      <c r="AC97">
        <v>19.406220000000001</v>
      </c>
      <c r="AD97">
        <v>0.5955705</v>
      </c>
      <c r="AE97" s="4">
        <f t="shared" si="7"/>
        <v>5.6209384855680965E-2</v>
      </c>
      <c r="AF97" s="4">
        <f>AC97/tabel1!$I$7</f>
        <v>1361840.0000000002</v>
      </c>
      <c r="AG97" s="10">
        <f>AD97+tabel1!$G$6</f>
        <v>10.595570500000001</v>
      </c>
      <c r="AH97"/>
    </row>
    <row r="98" spans="1:34" x14ac:dyDescent="0.45">
      <c r="A98">
        <v>18.81531</v>
      </c>
      <c r="B98">
        <v>0.60103169999999995</v>
      </c>
      <c r="C98" s="4">
        <f t="shared" si="4"/>
        <v>5.6695585581542966E-2</v>
      </c>
      <c r="D98" s="4">
        <f>A98/tabel1!$I$6</f>
        <v>600169.37799043057</v>
      </c>
      <c r="E98" s="10">
        <f>B98+tabel1!$G$6</f>
        <v>10.6010317</v>
      </c>
      <c r="F98">
        <v>18.81531</v>
      </c>
      <c r="G98">
        <v>0.60103169999999995</v>
      </c>
      <c r="H98" s="4">
        <f t="shared" si="5"/>
        <v>5.6695585581542966E-2</v>
      </c>
      <c r="I98" s="4">
        <f>F98/tabel1!$I$6</f>
        <v>600169.37799043057</v>
      </c>
      <c r="J98" s="10">
        <f>G98+tabel1!$G$6</f>
        <v>10.6010317</v>
      </c>
      <c r="K98"/>
      <c r="X98">
        <v>18.81531</v>
      </c>
      <c r="Y98">
        <v>0.60103169999999995</v>
      </c>
      <c r="Z98" s="4">
        <f t="shared" si="6"/>
        <v>5.6695585581542966E-2</v>
      </c>
      <c r="AA98" s="4">
        <f>X98/tabel1!$I$7</f>
        <v>1320372.6315789474</v>
      </c>
      <c r="AB98" s="10">
        <f>Y98+tabel1!$G$6</f>
        <v>10.6010317</v>
      </c>
      <c r="AC98">
        <v>18.81531</v>
      </c>
      <c r="AD98">
        <v>0.60103169999999995</v>
      </c>
      <c r="AE98" s="4">
        <f t="shared" si="7"/>
        <v>5.6695585581542966E-2</v>
      </c>
      <c r="AF98" s="4">
        <f>AC98/tabel1!$I$7</f>
        <v>1320372.6315789474</v>
      </c>
      <c r="AG98" s="10">
        <f>AD98+tabel1!$G$6</f>
        <v>10.6010317</v>
      </c>
      <c r="AH98"/>
    </row>
    <row r="99" spans="1:34" x14ac:dyDescent="0.45">
      <c r="A99">
        <v>18.192329999999998</v>
      </c>
      <c r="B99">
        <v>0.6064929</v>
      </c>
      <c r="C99" s="4">
        <f t="shared" si="4"/>
        <v>5.7181285625524728E-2</v>
      </c>
      <c r="D99" s="4">
        <f>A99/tabel1!$I$6</f>
        <v>580297.60765550227</v>
      </c>
      <c r="E99" s="10">
        <f>B99+tabel1!$G$6</f>
        <v>10.606492899999999</v>
      </c>
      <c r="F99">
        <v>18.192329999999998</v>
      </c>
      <c r="G99">
        <v>0.6064929</v>
      </c>
      <c r="H99" s="4">
        <f t="shared" si="5"/>
        <v>5.7181285625524728E-2</v>
      </c>
      <c r="I99" s="4">
        <f>F99/tabel1!$I$6</f>
        <v>580297.60765550227</v>
      </c>
      <c r="J99" s="10">
        <f>G99+tabel1!$G$6</f>
        <v>10.606492899999999</v>
      </c>
      <c r="K99"/>
      <c r="X99">
        <v>18.192329999999998</v>
      </c>
      <c r="Y99">
        <v>0.6064929</v>
      </c>
      <c r="Z99" s="4">
        <f t="shared" si="6"/>
        <v>5.7181285625524728E-2</v>
      </c>
      <c r="AA99" s="4">
        <f>X99/tabel1!$I$7</f>
        <v>1276654.7368421052</v>
      </c>
      <c r="AB99" s="10">
        <f>Y99+tabel1!$G$6</f>
        <v>10.606492899999999</v>
      </c>
      <c r="AC99">
        <v>18.192329999999998</v>
      </c>
      <c r="AD99">
        <v>0.6064929</v>
      </c>
      <c r="AE99" s="4">
        <f t="shared" si="7"/>
        <v>5.7181285625524728E-2</v>
      </c>
      <c r="AF99" s="4">
        <f>AC99/tabel1!$I$7</f>
        <v>1276654.7368421052</v>
      </c>
      <c r="AG99" s="10">
        <f>AD99+tabel1!$G$6</f>
        <v>10.606492899999999</v>
      </c>
      <c r="AH99"/>
    </row>
    <row r="100" spans="1:34" x14ac:dyDescent="0.45">
      <c r="A100">
        <v>17.606000000000002</v>
      </c>
      <c r="B100">
        <v>0.61228709999999997</v>
      </c>
      <c r="C100" s="4">
        <f t="shared" si="4"/>
        <v>5.7696054981399812E-2</v>
      </c>
      <c r="D100" s="4">
        <f>A100/tabel1!$I$6</f>
        <v>561594.89633173845</v>
      </c>
      <c r="E100" s="10">
        <f>B100+tabel1!$G$6</f>
        <v>10.6122871</v>
      </c>
      <c r="F100">
        <v>17.606000000000002</v>
      </c>
      <c r="G100">
        <v>0.61228709999999997</v>
      </c>
      <c r="H100" s="4">
        <f t="shared" si="5"/>
        <v>5.7696054981399812E-2</v>
      </c>
      <c r="I100" s="4">
        <f>F100/tabel1!$I$6</f>
        <v>561594.89633173845</v>
      </c>
      <c r="J100" s="10">
        <f>G100+tabel1!$G$6</f>
        <v>10.6122871</v>
      </c>
      <c r="K100"/>
      <c r="X100">
        <v>17.606000000000002</v>
      </c>
      <c r="Y100">
        <v>0.61228709999999997</v>
      </c>
      <c r="Z100" s="4">
        <f t="shared" si="6"/>
        <v>5.7696054981399812E-2</v>
      </c>
      <c r="AA100" s="4">
        <f>X100/tabel1!$I$7</f>
        <v>1235508.7719298247</v>
      </c>
      <c r="AB100" s="10">
        <f>Y100+tabel1!$G$6</f>
        <v>10.6122871</v>
      </c>
      <c r="AC100">
        <v>17.606000000000002</v>
      </c>
      <c r="AD100">
        <v>0.61228709999999997</v>
      </c>
      <c r="AE100" s="4">
        <f t="shared" si="7"/>
        <v>5.7696054981399812E-2</v>
      </c>
      <c r="AF100" s="4">
        <f>AC100/tabel1!$I$7</f>
        <v>1235508.7719298247</v>
      </c>
      <c r="AG100" s="10">
        <f>AD100+tabel1!$G$6</f>
        <v>10.6122871</v>
      </c>
      <c r="AH100"/>
    </row>
    <row r="101" spans="1:34" x14ac:dyDescent="0.45">
      <c r="A101">
        <v>17.170829999999999</v>
      </c>
      <c r="B101">
        <v>0.61868069999999997</v>
      </c>
      <c r="C101" s="4">
        <f t="shared" si="4"/>
        <v>5.8263424381900845E-2</v>
      </c>
      <c r="D101" s="4">
        <f>A101/tabel1!$I$6</f>
        <v>547713.87559808604</v>
      </c>
      <c r="E101" s="10">
        <f>B101+tabel1!$G$6</f>
        <v>10.618680700000001</v>
      </c>
      <c r="F101">
        <v>17.170829999999999</v>
      </c>
      <c r="G101">
        <v>0.61868069999999997</v>
      </c>
      <c r="H101" s="4">
        <f t="shared" si="5"/>
        <v>5.8263424381900845E-2</v>
      </c>
      <c r="I101" s="4">
        <f>F101/tabel1!$I$6</f>
        <v>547713.87559808604</v>
      </c>
      <c r="J101" s="10">
        <f>G101+tabel1!$G$6</f>
        <v>10.618680700000001</v>
      </c>
      <c r="K101"/>
      <c r="X101">
        <v>17.170829999999999</v>
      </c>
      <c r="Y101">
        <v>0.61868069999999997</v>
      </c>
      <c r="Z101" s="4">
        <f t="shared" si="6"/>
        <v>5.8263424381900845E-2</v>
      </c>
      <c r="AA101" s="4">
        <f>X101/tabel1!$I$7</f>
        <v>1204970.5263157894</v>
      </c>
      <c r="AB101" s="10">
        <f>Y101+tabel1!$G$6</f>
        <v>10.618680700000001</v>
      </c>
      <c r="AC101">
        <v>17.170829999999999</v>
      </c>
      <c r="AD101">
        <v>0.61868069999999997</v>
      </c>
      <c r="AE101" s="4">
        <f t="shared" si="7"/>
        <v>5.8263424381900845E-2</v>
      </c>
      <c r="AF101" s="4">
        <f>AC101/tabel1!$I$7</f>
        <v>1204970.5263157894</v>
      </c>
      <c r="AG101" s="10">
        <f>AD101+tabel1!$G$6</f>
        <v>10.618680700000001</v>
      </c>
      <c r="AH101"/>
    </row>
    <row r="102" spans="1:34" x14ac:dyDescent="0.45">
      <c r="A102">
        <v>16.786049999999999</v>
      </c>
      <c r="B102">
        <v>0.62564039999999999</v>
      </c>
      <c r="C102" s="4">
        <f t="shared" si="4"/>
        <v>5.8880253466887508E-2</v>
      </c>
      <c r="D102" s="4">
        <f>A102/tabel1!$I$6</f>
        <v>535440.19138755975</v>
      </c>
      <c r="E102" s="10">
        <f>B102+tabel1!$G$6</f>
        <v>10.6256404</v>
      </c>
      <c r="F102">
        <v>16.786049999999999</v>
      </c>
      <c r="G102">
        <v>0.62564039999999999</v>
      </c>
      <c r="H102" s="4">
        <f t="shared" si="5"/>
        <v>5.8880253466887508E-2</v>
      </c>
      <c r="I102" s="4">
        <f>F102/tabel1!$I$6</f>
        <v>535440.19138755975</v>
      </c>
      <c r="J102" s="10">
        <f>G102+tabel1!$G$6</f>
        <v>10.6256404</v>
      </c>
      <c r="K102"/>
      <c r="X102">
        <v>16.786049999999999</v>
      </c>
      <c r="Y102">
        <v>0.62564039999999999</v>
      </c>
      <c r="Z102" s="4">
        <f t="shared" si="6"/>
        <v>5.8880253466887508E-2</v>
      </c>
      <c r="AA102" s="4">
        <f>X102/tabel1!$I$7</f>
        <v>1177968.4210526317</v>
      </c>
      <c r="AB102" s="10">
        <f>Y102+tabel1!$G$6</f>
        <v>10.6256404</v>
      </c>
      <c r="AC102">
        <v>16.786049999999999</v>
      </c>
      <c r="AD102">
        <v>0.62564039999999999</v>
      </c>
      <c r="AE102" s="4">
        <f t="shared" si="7"/>
        <v>5.8880253466887508E-2</v>
      </c>
      <c r="AF102" s="4">
        <f>AC102/tabel1!$I$7</f>
        <v>1177968.4210526317</v>
      </c>
      <c r="AG102" s="10">
        <f>AD102+tabel1!$G$6</f>
        <v>10.6256404</v>
      </c>
      <c r="AH102"/>
    </row>
    <row r="103" spans="1:34" x14ac:dyDescent="0.45">
      <c r="A103">
        <v>16.46998</v>
      </c>
      <c r="B103">
        <v>0.63323280000000004</v>
      </c>
      <c r="C103" s="4">
        <f t="shared" si="4"/>
        <v>5.9552237020523056E-2</v>
      </c>
      <c r="D103" s="4">
        <f>A103/tabel1!$I$6</f>
        <v>525358.21371610835</v>
      </c>
      <c r="E103" s="10">
        <f>B103+tabel1!$G$6</f>
        <v>10.6332328</v>
      </c>
      <c r="F103">
        <v>16.46998</v>
      </c>
      <c r="G103">
        <v>0.63323280000000004</v>
      </c>
      <c r="H103" s="4">
        <f t="shared" si="5"/>
        <v>5.9552237020523056E-2</v>
      </c>
      <c r="I103" s="4">
        <f>F103/tabel1!$I$6</f>
        <v>525358.21371610835</v>
      </c>
      <c r="J103" s="10">
        <f>G103+tabel1!$G$6</f>
        <v>10.6332328</v>
      </c>
      <c r="K103"/>
      <c r="X103">
        <v>16.46998</v>
      </c>
      <c r="Y103">
        <v>0.63323280000000004</v>
      </c>
      <c r="Z103" s="4">
        <f t="shared" si="6"/>
        <v>5.9552237020523056E-2</v>
      </c>
      <c r="AA103" s="4">
        <f>X103/tabel1!$I$7</f>
        <v>1155788.0701754387</v>
      </c>
      <c r="AB103" s="10">
        <f>Y103+tabel1!$G$6</f>
        <v>10.6332328</v>
      </c>
      <c r="AC103">
        <v>16.46998</v>
      </c>
      <c r="AD103">
        <v>0.63323280000000004</v>
      </c>
      <c r="AE103" s="4">
        <f t="shared" si="7"/>
        <v>5.9552237020523056E-2</v>
      </c>
      <c r="AF103" s="4">
        <f>AC103/tabel1!$I$7</f>
        <v>1155788.0701754387</v>
      </c>
      <c r="AG103" s="10">
        <f>AD103+tabel1!$G$6</f>
        <v>10.6332328</v>
      </c>
      <c r="AH103"/>
    </row>
    <row r="104" spans="1:34" x14ac:dyDescent="0.45">
      <c r="A104">
        <v>16.121849999999998</v>
      </c>
      <c r="B104">
        <v>0.64125810000000005</v>
      </c>
      <c r="C104" s="4">
        <f t="shared" si="4"/>
        <v>6.0261492952604925E-2</v>
      </c>
      <c r="D104" s="4">
        <f>A104/tabel1!$I$6</f>
        <v>514253.5885167463</v>
      </c>
      <c r="E104" s="10">
        <f>B104+tabel1!$G$6</f>
        <v>10.6412581</v>
      </c>
      <c r="F104">
        <v>16.121849999999998</v>
      </c>
      <c r="G104">
        <v>0.64125810000000005</v>
      </c>
      <c r="H104" s="4">
        <f t="shared" si="5"/>
        <v>6.0261492952604925E-2</v>
      </c>
      <c r="I104" s="4">
        <f>F104/tabel1!$I$6</f>
        <v>514253.5885167463</v>
      </c>
      <c r="J104" s="10">
        <f>G104+tabel1!$G$6</f>
        <v>10.6412581</v>
      </c>
      <c r="K104"/>
      <c r="X104">
        <v>16.121849999999998</v>
      </c>
      <c r="Y104">
        <v>0.64125810000000005</v>
      </c>
      <c r="Z104" s="4">
        <f t="shared" si="6"/>
        <v>6.0261492952604925E-2</v>
      </c>
      <c r="AA104" s="4">
        <f>X104/tabel1!$I$7</f>
        <v>1131357.894736842</v>
      </c>
      <c r="AB104" s="10">
        <f>Y104+tabel1!$G$6</f>
        <v>10.6412581</v>
      </c>
      <c r="AC104">
        <v>16.121849999999998</v>
      </c>
      <c r="AD104">
        <v>0.64125810000000005</v>
      </c>
      <c r="AE104" s="4">
        <f t="shared" si="7"/>
        <v>6.0261492952604925E-2</v>
      </c>
      <c r="AF104" s="4">
        <f>AC104/tabel1!$I$7</f>
        <v>1131357.894736842</v>
      </c>
      <c r="AG104" s="10">
        <f>AD104+tabel1!$G$6</f>
        <v>10.6412581</v>
      </c>
      <c r="AH104"/>
    </row>
    <row r="105" spans="1:34" x14ac:dyDescent="0.45">
      <c r="A105">
        <v>15.796609999999999</v>
      </c>
      <c r="B105">
        <v>0.64928330000000001</v>
      </c>
      <c r="C105" s="4">
        <f t="shared" si="4"/>
        <v>6.0969671076362482E-2</v>
      </c>
      <c r="D105" s="4">
        <f>A105/tabel1!$I$6</f>
        <v>503879.10685805418</v>
      </c>
      <c r="E105" s="10">
        <f>B105+tabel1!$G$6</f>
        <v>10.6492833</v>
      </c>
      <c r="F105">
        <v>15.796609999999999</v>
      </c>
      <c r="G105">
        <v>0.64928330000000001</v>
      </c>
      <c r="H105" s="4">
        <f t="shared" si="5"/>
        <v>6.0969671076362482E-2</v>
      </c>
      <c r="I105" s="4">
        <f>F105/tabel1!$I$6</f>
        <v>503879.10685805418</v>
      </c>
      <c r="J105" s="10">
        <f>G105+tabel1!$G$6</f>
        <v>10.6492833</v>
      </c>
      <c r="K105"/>
      <c r="X105">
        <v>15.796609999999999</v>
      </c>
      <c r="Y105">
        <v>0.64928330000000001</v>
      </c>
      <c r="Z105" s="4">
        <f t="shared" si="6"/>
        <v>6.0969671076362482E-2</v>
      </c>
      <c r="AA105" s="4">
        <f>X105/tabel1!$I$7</f>
        <v>1108534.0350877193</v>
      </c>
      <c r="AB105" s="10">
        <f>Y105+tabel1!$G$6</f>
        <v>10.6492833</v>
      </c>
      <c r="AC105">
        <v>15.796609999999999</v>
      </c>
      <c r="AD105">
        <v>0.64928330000000001</v>
      </c>
      <c r="AE105" s="4">
        <f t="shared" si="7"/>
        <v>6.0969671076362482E-2</v>
      </c>
      <c r="AF105" s="4">
        <f>AC105/tabel1!$I$7</f>
        <v>1108534.0350877193</v>
      </c>
      <c r="AG105" s="10">
        <f>AD105+tabel1!$G$6</f>
        <v>10.6492833</v>
      </c>
      <c r="AH105"/>
    </row>
    <row r="106" spans="1:34" x14ac:dyDescent="0.45">
      <c r="A106">
        <v>15.48054</v>
      </c>
      <c r="B106">
        <v>0.65700899999999995</v>
      </c>
      <c r="C106" s="4">
        <f t="shared" si="4"/>
        <v>6.1650412418718978E-2</v>
      </c>
      <c r="D106" s="4">
        <f>A106/tabel1!$I$6</f>
        <v>493797.12918660283</v>
      </c>
      <c r="E106" s="10">
        <f>B106+tabel1!$G$6</f>
        <v>10.657009</v>
      </c>
      <c r="F106">
        <v>15.48054</v>
      </c>
      <c r="G106">
        <v>0.65700899999999995</v>
      </c>
      <c r="H106" s="4">
        <f t="shared" si="5"/>
        <v>6.1650412418718978E-2</v>
      </c>
      <c r="I106" s="4">
        <f>F106/tabel1!$I$6</f>
        <v>493797.12918660283</v>
      </c>
      <c r="J106" s="10">
        <f>G106+tabel1!$G$6</f>
        <v>10.657009</v>
      </c>
      <c r="K106"/>
      <c r="X106">
        <v>15.48054</v>
      </c>
      <c r="Y106">
        <v>0.65700899999999995</v>
      </c>
      <c r="Z106" s="4">
        <f t="shared" si="6"/>
        <v>6.1650412418718978E-2</v>
      </c>
      <c r="AA106" s="4">
        <f>X106/tabel1!$I$7</f>
        <v>1086353.6842105263</v>
      </c>
      <c r="AB106" s="10">
        <f>Y106+tabel1!$G$6</f>
        <v>10.657009</v>
      </c>
      <c r="AC106">
        <v>15.48054</v>
      </c>
      <c r="AD106">
        <v>0.65700899999999995</v>
      </c>
      <c r="AE106" s="4">
        <f t="shared" si="7"/>
        <v>6.1650412418718978E-2</v>
      </c>
      <c r="AF106" s="4">
        <f>AC106/tabel1!$I$7</f>
        <v>1086353.6842105263</v>
      </c>
      <c r="AG106" s="10">
        <f>AD106+tabel1!$G$6</f>
        <v>10.657009</v>
      </c>
      <c r="AH106"/>
    </row>
    <row r="107" spans="1:34" x14ac:dyDescent="0.45">
      <c r="A107">
        <v>15.17822</v>
      </c>
      <c r="B107">
        <v>0.66420179999999995</v>
      </c>
      <c r="C107" s="4">
        <f t="shared" si="4"/>
        <v>6.2283311255419034E-2</v>
      </c>
      <c r="D107" s="4">
        <f>A107/tabel1!$I$6</f>
        <v>484153.74800637952</v>
      </c>
      <c r="E107" s="10">
        <f>B107+tabel1!$G$6</f>
        <v>10.664201800000001</v>
      </c>
      <c r="F107">
        <v>15.17822</v>
      </c>
      <c r="G107">
        <v>0.66420179999999995</v>
      </c>
      <c r="H107" s="4">
        <f t="shared" si="5"/>
        <v>6.2283311255419034E-2</v>
      </c>
      <c r="I107" s="4">
        <f>F107/tabel1!$I$6</f>
        <v>484153.74800637952</v>
      </c>
      <c r="J107" s="10">
        <f>G107+tabel1!$G$6</f>
        <v>10.664201800000001</v>
      </c>
      <c r="K107"/>
      <c r="X107">
        <v>15.17822</v>
      </c>
      <c r="Y107">
        <v>0.66420179999999995</v>
      </c>
      <c r="Z107" s="4">
        <f t="shared" si="6"/>
        <v>6.2283311255419034E-2</v>
      </c>
      <c r="AA107" s="4">
        <f>X107/tabel1!$I$7</f>
        <v>1065138.2456140351</v>
      </c>
      <c r="AB107" s="10">
        <f>Y107+tabel1!$G$6</f>
        <v>10.664201800000001</v>
      </c>
      <c r="AC107">
        <v>15.17822</v>
      </c>
      <c r="AD107">
        <v>0.66420179999999995</v>
      </c>
      <c r="AE107" s="4">
        <f t="shared" si="7"/>
        <v>6.2283311255419034E-2</v>
      </c>
      <c r="AF107" s="4">
        <f>AC107/tabel1!$I$7</f>
        <v>1065138.2456140351</v>
      </c>
      <c r="AG107" s="10">
        <f>AD107+tabel1!$G$6</f>
        <v>10.664201800000001</v>
      </c>
      <c r="AH107"/>
    </row>
    <row r="108" spans="1:34" x14ac:dyDescent="0.45">
      <c r="A108">
        <v>14.92628</v>
      </c>
      <c r="B108">
        <v>0.67052880000000004</v>
      </c>
      <c r="C108" s="4">
        <f t="shared" si="4"/>
        <v>6.2839322452323085E-2</v>
      </c>
      <c r="D108" s="4">
        <f>A108/tabel1!$I$6</f>
        <v>476117.38437001593</v>
      </c>
      <c r="E108" s="10">
        <f>B108+tabel1!$G$6</f>
        <v>10.6705288</v>
      </c>
      <c r="F108">
        <v>14.92628</v>
      </c>
      <c r="G108">
        <v>0.67052880000000004</v>
      </c>
      <c r="H108" s="4">
        <f t="shared" si="5"/>
        <v>6.2839322452323085E-2</v>
      </c>
      <c r="I108" s="4">
        <f>F108/tabel1!$I$6</f>
        <v>476117.38437001593</v>
      </c>
      <c r="J108" s="10">
        <f>G108+tabel1!$G$6</f>
        <v>10.6705288</v>
      </c>
      <c r="K108"/>
      <c r="X108">
        <v>14.92628</v>
      </c>
      <c r="Y108">
        <v>0.67052880000000004</v>
      </c>
      <c r="Z108" s="4">
        <f t="shared" si="6"/>
        <v>6.2839322452323085E-2</v>
      </c>
      <c r="AA108" s="4">
        <f>X108/tabel1!$I$7</f>
        <v>1047458.2456140352</v>
      </c>
      <c r="AB108" s="10">
        <f>Y108+tabel1!$G$6</f>
        <v>10.6705288</v>
      </c>
      <c r="AC108">
        <v>14.92628</v>
      </c>
      <c r="AD108">
        <v>0.67052880000000004</v>
      </c>
      <c r="AE108" s="4">
        <f t="shared" si="7"/>
        <v>6.2839322452323085E-2</v>
      </c>
      <c r="AF108" s="4">
        <f>AC108/tabel1!$I$7</f>
        <v>1047458.2456140352</v>
      </c>
      <c r="AG108" s="10">
        <f>AD108+tabel1!$G$6</f>
        <v>10.6705288</v>
      </c>
      <c r="AH108"/>
    </row>
    <row r="109" spans="1:34" x14ac:dyDescent="0.45">
      <c r="A109">
        <v>14.720140000000001</v>
      </c>
      <c r="B109">
        <v>0.67622309999999997</v>
      </c>
      <c r="C109" s="4">
        <f t="shared" si="4"/>
        <v>6.3339169073752311E-2</v>
      </c>
      <c r="D109" s="4">
        <f>A109/tabel1!$I$6</f>
        <v>469541.9457735247</v>
      </c>
      <c r="E109" s="10">
        <f>B109+tabel1!$G$6</f>
        <v>10.6762231</v>
      </c>
      <c r="F109">
        <v>14.720140000000001</v>
      </c>
      <c r="G109">
        <v>0.67622309999999997</v>
      </c>
      <c r="H109" s="4">
        <f t="shared" si="5"/>
        <v>6.3339169073752311E-2</v>
      </c>
      <c r="I109" s="4">
        <f>F109/tabel1!$I$6</f>
        <v>469541.9457735247</v>
      </c>
      <c r="J109" s="10">
        <f>G109+tabel1!$G$6</f>
        <v>10.6762231</v>
      </c>
      <c r="K109"/>
      <c r="X109">
        <v>14.720140000000001</v>
      </c>
      <c r="Y109">
        <v>0.67622309999999997</v>
      </c>
      <c r="Z109" s="4">
        <f t="shared" si="6"/>
        <v>6.3339169073752311E-2</v>
      </c>
      <c r="AA109" s="4">
        <f>X109/tabel1!$I$7</f>
        <v>1032992.2807017545</v>
      </c>
      <c r="AB109" s="10">
        <f>Y109+tabel1!$G$6</f>
        <v>10.6762231</v>
      </c>
      <c r="AC109">
        <v>14.720140000000001</v>
      </c>
      <c r="AD109">
        <v>0.67622309999999997</v>
      </c>
      <c r="AE109" s="4">
        <f t="shared" si="7"/>
        <v>6.3339169073752311E-2</v>
      </c>
      <c r="AF109" s="4">
        <f>AC109/tabel1!$I$7</f>
        <v>1032992.2807017545</v>
      </c>
      <c r="AG109" s="10">
        <f>AD109+tabel1!$G$6</f>
        <v>10.6762231</v>
      </c>
      <c r="AH109"/>
    </row>
    <row r="110" spans="1:34" x14ac:dyDescent="0.45">
      <c r="A110">
        <v>14.504849999999999</v>
      </c>
      <c r="B110">
        <v>0.68158439999999998</v>
      </c>
      <c r="C110" s="4">
        <f t="shared" si="4"/>
        <v>6.3809297804172188E-2</v>
      </c>
      <c r="D110" s="4">
        <f>A110/tabel1!$I$6</f>
        <v>462674.64114832529</v>
      </c>
      <c r="E110" s="10">
        <f>B110+tabel1!$G$6</f>
        <v>10.6815844</v>
      </c>
      <c r="F110">
        <v>14.504849999999999</v>
      </c>
      <c r="G110">
        <v>0.68158439999999998</v>
      </c>
      <c r="H110" s="4">
        <f t="shared" si="5"/>
        <v>6.3809297804172188E-2</v>
      </c>
      <c r="I110" s="4">
        <f>F110/tabel1!$I$6</f>
        <v>462674.64114832529</v>
      </c>
      <c r="J110" s="10">
        <f>G110+tabel1!$G$6</f>
        <v>10.6815844</v>
      </c>
      <c r="K110"/>
      <c r="X110">
        <v>14.504849999999999</v>
      </c>
      <c r="Y110">
        <v>0.68158439999999998</v>
      </c>
      <c r="Z110" s="4">
        <f t="shared" si="6"/>
        <v>6.3809297804172188E-2</v>
      </c>
      <c r="AA110" s="4">
        <f>X110/tabel1!$I$7</f>
        <v>1017884.2105263158</v>
      </c>
      <c r="AB110" s="10">
        <f>Y110+tabel1!$G$6</f>
        <v>10.6815844</v>
      </c>
      <c r="AC110">
        <v>14.504849999999999</v>
      </c>
      <c r="AD110">
        <v>0.68158439999999998</v>
      </c>
      <c r="AE110" s="4">
        <f t="shared" si="7"/>
        <v>6.3809297804172188E-2</v>
      </c>
      <c r="AF110" s="4">
        <f>AC110/tabel1!$I$7</f>
        <v>1017884.2105263158</v>
      </c>
      <c r="AG110" s="10">
        <f>AD110+tabel1!$G$6</f>
        <v>10.6815844</v>
      </c>
      <c r="AH110"/>
    </row>
    <row r="111" spans="1:34" x14ac:dyDescent="0.45">
      <c r="A111">
        <v>14.15672</v>
      </c>
      <c r="B111">
        <v>0.68681250000000005</v>
      </c>
      <c r="C111" s="4">
        <f t="shared" si="4"/>
        <v>6.4267292048026489E-2</v>
      </c>
      <c r="D111" s="4">
        <f>A111/tabel1!$I$6</f>
        <v>451570.01594896329</v>
      </c>
      <c r="E111" s="10">
        <f>B111+tabel1!$G$6</f>
        <v>10.6868125</v>
      </c>
      <c r="F111">
        <v>14.15672</v>
      </c>
      <c r="G111">
        <v>0.68681250000000005</v>
      </c>
      <c r="H111" s="4">
        <f t="shared" si="5"/>
        <v>6.4267292048026489E-2</v>
      </c>
      <c r="I111" s="4">
        <f>F111/tabel1!$I$6</f>
        <v>451570.01594896329</v>
      </c>
      <c r="J111" s="10">
        <f>G111+tabel1!$G$6</f>
        <v>10.6868125</v>
      </c>
      <c r="K111"/>
      <c r="X111">
        <v>14.15672</v>
      </c>
      <c r="Y111">
        <v>0.68681250000000005</v>
      </c>
      <c r="Z111" s="4">
        <f t="shared" si="6"/>
        <v>6.4267292048026489E-2</v>
      </c>
      <c r="AA111" s="4">
        <f>X111/tabel1!$I$7</f>
        <v>993454.03508771933</v>
      </c>
      <c r="AB111" s="10">
        <f>Y111+tabel1!$G$6</f>
        <v>10.6868125</v>
      </c>
      <c r="AC111">
        <v>14.15672</v>
      </c>
      <c r="AD111">
        <v>0.68681250000000005</v>
      </c>
      <c r="AE111" s="4">
        <f t="shared" si="7"/>
        <v>6.4267292048026489E-2</v>
      </c>
      <c r="AF111" s="4">
        <f>AC111/tabel1!$I$7</f>
        <v>993454.03508771933</v>
      </c>
      <c r="AG111" s="10">
        <f>AD111+tabel1!$G$6</f>
        <v>10.6868125</v>
      </c>
      <c r="AH111"/>
    </row>
    <row r="112" spans="1:34" x14ac:dyDescent="0.45">
      <c r="A112">
        <v>13.941420000000001</v>
      </c>
      <c r="B112">
        <v>0.69237360000000003</v>
      </c>
      <c r="C112" s="4">
        <f t="shared" si="4"/>
        <v>6.4753966322314074E-2</v>
      </c>
      <c r="D112" s="4">
        <f>A112/tabel1!$I$6</f>
        <v>444702.39234449761</v>
      </c>
      <c r="E112" s="10">
        <f>B112+tabel1!$G$6</f>
        <v>10.6923736</v>
      </c>
      <c r="F112">
        <v>13.941420000000001</v>
      </c>
      <c r="G112">
        <v>0.69237360000000003</v>
      </c>
      <c r="H112" s="4">
        <f t="shared" si="5"/>
        <v>6.4753966322314074E-2</v>
      </c>
      <c r="I112" s="4">
        <f>F112/tabel1!$I$6</f>
        <v>444702.39234449761</v>
      </c>
      <c r="J112" s="10">
        <f>G112+tabel1!$G$6</f>
        <v>10.6923736</v>
      </c>
      <c r="K112"/>
      <c r="X112">
        <v>13.941420000000001</v>
      </c>
      <c r="Y112">
        <v>0.69237360000000003</v>
      </c>
      <c r="Z112" s="4">
        <f t="shared" si="6"/>
        <v>6.4753966322314074E-2</v>
      </c>
      <c r="AA112" s="4">
        <f>X112/tabel1!$I$7</f>
        <v>978345.26315789483</v>
      </c>
      <c r="AB112" s="10">
        <f>Y112+tabel1!$G$6</f>
        <v>10.6923736</v>
      </c>
      <c r="AC112">
        <v>13.941420000000001</v>
      </c>
      <c r="AD112">
        <v>0.69237360000000003</v>
      </c>
      <c r="AE112" s="4">
        <f t="shared" si="7"/>
        <v>6.4753966322314074E-2</v>
      </c>
      <c r="AF112" s="4">
        <f>AC112/tabel1!$I$7</f>
        <v>978345.26315789483</v>
      </c>
      <c r="AG112" s="10">
        <f>AD112+tabel1!$G$6</f>
        <v>10.6923736</v>
      </c>
      <c r="AH112"/>
    </row>
    <row r="113" spans="1:34" x14ac:dyDescent="0.45">
      <c r="A113">
        <v>13.881869999999999</v>
      </c>
      <c r="B113">
        <v>0.69843420000000001</v>
      </c>
      <c r="C113" s="4">
        <f t="shared" si="4"/>
        <v>6.5283777695244419E-2</v>
      </c>
      <c r="D113" s="4">
        <f>A113/tabel1!$I$6</f>
        <v>442802.87081339705</v>
      </c>
      <c r="E113" s="10">
        <f>B113+tabel1!$G$6</f>
        <v>10.698434199999999</v>
      </c>
      <c r="F113">
        <v>13.881869999999999</v>
      </c>
      <c r="G113">
        <v>0.69843420000000001</v>
      </c>
      <c r="H113" s="4">
        <f t="shared" si="5"/>
        <v>6.5283777695244419E-2</v>
      </c>
      <c r="I113" s="4">
        <f>F113/tabel1!$I$6</f>
        <v>442802.87081339705</v>
      </c>
      <c r="J113" s="10">
        <f>G113+tabel1!$G$6</f>
        <v>10.698434199999999</v>
      </c>
      <c r="K113"/>
      <c r="X113">
        <v>13.881869999999999</v>
      </c>
      <c r="Y113">
        <v>0.69843420000000001</v>
      </c>
      <c r="Z113" s="4">
        <f t="shared" si="6"/>
        <v>6.5283777695244419E-2</v>
      </c>
      <c r="AA113" s="4">
        <f>X113/tabel1!$I$7</f>
        <v>974166.31578947371</v>
      </c>
      <c r="AB113" s="10">
        <f>Y113+tabel1!$G$6</f>
        <v>10.698434199999999</v>
      </c>
      <c r="AC113">
        <v>13.881869999999999</v>
      </c>
      <c r="AD113">
        <v>0.69843420000000001</v>
      </c>
      <c r="AE113" s="4">
        <f t="shared" si="7"/>
        <v>6.5283777695244419E-2</v>
      </c>
      <c r="AF113" s="4">
        <f>AC113/tabel1!$I$7</f>
        <v>974166.31578947371</v>
      </c>
      <c r="AG113" s="10">
        <f>AD113+tabel1!$G$6</f>
        <v>10.698434199999999</v>
      </c>
      <c r="AH113"/>
    </row>
    <row r="114" spans="1:34" x14ac:dyDescent="0.45">
      <c r="A114">
        <v>13.785679999999999</v>
      </c>
      <c r="B114">
        <v>0.70506089999999999</v>
      </c>
      <c r="C114" s="4">
        <f t="shared" si="4"/>
        <v>6.5862390376499408E-2</v>
      </c>
      <c r="D114" s="4">
        <f>A114/tabel1!$I$6</f>
        <v>439734.60925039864</v>
      </c>
      <c r="E114" s="10">
        <f>B114+tabel1!$G$6</f>
        <v>10.705060899999999</v>
      </c>
      <c r="F114">
        <v>13.785679999999999</v>
      </c>
      <c r="G114">
        <v>0.70506089999999999</v>
      </c>
      <c r="H114" s="4">
        <f t="shared" si="5"/>
        <v>6.5862390376499408E-2</v>
      </c>
      <c r="I114" s="4">
        <f>F114/tabel1!$I$6</f>
        <v>439734.60925039864</v>
      </c>
      <c r="J114" s="10">
        <f>G114+tabel1!$G$6</f>
        <v>10.705060899999999</v>
      </c>
      <c r="K114"/>
      <c r="X114">
        <v>13.785679999999999</v>
      </c>
      <c r="Y114">
        <v>0.70506089999999999</v>
      </c>
      <c r="Z114" s="4">
        <f t="shared" si="6"/>
        <v>6.5862390376499408E-2</v>
      </c>
      <c r="AA114" s="4">
        <f>X114/tabel1!$I$7</f>
        <v>967416.14035087719</v>
      </c>
      <c r="AB114" s="10">
        <f>Y114+tabel1!$G$6</f>
        <v>10.705060899999999</v>
      </c>
      <c r="AC114">
        <v>13.785679999999999</v>
      </c>
      <c r="AD114">
        <v>0.70506089999999999</v>
      </c>
      <c r="AE114" s="4">
        <f t="shared" si="7"/>
        <v>6.5862390376499408E-2</v>
      </c>
      <c r="AF114" s="4">
        <f>AC114/tabel1!$I$7</f>
        <v>967416.14035087719</v>
      </c>
      <c r="AG114" s="10">
        <f>AD114+tabel1!$G$6</f>
        <v>10.705060899999999</v>
      </c>
      <c r="AH114"/>
    </row>
    <row r="115" spans="1:34" x14ac:dyDescent="0.45">
      <c r="A115">
        <v>13.712389999999999</v>
      </c>
      <c r="B115">
        <v>0.71218709999999996</v>
      </c>
      <c r="C115" s="4">
        <f t="shared" si="4"/>
        <v>6.6483818229799221E-2</v>
      </c>
      <c r="D115" s="4">
        <f>A115/tabel1!$I$6</f>
        <v>437396.81020733644</v>
      </c>
      <c r="E115" s="10">
        <f>B115+tabel1!$G$6</f>
        <v>10.7121871</v>
      </c>
      <c r="F115">
        <v>13.712389999999999</v>
      </c>
      <c r="G115">
        <v>0.71218709999999996</v>
      </c>
      <c r="H115" s="4">
        <f t="shared" si="5"/>
        <v>6.6483818229799221E-2</v>
      </c>
      <c r="I115" s="4">
        <f>F115/tabel1!$I$6</f>
        <v>437396.81020733644</v>
      </c>
      <c r="J115" s="10">
        <f>G115+tabel1!$G$6</f>
        <v>10.7121871</v>
      </c>
      <c r="K115"/>
      <c r="X115">
        <v>13.712389999999999</v>
      </c>
      <c r="Y115">
        <v>0.71218709999999996</v>
      </c>
      <c r="Z115" s="4">
        <f t="shared" si="6"/>
        <v>6.6483818229799221E-2</v>
      </c>
      <c r="AA115" s="4">
        <f>X115/tabel1!$I$7</f>
        <v>962272.98245614034</v>
      </c>
      <c r="AB115" s="10">
        <f>Y115+tabel1!$G$6</f>
        <v>10.7121871</v>
      </c>
      <c r="AC115">
        <v>13.712389999999999</v>
      </c>
      <c r="AD115">
        <v>0.71218709999999996</v>
      </c>
      <c r="AE115" s="4">
        <f t="shared" si="7"/>
        <v>6.6483818229799221E-2</v>
      </c>
      <c r="AF115" s="4">
        <f>AC115/tabel1!$I$7</f>
        <v>962272.98245614034</v>
      </c>
      <c r="AG115" s="10">
        <f>AD115+tabel1!$G$6</f>
        <v>10.7121871</v>
      </c>
      <c r="AH115"/>
    </row>
    <row r="116" spans="1:34" x14ac:dyDescent="0.45">
      <c r="A116">
        <v>13.63222</v>
      </c>
      <c r="B116">
        <v>0.71994599999999997</v>
      </c>
      <c r="C116" s="4">
        <f t="shared" si="4"/>
        <v>6.7159480094395999E-2</v>
      </c>
      <c r="D116" s="4">
        <f>A116/tabel1!$I$6</f>
        <v>434839.55342902709</v>
      </c>
      <c r="E116" s="10">
        <f>B116+tabel1!$G$6</f>
        <v>10.719946</v>
      </c>
      <c r="F116">
        <v>13.63222</v>
      </c>
      <c r="G116">
        <v>0.71994599999999997</v>
      </c>
      <c r="H116" s="4">
        <f t="shared" si="5"/>
        <v>6.7159480094395999E-2</v>
      </c>
      <c r="I116" s="4">
        <f>F116/tabel1!$I$6</f>
        <v>434839.55342902709</v>
      </c>
      <c r="J116" s="10">
        <f>G116+tabel1!$G$6</f>
        <v>10.719946</v>
      </c>
      <c r="K116"/>
      <c r="X116">
        <v>13.63222</v>
      </c>
      <c r="Y116">
        <v>0.71994599999999997</v>
      </c>
      <c r="Z116" s="4">
        <f t="shared" si="6"/>
        <v>6.7159480094395999E-2</v>
      </c>
      <c r="AA116" s="4">
        <f>X116/tabel1!$I$7</f>
        <v>956647.01754385978</v>
      </c>
      <c r="AB116" s="10">
        <f>Y116+tabel1!$G$6</f>
        <v>10.719946</v>
      </c>
      <c r="AC116">
        <v>13.63222</v>
      </c>
      <c r="AD116">
        <v>0.71994599999999997</v>
      </c>
      <c r="AE116" s="4">
        <f t="shared" si="7"/>
        <v>6.7159480094395999E-2</v>
      </c>
      <c r="AF116" s="4">
        <f>AC116/tabel1!$I$7</f>
        <v>956647.01754385978</v>
      </c>
      <c r="AG116" s="10">
        <f>AD116+tabel1!$G$6</f>
        <v>10.719946</v>
      </c>
      <c r="AH116"/>
    </row>
    <row r="117" spans="1:34" x14ac:dyDescent="0.45">
      <c r="A117">
        <v>13.54519</v>
      </c>
      <c r="B117">
        <v>0.72803790000000002</v>
      </c>
      <c r="C117" s="4">
        <f t="shared" si="4"/>
        <v>6.7863099178648495E-2</v>
      </c>
      <c r="D117" s="4">
        <f>A117/tabel1!$I$6</f>
        <v>432063.47687400313</v>
      </c>
      <c r="E117" s="10">
        <f>B117+tabel1!$G$6</f>
        <v>10.7280379</v>
      </c>
      <c r="F117">
        <v>13.54519</v>
      </c>
      <c r="G117">
        <v>0.72803790000000002</v>
      </c>
      <c r="H117" s="4">
        <f t="shared" si="5"/>
        <v>6.7863099178648495E-2</v>
      </c>
      <c r="I117" s="4">
        <f>F117/tabel1!$I$6</f>
        <v>432063.47687400313</v>
      </c>
      <c r="J117" s="10">
        <f>G117+tabel1!$G$6</f>
        <v>10.7280379</v>
      </c>
      <c r="K117"/>
      <c r="X117">
        <v>13.54519</v>
      </c>
      <c r="Y117">
        <v>0.72803790000000002</v>
      </c>
      <c r="Z117" s="4">
        <f t="shared" si="6"/>
        <v>6.7863099178648495E-2</v>
      </c>
      <c r="AA117" s="4">
        <f>X117/tabel1!$I$7</f>
        <v>950539.64912280708</v>
      </c>
      <c r="AB117" s="10">
        <f>Y117+tabel1!$G$6</f>
        <v>10.7280379</v>
      </c>
      <c r="AC117">
        <v>13.54519</v>
      </c>
      <c r="AD117">
        <v>0.72803790000000002</v>
      </c>
      <c r="AE117" s="4">
        <f t="shared" si="7"/>
        <v>6.7863099178648495E-2</v>
      </c>
      <c r="AF117" s="4">
        <f>AC117/tabel1!$I$7</f>
        <v>950539.64912280708</v>
      </c>
      <c r="AG117" s="10">
        <f>AD117+tabel1!$G$6</f>
        <v>10.7280379</v>
      </c>
      <c r="AH117"/>
    </row>
    <row r="118" spans="1:34" x14ac:dyDescent="0.45">
      <c r="A118">
        <v>13.428380000000001</v>
      </c>
      <c r="B118">
        <v>0.73602990000000001</v>
      </c>
      <c r="C118" s="4">
        <f t="shared" si="4"/>
        <v>6.8556990512852425E-2</v>
      </c>
      <c r="D118" s="4">
        <f>A118/tabel1!$I$6</f>
        <v>428337.48006379581</v>
      </c>
      <c r="E118" s="10">
        <f>B118+tabel1!$G$6</f>
        <v>10.7360299</v>
      </c>
      <c r="F118">
        <v>13.428380000000001</v>
      </c>
      <c r="G118">
        <v>0.73602990000000001</v>
      </c>
      <c r="H118" s="4">
        <f t="shared" si="5"/>
        <v>6.8556990512852425E-2</v>
      </c>
      <c r="I118" s="4">
        <f>F118/tabel1!$I$6</f>
        <v>428337.48006379581</v>
      </c>
      <c r="J118" s="10">
        <f>G118+tabel1!$G$6</f>
        <v>10.7360299</v>
      </c>
      <c r="K118"/>
      <c r="X118">
        <v>13.428380000000001</v>
      </c>
      <c r="Y118">
        <v>0.73602990000000001</v>
      </c>
      <c r="Z118" s="4">
        <f t="shared" si="6"/>
        <v>6.8556990512852425E-2</v>
      </c>
      <c r="AA118" s="4">
        <f>X118/tabel1!$I$7</f>
        <v>942342.45614035102</v>
      </c>
      <c r="AB118" s="10">
        <f>Y118+tabel1!$G$6</f>
        <v>10.7360299</v>
      </c>
      <c r="AC118">
        <v>13.428380000000001</v>
      </c>
      <c r="AD118">
        <v>0.73602990000000001</v>
      </c>
      <c r="AE118" s="4">
        <f t="shared" si="7"/>
        <v>6.8556990512852425E-2</v>
      </c>
      <c r="AF118" s="4">
        <f>AC118/tabel1!$I$7</f>
        <v>942342.45614035102</v>
      </c>
      <c r="AG118" s="10">
        <f>AD118+tabel1!$G$6</f>
        <v>10.7360299</v>
      </c>
      <c r="AH118"/>
    </row>
    <row r="119" spans="1:34" x14ac:dyDescent="0.45">
      <c r="A119">
        <v>13.27722</v>
      </c>
      <c r="B119">
        <v>0.74355570000000004</v>
      </c>
      <c r="C119" s="4">
        <f t="shared" si="4"/>
        <v>6.9209461072557196E-2</v>
      </c>
      <c r="D119" s="4">
        <f>A119/tabel1!$I$6</f>
        <v>423515.78947368416</v>
      </c>
      <c r="E119" s="10">
        <f>B119+tabel1!$G$6</f>
        <v>10.7435557</v>
      </c>
      <c r="F119">
        <v>13.27722</v>
      </c>
      <c r="G119">
        <v>0.74355570000000004</v>
      </c>
      <c r="H119" s="4">
        <f t="shared" si="5"/>
        <v>6.9209461072557196E-2</v>
      </c>
      <c r="I119" s="4">
        <f>F119/tabel1!$I$6</f>
        <v>423515.78947368416</v>
      </c>
      <c r="J119" s="10">
        <f>G119+tabel1!$G$6</f>
        <v>10.7435557</v>
      </c>
      <c r="K119"/>
      <c r="X119">
        <v>13.27722</v>
      </c>
      <c r="Y119">
        <v>0.74355570000000004</v>
      </c>
      <c r="Z119" s="4">
        <f t="shared" si="6"/>
        <v>6.9209461072557196E-2</v>
      </c>
      <c r="AA119" s="4">
        <f>X119/tabel1!$I$7</f>
        <v>931734.73684210528</v>
      </c>
      <c r="AB119" s="10">
        <f>Y119+tabel1!$G$6</f>
        <v>10.7435557</v>
      </c>
      <c r="AC119">
        <v>13.27722</v>
      </c>
      <c r="AD119">
        <v>0.74355570000000004</v>
      </c>
      <c r="AE119" s="4">
        <f t="shared" si="7"/>
        <v>6.9209461072557196E-2</v>
      </c>
      <c r="AF119" s="4">
        <f>AC119/tabel1!$I$7</f>
        <v>931734.73684210528</v>
      </c>
      <c r="AG119" s="10">
        <f>AD119+tabel1!$G$6</f>
        <v>10.7435557</v>
      </c>
      <c r="AH119"/>
    </row>
    <row r="120" spans="1:34" x14ac:dyDescent="0.45">
      <c r="A120">
        <v>13.148960000000001</v>
      </c>
      <c r="B120">
        <v>0.75028229999999996</v>
      </c>
      <c r="C120" s="4">
        <f t="shared" si="4"/>
        <v>6.9791869558625444E-2</v>
      </c>
      <c r="D120" s="4">
        <f>A120/tabel1!$I$6</f>
        <v>419424.56140350876</v>
      </c>
      <c r="E120" s="10">
        <f>B120+tabel1!$G$6</f>
        <v>10.7502823</v>
      </c>
      <c r="F120">
        <v>13.148960000000001</v>
      </c>
      <c r="G120">
        <v>0.75028229999999996</v>
      </c>
      <c r="H120" s="4">
        <f t="shared" si="5"/>
        <v>6.9791869558625444E-2</v>
      </c>
      <c r="I120" s="4">
        <f>F120/tabel1!$I$6</f>
        <v>419424.56140350876</v>
      </c>
      <c r="J120" s="10">
        <f>G120+tabel1!$G$6</f>
        <v>10.7502823</v>
      </c>
      <c r="K120"/>
      <c r="X120">
        <v>13.148960000000001</v>
      </c>
      <c r="Y120">
        <v>0.75028229999999996</v>
      </c>
      <c r="Z120" s="4">
        <f t="shared" si="6"/>
        <v>6.9791869558625444E-2</v>
      </c>
      <c r="AA120" s="4">
        <f>X120/tabel1!$I$7</f>
        <v>922734.03508771944</v>
      </c>
      <c r="AB120" s="10">
        <f>Y120+tabel1!$G$6</f>
        <v>10.7502823</v>
      </c>
      <c r="AC120">
        <v>13.148960000000001</v>
      </c>
      <c r="AD120">
        <v>0.75028229999999996</v>
      </c>
      <c r="AE120" s="4">
        <f t="shared" si="7"/>
        <v>6.9791869558625444E-2</v>
      </c>
      <c r="AF120" s="4">
        <f>AC120/tabel1!$I$7</f>
        <v>922734.03508771944</v>
      </c>
      <c r="AG120" s="10">
        <f>AD120+tabel1!$G$6</f>
        <v>10.7502823</v>
      </c>
      <c r="AH120"/>
    </row>
    <row r="121" spans="1:34" x14ac:dyDescent="0.45">
      <c r="A121">
        <v>13.04818</v>
      </c>
      <c r="B121">
        <v>0.756243</v>
      </c>
      <c r="C121" s="4">
        <f t="shared" si="4"/>
        <v>7.0307355458592749E-2</v>
      </c>
      <c r="D121" s="4">
        <f>A121/tabel1!$I$6</f>
        <v>416209.88835725677</v>
      </c>
      <c r="E121" s="10">
        <f>B121+tabel1!$G$6</f>
        <v>10.756243</v>
      </c>
      <c r="F121">
        <v>13.04818</v>
      </c>
      <c r="G121">
        <v>0.756243</v>
      </c>
      <c r="H121" s="4">
        <f t="shared" si="5"/>
        <v>7.0307355458592749E-2</v>
      </c>
      <c r="I121" s="4">
        <f>F121/tabel1!$I$6</f>
        <v>416209.88835725677</v>
      </c>
      <c r="J121" s="10">
        <f>G121+tabel1!$G$6</f>
        <v>10.756243</v>
      </c>
      <c r="K121"/>
      <c r="X121">
        <v>13.04818</v>
      </c>
      <c r="Y121">
        <v>0.756243</v>
      </c>
      <c r="Z121" s="4">
        <f t="shared" si="6"/>
        <v>7.0307355458592749E-2</v>
      </c>
      <c r="AA121" s="4">
        <f>X121/tabel1!$I$7</f>
        <v>915661.75438596494</v>
      </c>
      <c r="AB121" s="10">
        <f>Y121+tabel1!$G$6</f>
        <v>10.756243</v>
      </c>
      <c r="AC121">
        <v>13.04818</v>
      </c>
      <c r="AD121">
        <v>0.756243</v>
      </c>
      <c r="AE121" s="4">
        <f t="shared" si="7"/>
        <v>7.0307355458592749E-2</v>
      </c>
      <c r="AF121" s="4">
        <f>AC121/tabel1!$I$7</f>
        <v>915661.75438596494</v>
      </c>
      <c r="AG121" s="10">
        <f>AD121+tabel1!$G$6</f>
        <v>10.756243</v>
      </c>
      <c r="AH121"/>
    </row>
    <row r="122" spans="1:34" x14ac:dyDescent="0.45">
      <c r="A122">
        <v>12.93824</v>
      </c>
      <c r="B122">
        <v>0.76173749999999996</v>
      </c>
      <c r="C122" s="4">
        <f t="shared" si="4"/>
        <v>7.0782018238225927E-2</v>
      </c>
      <c r="D122" s="4">
        <f>A122/tabel1!$I$6</f>
        <v>412703.03030303027</v>
      </c>
      <c r="E122" s="10">
        <f>B122+tabel1!$G$6</f>
        <v>10.761737500000001</v>
      </c>
      <c r="F122">
        <v>12.93824</v>
      </c>
      <c r="G122">
        <v>0.76173749999999996</v>
      </c>
      <c r="H122" s="4">
        <f t="shared" si="5"/>
        <v>7.0782018238225927E-2</v>
      </c>
      <c r="I122" s="4">
        <f>F122/tabel1!$I$6</f>
        <v>412703.03030303027</v>
      </c>
      <c r="J122" s="10">
        <f>G122+tabel1!$G$6</f>
        <v>10.761737500000001</v>
      </c>
      <c r="K122"/>
      <c r="X122">
        <v>12.93824</v>
      </c>
      <c r="Y122">
        <v>0.76173749999999996</v>
      </c>
      <c r="Z122" s="4">
        <f t="shared" si="6"/>
        <v>7.0782018238225927E-2</v>
      </c>
      <c r="AA122" s="4">
        <f>X122/tabel1!$I$7</f>
        <v>907946.66666666674</v>
      </c>
      <c r="AB122" s="10">
        <f>Y122+tabel1!$G$6</f>
        <v>10.761737500000001</v>
      </c>
      <c r="AC122">
        <v>12.93824</v>
      </c>
      <c r="AD122">
        <v>0.76173749999999996</v>
      </c>
      <c r="AE122" s="4">
        <f t="shared" si="7"/>
        <v>7.0782018238225927E-2</v>
      </c>
      <c r="AF122" s="4">
        <f>AC122/tabel1!$I$7</f>
        <v>907946.66666666674</v>
      </c>
      <c r="AG122" s="10">
        <f>AD122+tabel1!$G$6</f>
        <v>10.761737500000001</v>
      </c>
      <c r="AH122"/>
    </row>
    <row r="123" spans="1:34" x14ac:dyDescent="0.45">
      <c r="A123">
        <v>12.83747</v>
      </c>
      <c r="B123">
        <v>0.76713209999999998</v>
      </c>
      <c r="C123" s="4">
        <f t="shared" si="4"/>
        <v>7.1247579473832215E-2</v>
      </c>
      <c r="D123" s="4">
        <f>A123/tabel1!$I$6</f>
        <v>409488.67623604462</v>
      </c>
      <c r="E123" s="10">
        <f>B123+tabel1!$G$6</f>
        <v>10.7671321</v>
      </c>
      <c r="F123">
        <v>12.83747</v>
      </c>
      <c r="G123">
        <v>0.76713209999999998</v>
      </c>
      <c r="H123" s="4">
        <f t="shared" si="5"/>
        <v>7.1247579473832215E-2</v>
      </c>
      <c r="I123" s="4">
        <f>F123/tabel1!$I$6</f>
        <v>409488.67623604462</v>
      </c>
      <c r="J123" s="10">
        <f>G123+tabel1!$G$6</f>
        <v>10.7671321</v>
      </c>
      <c r="K123"/>
      <c r="X123">
        <v>12.83747</v>
      </c>
      <c r="Y123">
        <v>0.76713209999999998</v>
      </c>
      <c r="Z123" s="4">
        <f t="shared" si="6"/>
        <v>7.1247579473832215E-2</v>
      </c>
      <c r="AA123" s="4">
        <f>X123/tabel1!$I$7</f>
        <v>900875.08771929832</v>
      </c>
      <c r="AB123" s="10">
        <f>Y123+tabel1!$G$6</f>
        <v>10.7671321</v>
      </c>
      <c r="AC123">
        <v>12.83747</v>
      </c>
      <c r="AD123">
        <v>0.76713209999999998</v>
      </c>
      <c r="AE123" s="4">
        <f t="shared" si="7"/>
        <v>7.1247579473832215E-2</v>
      </c>
      <c r="AF123" s="4">
        <f>AC123/tabel1!$I$7</f>
        <v>900875.08771929832</v>
      </c>
      <c r="AG123" s="10">
        <f>AD123+tabel1!$G$6</f>
        <v>10.7671321</v>
      </c>
      <c r="AH123"/>
    </row>
    <row r="124" spans="1:34" x14ac:dyDescent="0.45">
      <c r="A124">
        <v>12.76876</v>
      </c>
      <c r="B124">
        <v>0.77252670000000001</v>
      </c>
      <c r="C124" s="4">
        <f t="shared" si="4"/>
        <v>7.1712674427625231E-2</v>
      </c>
      <c r="D124" s="4">
        <f>A124/tabel1!$I$6</f>
        <v>407296.96969696967</v>
      </c>
      <c r="E124" s="10">
        <f>B124+tabel1!$G$6</f>
        <v>10.7725267</v>
      </c>
      <c r="F124">
        <v>12.76876</v>
      </c>
      <c r="G124">
        <v>0.77252670000000001</v>
      </c>
      <c r="H124" s="4">
        <f t="shared" si="5"/>
        <v>7.1712674427625231E-2</v>
      </c>
      <c r="I124" s="4">
        <f>F124/tabel1!$I$6</f>
        <v>407296.96969696967</v>
      </c>
      <c r="J124" s="10">
        <f>G124+tabel1!$G$6</f>
        <v>10.7725267</v>
      </c>
      <c r="K124"/>
      <c r="X124">
        <v>12.76876</v>
      </c>
      <c r="Y124">
        <v>0.77252670000000001</v>
      </c>
      <c r="Z124" s="4">
        <f t="shared" si="6"/>
        <v>7.1712674427625231E-2</v>
      </c>
      <c r="AA124" s="4">
        <f>X124/tabel1!$I$7</f>
        <v>896053.33333333337</v>
      </c>
      <c r="AB124" s="10">
        <f>Y124+tabel1!$G$6</f>
        <v>10.7725267</v>
      </c>
      <c r="AC124">
        <v>12.76876</v>
      </c>
      <c r="AD124">
        <v>0.77252670000000001</v>
      </c>
      <c r="AE124" s="4">
        <f t="shared" si="7"/>
        <v>7.1712674427625231E-2</v>
      </c>
      <c r="AF124" s="4">
        <f>AC124/tabel1!$I$7</f>
        <v>896053.33333333337</v>
      </c>
      <c r="AG124" s="10">
        <f>AD124+tabel1!$G$6</f>
        <v>10.7725267</v>
      </c>
      <c r="AH124"/>
    </row>
    <row r="125" spans="1:34" x14ac:dyDescent="0.45">
      <c r="A125">
        <v>12.709210000000001</v>
      </c>
      <c r="B125">
        <v>0.77828759999999997</v>
      </c>
      <c r="C125" s="4">
        <f t="shared" si="4"/>
        <v>7.2208835845129979E-2</v>
      </c>
      <c r="D125" s="4">
        <f>A125/tabel1!$I$6</f>
        <v>405397.44816586922</v>
      </c>
      <c r="E125" s="10">
        <f>B125+tabel1!$G$6</f>
        <v>10.778287600000001</v>
      </c>
      <c r="F125">
        <v>12.709210000000001</v>
      </c>
      <c r="G125">
        <v>0.77828759999999997</v>
      </c>
      <c r="H125" s="4">
        <f t="shared" si="5"/>
        <v>7.2208835845129979E-2</v>
      </c>
      <c r="I125" s="4">
        <f>F125/tabel1!$I$6</f>
        <v>405397.44816586922</v>
      </c>
      <c r="J125" s="10">
        <f>G125+tabel1!$G$6</f>
        <v>10.778287600000001</v>
      </c>
      <c r="K125"/>
      <c r="X125">
        <v>12.709210000000001</v>
      </c>
      <c r="Y125">
        <v>0.77828759999999997</v>
      </c>
      <c r="Z125" s="4">
        <f t="shared" si="6"/>
        <v>7.2208835845129979E-2</v>
      </c>
      <c r="AA125" s="4">
        <f>X125/tabel1!$I$7</f>
        <v>891874.38596491236</v>
      </c>
      <c r="AB125" s="10">
        <f>Y125+tabel1!$G$6</f>
        <v>10.778287600000001</v>
      </c>
      <c r="AC125">
        <v>12.709210000000001</v>
      </c>
      <c r="AD125">
        <v>0.77828759999999997</v>
      </c>
      <c r="AE125" s="4">
        <f t="shared" si="7"/>
        <v>7.2208835845129979E-2</v>
      </c>
      <c r="AF125" s="4">
        <f>AC125/tabel1!$I$7</f>
        <v>891874.38596491236</v>
      </c>
      <c r="AG125" s="10">
        <f>AD125+tabel1!$G$6</f>
        <v>10.778287600000001</v>
      </c>
      <c r="AH125"/>
    </row>
    <row r="126" spans="1:34" x14ac:dyDescent="0.45">
      <c r="A126">
        <v>12.651949999999999</v>
      </c>
      <c r="B126">
        <v>0.78461460000000005</v>
      </c>
      <c r="C126" s="4">
        <f t="shared" si="4"/>
        <v>7.2753142240242888E-2</v>
      </c>
      <c r="D126" s="4">
        <f>A126/tabel1!$I$6</f>
        <v>403570.97288676229</v>
      </c>
      <c r="E126" s="10">
        <f>B126+tabel1!$G$6</f>
        <v>10.784614599999999</v>
      </c>
      <c r="F126">
        <v>12.651949999999999</v>
      </c>
      <c r="G126">
        <v>0.78461460000000005</v>
      </c>
      <c r="H126" s="4">
        <f t="shared" si="5"/>
        <v>7.2753142240242888E-2</v>
      </c>
      <c r="I126" s="4">
        <f>F126/tabel1!$I$6</f>
        <v>403570.97288676229</v>
      </c>
      <c r="J126" s="10">
        <f>G126+tabel1!$G$6</f>
        <v>10.784614599999999</v>
      </c>
      <c r="K126"/>
      <c r="X126">
        <v>12.651949999999999</v>
      </c>
      <c r="Y126">
        <v>0.78461460000000005</v>
      </c>
      <c r="Z126" s="4">
        <f t="shared" si="6"/>
        <v>7.2753142240242888E-2</v>
      </c>
      <c r="AA126" s="4">
        <f>X126/tabel1!$I$7</f>
        <v>887856.14035087719</v>
      </c>
      <c r="AB126" s="10">
        <f>Y126+tabel1!$G$6</f>
        <v>10.784614599999999</v>
      </c>
      <c r="AC126">
        <v>12.651949999999999</v>
      </c>
      <c r="AD126">
        <v>0.78461460000000005</v>
      </c>
      <c r="AE126" s="4">
        <f t="shared" si="7"/>
        <v>7.2753142240242888E-2</v>
      </c>
      <c r="AF126" s="4">
        <f>AC126/tabel1!$I$7</f>
        <v>887856.14035087719</v>
      </c>
      <c r="AG126" s="10">
        <f>AD126+tabel1!$G$6</f>
        <v>10.784614599999999</v>
      </c>
      <c r="AH126"/>
    </row>
    <row r="127" spans="1:34" x14ac:dyDescent="0.45">
      <c r="A127">
        <v>12.599270000000001</v>
      </c>
      <c r="B127">
        <v>0.79150770000000004</v>
      </c>
      <c r="C127" s="4">
        <f t="shared" si="4"/>
        <v>7.3345423272041965E-2</v>
      </c>
      <c r="D127" s="4">
        <f>A127/tabel1!$I$6</f>
        <v>401890.59011164273</v>
      </c>
      <c r="E127" s="10">
        <f>B127+tabel1!$G$6</f>
        <v>10.7915077</v>
      </c>
      <c r="F127">
        <v>12.599270000000001</v>
      </c>
      <c r="G127">
        <v>0.79150770000000004</v>
      </c>
      <c r="H127" s="4">
        <f t="shared" si="5"/>
        <v>7.3345423272041965E-2</v>
      </c>
      <c r="I127" s="4">
        <f>F127/tabel1!$I$6</f>
        <v>401890.59011164273</v>
      </c>
      <c r="J127" s="10">
        <f>G127+tabel1!$G$6</f>
        <v>10.7915077</v>
      </c>
      <c r="K127"/>
      <c r="X127">
        <v>12.599270000000001</v>
      </c>
      <c r="Y127">
        <v>0.79150770000000004</v>
      </c>
      <c r="Z127" s="4">
        <f t="shared" si="6"/>
        <v>7.3345423272041965E-2</v>
      </c>
      <c r="AA127" s="4">
        <f>X127/tabel1!$I$7</f>
        <v>884159.29824561416</v>
      </c>
      <c r="AB127" s="10">
        <f>Y127+tabel1!$G$6</f>
        <v>10.7915077</v>
      </c>
      <c r="AC127">
        <v>12.599270000000001</v>
      </c>
      <c r="AD127">
        <v>0.79150770000000004</v>
      </c>
      <c r="AE127" s="4">
        <f t="shared" si="7"/>
        <v>7.3345423272041965E-2</v>
      </c>
      <c r="AF127" s="4">
        <f>AC127/tabel1!$I$7</f>
        <v>884159.29824561416</v>
      </c>
      <c r="AG127" s="10">
        <f>AD127+tabel1!$G$6</f>
        <v>10.7915077</v>
      </c>
      <c r="AH127"/>
    </row>
    <row r="128" spans="1:34" x14ac:dyDescent="0.45">
      <c r="A128">
        <v>12.542009999999999</v>
      </c>
      <c r="B128">
        <v>0.79910009999999998</v>
      </c>
      <c r="C128" s="4">
        <f t="shared" si="4"/>
        <v>7.3996915724487078E-2</v>
      </c>
      <c r="D128" s="4">
        <f>A128/tabel1!$I$6</f>
        <v>400064.11483253585</v>
      </c>
      <c r="E128" s="10">
        <f>B128+tabel1!$G$6</f>
        <v>10.7991001</v>
      </c>
      <c r="F128">
        <v>12.542009999999999</v>
      </c>
      <c r="G128">
        <v>0.79910009999999998</v>
      </c>
      <c r="H128" s="4">
        <f t="shared" si="5"/>
        <v>7.3996915724487078E-2</v>
      </c>
      <c r="I128" s="4">
        <f>F128/tabel1!$I$6</f>
        <v>400064.11483253585</v>
      </c>
      <c r="J128" s="10">
        <f>G128+tabel1!$G$6</f>
        <v>10.7991001</v>
      </c>
      <c r="K128"/>
      <c r="X128">
        <v>12.542009999999999</v>
      </c>
      <c r="Y128">
        <v>0.79910009999999998</v>
      </c>
      <c r="Z128" s="4">
        <f t="shared" si="6"/>
        <v>7.3996915724487078E-2</v>
      </c>
      <c r="AA128" s="4">
        <f>X128/tabel1!$I$7</f>
        <v>880141.05263157899</v>
      </c>
      <c r="AB128" s="10">
        <f>Y128+tabel1!$G$6</f>
        <v>10.7991001</v>
      </c>
      <c r="AC128">
        <v>12.542009999999999</v>
      </c>
      <c r="AD128">
        <v>0.79910009999999998</v>
      </c>
      <c r="AE128" s="4">
        <f t="shared" si="7"/>
        <v>7.3996915724487078E-2</v>
      </c>
      <c r="AF128" s="4">
        <f>AC128/tabel1!$I$7</f>
        <v>880141.05263157899</v>
      </c>
      <c r="AG128" s="10">
        <f>AD128+tabel1!$G$6</f>
        <v>10.7991001</v>
      </c>
      <c r="AH128"/>
    </row>
    <row r="129" spans="1:34" x14ac:dyDescent="0.45">
      <c r="A129">
        <v>12.50995</v>
      </c>
      <c r="B129">
        <v>0.80705879999999997</v>
      </c>
      <c r="C129" s="4">
        <f t="shared" si="4"/>
        <v>7.4678857118830516E-2</v>
      </c>
      <c r="D129" s="4">
        <f>A129/tabel1!$I$6</f>
        <v>399041.46730462514</v>
      </c>
      <c r="E129" s="10">
        <f>B129+tabel1!$G$6</f>
        <v>10.8070588</v>
      </c>
      <c r="F129">
        <v>12.50995</v>
      </c>
      <c r="G129">
        <v>0.80705879999999997</v>
      </c>
      <c r="H129" s="4">
        <f t="shared" si="5"/>
        <v>7.4678857118830516E-2</v>
      </c>
      <c r="I129" s="4">
        <f>F129/tabel1!$I$6</f>
        <v>399041.46730462514</v>
      </c>
      <c r="J129" s="10">
        <f>G129+tabel1!$G$6</f>
        <v>10.8070588</v>
      </c>
      <c r="K129"/>
      <c r="X129">
        <v>12.50995</v>
      </c>
      <c r="Y129">
        <v>0.80705879999999997</v>
      </c>
      <c r="Z129" s="4">
        <f t="shared" si="6"/>
        <v>7.4678857118830516E-2</v>
      </c>
      <c r="AA129" s="4">
        <f>X129/tabel1!$I$7</f>
        <v>877891.22807017551</v>
      </c>
      <c r="AB129" s="10">
        <f>Y129+tabel1!$G$6</f>
        <v>10.8070588</v>
      </c>
      <c r="AC129">
        <v>12.50995</v>
      </c>
      <c r="AD129">
        <v>0.80705879999999997</v>
      </c>
      <c r="AE129" s="4">
        <f t="shared" si="7"/>
        <v>7.4678857118830516E-2</v>
      </c>
      <c r="AF129" s="4">
        <f>AC129/tabel1!$I$7</f>
        <v>877891.22807017551</v>
      </c>
      <c r="AG129" s="10">
        <f>AD129+tabel1!$G$6</f>
        <v>10.8070588</v>
      </c>
      <c r="AH129"/>
    </row>
    <row r="130" spans="1:34" x14ac:dyDescent="0.45">
      <c r="A130">
        <v>12.503080000000001</v>
      </c>
      <c r="B130">
        <v>0.81498420000000005</v>
      </c>
      <c r="C130" s="4">
        <f t="shared" si="4"/>
        <v>7.5356947816900194E-2</v>
      </c>
      <c r="D130" s="4">
        <f>A130/tabel1!$I$6</f>
        <v>398822.32854864432</v>
      </c>
      <c r="E130" s="10">
        <f>B130+tabel1!$G$6</f>
        <v>10.8149842</v>
      </c>
      <c r="F130">
        <v>12.503080000000001</v>
      </c>
      <c r="G130">
        <v>0.81498420000000005</v>
      </c>
      <c r="H130" s="4">
        <f t="shared" si="5"/>
        <v>7.5356947816900194E-2</v>
      </c>
      <c r="I130" s="4">
        <f>F130/tabel1!$I$6</f>
        <v>398822.32854864432</v>
      </c>
      <c r="J130" s="10">
        <f>G130+tabel1!$G$6</f>
        <v>10.8149842</v>
      </c>
      <c r="K130"/>
      <c r="X130">
        <v>12.503080000000001</v>
      </c>
      <c r="Y130">
        <v>0.81498420000000005</v>
      </c>
      <c r="Z130" s="4">
        <f t="shared" si="6"/>
        <v>7.5356947816900194E-2</v>
      </c>
      <c r="AA130" s="4">
        <f>X130/tabel1!$I$7</f>
        <v>877409.12280701764</v>
      </c>
      <c r="AB130" s="10">
        <f>Y130+tabel1!$G$6</f>
        <v>10.8149842</v>
      </c>
      <c r="AC130">
        <v>12.503080000000001</v>
      </c>
      <c r="AD130">
        <v>0.81498420000000005</v>
      </c>
      <c r="AE130" s="4">
        <f t="shared" si="7"/>
        <v>7.5356947816900194E-2</v>
      </c>
      <c r="AF130" s="4">
        <f>AC130/tabel1!$I$7</f>
        <v>877409.12280701764</v>
      </c>
      <c r="AG130" s="10">
        <f>AD130+tabel1!$G$6</f>
        <v>10.8149842</v>
      </c>
      <c r="AH130"/>
    </row>
    <row r="131" spans="1:34" x14ac:dyDescent="0.45">
      <c r="A131">
        <v>12.367940000000001</v>
      </c>
      <c r="B131">
        <v>0.82264320000000002</v>
      </c>
      <c r="C131" s="4">
        <f t="shared" si="4"/>
        <v>7.601130193407836E-2</v>
      </c>
      <c r="D131" s="4">
        <f>A131/tabel1!$I$6</f>
        <v>394511.64274322166</v>
      </c>
      <c r="E131" s="10">
        <f>B131+tabel1!$G$6</f>
        <v>10.8226432</v>
      </c>
      <c r="F131">
        <v>12.367940000000001</v>
      </c>
      <c r="G131">
        <v>0.82264320000000002</v>
      </c>
      <c r="H131" s="4">
        <f t="shared" si="5"/>
        <v>7.601130193407836E-2</v>
      </c>
      <c r="I131" s="4">
        <f>F131/tabel1!$I$6</f>
        <v>394511.64274322166</v>
      </c>
      <c r="J131" s="10">
        <f>G131+tabel1!$G$6</f>
        <v>10.8226432</v>
      </c>
      <c r="K131"/>
      <c r="X131">
        <v>12.367940000000001</v>
      </c>
      <c r="Y131">
        <v>0.82264320000000002</v>
      </c>
      <c r="Z131" s="4">
        <f t="shared" si="6"/>
        <v>7.601130193407836E-2</v>
      </c>
      <c r="AA131" s="4">
        <f>X131/tabel1!$I$7</f>
        <v>867925.61403508787</v>
      </c>
      <c r="AB131" s="10">
        <f>Y131+tabel1!$G$6</f>
        <v>10.8226432</v>
      </c>
      <c r="AC131">
        <v>12.367940000000001</v>
      </c>
      <c r="AD131">
        <v>0.82264320000000002</v>
      </c>
      <c r="AE131" s="4">
        <f t="shared" si="7"/>
        <v>7.601130193407836E-2</v>
      </c>
      <c r="AF131" s="4">
        <f>AC131/tabel1!$I$7</f>
        <v>867925.61403508787</v>
      </c>
      <c r="AG131" s="10">
        <f>AD131+tabel1!$G$6</f>
        <v>10.8226432</v>
      </c>
      <c r="AH131"/>
    </row>
    <row r="132" spans="1:34" x14ac:dyDescent="0.45">
      <c r="A132">
        <v>12.294650000000001</v>
      </c>
      <c r="B132">
        <v>0.82983600000000002</v>
      </c>
      <c r="C132" s="4">
        <f t="shared" ref="C132:C195" si="8">B132/E132</f>
        <v>7.6624983056068435E-2</v>
      </c>
      <c r="D132" s="4">
        <f>A132/tabel1!$I$6</f>
        <v>392173.84370015946</v>
      </c>
      <c r="E132" s="10">
        <f>B132+tabel1!$G$6</f>
        <v>10.829836</v>
      </c>
      <c r="F132">
        <v>12.294650000000001</v>
      </c>
      <c r="G132">
        <v>0.82983600000000002</v>
      </c>
      <c r="H132" s="4">
        <f t="shared" ref="H132:H195" si="9">G132/J132</f>
        <v>7.6624983056068435E-2</v>
      </c>
      <c r="I132" s="4">
        <f>F132/tabel1!$I$6</f>
        <v>392173.84370015946</v>
      </c>
      <c r="J132" s="10">
        <f>G132+tabel1!$G$6</f>
        <v>10.829836</v>
      </c>
      <c r="K132"/>
      <c r="X132">
        <v>12.294650000000001</v>
      </c>
      <c r="Y132">
        <v>0.82983600000000002</v>
      </c>
      <c r="Z132" s="4">
        <f t="shared" ref="Z132:Z195" si="10">Y132/AB132</f>
        <v>7.6624983056068435E-2</v>
      </c>
      <c r="AA132" s="4">
        <f>X132/tabel1!$I$7</f>
        <v>862782.45614035102</v>
      </c>
      <c r="AB132" s="10">
        <f>Y132+tabel1!$G$6</f>
        <v>10.829836</v>
      </c>
      <c r="AC132">
        <v>12.294650000000001</v>
      </c>
      <c r="AD132">
        <v>0.82983600000000002</v>
      </c>
      <c r="AE132" s="4">
        <f t="shared" ref="AE132:AE195" si="11">AD132/AG132</f>
        <v>7.6624983056068435E-2</v>
      </c>
      <c r="AF132" s="4">
        <f>AC132/tabel1!$I$7</f>
        <v>862782.45614035102</v>
      </c>
      <c r="AG132" s="10">
        <f>AD132+tabel1!$G$6</f>
        <v>10.829836</v>
      </c>
      <c r="AH132"/>
    </row>
    <row r="133" spans="1:34" x14ac:dyDescent="0.45">
      <c r="A133">
        <v>12.244260000000001</v>
      </c>
      <c r="B133">
        <v>0.83619619999999995</v>
      </c>
      <c r="C133" s="4">
        <f t="shared" si="8"/>
        <v>7.7166949044351923E-2</v>
      </c>
      <c r="D133" s="4">
        <f>A133/tabel1!$I$6</f>
        <v>390566.50717703346</v>
      </c>
      <c r="E133" s="10">
        <f>B133+tabel1!$G$6</f>
        <v>10.8361962</v>
      </c>
      <c r="F133">
        <v>12.244260000000001</v>
      </c>
      <c r="G133">
        <v>0.83619619999999995</v>
      </c>
      <c r="H133" s="4">
        <f t="shared" si="9"/>
        <v>7.7166949044351923E-2</v>
      </c>
      <c r="I133" s="4">
        <f>F133/tabel1!$I$6</f>
        <v>390566.50717703346</v>
      </c>
      <c r="J133" s="10">
        <f>G133+tabel1!$G$6</f>
        <v>10.8361962</v>
      </c>
      <c r="K133"/>
      <c r="X133">
        <v>12.244260000000001</v>
      </c>
      <c r="Y133">
        <v>0.83619619999999995</v>
      </c>
      <c r="Z133" s="4">
        <f t="shared" si="10"/>
        <v>7.7166949044351923E-2</v>
      </c>
      <c r="AA133" s="4">
        <f>X133/tabel1!$I$7</f>
        <v>859246.31578947383</v>
      </c>
      <c r="AB133" s="10">
        <f>Y133+tabel1!$G$6</f>
        <v>10.8361962</v>
      </c>
      <c r="AC133">
        <v>12.244260000000001</v>
      </c>
      <c r="AD133">
        <v>0.83619619999999995</v>
      </c>
      <c r="AE133" s="4">
        <f t="shared" si="11"/>
        <v>7.7166949044351923E-2</v>
      </c>
      <c r="AF133" s="4">
        <f>AC133/tabel1!$I$7</f>
        <v>859246.31578947383</v>
      </c>
      <c r="AG133" s="10">
        <f>AD133+tabel1!$G$6</f>
        <v>10.8361962</v>
      </c>
      <c r="AH133"/>
    </row>
    <row r="134" spans="1:34" x14ac:dyDescent="0.45">
      <c r="A134">
        <v>12.173260000000001</v>
      </c>
      <c r="B134">
        <v>0.84199049999999998</v>
      </c>
      <c r="C134" s="4">
        <f t="shared" si="8"/>
        <v>7.7660139989976937E-2</v>
      </c>
      <c r="D134" s="4">
        <f>A134/tabel1!$I$6</f>
        <v>388301.75438596489</v>
      </c>
      <c r="E134" s="10">
        <f>B134+tabel1!$G$6</f>
        <v>10.8419905</v>
      </c>
      <c r="F134">
        <v>12.173260000000001</v>
      </c>
      <c r="G134">
        <v>0.84199049999999998</v>
      </c>
      <c r="H134" s="4">
        <f t="shared" si="9"/>
        <v>7.7660139989976937E-2</v>
      </c>
      <c r="I134" s="4">
        <f>F134/tabel1!$I$6</f>
        <v>388301.75438596489</v>
      </c>
      <c r="J134" s="10">
        <f>G134+tabel1!$G$6</f>
        <v>10.8419905</v>
      </c>
      <c r="K134"/>
      <c r="X134">
        <v>12.173260000000001</v>
      </c>
      <c r="Y134">
        <v>0.84199049999999998</v>
      </c>
      <c r="Z134" s="4">
        <f t="shared" si="10"/>
        <v>7.7660139989976937E-2</v>
      </c>
      <c r="AA134" s="4">
        <f>X134/tabel1!$I$7</f>
        <v>854263.85964912293</v>
      </c>
      <c r="AB134" s="10">
        <f>Y134+tabel1!$G$6</f>
        <v>10.8419905</v>
      </c>
      <c r="AC134">
        <v>12.173260000000001</v>
      </c>
      <c r="AD134">
        <v>0.84199049999999998</v>
      </c>
      <c r="AE134" s="4">
        <f t="shared" si="11"/>
        <v>7.7660139989976937E-2</v>
      </c>
      <c r="AF134" s="4">
        <f>AC134/tabel1!$I$7</f>
        <v>854263.85964912293</v>
      </c>
      <c r="AG134" s="10">
        <f>AD134+tabel1!$G$6</f>
        <v>10.8419905</v>
      </c>
      <c r="AH134"/>
    </row>
    <row r="135" spans="1:34" x14ac:dyDescent="0.45">
      <c r="A135">
        <v>12.111420000000001</v>
      </c>
      <c r="B135">
        <v>0.84751829999999995</v>
      </c>
      <c r="C135" s="4">
        <f t="shared" si="8"/>
        <v>7.8130156277311819E-2</v>
      </c>
      <c r="D135" s="4">
        <f>A135/tabel1!$I$6</f>
        <v>386329.18660287082</v>
      </c>
      <c r="E135" s="10">
        <f>B135+tabel1!$G$6</f>
        <v>10.847518300000001</v>
      </c>
      <c r="F135">
        <v>12.111420000000001</v>
      </c>
      <c r="G135">
        <v>0.84751829999999995</v>
      </c>
      <c r="H135" s="4">
        <f t="shared" si="9"/>
        <v>7.8130156277311819E-2</v>
      </c>
      <c r="I135" s="4">
        <f>F135/tabel1!$I$6</f>
        <v>386329.18660287082</v>
      </c>
      <c r="J135" s="10">
        <f>G135+tabel1!$G$6</f>
        <v>10.847518300000001</v>
      </c>
      <c r="K135"/>
      <c r="X135">
        <v>12.111420000000001</v>
      </c>
      <c r="Y135">
        <v>0.84751829999999995</v>
      </c>
      <c r="Z135" s="4">
        <f t="shared" si="10"/>
        <v>7.8130156277311819E-2</v>
      </c>
      <c r="AA135" s="4">
        <f>X135/tabel1!$I$7</f>
        <v>849924.21052631584</v>
      </c>
      <c r="AB135" s="10">
        <f>Y135+tabel1!$G$6</f>
        <v>10.847518300000001</v>
      </c>
      <c r="AC135">
        <v>12.111420000000001</v>
      </c>
      <c r="AD135">
        <v>0.84751829999999995</v>
      </c>
      <c r="AE135" s="4">
        <f t="shared" si="11"/>
        <v>7.8130156277311819E-2</v>
      </c>
      <c r="AF135" s="4">
        <f>AC135/tabel1!$I$7</f>
        <v>849924.21052631584</v>
      </c>
      <c r="AG135" s="10">
        <f>AD135+tabel1!$G$6</f>
        <v>10.847518300000001</v>
      </c>
      <c r="AH135"/>
    </row>
    <row r="136" spans="1:34" x14ac:dyDescent="0.45">
      <c r="A136">
        <v>12.054169999999999</v>
      </c>
      <c r="B136">
        <v>0.85311269999999995</v>
      </c>
      <c r="C136" s="4">
        <f t="shared" si="8"/>
        <v>7.8605347938568798E-2</v>
      </c>
      <c r="D136" s="4">
        <f>A136/tabel1!$I$6</f>
        <v>384503.03030303022</v>
      </c>
      <c r="E136" s="10">
        <f>B136+tabel1!$G$6</f>
        <v>10.853112700000001</v>
      </c>
      <c r="F136">
        <v>12.054169999999999</v>
      </c>
      <c r="G136">
        <v>0.85311269999999995</v>
      </c>
      <c r="H136" s="4">
        <f t="shared" si="9"/>
        <v>7.8605347938568798E-2</v>
      </c>
      <c r="I136" s="4">
        <f>F136/tabel1!$I$6</f>
        <v>384503.03030303022</v>
      </c>
      <c r="J136" s="10">
        <f>G136+tabel1!$G$6</f>
        <v>10.853112700000001</v>
      </c>
      <c r="K136"/>
      <c r="X136">
        <v>12.054169999999999</v>
      </c>
      <c r="Y136">
        <v>0.85311269999999995</v>
      </c>
      <c r="Z136" s="4">
        <f t="shared" si="10"/>
        <v>7.8605347938568798E-2</v>
      </c>
      <c r="AA136" s="4">
        <f>X136/tabel1!$I$7</f>
        <v>845906.66666666663</v>
      </c>
      <c r="AB136" s="10">
        <f>Y136+tabel1!$G$6</f>
        <v>10.853112700000001</v>
      </c>
      <c r="AC136">
        <v>12.054169999999999</v>
      </c>
      <c r="AD136">
        <v>0.85311269999999995</v>
      </c>
      <c r="AE136" s="4">
        <f t="shared" si="11"/>
        <v>7.8605347938568798E-2</v>
      </c>
      <c r="AF136" s="4">
        <f>AC136/tabel1!$I$7</f>
        <v>845906.66666666663</v>
      </c>
      <c r="AG136" s="10">
        <f>AD136+tabel1!$G$6</f>
        <v>10.853112700000001</v>
      </c>
      <c r="AH136"/>
    </row>
    <row r="137" spans="1:34" x14ac:dyDescent="0.45">
      <c r="A137">
        <v>11.992319999999999</v>
      </c>
      <c r="B137">
        <v>0.8588403</v>
      </c>
      <c r="C137" s="4">
        <f t="shared" si="8"/>
        <v>7.9091346430428672E-2</v>
      </c>
      <c r="D137" s="4">
        <f>A137/tabel1!$I$6</f>
        <v>382530.14354066981</v>
      </c>
      <c r="E137" s="10">
        <f>B137+tabel1!$G$6</f>
        <v>10.858840300000001</v>
      </c>
      <c r="F137">
        <v>11.992319999999999</v>
      </c>
      <c r="G137">
        <v>0.8588403</v>
      </c>
      <c r="H137" s="4">
        <f t="shared" si="9"/>
        <v>7.9091346430428672E-2</v>
      </c>
      <c r="I137" s="4">
        <f>F137/tabel1!$I$6</f>
        <v>382530.14354066981</v>
      </c>
      <c r="J137" s="10">
        <f>G137+tabel1!$G$6</f>
        <v>10.858840300000001</v>
      </c>
      <c r="K137"/>
      <c r="X137">
        <v>11.992319999999999</v>
      </c>
      <c r="Y137">
        <v>0.8588403</v>
      </c>
      <c r="Z137" s="4">
        <f t="shared" si="10"/>
        <v>7.9091346430428672E-2</v>
      </c>
      <c r="AA137" s="4">
        <f>X137/tabel1!$I$7</f>
        <v>841566.31578947371</v>
      </c>
      <c r="AB137" s="10">
        <f>Y137+tabel1!$G$6</f>
        <v>10.858840300000001</v>
      </c>
      <c r="AC137">
        <v>11.992319999999999</v>
      </c>
      <c r="AD137">
        <v>0.8588403</v>
      </c>
      <c r="AE137" s="4">
        <f t="shared" si="11"/>
        <v>7.9091346430428672E-2</v>
      </c>
      <c r="AF137" s="4">
        <f>AC137/tabel1!$I$7</f>
        <v>841566.31578947371</v>
      </c>
      <c r="AG137" s="10">
        <f>AD137+tabel1!$G$6</f>
        <v>10.858840300000001</v>
      </c>
      <c r="AH137"/>
    </row>
    <row r="138" spans="1:34" x14ac:dyDescent="0.45">
      <c r="A138">
        <v>11.93736</v>
      </c>
      <c r="B138">
        <v>0.86493410000000004</v>
      </c>
      <c r="C138" s="4">
        <f t="shared" si="8"/>
        <v>7.960785514566536E-2</v>
      </c>
      <c r="D138" s="4">
        <f>A138/tabel1!$I$6</f>
        <v>380777.03349282296</v>
      </c>
      <c r="E138" s="10">
        <f>B138+tabel1!$G$6</f>
        <v>10.864934099999999</v>
      </c>
      <c r="F138">
        <v>11.93736</v>
      </c>
      <c r="G138">
        <v>0.86493410000000004</v>
      </c>
      <c r="H138" s="4">
        <f t="shared" si="9"/>
        <v>7.960785514566536E-2</v>
      </c>
      <c r="I138" s="4">
        <f>F138/tabel1!$I$6</f>
        <v>380777.03349282296</v>
      </c>
      <c r="J138" s="10">
        <f>G138+tabel1!$G$6</f>
        <v>10.864934099999999</v>
      </c>
      <c r="K138"/>
      <c r="X138">
        <v>11.93736</v>
      </c>
      <c r="Y138">
        <v>0.86493410000000004</v>
      </c>
      <c r="Z138" s="4">
        <f t="shared" si="10"/>
        <v>7.960785514566536E-2</v>
      </c>
      <c r="AA138" s="4">
        <f>X138/tabel1!$I$7</f>
        <v>837709.47368421056</v>
      </c>
      <c r="AB138" s="10">
        <f>Y138+tabel1!$G$6</f>
        <v>10.864934099999999</v>
      </c>
      <c r="AC138">
        <v>11.93736</v>
      </c>
      <c r="AD138">
        <v>0.86493410000000004</v>
      </c>
      <c r="AE138" s="4">
        <f t="shared" si="11"/>
        <v>7.960785514566536E-2</v>
      </c>
      <c r="AF138" s="4">
        <f>AC138/tabel1!$I$7</f>
        <v>837709.47368421056</v>
      </c>
      <c r="AG138" s="10">
        <f>AD138+tabel1!$G$6</f>
        <v>10.864934099999999</v>
      </c>
      <c r="AH138"/>
    </row>
    <row r="139" spans="1:34" x14ac:dyDescent="0.45">
      <c r="A139">
        <v>11.903</v>
      </c>
      <c r="B139">
        <v>0.87166080000000001</v>
      </c>
      <c r="C139" s="4">
        <f t="shared" si="8"/>
        <v>8.017733592276903E-2</v>
      </c>
      <c r="D139" s="4">
        <f>A139/tabel1!$I$6</f>
        <v>379681.02073365229</v>
      </c>
      <c r="E139" s="10">
        <f>B139+tabel1!$G$6</f>
        <v>10.871660800000001</v>
      </c>
      <c r="F139">
        <v>11.903</v>
      </c>
      <c r="G139">
        <v>0.87166080000000001</v>
      </c>
      <c r="H139" s="4">
        <f t="shared" si="9"/>
        <v>8.017733592276903E-2</v>
      </c>
      <c r="I139" s="4">
        <f>F139/tabel1!$I$6</f>
        <v>379681.02073365229</v>
      </c>
      <c r="J139" s="10">
        <f>G139+tabel1!$G$6</f>
        <v>10.871660800000001</v>
      </c>
      <c r="K139"/>
      <c r="X139">
        <v>11.903</v>
      </c>
      <c r="Y139">
        <v>0.87166080000000001</v>
      </c>
      <c r="Z139" s="4">
        <f t="shared" si="10"/>
        <v>8.017733592276903E-2</v>
      </c>
      <c r="AA139" s="4">
        <f>X139/tabel1!$I$7</f>
        <v>835298.24561403517</v>
      </c>
      <c r="AB139" s="10">
        <f>Y139+tabel1!$G$6</f>
        <v>10.871660800000001</v>
      </c>
      <c r="AC139">
        <v>11.903</v>
      </c>
      <c r="AD139">
        <v>0.87166080000000001</v>
      </c>
      <c r="AE139" s="4">
        <f t="shared" si="11"/>
        <v>8.017733592276903E-2</v>
      </c>
      <c r="AF139" s="4">
        <f>AC139/tabel1!$I$7</f>
        <v>835298.24561403517</v>
      </c>
      <c r="AG139" s="10">
        <f>AD139+tabel1!$G$6</f>
        <v>10.871660800000001</v>
      </c>
      <c r="AH139"/>
    </row>
    <row r="140" spans="1:34" x14ac:dyDescent="0.45">
      <c r="A140">
        <v>11.91216</v>
      </c>
      <c r="B140">
        <v>0.8788203</v>
      </c>
      <c r="C140" s="4">
        <f t="shared" si="8"/>
        <v>8.0782683762135502E-2</v>
      </c>
      <c r="D140" s="4">
        <f>A140/tabel1!$I$6</f>
        <v>379973.20574162673</v>
      </c>
      <c r="E140" s="10">
        <f>B140+tabel1!$G$6</f>
        <v>10.878820299999999</v>
      </c>
      <c r="F140">
        <v>11.91216</v>
      </c>
      <c r="G140">
        <v>0.8788203</v>
      </c>
      <c r="H140" s="4">
        <f t="shared" si="9"/>
        <v>8.0782683762135502E-2</v>
      </c>
      <c r="I140" s="4">
        <f>F140/tabel1!$I$6</f>
        <v>379973.20574162673</v>
      </c>
      <c r="J140" s="10">
        <f>G140+tabel1!$G$6</f>
        <v>10.878820299999999</v>
      </c>
      <c r="K140"/>
      <c r="X140">
        <v>11.91216</v>
      </c>
      <c r="Y140">
        <v>0.8788203</v>
      </c>
      <c r="Z140" s="4">
        <f t="shared" si="10"/>
        <v>8.0782683762135502E-2</v>
      </c>
      <c r="AA140" s="4">
        <f>X140/tabel1!$I$7</f>
        <v>835941.05263157899</v>
      </c>
      <c r="AB140" s="10">
        <f>Y140+tabel1!$G$6</f>
        <v>10.878820299999999</v>
      </c>
      <c r="AC140">
        <v>11.91216</v>
      </c>
      <c r="AD140">
        <v>0.8788203</v>
      </c>
      <c r="AE140" s="4">
        <f t="shared" si="11"/>
        <v>8.0782683762135502E-2</v>
      </c>
      <c r="AF140" s="4">
        <f>AC140/tabel1!$I$7</f>
        <v>835941.05263157899</v>
      </c>
      <c r="AG140" s="10">
        <f>AD140+tabel1!$G$6</f>
        <v>10.878820299999999</v>
      </c>
      <c r="AH140"/>
    </row>
    <row r="141" spans="1:34" x14ac:dyDescent="0.45">
      <c r="A141">
        <v>11.87895</v>
      </c>
      <c r="B141">
        <v>0.88651259999999998</v>
      </c>
      <c r="C141" s="4">
        <f t="shared" si="8"/>
        <v>8.1432193446411852E-2</v>
      </c>
      <c r="D141" s="4">
        <f>A141/tabel1!$I$6</f>
        <v>378913.8755980861</v>
      </c>
      <c r="E141" s="10">
        <f>B141+tabel1!$G$6</f>
        <v>10.8865126</v>
      </c>
      <c r="F141">
        <v>11.87895</v>
      </c>
      <c r="G141">
        <v>0.88651259999999998</v>
      </c>
      <c r="H141" s="4">
        <f t="shared" si="9"/>
        <v>8.1432193446411852E-2</v>
      </c>
      <c r="I141" s="4">
        <f>F141/tabel1!$I$6</f>
        <v>378913.8755980861</v>
      </c>
      <c r="J141" s="10">
        <f>G141+tabel1!$G$6</f>
        <v>10.8865126</v>
      </c>
      <c r="K141"/>
      <c r="X141">
        <v>11.87895</v>
      </c>
      <c r="Y141">
        <v>0.88651259999999998</v>
      </c>
      <c r="Z141" s="4">
        <f t="shared" si="10"/>
        <v>8.1432193446411852E-2</v>
      </c>
      <c r="AA141" s="4">
        <f>X141/tabel1!$I$7</f>
        <v>833610.52631578955</v>
      </c>
      <c r="AB141" s="10">
        <f>Y141+tabel1!$G$6</f>
        <v>10.8865126</v>
      </c>
      <c r="AC141">
        <v>11.87895</v>
      </c>
      <c r="AD141">
        <v>0.88651259999999998</v>
      </c>
      <c r="AE141" s="4">
        <f t="shared" si="11"/>
        <v>8.1432193446411852E-2</v>
      </c>
      <c r="AF141" s="4">
        <f>AC141/tabel1!$I$7</f>
        <v>833610.52631578955</v>
      </c>
      <c r="AG141" s="10">
        <f>AD141+tabel1!$G$6</f>
        <v>10.8865126</v>
      </c>
      <c r="AH141"/>
    </row>
    <row r="142" spans="1:34" x14ac:dyDescent="0.45">
      <c r="A142">
        <v>11.84918</v>
      </c>
      <c r="B142">
        <v>0.89443799999999996</v>
      </c>
      <c r="C142" s="4">
        <f t="shared" si="8"/>
        <v>8.2100425923760365E-2</v>
      </c>
      <c r="D142" s="4">
        <f>A142/tabel1!$I$6</f>
        <v>377964.27432216902</v>
      </c>
      <c r="E142" s="10">
        <f>B142+tabel1!$G$6</f>
        <v>10.894437999999999</v>
      </c>
      <c r="F142">
        <v>11.84918</v>
      </c>
      <c r="G142">
        <v>0.89443799999999996</v>
      </c>
      <c r="H142" s="4">
        <f t="shared" si="9"/>
        <v>8.2100425923760365E-2</v>
      </c>
      <c r="I142" s="4">
        <f>F142/tabel1!$I$6</f>
        <v>377964.27432216902</v>
      </c>
      <c r="J142" s="10">
        <f>G142+tabel1!$G$6</f>
        <v>10.894437999999999</v>
      </c>
      <c r="K142"/>
      <c r="X142">
        <v>11.84918</v>
      </c>
      <c r="Y142">
        <v>0.89443799999999996</v>
      </c>
      <c r="Z142" s="4">
        <f t="shared" si="10"/>
        <v>8.2100425923760365E-2</v>
      </c>
      <c r="AA142" s="4">
        <f>X142/tabel1!$I$7</f>
        <v>831521.40350877203</v>
      </c>
      <c r="AB142" s="10">
        <f>Y142+tabel1!$G$6</f>
        <v>10.894437999999999</v>
      </c>
      <c r="AC142">
        <v>11.84918</v>
      </c>
      <c r="AD142">
        <v>0.89443799999999996</v>
      </c>
      <c r="AE142" s="4">
        <f t="shared" si="11"/>
        <v>8.2100425923760365E-2</v>
      </c>
      <c r="AF142" s="4">
        <f>AC142/tabel1!$I$7</f>
        <v>831521.40350877203</v>
      </c>
      <c r="AG142" s="10">
        <f>AD142+tabel1!$G$6</f>
        <v>10.894437999999999</v>
      </c>
      <c r="AH142"/>
    </row>
    <row r="143" spans="1:34" x14ac:dyDescent="0.45">
      <c r="A143">
        <v>11.747260000000001</v>
      </c>
      <c r="B143">
        <v>0.90219689999999997</v>
      </c>
      <c r="C143" s="4">
        <f t="shared" si="8"/>
        <v>8.2753678756251406E-2</v>
      </c>
      <c r="D143" s="4">
        <f>A143/tabel1!$I$6</f>
        <v>374713.23763955344</v>
      </c>
      <c r="E143" s="10">
        <f>B143+tabel1!$G$6</f>
        <v>10.9021969</v>
      </c>
      <c r="F143">
        <v>11.747260000000001</v>
      </c>
      <c r="G143">
        <v>0.90219689999999997</v>
      </c>
      <c r="H143" s="4">
        <f t="shared" si="9"/>
        <v>8.2753678756251406E-2</v>
      </c>
      <c r="I143" s="4">
        <f>F143/tabel1!$I$6</f>
        <v>374713.23763955344</v>
      </c>
      <c r="J143" s="10">
        <f>G143+tabel1!$G$6</f>
        <v>10.9021969</v>
      </c>
      <c r="K143"/>
      <c r="X143">
        <v>11.747260000000001</v>
      </c>
      <c r="Y143">
        <v>0.90219689999999997</v>
      </c>
      <c r="Z143" s="4">
        <f t="shared" si="10"/>
        <v>8.2753678756251406E-2</v>
      </c>
      <c r="AA143" s="4">
        <f>X143/tabel1!$I$7</f>
        <v>824369.12280701764</v>
      </c>
      <c r="AB143" s="10">
        <f>Y143+tabel1!$G$6</f>
        <v>10.9021969</v>
      </c>
      <c r="AC143">
        <v>11.747260000000001</v>
      </c>
      <c r="AD143">
        <v>0.90219689999999997</v>
      </c>
      <c r="AE143" s="4">
        <f t="shared" si="11"/>
        <v>8.2753678756251406E-2</v>
      </c>
      <c r="AF143" s="4">
        <f>AC143/tabel1!$I$7</f>
        <v>824369.12280701764</v>
      </c>
      <c r="AG143" s="10">
        <f>AD143+tabel1!$G$6</f>
        <v>10.9021969</v>
      </c>
      <c r="AH143"/>
    </row>
    <row r="144" spans="1:34" x14ac:dyDescent="0.45">
      <c r="A144">
        <v>11.70603</v>
      </c>
      <c r="B144">
        <v>0.90978930000000002</v>
      </c>
      <c r="C144" s="4">
        <f t="shared" si="8"/>
        <v>8.3392013812769047E-2</v>
      </c>
      <c r="D144" s="4">
        <f>A144/tabel1!$I$6</f>
        <v>373398.08612440189</v>
      </c>
      <c r="E144" s="10">
        <f>B144+tabel1!$G$6</f>
        <v>10.9097893</v>
      </c>
      <c r="F144">
        <v>11.70603</v>
      </c>
      <c r="G144">
        <v>0.90978930000000002</v>
      </c>
      <c r="H144" s="4">
        <f t="shared" si="9"/>
        <v>8.3392013812769047E-2</v>
      </c>
      <c r="I144" s="4">
        <f>F144/tabel1!$I$6</f>
        <v>373398.08612440189</v>
      </c>
      <c r="J144" s="10">
        <f>G144+tabel1!$G$6</f>
        <v>10.9097893</v>
      </c>
      <c r="K144"/>
      <c r="X144">
        <v>11.70603</v>
      </c>
      <c r="Y144">
        <v>0.90978930000000002</v>
      </c>
      <c r="Z144" s="4">
        <f t="shared" si="10"/>
        <v>8.3392013812769047E-2</v>
      </c>
      <c r="AA144" s="4">
        <f>X144/tabel1!$I$7</f>
        <v>821475.78947368427</v>
      </c>
      <c r="AB144" s="10">
        <f>Y144+tabel1!$G$6</f>
        <v>10.9097893</v>
      </c>
      <c r="AC144">
        <v>11.70603</v>
      </c>
      <c r="AD144">
        <v>0.90978930000000002</v>
      </c>
      <c r="AE144" s="4">
        <f t="shared" si="11"/>
        <v>8.3392013812769047E-2</v>
      </c>
      <c r="AF144" s="4">
        <f>AC144/tabel1!$I$7</f>
        <v>821475.78947368427</v>
      </c>
      <c r="AG144" s="10">
        <f>AD144+tabel1!$G$6</f>
        <v>10.9097893</v>
      </c>
      <c r="AH144"/>
    </row>
    <row r="145" spans="1:34" x14ac:dyDescent="0.45">
      <c r="A145">
        <v>11.712899999999999</v>
      </c>
      <c r="B145">
        <v>0.91661579999999998</v>
      </c>
      <c r="C145" s="4">
        <f t="shared" si="8"/>
        <v>8.396519734623252E-2</v>
      </c>
      <c r="D145" s="4">
        <f>A145/tabel1!$I$6</f>
        <v>373617.22488038271</v>
      </c>
      <c r="E145" s="10">
        <f>B145+tabel1!$G$6</f>
        <v>10.916615800000001</v>
      </c>
      <c r="F145">
        <v>11.712899999999999</v>
      </c>
      <c r="G145">
        <v>0.91661579999999998</v>
      </c>
      <c r="H145" s="4">
        <f t="shared" si="9"/>
        <v>8.396519734623252E-2</v>
      </c>
      <c r="I145" s="4">
        <f>F145/tabel1!$I$6</f>
        <v>373617.22488038271</v>
      </c>
      <c r="J145" s="10">
        <f>G145+tabel1!$G$6</f>
        <v>10.916615800000001</v>
      </c>
      <c r="K145"/>
      <c r="X145">
        <v>11.712899999999999</v>
      </c>
      <c r="Y145">
        <v>0.91661579999999998</v>
      </c>
      <c r="Z145" s="4">
        <f t="shared" si="10"/>
        <v>8.396519734623252E-2</v>
      </c>
      <c r="AA145" s="4">
        <f>X145/tabel1!$I$7</f>
        <v>821957.89473684214</v>
      </c>
      <c r="AB145" s="10">
        <f>Y145+tabel1!$G$6</f>
        <v>10.916615800000001</v>
      </c>
      <c r="AC145">
        <v>11.712899999999999</v>
      </c>
      <c r="AD145">
        <v>0.91661579999999998</v>
      </c>
      <c r="AE145" s="4">
        <f t="shared" si="11"/>
        <v>8.396519734623252E-2</v>
      </c>
      <c r="AF145" s="4">
        <f>AC145/tabel1!$I$7</f>
        <v>821957.89473684214</v>
      </c>
      <c r="AG145" s="10">
        <f>AD145+tabel1!$G$6</f>
        <v>10.916615800000001</v>
      </c>
      <c r="AH145"/>
    </row>
    <row r="146" spans="1:34" x14ac:dyDescent="0.45">
      <c r="A146">
        <v>11.625870000000001</v>
      </c>
      <c r="B146">
        <v>0.92267639999999995</v>
      </c>
      <c r="C146" s="4">
        <f t="shared" si="8"/>
        <v>8.4473472087848347E-2</v>
      </c>
      <c r="D146" s="4">
        <f>A146/tabel1!$I$6</f>
        <v>370841.14832535887</v>
      </c>
      <c r="E146" s="10">
        <f>B146+tabel1!$G$6</f>
        <v>10.9226764</v>
      </c>
      <c r="F146">
        <v>11.625870000000001</v>
      </c>
      <c r="G146">
        <v>0.92267639999999995</v>
      </c>
      <c r="H146" s="4">
        <f t="shared" si="9"/>
        <v>8.4473472087848347E-2</v>
      </c>
      <c r="I146" s="4">
        <f>F146/tabel1!$I$6</f>
        <v>370841.14832535887</v>
      </c>
      <c r="J146" s="10">
        <f>G146+tabel1!$G$6</f>
        <v>10.9226764</v>
      </c>
      <c r="K146"/>
      <c r="X146">
        <v>11.625870000000001</v>
      </c>
      <c r="Y146">
        <v>0.92267639999999995</v>
      </c>
      <c r="Z146" s="4">
        <f t="shared" si="10"/>
        <v>8.4473472087848347E-2</v>
      </c>
      <c r="AA146" s="4">
        <f>X146/tabel1!$I$7</f>
        <v>815850.52631578955</v>
      </c>
      <c r="AB146" s="10">
        <f>Y146+tabel1!$G$6</f>
        <v>10.9226764</v>
      </c>
      <c r="AC146">
        <v>11.625870000000001</v>
      </c>
      <c r="AD146">
        <v>0.92267639999999995</v>
      </c>
      <c r="AE146" s="4">
        <f t="shared" si="11"/>
        <v>8.4473472087848347E-2</v>
      </c>
      <c r="AF146" s="4">
        <f>AC146/tabel1!$I$7</f>
        <v>815850.52631578955</v>
      </c>
      <c r="AG146" s="10">
        <f>AD146+tabel1!$G$6</f>
        <v>10.9226764</v>
      </c>
      <c r="AH146"/>
    </row>
    <row r="147" spans="1:34" x14ac:dyDescent="0.45">
      <c r="A147">
        <v>11.589219999999999</v>
      </c>
      <c r="B147">
        <v>0.92823750000000005</v>
      </c>
      <c r="C147" s="4">
        <f t="shared" si="8"/>
        <v>8.493936007521799E-2</v>
      </c>
      <c r="D147" s="4">
        <f>A147/tabel1!$I$6</f>
        <v>369672.08931419451</v>
      </c>
      <c r="E147" s="10">
        <f>B147+tabel1!$G$6</f>
        <v>10.9282375</v>
      </c>
      <c r="F147">
        <v>11.589219999999999</v>
      </c>
      <c r="G147">
        <v>0.92823750000000005</v>
      </c>
      <c r="H147" s="4">
        <f t="shared" si="9"/>
        <v>8.493936007521799E-2</v>
      </c>
      <c r="I147" s="4">
        <f>F147/tabel1!$I$6</f>
        <v>369672.08931419451</v>
      </c>
      <c r="J147" s="10">
        <f>G147+tabel1!$G$6</f>
        <v>10.9282375</v>
      </c>
      <c r="K147"/>
      <c r="X147">
        <v>11.589219999999999</v>
      </c>
      <c r="Y147">
        <v>0.92823750000000005</v>
      </c>
      <c r="Z147" s="4">
        <f t="shared" si="10"/>
        <v>8.493936007521799E-2</v>
      </c>
      <c r="AA147" s="4">
        <f>X147/tabel1!$I$7</f>
        <v>813278.59649122809</v>
      </c>
      <c r="AB147" s="10">
        <f>Y147+tabel1!$G$6</f>
        <v>10.9282375</v>
      </c>
      <c r="AC147">
        <v>11.589219999999999</v>
      </c>
      <c r="AD147">
        <v>0.92823750000000005</v>
      </c>
      <c r="AE147" s="4">
        <f t="shared" si="11"/>
        <v>8.493936007521799E-2</v>
      </c>
      <c r="AF147" s="4">
        <f>AC147/tabel1!$I$7</f>
        <v>813278.59649122809</v>
      </c>
      <c r="AG147" s="10">
        <f>AD147+tabel1!$G$6</f>
        <v>10.9282375</v>
      </c>
      <c r="AH147"/>
    </row>
    <row r="148" spans="1:34" x14ac:dyDescent="0.45">
      <c r="A148">
        <v>11.5457</v>
      </c>
      <c r="B148">
        <v>0.93363209999999996</v>
      </c>
      <c r="C148" s="4">
        <f t="shared" si="8"/>
        <v>8.5390846469033832E-2</v>
      </c>
      <c r="D148" s="4">
        <f>A148/tabel1!$I$6</f>
        <v>368283.8915470494</v>
      </c>
      <c r="E148" s="10">
        <f>B148+tabel1!$G$6</f>
        <v>10.933632100000001</v>
      </c>
      <c r="F148">
        <v>11.5457</v>
      </c>
      <c r="G148">
        <v>0.93363209999999996</v>
      </c>
      <c r="H148" s="4">
        <f t="shared" si="9"/>
        <v>8.5390846469033832E-2</v>
      </c>
      <c r="I148" s="4">
        <f>F148/tabel1!$I$6</f>
        <v>368283.8915470494</v>
      </c>
      <c r="J148" s="10">
        <f>G148+tabel1!$G$6</f>
        <v>10.933632100000001</v>
      </c>
      <c r="K148"/>
      <c r="X148">
        <v>11.5457</v>
      </c>
      <c r="Y148">
        <v>0.93363209999999996</v>
      </c>
      <c r="Z148" s="4">
        <f t="shared" si="10"/>
        <v>8.5390846469033832E-2</v>
      </c>
      <c r="AA148" s="4">
        <f>X148/tabel1!$I$7</f>
        <v>810224.56140350888</v>
      </c>
      <c r="AB148" s="10">
        <f>Y148+tabel1!$G$6</f>
        <v>10.933632100000001</v>
      </c>
      <c r="AC148">
        <v>11.5457</v>
      </c>
      <c r="AD148">
        <v>0.93363209999999996</v>
      </c>
      <c r="AE148" s="4">
        <f t="shared" si="11"/>
        <v>8.5390846469033832E-2</v>
      </c>
      <c r="AF148" s="4">
        <f>AC148/tabel1!$I$7</f>
        <v>810224.56140350888</v>
      </c>
      <c r="AG148" s="10">
        <f>AD148+tabel1!$G$6</f>
        <v>10.933632100000001</v>
      </c>
      <c r="AH148"/>
    </row>
    <row r="149" spans="1:34" x14ac:dyDescent="0.45">
      <c r="A149">
        <v>11.48616</v>
      </c>
      <c r="B149">
        <v>0.93909330000000002</v>
      </c>
      <c r="C149" s="4">
        <f t="shared" si="8"/>
        <v>8.5847453188830566E-2</v>
      </c>
      <c r="D149" s="4">
        <f>A149/tabel1!$I$6</f>
        <v>366384.68899521529</v>
      </c>
      <c r="E149" s="10">
        <f>B149+tabel1!$G$6</f>
        <v>10.9390933</v>
      </c>
      <c r="F149">
        <v>11.48616</v>
      </c>
      <c r="G149">
        <v>0.93909330000000002</v>
      </c>
      <c r="H149" s="4">
        <f t="shared" si="9"/>
        <v>8.5847453188830566E-2</v>
      </c>
      <c r="I149" s="4">
        <f>F149/tabel1!$I$6</f>
        <v>366384.68899521529</v>
      </c>
      <c r="J149" s="10">
        <f>G149+tabel1!$G$6</f>
        <v>10.9390933</v>
      </c>
      <c r="K149"/>
      <c r="X149">
        <v>11.48616</v>
      </c>
      <c r="Y149">
        <v>0.93909330000000002</v>
      </c>
      <c r="Z149" s="4">
        <f t="shared" si="10"/>
        <v>8.5847453188830566E-2</v>
      </c>
      <c r="AA149" s="4">
        <f>X149/tabel1!$I$7</f>
        <v>806046.31578947371</v>
      </c>
      <c r="AB149" s="10">
        <f>Y149+tabel1!$G$6</f>
        <v>10.9390933</v>
      </c>
      <c r="AC149">
        <v>11.48616</v>
      </c>
      <c r="AD149">
        <v>0.93909330000000002</v>
      </c>
      <c r="AE149" s="4">
        <f t="shared" si="11"/>
        <v>8.5847453188830566E-2</v>
      </c>
      <c r="AF149" s="4">
        <f>AC149/tabel1!$I$7</f>
        <v>806046.31578947371</v>
      </c>
      <c r="AG149" s="10">
        <f>AD149+tabel1!$G$6</f>
        <v>10.9390933</v>
      </c>
      <c r="AH149"/>
    </row>
    <row r="150" spans="1:34" x14ac:dyDescent="0.45">
      <c r="A150">
        <v>11.4518</v>
      </c>
      <c r="B150">
        <v>0.94488749999999999</v>
      </c>
      <c r="C150" s="4">
        <f t="shared" si="8"/>
        <v>8.6331403589118658E-2</v>
      </c>
      <c r="D150" s="4">
        <f>A150/tabel1!$I$6</f>
        <v>365288.67623604462</v>
      </c>
      <c r="E150" s="10">
        <f>B150+tabel1!$G$6</f>
        <v>10.9448875</v>
      </c>
      <c r="F150">
        <v>11.4518</v>
      </c>
      <c r="G150">
        <v>0.94488749999999999</v>
      </c>
      <c r="H150" s="4">
        <f t="shared" si="9"/>
        <v>8.6331403589118658E-2</v>
      </c>
      <c r="I150" s="4">
        <f>F150/tabel1!$I$6</f>
        <v>365288.67623604462</v>
      </c>
      <c r="J150" s="10">
        <f>G150+tabel1!$G$6</f>
        <v>10.9448875</v>
      </c>
      <c r="K150"/>
      <c r="X150">
        <v>11.4518</v>
      </c>
      <c r="Y150">
        <v>0.94488749999999999</v>
      </c>
      <c r="Z150" s="4">
        <f t="shared" si="10"/>
        <v>8.6331403589118658E-2</v>
      </c>
      <c r="AA150" s="4">
        <f>X150/tabel1!$I$7</f>
        <v>803635.08771929832</v>
      </c>
      <c r="AB150" s="10">
        <f>Y150+tabel1!$G$6</f>
        <v>10.9448875</v>
      </c>
      <c r="AC150">
        <v>11.4518</v>
      </c>
      <c r="AD150">
        <v>0.94488749999999999</v>
      </c>
      <c r="AE150" s="4">
        <f t="shared" si="11"/>
        <v>8.6331403589118658E-2</v>
      </c>
      <c r="AF150" s="4">
        <f>AC150/tabel1!$I$7</f>
        <v>803635.08771929832</v>
      </c>
      <c r="AG150" s="10">
        <f>AD150+tabel1!$G$6</f>
        <v>10.9448875</v>
      </c>
      <c r="AH150"/>
    </row>
    <row r="151" spans="1:34" x14ac:dyDescent="0.45">
      <c r="A151">
        <v>11.44722</v>
      </c>
      <c r="B151">
        <v>0.95128109999999999</v>
      </c>
      <c r="C151" s="4">
        <f t="shared" si="8"/>
        <v>8.6864823513661801E-2</v>
      </c>
      <c r="D151" s="4">
        <f>A151/tabel1!$I$6</f>
        <v>365142.58373205736</v>
      </c>
      <c r="E151" s="10">
        <f>B151+tabel1!$G$6</f>
        <v>10.951281099999999</v>
      </c>
      <c r="F151">
        <v>11.44722</v>
      </c>
      <c r="G151">
        <v>0.95128109999999999</v>
      </c>
      <c r="H151" s="4">
        <f t="shared" si="9"/>
        <v>8.6864823513661801E-2</v>
      </c>
      <c r="I151" s="4">
        <f>F151/tabel1!$I$6</f>
        <v>365142.58373205736</v>
      </c>
      <c r="J151" s="10">
        <f>G151+tabel1!$G$6</f>
        <v>10.951281099999999</v>
      </c>
      <c r="K151"/>
      <c r="X151">
        <v>11.44722</v>
      </c>
      <c r="Y151">
        <v>0.95128109999999999</v>
      </c>
      <c r="Z151" s="4">
        <f t="shared" si="10"/>
        <v>8.6864823513661801E-2</v>
      </c>
      <c r="AA151" s="4">
        <f>X151/tabel1!$I$7</f>
        <v>803313.68421052629</v>
      </c>
      <c r="AB151" s="10">
        <f>Y151+tabel1!$G$6</f>
        <v>10.951281099999999</v>
      </c>
      <c r="AC151">
        <v>11.44722</v>
      </c>
      <c r="AD151">
        <v>0.95128109999999999</v>
      </c>
      <c r="AE151" s="4">
        <f t="shared" si="11"/>
        <v>8.6864823513661801E-2</v>
      </c>
      <c r="AF151" s="4">
        <f>AC151/tabel1!$I$7</f>
        <v>803313.68421052629</v>
      </c>
      <c r="AG151" s="10">
        <f>AD151+tabel1!$G$6</f>
        <v>10.951281099999999</v>
      </c>
      <c r="AH151"/>
    </row>
    <row r="152" spans="1:34" x14ac:dyDescent="0.45">
      <c r="A152">
        <v>11.35561</v>
      </c>
      <c r="B152">
        <v>0.95824069999999995</v>
      </c>
      <c r="C152" s="4">
        <f t="shared" si="8"/>
        <v>8.7444757441767093E-2</v>
      </c>
      <c r="D152" s="4">
        <f>A152/tabel1!$I$6</f>
        <v>362220.41467304621</v>
      </c>
      <c r="E152" s="10">
        <f>B152+tabel1!$G$6</f>
        <v>10.958240699999999</v>
      </c>
      <c r="F152">
        <v>11.35561</v>
      </c>
      <c r="G152">
        <v>0.95824069999999995</v>
      </c>
      <c r="H152" s="4">
        <f t="shared" si="9"/>
        <v>8.7444757441767093E-2</v>
      </c>
      <c r="I152" s="4">
        <f>F152/tabel1!$I$6</f>
        <v>362220.41467304621</v>
      </c>
      <c r="J152" s="10">
        <f>G152+tabel1!$G$6</f>
        <v>10.958240699999999</v>
      </c>
      <c r="K152"/>
      <c r="X152">
        <v>11.35561</v>
      </c>
      <c r="Y152">
        <v>0.95824069999999995</v>
      </c>
      <c r="Z152" s="4">
        <f t="shared" si="10"/>
        <v>8.7444757441767093E-2</v>
      </c>
      <c r="AA152" s="4">
        <f>X152/tabel1!$I$7</f>
        <v>796884.9122807018</v>
      </c>
      <c r="AB152" s="10">
        <f>Y152+tabel1!$G$6</f>
        <v>10.958240699999999</v>
      </c>
      <c r="AC152">
        <v>11.35561</v>
      </c>
      <c r="AD152">
        <v>0.95824069999999995</v>
      </c>
      <c r="AE152" s="4">
        <f t="shared" si="11"/>
        <v>8.7444757441767093E-2</v>
      </c>
      <c r="AF152" s="4">
        <f>AC152/tabel1!$I$7</f>
        <v>796884.9122807018</v>
      </c>
      <c r="AG152" s="10">
        <f>AD152+tabel1!$G$6</f>
        <v>10.958240699999999</v>
      </c>
      <c r="AH152"/>
    </row>
    <row r="153" spans="1:34" x14ac:dyDescent="0.45">
      <c r="A153">
        <v>11.371639999999999</v>
      </c>
      <c r="B153">
        <v>0.96579990000000004</v>
      </c>
      <c r="C153" s="4">
        <f t="shared" si="8"/>
        <v>8.8073821226666738E-2</v>
      </c>
      <c r="D153" s="4">
        <f>A153/tabel1!$I$6</f>
        <v>362731.73843700154</v>
      </c>
      <c r="E153" s="10">
        <f>B153+tabel1!$G$6</f>
        <v>10.9657999</v>
      </c>
      <c r="F153">
        <v>11.371639999999999</v>
      </c>
      <c r="G153">
        <v>0.96579990000000004</v>
      </c>
      <c r="H153" s="4">
        <f t="shared" si="9"/>
        <v>8.8073821226666738E-2</v>
      </c>
      <c r="I153" s="4">
        <f>F153/tabel1!$I$6</f>
        <v>362731.73843700154</v>
      </c>
      <c r="J153" s="10">
        <f>G153+tabel1!$G$6</f>
        <v>10.9657999</v>
      </c>
      <c r="K153"/>
      <c r="X153">
        <v>11.371639999999999</v>
      </c>
      <c r="Y153">
        <v>0.96579990000000004</v>
      </c>
      <c r="Z153" s="4">
        <f t="shared" si="10"/>
        <v>8.8073821226666738E-2</v>
      </c>
      <c r="AA153" s="4">
        <f>X153/tabel1!$I$7</f>
        <v>798009.82456140348</v>
      </c>
      <c r="AB153" s="10">
        <f>Y153+tabel1!$G$6</f>
        <v>10.9657999</v>
      </c>
      <c r="AC153">
        <v>11.371639999999999</v>
      </c>
      <c r="AD153">
        <v>0.96579990000000004</v>
      </c>
      <c r="AE153" s="4">
        <f t="shared" si="11"/>
        <v>8.8073821226666738E-2</v>
      </c>
      <c r="AF153" s="4">
        <f>AC153/tabel1!$I$7</f>
        <v>798009.82456140348</v>
      </c>
      <c r="AG153" s="10">
        <f>AD153+tabel1!$G$6</f>
        <v>10.9657999</v>
      </c>
      <c r="AH153"/>
    </row>
    <row r="154" spans="1:34" x14ac:dyDescent="0.45">
      <c r="A154">
        <v>11.33728</v>
      </c>
      <c r="B154">
        <v>0.97379190000000004</v>
      </c>
      <c r="C154" s="4">
        <f t="shared" si="8"/>
        <v>8.8737959392140478E-2</v>
      </c>
      <c r="D154" s="4">
        <f>A154/tabel1!$I$6</f>
        <v>361635.72567783092</v>
      </c>
      <c r="E154" s="10">
        <f>B154+tabel1!$G$6</f>
        <v>10.9737919</v>
      </c>
      <c r="F154">
        <v>11.33728</v>
      </c>
      <c r="G154">
        <v>0.97379190000000004</v>
      </c>
      <c r="H154" s="4">
        <f t="shared" si="9"/>
        <v>8.8737959392140478E-2</v>
      </c>
      <c r="I154" s="4">
        <f>F154/tabel1!$I$6</f>
        <v>361635.72567783092</v>
      </c>
      <c r="J154" s="10">
        <f>G154+tabel1!$G$6</f>
        <v>10.9737919</v>
      </c>
      <c r="K154"/>
      <c r="X154">
        <v>11.33728</v>
      </c>
      <c r="Y154">
        <v>0.97379190000000004</v>
      </c>
      <c r="Z154" s="4">
        <f t="shared" si="10"/>
        <v>8.8737959392140478E-2</v>
      </c>
      <c r="AA154" s="4">
        <f>X154/tabel1!$I$7</f>
        <v>795598.59649122809</v>
      </c>
      <c r="AB154" s="10">
        <f>Y154+tabel1!$G$6</f>
        <v>10.9737919</v>
      </c>
      <c r="AC154">
        <v>11.33728</v>
      </c>
      <c r="AD154">
        <v>0.97379190000000004</v>
      </c>
      <c r="AE154" s="4">
        <f t="shared" si="11"/>
        <v>8.8737959392140478E-2</v>
      </c>
      <c r="AF154" s="4">
        <f>AC154/tabel1!$I$7</f>
        <v>795598.59649122809</v>
      </c>
      <c r="AG154" s="10">
        <f>AD154+tabel1!$G$6</f>
        <v>10.9737919</v>
      </c>
      <c r="AH154"/>
    </row>
    <row r="155" spans="1:34" x14ac:dyDescent="0.45">
      <c r="A155">
        <v>11.3224</v>
      </c>
      <c r="B155">
        <v>0.98171730000000001</v>
      </c>
      <c r="C155" s="4">
        <f t="shared" si="8"/>
        <v>8.9395608462803908E-2</v>
      </c>
      <c r="D155" s="4">
        <f>A155/tabel1!$I$6</f>
        <v>361161.08452950552</v>
      </c>
      <c r="E155" s="10">
        <f>B155+tabel1!$G$6</f>
        <v>10.9817173</v>
      </c>
      <c r="F155">
        <v>11.3224</v>
      </c>
      <c r="G155">
        <v>0.98171730000000001</v>
      </c>
      <c r="H155" s="4">
        <f t="shared" si="9"/>
        <v>8.9395608462803908E-2</v>
      </c>
      <c r="I155" s="4">
        <f>F155/tabel1!$I$6</f>
        <v>361161.08452950552</v>
      </c>
      <c r="J155" s="10">
        <f>G155+tabel1!$G$6</f>
        <v>10.9817173</v>
      </c>
      <c r="K155"/>
      <c r="X155">
        <v>11.3224</v>
      </c>
      <c r="Y155">
        <v>0.98171730000000001</v>
      </c>
      <c r="Z155" s="4">
        <f t="shared" si="10"/>
        <v>8.9395608462803908E-2</v>
      </c>
      <c r="AA155" s="4">
        <f>X155/tabel1!$I$7</f>
        <v>794554.38596491236</v>
      </c>
      <c r="AB155" s="10">
        <f>Y155+tabel1!$G$6</f>
        <v>10.9817173</v>
      </c>
      <c r="AC155">
        <v>11.3224</v>
      </c>
      <c r="AD155">
        <v>0.98171730000000001</v>
      </c>
      <c r="AE155" s="4">
        <f t="shared" si="11"/>
        <v>8.9395608462803908E-2</v>
      </c>
      <c r="AF155" s="4">
        <f>AC155/tabel1!$I$7</f>
        <v>794554.38596491236</v>
      </c>
      <c r="AG155" s="10">
        <f>AD155+tabel1!$G$6</f>
        <v>10.9817173</v>
      </c>
      <c r="AH155"/>
    </row>
    <row r="156" spans="1:34" x14ac:dyDescent="0.45">
      <c r="A156">
        <v>11.30064</v>
      </c>
      <c r="B156">
        <v>0.9894096</v>
      </c>
      <c r="C156" s="4">
        <f t="shared" si="8"/>
        <v>9.0033007778689042E-2</v>
      </c>
      <c r="D156" s="4">
        <f>A156/tabel1!$I$6</f>
        <v>360466.98564593296</v>
      </c>
      <c r="E156" s="10">
        <f>B156+tabel1!$G$6</f>
        <v>10.9894096</v>
      </c>
      <c r="F156">
        <v>11.30064</v>
      </c>
      <c r="G156">
        <v>0.9894096</v>
      </c>
      <c r="H156" s="4">
        <f t="shared" si="9"/>
        <v>9.0033007778689042E-2</v>
      </c>
      <c r="I156" s="4">
        <f>F156/tabel1!$I$6</f>
        <v>360466.98564593296</v>
      </c>
      <c r="J156" s="10">
        <f>G156+tabel1!$G$6</f>
        <v>10.9894096</v>
      </c>
      <c r="K156"/>
      <c r="X156">
        <v>11.30064</v>
      </c>
      <c r="Y156">
        <v>0.9894096</v>
      </c>
      <c r="Z156" s="4">
        <f t="shared" si="10"/>
        <v>9.0033007778689042E-2</v>
      </c>
      <c r="AA156" s="4">
        <f>X156/tabel1!$I$7</f>
        <v>793027.3684210527</v>
      </c>
      <c r="AB156" s="10">
        <f>Y156+tabel1!$G$6</f>
        <v>10.9894096</v>
      </c>
      <c r="AC156">
        <v>11.30064</v>
      </c>
      <c r="AD156">
        <v>0.9894096</v>
      </c>
      <c r="AE156" s="4">
        <f t="shared" si="11"/>
        <v>9.0033007778689042E-2</v>
      </c>
      <c r="AF156" s="4">
        <f>AC156/tabel1!$I$7</f>
        <v>793027.3684210527</v>
      </c>
      <c r="AG156" s="10">
        <f>AD156+tabel1!$G$6</f>
        <v>10.9894096</v>
      </c>
      <c r="AH156"/>
    </row>
    <row r="157" spans="1:34" x14ac:dyDescent="0.45">
      <c r="A157">
        <v>11.220470000000001</v>
      </c>
      <c r="B157">
        <v>0.99666900000000003</v>
      </c>
      <c r="C157" s="4">
        <f t="shared" si="8"/>
        <v>9.0633718265049165E-2</v>
      </c>
      <c r="D157" s="4">
        <f>A157/tabel1!$I$6</f>
        <v>357909.72886762361</v>
      </c>
      <c r="E157" s="10">
        <f>B157+tabel1!$G$6</f>
        <v>10.996669000000001</v>
      </c>
      <c r="F157">
        <v>11.220470000000001</v>
      </c>
      <c r="G157">
        <v>0.99666900000000003</v>
      </c>
      <c r="H157" s="4">
        <f t="shared" si="9"/>
        <v>9.0633718265049165E-2</v>
      </c>
      <c r="I157" s="4">
        <f>F157/tabel1!$I$6</f>
        <v>357909.72886762361</v>
      </c>
      <c r="J157" s="10">
        <f>G157+tabel1!$G$6</f>
        <v>10.996669000000001</v>
      </c>
      <c r="K157"/>
      <c r="X157">
        <v>11.220470000000001</v>
      </c>
      <c r="Y157">
        <v>0.99666900000000003</v>
      </c>
      <c r="Z157" s="4">
        <f t="shared" si="10"/>
        <v>9.0633718265049165E-2</v>
      </c>
      <c r="AA157" s="4">
        <f>X157/tabel1!$I$7</f>
        <v>787401.40350877203</v>
      </c>
      <c r="AB157" s="10">
        <f>Y157+tabel1!$G$6</f>
        <v>10.996669000000001</v>
      </c>
      <c r="AC157">
        <v>11.220470000000001</v>
      </c>
      <c r="AD157">
        <v>0.99666900000000003</v>
      </c>
      <c r="AE157" s="4">
        <f t="shared" si="11"/>
        <v>9.0633718265049165E-2</v>
      </c>
      <c r="AF157" s="4">
        <f>AC157/tabel1!$I$7</f>
        <v>787401.40350877203</v>
      </c>
      <c r="AG157" s="10">
        <f>AD157+tabel1!$G$6</f>
        <v>10.996669000000001</v>
      </c>
      <c r="AH157"/>
    </row>
    <row r="158" spans="1:34" x14ac:dyDescent="0.45">
      <c r="A158">
        <v>11.163209999999999</v>
      </c>
      <c r="B158">
        <v>1.002996</v>
      </c>
      <c r="C158" s="4">
        <f t="shared" si="8"/>
        <v>9.1156626795101989E-2</v>
      </c>
      <c r="D158" s="4">
        <f>A158/tabel1!$I$6</f>
        <v>356083.25358851667</v>
      </c>
      <c r="E158" s="10">
        <f>B158+tabel1!$G$6</f>
        <v>11.002996</v>
      </c>
      <c r="F158">
        <v>11.163209999999999</v>
      </c>
      <c r="G158">
        <v>1.002996</v>
      </c>
      <c r="H158" s="4">
        <f t="shared" si="9"/>
        <v>9.1156626795101989E-2</v>
      </c>
      <c r="I158" s="4">
        <f>F158/tabel1!$I$6</f>
        <v>356083.25358851667</v>
      </c>
      <c r="J158" s="10">
        <f>G158+tabel1!$G$6</f>
        <v>11.002996</v>
      </c>
      <c r="K158"/>
      <c r="X158">
        <v>11.163209999999999</v>
      </c>
      <c r="Y158">
        <v>1.002996</v>
      </c>
      <c r="Z158" s="4">
        <f t="shared" si="10"/>
        <v>9.1156626795101989E-2</v>
      </c>
      <c r="AA158" s="4">
        <f>X158/tabel1!$I$7</f>
        <v>783383.15789473685</v>
      </c>
      <c r="AB158" s="10">
        <f>Y158+tabel1!$G$6</f>
        <v>11.002996</v>
      </c>
      <c r="AC158">
        <v>11.163209999999999</v>
      </c>
      <c r="AD158">
        <v>1.002996</v>
      </c>
      <c r="AE158" s="4">
        <f t="shared" si="11"/>
        <v>9.1156626795101989E-2</v>
      </c>
      <c r="AF158" s="4">
        <f>AC158/tabel1!$I$7</f>
        <v>783383.15789473685</v>
      </c>
      <c r="AG158" s="10">
        <f>AD158+tabel1!$G$6</f>
        <v>11.002996</v>
      </c>
      <c r="AH158"/>
    </row>
    <row r="159" spans="1:34" x14ac:dyDescent="0.45">
      <c r="A159">
        <v>11.13344</v>
      </c>
      <c r="B159">
        <v>1.0087569999999999</v>
      </c>
      <c r="C159" s="4">
        <f t="shared" si="8"/>
        <v>9.1632234229531997E-2</v>
      </c>
      <c r="D159" s="4">
        <f>A159/tabel1!$I$6</f>
        <v>355133.65231259965</v>
      </c>
      <c r="E159" s="10">
        <f>B159+tabel1!$G$6</f>
        <v>11.008756999999999</v>
      </c>
      <c r="F159">
        <v>11.13344</v>
      </c>
      <c r="G159">
        <v>1.0087569999999999</v>
      </c>
      <c r="H159" s="4">
        <f t="shared" si="9"/>
        <v>9.1632234229531997E-2</v>
      </c>
      <c r="I159" s="4">
        <f>F159/tabel1!$I$6</f>
        <v>355133.65231259965</v>
      </c>
      <c r="J159" s="10">
        <f>G159+tabel1!$G$6</f>
        <v>11.008756999999999</v>
      </c>
      <c r="K159"/>
      <c r="X159">
        <v>11.13344</v>
      </c>
      <c r="Y159">
        <v>1.0087569999999999</v>
      </c>
      <c r="Z159" s="4">
        <f t="shared" si="10"/>
        <v>9.1632234229531997E-2</v>
      </c>
      <c r="AA159" s="4">
        <f>X159/tabel1!$I$7</f>
        <v>781294.03508771933</v>
      </c>
      <c r="AB159" s="10">
        <f>Y159+tabel1!$G$6</f>
        <v>11.008756999999999</v>
      </c>
      <c r="AC159">
        <v>11.13344</v>
      </c>
      <c r="AD159">
        <v>1.0087569999999999</v>
      </c>
      <c r="AE159" s="4">
        <f t="shared" si="11"/>
        <v>9.1632234229531997E-2</v>
      </c>
      <c r="AF159" s="4">
        <f>AC159/tabel1!$I$7</f>
        <v>781294.03508771933</v>
      </c>
      <c r="AG159" s="10">
        <f>AD159+tabel1!$G$6</f>
        <v>11.008756999999999</v>
      </c>
      <c r="AH159"/>
    </row>
    <row r="160" spans="1:34" x14ac:dyDescent="0.45">
      <c r="A160">
        <v>11.146039999999999</v>
      </c>
      <c r="B160">
        <v>1.0142180000000001</v>
      </c>
      <c r="C160" s="4">
        <f t="shared" si="8"/>
        <v>9.2082615397661466E-2</v>
      </c>
      <c r="D160" s="4">
        <f>A160/tabel1!$I$6</f>
        <v>355535.5661881977</v>
      </c>
      <c r="E160" s="10">
        <f>B160+tabel1!$G$6</f>
        <v>11.014218</v>
      </c>
      <c r="F160">
        <v>11.146039999999999</v>
      </c>
      <c r="G160">
        <v>1.0142180000000001</v>
      </c>
      <c r="H160" s="4">
        <f t="shared" si="9"/>
        <v>9.2082615397661466E-2</v>
      </c>
      <c r="I160" s="4">
        <f>F160/tabel1!$I$6</f>
        <v>355535.5661881977</v>
      </c>
      <c r="J160" s="10">
        <f>G160+tabel1!$G$6</f>
        <v>11.014218</v>
      </c>
      <c r="K160"/>
      <c r="X160">
        <v>11.146039999999999</v>
      </c>
      <c r="Y160">
        <v>1.0142180000000001</v>
      </c>
      <c r="Z160" s="4">
        <f t="shared" si="10"/>
        <v>9.2082615397661466E-2</v>
      </c>
      <c r="AA160" s="4">
        <f>X160/tabel1!$I$7</f>
        <v>782178.24561403506</v>
      </c>
      <c r="AB160" s="10">
        <f>Y160+tabel1!$G$6</f>
        <v>11.014218</v>
      </c>
      <c r="AC160">
        <v>11.146039999999999</v>
      </c>
      <c r="AD160">
        <v>1.0142180000000001</v>
      </c>
      <c r="AE160" s="4">
        <f t="shared" si="11"/>
        <v>9.2082615397661466E-2</v>
      </c>
      <c r="AF160" s="4">
        <f>AC160/tabel1!$I$7</f>
        <v>782178.24561403506</v>
      </c>
      <c r="AG160" s="10">
        <f>AD160+tabel1!$G$6</f>
        <v>11.014218</v>
      </c>
      <c r="AH160"/>
    </row>
    <row r="161" spans="1:34" x14ac:dyDescent="0.45">
      <c r="A161">
        <v>11.10825</v>
      </c>
      <c r="B161">
        <v>1.019579</v>
      </c>
      <c r="C161" s="4">
        <f t="shared" si="8"/>
        <v>9.2524315130369322E-2</v>
      </c>
      <c r="D161" s="4">
        <f>A161/tabel1!$I$6</f>
        <v>354330.14354066981</v>
      </c>
      <c r="E161" s="10">
        <f>B161+tabel1!$G$6</f>
        <v>11.019579</v>
      </c>
      <c r="F161">
        <v>11.10825</v>
      </c>
      <c r="G161">
        <v>1.019579</v>
      </c>
      <c r="H161" s="4">
        <f t="shared" si="9"/>
        <v>9.2524315130369322E-2</v>
      </c>
      <c r="I161" s="4">
        <f>F161/tabel1!$I$6</f>
        <v>354330.14354066981</v>
      </c>
      <c r="J161" s="10">
        <f>G161+tabel1!$G$6</f>
        <v>11.019579</v>
      </c>
      <c r="K161"/>
      <c r="X161">
        <v>11.10825</v>
      </c>
      <c r="Y161">
        <v>1.019579</v>
      </c>
      <c r="Z161" s="4">
        <f t="shared" si="10"/>
        <v>9.2524315130369322E-2</v>
      </c>
      <c r="AA161" s="4">
        <f>X161/tabel1!$I$7</f>
        <v>779526.31578947371</v>
      </c>
      <c r="AB161" s="10">
        <f>Y161+tabel1!$G$6</f>
        <v>11.019579</v>
      </c>
      <c r="AC161">
        <v>11.10825</v>
      </c>
      <c r="AD161">
        <v>1.019579</v>
      </c>
      <c r="AE161" s="4">
        <f t="shared" si="11"/>
        <v>9.2524315130369322E-2</v>
      </c>
      <c r="AF161" s="4">
        <f>AC161/tabel1!$I$7</f>
        <v>779526.31578947371</v>
      </c>
      <c r="AG161" s="10">
        <f>AD161+tabel1!$G$6</f>
        <v>11.019579</v>
      </c>
      <c r="AH161"/>
    </row>
    <row r="162" spans="1:34" x14ac:dyDescent="0.45">
      <c r="A162">
        <v>11.0006</v>
      </c>
      <c r="B162">
        <v>1.025174</v>
      </c>
      <c r="C162" s="4">
        <f t="shared" si="8"/>
        <v>9.2984836339090882E-2</v>
      </c>
      <c r="D162" s="4">
        <f>A162/tabel1!$I$6</f>
        <v>350896.331738437</v>
      </c>
      <c r="E162" s="10">
        <f>B162+tabel1!$G$6</f>
        <v>11.025174</v>
      </c>
      <c r="F162">
        <v>11.0006</v>
      </c>
      <c r="G162">
        <v>1.025174</v>
      </c>
      <c r="H162" s="4">
        <f t="shared" si="9"/>
        <v>9.2984836339090882E-2</v>
      </c>
      <c r="I162" s="4">
        <f>F162/tabel1!$I$6</f>
        <v>350896.331738437</v>
      </c>
      <c r="J162" s="10">
        <f>G162+tabel1!$G$6</f>
        <v>11.025174</v>
      </c>
      <c r="K162"/>
      <c r="X162">
        <v>11.0006</v>
      </c>
      <c r="Y162">
        <v>1.025174</v>
      </c>
      <c r="Z162" s="4">
        <f t="shared" si="10"/>
        <v>9.2984836339090882E-2</v>
      </c>
      <c r="AA162" s="4">
        <f>X162/tabel1!$I$7</f>
        <v>771971.92982456146</v>
      </c>
      <c r="AB162" s="10">
        <f>Y162+tabel1!$G$6</f>
        <v>11.025174</v>
      </c>
      <c r="AC162">
        <v>11.0006</v>
      </c>
      <c r="AD162">
        <v>1.025174</v>
      </c>
      <c r="AE162" s="4">
        <f t="shared" si="11"/>
        <v>9.2984836339090882E-2</v>
      </c>
      <c r="AF162" s="4">
        <f>AC162/tabel1!$I$7</f>
        <v>771971.92982456146</v>
      </c>
      <c r="AG162" s="10">
        <f>AD162+tabel1!$G$6</f>
        <v>11.025174</v>
      </c>
      <c r="AH162"/>
    </row>
    <row r="163" spans="1:34" x14ac:dyDescent="0.45">
      <c r="A163">
        <v>10.970829999999999</v>
      </c>
      <c r="B163">
        <v>1.031234</v>
      </c>
      <c r="C163" s="4">
        <f t="shared" si="8"/>
        <v>9.3483104428752031E-2</v>
      </c>
      <c r="D163" s="4">
        <f>A163/tabel1!$I$6</f>
        <v>349946.73046251986</v>
      </c>
      <c r="E163" s="10">
        <f>B163+tabel1!$G$6</f>
        <v>11.031234</v>
      </c>
      <c r="F163">
        <v>10.970829999999999</v>
      </c>
      <c r="G163">
        <v>1.031234</v>
      </c>
      <c r="H163" s="4">
        <f t="shared" si="9"/>
        <v>9.3483104428752031E-2</v>
      </c>
      <c r="I163" s="4">
        <f>F163/tabel1!$I$6</f>
        <v>349946.73046251986</v>
      </c>
      <c r="J163" s="10">
        <f>G163+tabel1!$G$6</f>
        <v>11.031234</v>
      </c>
      <c r="K163"/>
      <c r="X163">
        <v>10.970829999999999</v>
      </c>
      <c r="Y163">
        <v>1.031234</v>
      </c>
      <c r="Z163" s="4">
        <f t="shared" si="10"/>
        <v>9.3483104428752031E-2</v>
      </c>
      <c r="AA163" s="4">
        <f>X163/tabel1!$I$7</f>
        <v>769882.80701754382</v>
      </c>
      <c r="AB163" s="10">
        <f>Y163+tabel1!$G$6</f>
        <v>11.031234</v>
      </c>
      <c r="AC163">
        <v>10.970829999999999</v>
      </c>
      <c r="AD163">
        <v>1.031234</v>
      </c>
      <c r="AE163" s="4">
        <f t="shared" si="11"/>
        <v>9.3483104428752031E-2</v>
      </c>
      <c r="AF163" s="4">
        <f>AC163/tabel1!$I$7</f>
        <v>769882.80701754382</v>
      </c>
      <c r="AG163" s="10">
        <f>AD163+tabel1!$G$6</f>
        <v>11.031234</v>
      </c>
      <c r="AH163"/>
    </row>
    <row r="164" spans="1:34" x14ac:dyDescent="0.45">
      <c r="A164">
        <v>10.993729999999999</v>
      </c>
      <c r="B164">
        <v>1.0379940000000001</v>
      </c>
      <c r="C164" s="4">
        <f t="shared" si="8"/>
        <v>9.4038282680711738E-2</v>
      </c>
      <c r="D164" s="4">
        <f>A164/tabel1!$I$6</f>
        <v>350677.19298245606</v>
      </c>
      <c r="E164" s="10">
        <f>B164+tabel1!$G$6</f>
        <v>11.037993999999999</v>
      </c>
      <c r="F164">
        <v>10.993729999999999</v>
      </c>
      <c r="G164">
        <v>1.0379940000000001</v>
      </c>
      <c r="H164" s="4">
        <f t="shared" si="9"/>
        <v>9.4038282680711738E-2</v>
      </c>
      <c r="I164" s="4">
        <f>F164/tabel1!$I$6</f>
        <v>350677.19298245606</v>
      </c>
      <c r="J164" s="10">
        <f>G164+tabel1!$G$6</f>
        <v>11.037993999999999</v>
      </c>
      <c r="K164"/>
      <c r="X164">
        <v>10.993729999999999</v>
      </c>
      <c r="Y164">
        <v>1.0379940000000001</v>
      </c>
      <c r="Z164" s="4">
        <f t="shared" si="10"/>
        <v>9.4038282680711738E-2</v>
      </c>
      <c r="AA164" s="4">
        <f>X164/tabel1!$I$7</f>
        <v>771489.82456140348</v>
      </c>
      <c r="AB164" s="10">
        <f>Y164+tabel1!$G$6</f>
        <v>11.037993999999999</v>
      </c>
      <c r="AC164">
        <v>10.993729999999999</v>
      </c>
      <c r="AD164">
        <v>1.0379940000000001</v>
      </c>
      <c r="AE164" s="4">
        <f t="shared" si="11"/>
        <v>9.4038282680711738E-2</v>
      </c>
      <c r="AF164" s="4">
        <f>AC164/tabel1!$I$7</f>
        <v>771489.82456140348</v>
      </c>
      <c r="AG164" s="10">
        <f>AD164+tabel1!$G$6</f>
        <v>11.037993999999999</v>
      </c>
      <c r="AH164"/>
    </row>
    <row r="165" spans="1:34" x14ac:dyDescent="0.45">
      <c r="A165">
        <v>10.97311</v>
      </c>
      <c r="B165">
        <v>1.04512</v>
      </c>
      <c r="C165" s="4">
        <f t="shared" si="8"/>
        <v>9.4622783636574337E-2</v>
      </c>
      <c r="D165" s="4">
        <f>A165/tabel1!$I$6</f>
        <v>350019.45773524715</v>
      </c>
      <c r="E165" s="10">
        <f>B165+tabel1!$G$6</f>
        <v>11.045120000000001</v>
      </c>
      <c r="F165">
        <v>10.97311</v>
      </c>
      <c r="G165">
        <v>1.04512</v>
      </c>
      <c r="H165" s="4">
        <f t="shared" si="9"/>
        <v>9.4622783636574337E-2</v>
      </c>
      <c r="I165" s="4">
        <f>F165/tabel1!$I$6</f>
        <v>350019.45773524715</v>
      </c>
      <c r="J165" s="10">
        <f>G165+tabel1!$G$6</f>
        <v>11.045120000000001</v>
      </c>
      <c r="K165"/>
      <c r="X165">
        <v>10.97311</v>
      </c>
      <c r="Y165">
        <v>1.04512</v>
      </c>
      <c r="Z165" s="4">
        <f t="shared" si="10"/>
        <v>9.4622783636574337E-2</v>
      </c>
      <c r="AA165" s="4">
        <f>X165/tabel1!$I$7</f>
        <v>770042.80701754394</v>
      </c>
      <c r="AB165" s="10">
        <f>Y165+tabel1!$G$6</f>
        <v>11.045120000000001</v>
      </c>
      <c r="AC165">
        <v>10.97311</v>
      </c>
      <c r="AD165">
        <v>1.04512</v>
      </c>
      <c r="AE165" s="4">
        <f t="shared" si="11"/>
        <v>9.4622783636574337E-2</v>
      </c>
      <c r="AF165" s="4">
        <f>AC165/tabel1!$I$7</f>
        <v>770042.80701754394</v>
      </c>
      <c r="AG165" s="10">
        <f>AD165+tabel1!$G$6</f>
        <v>11.045120000000001</v>
      </c>
      <c r="AH165"/>
    </row>
    <row r="166" spans="1:34" x14ac:dyDescent="0.45">
      <c r="A166">
        <v>10.95937</v>
      </c>
      <c r="B166">
        <v>1.052813</v>
      </c>
      <c r="C166" s="4">
        <f t="shared" si="8"/>
        <v>9.5252946014738507E-2</v>
      </c>
      <c r="D166" s="4">
        <f>A166/tabel1!$I$6</f>
        <v>349581.18022328545</v>
      </c>
      <c r="E166" s="10">
        <f>B166+tabel1!$G$6</f>
        <v>11.052813</v>
      </c>
      <c r="F166">
        <v>10.95937</v>
      </c>
      <c r="G166">
        <v>1.052813</v>
      </c>
      <c r="H166" s="4">
        <f t="shared" si="9"/>
        <v>9.5252946014738507E-2</v>
      </c>
      <c r="I166" s="4">
        <f>F166/tabel1!$I$6</f>
        <v>349581.18022328545</v>
      </c>
      <c r="J166" s="10">
        <f>G166+tabel1!$G$6</f>
        <v>11.052813</v>
      </c>
      <c r="K166"/>
      <c r="X166">
        <v>10.95937</v>
      </c>
      <c r="Y166">
        <v>1.052813</v>
      </c>
      <c r="Z166" s="4">
        <f t="shared" si="10"/>
        <v>9.5252946014738507E-2</v>
      </c>
      <c r="AA166" s="4">
        <f>X166/tabel1!$I$7</f>
        <v>769078.59649122809</v>
      </c>
      <c r="AB166" s="10">
        <f>Y166+tabel1!$G$6</f>
        <v>11.052813</v>
      </c>
      <c r="AC166">
        <v>10.95937</v>
      </c>
      <c r="AD166">
        <v>1.052813</v>
      </c>
      <c r="AE166" s="4">
        <f t="shared" si="11"/>
        <v>9.5252946014738507E-2</v>
      </c>
      <c r="AF166" s="4">
        <f>AC166/tabel1!$I$7</f>
        <v>769078.59649122809</v>
      </c>
      <c r="AG166" s="10">
        <f>AD166+tabel1!$G$6</f>
        <v>11.052813</v>
      </c>
      <c r="AH166"/>
    </row>
    <row r="167" spans="1:34" x14ac:dyDescent="0.45">
      <c r="A167">
        <v>10.94449</v>
      </c>
      <c r="B167">
        <v>1.0608709999999999</v>
      </c>
      <c r="C167" s="4">
        <f t="shared" si="8"/>
        <v>9.5912066961091932E-2</v>
      </c>
      <c r="D167" s="4">
        <f>A167/tabel1!$I$6</f>
        <v>349106.53907496011</v>
      </c>
      <c r="E167" s="10">
        <f>B167+tabel1!$G$6</f>
        <v>11.060871000000001</v>
      </c>
      <c r="F167">
        <v>10.94449</v>
      </c>
      <c r="G167">
        <v>1.0608709999999999</v>
      </c>
      <c r="H167" s="4">
        <f t="shared" si="9"/>
        <v>9.5912066961091932E-2</v>
      </c>
      <c r="I167" s="4">
        <f>F167/tabel1!$I$6</f>
        <v>349106.53907496011</v>
      </c>
      <c r="J167" s="10">
        <f>G167+tabel1!$G$6</f>
        <v>11.060871000000001</v>
      </c>
      <c r="K167"/>
      <c r="X167">
        <v>10.94449</v>
      </c>
      <c r="Y167">
        <v>1.0608709999999999</v>
      </c>
      <c r="Z167" s="4">
        <f t="shared" si="10"/>
        <v>9.5912066961091932E-2</v>
      </c>
      <c r="AA167" s="4">
        <f>X167/tabel1!$I$7</f>
        <v>768034.38596491236</v>
      </c>
      <c r="AB167" s="10">
        <f>Y167+tabel1!$G$6</f>
        <v>11.060871000000001</v>
      </c>
      <c r="AC167">
        <v>10.94449</v>
      </c>
      <c r="AD167">
        <v>1.0608709999999999</v>
      </c>
      <c r="AE167" s="4">
        <f t="shared" si="11"/>
        <v>9.5912066961091932E-2</v>
      </c>
      <c r="AF167" s="4">
        <f>AC167/tabel1!$I$7</f>
        <v>768034.38596491236</v>
      </c>
      <c r="AG167" s="10">
        <f>AD167+tabel1!$G$6</f>
        <v>11.060871000000001</v>
      </c>
      <c r="AH167"/>
    </row>
    <row r="168" spans="1:34" x14ac:dyDescent="0.45">
      <c r="A168">
        <v>10.920439999999999</v>
      </c>
      <c r="B168">
        <v>1.068697</v>
      </c>
      <c r="C168" s="4">
        <f t="shared" si="8"/>
        <v>9.655129235175558E-2</v>
      </c>
      <c r="D168" s="4">
        <f>A168/tabel1!$I$6</f>
        <v>348339.39393939386</v>
      </c>
      <c r="E168" s="10">
        <f>B168+tabel1!$G$6</f>
        <v>11.068697</v>
      </c>
      <c r="F168">
        <v>10.920439999999999</v>
      </c>
      <c r="G168">
        <v>1.068697</v>
      </c>
      <c r="H168" s="4">
        <f t="shared" si="9"/>
        <v>9.655129235175558E-2</v>
      </c>
      <c r="I168" s="4">
        <f>F168/tabel1!$I$6</f>
        <v>348339.39393939386</v>
      </c>
      <c r="J168" s="10">
        <f>G168+tabel1!$G$6</f>
        <v>11.068697</v>
      </c>
      <c r="K168"/>
      <c r="X168">
        <v>10.920439999999999</v>
      </c>
      <c r="Y168">
        <v>1.068697</v>
      </c>
      <c r="Z168" s="4">
        <f t="shared" si="10"/>
        <v>9.655129235175558E-2</v>
      </c>
      <c r="AA168" s="4">
        <f>X168/tabel1!$I$7</f>
        <v>766346.66666666663</v>
      </c>
      <c r="AB168" s="10">
        <f>Y168+tabel1!$G$6</f>
        <v>11.068697</v>
      </c>
      <c r="AC168">
        <v>10.920439999999999</v>
      </c>
      <c r="AD168">
        <v>1.068697</v>
      </c>
      <c r="AE168" s="4">
        <f t="shared" si="11"/>
        <v>9.655129235175558E-2</v>
      </c>
      <c r="AF168" s="4">
        <f>AC168/tabel1!$I$7</f>
        <v>766346.66666666663</v>
      </c>
      <c r="AG168" s="10">
        <f>AD168+tabel1!$G$6</f>
        <v>11.068697</v>
      </c>
      <c r="AH168"/>
    </row>
    <row r="169" spans="1:34" x14ac:dyDescent="0.45">
      <c r="A169">
        <v>10.91127</v>
      </c>
      <c r="B169">
        <v>1.0761890000000001</v>
      </c>
      <c r="C169" s="4">
        <f t="shared" si="8"/>
        <v>9.716239042147079E-2</v>
      </c>
      <c r="D169" s="4">
        <f>A169/tabel1!$I$6</f>
        <v>348046.88995215308</v>
      </c>
      <c r="E169" s="10">
        <f>B169+tabel1!$G$6</f>
        <v>11.076188999999999</v>
      </c>
      <c r="F169">
        <v>10.91127</v>
      </c>
      <c r="G169">
        <v>1.0761890000000001</v>
      </c>
      <c r="H169" s="4">
        <f t="shared" si="9"/>
        <v>9.716239042147079E-2</v>
      </c>
      <c r="I169" s="4">
        <f>F169/tabel1!$I$6</f>
        <v>348046.88995215308</v>
      </c>
      <c r="J169" s="10">
        <f>G169+tabel1!$G$6</f>
        <v>11.076188999999999</v>
      </c>
      <c r="K169"/>
      <c r="X169">
        <v>10.91127</v>
      </c>
      <c r="Y169">
        <v>1.0761890000000001</v>
      </c>
      <c r="Z169" s="4">
        <f t="shared" si="10"/>
        <v>9.716239042147079E-2</v>
      </c>
      <c r="AA169" s="4">
        <f>X169/tabel1!$I$7</f>
        <v>765703.15789473685</v>
      </c>
      <c r="AB169" s="10">
        <f>Y169+tabel1!$G$6</f>
        <v>11.076188999999999</v>
      </c>
      <c r="AC169">
        <v>10.91127</v>
      </c>
      <c r="AD169">
        <v>1.0761890000000001</v>
      </c>
      <c r="AE169" s="4">
        <f t="shared" si="11"/>
        <v>9.716239042147079E-2</v>
      </c>
      <c r="AF169" s="4">
        <f>AC169/tabel1!$I$7</f>
        <v>765703.15789473685</v>
      </c>
      <c r="AG169" s="10">
        <f>AD169+tabel1!$G$6</f>
        <v>11.076188999999999</v>
      </c>
      <c r="AH169"/>
    </row>
    <row r="170" spans="1:34" x14ac:dyDescent="0.45">
      <c r="A170">
        <v>10.8941</v>
      </c>
      <c r="B170">
        <v>1.0830489999999999</v>
      </c>
      <c r="C170" s="4">
        <f t="shared" si="8"/>
        <v>9.7721213720159503E-2</v>
      </c>
      <c r="D170" s="4">
        <f>A170/tabel1!$I$6</f>
        <v>347499.20255183411</v>
      </c>
      <c r="E170" s="10">
        <f>B170+tabel1!$G$6</f>
        <v>11.083048999999999</v>
      </c>
      <c r="F170">
        <v>10.8941</v>
      </c>
      <c r="G170">
        <v>1.0830489999999999</v>
      </c>
      <c r="H170" s="4">
        <f t="shared" si="9"/>
        <v>9.7721213720159503E-2</v>
      </c>
      <c r="I170" s="4">
        <f>F170/tabel1!$I$6</f>
        <v>347499.20255183411</v>
      </c>
      <c r="J170" s="10">
        <f>G170+tabel1!$G$6</f>
        <v>11.083048999999999</v>
      </c>
      <c r="K170"/>
      <c r="X170">
        <v>10.8941</v>
      </c>
      <c r="Y170">
        <v>1.0830489999999999</v>
      </c>
      <c r="Z170" s="4">
        <f t="shared" si="10"/>
        <v>9.7721213720159503E-2</v>
      </c>
      <c r="AA170" s="4">
        <f>X170/tabel1!$I$7</f>
        <v>764498.24561403517</v>
      </c>
      <c r="AB170" s="10">
        <f>Y170+tabel1!$G$6</f>
        <v>11.083048999999999</v>
      </c>
      <c r="AC170">
        <v>10.8941</v>
      </c>
      <c r="AD170">
        <v>1.0830489999999999</v>
      </c>
      <c r="AE170" s="4">
        <f t="shared" si="11"/>
        <v>9.7721213720159503E-2</v>
      </c>
      <c r="AF170" s="4">
        <f>AC170/tabel1!$I$7</f>
        <v>764498.24561403517</v>
      </c>
      <c r="AG170" s="10">
        <f>AD170+tabel1!$G$6</f>
        <v>11.083048999999999</v>
      </c>
      <c r="AH170"/>
    </row>
    <row r="171" spans="1:34" x14ac:dyDescent="0.45">
      <c r="A171">
        <v>10.819660000000001</v>
      </c>
      <c r="B171">
        <v>1.0890770000000001</v>
      </c>
      <c r="C171" s="4">
        <f t="shared" si="8"/>
        <v>9.8211690657391965E-2</v>
      </c>
      <c r="D171" s="4">
        <f>A171/tabel1!$I$6</f>
        <v>345124.72089314193</v>
      </c>
      <c r="E171" s="10">
        <f>B171+tabel1!$G$6</f>
        <v>11.089077</v>
      </c>
      <c r="F171">
        <v>10.819660000000001</v>
      </c>
      <c r="G171">
        <v>1.0890770000000001</v>
      </c>
      <c r="H171" s="4">
        <f t="shared" si="9"/>
        <v>9.8211690657391965E-2</v>
      </c>
      <c r="I171" s="4">
        <f>F171/tabel1!$I$6</f>
        <v>345124.72089314193</v>
      </c>
      <c r="J171" s="10">
        <f>G171+tabel1!$G$6</f>
        <v>11.089077</v>
      </c>
      <c r="K171"/>
      <c r="X171">
        <v>10.819660000000001</v>
      </c>
      <c r="Y171">
        <v>1.0890770000000001</v>
      </c>
      <c r="Z171" s="4">
        <f t="shared" si="10"/>
        <v>9.8211690657391965E-2</v>
      </c>
      <c r="AA171" s="4">
        <f>X171/tabel1!$I$7</f>
        <v>759274.38596491236</v>
      </c>
      <c r="AB171" s="10">
        <f>Y171+tabel1!$G$6</f>
        <v>11.089077</v>
      </c>
      <c r="AC171">
        <v>10.819660000000001</v>
      </c>
      <c r="AD171">
        <v>1.0890770000000001</v>
      </c>
      <c r="AE171" s="4">
        <f t="shared" si="11"/>
        <v>9.8211690657391965E-2</v>
      </c>
      <c r="AF171" s="4">
        <f>AC171/tabel1!$I$7</f>
        <v>759274.38596491236</v>
      </c>
      <c r="AG171" s="10">
        <f>AD171+tabel1!$G$6</f>
        <v>11.089077</v>
      </c>
      <c r="AH171"/>
    </row>
    <row r="172" spans="1:34" x14ac:dyDescent="0.45">
      <c r="A172">
        <v>10.77614</v>
      </c>
      <c r="B172">
        <v>1.094638</v>
      </c>
      <c r="C172" s="4">
        <f t="shared" si="8"/>
        <v>9.8663696823636793E-2</v>
      </c>
      <c r="D172" s="4">
        <f>A172/tabel1!$I$6</f>
        <v>343736.52312599675</v>
      </c>
      <c r="E172" s="10">
        <f>B172+tabel1!$G$6</f>
        <v>11.094638</v>
      </c>
      <c r="F172">
        <v>10.77614</v>
      </c>
      <c r="G172">
        <v>1.094638</v>
      </c>
      <c r="H172" s="4">
        <f t="shared" si="9"/>
        <v>9.8663696823636793E-2</v>
      </c>
      <c r="I172" s="4">
        <f>F172/tabel1!$I$6</f>
        <v>343736.52312599675</v>
      </c>
      <c r="J172" s="10">
        <f>G172+tabel1!$G$6</f>
        <v>11.094638</v>
      </c>
      <c r="K172"/>
      <c r="X172">
        <v>10.77614</v>
      </c>
      <c r="Y172">
        <v>1.094638</v>
      </c>
      <c r="Z172" s="4">
        <f t="shared" si="10"/>
        <v>9.8663696823636793E-2</v>
      </c>
      <c r="AA172" s="4">
        <f>X172/tabel1!$I$7</f>
        <v>756220.35087719304</v>
      </c>
      <c r="AB172" s="10">
        <f>Y172+tabel1!$G$6</f>
        <v>11.094638</v>
      </c>
      <c r="AC172">
        <v>10.77614</v>
      </c>
      <c r="AD172">
        <v>1.094638</v>
      </c>
      <c r="AE172" s="4">
        <f t="shared" si="11"/>
        <v>9.8663696823636793E-2</v>
      </c>
      <c r="AF172" s="4">
        <f>AC172/tabel1!$I$7</f>
        <v>756220.35087719304</v>
      </c>
      <c r="AG172" s="10">
        <f>AD172+tabel1!$G$6</f>
        <v>11.094638</v>
      </c>
      <c r="AH172"/>
    </row>
    <row r="173" spans="1:34" x14ac:dyDescent="0.45">
      <c r="A173">
        <v>10.78416</v>
      </c>
      <c r="B173">
        <v>1.0999989999999999</v>
      </c>
      <c r="C173" s="4">
        <f t="shared" si="8"/>
        <v>9.9099017936848457E-2</v>
      </c>
      <c r="D173" s="4">
        <f>A173/tabel1!$I$6</f>
        <v>343992.34449760761</v>
      </c>
      <c r="E173" s="10">
        <f>B173+tabel1!$G$6</f>
        <v>11.099999</v>
      </c>
      <c r="F173">
        <v>10.78416</v>
      </c>
      <c r="G173">
        <v>1.0999989999999999</v>
      </c>
      <c r="H173" s="4">
        <f t="shared" si="9"/>
        <v>9.9099017936848457E-2</v>
      </c>
      <c r="I173" s="4">
        <f>F173/tabel1!$I$6</f>
        <v>343992.34449760761</v>
      </c>
      <c r="J173" s="10">
        <f>G173+tabel1!$G$6</f>
        <v>11.099999</v>
      </c>
      <c r="K173"/>
      <c r="X173">
        <v>10.78416</v>
      </c>
      <c r="Y173">
        <v>1.0999989999999999</v>
      </c>
      <c r="Z173" s="4">
        <f t="shared" si="10"/>
        <v>9.9099017936848457E-2</v>
      </c>
      <c r="AA173" s="4">
        <f>X173/tabel1!$I$7</f>
        <v>756783.15789473685</v>
      </c>
      <c r="AB173" s="10">
        <f>Y173+tabel1!$G$6</f>
        <v>11.099999</v>
      </c>
      <c r="AC173">
        <v>10.78416</v>
      </c>
      <c r="AD173">
        <v>1.0999989999999999</v>
      </c>
      <c r="AE173" s="4">
        <f t="shared" si="11"/>
        <v>9.9099017936848457E-2</v>
      </c>
      <c r="AF173" s="4">
        <f>AC173/tabel1!$I$7</f>
        <v>756783.15789473685</v>
      </c>
      <c r="AG173" s="10">
        <f>AD173+tabel1!$G$6</f>
        <v>11.099999</v>
      </c>
      <c r="AH173"/>
    </row>
    <row r="174" spans="1:34" x14ac:dyDescent="0.45">
      <c r="A174">
        <v>10.7521</v>
      </c>
      <c r="B174">
        <v>1.1054269999999999</v>
      </c>
      <c r="C174" s="4">
        <f t="shared" si="8"/>
        <v>9.9539351345968044E-2</v>
      </c>
      <c r="D174" s="4">
        <f>A174/tabel1!$I$6</f>
        <v>342969.69696969696</v>
      </c>
      <c r="E174" s="10">
        <f>B174+tabel1!$G$6</f>
        <v>11.105427000000001</v>
      </c>
      <c r="F174">
        <v>10.7521</v>
      </c>
      <c r="G174">
        <v>1.1054269999999999</v>
      </c>
      <c r="H174" s="4">
        <f t="shared" si="9"/>
        <v>9.9539351345968044E-2</v>
      </c>
      <c r="I174" s="4">
        <f>F174/tabel1!$I$6</f>
        <v>342969.69696969696</v>
      </c>
      <c r="J174" s="10">
        <f>G174+tabel1!$G$6</f>
        <v>11.105427000000001</v>
      </c>
      <c r="K174"/>
      <c r="X174">
        <v>10.7521</v>
      </c>
      <c r="Y174">
        <v>1.1054269999999999</v>
      </c>
      <c r="Z174" s="4">
        <f t="shared" si="10"/>
        <v>9.9539351345968044E-2</v>
      </c>
      <c r="AA174" s="4">
        <f>X174/tabel1!$I$7</f>
        <v>754533.33333333337</v>
      </c>
      <c r="AB174" s="10">
        <f>Y174+tabel1!$G$6</f>
        <v>11.105427000000001</v>
      </c>
      <c r="AC174">
        <v>10.7521</v>
      </c>
      <c r="AD174">
        <v>1.1054269999999999</v>
      </c>
      <c r="AE174" s="4">
        <f t="shared" si="11"/>
        <v>9.9539351345968044E-2</v>
      </c>
      <c r="AF174" s="4">
        <f>AC174/tabel1!$I$7</f>
        <v>754533.33333333337</v>
      </c>
      <c r="AG174" s="10">
        <f>AD174+tabel1!$G$6</f>
        <v>11.105427000000001</v>
      </c>
      <c r="AH174"/>
    </row>
    <row r="175" spans="1:34" x14ac:dyDescent="0.45">
      <c r="A175">
        <v>10.725759999999999</v>
      </c>
      <c r="B175">
        <v>1.1111880000000001</v>
      </c>
      <c r="C175" s="4">
        <f t="shared" si="8"/>
        <v>0.10000622795690255</v>
      </c>
      <c r="D175" s="4">
        <f>A175/tabel1!$I$6</f>
        <v>342129.50558213709</v>
      </c>
      <c r="E175" s="10">
        <f>B175+tabel1!$G$6</f>
        <v>11.111188</v>
      </c>
      <c r="F175">
        <v>10.725759999999999</v>
      </c>
      <c r="G175">
        <v>1.1111880000000001</v>
      </c>
      <c r="H175" s="4">
        <f t="shared" si="9"/>
        <v>0.10000622795690255</v>
      </c>
      <c r="I175" s="4">
        <f>F175/tabel1!$I$6</f>
        <v>342129.50558213709</v>
      </c>
      <c r="J175" s="10">
        <f>G175+tabel1!$G$6</f>
        <v>11.111188</v>
      </c>
      <c r="K175"/>
      <c r="X175">
        <v>10.725759999999999</v>
      </c>
      <c r="Y175">
        <v>1.1111880000000001</v>
      </c>
      <c r="Z175" s="4">
        <f t="shared" si="10"/>
        <v>0.10000622795690255</v>
      </c>
      <c r="AA175" s="4">
        <f>X175/tabel1!$I$7</f>
        <v>752684.9122807018</v>
      </c>
      <c r="AB175" s="10">
        <f>Y175+tabel1!$G$6</f>
        <v>11.111188</v>
      </c>
      <c r="AC175">
        <v>10.725759999999999</v>
      </c>
      <c r="AD175">
        <v>1.1111880000000001</v>
      </c>
      <c r="AE175" s="4">
        <f t="shared" si="11"/>
        <v>0.10000622795690255</v>
      </c>
      <c r="AF175" s="4">
        <f>AC175/tabel1!$I$7</f>
        <v>752684.9122807018</v>
      </c>
      <c r="AG175" s="10">
        <f>AD175+tabel1!$G$6</f>
        <v>11.111188</v>
      </c>
      <c r="AH175"/>
    </row>
    <row r="176" spans="1:34" x14ac:dyDescent="0.45">
      <c r="A176">
        <v>10.69942</v>
      </c>
      <c r="B176">
        <v>1.117515</v>
      </c>
      <c r="C176" s="4">
        <f t="shared" si="8"/>
        <v>0.10051841621081689</v>
      </c>
      <c r="D176" s="4">
        <f>A176/tabel1!$I$6</f>
        <v>341289.31419457734</v>
      </c>
      <c r="E176" s="10">
        <f>B176+tabel1!$G$6</f>
        <v>11.117515000000001</v>
      </c>
      <c r="F176">
        <v>10.69942</v>
      </c>
      <c r="G176">
        <v>1.117515</v>
      </c>
      <c r="H176" s="4">
        <f t="shared" si="9"/>
        <v>0.10051841621081689</v>
      </c>
      <c r="I176" s="4">
        <f>F176/tabel1!$I$6</f>
        <v>341289.31419457734</v>
      </c>
      <c r="J176" s="10">
        <f>G176+tabel1!$G$6</f>
        <v>11.117515000000001</v>
      </c>
      <c r="K176"/>
      <c r="X176">
        <v>10.69942</v>
      </c>
      <c r="Y176">
        <v>1.117515</v>
      </c>
      <c r="Z176" s="4">
        <f t="shared" si="10"/>
        <v>0.10051841621081689</v>
      </c>
      <c r="AA176" s="4">
        <f>X176/tabel1!$I$7</f>
        <v>750836.49122807023</v>
      </c>
      <c r="AB176" s="10">
        <f>Y176+tabel1!$G$6</f>
        <v>11.117515000000001</v>
      </c>
      <c r="AC176">
        <v>10.69942</v>
      </c>
      <c r="AD176">
        <v>1.117515</v>
      </c>
      <c r="AE176" s="4">
        <f t="shared" si="11"/>
        <v>0.10051841621081689</v>
      </c>
      <c r="AF176" s="4">
        <f>AC176/tabel1!$I$7</f>
        <v>750836.49122807023</v>
      </c>
      <c r="AG176" s="10">
        <f>AD176+tabel1!$G$6</f>
        <v>11.117515000000001</v>
      </c>
      <c r="AH176"/>
    </row>
    <row r="177" spans="1:34" x14ac:dyDescent="0.45">
      <c r="A177">
        <v>10.669639999999999</v>
      </c>
      <c r="B177">
        <v>1.124474</v>
      </c>
      <c r="C177" s="4">
        <f t="shared" si="8"/>
        <v>0.1010810938117164</v>
      </c>
      <c r="D177" s="4">
        <f>A177/tabel1!$I$6</f>
        <v>340339.39393939386</v>
      </c>
      <c r="E177" s="10">
        <f>B177+tabel1!$G$6</f>
        <v>11.124473999999999</v>
      </c>
      <c r="F177">
        <v>10.669639999999999</v>
      </c>
      <c r="G177">
        <v>1.124474</v>
      </c>
      <c r="H177" s="4">
        <f t="shared" si="9"/>
        <v>0.1010810938117164</v>
      </c>
      <c r="I177" s="4">
        <f>F177/tabel1!$I$6</f>
        <v>340339.39393939386</v>
      </c>
      <c r="J177" s="10">
        <f>G177+tabel1!$G$6</f>
        <v>11.124473999999999</v>
      </c>
      <c r="K177"/>
      <c r="X177">
        <v>10.669639999999999</v>
      </c>
      <c r="Y177">
        <v>1.124474</v>
      </c>
      <c r="Z177" s="4">
        <f t="shared" si="10"/>
        <v>0.1010810938117164</v>
      </c>
      <c r="AA177" s="4">
        <f>X177/tabel1!$I$7</f>
        <v>748746.66666666663</v>
      </c>
      <c r="AB177" s="10">
        <f>Y177+tabel1!$G$6</f>
        <v>11.124473999999999</v>
      </c>
      <c r="AC177">
        <v>10.669639999999999</v>
      </c>
      <c r="AD177">
        <v>1.124474</v>
      </c>
      <c r="AE177" s="4">
        <f t="shared" si="11"/>
        <v>0.1010810938117164</v>
      </c>
      <c r="AF177" s="4">
        <f>AC177/tabel1!$I$7</f>
        <v>748746.66666666663</v>
      </c>
      <c r="AG177" s="10">
        <f>AD177+tabel1!$G$6</f>
        <v>11.124473999999999</v>
      </c>
      <c r="AH177"/>
    </row>
    <row r="178" spans="1:34" x14ac:dyDescent="0.45">
      <c r="A178">
        <v>10.646739999999999</v>
      </c>
      <c r="B178">
        <v>1.1320330000000001</v>
      </c>
      <c r="C178" s="4">
        <f t="shared" si="8"/>
        <v>0.10169148797888042</v>
      </c>
      <c r="D178" s="4">
        <f>A178/tabel1!$I$6</f>
        <v>339608.93141945766</v>
      </c>
      <c r="E178" s="10">
        <f>B178+tabel1!$G$6</f>
        <v>11.132033</v>
      </c>
      <c r="F178">
        <v>10.646739999999999</v>
      </c>
      <c r="G178">
        <v>1.1320330000000001</v>
      </c>
      <c r="H178" s="4">
        <f t="shared" si="9"/>
        <v>0.10169148797888042</v>
      </c>
      <c r="I178" s="4">
        <f>F178/tabel1!$I$6</f>
        <v>339608.93141945766</v>
      </c>
      <c r="J178" s="10">
        <f>G178+tabel1!$G$6</f>
        <v>11.132033</v>
      </c>
      <c r="K178"/>
      <c r="X178">
        <v>10.646739999999999</v>
      </c>
      <c r="Y178">
        <v>1.1320330000000001</v>
      </c>
      <c r="Z178" s="4">
        <f t="shared" si="10"/>
        <v>0.10169148797888042</v>
      </c>
      <c r="AA178" s="4">
        <f>X178/tabel1!$I$7</f>
        <v>747139.64912280708</v>
      </c>
      <c r="AB178" s="10">
        <f>Y178+tabel1!$G$6</f>
        <v>11.132033</v>
      </c>
      <c r="AC178">
        <v>10.646739999999999</v>
      </c>
      <c r="AD178">
        <v>1.1320330000000001</v>
      </c>
      <c r="AE178" s="4">
        <f t="shared" si="11"/>
        <v>0.10169148797888042</v>
      </c>
      <c r="AF178" s="4">
        <f>AC178/tabel1!$I$7</f>
        <v>747139.64912280708</v>
      </c>
      <c r="AG178" s="10">
        <f>AD178+tabel1!$G$6</f>
        <v>11.132033</v>
      </c>
      <c r="AH178"/>
    </row>
    <row r="179" spans="1:34" x14ac:dyDescent="0.45">
      <c r="A179">
        <v>10.627269999999999</v>
      </c>
      <c r="B179">
        <v>1.1400920000000001</v>
      </c>
      <c r="C179" s="4">
        <f t="shared" si="8"/>
        <v>0.10234134511635992</v>
      </c>
      <c r="D179" s="4">
        <f>A179/tabel1!$I$6</f>
        <v>338987.87878787873</v>
      </c>
      <c r="E179" s="10">
        <f>B179+tabel1!$G$6</f>
        <v>11.140091999999999</v>
      </c>
      <c r="F179">
        <v>10.627269999999999</v>
      </c>
      <c r="G179">
        <v>1.1400920000000001</v>
      </c>
      <c r="H179" s="4">
        <f t="shared" si="9"/>
        <v>0.10234134511635992</v>
      </c>
      <c r="I179" s="4">
        <f>F179/tabel1!$I$6</f>
        <v>338987.87878787873</v>
      </c>
      <c r="J179" s="10">
        <f>G179+tabel1!$G$6</f>
        <v>11.140091999999999</v>
      </c>
      <c r="K179"/>
      <c r="X179">
        <v>10.627269999999999</v>
      </c>
      <c r="Y179">
        <v>1.1400920000000001</v>
      </c>
      <c r="Z179" s="4">
        <f t="shared" si="10"/>
        <v>0.10234134511635992</v>
      </c>
      <c r="AA179" s="4">
        <f>X179/tabel1!$I$7</f>
        <v>745773.33333333337</v>
      </c>
      <c r="AB179" s="10">
        <f>Y179+tabel1!$G$6</f>
        <v>11.140091999999999</v>
      </c>
      <c r="AC179">
        <v>10.627269999999999</v>
      </c>
      <c r="AD179">
        <v>1.1400920000000001</v>
      </c>
      <c r="AE179" s="4">
        <f t="shared" si="11"/>
        <v>0.10234134511635992</v>
      </c>
      <c r="AF179" s="4">
        <f>AC179/tabel1!$I$7</f>
        <v>745773.33333333337</v>
      </c>
      <c r="AG179" s="10">
        <f>AD179+tabel1!$G$6</f>
        <v>11.140091999999999</v>
      </c>
      <c r="AH179"/>
    </row>
    <row r="180" spans="1:34" x14ac:dyDescent="0.45">
      <c r="A180">
        <v>10.630710000000001</v>
      </c>
      <c r="B180">
        <v>1.1479839999999999</v>
      </c>
      <c r="C180" s="4">
        <f t="shared" si="8"/>
        <v>0.1029768252268751</v>
      </c>
      <c r="D180" s="4">
        <f>A180/tabel1!$I$6</f>
        <v>339097.60765550239</v>
      </c>
      <c r="E180" s="10">
        <f>B180+tabel1!$G$6</f>
        <v>11.147983999999999</v>
      </c>
      <c r="F180">
        <v>10.630710000000001</v>
      </c>
      <c r="G180">
        <v>1.1479839999999999</v>
      </c>
      <c r="H180" s="4">
        <f t="shared" si="9"/>
        <v>0.1029768252268751</v>
      </c>
      <c r="I180" s="4">
        <f>F180/tabel1!$I$6</f>
        <v>339097.60765550239</v>
      </c>
      <c r="J180" s="10">
        <f>G180+tabel1!$G$6</f>
        <v>11.147983999999999</v>
      </c>
      <c r="K180"/>
      <c r="X180">
        <v>10.630710000000001</v>
      </c>
      <c r="Y180">
        <v>1.1479839999999999</v>
      </c>
      <c r="Z180" s="4">
        <f t="shared" si="10"/>
        <v>0.1029768252268751</v>
      </c>
      <c r="AA180" s="4">
        <f>X180/tabel1!$I$7</f>
        <v>746014.7368421054</v>
      </c>
      <c r="AB180" s="10">
        <f>Y180+tabel1!$G$6</f>
        <v>11.147983999999999</v>
      </c>
      <c r="AC180">
        <v>10.630710000000001</v>
      </c>
      <c r="AD180">
        <v>1.1479839999999999</v>
      </c>
      <c r="AE180" s="4">
        <f t="shared" si="11"/>
        <v>0.1029768252268751</v>
      </c>
      <c r="AF180" s="4">
        <f>AC180/tabel1!$I$7</f>
        <v>746014.7368421054</v>
      </c>
      <c r="AG180" s="10">
        <f>AD180+tabel1!$G$6</f>
        <v>11.147983999999999</v>
      </c>
      <c r="AH180"/>
    </row>
    <row r="181" spans="1:34" x14ac:dyDescent="0.45">
      <c r="A181">
        <v>10.62269</v>
      </c>
      <c r="B181">
        <v>1.15561</v>
      </c>
      <c r="C181" s="4">
        <f t="shared" si="8"/>
        <v>0.10359003227972295</v>
      </c>
      <c r="D181" s="4">
        <f>A181/tabel1!$I$6</f>
        <v>338841.78628389153</v>
      </c>
      <c r="E181" s="10">
        <f>B181+tabel1!$G$6</f>
        <v>11.155609999999999</v>
      </c>
      <c r="F181">
        <v>10.62269</v>
      </c>
      <c r="G181">
        <v>1.15561</v>
      </c>
      <c r="H181" s="4">
        <f t="shared" si="9"/>
        <v>0.10359003227972295</v>
      </c>
      <c r="I181" s="4">
        <f>F181/tabel1!$I$6</f>
        <v>338841.78628389153</v>
      </c>
      <c r="J181" s="10">
        <f>G181+tabel1!$G$6</f>
        <v>11.155609999999999</v>
      </c>
      <c r="K181"/>
      <c r="X181">
        <v>10.62269</v>
      </c>
      <c r="Y181">
        <v>1.15561</v>
      </c>
      <c r="Z181" s="4">
        <f t="shared" si="10"/>
        <v>0.10359003227972295</v>
      </c>
      <c r="AA181" s="4">
        <f>X181/tabel1!$I$7</f>
        <v>745451.92982456146</v>
      </c>
      <c r="AB181" s="10">
        <f>Y181+tabel1!$G$6</f>
        <v>11.155609999999999</v>
      </c>
      <c r="AC181">
        <v>10.62269</v>
      </c>
      <c r="AD181">
        <v>1.15561</v>
      </c>
      <c r="AE181" s="4">
        <f t="shared" si="11"/>
        <v>0.10359003227972295</v>
      </c>
      <c r="AF181" s="4">
        <f>AC181/tabel1!$I$7</f>
        <v>745451.92982456146</v>
      </c>
      <c r="AG181" s="10">
        <f>AD181+tabel1!$G$6</f>
        <v>11.155609999999999</v>
      </c>
      <c r="AH181"/>
    </row>
    <row r="182" spans="1:34" x14ac:dyDescent="0.45">
      <c r="A182">
        <v>10.62956</v>
      </c>
      <c r="B182">
        <v>1.162836</v>
      </c>
      <c r="C182" s="4">
        <f t="shared" si="8"/>
        <v>0.10417030224219007</v>
      </c>
      <c r="D182" s="4">
        <f>A182/tabel1!$I$6</f>
        <v>339060.92503987235</v>
      </c>
      <c r="E182" s="10">
        <f>B182+tabel1!$G$6</f>
        <v>11.162836</v>
      </c>
      <c r="F182">
        <v>10.62956</v>
      </c>
      <c r="G182">
        <v>1.162836</v>
      </c>
      <c r="H182" s="4">
        <f t="shared" si="9"/>
        <v>0.10417030224219007</v>
      </c>
      <c r="I182" s="4">
        <f>F182/tabel1!$I$6</f>
        <v>339060.92503987235</v>
      </c>
      <c r="J182" s="10">
        <f>G182+tabel1!$G$6</f>
        <v>11.162836</v>
      </c>
      <c r="K182"/>
      <c r="X182">
        <v>10.62956</v>
      </c>
      <c r="Y182">
        <v>1.162836</v>
      </c>
      <c r="Z182" s="4">
        <f t="shared" si="10"/>
        <v>0.10417030224219007</v>
      </c>
      <c r="AA182" s="4">
        <f>X182/tabel1!$I$7</f>
        <v>745934.03508771933</v>
      </c>
      <c r="AB182" s="10">
        <f>Y182+tabel1!$G$6</f>
        <v>11.162836</v>
      </c>
      <c r="AC182">
        <v>10.62956</v>
      </c>
      <c r="AD182">
        <v>1.162836</v>
      </c>
      <c r="AE182" s="4">
        <f t="shared" si="11"/>
        <v>0.10417030224219007</v>
      </c>
      <c r="AF182" s="4">
        <f>AC182/tabel1!$I$7</f>
        <v>745934.03508771933</v>
      </c>
      <c r="AG182" s="10">
        <f>AD182+tabel1!$G$6</f>
        <v>11.162836</v>
      </c>
      <c r="AH182"/>
    </row>
    <row r="183" spans="1:34" x14ac:dyDescent="0.45">
      <c r="A183">
        <v>10.61124</v>
      </c>
      <c r="B183">
        <v>1.1691959999999999</v>
      </c>
      <c r="C183" s="4">
        <f t="shared" si="8"/>
        <v>0.10468040850926065</v>
      </c>
      <c r="D183" s="4">
        <f>A183/tabel1!$I$6</f>
        <v>338476.5550239234</v>
      </c>
      <c r="E183" s="10">
        <f>B183+tabel1!$G$6</f>
        <v>11.169195999999999</v>
      </c>
      <c r="F183">
        <v>10.61124</v>
      </c>
      <c r="G183">
        <v>1.1691959999999999</v>
      </c>
      <c r="H183" s="4">
        <f t="shared" si="9"/>
        <v>0.10468040850926065</v>
      </c>
      <c r="I183" s="4">
        <f>F183/tabel1!$I$6</f>
        <v>338476.5550239234</v>
      </c>
      <c r="J183" s="10">
        <f>G183+tabel1!$G$6</f>
        <v>11.169195999999999</v>
      </c>
      <c r="K183"/>
      <c r="X183">
        <v>10.61124</v>
      </c>
      <c r="Y183">
        <v>1.1691959999999999</v>
      </c>
      <c r="Z183" s="4">
        <f t="shared" si="10"/>
        <v>0.10468040850926065</v>
      </c>
      <c r="AA183" s="4">
        <f>X183/tabel1!$I$7</f>
        <v>744648.42105263169</v>
      </c>
      <c r="AB183" s="10">
        <f>Y183+tabel1!$G$6</f>
        <v>11.169195999999999</v>
      </c>
      <c r="AC183">
        <v>10.61124</v>
      </c>
      <c r="AD183">
        <v>1.1691959999999999</v>
      </c>
      <c r="AE183" s="4">
        <f t="shared" si="11"/>
        <v>0.10468040850926065</v>
      </c>
      <c r="AF183" s="4">
        <f>AC183/tabel1!$I$7</f>
        <v>744648.42105263169</v>
      </c>
      <c r="AG183" s="10">
        <f>AD183+tabel1!$G$6</f>
        <v>11.169195999999999</v>
      </c>
      <c r="AH183"/>
    </row>
    <row r="184" spans="1:34" x14ac:dyDescent="0.45">
      <c r="A184">
        <v>10.555120000000001</v>
      </c>
      <c r="B184">
        <v>1.1750240000000001</v>
      </c>
      <c r="C184" s="4">
        <f t="shared" si="8"/>
        <v>0.10514733570147143</v>
      </c>
      <c r="D184" s="4">
        <f>A184/tabel1!$I$6</f>
        <v>336686.44338118023</v>
      </c>
      <c r="E184" s="10">
        <f>B184+tabel1!$G$6</f>
        <v>11.175024000000001</v>
      </c>
      <c r="F184">
        <v>10.555120000000001</v>
      </c>
      <c r="G184">
        <v>1.1750240000000001</v>
      </c>
      <c r="H184" s="4">
        <f t="shared" si="9"/>
        <v>0.10514733570147143</v>
      </c>
      <c r="I184" s="4">
        <f>F184/tabel1!$I$6</f>
        <v>336686.44338118023</v>
      </c>
      <c r="J184" s="10">
        <f>G184+tabel1!$G$6</f>
        <v>11.175024000000001</v>
      </c>
      <c r="K184"/>
      <c r="X184">
        <v>10.555120000000001</v>
      </c>
      <c r="Y184">
        <v>1.1750240000000001</v>
      </c>
      <c r="Z184" s="4">
        <f t="shared" si="10"/>
        <v>0.10514733570147143</v>
      </c>
      <c r="AA184" s="4">
        <f>X184/tabel1!$I$7</f>
        <v>740710.17543859652</v>
      </c>
      <c r="AB184" s="10">
        <f>Y184+tabel1!$G$6</f>
        <v>11.175024000000001</v>
      </c>
      <c r="AC184">
        <v>10.555120000000001</v>
      </c>
      <c r="AD184">
        <v>1.1750240000000001</v>
      </c>
      <c r="AE184" s="4">
        <f t="shared" si="11"/>
        <v>0.10514733570147143</v>
      </c>
      <c r="AF184" s="4">
        <f>AC184/tabel1!$I$7</f>
        <v>740710.17543859652</v>
      </c>
      <c r="AG184" s="10">
        <f>AD184+tabel1!$G$6</f>
        <v>11.175024000000001</v>
      </c>
      <c r="AH184"/>
    </row>
    <row r="185" spans="1:34" x14ac:dyDescent="0.45">
      <c r="A185">
        <v>10.464650000000001</v>
      </c>
      <c r="B185">
        <v>1.180485</v>
      </c>
      <c r="C185" s="4">
        <f t="shared" si="8"/>
        <v>0.105584417849494</v>
      </c>
      <c r="D185" s="4">
        <f>A185/tabel1!$I$6</f>
        <v>333800.63795853266</v>
      </c>
      <c r="E185" s="10">
        <f>B185+tabel1!$G$6</f>
        <v>11.180485000000001</v>
      </c>
      <c r="F185">
        <v>10.464650000000001</v>
      </c>
      <c r="G185">
        <v>1.180485</v>
      </c>
      <c r="H185" s="4">
        <f t="shared" si="9"/>
        <v>0.105584417849494</v>
      </c>
      <c r="I185" s="4">
        <f>F185/tabel1!$I$6</f>
        <v>333800.63795853266</v>
      </c>
      <c r="J185" s="10">
        <f>G185+tabel1!$G$6</f>
        <v>11.180485000000001</v>
      </c>
      <c r="K185"/>
      <c r="X185">
        <v>10.464650000000001</v>
      </c>
      <c r="Y185">
        <v>1.180485</v>
      </c>
      <c r="Z185" s="4">
        <f t="shared" si="10"/>
        <v>0.105584417849494</v>
      </c>
      <c r="AA185" s="4">
        <f>X185/tabel1!$I$7</f>
        <v>734361.40350877203</v>
      </c>
      <c r="AB185" s="10">
        <f>Y185+tabel1!$G$6</f>
        <v>11.180485000000001</v>
      </c>
      <c r="AC185">
        <v>10.464650000000001</v>
      </c>
      <c r="AD185">
        <v>1.180485</v>
      </c>
      <c r="AE185" s="4">
        <f t="shared" si="11"/>
        <v>0.105584417849494</v>
      </c>
      <c r="AF185" s="4">
        <f>AC185/tabel1!$I$7</f>
        <v>734361.40350877203</v>
      </c>
      <c r="AG185" s="10">
        <f>AD185+tabel1!$G$6</f>
        <v>11.180485000000001</v>
      </c>
      <c r="AH185"/>
    </row>
    <row r="186" spans="1:34" x14ac:dyDescent="0.45">
      <c r="A186">
        <v>10.430300000000001</v>
      </c>
      <c r="B186">
        <v>1.18588</v>
      </c>
      <c r="C186" s="4">
        <f t="shared" si="8"/>
        <v>0.1060157984888091</v>
      </c>
      <c r="D186" s="4">
        <f>A186/tabel1!$I$6</f>
        <v>332704.94417862839</v>
      </c>
      <c r="E186" s="10">
        <f>B186+tabel1!$G$6</f>
        <v>11.185880000000001</v>
      </c>
      <c r="F186">
        <v>10.430300000000001</v>
      </c>
      <c r="G186">
        <v>1.18588</v>
      </c>
      <c r="H186" s="4">
        <f t="shared" si="9"/>
        <v>0.1060157984888091</v>
      </c>
      <c r="I186" s="4">
        <f>F186/tabel1!$I$6</f>
        <v>332704.94417862839</v>
      </c>
      <c r="J186" s="10">
        <f>G186+tabel1!$G$6</f>
        <v>11.185880000000001</v>
      </c>
      <c r="K186"/>
      <c r="X186">
        <v>10.430300000000001</v>
      </c>
      <c r="Y186">
        <v>1.18588</v>
      </c>
      <c r="Z186" s="4">
        <f t="shared" si="10"/>
        <v>0.1060157984888091</v>
      </c>
      <c r="AA186" s="4">
        <f>X186/tabel1!$I$7</f>
        <v>731950.87719298259</v>
      </c>
      <c r="AB186" s="10">
        <f>Y186+tabel1!$G$6</f>
        <v>11.185880000000001</v>
      </c>
      <c r="AC186">
        <v>10.430300000000001</v>
      </c>
      <c r="AD186">
        <v>1.18588</v>
      </c>
      <c r="AE186" s="4">
        <f t="shared" si="11"/>
        <v>0.1060157984888091</v>
      </c>
      <c r="AF186" s="4">
        <f>AC186/tabel1!$I$7</f>
        <v>731950.87719298259</v>
      </c>
      <c r="AG186" s="10">
        <f>AD186+tabel1!$G$6</f>
        <v>11.185880000000001</v>
      </c>
      <c r="AH186"/>
    </row>
    <row r="187" spans="1:34" x14ac:dyDescent="0.45">
      <c r="A187">
        <v>10.45778</v>
      </c>
      <c r="B187">
        <v>1.1914739999999999</v>
      </c>
      <c r="C187" s="4">
        <f t="shared" si="8"/>
        <v>0.10646265183656772</v>
      </c>
      <c r="D187" s="4">
        <f>A187/tabel1!$I$6</f>
        <v>333581.49920255179</v>
      </c>
      <c r="E187" s="10">
        <f>B187+tabel1!$G$6</f>
        <v>11.191473999999999</v>
      </c>
      <c r="F187">
        <v>10.45778</v>
      </c>
      <c r="G187">
        <v>1.1914739999999999</v>
      </c>
      <c r="H187" s="4">
        <f t="shared" si="9"/>
        <v>0.10646265183656772</v>
      </c>
      <c r="I187" s="4">
        <f>F187/tabel1!$I$6</f>
        <v>333581.49920255179</v>
      </c>
      <c r="J187" s="10">
        <f>G187+tabel1!$G$6</f>
        <v>11.191473999999999</v>
      </c>
      <c r="K187"/>
      <c r="X187">
        <v>10.45778</v>
      </c>
      <c r="Y187">
        <v>1.1914739999999999</v>
      </c>
      <c r="Z187" s="4">
        <f t="shared" si="10"/>
        <v>0.10646265183656772</v>
      </c>
      <c r="AA187" s="4">
        <f>X187/tabel1!$I$7</f>
        <v>733879.29824561405</v>
      </c>
      <c r="AB187" s="10">
        <f>Y187+tabel1!$G$6</f>
        <v>11.191473999999999</v>
      </c>
      <c r="AC187">
        <v>10.45778</v>
      </c>
      <c r="AD187">
        <v>1.1914739999999999</v>
      </c>
      <c r="AE187" s="4">
        <f t="shared" si="11"/>
        <v>0.10646265183656772</v>
      </c>
      <c r="AF187" s="4">
        <f>AC187/tabel1!$I$7</f>
        <v>733879.29824561405</v>
      </c>
      <c r="AG187" s="10">
        <f>AD187+tabel1!$G$6</f>
        <v>11.191473999999999</v>
      </c>
      <c r="AH187"/>
    </row>
    <row r="188" spans="1:34" x14ac:dyDescent="0.45">
      <c r="A188">
        <v>10.432589999999999</v>
      </c>
      <c r="B188">
        <v>1.197468</v>
      </c>
      <c r="C188" s="4">
        <f t="shared" si="8"/>
        <v>0.10694096201034019</v>
      </c>
      <c r="D188" s="4">
        <f>A188/tabel1!$I$6</f>
        <v>332777.99043062195</v>
      </c>
      <c r="E188" s="10">
        <f>B188+tabel1!$G$6</f>
        <v>11.197468000000001</v>
      </c>
      <c r="F188">
        <v>10.432589999999999</v>
      </c>
      <c r="G188">
        <v>1.197468</v>
      </c>
      <c r="H188" s="4">
        <f t="shared" si="9"/>
        <v>0.10694096201034019</v>
      </c>
      <c r="I188" s="4">
        <f>F188/tabel1!$I$6</f>
        <v>332777.99043062195</v>
      </c>
      <c r="J188" s="10">
        <f>G188+tabel1!$G$6</f>
        <v>11.197468000000001</v>
      </c>
      <c r="K188"/>
      <c r="X188">
        <v>10.432589999999999</v>
      </c>
      <c r="Y188">
        <v>1.197468</v>
      </c>
      <c r="Z188" s="4">
        <f t="shared" si="10"/>
        <v>0.10694096201034019</v>
      </c>
      <c r="AA188" s="4">
        <f>X188/tabel1!$I$7</f>
        <v>732111.57894736843</v>
      </c>
      <c r="AB188" s="10">
        <f>Y188+tabel1!$G$6</f>
        <v>11.197468000000001</v>
      </c>
      <c r="AC188">
        <v>10.432589999999999</v>
      </c>
      <c r="AD188">
        <v>1.197468</v>
      </c>
      <c r="AE188" s="4">
        <f t="shared" si="11"/>
        <v>0.10694096201034019</v>
      </c>
      <c r="AF188" s="4">
        <f>AC188/tabel1!$I$7</f>
        <v>732111.57894736843</v>
      </c>
      <c r="AG188" s="10">
        <f>AD188+tabel1!$G$6</f>
        <v>11.197468000000001</v>
      </c>
      <c r="AH188"/>
    </row>
    <row r="189" spans="1:34" x14ac:dyDescent="0.45">
      <c r="A189">
        <v>10.424569999999999</v>
      </c>
      <c r="B189">
        <v>1.2040949999999999</v>
      </c>
      <c r="C189" s="4">
        <f t="shared" si="8"/>
        <v>0.10746918872073111</v>
      </c>
      <c r="D189" s="4">
        <f>A189/tabel1!$I$6</f>
        <v>332522.1690590111</v>
      </c>
      <c r="E189" s="10">
        <f>B189+tabel1!$G$6</f>
        <v>11.204095000000001</v>
      </c>
      <c r="F189">
        <v>10.424569999999999</v>
      </c>
      <c r="G189">
        <v>1.2040949999999999</v>
      </c>
      <c r="H189" s="4">
        <f t="shared" si="9"/>
        <v>0.10746918872073111</v>
      </c>
      <c r="I189" s="4">
        <f>F189/tabel1!$I$6</f>
        <v>332522.1690590111</v>
      </c>
      <c r="J189" s="10">
        <f>G189+tabel1!$G$6</f>
        <v>11.204095000000001</v>
      </c>
      <c r="K189"/>
      <c r="X189">
        <v>10.424569999999999</v>
      </c>
      <c r="Y189">
        <v>1.2040949999999999</v>
      </c>
      <c r="Z189" s="4">
        <f t="shared" si="10"/>
        <v>0.10746918872073111</v>
      </c>
      <c r="AA189" s="4">
        <f>X189/tabel1!$I$7</f>
        <v>731548.77192982461</v>
      </c>
      <c r="AB189" s="10">
        <f>Y189+tabel1!$G$6</f>
        <v>11.204095000000001</v>
      </c>
      <c r="AC189">
        <v>10.424569999999999</v>
      </c>
      <c r="AD189">
        <v>1.2040949999999999</v>
      </c>
      <c r="AE189" s="4">
        <f t="shared" si="11"/>
        <v>0.10746918872073111</v>
      </c>
      <c r="AF189" s="4">
        <f>AC189/tabel1!$I$7</f>
        <v>731548.77192982461</v>
      </c>
      <c r="AG189" s="10">
        <f>AD189+tabel1!$G$6</f>
        <v>11.204095000000001</v>
      </c>
      <c r="AH189"/>
    </row>
    <row r="190" spans="1:34" x14ac:dyDescent="0.45">
      <c r="A190">
        <v>10.40854</v>
      </c>
      <c r="B190">
        <v>1.2112210000000001</v>
      </c>
      <c r="C190" s="4">
        <f t="shared" si="8"/>
        <v>0.10803649308135127</v>
      </c>
      <c r="D190" s="4">
        <f>A190/tabel1!$I$6</f>
        <v>332010.84529505583</v>
      </c>
      <c r="E190" s="10">
        <f>B190+tabel1!$G$6</f>
        <v>11.211221</v>
      </c>
      <c r="F190">
        <v>10.40854</v>
      </c>
      <c r="G190">
        <v>1.2112210000000001</v>
      </c>
      <c r="H190" s="4">
        <f t="shared" si="9"/>
        <v>0.10803649308135127</v>
      </c>
      <c r="I190" s="4">
        <f>F190/tabel1!$I$6</f>
        <v>332010.84529505583</v>
      </c>
      <c r="J190" s="10">
        <f>G190+tabel1!$G$6</f>
        <v>11.211221</v>
      </c>
      <c r="K190"/>
      <c r="X190">
        <v>10.40854</v>
      </c>
      <c r="Y190">
        <v>1.2112210000000001</v>
      </c>
      <c r="Z190" s="4">
        <f t="shared" si="10"/>
        <v>0.10803649308135127</v>
      </c>
      <c r="AA190" s="4">
        <f>X190/tabel1!$I$7</f>
        <v>730423.85964912293</v>
      </c>
      <c r="AB190" s="10">
        <f>Y190+tabel1!$G$6</f>
        <v>11.211221</v>
      </c>
      <c r="AC190">
        <v>10.40854</v>
      </c>
      <c r="AD190">
        <v>1.2112210000000001</v>
      </c>
      <c r="AE190" s="4">
        <f t="shared" si="11"/>
        <v>0.10803649308135127</v>
      </c>
      <c r="AF190" s="4">
        <f>AC190/tabel1!$I$7</f>
        <v>730423.85964912293</v>
      </c>
      <c r="AG190" s="10">
        <f>AD190+tabel1!$G$6</f>
        <v>11.211221</v>
      </c>
      <c r="AH190"/>
    </row>
    <row r="191" spans="1:34" x14ac:dyDescent="0.45">
      <c r="A191">
        <v>10.378769999999999</v>
      </c>
      <c r="B191">
        <v>1.218847</v>
      </c>
      <c r="C191" s="4">
        <f t="shared" si="8"/>
        <v>0.10864280438087799</v>
      </c>
      <c r="D191" s="4">
        <f>A191/tabel1!$I$6</f>
        <v>331061.24401913868</v>
      </c>
      <c r="E191" s="10">
        <f>B191+tabel1!$G$6</f>
        <v>11.218847</v>
      </c>
      <c r="F191">
        <v>10.378769999999999</v>
      </c>
      <c r="G191">
        <v>1.218847</v>
      </c>
      <c r="H191" s="4">
        <f t="shared" si="9"/>
        <v>0.10864280438087799</v>
      </c>
      <c r="I191" s="4">
        <f>F191/tabel1!$I$6</f>
        <v>331061.24401913868</v>
      </c>
      <c r="J191" s="10">
        <f>G191+tabel1!$G$6</f>
        <v>11.218847</v>
      </c>
      <c r="K191"/>
      <c r="X191">
        <v>10.378769999999999</v>
      </c>
      <c r="Y191">
        <v>1.218847</v>
      </c>
      <c r="Z191" s="4">
        <f t="shared" si="10"/>
        <v>0.10864280438087799</v>
      </c>
      <c r="AA191" s="4">
        <f>X191/tabel1!$I$7</f>
        <v>728334.73684210528</v>
      </c>
      <c r="AB191" s="10">
        <f>Y191+tabel1!$G$6</f>
        <v>11.218847</v>
      </c>
      <c r="AC191">
        <v>10.378769999999999</v>
      </c>
      <c r="AD191">
        <v>1.218847</v>
      </c>
      <c r="AE191" s="4">
        <f t="shared" si="11"/>
        <v>0.10864280438087799</v>
      </c>
      <c r="AF191" s="4">
        <f>AC191/tabel1!$I$7</f>
        <v>728334.73684210528</v>
      </c>
      <c r="AG191" s="10">
        <f>AD191+tabel1!$G$6</f>
        <v>11.218847</v>
      </c>
      <c r="AH191"/>
    </row>
    <row r="192" spans="1:34" x14ac:dyDescent="0.45">
      <c r="A192">
        <v>10.359299999999999</v>
      </c>
      <c r="B192">
        <v>1.2269380000000001</v>
      </c>
      <c r="C192" s="4">
        <f t="shared" si="8"/>
        <v>0.10928518532835935</v>
      </c>
      <c r="D192" s="4">
        <f>A192/tabel1!$I$6</f>
        <v>330440.19138755975</v>
      </c>
      <c r="E192" s="10">
        <f>B192+tabel1!$G$6</f>
        <v>11.226938000000001</v>
      </c>
      <c r="F192">
        <v>10.359299999999999</v>
      </c>
      <c r="G192">
        <v>1.2269380000000001</v>
      </c>
      <c r="H192" s="4">
        <f t="shared" si="9"/>
        <v>0.10928518532835935</v>
      </c>
      <c r="I192" s="4">
        <f>F192/tabel1!$I$6</f>
        <v>330440.19138755975</v>
      </c>
      <c r="J192" s="10">
        <f>G192+tabel1!$G$6</f>
        <v>11.226938000000001</v>
      </c>
      <c r="K192"/>
      <c r="X192">
        <v>10.359299999999999</v>
      </c>
      <c r="Y192">
        <v>1.2269380000000001</v>
      </c>
      <c r="Z192" s="4">
        <f t="shared" si="10"/>
        <v>0.10928518532835935</v>
      </c>
      <c r="AA192" s="4">
        <f>X192/tabel1!$I$7</f>
        <v>726968.42105263157</v>
      </c>
      <c r="AB192" s="10">
        <f>Y192+tabel1!$G$6</f>
        <v>11.226938000000001</v>
      </c>
      <c r="AC192">
        <v>10.359299999999999</v>
      </c>
      <c r="AD192">
        <v>1.2269380000000001</v>
      </c>
      <c r="AE192" s="4">
        <f t="shared" si="11"/>
        <v>0.10928518532835935</v>
      </c>
      <c r="AF192" s="4">
        <f>AC192/tabel1!$I$7</f>
        <v>726968.42105263157</v>
      </c>
      <c r="AG192" s="10">
        <f>AD192+tabel1!$G$6</f>
        <v>11.226938000000001</v>
      </c>
      <c r="AH192"/>
    </row>
    <row r="193" spans="1:34" x14ac:dyDescent="0.45">
      <c r="A193">
        <v>10.33525</v>
      </c>
      <c r="B193">
        <v>1.234731</v>
      </c>
      <c r="C193" s="4">
        <f t="shared" si="8"/>
        <v>0.10990303194620325</v>
      </c>
      <c r="D193" s="4">
        <f>A193/tabel1!$I$6</f>
        <v>329673.04625199357</v>
      </c>
      <c r="E193" s="10">
        <f>B193+tabel1!$G$6</f>
        <v>11.234731</v>
      </c>
      <c r="F193">
        <v>10.33525</v>
      </c>
      <c r="G193">
        <v>1.234731</v>
      </c>
      <c r="H193" s="4">
        <f t="shared" si="9"/>
        <v>0.10990303194620325</v>
      </c>
      <c r="I193" s="4">
        <f>F193/tabel1!$I$6</f>
        <v>329673.04625199357</v>
      </c>
      <c r="J193" s="10">
        <f>G193+tabel1!$G$6</f>
        <v>11.234731</v>
      </c>
      <c r="K193"/>
      <c r="X193">
        <v>10.33525</v>
      </c>
      <c r="Y193">
        <v>1.234731</v>
      </c>
      <c r="Z193" s="4">
        <f t="shared" si="10"/>
        <v>0.10990303194620325</v>
      </c>
      <c r="AA193" s="4">
        <f>X193/tabel1!$I$7</f>
        <v>725280.70175438607</v>
      </c>
      <c r="AB193" s="10">
        <f>Y193+tabel1!$G$6</f>
        <v>11.234731</v>
      </c>
      <c r="AC193">
        <v>10.33525</v>
      </c>
      <c r="AD193">
        <v>1.234731</v>
      </c>
      <c r="AE193" s="4">
        <f t="shared" si="11"/>
        <v>0.10990303194620325</v>
      </c>
      <c r="AF193" s="4">
        <f>AC193/tabel1!$I$7</f>
        <v>725280.70175438607</v>
      </c>
      <c r="AG193" s="10">
        <f>AD193+tabel1!$G$6</f>
        <v>11.234731</v>
      </c>
      <c r="AH193"/>
    </row>
    <row r="194" spans="1:34" x14ac:dyDescent="0.45">
      <c r="A194">
        <v>10.322649999999999</v>
      </c>
      <c r="B194">
        <v>1.242256</v>
      </c>
      <c r="C194" s="4">
        <f t="shared" si="8"/>
        <v>0.11049881803082941</v>
      </c>
      <c r="D194" s="4">
        <f>A194/tabel1!$I$6</f>
        <v>329271.13237639546</v>
      </c>
      <c r="E194" s="10">
        <f>B194+tabel1!$G$6</f>
        <v>11.242255999999999</v>
      </c>
      <c r="F194">
        <v>10.322649999999999</v>
      </c>
      <c r="G194">
        <v>1.242256</v>
      </c>
      <c r="H194" s="4">
        <f t="shared" si="9"/>
        <v>0.11049881803082941</v>
      </c>
      <c r="I194" s="4">
        <f>F194/tabel1!$I$6</f>
        <v>329271.13237639546</v>
      </c>
      <c r="J194" s="10">
        <f>G194+tabel1!$G$6</f>
        <v>11.242255999999999</v>
      </c>
      <c r="K194"/>
      <c r="X194">
        <v>10.322649999999999</v>
      </c>
      <c r="Y194">
        <v>1.242256</v>
      </c>
      <c r="Z194" s="4">
        <f t="shared" si="10"/>
        <v>0.11049881803082941</v>
      </c>
      <c r="AA194" s="4">
        <f>X194/tabel1!$I$7</f>
        <v>724396.49122807023</v>
      </c>
      <c r="AB194" s="10">
        <f>Y194+tabel1!$G$6</f>
        <v>11.242255999999999</v>
      </c>
      <c r="AC194">
        <v>10.322649999999999</v>
      </c>
      <c r="AD194">
        <v>1.242256</v>
      </c>
      <c r="AE194" s="4">
        <f t="shared" si="11"/>
        <v>0.11049881803082941</v>
      </c>
      <c r="AF194" s="4">
        <f>AC194/tabel1!$I$7</f>
        <v>724396.49122807023</v>
      </c>
      <c r="AG194" s="10">
        <f>AD194+tabel1!$G$6</f>
        <v>11.242255999999999</v>
      </c>
      <c r="AH194"/>
    </row>
    <row r="195" spans="1:34" x14ac:dyDescent="0.45">
      <c r="A195">
        <v>10.2986</v>
      </c>
      <c r="B195">
        <v>1.2491159999999999</v>
      </c>
      <c r="C195" s="4">
        <f t="shared" si="8"/>
        <v>0.1110412587086843</v>
      </c>
      <c r="D195" s="4">
        <f>A195/tabel1!$I$6</f>
        <v>328503.98724082933</v>
      </c>
      <c r="E195" s="10">
        <f>B195+tabel1!$G$6</f>
        <v>11.249116000000001</v>
      </c>
      <c r="F195">
        <v>10.2986</v>
      </c>
      <c r="G195">
        <v>1.2491159999999999</v>
      </c>
      <c r="H195" s="4">
        <f t="shared" si="9"/>
        <v>0.1110412587086843</v>
      </c>
      <c r="I195" s="4">
        <f>F195/tabel1!$I$6</f>
        <v>328503.98724082933</v>
      </c>
      <c r="J195" s="10">
        <f>G195+tabel1!$G$6</f>
        <v>11.249116000000001</v>
      </c>
      <c r="K195"/>
      <c r="X195">
        <v>10.2986</v>
      </c>
      <c r="Y195">
        <v>1.2491159999999999</v>
      </c>
      <c r="Z195" s="4">
        <f t="shared" si="10"/>
        <v>0.1110412587086843</v>
      </c>
      <c r="AA195" s="4">
        <f>X195/tabel1!$I$7</f>
        <v>722708.77192982461</v>
      </c>
      <c r="AB195" s="10">
        <f>Y195+tabel1!$G$6</f>
        <v>11.249116000000001</v>
      </c>
      <c r="AC195">
        <v>10.2986</v>
      </c>
      <c r="AD195">
        <v>1.2491159999999999</v>
      </c>
      <c r="AE195" s="4">
        <f t="shared" si="11"/>
        <v>0.1110412587086843</v>
      </c>
      <c r="AF195" s="4">
        <f>AC195/tabel1!$I$7</f>
        <v>722708.77192982461</v>
      </c>
      <c r="AG195" s="10">
        <f>AD195+tabel1!$G$6</f>
        <v>11.249116000000001</v>
      </c>
      <c r="AH195"/>
    </row>
    <row r="196" spans="1:34" x14ac:dyDescent="0.45">
      <c r="A196">
        <v>10.274559999999999</v>
      </c>
      <c r="B196">
        <v>1.255177</v>
      </c>
      <c r="C196" s="4">
        <f t="shared" ref="C196:C259" si="12">B196/E196</f>
        <v>0.11151996987697306</v>
      </c>
      <c r="D196" s="4">
        <f>A196/tabel1!$I$6</f>
        <v>327737.16108452948</v>
      </c>
      <c r="E196" s="10">
        <f>B196+tabel1!$G$6</f>
        <v>11.255177</v>
      </c>
      <c r="F196">
        <v>10.274559999999999</v>
      </c>
      <c r="G196">
        <v>1.255177</v>
      </c>
      <c r="H196" s="4">
        <f t="shared" ref="H196:H259" si="13">G196/J196</f>
        <v>0.11151996987697306</v>
      </c>
      <c r="I196" s="4">
        <f>F196/tabel1!$I$6</f>
        <v>327737.16108452948</v>
      </c>
      <c r="J196" s="10">
        <f>G196+tabel1!$G$6</f>
        <v>11.255177</v>
      </c>
      <c r="K196"/>
      <c r="X196">
        <v>10.274559999999999</v>
      </c>
      <c r="Y196">
        <v>1.255177</v>
      </c>
      <c r="Z196" s="4">
        <f t="shared" ref="Z196:Z259" si="14">Y196/AB196</f>
        <v>0.11151996987697306</v>
      </c>
      <c r="AA196" s="4">
        <f>X196/tabel1!$I$7</f>
        <v>721021.75438596494</v>
      </c>
      <c r="AB196" s="10">
        <f>Y196+tabel1!$G$6</f>
        <v>11.255177</v>
      </c>
      <c r="AC196">
        <v>10.274559999999999</v>
      </c>
      <c r="AD196">
        <v>1.255177</v>
      </c>
      <c r="AE196" s="4">
        <f t="shared" ref="AE196:AE259" si="15">AD196/AG196</f>
        <v>0.11151996987697306</v>
      </c>
      <c r="AF196" s="4">
        <f>AC196/tabel1!$I$7</f>
        <v>721021.75438596494</v>
      </c>
      <c r="AG196" s="10">
        <f>AD196+tabel1!$G$6</f>
        <v>11.255177</v>
      </c>
      <c r="AH196"/>
    </row>
    <row r="197" spans="1:34" x14ac:dyDescent="0.45">
      <c r="A197">
        <v>10.252800000000001</v>
      </c>
      <c r="B197">
        <v>1.2608379999999999</v>
      </c>
      <c r="C197" s="4">
        <f t="shared" si="12"/>
        <v>0.11196662273269538</v>
      </c>
      <c r="D197" s="4">
        <f>A197/tabel1!$I$6</f>
        <v>327043.06220095692</v>
      </c>
      <c r="E197" s="10">
        <f>B197+tabel1!$G$6</f>
        <v>11.260838</v>
      </c>
      <c r="F197">
        <v>10.252800000000001</v>
      </c>
      <c r="G197">
        <v>1.2608379999999999</v>
      </c>
      <c r="H197" s="4">
        <f t="shared" si="13"/>
        <v>0.11196662273269538</v>
      </c>
      <c r="I197" s="4">
        <f>F197/tabel1!$I$6</f>
        <v>327043.06220095692</v>
      </c>
      <c r="J197" s="10">
        <f>G197+tabel1!$G$6</f>
        <v>11.260838</v>
      </c>
      <c r="K197"/>
      <c r="X197">
        <v>10.252800000000001</v>
      </c>
      <c r="Y197">
        <v>1.2608379999999999</v>
      </c>
      <c r="Z197" s="4">
        <f t="shared" si="14"/>
        <v>0.11196662273269538</v>
      </c>
      <c r="AA197" s="4">
        <f>X197/tabel1!$I$7</f>
        <v>719494.7368421054</v>
      </c>
      <c r="AB197" s="10">
        <f>Y197+tabel1!$G$6</f>
        <v>11.260838</v>
      </c>
      <c r="AC197">
        <v>10.252800000000001</v>
      </c>
      <c r="AD197">
        <v>1.2608379999999999</v>
      </c>
      <c r="AE197" s="4">
        <f t="shared" si="15"/>
        <v>0.11196662273269538</v>
      </c>
      <c r="AF197" s="4">
        <f>AC197/tabel1!$I$7</f>
        <v>719494.7368421054</v>
      </c>
      <c r="AG197" s="10">
        <f>AD197+tabel1!$G$6</f>
        <v>11.260838</v>
      </c>
      <c r="AH197"/>
    </row>
    <row r="198" spans="1:34" x14ac:dyDescent="0.45">
      <c r="A198">
        <v>10.22875</v>
      </c>
      <c r="B198">
        <v>1.2662990000000001</v>
      </c>
      <c r="C198" s="4">
        <f t="shared" si="12"/>
        <v>0.11239707023575356</v>
      </c>
      <c r="D198" s="4">
        <f>A198/tabel1!$I$6</f>
        <v>326275.91706539073</v>
      </c>
      <c r="E198" s="10">
        <f>B198+tabel1!$G$6</f>
        <v>11.266299</v>
      </c>
      <c r="F198">
        <v>10.22875</v>
      </c>
      <c r="G198">
        <v>1.2662990000000001</v>
      </c>
      <c r="H198" s="4">
        <f t="shared" si="13"/>
        <v>0.11239707023575356</v>
      </c>
      <c r="I198" s="4">
        <f>F198/tabel1!$I$6</f>
        <v>326275.91706539073</v>
      </c>
      <c r="J198" s="10">
        <f>G198+tabel1!$G$6</f>
        <v>11.266299</v>
      </c>
      <c r="K198"/>
      <c r="X198">
        <v>10.22875</v>
      </c>
      <c r="Y198">
        <v>1.2662990000000001</v>
      </c>
      <c r="Z198" s="4">
        <f t="shared" si="14"/>
        <v>0.11239707023575356</v>
      </c>
      <c r="AA198" s="4">
        <f>X198/tabel1!$I$7</f>
        <v>717807.01754385966</v>
      </c>
      <c r="AB198" s="10">
        <f>Y198+tabel1!$G$6</f>
        <v>11.266299</v>
      </c>
      <c r="AC198">
        <v>10.22875</v>
      </c>
      <c r="AD198">
        <v>1.2662990000000001</v>
      </c>
      <c r="AE198" s="4">
        <f t="shared" si="15"/>
        <v>0.11239707023575356</v>
      </c>
      <c r="AF198" s="4">
        <f>AC198/tabel1!$I$7</f>
        <v>717807.01754385966</v>
      </c>
      <c r="AG198" s="10">
        <f>AD198+tabel1!$G$6</f>
        <v>11.266299</v>
      </c>
      <c r="AH198"/>
    </row>
    <row r="199" spans="1:34" x14ac:dyDescent="0.45">
      <c r="A199">
        <v>10.20928</v>
      </c>
      <c r="B199">
        <v>1.2717940000000001</v>
      </c>
      <c r="C199" s="4">
        <f t="shared" si="12"/>
        <v>0.11282977669748047</v>
      </c>
      <c r="D199" s="4">
        <f>A199/tabel1!$I$6</f>
        <v>325654.86443381174</v>
      </c>
      <c r="E199" s="10">
        <f>B199+tabel1!$G$6</f>
        <v>11.271794</v>
      </c>
      <c r="F199">
        <v>10.20928</v>
      </c>
      <c r="G199">
        <v>1.2717940000000001</v>
      </c>
      <c r="H199" s="4">
        <f t="shared" si="13"/>
        <v>0.11282977669748047</v>
      </c>
      <c r="I199" s="4">
        <f>F199/tabel1!$I$6</f>
        <v>325654.86443381174</v>
      </c>
      <c r="J199" s="10">
        <f>G199+tabel1!$G$6</f>
        <v>11.271794</v>
      </c>
      <c r="K199"/>
      <c r="X199">
        <v>10.20928</v>
      </c>
      <c r="Y199">
        <v>1.2717940000000001</v>
      </c>
      <c r="Z199" s="4">
        <f t="shared" si="14"/>
        <v>0.11282977669748047</v>
      </c>
      <c r="AA199" s="4">
        <f>X199/tabel1!$I$7</f>
        <v>716440.70175438595</v>
      </c>
      <c r="AB199" s="10">
        <f>Y199+tabel1!$G$6</f>
        <v>11.271794</v>
      </c>
      <c r="AC199">
        <v>10.20928</v>
      </c>
      <c r="AD199">
        <v>1.2717940000000001</v>
      </c>
      <c r="AE199" s="4">
        <f t="shared" si="15"/>
        <v>0.11282977669748047</v>
      </c>
      <c r="AF199" s="4">
        <f>AC199/tabel1!$I$7</f>
        <v>716440.70175438595</v>
      </c>
      <c r="AG199" s="10">
        <f>AD199+tabel1!$G$6</f>
        <v>11.271794</v>
      </c>
      <c r="AH199"/>
    </row>
    <row r="200" spans="1:34" x14ac:dyDescent="0.45">
      <c r="A200">
        <v>10.1921</v>
      </c>
      <c r="B200">
        <v>1.2775209999999999</v>
      </c>
      <c r="C200" s="4">
        <f t="shared" si="12"/>
        <v>0.11328030335744885</v>
      </c>
      <c r="D200" s="4">
        <f>A200/tabel1!$I$6</f>
        <v>325106.85805422644</v>
      </c>
      <c r="E200" s="10">
        <f>B200+tabel1!$G$6</f>
        <v>11.277521</v>
      </c>
      <c r="F200">
        <v>10.1921</v>
      </c>
      <c r="G200">
        <v>1.2775209999999999</v>
      </c>
      <c r="H200" s="4">
        <f t="shared" si="13"/>
        <v>0.11328030335744885</v>
      </c>
      <c r="I200" s="4">
        <f>F200/tabel1!$I$6</f>
        <v>325106.85805422644</v>
      </c>
      <c r="J200" s="10">
        <f>G200+tabel1!$G$6</f>
        <v>11.277521</v>
      </c>
      <c r="K200"/>
      <c r="X200">
        <v>10.1921</v>
      </c>
      <c r="Y200">
        <v>1.2775209999999999</v>
      </c>
      <c r="Z200" s="4">
        <f t="shared" si="14"/>
        <v>0.11328030335744885</v>
      </c>
      <c r="AA200" s="4">
        <f>X200/tabel1!$I$7</f>
        <v>715235.08771929832</v>
      </c>
      <c r="AB200" s="10">
        <f>Y200+tabel1!$G$6</f>
        <v>11.277521</v>
      </c>
      <c r="AC200">
        <v>10.1921</v>
      </c>
      <c r="AD200">
        <v>1.2775209999999999</v>
      </c>
      <c r="AE200" s="4">
        <f t="shared" si="15"/>
        <v>0.11328030335744885</v>
      </c>
      <c r="AF200" s="4">
        <f>AC200/tabel1!$I$7</f>
        <v>715235.08771929832</v>
      </c>
      <c r="AG200" s="10">
        <f>AD200+tabel1!$G$6</f>
        <v>11.277521</v>
      </c>
      <c r="AH200"/>
    </row>
    <row r="201" spans="1:34" x14ac:dyDescent="0.45">
      <c r="A201">
        <v>10.17149</v>
      </c>
      <c r="B201">
        <v>1.2838149999999999</v>
      </c>
      <c r="C201" s="4">
        <f t="shared" si="12"/>
        <v>0.11377490680235362</v>
      </c>
      <c r="D201" s="4">
        <f>A201/tabel1!$I$6</f>
        <v>324449.44178628386</v>
      </c>
      <c r="E201" s="10">
        <f>B201+tabel1!$G$6</f>
        <v>11.283815000000001</v>
      </c>
      <c r="F201">
        <v>10.17149</v>
      </c>
      <c r="G201">
        <v>1.2838149999999999</v>
      </c>
      <c r="H201" s="4">
        <f t="shared" si="13"/>
        <v>0.11377490680235362</v>
      </c>
      <c r="I201" s="4">
        <f>F201/tabel1!$I$6</f>
        <v>324449.44178628386</v>
      </c>
      <c r="J201" s="10">
        <f>G201+tabel1!$G$6</f>
        <v>11.283815000000001</v>
      </c>
      <c r="K201"/>
      <c r="X201">
        <v>10.17149</v>
      </c>
      <c r="Y201">
        <v>1.2838149999999999</v>
      </c>
      <c r="Z201" s="4">
        <f t="shared" si="14"/>
        <v>0.11377490680235362</v>
      </c>
      <c r="AA201" s="4">
        <f>X201/tabel1!$I$7</f>
        <v>713788.77192982461</v>
      </c>
      <c r="AB201" s="10">
        <f>Y201+tabel1!$G$6</f>
        <v>11.283815000000001</v>
      </c>
      <c r="AC201">
        <v>10.17149</v>
      </c>
      <c r="AD201">
        <v>1.2838149999999999</v>
      </c>
      <c r="AE201" s="4">
        <f t="shared" si="15"/>
        <v>0.11377490680235362</v>
      </c>
      <c r="AF201" s="4">
        <f>AC201/tabel1!$I$7</f>
        <v>713788.77192982461</v>
      </c>
      <c r="AG201" s="10">
        <f>AD201+tabel1!$G$6</f>
        <v>11.283815000000001</v>
      </c>
      <c r="AH201"/>
    </row>
    <row r="202" spans="1:34" x14ac:dyDescent="0.45">
      <c r="A202">
        <v>10.14973</v>
      </c>
      <c r="B202">
        <v>1.290708</v>
      </c>
      <c r="C202" s="4">
        <f t="shared" si="12"/>
        <v>0.11431594900868926</v>
      </c>
      <c r="D202" s="4">
        <f>A202/tabel1!$I$6</f>
        <v>323755.3429027113</v>
      </c>
      <c r="E202" s="10">
        <f>B202+tabel1!$G$6</f>
        <v>11.290708</v>
      </c>
      <c r="F202">
        <v>10.14973</v>
      </c>
      <c r="G202">
        <v>1.290708</v>
      </c>
      <c r="H202" s="4">
        <f t="shared" si="13"/>
        <v>0.11431594900868926</v>
      </c>
      <c r="I202" s="4">
        <f>F202/tabel1!$I$6</f>
        <v>323755.3429027113</v>
      </c>
      <c r="J202" s="10">
        <f>G202+tabel1!$G$6</f>
        <v>11.290708</v>
      </c>
      <c r="K202"/>
      <c r="X202">
        <v>10.14973</v>
      </c>
      <c r="Y202">
        <v>1.290708</v>
      </c>
      <c r="Z202" s="4">
        <f t="shared" si="14"/>
        <v>0.11431594900868926</v>
      </c>
      <c r="AA202" s="4">
        <f>X202/tabel1!$I$7</f>
        <v>712261.75438596494</v>
      </c>
      <c r="AB202" s="10">
        <f>Y202+tabel1!$G$6</f>
        <v>11.290708</v>
      </c>
      <c r="AC202">
        <v>10.14973</v>
      </c>
      <c r="AD202">
        <v>1.290708</v>
      </c>
      <c r="AE202" s="4">
        <f t="shared" si="15"/>
        <v>0.11431594900868926</v>
      </c>
      <c r="AF202" s="4">
        <f>AC202/tabel1!$I$7</f>
        <v>712261.75438596494</v>
      </c>
      <c r="AG202" s="10">
        <f>AD202+tabel1!$G$6</f>
        <v>11.290708</v>
      </c>
      <c r="AH202"/>
    </row>
    <row r="203" spans="1:34" x14ac:dyDescent="0.45">
      <c r="A203">
        <v>10.139419999999999</v>
      </c>
      <c r="B203">
        <v>1.2980670000000001</v>
      </c>
      <c r="C203" s="4">
        <f t="shared" si="12"/>
        <v>0.11489283963354087</v>
      </c>
      <c r="D203" s="4">
        <f>A203/tabel1!$I$6</f>
        <v>323426.47527910682</v>
      </c>
      <c r="E203" s="10">
        <f>B203+tabel1!$G$6</f>
        <v>11.298067</v>
      </c>
      <c r="F203">
        <v>10.139419999999999</v>
      </c>
      <c r="G203">
        <v>1.2980670000000001</v>
      </c>
      <c r="H203" s="4">
        <f t="shared" si="13"/>
        <v>0.11489283963354087</v>
      </c>
      <c r="I203" s="4">
        <f>F203/tabel1!$I$6</f>
        <v>323426.47527910682</v>
      </c>
      <c r="J203" s="10">
        <f>G203+tabel1!$G$6</f>
        <v>11.298067</v>
      </c>
      <c r="K203"/>
      <c r="X203">
        <v>10.139419999999999</v>
      </c>
      <c r="Y203">
        <v>1.2980670000000001</v>
      </c>
      <c r="Z203" s="4">
        <f t="shared" si="14"/>
        <v>0.11489283963354087</v>
      </c>
      <c r="AA203" s="4">
        <f>X203/tabel1!$I$7</f>
        <v>711538.24561403506</v>
      </c>
      <c r="AB203" s="10">
        <f>Y203+tabel1!$G$6</f>
        <v>11.298067</v>
      </c>
      <c r="AC203">
        <v>10.139419999999999</v>
      </c>
      <c r="AD203">
        <v>1.2980670000000001</v>
      </c>
      <c r="AE203" s="4">
        <f t="shared" si="15"/>
        <v>0.11489283963354087</v>
      </c>
      <c r="AF203" s="4">
        <f>AC203/tabel1!$I$7</f>
        <v>711538.24561403506</v>
      </c>
      <c r="AG203" s="10">
        <f>AD203+tabel1!$G$6</f>
        <v>11.298067</v>
      </c>
      <c r="AH203"/>
    </row>
    <row r="204" spans="1:34" x14ac:dyDescent="0.45">
      <c r="A204">
        <v>10.1211</v>
      </c>
      <c r="B204">
        <v>1.3060590000000001</v>
      </c>
      <c r="C204" s="4">
        <f t="shared" si="12"/>
        <v>0.11551850207043853</v>
      </c>
      <c r="D204" s="4">
        <f>A204/tabel1!$I$6</f>
        <v>322842.10526315786</v>
      </c>
      <c r="E204" s="10">
        <f>B204+tabel1!$G$6</f>
        <v>11.306058999999999</v>
      </c>
      <c r="F204">
        <v>10.1211</v>
      </c>
      <c r="G204">
        <v>1.3060590000000001</v>
      </c>
      <c r="H204" s="4">
        <f t="shared" si="13"/>
        <v>0.11551850207043853</v>
      </c>
      <c r="I204" s="4">
        <f>F204/tabel1!$I$6</f>
        <v>322842.10526315786</v>
      </c>
      <c r="J204" s="10">
        <f>G204+tabel1!$G$6</f>
        <v>11.306058999999999</v>
      </c>
      <c r="K204"/>
      <c r="X204">
        <v>10.1211</v>
      </c>
      <c r="Y204">
        <v>1.3060590000000001</v>
      </c>
      <c r="Z204" s="4">
        <f t="shared" si="14"/>
        <v>0.11551850207043853</v>
      </c>
      <c r="AA204" s="4">
        <f>X204/tabel1!$I$7</f>
        <v>710252.63157894742</v>
      </c>
      <c r="AB204" s="10">
        <f>Y204+tabel1!$G$6</f>
        <v>11.306058999999999</v>
      </c>
      <c r="AC204">
        <v>10.1211</v>
      </c>
      <c r="AD204">
        <v>1.3060590000000001</v>
      </c>
      <c r="AE204" s="4">
        <f t="shared" si="15"/>
        <v>0.11551850207043853</v>
      </c>
      <c r="AF204" s="4">
        <f>AC204/tabel1!$I$7</f>
        <v>710252.63157894742</v>
      </c>
      <c r="AG204" s="10">
        <f>AD204+tabel1!$G$6</f>
        <v>11.306058999999999</v>
      </c>
      <c r="AH204"/>
    </row>
    <row r="205" spans="1:34" x14ac:dyDescent="0.45">
      <c r="A205">
        <v>10.111940000000001</v>
      </c>
      <c r="B205">
        <v>1.3140510000000001</v>
      </c>
      <c r="C205" s="4">
        <f t="shared" si="12"/>
        <v>0.11614328059861143</v>
      </c>
      <c r="D205" s="4">
        <f>A205/tabel1!$I$6</f>
        <v>322549.92025518342</v>
      </c>
      <c r="E205" s="10">
        <f>B205+tabel1!$G$6</f>
        <v>11.314050999999999</v>
      </c>
      <c r="F205">
        <v>10.111940000000001</v>
      </c>
      <c r="G205">
        <v>1.3140510000000001</v>
      </c>
      <c r="H205" s="4">
        <f t="shared" si="13"/>
        <v>0.11614328059861143</v>
      </c>
      <c r="I205" s="4">
        <f>F205/tabel1!$I$6</f>
        <v>322549.92025518342</v>
      </c>
      <c r="J205" s="10">
        <f>G205+tabel1!$G$6</f>
        <v>11.314050999999999</v>
      </c>
      <c r="K205"/>
      <c r="X205">
        <v>10.111940000000001</v>
      </c>
      <c r="Y205">
        <v>1.3140510000000001</v>
      </c>
      <c r="Z205" s="4">
        <f t="shared" si="14"/>
        <v>0.11614328059861143</v>
      </c>
      <c r="AA205" s="4">
        <f>X205/tabel1!$I$7</f>
        <v>709609.8245614036</v>
      </c>
      <c r="AB205" s="10">
        <f>Y205+tabel1!$G$6</f>
        <v>11.314050999999999</v>
      </c>
      <c r="AC205">
        <v>10.111940000000001</v>
      </c>
      <c r="AD205">
        <v>1.3140510000000001</v>
      </c>
      <c r="AE205" s="4">
        <f t="shared" si="15"/>
        <v>0.11614328059861143</v>
      </c>
      <c r="AF205" s="4">
        <f>AC205/tabel1!$I$7</f>
        <v>709609.8245614036</v>
      </c>
      <c r="AG205" s="10">
        <f>AD205+tabel1!$G$6</f>
        <v>11.314050999999999</v>
      </c>
      <c r="AH205"/>
    </row>
    <row r="206" spans="1:34" x14ac:dyDescent="0.45">
      <c r="A206">
        <v>10.097049999999999</v>
      </c>
      <c r="B206">
        <v>1.321744</v>
      </c>
      <c r="C206" s="4">
        <f t="shared" si="12"/>
        <v>0.1167438514772989</v>
      </c>
      <c r="D206" s="4">
        <f>A206/tabel1!$I$6</f>
        <v>322074.96012759168</v>
      </c>
      <c r="E206" s="10">
        <f>B206+tabel1!$G$6</f>
        <v>11.321744000000001</v>
      </c>
      <c r="F206">
        <v>10.097049999999999</v>
      </c>
      <c r="G206">
        <v>1.321744</v>
      </c>
      <c r="H206" s="4">
        <f t="shared" si="13"/>
        <v>0.1167438514772989</v>
      </c>
      <c r="I206" s="4">
        <f>F206/tabel1!$I$6</f>
        <v>322074.96012759168</v>
      </c>
      <c r="J206" s="10">
        <f>G206+tabel1!$G$6</f>
        <v>11.321744000000001</v>
      </c>
      <c r="K206"/>
      <c r="X206">
        <v>10.097049999999999</v>
      </c>
      <c r="Y206">
        <v>1.321744</v>
      </c>
      <c r="Z206" s="4">
        <f t="shared" si="14"/>
        <v>0.1167438514772989</v>
      </c>
      <c r="AA206" s="4">
        <f>X206/tabel1!$I$7</f>
        <v>708564.9122807018</v>
      </c>
      <c r="AB206" s="10">
        <f>Y206+tabel1!$G$6</f>
        <v>11.321744000000001</v>
      </c>
      <c r="AC206">
        <v>10.097049999999999</v>
      </c>
      <c r="AD206">
        <v>1.321744</v>
      </c>
      <c r="AE206" s="4">
        <f t="shared" si="15"/>
        <v>0.1167438514772989</v>
      </c>
      <c r="AF206" s="4">
        <f>AC206/tabel1!$I$7</f>
        <v>708564.9122807018</v>
      </c>
      <c r="AG206" s="10">
        <f>AD206+tabel1!$G$6</f>
        <v>11.321744000000001</v>
      </c>
      <c r="AH206"/>
    </row>
    <row r="207" spans="1:34" x14ac:dyDescent="0.45">
      <c r="A207">
        <v>10.07987</v>
      </c>
      <c r="B207">
        <v>1.3291029999999999</v>
      </c>
      <c r="C207" s="4">
        <f t="shared" si="12"/>
        <v>0.11731758463136931</v>
      </c>
      <c r="D207" s="4">
        <f>A207/tabel1!$I$6</f>
        <v>321526.95374800632</v>
      </c>
      <c r="E207" s="10">
        <f>B207+tabel1!$G$6</f>
        <v>11.329103</v>
      </c>
      <c r="F207">
        <v>10.07987</v>
      </c>
      <c r="G207">
        <v>1.3291029999999999</v>
      </c>
      <c r="H207" s="4">
        <f t="shared" si="13"/>
        <v>0.11731758463136931</v>
      </c>
      <c r="I207" s="4">
        <f>F207/tabel1!$I$6</f>
        <v>321526.95374800632</v>
      </c>
      <c r="J207" s="10">
        <f>G207+tabel1!$G$6</f>
        <v>11.329103</v>
      </c>
      <c r="K207"/>
      <c r="X207">
        <v>10.07987</v>
      </c>
      <c r="Y207">
        <v>1.3291029999999999</v>
      </c>
      <c r="Z207" s="4">
        <f t="shared" si="14"/>
        <v>0.11731758463136931</v>
      </c>
      <c r="AA207" s="4">
        <f>X207/tabel1!$I$7</f>
        <v>707359.29824561405</v>
      </c>
      <c r="AB207" s="10">
        <f>Y207+tabel1!$G$6</f>
        <v>11.329103</v>
      </c>
      <c r="AC207">
        <v>10.07987</v>
      </c>
      <c r="AD207">
        <v>1.3291029999999999</v>
      </c>
      <c r="AE207" s="4">
        <f t="shared" si="15"/>
        <v>0.11731758463136931</v>
      </c>
      <c r="AF207" s="4">
        <f>AC207/tabel1!$I$7</f>
        <v>707359.29824561405</v>
      </c>
      <c r="AG207" s="10">
        <f>AD207+tabel1!$G$6</f>
        <v>11.329103</v>
      </c>
      <c r="AH207"/>
    </row>
    <row r="208" spans="1:34" x14ac:dyDescent="0.45">
      <c r="A208">
        <v>10.103350000000001</v>
      </c>
      <c r="B208">
        <v>1.3355300000000001</v>
      </c>
      <c r="C208" s="4">
        <f t="shared" si="12"/>
        <v>0.11781804644335113</v>
      </c>
      <c r="D208" s="4">
        <f>A208/tabel1!$I$6</f>
        <v>322275.91706539073</v>
      </c>
      <c r="E208" s="10">
        <f>B208+tabel1!$G$6</f>
        <v>11.33553</v>
      </c>
      <c r="F208">
        <v>10.103350000000001</v>
      </c>
      <c r="G208">
        <v>1.3355300000000001</v>
      </c>
      <c r="H208" s="4">
        <f t="shared" si="13"/>
        <v>0.11781804644335113</v>
      </c>
      <c r="I208" s="4">
        <f>F208/tabel1!$I$6</f>
        <v>322275.91706539073</v>
      </c>
      <c r="J208" s="10">
        <f>G208+tabel1!$G$6</f>
        <v>11.33553</v>
      </c>
      <c r="K208"/>
      <c r="X208">
        <v>10.103350000000001</v>
      </c>
      <c r="Y208">
        <v>1.3355300000000001</v>
      </c>
      <c r="Z208" s="4">
        <f t="shared" si="14"/>
        <v>0.11781804644335113</v>
      </c>
      <c r="AA208" s="4">
        <f>X208/tabel1!$I$7</f>
        <v>709007.01754385978</v>
      </c>
      <c r="AB208" s="10">
        <f>Y208+tabel1!$G$6</f>
        <v>11.33553</v>
      </c>
      <c r="AC208">
        <v>10.103350000000001</v>
      </c>
      <c r="AD208">
        <v>1.3355300000000001</v>
      </c>
      <c r="AE208" s="4">
        <f t="shared" si="15"/>
        <v>0.11781804644335113</v>
      </c>
      <c r="AF208" s="4">
        <f>AC208/tabel1!$I$7</f>
        <v>709007.01754385978</v>
      </c>
      <c r="AG208" s="10">
        <f>AD208+tabel1!$G$6</f>
        <v>11.33553</v>
      </c>
      <c r="AH208"/>
    </row>
    <row r="209" spans="1:34" x14ac:dyDescent="0.45">
      <c r="A209">
        <v>10.069570000000001</v>
      </c>
      <c r="B209">
        <v>1.341291</v>
      </c>
      <c r="C209" s="4">
        <f t="shared" si="12"/>
        <v>0.11826616564198908</v>
      </c>
      <c r="D209" s="4">
        <f>A209/tabel1!$I$6</f>
        <v>321198.40510366822</v>
      </c>
      <c r="E209" s="10">
        <f>B209+tabel1!$G$6</f>
        <v>11.341291</v>
      </c>
      <c r="F209">
        <v>10.069570000000001</v>
      </c>
      <c r="G209">
        <v>1.341291</v>
      </c>
      <c r="H209" s="4">
        <f t="shared" si="13"/>
        <v>0.11826616564198908</v>
      </c>
      <c r="I209" s="4">
        <f>F209/tabel1!$I$6</f>
        <v>321198.40510366822</v>
      </c>
      <c r="J209" s="10">
        <f>G209+tabel1!$G$6</f>
        <v>11.341291</v>
      </c>
      <c r="K209"/>
      <c r="X209">
        <v>10.069570000000001</v>
      </c>
      <c r="Y209">
        <v>1.341291</v>
      </c>
      <c r="Z209" s="4">
        <f t="shared" si="14"/>
        <v>0.11826616564198908</v>
      </c>
      <c r="AA209" s="4">
        <f>X209/tabel1!$I$7</f>
        <v>706636.49122807023</v>
      </c>
      <c r="AB209" s="10">
        <f>Y209+tabel1!$G$6</f>
        <v>11.341291</v>
      </c>
      <c r="AC209">
        <v>10.069570000000001</v>
      </c>
      <c r="AD209">
        <v>1.341291</v>
      </c>
      <c r="AE209" s="4">
        <f t="shared" si="15"/>
        <v>0.11826616564198908</v>
      </c>
      <c r="AF209" s="4">
        <f>AC209/tabel1!$I$7</f>
        <v>706636.49122807023</v>
      </c>
      <c r="AG209" s="10">
        <f>AD209+tabel1!$G$6</f>
        <v>11.341291</v>
      </c>
      <c r="AH209"/>
    </row>
    <row r="210" spans="1:34" x14ac:dyDescent="0.45">
      <c r="A210">
        <v>10.00658</v>
      </c>
      <c r="B210">
        <v>1.3467849999999999</v>
      </c>
      <c r="C210" s="4">
        <f t="shared" si="12"/>
        <v>0.11869309236052325</v>
      </c>
      <c r="D210" s="4">
        <f>A210/tabel1!$I$6</f>
        <v>319189.15470494411</v>
      </c>
      <c r="E210" s="10">
        <f>B210+tabel1!$G$6</f>
        <v>11.346785000000001</v>
      </c>
      <c r="F210">
        <v>10.00658</v>
      </c>
      <c r="G210">
        <v>1.3467849999999999</v>
      </c>
      <c r="H210" s="4">
        <f t="shared" si="13"/>
        <v>0.11869309236052325</v>
      </c>
      <c r="I210" s="4">
        <f>F210/tabel1!$I$6</f>
        <v>319189.15470494411</v>
      </c>
      <c r="J210" s="10">
        <f>G210+tabel1!$G$6</f>
        <v>11.346785000000001</v>
      </c>
      <c r="K210"/>
      <c r="X210">
        <v>10.00658</v>
      </c>
      <c r="Y210">
        <v>1.3467849999999999</v>
      </c>
      <c r="Z210" s="4">
        <f t="shared" si="14"/>
        <v>0.11869309236052325</v>
      </c>
      <c r="AA210" s="4">
        <f>X210/tabel1!$I$7</f>
        <v>702216.14035087719</v>
      </c>
      <c r="AB210" s="10">
        <f>Y210+tabel1!$G$6</f>
        <v>11.346785000000001</v>
      </c>
      <c r="AC210">
        <v>10.00658</v>
      </c>
      <c r="AD210">
        <v>1.3467849999999999</v>
      </c>
      <c r="AE210" s="4">
        <f t="shared" si="15"/>
        <v>0.11869309236052325</v>
      </c>
      <c r="AF210" s="4">
        <f>AC210/tabel1!$I$7</f>
        <v>702216.14035087719</v>
      </c>
      <c r="AG210" s="10">
        <f>AD210+tabel1!$G$6</f>
        <v>11.346785000000001</v>
      </c>
      <c r="AH210"/>
    </row>
    <row r="211" spans="1:34" x14ac:dyDescent="0.45">
      <c r="A211">
        <v>9.9470329999999993</v>
      </c>
      <c r="B211">
        <v>1.352147</v>
      </c>
      <c r="C211" s="4">
        <f t="shared" si="12"/>
        <v>0.1191093631891835</v>
      </c>
      <c r="D211" s="4">
        <f>A211/tabel1!$I$6</f>
        <v>317289.72886762355</v>
      </c>
      <c r="E211" s="10">
        <f>B211+tabel1!$G$6</f>
        <v>11.352147</v>
      </c>
      <c r="F211">
        <v>9.9470329999999993</v>
      </c>
      <c r="G211">
        <v>1.352147</v>
      </c>
      <c r="H211" s="4">
        <f t="shared" si="13"/>
        <v>0.1191093631891835</v>
      </c>
      <c r="I211" s="4">
        <f>F211/tabel1!$I$6</f>
        <v>317289.72886762355</v>
      </c>
      <c r="J211" s="10">
        <f>G211+tabel1!$G$6</f>
        <v>11.352147</v>
      </c>
      <c r="K211"/>
      <c r="X211">
        <v>9.9470329999999993</v>
      </c>
      <c r="Y211">
        <v>1.352147</v>
      </c>
      <c r="Z211" s="4">
        <f t="shared" si="14"/>
        <v>0.1191093631891835</v>
      </c>
      <c r="AA211" s="4">
        <f>X211/tabel1!$I$7</f>
        <v>698037.40350877191</v>
      </c>
      <c r="AB211" s="10">
        <f>Y211+tabel1!$G$6</f>
        <v>11.352147</v>
      </c>
      <c r="AC211">
        <v>9.9470329999999993</v>
      </c>
      <c r="AD211">
        <v>1.352147</v>
      </c>
      <c r="AE211" s="4">
        <f t="shared" si="15"/>
        <v>0.1191093631891835</v>
      </c>
      <c r="AF211" s="4">
        <f>AC211/tabel1!$I$7</f>
        <v>698037.40350877191</v>
      </c>
      <c r="AG211" s="10">
        <f>AD211+tabel1!$G$6</f>
        <v>11.352147</v>
      </c>
      <c r="AH211"/>
    </row>
    <row r="212" spans="1:34" x14ac:dyDescent="0.45">
      <c r="A212">
        <v>9.914968</v>
      </c>
      <c r="B212">
        <v>1.3575740000000001</v>
      </c>
      <c r="C212" s="4">
        <f t="shared" si="12"/>
        <v>0.11953027997000064</v>
      </c>
      <c r="D212" s="4">
        <f>A212/tabel1!$I$6</f>
        <v>316266.92185007973</v>
      </c>
      <c r="E212" s="10">
        <f>B212+tabel1!$G$6</f>
        <v>11.357574</v>
      </c>
      <c r="F212">
        <v>9.914968</v>
      </c>
      <c r="G212">
        <v>1.3575740000000001</v>
      </c>
      <c r="H212" s="4">
        <f t="shared" si="13"/>
        <v>0.11953027997000064</v>
      </c>
      <c r="I212" s="4">
        <f>F212/tabel1!$I$6</f>
        <v>316266.92185007973</v>
      </c>
      <c r="J212" s="10">
        <f>G212+tabel1!$G$6</f>
        <v>11.357574</v>
      </c>
      <c r="K212"/>
      <c r="X212">
        <v>9.914968</v>
      </c>
      <c r="Y212">
        <v>1.3575740000000001</v>
      </c>
      <c r="Z212" s="4">
        <f t="shared" si="14"/>
        <v>0.11953027997000064</v>
      </c>
      <c r="AA212" s="4">
        <f>X212/tabel1!$I$7</f>
        <v>695787.22807017551</v>
      </c>
      <c r="AB212" s="10">
        <f>Y212+tabel1!$G$6</f>
        <v>11.357574</v>
      </c>
      <c r="AC212">
        <v>9.914968</v>
      </c>
      <c r="AD212">
        <v>1.3575740000000001</v>
      </c>
      <c r="AE212" s="4">
        <f t="shared" si="15"/>
        <v>0.11953027997000064</v>
      </c>
      <c r="AF212" s="4">
        <f>AC212/tabel1!$I$7</f>
        <v>695787.22807017551</v>
      </c>
      <c r="AG212" s="10">
        <f>AD212+tabel1!$G$6</f>
        <v>11.357574</v>
      </c>
      <c r="AH212"/>
    </row>
    <row r="213" spans="1:34" x14ac:dyDescent="0.45">
      <c r="A213">
        <v>9.9390169999999998</v>
      </c>
      <c r="B213">
        <v>1.363402</v>
      </c>
      <c r="C213" s="4">
        <f t="shared" si="12"/>
        <v>0.11998185050568483</v>
      </c>
      <c r="D213" s="4">
        <f>A213/tabel1!$I$6</f>
        <v>317034.03508771927</v>
      </c>
      <c r="E213" s="10">
        <f>B213+tabel1!$G$6</f>
        <v>11.363402000000001</v>
      </c>
      <c r="F213">
        <v>9.9390169999999998</v>
      </c>
      <c r="G213">
        <v>1.363402</v>
      </c>
      <c r="H213" s="4">
        <f t="shared" si="13"/>
        <v>0.11998185050568483</v>
      </c>
      <c r="I213" s="4">
        <f>F213/tabel1!$I$6</f>
        <v>317034.03508771927</v>
      </c>
      <c r="J213" s="10">
        <f>G213+tabel1!$G$6</f>
        <v>11.363402000000001</v>
      </c>
      <c r="K213"/>
      <c r="X213">
        <v>9.9390169999999998</v>
      </c>
      <c r="Y213">
        <v>1.363402</v>
      </c>
      <c r="Z213" s="4">
        <f t="shared" si="14"/>
        <v>0.11998185050568483</v>
      </c>
      <c r="AA213" s="4">
        <f>X213/tabel1!$I$7</f>
        <v>697474.87719298247</v>
      </c>
      <c r="AB213" s="10">
        <f>Y213+tabel1!$G$6</f>
        <v>11.363402000000001</v>
      </c>
      <c r="AC213">
        <v>9.9390169999999998</v>
      </c>
      <c r="AD213">
        <v>1.363402</v>
      </c>
      <c r="AE213" s="4">
        <f t="shared" si="15"/>
        <v>0.11998185050568483</v>
      </c>
      <c r="AF213" s="4">
        <f>AC213/tabel1!$I$7</f>
        <v>697474.87719298247</v>
      </c>
      <c r="AG213" s="10">
        <f>AD213+tabel1!$G$6</f>
        <v>11.363402000000001</v>
      </c>
      <c r="AH213"/>
    </row>
    <row r="214" spans="1:34" x14ac:dyDescent="0.45">
      <c r="A214">
        <v>9.9275669999999998</v>
      </c>
      <c r="B214">
        <v>1.3698619999999999</v>
      </c>
      <c r="C214" s="4">
        <f t="shared" si="12"/>
        <v>0.12048184929597211</v>
      </c>
      <c r="D214" s="4">
        <f>A214/tabel1!$I$6</f>
        <v>316668.80382775114</v>
      </c>
      <c r="E214" s="10">
        <f>B214+tabel1!$G$6</f>
        <v>11.369861999999999</v>
      </c>
      <c r="F214">
        <v>9.9275669999999998</v>
      </c>
      <c r="G214">
        <v>1.3698619999999999</v>
      </c>
      <c r="H214" s="4">
        <f t="shared" si="13"/>
        <v>0.12048184929597211</v>
      </c>
      <c r="I214" s="4">
        <f>F214/tabel1!$I$6</f>
        <v>316668.80382775114</v>
      </c>
      <c r="J214" s="10">
        <f>G214+tabel1!$G$6</f>
        <v>11.369861999999999</v>
      </c>
      <c r="K214"/>
      <c r="X214">
        <v>9.9275669999999998</v>
      </c>
      <c r="Y214">
        <v>1.3698619999999999</v>
      </c>
      <c r="Z214" s="4">
        <f t="shared" si="14"/>
        <v>0.12048184929597211</v>
      </c>
      <c r="AA214" s="4">
        <f>X214/tabel1!$I$7</f>
        <v>696671.3684210527</v>
      </c>
      <c r="AB214" s="10">
        <f>Y214+tabel1!$G$6</f>
        <v>11.369861999999999</v>
      </c>
      <c r="AC214">
        <v>9.9275669999999998</v>
      </c>
      <c r="AD214">
        <v>1.3698619999999999</v>
      </c>
      <c r="AE214" s="4">
        <f t="shared" si="15"/>
        <v>0.12048184929597211</v>
      </c>
      <c r="AF214" s="4">
        <f>AC214/tabel1!$I$7</f>
        <v>696671.3684210527</v>
      </c>
      <c r="AG214" s="10">
        <f>AD214+tabel1!$G$6</f>
        <v>11.369861999999999</v>
      </c>
      <c r="AH214"/>
    </row>
    <row r="215" spans="1:34" x14ac:dyDescent="0.45">
      <c r="A215">
        <v>9.9252749999999992</v>
      </c>
      <c r="B215">
        <v>1.3767879999999999</v>
      </c>
      <c r="C215" s="4">
        <f t="shared" si="12"/>
        <v>0.12101728537087972</v>
      </c>
      <c r="D215" s="4">
        <f>A215/tabel1!$I$6</f>
        <v>316595.69377990422</v>
      </c>
      <c r="E215" s="10">
        <f>B215+tabel1!$G$6</f>
        <v>11.376787999999999</v>
      </c>
      <c r="F215">
        <v>9.9252749999999992</v>
      </c>
      <c r="G215">
        <v>1.3767879999999999</v>
      </c>
      <c r="H215" s="4">
        <f t="shared" si="13"/>
        <v>0.12101728537087972</v>
      </c>
      <c r="I215" s="4">
        <f>F215/tabel1!$I$6</f>
        <v>316595.69377990422</v>
      </c>
      <c r="J215" s="10">
        <f>G215+tabel1!$G$6</f>
        <v>11.376787999999999</v>
      </c>
      <c r="K215"/>
      <c r="X215">
        <v>9.9252749999999992</v>
      </c>
      <c r="Y215">
        <v>1.3767879999999999</v>
      </c>
      <c r="Z215" s="4">
        <f t="shared" si="14"/>
        <v>0.12101728537087972</v>
      </c>
      <c r="AA215" s="4">
        <f>X215/tabel1!$I$7</f>
        <v>696510.52631578944</v>
      </c>
      <c r="AB215" s="10">
        <f>Y215+tabel1!$G$6</f>
        <v>11.376787999999999</v>
      </c>
      <c r="AC215">
        <v>9.9252749999999992</v>
      </c>
      <c r="AD215">
        <v>1.3767879999999999</v>
      </c>
      <c r="AE215" s="4">
        <f t="shared" si="15"/>
        <v>0.12101728537087972</v>
      </c>
      <c r="AF215" s="4">
        <f>AC215/tabel1!$I$7</f>
        <v>696510.52631578944</v>
      </c>
      <c r="AG215" s="10">
        <f>AD215+tabel1!$G$6</f>
        <v>11.376787999999999</v>
      </c>
      <c r="AH215"/>
    </row>
    <row r="216" spans="1:34" x14ac:dyDescent="0.45">
      <c r="A216">
        <v>9.9172589999999996</v>
      </c>
      <c r="B216">
        <v>1.3843810000000001</v>
      </c>
      <c r="C216" s="4">
        <f t="shared" si="12"/>
        <v>0.12160353733769101</v>
      </c>
      <c r="D216" s="4">
        <f>A216/tabel1!$I$6</f>
        <v>316339.99999999994</v>
      </c>
      <c r="E216" s="10">
        <f>B216+tabel1!$G$6</f>
        <v>11.384380999999999</v>
      </c>
      <c r="F216">
        <v>9.9172589999999996</v>
      </c>
      <c r="G216">
        <v>1.3843810000000001</v>
      </c>
      <c r="H216" s="4">
        <f t="shared" si="13"/>
        <v>0.12160353733769101</v>
      </c>
      <c r="I216" s="4">
        <f>F216/tabel1!$I$6</f>
        <v>316339.99999999994</v>
      </c>
      <c r="J216" s="10">
        <f>G216+tabel1!$G$6</f>
        <v>11.384380999999999</v>
      </c>
      <c r="K216"/>
      <c r="X216">
        <v>9.9172589999999996</v>
      </c>
      <c r="Y216">
        <v>1.3843810000000001</v>
      </c>
      <c r="Z216" s="4">
        <f t="shared" si="14"/>
        <v>0.12160353733769101</v>
      </c>
      <c r="AA216" s="4">
        <f>X216/tabel1!$I$7</f>
        <v>695948</v>
      </c>
      <c r="AB216" s="10">
        <f>Y216+tabel1!$G$6</f>
        <v>11.384380999999999</v>
      </c>
      <c r="AC216">
        <v>9.9172589999999996</v>
      </c>
      <c r="AD216">
        <v>1.3843810000000001</v>
      </c>
      <c r="AE216" s="4">
        <f t="shared" si="15"/>
        <v>0.12160353733769101</v>
      </c>
      <c r="AF216" s="4">
        <f>AC216/tabel1!$I$7</f>
        <v>695948</v>
      </c>
      <c r="AG216" s="10">
        <f>AD216+tabel1!$G$6</f>
        <v>11.384380999999999</v>
      </c>
      <c r="AH216"/>
    </row>
    <row r="217" spans="1:34" x14ac:dyDescent="0.45">
      <c r="A217">
        <v>9.8897739999999992</v>
      </c>
      <c r="B217">
        <v>1.392406</v>
      </c>
      <c r="C217" s="4">
        <f t="shared" si="12"/>
        <v>0.1222222943950558</v>
      </c>
      <c r="D217" s="4">
        <f>A217/tabel1!$I$6</f>
        <v>315463.28548644332</v>
      </c>
      <c r="E217" s="10">
        <f>B217+tabel1!$G$6</f>
        <v>11.392405999999999</v>
      </c>
      <c r="F217">
        <v>9.8897739999999992</v>
      </c>
      <c r="G217">
        <v>1.392406</v>
      </c>
      <c r="H217" s="4">
        <f t="shared" si="13"/>
        <v>0.1222222943950558</v>
      </c>
      <c r="I217" s="4">
        <f>F217/tabel1!$I$6</f>
        <v>315463.28548644332</v>
      </c>
      <c r="J217" s="10">
        <f>G217+tabel1!$G$6</f>
        <v>11.392405999999999</v>
      </c>
      <c r="K217"/>
      <c r="X217">
        <v>9.8897739999999992</v>
      </c>
      <c r="Y217">
        <v>1.392406</v>
      </c>
      <c r="Z217" s="4">
        <f t="shared" si="14"/>
        <v>0.1222222943950558</v>
      </c>
      <c r="AA217" s="4">
        <f>X217/tabel1!$I$7</f>
        <v>694019.22807017539</v>
      </c>
      <c r="AB217" s="10">
        <f>Y217+tabel1!$G$6</f>
        <v>11.392405999999999</v>
      </c>
      <c r="AC217">
        <v>9.8897739999999992</v>
      </c>
      <c r="AD217">
        <v>1.392406</v>
      </c>
      <c r="AE217" s="4">
        <f t="shared" si="15"/>
        <v>0.1222222943950558</v>
      </c>
      <c r="AF217" s="4">
        <f>AC217/tabel1!$I$7</f>
        <v>694019.22807017539</v>
      </c>
      <c r="AG217" s="10">
        <f>AD217+tabel1!$G$6</f>
        <v>11.392405999999999</v>
      </c>
      <c r="AH217"/>
    </row>
    <row r="218" spans="1:34" x14ac:dyDescent="0.45">
      <c r="A218">
        <v>9.8645809999999994</v>
      </c>
      <c r="B218">
        <v>1.4001980000000001</v>
      </c>
      <c r="C218" s="4">
        <f t="shared" si="12"/>
        <v>0.12282225273631213</v>
      </c>
      <c r="D218" s="4">
        <f>A218/tabel1!$I$6</f>
        <v>314659.68102073361</v>
      </c>
      <c r="E218" s="10">
        <f>B218+tabel1!$G$6</f>
        <v>11.400198</v>
      </c>
      <c r="F218">
        <v>9.8645809999999994</v>
      </c>
      <c r="G218">
        <v>1.4001980000000001</v>
      </c>
      <c r="H218" s="4">
        <f t="shared" si="13"/>
        <v>0.12282225273631213</v>
      </c>
      <c r="I218" s="4">
        <f>F218/tabel1!$I$6</f>
        <v>314659.68102073361</v>
      </c>
      <c r="J218" s="10">
        <f>G218+tabel1!$G$6</f>
        <v>11.400198</v>
      </c>
      <c r="K218"/>
      <c r="X218">
        <v>9.8645809999999994</v>
      </c>
      <c r="Y218">
        <v>1.4001980000000001</v>
      </c>
      <c r="Z218" s="4">
        <f t="shared" si="14"/>
        <v>0.12282225273631213</v>
      </c>
      <c r="AA218" s="4">
        <f>X218/tabel1!$I$7</f>
        <v>692251.29824561405</v>
      </c>
      <c r="AB218" s="10">
        <f>Y218+tabel1!$G$6</f>
        <v>11.400198</v>
      </c>
      <c r="AC218">
        <v>9.8645809999999994</v>
      </c>
      <c r="AD218">
        <v>1.4001980000000001</v>
      </c>
      <c r="AE218" s="4">
        <f t="shared" si="15"/>
        <v>0.12282225273631213</v>
      </c>
      <c r="AF218" s="4">
        <f>AC218/tabel1!$I$7</f>
        <v>692251.29824561405</v>
      </c>
      <c r="AG218" s="10">
        <f>AD218+tabel1!$G$6</f>
        <v>11.400198</v>
      </c>
      <c r="AH218"/>
    </row>
    <row r="219" spans="1:34" x14ac:dyDescent="0.45">
      <c r="A219">
        <v>9.8474029999999999</v>
      </c>
      <c r="B219">
        <v>1.407724</v>
      </c>
      <c r="C219" s="4">
        <f t="shared" si="12"/>
        <v>0.12340095184631045</v>
      </c>
      <c r="D219" s="4">
        <f>A219/tabel1!$I$6</f>
        <v>314111.73843700154</v>
      </c>
      <c r="E219" s="10">
        <f>B219+tabel1!$G$6</f>
        <v>11.407724</v>
      </c>
      <c r="F219">
        <v>9.8474029999999999</v>
      </c>
      <c r="G219">
        <v>1.407724</v>
      </c>
      <c r="H219" s="4">
        <f t="shared" si="13"/>
        <v>0.12340095184631045</v>
      </c>
      <c r="I219" s="4">
        <f>F219/tabel1!$I$6</f>
        <v>314111.73843700154</v>
      </c>
      <c r="J219" s="10">
        <f>G219+tabel1!$G$6</f>
        <v>11.407724</v>
      </c>
      <c r="K219"/>
      <c r="X219">
        <v>9.8474029999999999</v>
      </c>
      <c r="Y219">
        <v>1.407724</v>
      </c>
      <c r="Z219" s="4">
        <f t="shared" si="14"/>
        <v>0.12340095184631045</v>
      </c>
      <c r="AA219" s="4">
        <f>X219/tabel1!$I$7</f>
        <v>691045.8245614036</v>
      </c>
      <c r="AB219" s="10">
        <f>Y219+tabel1!$G$6</f>
        <v>11.407724</v>
      </c>
      <c r="AC219">
        <v>9.8474029999999999</v>
      </c>
      <c r="AD219">
        <v>1.407724</v>
      </c>
      <c r="AE219" s="4">
        <f t="shared" si="15"/>
        <v>0.12340095184631045</v>
      </c>
      <c r="AF219" s="4">
        <f>AC219/tabel1!$I$7</f>
        <v>691045.8245614036</v>
      </c>
      <c r="AG219" s="10">
        <f>AD219+tabel1!$G$6</f>
        <v>11.407724</v>
      </c>
      <c r="AH219"/>
    </row>
    <row r="220" spans="1:34" x14ac:dyDescent="0.45">
      <c r="A220">
        <v>9.8279359999999993</v>
      </c>
      <c r="B220">
        <v>1.4146510000000001</v>
      </c>
      <c r="C220" s="4">
        <f t="shared" si="12"/>
        <v>0.12393291744092746</v>
      </c>
      <c r="D220" s="4">
        <f>A220/tabel1!$I$6</f>
        <v>313490.78149920248</v>
      </c>
      <c r="E220" s="10">
        <f>B220+tabel1!$G$6</f>
        <v>11.414650999999999</v>
      </c>
      <c r="F220">
        <v>9.8279359999999993</v>
      </c>
      <c r="G220">
        <v>1.4146510000000001</v>
      </c>
      <c r="H220" s="4">
        <f t="shared" si="13"/>
        <v>0.12393291744092746</v>
      </c>
      <c r="I220" s="4">
        <f>F220/tabel1!$I$6</f>
        <v>313490.78149920248</v>
      </c>
      <c r="J220" s="10">
        <f>G220+tabel1!$G$6</f>
        <v>11.414650999999999</v>
      </c>
      <c r="K220"/>
      <c r="X220">
        <v>9.8279359999999993</v>
      </c>
      <c r="Y220">
        <v>1.4146510000000001</v>
      </c>
      <c r="Z220" s="4">
        <f t="shared" si="14"/>
        <v>0.12393291744092746</v>
      </c>
      <c r="AA220" s="4">
        <f>X220/tabel1!$I$7</f>
        <v>689679.71929824562</v>
      </c>
      <c r="AB220" s="10">
        <f>Y220+tabel1!$G$6</f>
        <v>11.414650999999999</v>
      </c>
      <c r="AC220">
        <v>9.8279359999999993</v>
      </c>
      <c r="AD220">
        <v>1.4146510000000001</v>
      </c>
      <c r="AE220" s="4">
        <f t="shared" si="15"/>
        <v>0.12393291744092746</v>
      </c>
      <c r="AF220" s="4">
        <f>AC220/tabel1!$I$7</f>
        <v>689679.71929824562</v>
      </c>
      <c r="AG220" s="10">
        <f>AD220+tabel1!$G$6</f>
        <v>11.414650999999999</v>
      </c>
      <c r="AH220"/>
    </row>
    <row r="221" spans="1:34" x14ac:dyDescent="0.45">
      <c r="A221">
        <v>9.8096119999999996</v>
      </c>
      <c r="B221">
        <v>1.4207780000000001</v>
      </c>
      <c r="C221" s="4">
        <f t="shared" si="12"/>
        <v>0.12440290845334705</v>
      </c>
      <c r="D221" s="4">
        <f>A221/tabel1!$I$6</f>
        <v>312906.28389154701</v>
      </c>
      <c r="E221" s="10">
        <f>B221+tabel1!$G$6</f>
        <v>11.420778</v>
      </c>
      <c r="F221">
        <v>9.8096119999999996</v>
      </c>
      <c r="G221">
        <v>1.4207780000000001</v>
      </c>
      <c r="H221" s="4">
        <f t="shared" si="13"/>
        <v>0.12440290845334705</v>
      </c>
      <c r="I221" s="4">
        <f>F221/tabel1!$I$6</f>
        <v>312906.28389154701</v>
      </c>
      <c r="J221" s="10">
        <f>G221+tabel1!$G$6</f>
        <v>11.420778</v>
      </c>
      <c r="K221"/>
      <c r="X221">
        <v>9.8096119999999996</v>
      </c>
      <c r="Y221">
        <v>1.4207780000000001</v>
      </c>
      <c r="Z221" s="4">
        <f t="shared" si="14"/>
        <v>0.12440290845334705</v>
      </c>
      <c r="AA221" s="4">
        <f>X221/tabel1!$I$7</f>
        <v>688393.82456140348</v>
      </c>
      <c r="AB221" s="10">
        <f>Y221+tabel1!$G$6</f>
        <v>11.420778</v>
      </c>
      <c r="AC221">
        <v>9.8096119999999996</v>
      </c>
      <c r="AD221">
        <v>1.4207780000000001</v>
      </c>
      <c r="AE221" s="4">
        <f t="shared" si="15"/>
        <v>0.12440290845334705</v>
      </c>
      <c r="AF221" s="4">
        <f>AC221/tabel1!$I$7</f>
        <v>688393.82456140348</v>
      </c>
      <c r="AG221" s="10">
        <f>AD221+tabel1!$G$6</f>
        <v>11.420778</v>
      </c>
      <c r="AH221"/>
    </row>
    <row r="222" spans="1:34" x14ac:dyDescent="0.45">
      <c r="A222">
        <v>9.7935800000000004</v>
      </c>
      <c r="B222">
        <v>1.426472</v>
      </c>
      <c r="C222" s="4">
        <f t="shared" si="12"/>
        <v>0.12483923296709605</v>
      </c>
      <c r="D222" s="4">
        <f>A222/tabel1!$I$6</f>
        <v>312394.89633173845</v>
      </c>
      <c r="E222" s="10">
        <f>B222+tabel1!$G$6</f>
        <v>11.426472</v>
      </c>
      <c r="F222">
        <v>9.7935800000000004</v>
      </c>
      <c r="G222">
        <v>1.426472</v>
      </c>
      <c r="H222" s="4">
        <f t="shared" si="13"/>
        <v>0.12483923296709605</v>
      </c>
      <c r="I222" s="4">
        <f>F222/tabel1!$I$6</f>
        <v>312394.89633173845</v>
      </c>
      <c r="J222" s="10">
        <f>G222+tabel1!$G$6</f>
        <v>11.426472</v>
      </c>
      <c r="K222"/>
      <c r="X222">
        <v>9.7935800000000004</v>
      </c>
      <c r="Y222">
        <v>1.426472</v>
      </c>
      <c r="Z222" s="4">
        <f t="shared" si="14"/>
        <v>0.12483923296709605</v>
      </c>
      <c r="AA222" s="4">
        <f>X222/tabel1!$I$7</f>
        <v>687268.77192982461</v>
      </c>
      <c r="AB222" s="10">
        <f>Y222+tabel1!$G$6</f>
        <v>11.426472</v>
      </c>
      <c r="AC222">
        <v>9.7935800000000004</v>
      </c>
      <c r="AD222">
        <v>1.426472</v>
      </c>
      <c r="AE222" s="4">
        <f t="shared" si="15"/>
        <v>0.12483923296709605</v>
      </c>
      <c r="AF222" s="4">
        <f>AC222/tabel1!$I$7</f>
        <v>687268.77192982461</v>
      </c>
      <c r="AG222" s="10">
        <f>AD222+tabel1!$G$6</f>
        <v>11.426472</v>
      </c>
      <c r="AH222"/>
    </row>
    <row r="223" spans="1:34" x14ac:dyDescent="0.45">
      <c r="A223">
        <v>9.7832729999999994</v>
      </c>
      <c r="B223">
        <v>1.431967</v>
      </c>
      <c r="C223" s="4">
        <f t="shared" si="12"/>
        <v>0.12525989621908459</v>
      </c>
      <c r="D223" s="4">
        <f>A223/tabel1!$I$6</f>
        <v>312066.12440191384</v>
      </c>
      <c r="E223" s="10">
        <f>B223+tabel1!$G$6</f>
        <v>11.431967</v>
      </c>
      <c r="F223">
        <v>9.7832729999999994</v>
      </c>
      <c r="G223">
        <v>1.431967</v>
      </c>
      <c r="H223" s="4">
        <f t="shared" si="13"/>
        <v>0.12525989621908459</v>
      </c>
      <c r="I223" s="4">
        <f>F223/tabel1!$I$6</f>
        <v>312066.12440191384</v>
      </c>
      <c r="J223" s="10">
        <f>G223+tabel1!$G$6</f>
        <v>11.431967</v>
      </c>
      <c r="K223"/>
      <c r="X223">
        <v>9.7832729999999994</v>
      </c>
      <c r="Y223">
        <v>1.431967</v>
      </c>
      <c r="Z223" s="4">
        <f t="shared" si="14"/>
        <v>0.12525989621908459</v>
      </c>
      <c r="AA223" s="4">
        <f>X223/tabel1!$I$7</f>
        <v>686545.47368421056</v>
      </c>
      <c r="AB223" s="10">
        <f>Y223+tabel1!$G$6</f>
        <v>11.431967</v>
      </c>
      <c r="AC223">
        <v>9.7832729999999994</v>
      </c>
      <c r="AD223">
        <v>1.431967</v>
      </c>
      <c r="AE223" s="4">
        <f t="shared" si="15"/>
        <v>0.12525989621908459</v>
      </c>
      <c r="AF223" s="4">
        <f>AC223/tabel1!$I$7</f>
        <v>686545.47368421056</v>
      </c>
      <c r="AG223" s="10">
        <f>AD223+tabel1!$G$6</f>
        <v>11.431967</v>
      </c>
      <c r="AH223"/>
    </row>
    <row r="224" spans="1:34" x14ac:dyDescent="0.45">
      <c r="A224">
        <v>9.7649509999999999</v>
      </c>
      <c r="B224">
        <v>1.4374610000000001</v>
      </c>
      <c r="C224" s="4">
        <f t="shared" si="12"/>
        <v>0.12568007882168952</v>
      </c>
      <c r="D224" s="4">
        <f>A224/tabel1!$I$6</f>
        <v>311481.6905901116</v>
      </c>
      <c r="E224" s="10">
        <f>B224+tabel1!$G$6</f>
        <v>11.437461000000001</v>
      </c>
      <c r="F224">
        <v>9.7649509999999999</v>
      </c>
      <c r="G224">
        <v>1.4374610000000001</v>
      </c>
      <c r="H224" s="4">
        <f t="shared" si="13"/>
        <v>0.12568007882168952</v>
      </c>
      <c r="I224" s="4">
        <f>F224/tabel1!$I$6</f>
        <v>311481.6905901116</v>
      </c>
      <c r="J224" s="10">
        <f>G224+tabel1!$G$6</f>
        <v>11.437461000000001</v>
      </c>
      <c r="K224"/>
      <c r="X224">
        <v>9.7649509999999999</v>
      </c>
      <c r="Y224">
        <v>1.4374610000000001</v>
      </c>
      <c r="Z224" s="4">
        <f t="shared" si="14"/>
        <v>0.12568007882168952</v>
      </c>
      <c r="AA224" s="4">
        <f>X224/tabel1!$I$7</f>
        <v>685259.71929824562</v>
      </c>
      <c r="AB224" s="10">
        <f>Y224+tabel1!$G$6</f>
        <v>11.437461000000001</v>
      </c>
      <c r="AC224">
        <v>9.7649509999999999</v>
      </c>
      <c r="AD224">
        <v>1.4374610000000001</v>
      </c>
      <c r="AE224" s="4">
        <f t="shared" si="15"/>
        <v>0.12568007882168952</v>
      </c>
      <c r="AF224" s="4">
        <f>AC224/tabel1!$I$7</f>
        <v>685259.71929824562</v>
      </c>
      <c r="AG224" s="10">
        <f>AD224+tabel1!$G$6</f>
        <v>11.437461000000001</v>
      </c>
      <c r="AH224"/>
    </row>
    <row r="225" spans="1:34" x14ac:dyDescent="0.45">
      <c r="A225">
        <v>9.7592250000000007</v>
      </c>
      <c r="B225">
        <v>1.4431890000000001</v>
      </c>
      <c r="C225" s="4">
        <f t="shared" si="12"/>
        <v>0.12611772819622222</v>
      </c>
      <c r="D225" s="4">
        <f>A225/tabel1!$I$6</f>
        <v>311299.04306220094</v>
      </c>
      <c r="E225" s="10">
        <f>B225+tabel1!$G$6</f>
        <v>11.443189</v>
      </c>
      <c r="F225">
        <v>9.7592250000000007</v>
      </c>
      <c r="G225">
        <v>1.4431890000000001</v>
      </c>
      <c r="H225" s="4">
        <f t="shared" si="13"/>
        <v>0.12611772819622222</v>
      </c>
      <c r="I225" s="4">
        <f>F225/tabel1!$I$6</f>
        <v>311299.04306220094</v>
      </c>
      <c r="J225" s="10">
        <f>G225+tabel1!$G$6</f>
        <v>11.443189</v>
      </c>
      <c r="K225"/>
      <c r="X225">
        <v>9.7592250000000007</v>
      </c>
      <c r="Y225">
        <v>1.4431890000000001</v>
      </c>
      <c r="Z225" s="4">
        <f t="shared" si="14"/>
        <v>0.12611772819622222</v>
      </c>
      <c r="AA225" s="4">
        <f>X225/tabel1!$I$7</f>
        <v>684857.89473684225</v>
      </c>
      <c r="AB225" s="10">
        <f>Y225+tabel1!$G$6</f>
        <v>11.443189</v>
      </c>
      <c r="AC225">
        <v>9.7592250000000007</v>
      </c>
      <c r="AD225">
        <v>1.4431890000000001</v>
      </c>
      <c r="AE225" s="4">
        <f t="shared" si="15"/>
        <v>0.12611772819622222</v>
      </c>
      <c r="AF225" s="4">
        <f>AC225/tabel1!$I$7</f>
        <v>684857.89473684225</v>
      </c>
      <c r="AG225" s="10">
        <f>AD225+tabel1!$G$6</f>
        <v>11.443189</v>
      </c>
      <c r="AH225"/>
    </row>
    <row r="226" spans="1:34" x14ac:dyDescent="0.45">
      <c r="A226">
        <v>9.7477719999999994</v>
      </c>
      <c r="B226">
        <v>1.449449</v>
      </c>
      <c r="C226" s="4">
        <f t="shared" si="12"/>
        <v>0.12659552437850941</v>
      </c>
      <c r="D226" s="4">
        <f>A226/tabel1!$I$6</f>
        <v>310933.71610845288</v>
      </c>
      <c r="E226" s="10">
        <f>B226+tabel1!$G$6</f>
        <v>11.449449</v>
      </c>
      <c r="F226">
        <v>9.7477719999999994</v>
      </c>
      <c r="G226">
        <v>1.449449</v>
      </c>
      <c r="H226" s="4">
        <f t="shared" si="13"/>
        <v>0.12659552437850941</v>
      </c>
      <c r="I226" s="4">
        <f>F226/tabel1!$I$6</f>
        <v>310933.71610845288</v>
      </c>
      <c r="J226" s="10">
        <f>G226+tabel1!$G$6</f>
        <v>11.449449</v>
      </c>
      <c r="K226"/>
      <c r="X226">
        <v>9.7477719999999994</v>
      </c>
      <c r="Y226">
        <v>1.449449</v>
      </c>
      <c r="Z226" s="4">
        <f t="shared" si="14"/>
        <v>0.12659552437850941</v>
      </c>
      <c r="AA226" s="4">
        <f>X226/tabel1!$I$7</f>
        <v>684054.17543859652</v>
      </c>
      <c r="AB226" s="10">
        <f>Y226+tabel1!$G$6</f>
        <v>11.449449</v>
      </c>
      <c r="AC226">
        <v>9.7477719999999994</v>
      </c>
      <c r="AD226">
        <v>1.449449</v>
      </c>
      <c r="AE226" s="4">
        <f t="shared" si="15"/>
        <v>0.12659552437850941</v>
      </c>
      <c r="AF226" s="4">
        <f>AC226/tabel1!$I$7</f>
        <v>684054.17543859652</v>
      </c>
      <c r="AG226" s="10">
        <f>AD226+tabel1!$G$6</f>
        <v>11.449449</v>
      </c>
      <c r="AH226"/>
    </row>
    <row r="227" spans="1:34" x14ac:dyDescent="0.45">
      <c r="A227">
        <v>9.7248680000000007</v>
      </c>
      <c r="B227">
        <v>1.4563090000000001</v>
      </c>
      <c r="C227" s="4">
        <f t="shared" si="12"/>
        <v>0.12711851609449432</v>
      </c>
      <c r="D227" s="4">
        <f>A227/tabel1!$I$6</f>
        <v>310203.12599681021</v>
      </c>
      <c r="E227" s="10">
        <f>B227+tabel1!$G$6</f>
        <v>11.456309000000001</v>
      </c>
      <c r="F227">
        <v>9.7248680000000007</v>
      </c>
      <c r="G227">
        <v>1.4563090000000001</v>
      </c>
      <c r="H227" s="4">
        <f t="shared" si="13"/>
        <v>0.12711851609449432</v>
      </c>
      <c r="I227" s="4">
        <f>F227/tabel1!$I$6</f>
        <v>310203.12599681021</v>
      </c>
      <c r="J227" s="10">
        <f>G227+tabel1!$G$6</f>
        <v>11.456309000000001</v>
      </c>
      <c r="K227"/>
      <c r="X227">
        <v>9.7248680000000007</v>
      </c>
      <c r="Y227">
        <v>1.4563090000000001</v>
      </c>
      <c r="Z227" s="4">
        <f t="shared" si="14"/>
        <v>0.12711851609449432</v>
      </c>
      <c r="AA227" s="4">
        <f>X227/tabel1!$I$7</f>
        <v>682446.87719298259</v>
      </c>
      <c r="AB227" s="10">
        <f>Y227+tabel1!$G$6</f>
        <v>11.456309000000001</v>
      </c>
      <c r="AC227">
        <v>9.7248680000000007</v>
      </c>
      <c r="AD227">
        <v>1.4563090000000001</v>
      </c>
      <c r="AE227" s="4">
        <f t="shared" si="15"/>
        <v>0.12711851609449432</v>
      </c>
      <c r="AF227" s="4">
        <f>AC227/tabel1!$I$7</f>
        <v>682446.87719298259</v>
      </c>
      <c r="AG227" s="10">
        <f>AD227+tabel1!$G$6</f>
        <v>11.456309000000001</v>
      </c>
      <c r="AH227"/>
    </row>
    <row r="228" spans="1:34" x14ac:dyDescent="0.45">
      <c r="A228">
        <v>9.7088359999999998</v>
      </c>
      <c r="B228">
        <v>1.463735</v>
      </c>
      <c r="C228" s="4">
        <f t="shared" si="12"/>
        <v>0.12768395291761367</v>
      </c>
      <c r="D228" s="4">
        <f>A228/tabel1!$I$6</f>
        <v>309691.73843700154</v>
      </c>
      <c r="E228" s="10">
        <f>B228+tabel1!$G$6</f>
        <v>11.463735</v>
      </c>
      <c r="F228">
        <v>9.7088359999999998</v>
      </c>
      <c r="G228">
        <v>1.463735</v>
      </c>
      <c r="H228" s="4">
        <f t="shared" si="13"/>
        <v>0.12768395291761367</v>
      </c>
      <c r="I228" s="4">
        <f>F228/tabel1!$I$6</f>
        <v>309691.73843700154</v>
      </c>
      <c r="J228" s="10">
        <f>G228+tabel1!$G$6</f>
        <v>11.463735</v>
      </c>
      <c r="K228"/>
      <c r="X228">
        <v>9.7088359999999998</v>
      </c>
      <c r="Y228">
        <v>1.463735</v>
      </c>
      <c r="Z228" s="4">
        <f t="shared" si="14"/>
        <v>0.12768395291761367</v>
      </c>
      <c r="AA228" s="4">
        <f>X228/tabel1!$I$7</f>
        <v>681321.82456140348</v>
      </c>
      <c r="AB228" s="10">
        <f>Y228+tabel1!$G$6</f>
        <v>11.463735</v>
      </c>
      <c r="AC228">
        <v>9.7088359999999998</v>
      </c>
      <c r="AD228">
        <v>1.463735</v>
      </c>
      <c r="AE228" s="4">
        <f t="shared" si="15"/>
        <v>0.12768395291761367</v>
      </c>
      <c r="AF228" s="4">
        <f>AC228/tabel1!$I$7</f>
        <v>681321.82456140348</v>
      </c>
      <c r="AG228" s="10">
        <f>AD228+tabel1!$G$6</f>
        <v>11.463735</v>
      </c>
      <c r="AH228"/>
    </row>
    <row r="229" spans="1:34" x14ac:dyDescent="0.45">
      <c r="A229">
        <v>9.6870779999999996</v>
      </c>
      <c r="B229">
        <v>1.47166</v>
      </c>
      <c r="C229" s="4">
        <f t="shared" si="12"/>
        <v>0.12828657753106351</v>
      </c>
      <c r="D229" s="4">
        <f>A229/tabel1!$I$6</f>
        <v>308997.70334928227</v>
      </c>
      <c r="E229" s="10">
        <f>B229+tabel1!$G$6</f>
        <v>11.47166</v>
      </c>
      <c r="F229">
        <v>9.6870779999999996</v>
      </c>
      <c r="G229">
        <v>1.47166</v>
      </c>
      <c r="H229" s="4">
        <f t="shared" si="13"/>
        <v>0.12828657753106351</v>
      </c>
      <c r="I229" s="4">
        <f>F229/tabel1!$I$6</f>
        <v>308997.70334928227</v>
      </c>
      <c r="J229" s="10">
        <f>G229+tabel1!$G$6</f>
        <v>11.47166</v>
      </c>
      <c r="K229"/>
      <c r="X229">
        <v>9.6870779999999996</v>
      </c>
      <c r="Y229">
        <v>1.47166</v>
      </c>
      <c r="Z229" s="4">
        <f t="shared" si="14"/>
        <v>0.12828657753106351</v>
      </c>
      <c r="AA229" s="4">
        <f>X229/tabel1!$I$7</f>
        <v>679794.94736842113</v>
      </c>
      <c r="AB229" s="10">
        <f>Y229+tabel1!$G$6</f>
        <v>11.47166</v>
      </c>
      <c r="AC229">
        <v>9.6870779999999996</v>
      </c>
      <c r="AD229">
        <v>1.47166</v>
      </c>
      <c r="AE229" s="4">
        <f t="shared" si="15"/>
        <v>0.12828657753106351</v>
      </c>
      <c r="AF229" s="4">
        <f>AC229/tabel1!$I$7</f>
        <v>679794.94736842113</v>
      </c>
      <c r="AG229" s="10">
        <f>AD229+tabel1!$G$6</f>
        <v>11.47166</v>
      </c>
      <c r="AH229"/>
    </row>
    <row r="230" spans="1:34" x14ac:dyDescent="0.45">
      <c r="A230">
        <v>9.6630299999999991</v>
      </c>
      <c r="B230">
        <v>1.479552</v>
      </c>
      <c r="C230" s="4">
        <f t="shared" si="12"/>
        <v>0.12888586592926274</v>
      </c>
      <c r="D230" s="4">
        <f>A230/tabel1!$I$6</f>
        <v>308230.62200956931</v>
      </c>
      <c r="E230" s="10">
        <f>B230+tabel1!$G$6</f>
        <v>11.479552</v>
      </c>
      <c r="F230">
        <v>9.6630299999999991</v>
      </c>
      <c r="G230">
        <v>1.479552</v>
      </c>
      <c r="H230" s="4">
        <f t="shared" si="13"/>
        <v>0.12888586592926274</v>
      </c>
      <c r="I230" s="4">
        <f>F230/tabel1!$I$6</f>
        <v>308230.62200956931</v>
      </c>
      <c r="J230" s="10">
        <f>G230+tabel1!$G$6</f>
        <v>11.479552</v>
      </c>
      <c r="K230"/>
      <c r="X230">
        <v>9.6630299999999991</v>
      </c>
      <c r="Y230">
        <v>1.479552</v>
      </c>
      <c r="Z230" s="4">
        <f t="shared" si="14"/>
        <v>0.12888586592926274</v>
      </c>
      <c r="AA230" s="4">
        <f>X230/tabel1!$I$7</f>
        <v>678107.36842105258</v>
      </c>
      <c r="AB230" s="10">
        <f>Y230+tabel1!$G$6</f>
        <v>11.479552</v>
      </c>
      <c r="AC230">
        <v>9.6630299999999991</v>
      </c>
      <c r="AD230">
        <v>1.479552</v>
      </c>
      <c r="AE230" s="4">
        <f t="shared" si="15"/>
        <v>0.12888586592926274</v>
      </c>
      <c r="AF230" s="4">
        <f>AC230/tabel1!$I$7</f>
        <v>678107.36842105258</v>
      </c>
      <c r="AG230" s="10">
        <f>AD230+tabel1!$G$6</f>
        <v>11.479552</v>
      </c>
      <c r="AH230"/>
    </row>
    <row r="231" spans="1:34" x14ac:dyDescent="0.45">
      <c r="A231">
        <v>9.6469970000000007</v>
      </c>
      <c r="B231">
        <v>1.487311</v>
      </c>
      <c r="C231" s="4">
        <f t="shared" si="12"/>
        <v>0.12947425206821683</v>
      </c>
      <c r="D231" s="4">
        <f>A231/tabel1!$I$6</f>
        <v>307719.20255183411</v>
      </c>
      <c r="E231" s="10">
        <f>B231+tabel1!$G$6</f>
        <v>11.487311</v>
      </c>
      <c r="F231">
        <v>9.6469970000000007</v>
      </c>
      <c r="G231">
        <v>1.487311</v>
      </c>
      <c r="H231" s="4">
        <f t="shared" si="13"/>
        <v>0.12947425206821683</v>
      </c>
      <c r="I231" s="4">
        <f>F231/tabel1!$I$6</f>
        <v>307719.20255183411</v>
      </c>
      <c r="J231" s="10">
        <f>G231+tabel1!$G$6</f>
        <v>11.487311</v>
      </c>
      <c r="K231"/>
      <c r="X231">
        <v>9.6469970000000007</v>
      </c>
      <c r="Y231">
        <v>1.487311</v>
      </c>
      <c r="Z231" s="4">
        <f t="shared" si="14"/>
        <v>0.12947425206821683</v>
      </c>
      <c r="AA231" s="4">
        <f>X231/tabel1!$I$7</f>
        <v>676982.24561403517</v>
      </c>
      <c r="AB231" s="10">
        <f>Y231+tabel1!$G$6</f>
        <v>11.487311</v>
      </c>
      <c r="AC231">
        <v>9.6469970000000007</v>
      </c>
      <c r="AD231">
        <v>1.487311</v>
      </c>
      <c r="AE231" s="4">
        <f t="shared" si="15"/>
        <v>0.12947425206821683</v>
      </c>
      <c r="AF231" s="4">
        <f>AC231/tabel1!$I$7</f>
        <v>676982.24561403517</v>
      </c>
      <c r="AG231" s="10">
        <f>AD231+tabel1!$G$6</f>
        <v>11.487311</v>
      </c>
      <c r="AH231"/>
    </row>
    <row r="232" spans="1:34" x14ac:dyDescent="0.45">
      <c r="A232">
        <v>9.6275289999999991</v>
      </c>
      <c r="B232">
        <v>1.494737</v>
      </c>
      <c r="C232" s="4">
        <f t="shared" si="12"/>
        <v>0.13003664198667617</v>
      </c>
      <c r="D232" s="4">
        <f>A232/tabel1!$I$6</f>
        <v>307098.21371610841</v>
      </c>
      <c r="E232" s="10">
        <f>B232+tabel1!$G$6</f>
        <v>11.494737000000001</v>
      </c>
      <c r="F232">
        <v>9.6275289999999991</v>
      </c>
      <c r="G232">
        <v>1.494737</v>
      </c>
      <c r="H232" s="4">
        <f t="shared" si="13"/>
        <v>0.13003664198667617</v>
      </c>
      <c r="I232" s="4">
        <f>F232/tabel1!$I$6</f>
        <v>307098.21371610841</v>
      </c>
      <c r="J232" s="10">
        <f>G232+tabel1!$G$6</f>
        <v>11.494737000000001</v>
      </c>
      <c r="K232"/>
      <c r="X232">
        <v>9.6275289999999991</v>
      </c>
      <c r="Y232">
        <v>1.494737</v>
      </c>
      <c r="Z232" s="4">
        <f t="shared" si="14"/>
        <v>0.13003664198667617</v>
      </c>
      <c r="AA232" s="4">
        <f>X232/tabel1!$I$7</f>
        <v>675616.07017543854</v>
      </c>
      <c r="AB232" s="10">
        <f>Y232+tabel1!$G$6</f>
        <v>11.494737000000001</v>
      </c>
      <c r="AC232">
        <v>9.6275289999999991</v>
      </c>
      <c r="AD232">
        <v>1.494737</v>
      </c>
      <c r="AE232" s="4">
        <f t="shared" si="15"/>
        <v>0.13003664198667617</v>
      </c>
      <c r="AF232" s="4">
        <f>AC232/tabel1!$I$7</f>
        <v>675616.07017543854</v>
      </c>
      <c r="AG232" s="10">
        <f>AD232+tabel1!$G$6</f>
        <v>11.494737000000001</v>
      </c>
      <c r="AH232"/>
    </row>
    <row r="233" spans="1:34" x14ac:dyDescent="0.45">
      <c r="A233">
        <v>9.6080609999999993</v>
      </c>
      <c r="B233">
        <v>1.5012970000000001</v>
      </c>
      <c r="C233" s="4">
        <f t="shared" si="12"/>
        <v>0.13053284338279414</v>
      </c>
      <c r="D233" s="4">
        <f>A233/tabel1!$I$6</f>
        <v>306477.22488038271</v>
      </c>
      <c r="E233" s="10">
        <f>B233+tabel1!$G$6</f>
        <v>11.501297000000001</v>
      </c>
      <c r="F233">
        <v>9.6080609999999993</v>
      </c>
      <c r="G233">
        <v>1.5012970000000001</v>
      </c>
      <c r="H233" s="4">
        <f t="shared" si="13"/>
        <v>0.13053284338279414</v>
      </c>
      <c r="I233" s="4">
        <f>F233/tabel1!$I$6</f>
        <v>306477.22488038271</v>
      </c>
      <c r="J233" s="10">
        <f>G233+tabel1!$G$6</f>
        <v>11.501297000000001</v>
      </c>
      <c r="K233"/>
      <c r="X233">
        <v>9.6080609999999993</v>
      </c>
      <c r="Y233">
        <v>1.5012970000000001</v>
      </c>
      <c r="Z233" s="4">
        <f t="shared" si="14"/>
        <v>0.13053284338279414</v>
      </c>
      <c r="AA233" s="4">
        <f>X233/tabel1!$I$7</f>
        <v>674249.89473684214</v>
      </c>
      <c r="AB233" s="10">
        <f>Y233+tabel1!$G$6</f>
        <v>11.501297000000001</v>
      </c>
      <c r="AC233">
        <v>9.6080609999999993</v>
      </c>
      <c r="AD233">
        <v>1.5012970000000001</v>
      </c>
      <c r="AE233" s="4">
        <f t="shared" si="15"/>
        <v>0.13053284338279414</v>
      </c>
      <c r="AF233" s="4">
        <f>AC233/tabel1!$I$7</f>
        <v>674249.89473684214</v>
      </c>
      <c r="AG233" s="10">
        <f>AD233+tabel1!$G$6</f>
        <v>11.501297000000001</v>
      </c>
      <c r="AH233"/>
    </row>
    <row r="234" spans="1:34" x14ac:dyDescent="0.45">
      <c r="A234">
        <v>9.5931730000000002</v>
      </c>
      <c r="B234">
        <v>1.5072909999999999</v>
      </c>
      <c r="C234" s="4">
        <f t="shared" si="12"/>
        <v>0.13098573765102489</v>
      </c>
      <c r="D234" s="4">
        <f>A234/tabel1!$I$6</f>
        <v>306002.32854864432</v>
      </c>
      <c r="E234" s="10">
        <f>B234+tabel1!$G$6</f>
        <v>11.507291</v>
      </c>
      <c r="F234">
        <v>9.5931730000000002</v>
      </c>
      <c r="G234">
        <v>1.5072909999999999</v>
      </c>
      <c r="H234" s="4">
        <f t="shared" si="13"/>
        <v>0.13098573765102489</v>
      </c>
      <c r="I234" s="4">
        <f>F234/tabel1!$I$6</f>
        <v>306002.32854864432</v>
      </c>
      <c r="J234" s="10">
        <f>G234+tabel1!$G$6</f>
        <v>11.507291</v>
      </c>
      <c r="K234"/>
      <c r="X234">
        <v>9.5931730000000002</v>
      </c>
      <c r="Y234">
        <v>1.5072909999999999</v>
      </c>
      <c r="Z234" s="4">
        <f t="shared" si="14"/>
        <v>0.13098573765102489</v>
      </c>
      <c r="AA234" s="4">
        <f>X234/tabel1!$I$7</f>
        <v>673205.12280701764</v>
      </c>
      <c r="AB234" s="10">
        <f>Y234+tabel1!$G$6</f>
        <v>11.507291</v>
      </c>
      <c r="AC234">
        <v>9.5931730000000002</v>
      </c>
      <c r="AD234">
        <v>1.5072909999999999</v>
      </c>
      <c r="AE234" s="4">
        <f t="shared" si="15"/>
        <v>0.13098573765102489</v>
      </c>
      <c r="AF234" s="4">
        <f>AC234/tabel1!$I$7</f>
        <v>673205.12280701764</v>
      </c>
      <c r="AG234" s="10">
        <f>AD234+tabel1!$G$6</f>
        <v>11.507291</v>
      </c>
      <c r="AH234"/>
    </row>
    <row r="235" spans="1:34" x14ac:dyDescent="0.45">
      <c r="A235">
        <v>9.5611090000000001</v>
      </c>
      <c r="B235">
        <v>1.512886</v>
      </c>
      <c r="C235" s="4">
        <f t="shared" si="12"/>
        <v>0.13140805876128714</v>
      </c>
      <c r="D235" s="4">
        <f>A235/tabel1!$I$6</f>
        <v>304979.55342902709</v>
      </c>
      <c r="E235" s="10">
        <f>B235+tabel1!$G$6</f>
        <v>11.512886</v>
      </c>
      <c r="F235">
        <v>9.5611090000000001</v>
      </c>
      <c r="G235">
        <v>1.512886</v>
      </c>
      <c r="H235" s="4">
        <f t="shared" si="13"/>
        <v>0.13140805876128714</v>
      </c>
      <c r="I235" s="4">
        <f>F235/tabel1!$I$6</f>
        <v>304979.55342902709</v>
      </c>
      <c r="J235" s="10">
        <f>G235+tabel1!$G$6</f>
        <v>11.512886</v>
      </c>
      <c r="K235"/>
      <c r="X235">
        <v>9.5611090000000001</v>
      </c>
      <c r="Y235">
        <v>1.512886</v>
      </c>
      <c r="Z235" s="4">
        <f t="shared" si="14"/>
        <v>0.13140805876128714</v>
      </c>
      <c r="AA235" s="4">
        <f>X235/tabel1!$I$7</f>
        <v>670955.01754385966</v>
      </c>
      <c r="AB235" s="10">
        <f>Y235+tabel1!$G$6</f>
        <v>11.512886</v>
      </c>
      <c r="AC235">
        <v>9.5611090000000001</v>
      </c>
      <c r="AD235">
        <v>1.512886</v>
      </c>
      <c r="AE235" s="4">
        <f t="shared" si="15"/>
        <v>0.13140805876128714</v>
      </c>
      <c r="AF235" s="4">
        <f>AC235/tabel1!$I$7</f>
        <v>670955.01754385966</v>
      </c>
      <c r="AG235" s="10">
        <f>AD235+tabel1!$G$6</f>
        <v>11.512886</v>
      </c>
      <c r="AH235"/>
    </row>
    <row r="236" spans="1:34" x14ac:dyDescent="0.45">
      <c r="A236">
        <v>9.5393500000000007</v>
      </c>
      <c r="B236">
        <v>1.5184800000000001</v>
      </c>
      <c r="C236" s="4">
        <f t="shared" si="12"/>
        <v>0.13182989422215433</v>
      </c>
      <c r="D236" s="4">
        <f>A236/tabel1!$I$6</f>
        <v>304285.48644338117</v>
      </c>
      <c r="E236" s="10">
        <f>B236+tabel1!$G$6</f>
        <v>11.51848</v>
      </c>
      <c r="F236">
        <v>9.5393500000000007</v>
      </c>
      <c r="G236">
        <v>1.5184800000000001</v>
      </c>
      <c r="H236" s="4">
        <f t="shared" si="13"/>
        <v>0.13182989422215433</v>
      </c>
      <c r="I236" s="4">
        <f>F236/tabel1!$I$6</f>
        <v>304285.48644338117</v>
      </c>
      <c r="J236" s="10">
        <f>G236+tabel1!$G$6</f>
        <v>11.51848</v>
      </c>
      <c r="K236"/>
      <c r="X236">
        <v>9.5393500000000007</v>
      </c>
      <c r="Y236">
        <v>1.5184800000000001</v>
      </c>
      <c r="Z236" s="4">
        <f t="shared" si="14"/>
        <v>0.13182989422215433</v>
      </c>
      <c r="AA236" s="4">
        <f>X236/tabel1!$I$7</f>
        <v>669428.07017543865</v>
      </c>
      <c r="AB236" s="10">
        <f>Y236+tabel1!$G$6</f>
        <v>11.51848</v>
      </c>
      <c r="AC236">
        <v>9.5393500000000007</v>
      </c>
      <c r="AD236">
        <v>1.5184800000000001</v>
      </c>
      <c r="AE236" s="4">
        <f t="shared" si="15"/>
        <v>0.13182989422215433</v>
      </c>
      <c r="AF236" s="4">
        <f>AC236/tabel1!$I$7</f>
        <v>669428.07017543865</v>
      </c>
      <c r="AG236" s="10">
        <f>AD236+tabel1!$G$6</f>
        <v>11.51848</v>
      </c>
      <c r="AH236"/>
    </row>
    <row r="237" spans="1:34" x14ac:dyDescent="0.45">
      <c r="A237">
        <v>9.5244630000000008</v>
      </c>
      <c r="B237">
        <v>1.524041</v>
      </c>
      <c r="C237" s="4">
        <f t="shared" si="12"/>
        <v>0.13224883528269293</v>
      </c>
      <c r="D237" s="4">
        <f>A237/tabel1!$I$6</f>
        <v>303810.62200956937</v>
      </c>
      <c r="E237" s="10">
        <f>B237+tabel1!$G$6</f>
        <v>11.524041</v>
      </c>
      <c r="F237">
        <v>9.5244630000000008</v>
      </c>
      <c r="G237">
        <v>1.524041</v>
      </c>
      <c r="H237" s="4">
        <f t="shared" si="13"/>
        <v>0.13224883528269293</v>
      </c>
      <c r="I237" s="4">
        <f>F237/tabel1!$I$6</f>
        <v>303810.62200956937</v>
      </c>
      <c r="J237" s="10">
        <f>G237+tabel1!$G$6</f>
        <v>11.524041</v>
      </c>
      <c r="K237"/>
      <c r="X237">
        <v>9.5244630000000008</v>
      </c>
      <c r="Y237">
        <v>1.524041</v>
      </c>
      <c r="Z237" s="4">
        <f t="shared" si="14"/>
        <v>0.13224883528269293</v>
      </c>
      <c r="AA237" s="4">
        <f>X237/tabel1!$I$7</f>
        <v>668383.3684210527</v>
      </c>
      <c r="AB237" s="10">
        <f>Y237+tabel1!$G$6</f>
        <v>11.524041</v>
      </c>
      <c r="AC237">
        <v>9.5244630000000008</v>
      </c>
      <c r="AD237">
        <v>1.524041</v>
      </c>
      <c r="AE237" s="4">
        <f t="shared" si="15"/>
        <v>0.13224883528269293</v>
      </c>
      <c r="AF237" s="4">
        <f>AC237/tabel1!$I$7</f>
        <v>668383.3684210527</v>
      </c>
      <c r="AG237" s="10">
        <f>AD237+tabel1!$G$6</f>
        <v>11.524041</v>
      </c>
      <c r="AH237"/>
    </row>
    <row r="238" spans="1:34" x14ac:dyDescent="0.45">
      <c r="A238">
        <v>9.5038490000000007</v>
      </c>
      <c r="B238">
        <v>1.529935</v>
      </c>
      <c r="C238" s="4">
        <f t="shared" si="12"/>
        <v>0.13269242194340211</v>
      </c>
      <c r="D238" s="4">
        <f>A238/tabel1!$I$6</f>
        <v>303153.07814992027</v>
      </c>
      <c r="E238" s="10">
        <f>B238+tabel1!$G$6</f>
        <v>11.529935</v>
      </c>
      <c r="F238">
        <v>9.5038490000000007</v>
      </c>
      <c r="G238">
        <v>1.529935</v>
      </c>
      <c r="H238" s="4">
        <f t="shared" si="13"/>
        <v>0.13269242194340211</v>
      </c>
      <c r="I238" s="4">
        <f>F238/tabel1!$I$6</f>
        <v>303153.07814992027</v>
      </c>
      <c r="J238" s="10">
        <f>G238+tabel1!$G$6</f>
        <v>11.529935</v>
      </c>
      <c r="K238"/>
      <c r="X238">
        <v>9.5038490000000007</v>
      </c>
      <c r="Y238">
        <v>1.529935</v>
      </c>
      <c r="Z238" s="4">
        <f t="shared" si="14"/>
        <v>0.13269242194340211</v>
      </c>
      <c r="AA238" s="4">
        <f>X238/tabel1!$I$7</f>
        <v>666936.77192982461</v>
      </c>
      <c r="AB238" s="10">
        <f>Y238+tabel1!$G$6</f>
        <v>11.529935</v>
      </c>
      <c r="AC238">
        <v>9.5038490000000007</v>
      </c>
      <c r="AD238">
        <v>1.529935</v>
      </c>
      <c r="AE238" s="4">
        <f t="shared" si="15"/>
        <v>0.13269242194340211</v>
      </c>
      <c r="AF238" s="4">
        <f>AC238/tabel1!$I$7</f>
        <v>666936.77192982461</v>
      </c>
      <c r="AG238" s="10">
        <f>AD238+tabel1!$G$6</f>
        <v>11.529935</v>
      </c>
      <c r="AH238"/>
    </row>
    <row r="239" spans="1:34" x14ac:dyDescent="0.45">
      <c r="A239">
        <v>9.4958320000000001</v>
      </c>
      <c r="B239">
        <v>1.536395</v>
      </c>
      <c r="C239" s="4">
        <f t="shared" si="12"/>
        <v>0.13317808552845148</v>
      </c>
      <c r="D239" s="4">
        <f>A239/tabel1!$I$6</f>
        <v>302897.35247208929</v>
      </c>
      <c r="E239" s="10">
        <f>B239+tabel1!$G$6</f>
        <v>11.536395000000001</v>
      </c>
      <c r="F239">
        <v>9.4958320000000001</v>
      </c>
      <c r="G239">
        <v>1.536395</v>
      </c>
      <c r="H239" s="4">
        <f t="shared" si="13"/>
        <v>0.13317808552845148</v>
      </c>
      <c r="I239" s="4">
        <f>F239/tabel1!$I$6</f>
        <v>302897.35247208929</v>
      </c>
      <c r="J239" s="10">
        <f>G239+tabel1!$G$6</f>
        <v>11.536395000000001</v>
      </c>
      <c r="K239"/>
      <c r="X239">
        <v>9.4958320000000001</v>
      </c>
      <c r="Y239">
        <v>1.536395</v>
      </c>
      <c r="Z239" s="4">
        <f t="shared" si="14"/>
        <v>0.13317808552845148</v>
      </c>
      <c r="AA239" s="4">
        <f>X239/tabel1!$I$7</f>
        <v>666374.17543859652</v>
      </c>
      <c r="AB239" s="10">
        <f>Y239+tabel1!$G$6</f>
        <v>11.536395000000001</v>
      </c>
      <c r="AC239">
        <v>9.4958320000000001</v>
      </c>
      <c r="AD239">
        <v>1.536395</v>
      </c>
      <c r="AE239" s="4">
        <f t="shared" si="15"/>
        <v>0.13317808552845148</v>
      </c>
      <c r="AF239" s="4">
        <f>AC239/tabel1!$I$7</f>
        <v>666374.17543859652</v>
      </c>
      <c r="AG239" s="10">
        <f>AD239+tabel1!$G$6</f>
        <v>11.536395000000001</v>
      </c>
      <c r="AH239"/>
    </row>
    <row r="240" spans="1:34" x14ac:dyDescent="0.45">
      <c r="A240">
        <v>9.4969780000000004</v>
      </c>
      <c r="B240">
        <v>1.543355</v>
      </c>
      <c r="C240" s="4">
        <f t="shared" si="12"/>
        <v>0.13370073085337841</v>
      </c>
      <c r="D240" s="4">
        <f>A240/tabel1!$I$6</f>
        <v>302933.90749601275</v>
      </c>
      <c r="E240" s="10">
        <f>B240+tabel1!$G$6</f>
        <v>11.543355</v>
      </c>
      <c r="F240">
        <v>9.4969780000000004</v>
      </c>
      <c r="G240">
        <v>1.543355</v>
      </c>
      <c r="H240" s="4">
        <f t="shared" si="13"/>
        <v>0.13370073085337841</v>
      </c>
      <c r="I240" s="4">
        <f>F240/tabel1!$I$6</f>
        <v>302933.90749601275</v>
      </c>
      <c r="J240" s="10">
        <f>G240+tabel1!$G$6</f>
        <v>11.543355</v>
      </c>
      <c r="K240"/>
      <c r="X240">
        <v>9.4969780000000004</v>
      </c>
      <c r="Y240">
        <v>1.543355</v>
      </c>
      <c r="Z240" s="4">
        <f t="shared" si="14"/>
        <v>0.13370073085337841</v>
      </c>
      <c r="AA240" s="4">
        <f>X240/tabel1!$I$7</f>
        <v>666454.59649122809</v>
      </c>
      <c r="AB240" s="10">
        <f>Y240+tabel1!$G$6</f>
        <v>11.543355</v>
      </c>
      <c r="AC240">
        <v>9.4969780000000004</v>
      </c>
      <c r="AD240">
        <v>1.543355</v>
      </c>
      <c r="AE240" s="4">
        <f t="shared" si="15"/>
        <v>0.13370073085337841</v>
      </c>
      <c r="AF240" s="4">
        <f>AC240/tabel1!$I$7</f>
        <v>666454.59649122809</v>
      </c>
      <c r="AG240" s="10">
        <f>AD240+tabel1!$G$6</f>
        <v>11.543355</v>
      </c>
      <c r="AH240"/>
    </row>
    <row r="241" spans="1:34" x14ac:dyDescent="0.45">
      <c r="A241">
        <v>9.5078569999999996</v>
      </c>
      <c r="B241">
        <v>1.550881</v>
      </c>
      <c r="C241" s="4">
        <f t="shared" si="12"/>
        <v>0.13426516990349047</v>
      </c>
      <c r="D241" s="4">
        <f>A241/tabel1!$I$6</f>
        <v>303280.92503987235</v>
      </c>
      <c r="E241" s="10">
        <f>B241+tabel1!$G$6</f>
        <v>11.550881</v>
      </c>
      <c r="F241">
        <v>9.5078569999999996</v>
      </c>
      <c r="G241">
        <v>1.550881</v>
      </c>
      <c r="H241" s="4">
        <f t="shared" si="13"/>
        <v>0.13426516990349047</v>
      </c>
      <c r="I241" s="4">
        <f>F241/tabel1!$I$6</f>
        <v>303280.92503987235</v>
      </c>
      <c r="J241" s="10">
        <f>G241+tabel1!$G$6</f>
        <v>11.550881</v>
      </c>
      <c r="K241"/>
      <c r="X241">
        <v>9.5078569999999996</v>
      </c>
      <c r="Y241">
        <v>1.550881</v>
      </c>
      <c r="Z241" s="4">
        <f t="shared" si="14"/>
        <v>0.13426516990349047</v>
      </c>
      <c r="AA241" s="4">
        <f>X241/tabel1!$I$7</f>
        <v>667218.03508771933</v>
      </c>
      <c r="AB241" s="10">
        <f>Y241+tabel1!$G$6</f>
        <v>11.550881</v>
      </c>
      <c r="AC241">
        <v>9.5078569999999996</v>
      </c>
      <c r="AD241">
        <v>1.550881</v>
      </c>
      <c r="AE241" s="4">
        <f t="shared" si="15"/>
        <v>0.13426516990349047</v>
      </c>
      <c r="AF241" s="4">
        <f>AC241/tabel1!$I$7</f>
        <v>667218.03508771933</v>
      </c>
      <c r="AG241" s="10">
        <f>AD241+tabel1!$G$6</f>
        <v>11.550881</v>
      </c>
      <c r="AH241"/>
    </row>
    <row r="242" spans="1:34" x14ac:dyDescent="0.45">
      <c r="A242">
        <v>9.4895340000000008</v>
      </c>
      <c r="B242">
        <v>1.55884</v>
      </c>
      <c r="C242" s="4">
        <f t="shared" si="12"/>
        <v>0.13486128365822175</v>
      </c>
      <c r="D242" s="4">
        <f>A242/tabel1!$I$6</f>
        <v>302696.45933014352</v>
      </c>
      <c r="E242" s="10">
        <f>B242+tabel1!$G$6</f>
        <v>11.55884</v>
      </c>
      <c r="F242">
        <v>9.4895340000000008</v>
      </c>
      <c r="G242">
        <v>1.55884</v>
      </c>
      <c r="H242" s="4">
        <f t="shared" si="13"/>
        <v>0.13486128365822175</v>
      </c>
      <c r="I242" s="4">
        <f>F242/tabel1!$I$6</f>
        <v>302696.45933014352</v>
      </c>
      <c r="J242" s="10">
        <f>G242+tabel1!$G$6</f>
        <v>11.55884</v>
      </c>
      <c r="K242"/>
      <c r="X242">
        <v>9.4895340000000008</v>
      </c>
      <c r="Y242">
        <v>1.55884</v>
      </c>
      <c r="Z242" s="4">
        <f t="shared" si="14"/>
        <v>0.13486128365822175</v>
      </c>
      <c r="AA242" s="4">
        <f>X242/tabel1!$I$7</f>
        <v>665932.21052631584</v>
      </c>
      <c r="AB242" s="10">
        <f>Y242+tabel1!$G$6</f>
        <v>11.55884</v>
      </c>
      <c r="AC242">
        <v>9.4895340000000008</v>
      </c>
      <c r="AD242">
        <v>1.55884</v>
      </c>
      <c r="AE242" s="4">
        <f t="shared" si="15"/>
        <v>0.13486128365822175</v>
      </c>
      <c r="AF242" s="4">
        <f>AC242/tabel1!$I$7</f>
        <v>665932.21052631584</v>
      </c>
      <c r="AG242" s="10">
        <f>AD242+tabel1!$G$6</f>
        <v>11.55884</v>
      </c>
      <c r="AH242"/>
    </row>
    <row r="243" spans="1:34" x14ac:dyDescent="0.45">
      <c r="A243">
        <v>9.4803730000000002</v>
      </c>
      <c r="B243">
        <v>1.566565</v>
      </c>
      <c r="C243" s="4">
        <f t="shared" si="12"/>
        <v>0.13543908671243363</v>
      </c>
      <c r="D243" s="4">
        <f>A243/tabel1!$I$6</f>
        <v>302404.24242424237</v>
      </c>
      <c r="E243" s="10">
        <f>B243+tabel1!$G$6</f>
        <v>11.566565000000001</v>
      </c>
      <c r="F243">
        <v>9.4803730000000002</v>
      </c>
      <c r="G243">
        <v>1.566565</v>
      </c>
      <c r="H243" s="4">
        <f t="shared" si="13"/>
        <v>0.13543908671243363</v>
      </c>
      <c r="I243" s="4">
        <f>F243/tabel1!$I$6</f>
        <v>302404.24242424237</v>
      </c>
      <c r="J243" s="10">
        <f>G243+tabel1!$G$6</f>
        <v>11.566565000000001</v>
      </c>
      <c r="K243"/>
      <c r="X243">
        <v>9.4803730000000002</v>
      </c>
      <c r="Y243">
        <v>1.566565</v>
      </c>
      <c r="Z243" s="4">
        <f t="shared" si="14"/>
        <v>0.13543908671243363</v>
      </c>
      <c r="AA243" s="4">
        <f>X243/tabel1!$I$7</f>
        <v>665289.33333333337</v>
      </c>
      <c r="AB243" s="10">
        <f>Y243+tabel1!$G$6</f>
        <v>11.566565000000001</v>
      </c>
      <c r="AC243">
        <v>9.4803730000000002</v>
      </c>
      <c r="AD243">
        <v>1.566565</v>
      </c>
      <c r="AE243" s="4">
        <f t="shared" si="15"/>
        <v>0.13543908671243363</v>
      </c>
      <c r="AF243" s="4">
        <f>AC243/tabel1!$I$7</f>
        <v>665289.33333333337</v>
      </c>
      <c r="AG243" s="10">
        <f>AD243+tabel1!$G$6</f>
        <v>11.566565000000001</v>
      </c>
      <c r="AH243"/>
    </row>
    <row r="244" spans="1:34" x14ac:dyDescent="0.45">
      <c r="A244">
        <v>9.4443000000000001</v>
      </c>
      <c r="B244">
        <v>1.5739909999999999</v>
      </c>
      <c r="C244" s="4">
        <f t="shared" si="12"/>
        <v>0.13599379850908819</v>
      </c>
      <c r="D244" s="4">
        <f>A244/tabel1!$I$6</f>
        <v>301253.58851674641</v>
      </c>
      <c r="E244" s="10">
        <f>B244+tabel1!$G$6</f>
        <v>11.573990999999999</v>
      </c>
      <c r="F244">
        <v>9.4443000000000001</v>
      </c>
      <c r="G244">
        <v>1.5739909999999999</v>
      </c>
      <c r="H244" s="4">
        <f t="shared" si="13"/>
        <v>0.13599379850908819</v>
      </c>
      <c r="I244" s="4">
        <f>F244/tabel1!$I$6</f>
        <v>301253.58851674641</v>
      </c>
      <c r="J244" s="10">
        <f>G244+tabel1!$G$6</f>
        <v>11.573990999999999</v>
      </c>
      <c r="K244"/>
      <c r="X244">
        <v>9.4443000000000001</v>
      </c>
      <c r="Y244">
        <v>1.5739909999999999</v>
      </c>
      <c r="Z244" s="4">
        <f t="shared" si="14"/>
        <v>0.13599379850908819</v>
      </c>
      <c r="AA244" s="4">
        <f>X244/tabel1!$I$7</f>
        <v>662757.89473684214</v>
      </c>
      <c r="AB244" s="10">
        <f>Y244+tabel1!$G$6</f>
        <v>11.573990999999999</v>
      </c>
      <c r="AC244">
        <v>9.4443000000000001</v>
      </c>
      <c r="AD244">
        <v>1.5739909999999999</v>
      </c>
      <c r="AE244" s="4">
        <f t="shared" si="15"/>
        <v>0.13599379850908819</v>
      </c>
      <c r="AF244" s="4">
        <f>AC244/tabel1!$I$7</f>
        <v>662757.89473684214</v>
      </c>
      <c r="AG244" s="10">
        <f>AD244+tabel1!$G$6</f>
        <v>11.573990999999999</v>
      </c>
      <c r="AH244"/>
    </row>
    <row r="245" spans="1:34" x14ac:dyDescent="0.45">
      <c r="A245">
        <v>9.428267</v>
      </c>
      <c r="B245">
        <v>1.580851</v>
      </c>
      <c r="C245" s="4">
        <f t="shared" si="12"/>
        <v>0.13650559876817345</v>
      </c>
      <c r="D245" s="4">
        <f>A245/tabel1!$I$6</f>
        <v>300742.16905901115</v>
      </c>
      <c r="E245" s="10">
        <f>B245+tabel1!$G$6</f>
        <v>11.580850999999999</v>
      </c>
      <c r="F245">
        <v>9.428267</v>
      </c>
      <c r="G245">
        <v>1.580851</v>
      </c>
      <c r="H245" s="4">
        <f t="shared" si="13"/>
        <v>0.13650559876817345</v>
      </c>
      <c r="I245" s="4">
        <f>F245/tabel1!$I$6</f>
        <v>300742.16905901115</v>
      </c>
      <c r="J245" s="10">
        <f>G245+tabel1!$G$6</f>
        <v>11.580850999999999</v>
      </c>
      <c r="K245"/>
      <c r="X245">
        <v>9.428267</v>
      </c>
      <c r="Y245">
        <v>1.580851</v>
      </c>
      <c r="Z245" s="4">
        <f t="shared" si="14"/>
        <v>0.13650559876817345</v>
      </c>
      <c r="AA245" s="4">
        <f>X245/tabel1!$I$7</f>
        <v>661632.77192982461</v>
      </c>
      <c r="AB245" s="10">
        <f>Y245+tabel1!$G$6</f>
        <v>11.580850999999999</v>
      </c>
      <c r="AC245">
        <v>9.428267</v>
      </c>
      <c r="AD245">
        <v>1.580851</v>
      </c>
      <c r="AE245" s="4">
        <f t="shared" si="15"/>
        <v>0.13650559876817345</v>
      </c>
      <c r="AF245" s="4">
        <f>AC245/tabel1!$I$7</f>
        <v>661632.77192982461</v>
      </c>
      <c r="AG245" s="10">
        <f>AD245+tabel1!$G$6</f>
        <v>11.580850999999999</v>
      </c>
      <c r="AH245"/>
    </row>
    <row r="246" spans="1:34" x14ac:dyDescent="0.45">
      <c r="A246">
        <v>9.422542</v>
      </c>
      <c r="B246">
        <v>1.586911</v>
      </c>
      <c r="C246" s="4">
        <f t="shared" si="12"/>
        <v>0.13695720973432868</v>
      </c>
      <c r="D246" s="4">
        <f>A246/tabel1!$I$6</f>
        <v>300559.55342902709</v>
      </c>
      <c r="E246" s="10">
        <f>B246+tabel1!$G$6</f>
        <v>11.586911000000001</v>
      </c>
      <c r="F246">
        <v>9.422542</v>
      </c>
      <c r="G246">
        <v>1.586911</v>
      </c>
      <c r="H246" s="4">
        <f t="shared" si="13"/>
        <v>0.13695720973432868</v>
      </c>
      <c r="I246" s="4">
        <f>F246/tabel1!$I$6</f>
        <v>300559.55342902709</v>
      </c>
      <c r="J246" s="10">
        <f>G246+tabel1!$G$6</f>
        <v>11.586911000000001</v>
      </c>
      <c r="K246"/>
      <c r="X246">
        <v>9.422542</v>
      </c>
      <c r="Y246">
        <v>1.586911</v>
      </c>
      <c r="Z246" s="4">
        <f t="shared" si="14"/>
        <v>0.13695720973432868</v>
      </c>
      <c r="AA246" s="4">
        <f>X246/tabel1!$I$7</f>
        <v>661231.01754385966</v>
      </c>
      <c r="AB246" s="10">
        <f>Y246+tabel1!$G$6</f>
        <v>11.586911000000001</v>
      </c>
      <c r="AC246">
        <v>9.422542</v>
      </c>
      <c r="AD246">
        <v>1.586911</v>
      </c>
      <c r="AE246" s="4">
        <f t="shared" si="15"/>
        <v>0.13695720973432868</v>
      </c>
      <c r="AF246" s="4">
        <f>AC246/tabel1!$I$7</f>
        <v>661231.01754385966</v>
      </c>
      <c r="AG246" s="10">
        <f>AD246+tabel1!$G$6</f>
        <v>11.586911000000001</v>
      </c>
      <c r="AH246"/>
    </row>
    <row r="247" spans="1:34" x14ac:dyDescent="0.45">
      <c r="A247">
        <v>9.4110899999999997</v>
      </c>
      <c r="B247">
        <v>1.5926389999999999</v>
      </c>
      <c r="C247" s="4">
        <f t="shared" si="12"/>
        <v>0.13738364491467386</v>
      </c>
      <c r="D247" s="4">
        <f>A247/tabel1!$I$6</f>
        <v>300194.25837320572</v>
      </c>
      <c r="E247" s="10">
        <f>B247+tabel1!$G$6</f>
        <v>11.592639</v>
      </c>
      <c r="F247">
        <v>9.4110899999999997</v>
      </c>
      <c r="G247">
        <v>1.5926389999999999</v>
      </c>
      <c r="H247" s="4">
        <f t="shared" si="13"/>
        <v>0.13738364491467386</v>
      </c>
      <c r="I247" s="4">
        <f>F247/tabel1!$I$6</f>
        <v>300194.25837320572</v>
      </c>
      <c r="J247" s="10">
        <f>G247+tabel1!$G$6</f>
        <v>11.592639</v>
      </c>
      <c r="K247"/>
      <c r="X247">
        <v>9.4110899999999997</v>
      </c>
      <c r="Y247">
        <v>1.5926389999999999</v>
      </c>
      <c r="Z247" s="4">
        <f t="shared" si="14"/>
        <v>0.13738364491467386</v>
      </c>
      <c r="AA247" s="4">
        <f>X247/tabel1!$I$7</f>
        <v>660427.3684210527</v>
      </c>
      <c r="AB247" s="10">
        <f>Y247+tabel1!$G$6</f>
        <v>11.592639</v>
      </c>
      <c r="AC247">
        <v>9.4110899999999997</v>
      </c>
      <c r="AD247">
        <v>1.5926389999999999</v>
      </c>
      <c r="AE247" s="4">
        <f t="shared" si="15"/>
        <v>0.13738364491467386</v>
      </c>
      <c r="AF247" s="4">
        <f>AC247/tabel1!$I$7</f>
        <v>660427.3684210527</v>
      </c>
      <c r="AG247" s="10">
        <f>AD247+tabel1!$G$6</f>
        <v>11.592639</v>
      </c>
      <c r="AH247"/>
    </row>
    <row r="248" spans="1:34" x14ac:dyDescent="0.45">
      <c r="A248">
        <v>9.3927659999999999</v>
      </c>
      <c r="B248">
        <v>1.5981669999999999</v>
      </c>
      <c r="C248" s="4">
        <f t="shared" si="12"/>
        <v>0.13779479119416024</v>
      </c>
      <c r="D248" s="4">
        <f>A248/tabel1!$I$6</f>
        <v>299609.76076555019</v>
      </c>
      <c r="E248" s="10">
        <f>B248+tabel1!$G$6</f>
        <v>11.598167</v>
      </c>
      <c r="F248">
        <v>9.3927659999999999</v>
      </c>
      <c r="G248">
        <v>1.5981669999999999</v>
      </c>
      <c r="H248" s="4">
        <f t="shared" si="13"/>
        <v>0.13779479119416024</v>
      </c>
      <c r="I248" s="4">
        <f>F248/tabel1!$I$6</f>
        <v>299609.76076555019</v>
      </c>
      <c r="J248" s="10">
        <f>G248+tabel1!$G$6</f>
        <v>11.598167</v>
      </c>
      <c r="K248"/>
      <c r="X248">
        <v>9.3927659999999999</v>
      </c>
      <c r="Y248">
        <v>1.5981669999999999</v>
      </c>
      <c r="Z248" s="4">
        <f t="shared" si="14"/>
        <v>0.13779479119416024</v>
      </c>
      <c r="AA248" s="4">
        <f>X248/tabel1!$I$7</f>
        <v>659141.47368421056</v>
      </c>
      <c r="AB248" s="10">
        <f>Y248+tabel1!$G$6</f>
        <v>11.598167</v>
      </c>
      <c r="AC248">
        <v>9.3927659999999999</v>
      </c>
      <c r="AD248">
        <v>1.5981669999999999</v>
      </c>
      <c r="AE248" s="4">
        <f t="shared" si="15"/>
        <v>0.13779479119416024</v>
      </c>
      <c r="AF248" s="4">
        <f>AC248/tabel1!$I$7</f>
        <v>659141.47368421056</v>
      </c>
      <c r="AG248" s="10">
        <f>AD248+tabel1!$G$6</f>
        <v>11.598167</v>
      </c>
      <c r="AH248"/>
    </row>
    <row r="249" spans="1:34" x14ac:dyDescent="0.45">
      <c r="A249">
        <v>9.3721530000000008</v>
      </c>
      <c r="B249">
        <v>1.6034949999999999</v>
      </c>
      <c r="C249" s="4">
        <f t="shared" si="12"/>
        <v>0.13819069168384179</v>
      </c>
      <c r="D249" s="4">
        <f>A249/tabel1!$I$6</f>
        <v>298952.24880382774</v>
      </c>
      <c r="E249" s="10">
        <f>B249+tabel1!$G$6</f>
        <v>11.603495000000001</v>
      </c>
      <c r="F249">
        <v>9.3721530000000008</v>
      </c>
      <c r="G249">
        <v>1.6034949999999999</v>
      </c>
      <c r="H249" s="4">
        <f t="shared" si="13"/>
        <v>0.13819069168384179</v>
      </c>
      <c r="I249" s="4">
        <f>F249/tabel1!$I$6</f>
        <v>298952.24880382774</v>
      </c>
      <c r="J249" s="10">
        <f>G249+tabel1!$G$6</f>
        <v>11.603495000000001</v>
      </c>
      <c r="K249"/>
      <c r="X249">
        <v>9.3721530000000008</v>
      </c>
      <c r="Y249">
        <v>1.6034949999999999</v>
      </c>
      <c r="Z249" s="4">
        <f t="shared" si="14"/>
        <v>0.13819069168384179</v>
      </c>
      <c r="AA249" s="4">
        <f>X249/tabel1!$I$7</f>
        <v>657694.94736842113</v>
      </c>
      <c r="AB249" s="10">
        <f>Y249+tabel1!$G$6</f>
        <v>11.603495000000001</v>
      </c>
      <c r="AC249">
        <v>9.3721530000000008</v>
      </c>
      <c r="AD249">
        <v>1.6034949999999999</v>
      </c>
      <c r="AE249" s="4">
        <f t="shared" si="15"/>
        <v>0.13819069168384179</v>
      </c>
      <c r="AF249" s="4">
        <f>AC249/tabel1!$I$7</f>
        <v>657694.94736842113</v>
      </c>
      <c r="AG249" s="10">
        <f>AD249+tabel1!$G$6</f>
        <v>11.603495000000001</v>
      </c>
      <c r="AH249"/>
    </row>
    <row r="250" spans="1:34" x14ac:dyDescent="0.45">
      <c r="A250">
        <v>9.3595559999999995</v>
      </c>
      <c r="B250">
        <v>1.6089230000000001</v>
      </c>
      <c r="C250" s="4">
        <f t="shared" si="12"/>
        <v>0.13859364904048377</v>
      </c>
      <c r="D250" s="4">
        <f>A250/tabel1!$I$6</f>
        <v>298550.4306220095</v>
      </c>
      <c r="E250" s="10">
        <f>B250+tabel1!$G$6</f>
        <v>11.608923000000001</v>
      </c>
      <c r="F250">
        <v>9.3595559999999995</v>
      </c>
      <c r="G250">
        <v>1.6089230000000001</v>
      </c>
      <c r="H250" s="4">
        <f t="shared" si="13"/>
        <v>0.13859364904048377</v>
      </c>
      <c r="I250" s="4">
        <f>F250/tabel1!$I$6</f>
        <v>298550.4306220095</v>
      </c>
      <c r="J250" s="10">
        <f>G250+tabel1!$G$6</f>
        <v>11.608923000000001</v>
      </c>
      <c r="K250"/>
      <c r="X250">
        <v>9.3595559999999995</v>
      </c>
      <c r="Y250">
        <v>1.6089230000000001</v>
      </c>
      <c r="Z250" s="4">
        <f t="shared" si="14"/>
        <v>0.13859364904048377</v>
      </c>
      <c r="AA250" s="4">
        <f>X250/tabel1!$I$7</f>
        <v>656810.94736842101</v>
      </c>
      <c r="AB250" s="10">
        <f>Y250+tabel1!$G$6</f>
        <v>11.608923000000001</v>
      </c>
      <c r="AC250">
        <v>9.3595559999999995</v>
      </c>
      <c r="AD250">
        <v>1.6089230000000001</v>
      </c>
      <c r="AE250" s="4">
        <f t="shared" si="15"/>
        <v>0.13859364904048377</v>
      </c>
      <c r="AF250" s="4">
        <f>AC250/tabel1!$I$7</f>
        <v>656810.94736842101</v>
      </c>
      <c r="AG250" s="10">
        <f>AD250+tabel1!$G$6</f>
        <v>11.608923000000001</v>
      </c>
      <c r="AH250"/>
    </row>
    <row r="251" spans="1:34" x14ac:dyDescent="0.45">
      <c r="A251">
        <v>9.3400890000000008</v>
      </c>
      <c r="B251">
        <v>1.6147499999999999</v>
      </c>
      <c r="C251" s="4">
        <f t="shared" si="12"/>
        <v>0.13902580770141412</v>
      </c>
      <c r="D251" s="4">
        <f>A251/tabel1!$I$6</f>
        <v>297929.4736842105</v>
      </c>
      <c r="E251" s="10">
        <f>B251+tabel1!$G$6</f>
        <v>11.614750000000001</v>
      </c>
      <c r="F251">
        <v>9.3400890000000008</v>
      </c>
      <c r="G251">
        <v>1.6147499999999999</v>
      </c>
      <c r="H251" s="4">
        <f t="shared" si="13"/>
        <v>0.13902580770141412</v>
      </c>
      <c r="I251" s="4">
        <f>F251/tabel1!$I$6</f>
        <v>297929.4736842105</v>
      </c>
      <c r="J251" s="10">
        <f>G251+tabel1!$G$6</f>
        <v>11.614750000000001</v>
      </c>
      <c r="K251"/>
      <c r="X251">
        <v>9.3400890000000008</v>
      </c>
      <c r="Y251">
        <v>1.6147499999999999</v>
      </c>
      <c r="Z251" s="4">
        <f t="shared" si="14"/>
        <v>0.13902580770141412</v>
      </c>
      <c r="AA251" s="4">
        <f>X251/tabel1!$I$7</f>
        <v>655444.84210526326</v>
      </c>
      <c r="AB251" s="10">
        <f>Y251+tabel1!$G$6</f>
        <v>11.614750000000001</v>
      </c>
      <c r="AC251">
        <v>9.3400890000000008</v>
      </c>
      <c r="AD251">
        <v>1.6147499999999999</v>
      </c>
      <c r="AE251" s="4">
        <f t="shared" si="15"/>
        <v>0.13902580770141412</v>
      </c>
      <c r="AF251" s="4">
        <f>AC251/tabel1!$I$7</f>
        <v>655444.84210526326</v>
      </c>
      <c r="AG251" s="10">
        <f>AD251+tabel1!$G$6</f>
        <v>11.614750000000001</v>
      </c>
      <c r="AH251"/>
    </row>
    <row r="252" spans="1:34" x14ac:dyDescent="0.45">
      <c r="A252">
        <v>9.3206209999999992</v>
      </c>
      <c r="B252">
        <v>1.6212770000000001</v>
      </c>
      <c r="C252" s="4">
        <f t="shared" si="12"/>
        <v>0.13950936717195539</v>
      </c>
      <c r="D252" s="4">
        <f>A252/tabel1!$I$6</f>
        <v>297308.4848484848</v>
      </c>
      <c r="E252" s="10">
        <f>B252+tabel1!$G$6</f>
        <v>11.621276999999999</v>
      </c>
      <c r="F252">
        <v>9.3206209999999992</v>
      </c>
      <c r="G252">
        <v>1.6212770000000001</v>
      </c>
      <c r="H252" s="4">
        <f t="shared" si="13"/>
        <v>0.13950936717195539</v>
      </c>
      <c r="I252" s="4">
        <f>F252/tabel1!$I$6</f>
        <v>297308.4848484848</v>
      </c>
      <c r="J252" s="10">
        <f>G252+tabel1!$G$6</f>
        <v>11.621276999999999</v>
      </c>
      <c r="K252"/>
      <c r="X252">
        <v>9.3206209999999992</v>
      </c>
      <c r="Y252">
        <v>1.6212770000000001</v>
      </c>
      <c r="Z252" s="4">
        <f t="shared" si="14"/>
        <v>0.13950936717195539</v>
      </c>
      <c r="AA252" s="4">
        <f>X252/tabel1!$I$7</f>
        <v>654078.66666666663</v>
      </c>
      <c r="AB252" s="10">
        <f>Y252+tabel1!$G$6</f>
        <v>11.621276999999999</v>
      </c>
      <c r="AC252">
        <v>9.3206209999999992</v>
      </c>
      <c r="AD252">
        <v>1.6212770000000001</v>
      </c>
      <c r="AE252" s="4">
        <f t="shared" si="15"/>
        <v>0.13950936717195539</v>
      </c>
      <c r="AF252" s="4">
        <f>AC252/tabel1!$I$7</f>
        <v>654078.66666666663</v>
      </c>
      <c r="AG252" s="10">
        <f>AD252+tabel1!$G$6</f>
        <v>11.621276999999999</v>
      </c>
      <c r="AH252"/>
    </row>
    <row r="253" spans="1:34" x14ac:dyDescent="0.45">
      <c r="A253">
        <v>9.2942809999999998</v>
      </c>
      <c r="B253">
        <v>1.6283369999999999</v>
      </c>
      <c r="C253" s="4">
        <f t="shared" si="12"/>
        <v>0.14003180334384874</v>
      </c>
      <c r="D253" s="4">
        <f>A253/tabel1!$I$6</f>
        <v>296468.29346092499</v>
      </c>
      <c r="E253" s="10">
        <f>B253+tabel1!$G$6</f>
        <v>11.628337</v>
      </c>
      <c r="F253">
        <v>9.2942809999999998</v>
      </c>
      <c r="G253">
        <v>1.6283369999999999</v>
      </c>
      <c r="H253" s="4">
        <f t="shared" si="13"/>
        <v>0.14003180334384874</v>
      </c>
      <c r="I253" s="4">
        <f>F253/tabel1!$I$6</f>
        <v>296468.29346092499</v>
      </c>
      <c r="J253" s="10">
        <f>G253+tabel1!$G$6</f>
        <v>11.628337</v>
      </c>
      <c r="K253"/>
      <c r="X253">
        <v>9.2942809999999998</v>
      </c>
      <c r="Y253">
        <v>1.6283369999999999</v>
      </c>
      <c r="Z253" s="4">
        <f t="shared" si="14"/>
        <v>0.14003180334384874</v>
      </c>
      <c r="AA253" s="4">
        <f>X253/tabel1!$I$7</f>
        <v>652230.24561403517</v>
      </c>
      <c r="AB253" s="10">
        <f>Y253+tabel1!$G$6</f>
        <v>11.628337</v>
      </c>
      <c r="AC253">
        <v>9.2942809999999998</v>
      </c>
      <c r="AD253">
        <v>1.6283369999999999</v>
      </c>
      <c r="AE253" s="4">
        <f t="shared" si="15"/>
        <v>0.14003180334384874</v>
      </c>
      <c r="AF253" s="4">
        <f>AC253/tabel1!$I$7</f>
        <v>652230.24561403517</v>
      </c>
      <c r="AG253" s="10">
        <f>AD253+tabel1!$G$6</f>
        <v>11.628337</v>
      </c>
      <c r="AH253"/>
    </row>
    <row r="254" spans="1:34" x14ac:dyDescent="0.45">
      <c r="A254">
        <v>9.2725229999999996</v>
      </c>
      <c r="B254">
        <v>1.6361619999999999</v>
      </c>
      <c r="C254" s="4">
        <f t="shared" si="12"/>
        <v>0.14061010838453433</v>
      </c>
      <c r="D254" s="4">
        <f>A254/tabel1!$I$6</f>
        <v>295774.25837320572</v>
      </c>
      <c r="E254" s="10">
        <f>B254+tabel1!$G$6</f>
        <v>11.636162000000001</v>
      </c>
      <c r="F254">
        <v>9.2725229999999996</v>
      </c>
      <c r="G254">
        <v>1.6361619999999999</v>
      </c>
      <c r="H254" s="4">
        <f t="shared" si="13"/>
        <v>0.14061010838453433</v>
      </c>
      <c r="I254" s="4">
        <f>F254/tabel1!$I$6</f>
        <v>295774.25837320572</v>
      </c>
      <c r="J254" s="10">
        <f>G254+tabel1!$G$6</f>
        <v>11.636162000000001</v>
      </c>
      <c r="K254"/>
      <c r="X254">
        <v>9.2725229999999996</v>
      </c>
      <c r="Y254">
        <v>1.6361619999999999</v>
      </c>
      <c r="Z254" s="4">
        <f t="shared" si="14"/>
        <v>0.14061010838453433</v>
      </c>
      <c r="AA254" s="4">
        <f>X254/tabel1!$I$7</f>
        <v>650703.3684210527</v>
      </c>
      <c r="AB254" s="10">
        <f>Y254+tabel1!$G$6</f>
        <v>11.636162000000001</v>
      </c>
      <c r="AC254">
        <v>9.2725229999999996</v>
      </c>
      <c r="AD254">
        <v>1.6361619999999999</v>
      </c>
      <c r="AE254" s="4">
        <f t="shared" si="15"/>
        <v>0.14061010838453433</v>
      </c>
      <c r="AF254" s="4">
        <f>AC254/tabel1!$I$7</f>
        <v>650703.3684210527</v>
      </c>
      <c r="AG254" s="10">
        <f>AD254+tabel1!$G$6</f>
        <v>11.636162000000001</v>
      </c>
      <c r="AH254"/>
    </row>
    <row r="255" spans="1:34" x14ac:dyDescent="0.45">
      <c r="A255">
        <v>9.2599260000000001</v>
      </c>
      <c r="B255">
        <v>1.6442870000000001</v>
      </c>
      <c r="C255" s="4">
        <f t="shared" si="12"/>
        <v>0.1412097623495539</v>
      </c>
      <c r="D255" s="4">
        <f>A255/tabel1!$I$6</f>
        <v>295372.44019138755</v>
      </c>
      <c r="E255" s="10">
        <f>B255+tabel1!$G$6</f>
        <v>11.644287</v>
      </c>
      <c r="F255">
        <v>9.2599260000000001</v>
      </c>
      <c r="G255">
        <v>1.6442870000000001</v>
      </c>
      <c r="H255" s="4">
        <f t="shared" si="13"/>
        <v>0.1412097623495539</v>
      </c>
      <c r="I255" s="4">
        <f>F255/tabel1!$I$6</f>
        <v>295372.44019138755</v>
      </c>
      <c r="J255" s="10">
        <f>G255+tabel1!$G$6</f>
        <v>11.644287</v>
      </c>
      <c r="K255"/>
      <c r="X255">
        <v>9.2599260000000001</v>
      </c>
      <c r="Y255">
        <v>1.6442870000000001</v>
      </c>
      <c r="Z255" s="4">
        <f t="shared" si="14"/>
        <v>0.1412097623495539</v>
      </c>
      <c r="AA255" s="4">
        <f>X255/tabel1!$I$7</f>
        <v>649819.3684210527</v>
      </c>
      <c r="AB255" s="10">
        <f>Y255+tabel1!$G$6</f>
        <v>11.644287</v>
      </c>
      <c r="AC255">
        <v>9.2599260000000001</v>
      </c>
      <c r="AD255">
        <v>1.6442870000000001</v>
      </c>
      <c r="AE255" s="4">
        <f t="shared" si="15"/>
        <v>0.1412097623495539</v>
      </c>
      <c r="AF255" s="4">
        <f>AC255/tabel1!$I$7</f>
        <v>649819.3684210527</v>
      </c>
      <c r="AG255" s="10">
        <f>AD255+tabel1!$G$6</f>
        <v>11.644287</v>
      </c>
      <c r="AH255"/>
    </row>
    <row r="256" spans="1:34" x14ac:dyDescent="0.45">
      <c r="A256">
        <v>9.2404580000000003</v>
      </c>
      <c r="B256">
        <v>1.6522129999999999</v>
      </c>
      <c r="C256" s="4">
        <f t="shared" si="12"/>
        <v>0.14179392360918908</v>
      </c>
      <c r="D256" s="4">
        <f>A256/tabel1!$I$6</f>
        <v>294751.45135566185</v>
      </c>
      <c r="E256" s="10">
        <f>B256+tabel1!$G$6</f>
        <v>11.652213</v>
      </c>
      <c r="F256">
        <v>9.2404580000000003</v>
      </c>
      <c r="G256">
        <v>1.6522129999999999</v>
      </c>
      <c r="H256" s="4">
        <f t="shared" si="13"/>
        <v>0.14179392360918908</v>
      </c>
      <c r="I256" s="4">
        <f>F256/tabel1!$I$6</f>
        <v>294751.45135566185</v>
      </c>
      <c r="J256" s="10">
        <f>G256+tabel1!$G$6</f>
        <v>11.652213</v>
      </c>
      <c r="K256"/>
      <c r="X256">
        <v>9.2404580000000003</v>
      </c>
      <c r="Y256">
        <v>1.6522129999999999</v>
      </c>
      <c r="Z256" s="4">
        <f t="shared" si="14"/>
        <v>0.14179392360918908</v>
      </c>
      <c r="AA256" s="4">
        <f>X256/tabel1!$I$7</f>
        <v>648453.19298245618</v>
      </c>
      <c r="AB256" s="10">
        <f>Y256+tabel1!$G$6</f>
        <v>11.652213</v>
      </c>
      <c r="AC256">
        <v>9.2404580000000003</v>
      </c>
      <c r="AD256">
        <v>1.6522129999999999</v>
      </c>
      <c r="AE256" s="4">
        <f t="shared" si="15"/>
        <v>0.14179392360918908</v>
      </c>
      <c r="AF256" s="4">
        <f>AC256/tabel1!$I$7</f>
        <v>648453.19298245618</v>
      </c>
      <c r="AG256" s="10">
        <f>AD256+tabel1!$G$6</f>
        <v>11.652213</v>
      </c>
      <c r="AH256"/>
    </row>
    <row r="257" spans="1:34" x14ac:dyDescent="0.45">
      <c r="A257">
        <v>9.2312969999999996</v>
      </c>
      <c r="B257">
        <v>1.659872</v>
      </c>
      <c r="C257" s="4">
        <f t="shared" si="12"/>
        <v>0.14235765195364067</v>
      </c>
      <c r="D257" s="4">
        <f>A257/tabel1!$I$6</f>
        <v>294459.2344497607</v>
      </c>
      <c r="E257" s="10">
        <f>B257+tabel1!$G$6</f>
        <v>11.659872</v>
      </c>
      <c r="F257">
        <v>9.2312969999999996</v>
      </c>
      <c r="G257">
        <v>1.659872</v>
      </c>
      <c r="H257" s="4">
        <f t="shared" si="13"/>
        <v>0.14235765195364067</v>
      </c>
      <c r="I257" s="4">
        <f>F257/tabel1!$I$6</f>
        <v>294459.2344497607</v>
      </c>
      <c r="J257" s="10">
        <f>G257+tabel1!$G$6</f>
        <v>11.659872</v>
      </c>
      <c r="K257"/>
      <c r="X257">
        <v>9.2312969999999996</v>
      </c>
      <c r="Y257">
        <v>1.659872</v>
      </c>
      <c r="Z257" s="4">
        <f t="shared" si="14"/>
        <v>0.14235765195364067</v>
      </c>
      <c r="AA257" s="4">
        <f>X257/tabel1!$I$7</f>
        <v>647810.31578947371</v>
      </c>
      <c r="AB257" s="10">
        <f>Y257+tabel1!$G$6</f>
        <v>11.659872</v>
      </c>
      <c r="AC257">
        <v>9.2312969999999996</v>
      </c>
      <c r="AD257">
        <v>1.659872</v>
      </c>
      <c r="AE257" s="4">
        <f t="shared" si="15"/>
        <v>0.14235765195364067</v>
      </c>
      <c r="AF257" s="4">
        <f>AC257/tabel1!$I$7</f>
        <v>647810.31578947371</v>
      </c>
      <c r="AG257" s="10">
        <f>AD257+tabel1!$G$6</f>
        <v>11.659872</v>
      </c>
      <c r="AH257"/>
    </row>
    <row r="258" spans="1:34" x14ac:dyDescent="0.45">
      <c r="A258">
        <v>9.2118280000000006</v>
      </c>
      <c r="B258">
        <v>1.6666319999999999</v>
      </c>
      <c r="C258" s="4">
        <f t="shared" si="12"/>
        <v>0.14285459591079927</v>
      </c>
      <c r="D258" s="4">
        <f>A258/tabel1!$I$6</f>
        <v>293838.21371610847</v>
      </c>
      <c r="E258" s="10">
        <f>B258+tabel1!$G$6</f>
        <v>11.666632</v>
      </c>
      <c r="F258">
        <v>9.2118280000000006</v>
      </c>
      <c r="G258">
        <v>1.6666319999999999</v>
      </c>
      <c r="H258" s="4">
        <f t="shared" si="13"/>
        <v>0.14285459591079927</v>
      </c>
      <c r="I258" s="4">
        <f>F258/tabel1!$I$6</f>
        <v>293838.21371610847</v>
      </c>
      <c r="J258" s="10">
        <f>G258+tabel1!$G$6</f>
        <v>11.666632</v>
      </c>
      <c r="K258"/>
      <c r="X258">
        <v>9.2118280000000006</v>
      </c>
      <c r="Y258">
        <v>1.6666319999999999</v>
      </c>
      <c r="Z258" s="4">
        <f t="shared" si="14"/>
        <v>0.14285459591079927</v>
      </c>
      <c r="AA258" s="4">
        <f>X258/tabel1!$I$7</f>
        <v>646444.07017543865</v>
      </c>
      <c r="AB258" s="10">
        <f>Y258+tabel1!$G$6</f>
        <v>11.666632</v>
      </c>
      <c r="AC258">
        <v>9.2118280000000006</v>
      </c>
      <c r="AD258">
        <v>1.6666319999999999</v>
      </c>
      <c r="AE258" s="4">
        <f t="shared" si="15"/>
        <v>0.14285459591079927</v>
      </c>
      <c r="AF258" s="4">
        <f>AC258/tabel1!$I$7</f>
        <v>646444.07017543865</v>
      </c>
      <c r="AG258" s="10">
        <f>AD258+tabel1!$G$6</f>
        <v>11.666632</v>
      </c>
      <c r="AH258"/>
    </row>
    <row r="259" spans="1:34" x14ac:dyDescent="0.45">
      <c r="A259">
        <v>9.1957959999999996</v>
      </c>
      <c r="B259">
        <v>1.6726259999999999</v>
      </c>
      <c r="C259" s="4">
        <f t="shared" si="12"/>
        <v>0.14329474789991559</v>
      </c>
      <c r="D259" s="4">
        <f>A259/tabel1!$I$6</f>
        <v>293326.82615629979</v>
      </c>
      <c r="E259" s="10">
        <f>B259+tabel1!$G$6</f>
        <v>11.672625999999999</v>
      </c>
      <c r="F259">
        <v>9.1957959999999996</v>
      </c>
      <c r="G259">
        <v>1.6726259999999999</v>
      </c>
      <c r="H259" s="4">
        <f t="shared" si="13"/>
        <v>0.14329474789991559</v>
      </c>
      <c r="I259" s="4">
        <f>F259/tabel1!$I$6</f>
        <v>293326.82615629979</v>
      </c>
      <c r="J259" s="10">
        <f>G259+tabel1!$G$6</f>
        <v>11.672625999999999</v>
      </c>
      <c r="K259"/>
      <c r="X259">
        <v>9.1957959999999996</v>
      </c>
      <c r="Y259">
        <v>1.6726259999999999</v>
      </c>
      <c r="Z259" s="4">
        <f t="shared" si="14"/>
        <v>0.14329474789991559</v>
      </c>
      <c r="AA259" s="4">
        <f>X259/tabel1!$I$7</f>
        <v>645319.01754385966</v>
      </c>
      <c r="AB259" s="10">
        <f>Y259+tabel1!$G$6</f>
        <v>11.672625999999999</v>
      </c>
      <c r="AC259">
        <v>9.1957959999999996</v>
      </c>
      <c r="AD259">
        <v>1.6726259999999999</v>
      </c>
      <c r="AE259" s="4">
        <f t="shared" si="15"/>
        <v>0.14329474789991559</v>
      </c>
      <c r="AF259" s="4">
        <f>AC259/tabel1!$I$7</f>
        <v>645319.01754385966</v>
      </c>
      <c r="AG259" s="10">
        <f>AD259+tabel1!$G$6</f>
        <v>11.672625999999999</v>
      </c>
      <c r="AH259"/>
    </row>
    <row r="260" spans="1:34" x14ac:dyDescent="0.45">
      <c r="A260">
        <v>9.1969410000000007</v>
      </c>
      <c r="B260">
        <v>1.6781870000000001</v>
      </c>
      <c r="C260" s="4">
        <f t="shared" ref="C260:C323" si="16">B260/E260</f>
        <v>0.14370269974269123</v>
      </c>
      <c r="D260" s="4">
        <f>A260/tabel1!$I$6</f>
        <v>293363.34928229667</v>
      </c>
      <c r="E260" s="10">
        <f>B260+tabel1!$G$6</f>
        <v>11.678186999999999</v>
      </c>
      <c r="F260">
        <v>9.1969410000000007</v>
      </c>
      <c r="G260">
        <v>1.6781870000000001</v>
      </c>
      <c r="H260" s="4">
        <f t="shared" ref="H260:H323" si="17">G260/J260</f>
        <v>0.14370269974269123</v>
      </c>
      <c r="I260" s="4">
        <f>F260/tabel1!$I$6</f>
        <v>293363.34928229667</v>
      </c>
      <c r="J260" s="10">
        <f>G260+tabel1!$G$6</f>
        <v>11.678186999999999</v>
      </c>
      <c r="K260"/>
      <c r="X260">
        <v>9.1969410000000007</v>
      </c>
      <c r="Y260">
        <v>1.6781870000000001</v>
      </c>
      <c r="Z260" s="4">
        <f t="shared" ref="Z260:Z323" si="18">Y260/AB260</f>
        <v>0.14370269974269123</v>
      </c>
      <c r="AA260" s="4">
        <f>X260/tabel1!$I$7</f>
        <v>645399.3684210527</v>
      </c>
      <c r="AB260" s="10">
        <f>Y260+tabel1!$G$6</f>
        <v>11.678186999999999</v>
      </c>
      <c r="AC260">
        <v>9.1969410000000007</v>
      </c>
      <c r="AD260">
        <v>1.6781870000000001</v>
      </c>
      <c r="AE260" s="4">
        <f t="shared" ref="AE260:AE323" si="19">AD260/AG260</f>
        <v>0.14370269974269123</v>
      </c>
      <c r="AF260" s="4">
        <f>AC260/tabel1!$I$7</f>
        <v>645399.3684210527</v>
      </c>
      <c r="AG260" s="10">
        <f>AD260+tabel1!$G$6</f>
        <v>11.678186999999999</v>
      </c>
      <c r="AH260"/>
    </row>
    <row r="261" spans="1:34" x14ac:dyDescent="0.45">
      <c r="A261">
        <v>9.1866339999999997</v>
      </c>
      <c r="B261">
        <v>1.683648</v>
      </c>
      <c r="C261" s="4">
        <f t="shared" si="16"/>
        <v>0.14410293771260482</v>
      </c>
      <c r="D261" s="4">
        <f>A261/tabel1!$I$6</f>
        <v>293034.57735247206</v>
      </c>
      <c r="E261" s="10">
        <f>B261+tabel1!$G$6</f>
        <v>11.683648</v>
      </c>
      <c r="F261">
        <v>9.1866339999999997</v>
      </c>
      <c r="G261">
        <v>1.683648</v>
      </c>
      <c r="H261" s="4">
        <f t="shared" si="17"/>
        <v>0.14410293771260482</v>
      </c>
      <c r="I261" s="4">
        <f>F261/tabel1!$I$6</f>
        <v>293034.57735247206</v>
      </c>
      <c r="J261" s="10">
        <f>G261+tabel1!$G$6</f>
        <v>11.683648</v>
      </c>
      <c r="K261"/>
      <c r="X261">
        <v>9.1866339999999997</v>
      </c>
      <c r="Y261">
        <v>1.683648</v>
      </c>
      <c r="Z261" s="4">
        <f t="shared" si="18"/>
        <v>0.14410293771260482</v>
      </c>
      <c r="AA261" s="4">
        <f>X261/tabel1!$I$7</f>
        <v>644676.07017543865</v>
      </c>
      <c r="AB261" s="10">
        <f>Y261+tabel1!$G$6</f>
        <v>11.683648</v>
      </c>
      <c r="AC261">
        <v>9.1866339999999997</v>
      </c>
      <c r="AD261">
        <v>1.683648</v>
      </c>
      <c r="AE261" s="4">
        <f t="shared" si="19"/>
        <v>0.14410293771260482</v>
      </c>
      <c r="AF261" s="4">
        <f>AC261/tabel1!$I$7</f>
        <v>644676.07017543865</v>
      </c>
      <c r="AG261" s="10">
        <f>AD261+tabel1!$G$6</f>
        <v>11.683648</v>
      </c>
      <c r="AH261"/>
    </row>
    <row r="262" spans="1:34" x14ac:dyDescent="0.45">
      <c r="A262">
        <v>9.1683120000000002</v>
      </c>
      <c r="B262">
        <v>1.6891419999999999</v>
      </c>
      <c r="C262" s="4">
        <f t="shared" si="16"/>
        <v>0.14450521689273685</v>
      </c>
      <c r="D262" s="4">
        <f>A262/tabel1!$I$6</f>
        <v>292450.14354066981</v>
      </c>
      <c r="E262" s="10">
        <f>B262+tabel1!$G$6</f>
        <v>11.689142</v>
      </c>
      <c r="F262">
        <v>9.1683120000000002</v>
      </c>
      <c r="G262">
        <v>1.6891419999999999</v>
      </c>
      <c r="H262" s="4">
        <f t="shared" si="17"/>
        <v>0.14450521689273685</v>
      </c>
      <c r="I262" s="4">
        <f>F262/tabel1!$I$6</f>
        <v>292450.14354066981</v>
      </c>
      <c r="J262" s="10">
        <f>G262+tabel1!$G$6</f>
        <v>11.689142</v>
      </c>
      <c r="K262"/>
      <c r="X262">
        <v>9.1683120000000002</v>
      </c>
      <c r="Y262">
        <v>1.6891419999999999</v>
      </c>
      <c r="Z262" s="4">
        <f t="shared" si="18"/>
        <v>0.14450521689273685</v>
      </c>
      <c r="AA262" s="4">
        <f>X262/tabel1!$I$7</f>
        <v>643390.31578947371</v>
      </c>
      <c r="AB262" s="10">
        <f>Y262+tabel1!$G$6</f>
        <v>11.689142</v>
      </c>
      <c r="AC262">
        <v>9.1683120000000002</v>
      </c>
      <c r="AD262">
        <v>1.6891419999999999</v>
      </c>
      <c r="AE262" s="4">
        <f t="shared" si="19"/>
        <v>0.14450521689273685</v>
      </c>
      <c r="AF262" s="4">
        <f>AC262/tabel1!$I$7</f>
        <v>643390.31578947371</v>
      </c>
      <c r="AG262" s="10">
        <f>AD262+tabel1!$G$6</f>
        <v>11.689142</v>
      </c>
      <c r="AH262"/>
    </row>
    <row r="263" spans="1:34" x14ac:dyDescent="0.45">
      <c r="A263">
        <v>9.1499889999999997</v>
      </c>
      <c r="B263">
        <v>1.6949700000000001</v>
      </c>
      <c r="C263" s="4">
        <f t="shared" si="16"/>
        <v>0.14493153894366553</v>
      </c>
      <c r="D263" s="4">
        <f>A263/tabel1!$I$6</f>
        <v>291865.67783094093</v>
      </c>
      <c r="E263" s="10">
        <f>B263+tabel1!$G$6</f>
        <v>11.69497</v>
      </c>
      <c r="F263">
        <v>9.1499889999999997</v>
      </c>
      <c r="G263">
        <v>1.6949700000000001</v>
      </c>
      <c r="H263" s="4">
        <f t="shared" si="17"/>
        <v>0.14493153894366553</v>
      </c>
      <c r="I263" s="4">
        <f>F263/tabel1!$I$6</f>
        <v>291865.67783094093</v>
      </c>
      <c r="J263" s="10">
        <f>G263+tabel1!$G$6</f>
        <v>11.69497</v>
      </c>
      <c r="K263"/>
      <c r="X263">
        <v>9.1499889999999997</v>
      </c>
      <c r="Y263">
        <v>1.6949700000000001</v>
      </c>
      <c r="Z263" s="4">
        <f t="shared" si="18"/>
        <v>0.14493153894366553</v>
      </c>
      <c r="AA263" s="4">
        <f>X263/tabel1!$I$7</f>
        <v>642104.49122807023</v>
      </c>
      <c r="AB263" s="10">
        <f>Y263+tabel1!$G$6</f>
        <v>11.69497</v>
      </c>
      <c r="AC263">
        <v>9.1499889999999997</v>
      </c>
      <c r="AD263">
        <v>1.6949700000000001</v>
      </c>
      <c r="AE263" s="4">
        <f t="shared" si="19"/>
        <v>0.14493153894366553</v>
      </c>
      <c r="AF263" s="4">
        <f>AC263/tabel1!$I$7</f>
        <v>642104.49122807023</v>
      </c>
      <c r="AG263" s="10">
        <f>AD263+tabel1!$G$6</f>
        <v>11.69497</v>
      </c>
      <c r="AH263"/>
    </row>
    <row r="264" spans="1:34" x14ac:dyDescent="0.45">
      <c r="A264">
        <v>9.1362469999999991</v>
      </c>
      <c r="B264">
        <v>1.7014629999999999</v>
      </c>
      <c r="C264" s="4">
        <f t="shared" si="16"/>
        <v>0.14540600606949747</v>
      </c>
      <c r="D264" s="4">
        <f>A264/tabel1!$I$6</f>
        <v>291427.33652312594</v>
      </c>
      <c r="E264" s="10">
        <f>B264+tabel1!$G$6</f>
        <v>11.701463</v>
      </c>
      <c r="F264">
        <v>9.1362469999999991</v>
      </c>
      <c r="G264">
        <v>1.7014629999999999</v>
      </c>
      <c r="H264" s="4">
        <f t="shared" si="17"/>
        <v>0.14540600606949747</v>
      </c>
      <c r="I264" s="4">
        <f>F264/tabel1!$I$6</f>
        <v>291427.33652312594</v>
      </c>
      <c r="J264" s="10">
        <f>G264+tabel1!$G$6</f>
        <v>11.701463</v>
      </c>
      <c r="K264"/>
      <c r="X264">
        <v>9.1362469999999991</v>
      </c>
      <c r="Y264">
        <v>1.7014629999999999</v>
      </c>
      <c r="Z264" s="4">
        <f t="shared" si="18"/>
        <v>0.14540600606949747</v>
      </c>
      <c r="AA264" s="4">
        <f>X264/tabel1!$I$7</f>
        <v>641140.14035087719</v>
      </c>
      <c r="AB264" s="10">
        <f>Y264+tabel1!$G$6</f>
        <v>11.701463</v>
      </c>
      <c r="AC264">
        <v>9.1362469999999991</v>
      </c>
      <c r="AD264">
        <v>1.7014629999999999</v>
      </c>
      <c r="AE264" s="4">
        <f t="shared" si="19"/>
        <v>0.14540600606949747</v>
      </c>
      <c r="AF264" s="4">
        <f>AC264/tabel1!$I$7</f>
        <v>641140.14035087719</v>
      </c>
      <c r="AG264" s="10">
        <f>AD264+tabel1!$G$6</f>
        <v>11.701463</v>
      </c>
      <c r="AH264"/>
    </row>
    <row r="265" spans="1:34" x14ac:dyDescent="0.45">
      <c r="A265">
        <v>9.1247950000000007</v>
      </c>
      <c r="B265">
        <v>1.7084900000000001</v>
      </c>
      <c r="C265" s="4">
        <f t="shared" si="16"/>
        <v>0.14591890158338097</v>
      </c>
      <c r="D265" s="4">
        <f>A265/tabel1!$I$6</f>
        <v>291062.04146730463</v>
      </c>
      <c r="E265" s="10">
        <f>B265+tabel1!$G$6</f>
        <v>11.708489999999999</v>
      </c>
      <c r="F265">
        <v>9.1247950000000007</v>
      </c>
      <c r="G265">
        <v>1.7084900000000001</v>
      </c>
      <c r="H265" s="4">
        <f t="shared" si="17"/>
        <v>0.14591890158338097</v>
      </c>
      <c r="I265" s="4">
        <f>F265/tabel1!$I$6</f>
        <v>291062.04146730463</v>
      </c>
      <c r="J265" s="10">
        <f>G265+tabel1!$G$6</f>
        <v>11.708489999999999</v>
      </c>
      <c r="K265"/>
      <c r="X265">
        <v>9.1247950000000007</v>
      </c>
      <c r="Y265">
        <v>1.7084900000000001</v>
      </c>
      <c r="Z265" s="4">
        <f t="shared" si="18"/>
        <v>0.14591890158338097</v>
      </c>
      <c r="AA265" s="4">
        <f>X265/tabel1!$I$7</f>
        <v>640336.49122807023</v>
      </c>
      <c r="AB265" s="10">
        <f>Y265+tabel1!$G$6</f>
        <v>11.708489999999999</v>
      </c>
      <c r="AC265">
        <v>9.1247950000000007</v>
      </c>
      <c r="AD265">
        <v>1.7084900000000001</v>
      </c>
      <c r="AE265" s="4">
        <f t="shared" si="19"/>
        <v>0.14591890158338097</v>
      </c>
      <c r="AF265" s="4">
        <f>AC265/tabel1!$I$7</f>
        <v>640336.49122807023</v>
      </c>
      <c r="AG265" s="10">
        <f>AD265+tabel1!$G$6</f>
        <v>11.708489999999999</v>
      </c>
      <c r="AH265"/>
    </row>
    <row r="266" spans="1:34" x14ac:dyDescent="0.45">
      <c r="A266">
        <v>9.1179240000000004</v>
      </c>
      <c r="B266">
        <v>1.7161820000000001</v>
      </c>
      <c r="C266" s="4">
        <f t="shared" si="16"/>
        <v>0.14647962962678457</v>
      </c>
      <c r="D266" s="4">
        <f>A266/tabel1!$I$6</f>
        <v>290842.87081339711</v>
      </c>
      <c r="E266" s="10">
        <f>B266+tabel1!$G$6</f>
        <v>11.716182</v>
      </c>
      <c r="F266">
        <v>9.1179240000000004</v>
      </c>
      <c r="G266">
        <v>1.7161820000000001</v>
      </c>
      <c r="H266" s="4">
        <f t="shared" si="17"/>
        <v>0.14647962962678457</v>
      </c>
      <c r="I266" s="4">
        <f>F266/tabel1!$I$6</f>
        <v>290842.87081339711</v>
      </c>
      <c r="J266" s="10">
        <f>G266+tabel1!$G$6</f>
        <v>11.716182</v>
      </c>
      <c r="K266"/>
      <c r="X266">
        <v>9.1179240000000004</v>
      </c>
      <c r="Y266">
        <v>1.7161820000000001</v>
      </c>
      <c r="Z266" s="4">
        <f t="shared" si="18"/>
        <v>0.14647962962678457</v>
      </c>
      <c r="AA266" s="4">
        <f>X266/tabel1!$I$7</f>
        <v>639854.31578947371</v>
      </c>
      <c r="AB266" s="10">
        <f>Y266+tabel1!$G$6</f>
        <v>11.716182</v>
      </c>
      <c r="AC266">
        <v>9.1179240000000004</v>
      </c>
      <c r="AD266">
        <v>1.7161820000000001</v>
      </c>
      <c r="AE266" s="4">
        <f t="shared" si="19"/>
        <v>0.14647962962678457</v>
      </c>
      <c r="AF266" s="4">
        <f>AC266/tabel1!$I$7</f>
        <v>639854.31578947371</v>
      </c>
      <c r="AG266" s="10">
        <f>AD266+tabel1!$G$6</f>
        <v>11.716182</v>
      </c>
      <c r="AH266"/>
    </row>
    <row r="267" spans="1:34" x14ac:dyDescent="0.45">
      <c r="A267">
        <v>9.1018919999999994</v>
      </c>
      <c r="B267">
        <v>1.724207</v>
      </c>
      <c r="C267" s="4">
        <f t="shared" si="16"/>
        <v>0.14706384832679942</v>
      </c>
      <c r="D267" s="4">
        <f>A267/tabel1!$I$6</f>
        <v>290331.48325358849</v>
      </c>
      <c r="E267" s="10">
        <f>B267+tabel1!$G$6</f>
        <v>11.724207</v>
      </c>
      <c r="F267">
        <v>9.1018919999999994</v>
      </c>
      <c r="G267">
        <v>1.724207</v>
      </c>
      <c r="H267" s="4">
        <f t="shared" si="17"/>
        <v>0.14706384832679942</v>
      </c>
      <c r="I267" s="4">
        <f>F267/tabel1!$I$6</f>
        <v>290331.48325358849</v>
      </c>
      <c r="J267" s="10">
        <f>G267+tabel1!$G$6</f>
        <v>11.724207</v>
      </c>
      <c r="K267"/>
      <c r="X267">
        <v>9.1018919999999994</v>
      </c>
      <c r="Y267">
        <v>1.724207</v>
      </c>
      <c r="Z267" s="4">
        <f t="shared" si="18"/>
        <v>0.14706384832679942</v>
      </c>
      <c r="AA267" s="4">
        <f>X267/tabel1!$I$7</f>
        <v>638729.26315789472</v>
      </c>
      <c r="AB267" s="10">
        <f>Y267+tabel1!$G$6</f>
        <v>11.724207</v>
      </c>
      <c r="AC267">
        <v>9.1018919999999994</v>
      </c>
      <c r="AD267">
        <v>1.724207</v>
      </c>
      <c r="AE267" s="4">
        <f t="shared" si="19"/>
        <v>0.14706384832679942</v>
      </c>
      <c r="AF267" s="4">
        <f>AC267/tabel1!$I$7</f>
        <v>638729.26315789472</v>
      </c>
      <c r="AG267" s="10">
        <f>AD267+tabel1!$G$6</f>
        <v>11.724207</v>
      </c>
      <c r="AH267"/>
    </row>
    <row r="268" spans="1:34" x14ac:dyDescent="0.45">
      <c r="A268">
        <v>9.0812779999999993</v>
      </c>
      <c r="B268">
        <v>1.7320660000000001</v>
      </c>
      <c r="C268" s="4">
        <f t="shared" si="16"/>
        <v>0.14763520764373472</v>
      </c>
      <c r="D268" s="4">
        <f>A268/tabel1!$I$6</f>
        <v>289673.93939393933</v>
      </c>
      <c r="E268" s="10">
        <f>B268+tabel1!$G$6</f>
        <v>11.732066</v>
      </c>
      <c r="F268">
        <v>9.0812779999999993</v>
      </c>
      <c r="G268">
        <v>1.7320660000000001</v>
      </c>
      <c r="H268" s="4">
        <f t="shared" si="17"/>
        <v>0.14763520764373472</v>
      </c>
      <c r="I268" s="4">
        <f>F268/tabel1!$I$6</f>
        <v>289673.93939393933</v>
      </c>
      <c r="J268" s="10">
        <f>G268+tabel1!$G$6</f>
        <v>11.732066</v>
      </c>
      <c r="K268"/>
      <c r="X268">
        <v>9.0812779999999993</v>
      </c>
      <c r="Y268">
        <v>1.7320660000000001</v>
      </c>
      <c r="Z268" s="4">
        <f t="shared" si="18"/>
        <v>0.14763520764373472</v>
      </c>
      <c r="AA268" s="4">
        <f>X268/tabel1!$I$7</f>
        <v>637282.66666666663</v>
      </c>
      <c r="AB268" s="10">
        <f>Y268+tabel1!$G$6</f>
        <v>11.732066</v>
      </c>
      <c r="AC268">
        <v>9.0812779999999993</v>
      </c>
      <c r="AD268">
        <v>1.7320660000000001</v>
      </c>
      <c r="AE268" s="4">
        <f t="shared" si="19"/>
        <v>0.14763520764373472</v>
      </c>
      <c r="AF268" s="4">
        <f>AC268/tabel1!$I$7</f>
        <v>637282.66666666663</v>
      </c>
      <c r="AG268" s="10">
        <f>AD268+tabel1!$G$6</f>
        <v>11.732066</v>
      </c>
      <c r="AH268"/>
    </row>
    <row r="269" spans="1:34" x14ac:dyDescent="0.45">
      <c r="A269">
        <v>9.0732619999999997</v>
      </c>
      <c r="B269">
        <v>1.739625</v>
      </c>
      <c r="C269" s="4">
        <f t="shared" si="16"/>
        <v>0.14818403483927298</v>
      </c>
      <c r="D269" s="4">
        <f>A269/tabel1!$I$6</f>
        <v>289418.24561403506</v>
      </c>
      <c r="E269" s="10">
        <f>B269+tabel1!$G$6</f>
        <v>11.739625</v>
      </c>
      <c r="F269">
        <v>9.0732619999999997</v>
      </c>
      <c r="G269">
        <v>1.739625</v>
      </c>
      <c r="H269" s="4">
        <f t="shared" si="17"/>
        <v>0.14818403483927298</v>
      </c>
      <c r="I269" s="4">
        <f>F269/tabel1!$I$6</f>
        <v>289418.24561403506</v>
      </c>
      <c r="J269" s="10">
        <f>G269+tabel1!$G$6</f>
        <v>11.739625</v>
      </c>
      <c r="K269"/>
      <c r="X269">
        <v>9.0732619999999997</v>
      </c>
      <c r="Y269">
        <v>1.739625</v>
      </c>
      <c r="Z269" s="4">
        <f t="shared" si="18"/>
        <v>0.14818403483927298</v>
      </c>
      <c r="AA269" s="4">
        <f>X269/tabel1!$I$7</f>
        <v>636720.14035087719</v>
      </c>
      <c r="AB269" s="10">
        <f>Y269+tabel1!$G$6</f>
        <v>11.739625</v>
      </c>
      <c r="AC269">
        <v>9.0732619999999997</v>
      </c>
      <c r="AD269">
        <v>1.739625</v>
      </c>
      <c r="AE269" s="4">
        <f t="shared" si="19"/>
        <v>0.14818403483927298</v>
      </c>
      <c r="AF269" s="4">
        <f>AC269/tabel1!$I$7</f>
        <v>636720.14035087719</v>
      </c>
      <c r="AG269" s="10">
        <f>AD269+tabel1!$G$6</f>
        <v>11.739625</v>
      </c>
      <c r="AH269"/>
    </row>
    <row r="270" spans="1:34" x14ac:dyDescent="0.45">
      <c r="A270">
        <v>9.1007449999999999</v>
      </c>
      <c r="B270">
        <v>1.746718</v>
      </c>
      <c r="C270" s="4">
        <f t="shared" si="16"/>
        <v>0.1486983853702796</v>
      </c>
      <c r="D270" s="4">
        <f>A270/tabel1!$I$6</f>
        <v>290294.89633173839</v>
      </c>
      <c r="E270" s="10">
        <f>B270+tabel1!$G$6</f>
        <v>11.746718</v>
      </c>
      <c r="F270">
        <v>9.1007449999999999</v>
      </c>
      <c r="G270">
        <v>1.746718</v>
      </c>
      <c r="H270" s="4">
        <f t="shared" si="17"/>
        <v>0.1486983853702796</v>
      </c>
      <c r="I270" s="4">
        <f>F270/tabel1!$I$6</f>
        <v>290294.89633173839</v>
      </c>
      <c r="J270" s="10">
        <f>G270+tabel1!$G$6</f>
        <v>11.746718</v>
      </c>
      <c r="K270"/>
      <c r="X270">
        <v>9.1007449999999999</v>
      </c>
      <c r="Y270">
        <v>1.746718</v>
      </c>
      <c r="Z270" s="4">
        <f t="shared" si="18"/>
        <v>0.1486983853702796</v>
      </c>
      <c r="AA270" s="4">
        <f>X270/tabel1!$I$7</f>
        <v>638648.77192982461</v>
      </c>
      <c r="AB270" s="10">
        <f>Y270+tabel1!$G$6</f>
        <v>11.746718</v>
      </c>
      <c r="AC270">
        <v>9.1007449999999999</v>
      </c>
      <c r="AD270">
        <v>1.746718</v>
      </c>
      <c r="AE270" s="4">
        <f t="shared" si="19"/>
        <v>0.1486983853702796</v>
      </c>
      <c r="AF270" s="4">
        <f>AC270/tabel1!$I$7</f>
        <v>638648.77192982461</v>
      </c>
      <c r="AG270" s="10">
        <f>AD270+tabel1!$G$6</f>
        <v>11.746718</v>
      </c>
      <c r="AH270"/>
    </row>
    <row r="271" spans="1:34" x14ac:dyDescent="0.45">
      <c r="A271">
        <v>9.0967380000000002</v>
      </c>
      <c r="B271">
        <v>1.7529790000000001</v>
      </c>
      <c r="C271" s="4">
        <f t="shared" si="16"/>
        <v>0.14915188736404617</v>
      </c>
      <c r="D271" s="4">
        <f>A271/tabel1!$I$6</f>
        <v>290167.08133971289</v>
      </c>
      <c r="E271" s="10">
        <f>B271+tabel1!$G$6</f>
        <v>11.752979</v>
      </c>
      <c r="F271">
        <v>9.0967380000000002</v>
      </c>
      <c r="G271">
        <v>1.7529790000000001</v>
      </c>
      <c r="H271" s="4">
        <f t="shared" si="17"/>
        <v>0.14915188736404617</v>
      </c>
      <c r="I271" s="4">
        <f>F271/tabel1!$I$6</f>
        <v>290167.08133971289</v>
      </c>
      <c r="J271" s="10">
        <f>G271+tabel1!$G$6</f>
        <v>11.752979</v>
      </c>
      <c r="K271"/>
      <c r="X271">
        <v>9.0967380000000002</v>
      </c>
      <c r="Y271">
        <v>1.7529790000000001</v>
      </c>
      <c r="Z271" s="4">
        <f t="shared" si="18"/>
        <v>0.14915188736404617</v>
      </c>
      <c r="AA271" s="4">
        <f>X271/tabel1!$I$7</f>
        <v>638367.57894736843</v>
      </c>
      <c r="AB271" s="10">
        <f>Y271+tabel1!$G$6</f>
        <v>11.752979</v>
      </c>
      <c r="AC271">
        <v>9.0967380000000002</v>
      </c>
      <c r="AD271">
        <v>1.7529790000000001</v>
      </c>
      <c r="AE271" s="4">
        <f t="shared" si="19"/>
        <v>0.14915188736404617</v>
      </c>
      <c r="AF271" s="4">
        <f>AC271/tabel1!$I$7</f>
        <v>638367.57894736843</v>
      </c>
      <c r="AG271" s="10">
        <f>AD271+tabel1!$G$6</f>
        <v>11.752979</v>
      </c>
      <c r="AH271"/>
    </row>
    <row r="272" spans="1:34" x14ac:dyDescent="0.45">
      <c r="A272">
        <v>9.0784149999999997</v>
      </c>
      <c r="B272">
        <v>1.758839</v>
      </c>
      <c r="C272" s="4">
        <f t="shared" si="16"/>
        <v>0.14957590626081368</v>
      </c>
      <c r="D272" s="4">
        <f>A272/tabel1!$I$6</f>
        <v>289582.61562998401</v>
      </c>
      <c r="E272" s="10">
        <f>B272+tabel1!$G$6</f>
        <v>11.758839</v>
      </c>
      <c r="F272">
        <v>9.0784149999999997</v>
      </c>
      <c r="G272">
        <v>1.758839</v>
      </c>
      <c r="H272" s="4">
        <f t="shared" si="17"/>
        <v>0.14957590626081368</v>
      </c>
      <c r="I272" s="4">
        <f>F272/tabel1!$I$6</f>
        <v>289582.61562998401</v>
      </c>
      <c r="J272" s="10">
        <f>G272+tabel1!$G$6</f>
        <v>11.758839</v>
      </c>
      <c r="K272"/>
      <c r="X272">
        <v>9.0784149999999997</v>
      </c>
      <c r="Y272">
        <v>1.758839</v>
      </c>
      <c r="Z272" s="4">
        <f t="shared" si="18"/>
        <v>0.14957590626081368</v>
      </c>
      <c r="AA272" s="4">
        <f>X272/tabel1!$I$7</f>
        <v>637081.75438596494</v>
      </c>
      <c r="AB272" s="10">
        <f>Y272+tabel1!$G$6</f>
        <v>11.758839</v>
      </c>
      <c r="AC272">
        <v>9.0784149999999997</v>
      </c>
      <c r="AD272">
        <v>1.758839</v>
      </c>
      <c r="AE272" s="4">
        <f t="shared" si="19"/>
        <v>0.14957590626081368</v>
      </c>
      <c r="AF272" s="4">
        <f>AC272/tabel1!$I$7</f>
        <v>637081.75438596494</v>
      </c>
      <c r="AG272" s="10">
        <f>AD272+tabel1!$G$6</f>
        <v>11.758839</v>
      </c>
      <c r="AH272"/>
    </row>
    <row r="273" spans="1:34" x14ac:dyDescent="0.45">
      <c r="A273">
        <v>8.9782109999999999</v>
      </c>
      <c r="B273">
        <v>1.764367</v>
      </c>
      <c r="C273" s="4">
        <f t="shared" si="16"/>
        <v>0.14997551504471088</v>
      </c>
      <c r="D273" s="4">
        <f>A273/tabel1!$I$6</f>
        <v>286386.31578947365</v>
      </c>
      <c r="E273" s="10">
        <f>B273+tabel1!$G$6</f>
        <v>11.764367</v>
      </c>
      <c r="F273">
        <v>8.9782109999999999</v>
      </c>
      <c r="G273">
        <v>1.764367</v>
      </c>
      <c r="H273" s="4">
        <f t="shared" si="17"/>
        <v>0.14997551504471088</v>
      </c>
      <c r="I273" s="4">
        <f>F273/tabel1!$I$6</f>
        <v>286386.31578947365</v>
      </c>
      <c r="J273" s="10">
        <f>G273+tabel1!$G$6</f>
        <v>11.764367</v>
      </c>
      <c r="K273"/>
      <c r="X273">
        <v>8.9782109999999999</v>
      </c>
      <c r="Y273">
        <v>1.764367</v>
      </c>
      <c r="Z273" s="4">
        <f t="shared" si="18"/>
        <v>0.14997551504471088</v>
      </c>
      <c r="AA273" s="4">
        <f>X273/tabel1!$I$7</f>
        <v>630049.89473684214</v>
      </c>
      <c r="AB273" s="10">
        <f>Y273+tabel1!$G$6</f>
        <v>11.764367</v>
      </c>
      <c r="AC273">
        <v>8.9782109999999999</v>
      </c>
      <c r="AD273">
        <v>1.764367</v>
      </c>
      <c r="AE273" s="4">
        <f t="shared" si="19"/>
        <v>0.14997551504471088</v>
      </c>
      <c r="AF273" s="4">
        <f>AC273/tabel1!$I$7</f>
        <v>630049.89473684214</v>
      </c>
      <c r="AG273" s="10">
        <f>AD273+tabel1!$G$6</f>
        <v>11.764367</v>
      </c>
      <c r="AH273"/>
    </row>
    <row r="274" spans="1:34" x14ac:dyDescent="0.45">
      <c r="A274">
        <v>8.9644689999999994</v>
      </c>
      <c r="B274">
        <v>1.769862</v>
      </c>
      <c r="C274" s="4">
        <f t="shared" si="16"/>
        <v>0.15037236630302039</v>
      </c>
      <c r="D274" s="4">
        <f>A274/tabel1!$I$6</f>
        <v>285947.97448165866</v>
      </c>
      <c r="E274" s="10">
        <f>B274+tabel1!$G$6</f>
        <v>11.769862</v>
      </c>
      <c r="F274">
        <v>8.9644689999999994</v>
      </c>
      <c r="G274">
        <v>1.769862</v>
      </c>
      <c r="H274" s="4">
        <f t="shared" si="17"/>
        <v>0.15037236630302039</v>
      </c>
      <c r="I274" s="4">
        <f>F274/tabel1!$I$6</f>
        <v>285947.97448165866</v>
      </c>
      <c r="J274" s="10">
        <f>G274+tabel1!$G$6</f>
        <v>11.769862</v>
      </c>
      <c r="K274"/>
      <c r="X274">
        <v>8.9644689999999994</v>
      </c>
      <c r="Y274">
        <v>1.769862</v>
      </c>
      <c r="Z274" s="4">
        <f t="shared" si="18"/>
        <v>0.15037236630302039</v>
      </c>
      <c r="AA274" s="4">
        <f>X274/tabel1!$I$7</f>
        <v>629085.5438596491</v>
      </c>
      <c r="AB274" s="10">
        <f>Y274+tabel1!$G$6</f>
        <v>11.769862</v>
      </c>
      <c r="AC274">
        <v>8.9644689999999994</v>
      </c>
      <c r="AD274">
        <v>1.769862</v>
      </c>
      <c r="AE274" s="4">
        <f t="shared" si="19"/>
        <v>0.15037236630302039</v>
      </c>
      <c r="AF274" s="4">
        <f>AC274/tabel1!$I$7</f>
        <v>629085.5438596491</v>
      </c>
      <c r="AG274" s="10">
        <f>AD274+tabel1!$G$6</f>
        <v>11.769862</v>
      </c>
      <c r="AH274"/>
    </row>
    <row r="275" spans="1:34" x14ac:dyDescent="0.45">
      <c r="A275">
        <v>8.9747760000000003</v>
      </c>
      <c r="B275">
        <v>1.7756559999999999</v>
      </c>
      <c r="C275" s="4">
        <f t="shared" si="16"/>
        <v>0.15079041031769269</v>
      </c>
      <c r="D275" s="4">
        <f>A275/tabel1!$I$6</f>
        <v>286276.74641148321</v>
      </c>
      <c r="E275" s="10">
        <f>B275+tabel1!$G$6</f>
        <v>11.775656</v>
      </c>
      <c r="F275">
        <v>8.9747760000000003</v>
      </c>
      <c r="G275">
        <v>1.7756559999999999</v>
      </c>
      <c r="H275" s="4">
        <f t="shared" si="17"/>
        <v>0.15079041031769269</v>
      </c>
      <c r="I275" s="4">
        <f>F275/tabel1!$I$6</f>
        <v>286276.74641148321</v>
      </c>
      <c r="J275" s="10">
        <f>G275+tabel1!$G$6</f>
        <v>11.775656</v>
      </c>
      <c r="K275"/>
      <c r="X275">
        <v>8.9747760000000003</v>
      </c>
      <c r="Y275">
        <v>1.7756559999999999</v>
      </c>
      <c r="Z275" s="4">
        <f t="shared" si="18"/>
        <v>0.15079041031769269</v>
      </c>
      <c r="AA275" s="4">
        <f>X275/tabel1!$I$7</f>
        <v>629808.84210526326</v>
      </c>
      <c r="AB275" s="10">
        <f>Y275+tabel1!$G$6</f>
        <v>11.775656</v>
      </c>
      <c r="AC275">
        <v>8.9747760000000003</v>
      </c>
      <c r="AD275">
        <v>1.7756559999999999</v>
      </c>
      <c r="AE275" s="4">
        <f t="shared" si="19"/>
        <v>0.15079041031769269</v>
      </c>
      <c r="AF275" s="4">
        <f>AC275/tabel1!$I$7</f>
        <v>629808.84210526326</v>
      </c>
      <c r="AG275" s="10">
        <f>AD275+tabel1!$G$6</f>
        <v>11.775656</v>
      </c>
      <c r="AH275"/>
    </row>
    <row r="276" spans="1:34" x14ac:dyDescent="0.45">
      <c r="A276">
        <v>8.967905</v>
      </c>
      <c r="B276">
        <v>1.7818160000000001</v>
      </c>
      <c r="C276" s="4">
        <f t="shared" si="16"/>
        <v>0.15123441072242175</v>
      </c>
      <c r="D276" s="4">
        <f>A276/tabel1!$I$6</f>
        <v>286057.57575757575</v>
      </c>
      <c r="E276" s="10">
        <f>B276+tabel1!$G$6</f>
        <v>11.781815999999999</v>
      </c>
      <c r="F276">
        <v>8.967905</v>
      </c>
      <c r="G276">
        <v>1.7818160000000001</v>
      </c>
      <c r="H276" s="4">
        <f t="shared" si="17"/>
        <v>0.15123441072242175</v>
      </c>
      <c r="I276" s="4">
        <f>F276/tabel1!$I$6</f>
        <v>286057.57575757575</v>
      </c>
      <c r="J276" s="10">
        <f>G276+tabel1!$G$6</f>
        <v>11.781815999999999</v>
      </c>
      <c r="K276"/>
      <c r="X276">
        <v>8.967905</v>
      </c>
      <c r="Y276">
        <v>1.7818160000000001</v>
      </c>
      <c r="Z276" s="4">
        <f t="shared" si="18"/>
        <v>0.15123441072242175</v>
      </c>
      <c r="AA276" s="4">
        <f>X276/tabel1!$I$7</f>
        <v>629326.66666666674</v>
      </c>
      <c r="AB276" s="10">
        <f>Y276+tabel1!$G$6</f>
        <v>11.781815999999999</v>
      </c>
      <c r="AC276">
        <v>8.967905</v>
      </c>
      <c r="AD276">
        <v>1.7818160000000001</v>
      </c>
      <c r="AE276" s="4">
        <f t="shared" si="19"/>
        <v>0.15123441072242175</v>
      </c>
      <c r="AF276" s="4">
        <f>AC276/tabel1!$I$7</f>
        <v>629326.66666666674</v>
      </c>
      <c r="AG276" s="10">
        <f>AD276+tabel1!$G$6</f>
        <v>11.781815999999999</v>
      </c>
      <c r="AH276"/>
    </row>
    <row r="277" spans="1:34" x14ac:dyDescent="0.45">
      <c r="A277">
        <v>8.972486</v>
      </c>
      <c r="B277">
        <v>1.7887090000000001</v>
      </c>
      <c r="C277" s="4">
        <f t="shared" si="16"/>
        <v>0.15173069417524854</v>
      </c>
      <c r="D277" s="4">
        <f>A277/tabel1!$I$6</f>
        <v>286203.70015948958</v>
      </c>
      <c r="E277" s="10">
        <f>B277+tabel1!$G$6</f>
        <v>11.788709000000001</v>
      </c>
      <c r="F277">
        <v>8.972486</v>
      </c>
      <c r="G277">
        <v>1.7887090000000001</v>
      </c>
      <c r="H277" s="4">
        <f t="shared" si="17"/>
        <v>0.15173069417524854</v>
      </c>
      <c r="I277" s="4">
        <f>F277/tabel1!$I$6</f>
        <v>286203.70015948958</v>
      </c>
      <c r="J277" s="10">
        <f>G277+tabel1!$G$6</f>
        <v>11.788709000000001</v>
      </c>
      <c r="K277"/>
      <c r="X277">
        <v>8.972486</v>
      </c>
      <c r="Y277">
        <v>1.7887090000000001</v>
      </c>
      <c r="Z277" s="4">
        <f t="shared" si="18"/>
        <v>0.15173069417524854</v>
      </c>
      <c r="AA277" s="4">
        <f>X277/tabel1!$I$7</f>
        <v>629648.14035087719</v>
      </c>
      <c r="AB277" s="10">
        <f>Y277+tabel1!$G$6</f>
        <v>11.788709000000001</v>
      </c>
      <c r="AC277">
        <v>8.972486</v>
      </c>
      <c r="AD277">
        <v>1.7887090000000001</v>
      </c>
      <c r="AE277" s="4">
        <f t="shared" si="19"/>
        <v>0.15173069417524854</v>
      </c>
      <c r="AF277" s="4">
        <f>AC277/tabel1!$I$7</f>
        <v>629648.14035087719</v>
      </c>
      <c r="AG277" s="10">
        <f>AD277+tabel1!$G$6</f>
        <v>11.788709000000001</v>
      </c>
      <c r="AH277"/>
    </row>
    <row r="278" spans="1:34" x14ac:dyDescent="0.45">
      <c r="A278">
        <v>8.9575980000000008</v>
      </c>
      <c r="B278">
        <v>1.7961020000000001</v>
      </c>
      <c r="C278" s="4">
        <f t="shared" si="16"/>
        <v>0.1522623320822421</v>
      </c>
      <c r="D278" s="4">
        <f>A278/tabel1!$I$6</f>
        <v>285728.8038277512</v>
      </c>
      <c r="E278" s="10">
        <f>B278+tabel1!$G$6</f>
        <v>11.796101999999999</v>
      </c>
      <c r="F278">
        <v>8.9575980000000008</v>
      </c>
      <c r="G278">
        <v>1.7961020000000001</v>
      </c>
      <c r="H278" s="4">
        <f t="shared" si="17"/>
        <v>0.1522623320822421</v>
      </c>
      <c r="I278" s="4">
        <f>F278/tabel1!$I$6</f>
        <v>285728.8038277512</v>
      </c>
      <c r="J278" s="10">
        <f>G278+tabel1!$G$6</f>
        <v>11.796101999999999</v>
      </c>
      <c r="K278"/>
      <c r="X278">
        <v>8.9575980000000008</v>
      </c>
      <c r="Y278">
        <v>1.7961020000000001</v>
      </c>
      <c r="Z278" s="4">
        <f t="shared" si="18"/>
        <v>0.1522623320822421</v>
      </c>
      <c r="AA278" s="4">
        <f>X278/tabel1!$I$7</f>
        <v>628603.3684210527</v>
      </c>
      <c r="AB278" s="10">
        <f>Y278+tabel1!$G$6</f>
        <v>11.796101999999999</v>
      </c>
      <c r="AC278">
        <v>8.9575980000000008</v>
      </c>
      <c r="AD278">
        <v>1.7961020000000001</v>
      </c>
      <c r="AE278" s="4">
        <f t="shared" si="19"/>
        <v>0.1522623320822421</v>
      </c>
      <c r="AF278" s="4">
        <f>AC278/tabel1!$I$7</f>
        <v>628603.3684210527</v>
      </c>
      <c r="AG278" s="10">
        <f>AD278+tabel1!$G$6</f>
        <v>11.796101999999999</v>
      </c>
      <c r="AH278"/>
    </row>
    <row r="279" spans="1:34" x14ac:dyDescent="0.45">
      <c r="A279">
        <v>8.8865970000000001</v>
      </c>
      <c r="B279">
        <v>1.804027</v>
      </c>
      <c r="C279" s="4">
        <f t="shared" si="16"/>
        <v>0.15283148708487368</v>
      </c>
      <c r="D279" s="4">
        <f>A279/tabel1!$I$6</f>
        <v>283464.01913875598</v>
      </c>
      <c r="E279" s="10">
        <f>B279+tabel1!$G$6</f>
        <v>11.804027</v>
      </c>
      <c r="F279">
        <v>8.8865970000000001</v>
      </c>
      <c r="G279">
        <v>1.804027</v>
      </c>
      <c r="H279" s="4">
        <f t="shared" si="17"/>
        <v>0.15283148708487368</v>
      </c>
      <c r="I279" s="4">
        <f>F279/tabel1!$I$6</f>
        <v>283464.01913875598</v>
      </c>
      <c r="J279" s="10">
        <f>G279+tabel1!$G$6</f>
        <v>11.804027</v>
      </c>
      <c r="K279"/>
      <c r="X279">
        <v>8.8865970000000001</v>
      </c>
      <c r="Y279">
        <v>1.804027</v>
      </c>
      <c r="Z279" s="4">
        <f t="shared" si="18"/>
        <v>0.15283148708487368</v>
      </c>
      <c r="AA279" s="4">
        <f>X279/tabel1!$I$7</f>
        <v>623620.84210526315</v>
      </c>
      <c r="AB279" s="10">
        <f>Y279+tabel1!$G$6</f>
        <v>11.804027</v>
      </c>
      <c r="AC279">
        <v>8.8865970000000001</v>
      </c>
      <c r="AD279">
        <v>1.804027</v>
      </c>
      <c r="AE279" s="4">
        <f t="shared" si="19"/>
        <v>0.15283148708487368</v>
      </c>
      <c r="AF279" s="4">
        <f>AC279/tabel1!$I$7</f>
        <v>623620.84210526315</v>
      </c>
      <c r="AG279" s="10">
        <f>AD279+tabel1!$G$6</f>
        <v>11.804027</v>
      </c>
      <c r="AH279"/>
    </row>
    <row r="280" spans="1:34" x14ac:dyDescent="0.45">
      <c r="A280">
        <v>8.8522420000000004</v>
      </c>
      <c r="B280">
        <v>1.8120529999999999</v>
      </c>
      <c r="C280" s="4">
        <f t="shared" si="16"/>
        <v>0.15340711728943307</v>
      </c>
      <c r="D280" s="4">
        <f>A280/tabel1!$I$6</f>
        <v>282368.16586921847</v>
      </c>
      <c r="E280" s="10">
        <f>B280+tabel1!$G$6</f>
        <v>11.812053000000001</v>
      </c>
      <c r="F280">
        <v>8.8522420000000004</v>
      </c>
      <c r="G280">
        <v>1.8120529999999999</v>
      </c>
      <c r="H280" s="4">
        <f t="shared" si="17"/>
        <v>0.15340711728943307</v>
      </c>
      <c r="I280" s="4">
        <f>F280/tabel1!$I$6</f>
        <v>282368.16586921847</v>
      </c>
      <c r="J280" s="10">
        <f>G280+tabel1!$G$6</f>
        <v>11.812053000000001</v>
      </c>
      <c r="K280"/>
      <c r="X280">
        <v>8.8522420000000004</v>
      </c>
      <c r="Y280">
        <v>1.8120529999999999</v>
      </c>
      <c r="Z280" s="4">
        <f t="shared" si="18"/>
        <v>0.15340711728943307</v>
      </c>
      <c r="AA280" s="4">
        <f>X280/tabel1!$I$7</f>
        <v>621209.96491228079</v>
      </c>
      <c r="AB280" s="10">
        <f>Y280+tabel1!$G$6</f>
        <v>11.812053000000001</v>
      </c>
      <c r="AC280">
        <v>8.8522420000000004</v>
      </c>
      <c r="AD280">
        <v>1.8120529999999999</v>
      </c>
      <c r="AE280" s="4">
        <f t="shared" si="19"/>
        <v>0.15340711728943307</v>
      </c>
      <c r="AF280" s="4">
        <f>AC280/tabel1!$I$7</f>
        <v>621209.96491228079</v>
      </c>
      <c r="AG280" s="10">
        <f>AD280+tabel1!$G$6</f>
        <v>11.812053000000001</v>
      </c>
      <c r="AH280"/>
    </row>
    <row r="281" spans="1:34" x14ac:dyDescent="0.45">
      <c r="A281">
        <v>8.8694199999999999</v>
      </c>
      <c r="B281">
        <v>1.8199449999999999</v>
      </c>
      <c r="C281" s="4">
        <f t="shared" si="16"/>
        <v>0.15397237465994976</v>
      </c>
      <c r="D281" s="4">
        <f>A281/tabel1!$I$6</f>
        <v>282916.10845295055</v>
      </c>
      <c r="E281" s="10">
        <f>B281+tabel1!$G$6</f>
        <v>11.819945000000001</v>
      </c>
      <c r="F281">
        <v>8.8694199999999999</v>
      </c>
      <c r="G281">
        <v>1.8199449999999999</v>
      </c>
      <c r="H281" s="4">
        <f t="shared" si="17"/>
        <v>0.15397237465994976</v>
      </c>
      <c r="I281" s="4">
        <f>F281/tabel1!$I$6</f>
        <v>282916.10845295055</v>
      </c>
      <c r="J281" s="10">
        <f>G281+tabel1!$G$6</f>
        <v>11.819945000000001</v>
      </c>
      <c r="K281"/>
      <c r="X281">
        <v>8.8694199999999999</v>
      </c>
      <c r="Y281">
        <v>1.8199449999999999</v>
      </c>
      <c r="Z281" s="4">
        <f t="shared" si="18"/>
        <v>0.15397237465994976</v>
      </c>
      <c r="AA281" s="4">
        <f>X281/tabel1!$I$7</f>
        <v>622415.43859649124</v>
      </c>
      <c r="AB281" s="10">
        <f>Y281+tabel1!$G$6</f>
        <v>11.819945000000001</v>
      </c>
      <c r="AC281">
        <v>8.8694199999999999</v>
      </c>
      <c r="AD281">
        <v>1.8199449999999999</v>
      </c>
      <c r="AE281" s="4">
        <f t="shared" si="19"/>
        <v>0.15397237465994976</v>
      </c>
      <c r="AF281" s="4">
        <f>AC281/tabel1!$I$7</f>
        <v>622415.43859649124</v>
      </c>
      <c r="AG281" s="10">
        <f>AD281+tabel1!$G$6</f>
        <v>11.819945000000001</v>
      </c>
      <c r="AH281"/>
    </row>
    <row r="282" spans="1:34" x14ac:dyDescent="0.45">
      <c r="A282">
        <v>8.8522420000000004</v>
      </c>
      <c r="B282">
        <v>1.827404</v>
      </c>
      <c r="C282" s="4">
        <f t="shared" si="16"/>
        <v>0.15450592539157368</v>
      </c>
      <c r="D282" s="4">
        <f>A282/tabel1!$I$6</f>
        <v>282368.16586921847</v>
      </c>
      <c r="E282" s="10">
        <f>B282+tabel1!$G$6</f>
        <v>11.827404</v>
      </c>
      <c r="F282">
        <v>8.8522420000000004</v>
      </c>
      <c r="G282">
        <v>1.827404</v>
      </c>
      <c r="H282" s="4">
        <f t="shared" si="17"/>
        <v>0.15450592539157368</v>
      </c>
      <c r="I282" s="4">
        <f>F282/tabel1!$I$6</f>
        <v>282368.16586921847</v>
      </c>
      <c r="J282" s="10">
        <f>G282+tabel1!$G$6</f>
        <v>11.827404</v>
      </c>
      <c r="K282"/>
      <c r="X282">
        <v>8.8522420000000004</v>
      </c>
      <c r="Y282">
        <v>1.827404</v>
      </c>
      <c r="Z282" s="4">
        <f t="shared" si="18"/>
        <v>0.15450592539157368</v>
      </c>
      <c r="AA282" s="4">
        <f>X282/tabel1!$I$7</f>
        <v>621209.96491228079</v>
      </c>
      <c r="AB282" s="10">
        <f>Y282+tabel1!$G$6</f>
        <v>11.827404</v>
      </c>
      <c r="AC282">
        <v>8.8522420000000004</v>
      </c>
      <c r="AD282">
        <v>1.827404</v>
      </c>
      <c r="AE282" s="4">
        <f t="shared" si="19"/>
        <v>0.15450592539157368</v>
      </c>
      <c r="AF282" s="4">
        <f>AC282/tabel1!$I$7</f>
        <v>621209.96491228079</v>
      </c>
      <c r="AG282" s="10">
        <f>AD282+tabel1!$G$6</f>
        <v>11.827404</v>
      </c>
      <c r="AH282"/>
    </row>
    <row r="283" spans="1:34" x14ac:dyDescent="0.45">
      <c r="A283">
        <v>8.8384990000000005</v>
      </c>
      <c r="B283">
        <v>1.8340639999999999</v>
      </c>
      <c r="C283" s="4">
        <f t="shared" si="16"/>
        <v>0.15498175436604028</v>
      </c>
      <c r="D283" s="4">
        <f>A283/tabel1!$I$6</f>
        <v>281929.79266347684</v>
      </c>
      <c r="E283" s="10">
        <f>B283+tabel1!$G$6</f>
        <v>11.834064</v>
      </c>
      <c r="F283">
        <v>8.8384990000000005</v>
      </c>
      <c r="G283">
        <v>1.8340639999999999</v>
      </c>
      <c r="H283" s="4">
        <f t="shared" si="17"/>
        <v>0.15498175436604028</v>
      </c>
      <c r="I283" s="4">
        <f>F283/tabel1!$I$6</f>
        <v>281929.79266347684</v>
      </c>
      <c r="J283" s="10">
        <f>G283+tabel1!$G$6</f>
        <v>11.834064</v>
      </c>
      <c r="K283"/>
      <c r="X283">
        <v>8.8384990000000005</v>
      </c>
      <c r="Y283">
        <v>1.8340639999999999</v>
      </c>
      <c r="Z283" s="4">
        <f t="shared" si="18"/>
        <v>0.15498175436604028</v>
      </c>
      <c r="AA283" s="4">
        <f>X283/tabel1!$I$7</f>
        <v>620245.54385964922</v>
      </c>
      <c r="AB283" s="10">
        <f>Y283+tabel1!$G$6</f>
        <v>11.834064</v>
      </c>
      <c r="AC283">
        <v>8.8384990000000005</v>
      </c>
      <c r="AD283">
        <v>1.8340639999999999</v>
      </c>
      <c r="AE283" s="4">
        <f t="shared" si="19"/>
        <v>0.15498175436604028</v>
      </c>
      <c r="AF283" s="4">
        <f>AC283/tabel1!$I$7</f>
        <v>620245.54385964922</v>
      </c>
      <c r="AG283" s="10">
        <f>AD283+tabel1!$G$6</f>
        <v>11.834064</v>
      </c>
      <c r="AH283"/>
    </row>
    <row r="284" spans="1:34" x14ac:dyDescent="0.45">
      <c r="A284">
        <v>8.820176</v>
      </c>
      <c r="B284">
        <v>1.840058</v>
      </c>
      <c r="C284" s="4">
        <f t="shared" si="16"/>
        <v>0.15540954275730745</v>
      </c>
      <c r="D284" s="4">
        <f>A284/tabel1!$I$6</f>
        <v>281345.32695374801</v>
      </c>
      <c r="E284" s="10">
        <f>B284+tabel1!$G$6</f>
        <v>11.840057999999999</v>
      </c>
      <c r="F284">
        <v>8.820176</v>
      </c>
      <c r="G284">
        <v>1.840058</v>
      </c>
      <c r="H284" s="4">
        <f t="shared" si="17"/>
        <v>0.15540954275730745</v>
      </c>
      <c r="I284" s="4">
        <f>F284/tabel1!$I$6</f>
        <v>281345.32695374801</v>
      </c>
      <c r="J284" s="10">
        <f>G284+tabel1!$G$6</f>
        <v>11.840057999999999</v>
      </c>
      <c r="K284"/>
      <c r="X284">
        <v>8.820176</v>
      </c>
      <c r="Y284">
        <v>1.840058</v>
      </c>
      <c r="Z284" s="4">
        <f t="shared" si="18"/>
        <v>0.15540954275730745</v>
      </c>
      <c r="AA284" s="4">
        <f>X284/tabel1!$I$7</f>
        <v>618959.71929824562</v>
      </c>
      <c r="AB284" s="10">
        <f>Y284+tabel1!$G$6</f>
        <v>11.840057999999999</v>
      </c>
      <c r="AC284">
        <v>8.820176</v>
      </c>
      <c r="AD284">
        <v>1.840058</v>
      </c>
      <c r="AE284" s="4">
        <f t="shared" si="19"/>
        <v>0.15540954275730745</v>
      </c>
      <c r="AF284" s="4">
        <f>AC284/tabel1!$I$7</f>
        <v>618959.71929824562</v>
      </c>
      <c r="AG284" s="10">
        <f>AD284+tabel1!$G$6</f>
        <v>11.840057999999999</v>
      </c>
      <c r="AH284"/>
    </row>
    <row r="285" spans="1:34" x14ac:dyDescent="0.45">
      <c r="A285">
        <v>8.8133060000000008</v>
      </c>
      <c r="B285">
        <v>1.8456189999999999</v>
      </c>
      <c r="C285" s="4">
        <f t="shared" si="16"/>
        <v>0.15580604103508647</v>
      </c>
      <c r="D285" s="4">
        <f>A285/tabel1!$I$6</f>
        <v>281126.18819776713</v>
      </c>
      <c r="E285" s="10">
        <f>B285+tabel1!$G$6</f>
        <v>11.845618999999999</v>
      </c>
      <c r="F285">
        <v>8.8133060000000008</v>
      </c>
      <c r="G285">
        <v>1.8456189999999999</v>
      </c>
      <c r="H285" s="4">
        <f t="shared" si="17"/>
        <v>0.15580604103508647</v>
      </c>
      <c r="I285" s="4">
        <f>F285/tabel1!$I$6</f>
        <v>281126.18819776713</v>
      </c>
      <c r="J285" s="10">
        <f>G285+tabel1!$G$6</f>
        <v>11.845618999999999</v>
      </c>
      <c r="K285"/>
      <c r="X285">
        <v>8.8133060000000008</v>
      </c>
      <c r="Y285">
        <v>1.8456189999999999</v>
      </c>
      <c r="Z285" s="4">
        <f t="shared" si="18"/>
        <v>0.15580604103508647</v>
      </c>
      <c r="AA285" s="4">
        <f>X285/tabel1!$I$7</f>
        <v>618477.61403508775</v>
      </c>
      <c r="AB285" s="10">
        <f>Y285+tabel1!$G$6</f>
        <v>11.845618999999999</v>
      </c>
      <c r="AC285">
        <v>8.8133060000000008</v>
      </c>
      <c r="AD285">
        <v>1.8456189999999999</v>
      </c>
      <c r="AE285" s="4">
        <f t="shared" si="19"/>
        <v>0.15580604103508647</v>
      </c>
      <c r="AF285" s="4">
        <f>AC285/tabel1!$I$7</f>
        <v>618477.61403508775</v>
      </c>
      <c r="AG285" s="10">
        <f>AD285+tabel1!$G$6</f>
        <v>11.845618999999999</v>
      </c>
      <c r="AH285"/>
    </row>
    <row r="286" spans="1:34" x14ac:dyDescent="0.45">
      <c r="A286">
        <v>8.8064350000000005</v>
      </c>
      <c r="B286">
        <v>1.8510139999999999</v>
      </c>
      <c r="C286" s="4">
        <f t="shared" si="16"/>
        <v>0.15619034793140907</v>
      </c>
      <c r="D286" s="4">
        <f>A286/tabel1!$I$6</f>
        <v>280907.01754385966</v>
      </c>
      <c r="E286" s="10">
        <f>B286+tabel1!$G$6</f>
        <v>11.851013999999999</v>
      </c>
      <c r="F286">
        <v>8.8064350000000005</v>
      </c>
      <c r="G286">
        <v>1.8510139999999999</v>
      </c>
      <c r="H286" s="4">
        <f t="shared" si="17"/>
        <v>0.15619034793140907</v>
      </c>
      <c r="I286" s="4">
        <f>F286/tabel1!$I$6</f>
        <v>280907.01754385966</v>
      </c>
      <c r="J286" s="10">
        <f>G286+tabel1!$G$6</f>
        <v>11.851013999999999</v>
      </c>
      <c r="K286"/>
      <c r="X286">
        <v>8.8064350000000005</v>
      </c>
      <c r="Y286">
        <v>1.8510139999999999</v>
      </c>
      <c r="Z286" s="4">
        <f t="shared" si="18"/>
        <v>0.15619034793140907</v>
      </c>
      <c r="AA286" s="4">
        <f>X286/tabel1!$I$7</f>
        <v>617995.43859649135</v>
      </c>
      <c r="AB286" s="10">
        <f>Y286+tabel1!$G$6</f>
        <v>11.851013999999999</v>
      </c>
      <c r="AC286">
        <v>8.8064350000000005</v>
      </c>
      <c r="AD286">
        <v>1.8510139999999999</v>
      </c>
      <c r="AE286" s="4">
        <f t="shared" si="19"/>
        <v>0.15619034793140907</v>
      </c>
      <c r="AF286" s="4">
        <f>AC286/tabel1!$I$7</f>
        <v>617995.43859649135</v>
      </c>
      <c r="AG286" s="10">
        <f>AD286+tabel1!$G$6</f>
        <v>11.851013999999999</v>
      </c>
      <c r="AH286"/>
    </row>
    <row r="287" spans="1:34" x14ac:dyDescent="0.45">
      <c r="A287">
        <v>8.819604</v>
      </c>
      <c r="B287">
        <v>1.8565419999999999</v>
      </c>
      <c r="C287" s="4">
        <f t="shared" si="16"/>
        <v>0.15658376616048761</v>
      </c>
      <c r="D287" s="4">
        <f>A287/tabel1!$I$6</f>
        <v>281327.08133971289</v>
      </c>
      <c r="E287" s="10">
        <f>B287+tabel1!$G$6</f>
        <v>11.856541999999999</v>
      </c>
      <c r="F287">
        <v>8.819604</v>
      </c>
      <c r="G287">
        <v>1.8565419999999999</v>
      </c>
      <c r="H287" s="4">
        <f t="shared" si="17"/>
        <v>0.15658376616048761</v>
      </c>
      <c r="I287" s="4">
        <f>F287/tabel1!$I$6</f>
        <v>281327.08133971289</v>
      </c>
      <c r="J287" s="10">
        <f>G287+tabel1!$G$6</f>
        <v>11.856541999999999</v>
      </c>
      <c r="K287"/>
      <c r="X287">
        <v>8.819604</v>
      </c>
      <c r="Y287">
        <v>1.8565419999999999</v>
      </c>
      <c r="Z287" s="4">
        <f t="shared" si="18"/>
        <v>0.15658376616048761</v>
      </c>
      <c r="AA287" s="4">
        <f>X287/tabel1!$I$7</f>
        <v>618919.57894736843</v>
      </c>
      <c r="AB287" s="10">
        <f>Y287+tabel1!$G$6</f>
        <v>11.856541999999999</v>
      </c>
      <c r="AC287">
        <v>8.819604</v>
      </c>
      <c r="AD287">
        <v>1.8565419999999999</v>
      </c>
      <c r="AE287" s="4">
        <f t="shared" si="19"/>
        <v>0.15658376616048761</v>
      </c>
      <c r="AF287" s="4">
        <f>AC287/tabel1!$I$7</f>
        <v>618919.57894736843</v>
      </c>
      <c r="AG287" s="10">
        <f>AD287+tabel1!$G$6</f>
        <v>11.856541999999999</v>
      </c>
      <c r="AH287"/>
    </row>
    <row r="288" spans="1:34" x14ac:dyDescent="0.45">
      <c r="A288">
        <v>8.8121600000000004</v>
      </c>
      <c r="B288">
        <v>1.862436</v>
      </c>
      <c r="C288" s="4">
        <f t="shared" si="16"/>
        <v>0.15700282808691232</v>
      </c>
      <c r="D288" s="4">
        <f>A288/tabel1!$I$6</f>
        <v>281089.63317384367</v>
      </c>
      <c r="E288" s="10">
        <f>B288+tabel1!$G$6</f>
        <v>11.862436000000001</v>
      </c>
      <c r="F288">
        <v>8.8121600000000004</v>
      </c>
      <c r="G288">
        <v>1.862436</v>
      </c>
      <c r="H288" s="4">
        <f t="shared" si="17"/>
        <v>0.15700282808691232</v>
      </c>
      <c r="I288" s="4">
        <f>F288/tabel1!$I$6</f>
        <v>281089.63317384367</v>
      </c>
      <c r="J288" s="10">
        <f>G288+tabel1!$G$6</f>
        <v>11.862436000000001</v>
      </c>
      <c r="K288"/>
      <c r="X288">
        <v>8.8121600000000004</v>
      </c>
      <c r="Y288">
        <v>1.862436</v>
      </c>
      <c r="Z288" s="4">
        <f t="shared" si="18"/>
        <v>0.15700282808691232</v>
      </c>
      <c r="AA288" s="4">
        <f>X288/tabel1!$I$7</f>
        <v>618397.19298245618</v>
      </c>
      <c r="AB288" s="10">
        <f>Y288+tabel1!$G$6</f>
        <v>11.862436000000001</v>
      </c>
      <c r="AC288">
        <v>8.8121600000000004</v>
      </c>
      <c r="AD288">
        <v>1.862436</v>
      </c>
      <c r="AE288" s="4">
        <f t="shared" si="19"/>
        <v>0.15700282808691232</v>
      </c>
      <c r="AF288" s="4">
        <f>AC288/tabel1!$I$7</f>
        <v>618397.19298245618</v>
      </c>
      <c r="AG288" s="10">
        <f>AD288+tabel1!$G$6</f>
        <v>11.862436000000001</v>
      </c>
      <c r="AH288"/>
    </row>
    <row r="289" spans="1:34" x14ac:dyDescent="0.45">
      <c r="A289">
        <v>8.8024260000000005</v>
      </c>
      <c r="B289">
        <v>1.869062</v>
      </c>
      <c r="C289" s="4">
        <f t="shared" si="16"/>
        <v>0.15747343808634584</v>
      </c>
      <c r="D289" s="4">
        <f>A289/tabel1!$I$6</f>
        <v>280779.13875598088</v>
      </c>
      <c r="E289" s="10">
        <f>B289+tabel1!$G$6</f>
        <v>11.869062</v>
      </c>
      <c r="F289">
        <v>8.8024260000000005</v>
      </c>
      <c r="G289">
        <v>1.869062</v>
      </c>
      <c r="H289" s="4">
        <f t="shared" si="17"/>
        <v>0.15747343808634584</v>
      </c>
      <c r="I289" s="4">
        <f>F289/tabel1!$I$6</f>
        <v>280779.13875598088</v>
      </c>
      <c r="J289" s="10">
        <f>G289+tabel1!$G$6</f>
        <v>11.869062</v>
      </c>
      <c r="K289"/>
      <c r="X289">
        <v>8.8024260000000005</v>
      </c>
      <c r="Y289">
        <v>1.869062</v>
      </c>
      <c r="Z289" s="4">
        <f t="shared" si="18"/>
        <v>0.15747343808634584</v>
      </c>
      <c r="AA289" s="4">
        <f>X289/tabel1!$I$7</f>
        <v>617714.10526315798</v>
      </c>
      <c r="AB289" s="10">
        <f>Y289+tabel1!$G$6</f>
        <v>11.869062</v>
      </c>
      <c r="AC289">
        <v>8.8024260000000005</v>
      </c>
      <c r="AD289">
        <v>1.869062</v>
      </c>
      <c r="AE289" s="4">
        <f t="shared" si="19"/>
        <v>0.15747343808634584</v>
      </c>
      <c r="AF289" s="4">
        <f>AC289/tabel1!$I$7</f>
        <v>617714.10526315798</v>
      </c>
      <c r="AG289" s="10">
        <f>AD289+tabel1!$G$6</f>
        <v>11.869062</v>
      </c>
      <c r="AH289"/>
    </row>
    <row r="290" spans="1:34" x14ac:dyDescent="0.45">
      <c r="A290">
        <v>8.7881119999999999</v>
      </c>
      <c r="B290">
        <v>1.8761890000000001</v>
      </c>
      <c r="C290" s="4">
        <f t="shared" si="16"/>
        <v>0.1579790452981171</v>
      </c>
      <c r="D290" s="4">
        <f>A290/tabel1!$I$6</f>
        <v>280322.55183413078</v>
      </c>
      <c r="E290" s="10">
        <f>B290+tabel1!$G$6</f>
        <v>11.876189</v>
      </c>
      <c r="F290">
        <v>8.7881119999999999</v>
      </c>
      <c r="G290">
        <v>1.8761890000000001</v>
      </c>
      <c r="H290" s="4">
        <f t="shared" si="17"/>
        <v>0.1579790452981171</v>
      </c>
      <c r="I290" s="4">
        <f>F290/tabel1!$I$6</f>
        <v>280322.55183413078</v>
      </c>
      <c r="J290" s="10">
        <f>G290+tabel1!$G$6</f>
        <v>11.876189</v>
      </c>
      <c r="K290"/>
      <c r="X290">
        <v>8.7881119999999999</v>
      </c>
      <c r="Y290">
        <v>1.8761890000000001</v>
      </c>
      <c r="Z290" s="4">
        <f t="shared" si="18"/>
        <v>0.1579790452981171</v>
      </c>
      <c r="AA290" s="4">
        <f>X290/tabel1!$I$7</f>
        <v>616709.61403508775</v>
      </c>
      <c r="AB290" s="10">
        <f>Y290+tabel1!$G$6</f>
        <v>11.876189</v>
      </c>
      <c r="AC290">
        <v>8.7881119999999999</v>
      </c>
      <c r="AD290">
        <v>1.8761890000000001</v>
      </c>
      <c r="AE290" s="4">
        <f t="shared" si="19"/>
        <v>0.1579790452981171</v>
      </c>
      <c r="AF290" s="4">
        <f>AC290/tabel1!$I$7</f>
        <v>616709.61403508775</v>
      </c>
      <c r="AG290" s="10">
        <f>AD290+tabel1!$G$6</f>
        <v>11.876189</v>
      </c>
      <c r="AH290"/>
    </row>
    <row r="291" spans="1:34" x14ac:dyDescent="0.45">
      <c r="A291">
        <v>8.7560459999999996</v>
      </c>
      <c r="B291">
        <v>1.8837809999999999</v>
      </c>
      <c r="C291" s="4">
        <f t="shared" si="16"/>
        <v>0.15851697368034637</v>
      </c>
      <c r="D291" s="4">
        <f>A291/tabel1!$I$6</f>
        <v>279299.71291866025</v>
      </c>
      <c r="E291" s="10">
        <f>B291+tabel1!$G$6</f>
        <v>11.883780999999999</v>
      </c>
      <c r="F291">
        <v>8.7560459999999996</v>
      </c>
      <c r="G291">
        <v>1.8837809999999999</v>
      </c>
      <c r="H291" s="4">
        <f t="shared" si="17"/>
        <v>0.15851697368034637</v>
      </c>
      <c r="I291" s="4">
        <f>F291/tabel1!$I$6</f>
        <v>279299.71291866025</v>
      </c>
      <c r="J291" s="10">
        <f>G291+tabel1!$G$6</f>
        <v>11.883780999999999</v>
      </c>
      <c r="K291"/>
      <c r="X291">
        <v>8.7560459999999996</v>
      </c>
      <c r="Y291">
        <v>1.8837809999999999</v>
      </c>
      <c r="Z291" s="4">
        <f t="shared" si="18"/>
        <v>0.15851697368034637</v>
      </c>
      <c r="AA291" s="4">
        <f>X291/tabel1!$I$7</f>
        <v>614459.36842105258</v>
      </c>
      <c r="AB291" s="10">
        <f>Y291+tabel1!$G$6</f>
        <v>11.883780999999999</v>
      </c>
      <c r="AC291">
        <v>8.7560459999999996</v>
      </c>
      <c r="AD291">
        <v>1.8837809999999999</v>
      </c>
      <c r="AE291" s="4">
        <f t="shared" si="19"/>
        <v>0.15851697368034637</v>
      </c>
      <c r="AF291" s="4">
        <f>AC291/tabel1!$I$7</f>
        <v>614459.36842105258</v>
      </c>
      <c r="AG291" s="10">
        <f>AD291+tabel1!$G$6</f>
        <v>11.883780999999999</v>
      </c>
      <c r="AH291"/>
    </row>
    <row r="292" spans="1:34" x14ac:dyDescent="0.45">
      <c r="A292">
        <v>8.743449</v>
      </c>
      <c r="B292">
        <v>1.8917729999999999</v>
      </c>
      <c r="C292" s="4">
        <f t="shared" si="16"/>
        <v>0.15908250182710348</v>
      </c>
      <c r="D292" s="4">
        <f>A292/tabel1!$I$6</f>
        <v>278897.89473684208</v>
      </c>
      <c r="E292" s="10">
        <f>B292+tabel1!$G$6</f>
        <v>11.891773000000001</v>
      </c>
      <c r="F292">
        <v>8.743449</v>
      </c>
      <c r="G292">
        <v>1.8917729999999999</v>
      </c>
      <c r="H292" s="4">
        <f t="shared" si="17"/>
        <v>0.15908250182710348</v>
      </c>
      <c r="I292" s="4">
        <f>F292/tabel1!$I$6</f>
        <v>278897.89473684208</v>
      </c>
      <c r="J292" s="10">
        <f>G292+tabel1!$G$6</f>
        <v>11.891773000000001</v>
      </c>
      <c r="K292"/>
      <c r="X292">
        <v>8.743449</v>
      </c>
      <c r="Y292">
        <v>1.8917729999999999</v>
      </c>
      <c r="Z292" s="4">
        <f t="shared" si="18"/>
        <v>0.15908250182710348</v>
      </c>
      <c r="AA292" s="4">
        <f>X292/tabel1!$I$7</f>
        <v>613575.3684210527</v>
      </c>
      <c r="AB292" s="10">
        <f>Y292+tabel1!$G$6</f>
        <v>11.891773000000001</v>
      </c>
      <c r="AC292">
        <v>8.743449</v>
      </c>
      <c r="AD292">
        <v>1.8917729999999999</v>
      </c>
      <c r="AE292" s="4">
        <f t="shared" si="19"/>
        <v>0.15908250182710348</v>
      </c>
      <c r="AF292" s="4">
        <f>AC292/tabel1!$I$7</f>
        <v>613575.3684210527</v>
      </c>
      <c r="AG292" s="10">
        <f>AD292+tabel1!$G$6</f>
        <v>11.891773000000001</v>
      </c>
      <c r="AH292"/>
    </row>
    <row r="293" spans="1:34" x14ac:dyDescent="0.45">
      <c r="A293">
        <v>8.7216909999999999</v>
      </c>
      <c r="B293">
        <v>1.8995649999999999</v>
      </c>
      <c r="C293" s="4">
        <f t="shared" si="16"/>
        <v>0.15963314625366559</v>
      </c>
      <c r="D293" s="4">
        <f>A293/tabel1!$I$6</f>
        <v>278203.85964912275</v>
      </c>
      <c r="E293" s="10">
        <f>B293+tabel1!$G$6</f>
        <v>11.899564999999999</v>
      </c>
      <c r="F293">
        <v>8.7216909999999999</v>
      </c>
      <c r="G293">
        <v>1.8995649999999999</v>
      </c>
      <c r="H293" s="4">
        <f t="shared" si="17"/>
        <v>0.15963314625366559</v>
      </c>
      <c r="I293" s="4">
        <f>F293/tabel1!$I$6</f>
        <v>278203.85964912275</v>
      </c>
      <c r="J293" s="10">
        <f>G293+tabel1!$G$6</f>
        <v>11.899564999999999</v>
      </c>
      <c r="K293"/>
      <c r="X293">
        <v>8.7216909999999999</v>
      </c>
      <c r="Y293">
        <v>1.8995649999999999</v>
      </c>
      <c r="Z293" s="4">
        <f t="shared" si="18"/>
        <v>0.15963314625366559</v>
      </c>
      <c r="AA293" s="4">
        <f>X293/tabel1!$I$7</f>
        <v>612048.49122807023</v>
      </c>
      <c r="AB293" s="10">
        <f>Y293+tabel1!$G$6</f>
        <v>11.899564999999999</v>
      </c>
      <c r="AC293">
        <v>8.7216909999999999</v>
      </c>
      <c r="AD293">
        <v>1.8995649999999999</v>
      </c>
      <c r="AE293" s="4">
        <f t="shared" si="19"/>
        <v>0.15963314625366559</v>
      </c>
      <c r="AF293" s="4">
        <f>AC293/tabel1!$I$7</f>
        <v>612048.49122807023</v>
      </c>
      <c r="AG293" s="10">
        <f>AD293+tabel1!$G$6</f>
        <v>11.899564999999999</v>
      </c>
      <c r="AH293"/>
    </row>
    <row r="294" spans="1:34" x14ac:dyDescent="0.45">
      <c r="A294">
        <v>8.7159650000000006</v>
      </c>
      <c r="B294">
        <v>1.9070240000000001</v>
      </c>
      <c r="C294" s="4">
        <f t="shared" si="16"/>
        <v>0.16015958311665451</v>
      </c>
      <c r="D294" s="4">
        <f>A294/tabel1!$I$6</f>
        <v>278021.2121212121</v>
      </c>
      <c r="E294" s="10">
        <f>B294+tabel1!$G$6</f>
        <v>11.907024</v>
      </c>
      <c r="F294">
        <v>8.7159650000000006</v>
      </c>
      <c r="G294">
        <v>1.9070240000000001</v>
      </c>
      <c r="H294" s="4">
        <f t="shared" si="17"/>
        <v>0.16015958311665451</v>
      </c>
      <c r="I294" s="4">
        <f>F294/tabel1!$I$6</f>
        <v>278021.2121212121</v>
      </c>
      <c r="J294" s="10">
        <f>G294+tabel1!$G$6</f>
        <v>11.907024</v>
      </c>
      <c r="K294"/>
      <c r="X294">
        <v>8.7159650000000006</v>
      </c>
      <c r="Y294">
        <v>1.9070240000000001</v>
      </c>
      <c r="Z294" s="4">
        <f t="shared" si="18"/>
        <v>0.16015958311665451</v>
      </c>
      <c r="AA294" s="4">
        <f>X294/tabel1!$I$7</f>
        <v>611646.66666666674</v>
      </c>
      <c r="AB294" s="10">
        <f>Y294+tabel1!$G$6</f>
        <v>11.907024</v>
      </c>
      <c r="AC294">
        <v>8.7159650000000006</v>
      </c>
      <c r="AD294">
        <v>1.9070240000000001</v>
      </c>
      <c r="AE294" s="4">
        <f t="shared" si="19"/>
        <v>0.16015958311665451</v>
      </c>
      <c r="AF294" s="4">
        <f>AC294/tabel1!$I$7</f>
        <v>611646.66666666674</v>
      </c>
      <c r="AG294" s="10">
        <f>AD294+tabel1!$G$6</f>
        <v>11.907024</v>
      </c>
      <c r="AH294"/>
    </row>
    <row r="295" spans="1:34" x14ac:dyDescent="0.45">
      <c r="A295">
        <v>8.7045139999999996</v>
      </c>
      <c r="B295">
        <v>1.913851</v>
      </c>
      <c r="C295" s="4">
        <f t="shared" si="16"/>
        <v>0.16064083729098175</v>
      </c>
      <c r="D295" s="4">
        <f>A295/tabel1!$I$6</f>
        <v>277655.94896331732</v>
      </c>
      <c r="E295" s="10">
        <f>B295+tabel1!$G$6</f>
        <v>11.913850999999999</v>
      </c>
      <c r="F295">
        <v>8.7045139999999996</v>
      </c>
      <c r="G295">
        <v>1.913851</v>
      </c>
      <c r="H295" s="4">
        <f t="shared" si="17"/>
        <v>0.16064083729098175</v>
      </c>
      <c r="I295" s="4">
        <f>F295/tabel1!$I$6</f>
        <v>277655.94896331732</v>
      </c>
      <c r="J295" s="10">
        <f>G295+tabel1!$G$6</f>
        <v>11.913850999999999</v>
      </c>
      <c r="K295"/>
      <c r="X295">
        <v>8.7045139999999996</v>
      </c>
      <c r="Y295">
        <v>1.913851</v>
      </c>
      <c r="Z295" s="4">
        <f t="shared" si="18"/>
        <v>0.16064083729098175</v>
      </c>
      <c r="AA295" s="4">
        <f>X295/tabel1!$I$7</f>
        <v>610843.08771929832</v>
      </c>
      <c r="AB295" s="10">
        <f>Y295+tabel1!$G$6</f>
        <v>11.913850999999999</v>
      </c>
      <c r="AC295">
        <v>8.7045139999999996</v>
      </c>
      <c r="AD295">
        <v>1.913851</v>
      </c>
      <c r="AE295" s="4">
        <f t="shared" si="19"/>
        <v>0.16064083729098175</v>
      </c>
      <c r="AF295" s="4">
        <f>AC295/tabel1!$I$7</f>
        <v>610843.08771929832</v>
      </c>
      <c r="AG295" s="10">
        <f>AD295+tabel1!$G$6</f>
        <v>11.913850999999999</v>
      </c>
      <c r="AH295"/>
    </row>
    <row r="296" spans="1:34" x14ac:dyDescent="0.45">
      <c r="A296">
        <v>8.6827550000000002</v>
      </c>
      <c r="B296">
        <v>1.919878</v>
      </c>
      <c r="C296" s="4">
        <f t="shared" si="16"/>
        <v>0.1610652390905343</v>
      </c>
      <c r="D296" s="4">
        <f>A296/tabel1!$I$6</f>
        <v>276961.88197767141</v>
      </c>
      <c r="E296" s="10">
        <f>B296+tabel1!$G$6</f>
        <v>11.919878000000001</v>
      </c>
      <c r="F296">
        <v>8.6827550000000002</v>
      </c>
      <c r="G296">
        <v>1.919878</v>
      </c>
      <c r="H296" s="4">
        <f t="shared" si="17"/>
        <v>0.1610652390905343</v>
      </c>
      <c r="I296" s="4">
        <f>F296/tabel1!$I$6</f>
        <v>276961.88197767141</v>
      </c>
      <c r="J296" s="10">
        <f>G296+tabel1!$G$6</f>
        <v>11.919878000000001</v>
      </c>
      <c r="K296"/>
      <c r="X296">
        <v>8.6827550000000002</v>
      </c>
      <c r="Y296">
        <v>1.919878</v>
      </c>
      <c r="Z296" s="4">
        <f t="shared" si="18"/>
        <v>0.1610652390905343</v>
      </c>
      <c r="AA296" s="4">
        <f>X296/tabel1!$I$7</f>
        <v>609316.14035087719</v>
      </c>
      <c r="AB296" s="10">
        <f>Y296+tabel1!$G$6</f>
        <v>11.919878000000001</v>
      </c>
      <c r="AC296">
        <v>8.6827550000000002</v>
      </c>
      <c r="AD296">
        <v>1.919878</v>
      </c>
      <c r="AE296" s="4">
        <f t="shared" si="19"/>
        <v>0.1610652390905343</v>
      </c>
      <c r="AF296" s="4">
        <f>AC296/tabel1!$I$7</f>
        <v>609316.14035087719</v>
      </c>
      <c r="AG296" s="10">
        <f>AD296+tabel1!$G$6</f>
        <v>11.919878000000001</v>
      </c>
      <c r="AH296"/>
    </row>
    <row r="297" spans="1:34" x14ac:dyDescent="0.45">
      <c r="A297">
        <v>8.6735939999999996</v>
      </c>
      <c r="B297">
        <v>1.9255389999999999</v>
      </c>
      <c r="C297" s="4">
        <f t="shared" si="16"/>
        <v>0.16146347766755026</v>
      </c>
      <c r="D297" s="4">
        <f>A297/tabel1!$I$6</f>
        <v>276669.66507177032</v>
      </c>
      <c r="E297" s="10">
        <f>B297+tabel1!$G$6</f>
        <v>11.925539000000001</v>
      </c>
      <c r="F297">
        <v>8.6735939999999996</v>
      </c>
      <c r="G297">
        <v>1.9255389999999999</v>
      </c>
      <c r="H297" s="4">
        <f t="shared" si="17"/>
        <v>0.16146347766755026</v>
      </c>
      <c r="I297" s="4">
        <f>F297/tabel1!$I$6</f>
        <v>276669.66507177032</v>
      </c>
      <c r="J297" s="10">
        <f>G297+tabel1!$G$6</f>
        <v>11.925539000000001</v>
      </c>
      <c r="K297"/>
      <c r="X297">
        <v>8.6735939999999996</v>
      </c>
      <c r="Y297">
        <v>1.9255389999999999</v>
      </c>
      <c r="Z297" s="4">
        <f t="shared" si="18"/>
        <v>0.16146347766755026</v>
      </c>
      <c r="AA297" s="4">
        <f>X297/tabel1!$I$7</f>
        <v>608673.26315789472</v>
      </c>
      <c r="AB297" s="10">
        <f>Y297+tabel1!$G$6</f>
        <v>11.925539000000001</v>
      </c>
      <c r="AC297">
        <v>8.6735939999999996</v>
      </c>
      <c r="AD297">
        <v>1.9255389999999999</v>
      </c>
      <c r="AE297" s="4">
        <f t="shared" si="19"/>
        <v>0.16146347766755026</v>
      </c>
      <c r="AF297" s="4">
        <f>AC297/tabel1!$I$7</f>
        <v>608673.26315789472</v>
      </c>
      <c r="AG297" s="10">
        <f>AD297+tabel1!$G$6</f>
        <v>11.925539000000001</v>
      </c>
      <c r="AH297"/>
    </row>
    <row r="298" spans="1:34" x14ac:dyDescent="0.45">
      <c r="A298">
        <v>8.6575609999999994</v>
      </c>
      <c r="B298">
        <v>1.9309670000000001</v>
      </c>
      <c r="C298" s="4">
        <f t="shared" si="16"/>
        <v>0.16184497031967315</v>
      </c>
      <c r="D298" s="4">
        <f>A298/tabel1!$I$6</f>
        <v>276158.24561403506</v>
      </c>
      <c r="E298" s="10">
        <f>B298+tabel1!$G$6</f>
        <v>11.930967000000001</v>
      </c>
      <c r="F298">
        <v>8.6575609999999994</v>
      </c>
      <c r="G298">
        <v>1.9309670000000001</v>
      </c>
      <c r="H298" s="4">
        <f t="shared" si="17"/>
        <v>0.16184497031967315</v>
      </c>
      <c r="I298" s="4">
        <f>F298/tabel1!$I$6</f>
        <v>276158.24561403506</v>
      </c>
      <c r="J298" s="10">
        <f>G298+tabel1!$G$6</f>
        <v>11.930967000000001</v>
      </c>
      <c r="K298"/>
      <c r="X298">
        <v>8.6575609999999994</v>
      </c>
      <c r="Y298">
        <v>1.9309670000000001</v>
      </c>
      <c r="Z298" s="4">
        <f t="shared" si="18"/>
        <v>0.16184497031967315</v>
      </c>
      <c r="AA298" s="4">
        <f>X298/tabel1!$I$7</f>
        <v>607548.14035087719</v>
      </c>
      <c r="AB298" s="10">
        <f>Y298+tabel1!$G$6</f>
        <v>11.930967000000001</v>
      </c>
      <c r="AC298">
        <v>8.6575609999999994</v>
      </c>
      <c r="AD298">
        <v>1.9309670000000001</v>
      </c>
      <c r="AE298" s="4">
        <f t="shared" si="19"/>
        <v>0.16184497031967315</v>
      </c>
      <c r="AF298" s="4">
        <f>AC298/tabel1!$I$7</f>
        <v>607548.14035087719</v>
      </c>
      <c r="AG298" s="10">
        <f>AD298+tabel1!$G$6</f>
        <v>11.930967000000001</v>
      </c>
      <c r="AH298"/>
    </row>
    <row r="299" spans="1:34" x14ac:dyDescent="0.45">
      <c r="A299">
        <v>8.6506900000000009</v>
      </c>
      <c r="B299">
        <v>1.9362280000000001</v>
      </c>
      <c r="C299" s="4">
        <f t="shared" si="16"/>
        <v>0.1622143946982246</v>
      </c>
      <c r="D299" s="4">
        <f>A299/tabel1!$I$6</f>
        <v>275939.07496012759</v>
      </c>
      <c r="E299" s="10">
        <f>B299+tabel1!$G$6</f>
        <v>11.936228</v>
      </c>
      <c r="F299">
        <v>8.6506900000000009</v>
      </c>
      <c r="G299">
        <v>1.9362280000000001</v>
      </c>
      <c r="H299" s="4">
        <f t="shared" si="17"/>
        <v>0.1622143946982246</v>
      </c>
      <c r="I299" s="4">
        <f>F299/tabel1!$I$6</f>
        <v>275939.07496012759</v>
      </c>
      <c r="J299" s="10">
        <f>G299+tabel1!$G$6</f>
        <v>11.936228</v>
      </c>
      <c r="K299"/>
      <c r="X299">
        <v>8.6506900000000009</v>
      </c>
      <c r="Y299">
        <v>1.9362280000000001</v>
      </c>
      <c r="Z299" s="4">
        <f t="shared" si="18"/>
        <v>0.1622143946982246</v>
      </c>
      <c r="AA299" s="4">
        <f>X299/tabel1!$I$7</f>
        <v>607065.96491228079</v>
      </c>
      <c r="AB299" s="10">
        <f>Y299+tabel1!$G$6</f>
        <v>11.936228</v>
      </c>
      <c r="AC299">
        <v>8.6506900000000009</v>
      </c>
      <c r="AD299">
        <v>1.9362280000000001</v>
      </c>
      <c r="AE299" s="4">
        <f t="shared" si="19"/>
        <v>0.1622143946982246</v>
      </c>
      <c r="AF299" s="4">
        <f>AC299/tabel1!$I$7</f>
        <v>607065.96491228079</v>
      </c>
      <c r="AG299" s="10">
        <f>AD299+tabel1!$G$6</f>
        <v>11.936228</v>
      </c>
      <c r="AH299"/>
    </row>
    <row r="300" spans="1:34" x14ac:dyDescent="0.45">
      <c r="A300">
        <v>8.6426739999999995</v>
      </c>
      <c r="B300">
        <v>1.9418230000000001</v>
      </c>
      <c r="C300" s="4">
        <f t="shared" si="16"/>
        <v>0.16260691520884207</v>
      </c>
      <c r="D300" s="4">
        <f>A300/tabel1!$I$6</f>
        <v>275683.38118022325</v>
      </c>
      <c r="E300" s="10">
        <f>B300+tabel1!$G$6</f>
        <v>11.941822999999999</v>
      </c>
      <c r="F300">
        <v>8.6426739999999995</v>
      </c>
      <c r="G300">
        <v>1.9418230000000001</v>
      </c>
      <c r="H300" s="4">
        <f t="shared" si="17"/>
        <v>0.16260691520884207</v>
      </c>
      <c r="I300" s="4">
        <f>F300/tabel1!$I$6</f>
        <v>275683.38118022325</v>
      </c>
      <c r="J300" s="10">
        <f>G300+tabel1!$G$6</f>
        <v>11.941822999999999</v>
      </c>
      <c r="K300"/>
      <c r="X300">
        <v>8.6426739999999995</v>
      </c>
      <c r="Y300">
        <v>1.9418230000000001</v>
      </c>
      <c r="Z300" s="4">
        <f t="shared" si="18"/>
        <v>0.16260691520884207</v>
      </c>
      <c r="AA300" s="4">
        <f>X300/tabel1!$I$7</f>
        <v>606503.43859649124</v>
      </c>
      <c r="AB300" s="10">
        <f>Y300+tabel1!$G$6</f>
        <v>11.941822999999999</v>
      </c>
      <c r="AC300">
        <v>8.6426739999999995</v>
      </c>
      <c r="AD300">
        <v>1.9418230000000001</v>
      </c>
      <c r="AE300" s="4">
        <f t="shared" si="19"/>
        <v>0.16260691520884207</v>
      </c>
      <c r="AF300" s="4">
        <f>AC300/tabel1!$I$7</f>
        <v>606503.43859649124</v>
      </c>
      <c r="AG300" s="10">
        <f>AD300+tabel1!$G$6</f>
        <v>11.941822999999999</v>
      </c>
      <c r="AH300"/>
    </row>
    <row r="301" spans="1:34" x14ac:dyDescent="0.45">
      <c r="A301">
        <v>8.6254960000000001</v>
      </c>
      <c r="B301">
        <v>1.9478500000000001</v>
      </c>
      <c r="C301" s="4">
        <f t="shared" si="16"/>
        <v>0.16302933163707278</v>
      </c>
      <c r="D301" s="4">
        <f>A301/tabel1!$I$6</f>
        <v>275135.43859649118</v>
      </c>
      <c r="E301" s="10">
        <f>B301+tabel1!$G$6</f>
        <v>11.947850000000001</v>
      </c>
      <c r="F301">
        <v>8.6254960000000001</v>
      </c>
      <c r="G301">
        <v>1.9478500000000001</v>
      </c>
      <c r="H301" s="4">
        <f t="shared" si="17"/>
        <v>0.16302933163707278</v>
      </c>
      <c r="I301" s="4">
        <f>F301/tabel1!$I$6</f>
        <v>275135.43859649118</v>
      </c>
      <c r="J301" s="10">
        <f>G301+tabel1!$G$6</f>
        <v>11.947850000000001</v>
      </c>
      <c r="K301"/>
      <c r="X301">
        <v>8.6254960000000001</v>
      </c>
      <c r="Y301">
        <v>1.9478500000000001</v>
      </c>
      <c r="Z301" s="4">
        <f t="shared" si="18"/>
        <v>0.16302933163707278</v>
      </c>
      <c r="AA301" s="4">
        <f>X301/tabel1!$I$7</f>
        <v>605297.96491228079</v>
      </c>
      <c r="AB301" s="10">
        <f>Y301+tabel1!$G$6</f>
        <v>11.947850000000001</v>
      </c>
      <c r="AC301">
        <v>8.6254960000000001</v>
      </c>
      <c r="AD301">
        <v>1.9478500000000001</v>
      </c>
      <c r="AE301" s="4">
        <f t="shared" si="19"/>
        <v>0.16302933163707278</v>
      </c>
      <c r="AF301" s="4">
        <f>AC301/tabel1!$I$7</f>
        <v>605297.96491228079</v>
      </c>
      <c r="AG301" s="10">
        <f>AD301+tabel1!$G$6</f>
        <v>11.947850000000001</v>
      </c>
      <c r="AH301"/>
    </row>
    <row r="302" spans="1:34" x14ac:dyDescent="0.45">
      <c r="A302">
        <v>8.6398109999999999</v>
      </c>
      <c r="B302">
        <v>1.9545429999999999</v>
      </c>
      <c r="C302" s="4">
        <f t="shared" si="16"/>
        <v>0.16349792710603828</v>
      </c>
      <c r="D302" s="4">
        <f>A302/tabel1!$I$6</f>
        <v>275592.05741626793</v>
      </c>
      <c r="E302" s="10">
        <f>B302+tabel1!$G$6</f>
        <v>11.954542999999999</v>
      </c>
      <c r="F302">
        <v>8.6398109999999999</v>
      </c>
      <c r="G302">
        <v>1.9545429999999999</v>
      </c>
      <c r="H302" s="4">
        <f t="shared" si="17"/>
        <v>0.16349792710603828</v>
      </c>
      <c r="I302" s="4">
        <f>F302/tabel1!$I$6</f>
        <v>275592.05741626793</v>
      </c>
      <c r="J302" s="10">
        <f>G302+tabel1!$G$6</f>
        <v>11.954542999999999</v>
      </c>
      <c r="K302"/>
      <c r="X302">
        <v>8.6398109999999999</v>
      </c>
      <c r="Y302">
        <v>1.9545429999999999</v>
      </c>
      <c r="Z302" s="4">
        <f t="shared" si="18"/>
        <v>0.16349792710603828</v>
      </c>
      <c r="AA302" s="4">
        <f>X302/tabel1!$I$7</f>
        <v>606302.52631578955</v>
      </c>
      <c r="AB302" s="10">
        <f>Y302+tabel1!$G$6</f>
        <v>11.954542999999999</v>
      </c>
      <c r="AC302">
        <v>8.6398109999999999</v>
      </c>
      <c r="AD302">
        <v>1.9545429999999999</v>
      </c>
      <c r="AE302" s="4">
        <f t="shared" si="19"/>
        <v>0.16349792710603828</v>
      </c>
      <c r="AF302" s="4">
        <f>AC302/tabel1!$I$7</f>
        <v>606302.52631578955</v>
      </c>
      <c r="AG302" s="10">
        <f>AD302+tabel1!$G$6</f>
        <v>11.954542999999999</v>
      </c>
      <c r="AH302"/>
    </row>
    <row r="303" spans="1:34" x14ac:dyDescent="0.45">
      <c r="A303">
        <v>8.6071740000000005</v>
      </c>
      <c r="B303">
        <v>1.96177</v>
      </c>
      <c r="C303" s="4">
        <f t="shared" si="16"/>
        <v>0.16400332057881067</v>
      </c>
      <c r="D303" s="4">
        <f>A303/tabel1!$I$6</f>
        <v>274551.00478468899</v>
      </c>
      <c r="E303" s="10">
        <f>B303+tabel1!$G$6</f>
        <v>11.96177</v>
      </c>
      <c r="F303">
        <v>8.6071740000000005</v>
      </c>
      <c r="G303">
        <v>1.96177</v>
      </c>
      <c r="H303" s="4">
        <f t="shared" si="17"/>
        <v>0.16400332057881067</v>
      </c>
      <c r="I303" s="4">
        <f>F303/tabel1!$I$6</f>
        <v>274551.00478468899</v>
      </c>
      <c r="J303" s="10">
        <f>G303+tabel1!$G$6</f>
        <v>11.96177</v>
      </c>
      <c r="K303"/>
      <c r="X303">
        <v>8.6071740000000005</v>
      </c>
      <c r="Y303">
        <v>1.96177</v>
      </c>
      <c r="Z303" s="4">
        <f t="shared" si="18"/>
        <v>0.16400332057881067</v>
      </c>
      <c r="AA303" s="4">
        <f>X303/tabel1!$I$7</f>
        <v>604012.21052631584</v>
      </c>
      <c r="AB303" s="10">
        <f>Y303+tabel1!$G$6</f>
        <v>11.96177</v>
      </c>
      <c r="AC303">
        <v>8.6071740000000005</v>
      </c>
      <c r="AD303">
        <v>1.96177</v>
      </c>
      <c r="AE303" s="4">
        <f t="shared" si="19"/>
        <v>0.16400332057881067</v>
      </c>
      <c r="AF303" s="4">
        <f>AC303/tabel1!$I$7</f>
        <v>604012.21052631584</v>
      </c>
      <c r="AG303" s="10">
        <f>AD303+tabel1!$G$6</f>
        <v>11.96177</v>
      </c>
      <c r="AH303"/>
    </row>
    <row r="304" spans="1:34" x14ac:dyDescent="0.45">
      <c r="A304">
        <v>8.5819799999999997</v>
      </c>
      <c r="B304">
        <v>1.9696279999999999</v>
      </c>
      <c r="C304" s="4">
        <f t="shared" si="16"/>
        <v>0.16455214815364352</v>
      </c>
      <c r="D304" s="4">
        <f>A304/tabel1!$I$6</f>
        <v>273747.36842105258</v>
      </c>
      <c r="E304" s="10">
        <f>B304+tabel1!$G$6</f>
        <v>11.969628</v>
      </c>
      <c r="F304">
        <v>8.5819799999999997</v>
      </c>
      <c r="G304">
        <v>1.9696279999999999</v>
      </c>
      <c r="H304" s="4">
        <f t="shared" si="17"/>
        <v>0.16455214815364352</v>
      </c>
      <c r="I304" s="4">
        <f>F304/tabel1!$I$6</f>
        <v>273747.36842105258</v>
      </c>
      <c r="J304" s="10">
        <f>G304+tabel1!$G$6</f>
        <v>11.969628</v>
      </c>
      <c r="K304"/>
      <c r="X304">
        <v>8.5819799999999997</v>
      </c>
      <c r="Y304">
        <v>1.9696279999999999</v>
      </c>
      <c r="Z304" s="4">
        <f t="shared" si="18"/>
        <v>0.16455214815364352</v>
      </c>
      <c r="AA304" s="4">
        <f>X304/tabel1!$I$7</f>
        <v>602244.21052631584</v>
      </c>
      <c r="AB304" s="10">
        <f>Y304+tabel1!$G$6</f>
        <v>11.969628</v>
      </c>
      <c r="AC304">
        <v>8.5819799999999997</v>
      </c>
      <c r="AD304">
        <v>1.9696279999999999</v>
      </c>
      <c r="AE304" s="4">
        <f t="shared" si="19"/>
        <v>0.16455214815364352</v>
      </c>
      <c r="AF304" s="4">
        <f>AC304/tabel1!$I$7</f>
        <v>602244.21052631584</v>
      </c>
      <c r="AG304" s="10">
        <f>AD304+tabel1!$G$6</f>
        <v>11.969628</v>
      </c>
      <c r="AH304"/>
    </row>
    <row r="305" spans="1:34" x14ac:dyDescent="0.45">
      <c r="A305">
        <v>8.5041069999999994</v>
      </c>
      <c r="B305">
        <v>1.977654</v>
      </c>
      <c r="C305" s="4">
        <f t="shared" si="16"/>
        <v>0.1651119659993518</v>
      </c>
      <c r="D305" s="4">
        <f>A305/tabel1!$I$6</f>
        <v>271263.38118022325</v>
      </c>
      <c r="E305" s="10">
        <f>B305+tabel1!$G$6</f>
        <v>11.977653999999999</v>
      </c>
      <c r="F305">
        <v>8.5041069999999994</v>
      </c>
      <c r="G305">
        <v>1.977654</v>
      </c>
      <c r="H305" s="4">
        <f t="shared" si="17"/>
        <v>0.1651119659993518</v>
      </c>
      <c r="I305" s="4">
        <f>F305/tabel1!$I$6</f>
        <v>271263.38118022325</v>
      </c>
      <c r="J305" s="10">
        <f>G305+tabel1!$G$6</f>
        <v>11.977653999999999</v>
      </c>
      <c r="K305"/>
      <c r="X305">
        <v>8.5041069999999994</v>
      </c>
      <c r="Y305">
        <v>1.977654</v>
      </c>
      <c r="Z305" s="4">
        <f t="shared" si="18"/>
        <v>0.1651119659993518</v>
      </c>
      <c r="AA305" s="4">
        <f>X305/tabel1!$I$7</f>
        <v>596779.43859649124</v>
      </c>
      <c r="AB305" s="10">
        <f>Y305+tabel1!$G$6</f>
        <v>11.977653999999999</v>
      </c>
      <c r="AC305">
        <v>8.5041069999999994</v>
      </c>
      <c r="AD305">
        <v>1.977654</v>
      </c>
      <c r="AE305" s="4">
        <f t="shared" si="19"/>
        <v>0.1651119659993518</v>
      </c>
      <c r="AF305" s="4">
        <f>AC305/tabel1!$I$7</f>
        <v>596779.43859649124</v>
      </c>
      <c r="AG305" s="10">
        <f>AD305+tabel1!$G$6</f>
        <v>11.977653999999999</v>
      </c>
      <c r="AH305"/>
    </row>
    <row r="306" spans="1:34" x14ac:dyDescent="0.45">
      <c r="A306">
        <v>8.5293010000000002</v>
      </c>
      <c r="B306">
        <v>1.9855119999999999</v>
      </c>
      <c r="C306" s="4">
        <f t="shared" si="16"/>
        <v>0.16565933937573965</v>
      </c>
      <c r="D306" s="4">
        <f>A306/tabel1!$I$6</f>
        <v>272067.01754385961</v>
      </c>
      <c r="E306" s="10">
        <f>B306+tabel1!$G$6</f>
        <v>11.985512</v>
      </c>
      <c r="F306">
        <v>8.5293010000000002</v>
      </c>
      <c r="G306">
        <v>1.9855119999999999</v>
      </c>
      <c r="H306" s="4">
        <f t="shared" si="17"/>
        <v>0.16565933937573965</v>
      </c>
      <c r="I306" s="4">
        <f>F306/tabel1!$I$6</f>
        <v>272067.01754385961</v>
      </c>
      <c r="J306" s="10">
        <f>G306+tabel1!$G$6</f>
        <v>11.985512</v>
      </c>
      <c r="K306"/>
      <c r="X306">
        <v>8.5293010000000002</v>
      </c>
      <c r="Y306">
        <v>1.9855119999999999</v>
      </c>
      <c r="Z306" s="4">
        <f t="shared" si="18"/>
        <v>0.16565933937573965</v>
      </c>
      <c r="AA306" s="4">
        <f>X306/tabel1!$I$7</f>
        <v>598547.43859649124</v>
      </c>
      <c r="AB306" s="10">
        <f>Y306+tabel1!$G$6</f>
        <v>11.985512</v>
      </c>
      <c r="AC306">
        <v>8.5293010000000002</v>
      </c>
      <c r="AD306">
        <v>1.9855119999999999</v>
      </c>
      <c r="AE306" s="4">
        <f t="shared" si="19"/>
        <v>0.16565933937573965</v>
      </c>
      <c r="AF306" s="4">
        <f>AC306/tabel1!$I$7</f>
        <v>598547.43859649124</v>
      </c>
      <c r="AG306" s="10">
        <f>AD306+tabel1!$G$6</f>
        <v>11.985512</v>
      </c>
      <c r="AH306"/>
    </row>
    <row r="307" spans="1:34" x14ac:dyDescent="0.45">
      <c r="A307">
        <v>8.5247200000000003</v>
      </c>
      <c r="B307">
        <v>1.9930380000000001</v>
      </c>
      <c r="C307" s="4">
        <f t="shared" si="16"/>
        <v>0.16618291378714883</v>
      </c>
      <c r="D307" s="4">
        <f>A307/tabel1!$I$6</f>
        <v>271920.89314194577</v>
      </c>
      <c r="E307" s="10">
        <f>B307+tabel1!$G$6</f>
        <v>11.993038</v>
      </c>
      <c r="F307">
        <v>8.5247200000000003</v>
      </c>
      <c r="G307">
        <v>1.9930380000000001</v>
      </c>
      <c r="H307" s="4">
        <f t="shared" si="17"/>
        <v>0.16618291378714883</v>
      </c>
      <c r="I307" s="4">
        <f>F307/tabel1!$I$6</f>
        <v>271920.89314194577</v>
      </c>
      <c r="J307" s="10">
        <f>G307+tabel1!$G$6</f>
        <v>11.993038</v>
      </c>
      <c r="K307"/>
      <c r="X307">
        <v>8.5247200000000003</v>
      </c>
      <c r="Y307">
        <v>1.9930380000000001</v>
      </c>
      <c r="Z307" s="4">
        <f t="shared" si="18"/>
        <v>0.16618291378714883</v>
      </c>
      <c r="AA307" s="4">
        <f>X307/tabel1!$I$7</f>
        <v>598225.96491228079</v>
      </c>
      <c r="AB307" s="10">
        <f>Y307+tabel1!$G$6</f>
        <v>11.993038</v>
      </c>
      <c r="AC307">
        <v>8.5247200000000003</v>
      </c>
      <c r="AD307">
        <v>1.9930380000000001</v>
      </c>
      <c r="AE307" s="4">
        <f t="shared" si="19"/>
        <v>0.16618291378714883</v>
      </c>
      <c r="AF307" s="4">
        <f>AC307/tabel1!$I$7</f>
        <v>598225.96491228079</v>
      </c>
      <c r="AG307" s="10">
        <f>AD307+tabel1!$G$6</f>
        <v>11.993038</v>
      </c>
      <c r="AH307"/>
    </row>
    <row r="308" spans="1:34" x14ac:dyDescent="0.45">
      <c r="A308">
        <v>8.5235760000000003</v>
      </c>
      <c r="B308">
        <v>1.999598</v>
      </c>
      <c r="C308" s="4">
        <f t="shared" si="16"/>
        <v>0.16663874906476034</v>
      </c>
      <c r="D308" s="4">
        <f>A308/tabel1!$I$6</f>
        <v>271884.4019138756</v>
      </c>
      <c r="E308" s="10">
        <f>B308+tabel1!$G$6</f>
        <v>11.999598000000001</v>
      </c>
      <c r="F308">
        <v>8.5235760000000003</v>
      </c>
      <c r="G308">
        <v>1.999598</v>
      </c>
      <c r="H308" s="4">
        <f t="shared" si="17"/>
        <v>0.16663874906476034</v>
      </c>
      <c r="I308" s="4">
        <f>F308/tabel1!$I$6</f>
        <v>271884.4019138756</v>
      </c>
      <c r="J308" s="10">
        <f>G308+tabel1!$G$6</f>
        <v>11.999598000000001</v>
      </c>
      <c r="K308"/>
      <c r="X308">
        <v>8.5235760000000003</v>
      </c>
      <c r="Y308">
        <v>1.999598</v>
      </c>
      <c r="Z308" s="4">
        <f t="shared" si="18"/>
        <v>0.16663874906476034</v>
      </c>
      <c r="AA308" s="4">
        <f>X308/tabel1!$I$7</f>
        <v>598145.68421052641</v>
      </c>
      <c r="AB308" s="10">
        <f>Y308+tabel1!$G$6</f>
        <v>11.999598000000001</v>
      </c>
      <c r="AC308">
        <v>8.5235760000000003</v>
      </c>
      <c r="AD308">
        <v>1.999598</v>
      </c>
      <c r="AE308" s="4">
        <f t="shared" si="19"/>
        <v>0.16663874906476034</v>
      </c>
      <c r="AF308" s="4">
        <f>AC308/tabel1!$I$7</f>
        <v>598145.68421052641</v>
      </c>
      <c r="AG308" s="10">
        <f>AD308+tabel1!$G$6</f>
        <v>11.999598000000001</v>
      </c>
      <c r="AH308"/>
    </row>
    <row r="309" spans="1:34" x14ac:dyDescent="0.45">
      <c r="A309">
        <v>8.5441880000000001</v>
      </c>
      <c r="B309">
        <v>2.0054919999999998</v>
      </c>
      <c r="C309" s="4">
        <f t="shared" si="16"/>
        <v>0.16704788108642277</v>
      </c>
      <c r="D309" s="4">
        <f>A309/tabel1!$I$6</f>
        <v>272541.88197767141</v>
      </c>
      <c r="E309" s="10">
        <f>B309+tabel1!$G$6</f>
        <v>12.005492</v>
      </c>
      <c r="F309">
        <v>8.5441880000000001</v>
      </c>
      <c r="G309">
        <v>2.0054919999999998</v>
      </c>
      <c r="H309" s="4">
        <f t="shared" si="17"/>
        <v>0.16704788108642277</v>
      </c>
      <c r="I309" s="4">
        <f>F309/tabel1!$I$6</f>
        <v>272541.88197767141</v>
      </c>
      <c r="J309" s="10">
        <f>G309+tabel1!$G$6</f>
        <v>12.005492</v>
      </c>
      <c r="K309"/>
      <c r="X309">
        <v>8.5441880000000001</v>
      </c>
      <c r="Y309">
        <v>2.0054919999999998</v>
      </c>
      <c r="Z309" s="4">
        <f t="shared" si="18"/>
        <v>0.16704788108642277</v>
      </c>
      <c r="AA309" s="4">
        <f>X309/tabel1!$I$7</f>
        <v>599592.14035087719</v>
      </c>
      <c r="AB309" s="10">
        <f>Y309+tabel1!$G$6</f>
        <v>12.005492</v>
      </c>
      <c r="AC309">
        <v>8.5441880000000001</v>
      </c>
      <c r="AD309">
        <v>2.0054919999999998</v>
      </c>
      <c r="AE309" s="4">
        <f t="shared" si="19"/>
        <v>0.16704788108642277</v>
      </c>
      <c r="AF309" s="4">
        <f>AC309/tabel1!$I$7</f>
        <v>599592.14035087719</v>
      </c>
      <c r="AG309" s="10">
        <f>AD309+tabel1!$G$6</f>
        <v>12.005492</v>
      </c>
      <c r="AH309"/>
    </row>
    <row r="310" spans="1:34" x14ac:dyDescent="0.45">
      <c r="A310">
        <v>8.5224290000000007</v>
      </c>
      <c r="B310">
        <v>2.0110540000000001</v>
      </c>
      <c r="C310" s="4">
        <f t="shared" si="16"/>
        <v>0.16743359908297809</v>
      </c>
      <c r="D310" s="4">
        <f>A310/tabel1!$I$6</f>
        <v>271847.81499202549</v>
      </c>
      <c r="E310" s="10">
        <f>B310+tabel1!$G$6</f>
        <v>12.011054</v>
      </c>
      <c r="F310">
        <v>8.5224290000000007</v>
      </c>
      <c r="G310">
        <v>2.0110540000000001</v>
      </c>
      <c r="H310" s="4">
        <f t="shared" si="17"/>
        <v>0.16743359908297809</v>
      </c>
      <c r="I310" s="4">
        <f>F310/tabel1!$I$6</f>
        <v>271847.81499202549</v>
      </c>
      <c r="J310" s="10">
        <f>G310+tabel1!$G$6</f>
        <v>12.011054</v>
      </c>
      <c r="K310"/>
      <c r="X310">
        <v>8.5224290000000007</v>
      </c>
      <c r="Y310">
        <v>2.0110540000000001</v>
      </c>
      <c r="Z310" s="4">
        <f t="shared" si="18"/>
        <v>0.16743359908297809</v>
      </c>
      <c r="AA310" s="4">
        <f>X310/tabel1!$I$7</f>
        <v>598065.19298245618</v>
      </c>
      <c r="AB310" s="10">
        <f>Y310+tabel1!$G$6</f>
        <v>12.011054</v>
      </c>
      <c r="AC310">
        <v>8.5224290000000007</v>
      </c>
      <c r="AD310">
        <v>2.0110540000000001</v>
      </c>
      <c r="AE310" s="4">
        <f t="shared" si="19"/>
        <v>0.16743359908297809</v>
      </c>
      <c r="AF310" s="4">
        <f>AC310/tabel1!$I$7</f>
        <v>598065.19298245618</v>
      </c>
      <c r="AG310" s="10">
        <f>AD310+tabel1!$G$6</f>
        <v>12.011054</v>
      </c>
      <c r="AH310"/>
    </row>
    <row r="311" spans="1:34" x14ac:dyDescent="0.45">
      <c r="A311">
        <v>8.5063969999999998</v>
      </c>
      <c r="B311">
        <v>2.0164810000000002</v>
      </c>
      <c r="C311" s="4">
        <f t="shared" si="16"/>
        <v>0.1678096108170104</v>
      </c>
      <c r="D311" s="4">
        <f>A311/tabel1!$I$6</f>
        <v>271336.42743221688</v>
      </c>
      <c r="E311" s="10">
        <f>B311+tabel1!$G$6</f>
        <v>12.016481000000001</v>
      </c>
      <c r="F311">
        <v>8.5063969999999998</v>
      </c>
      <c r="G311">
        <v>2.0164810000000002</v>
      </c>
      <c r="H311" s="4">
        <f t="shared" si="17"/>
        <v>0.1678096108170104</v>
      </c>
      <c r="I311" s="4">
        <f>F311/tabel1!$I$6</f>
        <v>271336.42743221688</v>
      </c>
      <c r="J311" s="10">
        <f>G311+tabel1!$G$6</f>
        <v>12.016481000000001</v>
      </c>
      <c r="K311"/>
      <c r="X311">
        <v>8.5063969999999998</v>
      </c>
      <c r="Y311">
        <v>2.0164810000000002</v>
      </c>
      <c r="Z311" s="4">
        <f t="shared" si="18"/>
        <v>0.1678096108170104</v>
      </c>
      <c r="AA311" s="4">
        <f>X311/tabel1!$I$7</f>
        <v>596940.14035087719</v>
      </c>
      <c r="AB311" s="10">
        <f>Y311+tabel1!$G$6</f>
        <v>12.016481000000001</v>
      </c>
      <c r="AC311">
        <v>8.5063969999999998</v>
      </c>
      <c r="AD311">
        <v>2.0164810000000002</v>
      </c>
      <c r="AE311" s="4">
        <f t="shared" si="19"/>
        <v>0.1678096108170104</v>
      </c>
      <c r="AF311" s="4">
        <f>AC311/tabel1!$I$7</f>
        <v>596940.14035087719</v>
      </c>
      <c r="AG311" s="10">
        <f>AD311+tabel1!$G$6</f>
        <v>12.016481000000001</v>
      </c>
      <c r="AH311"/>
    </row>
    <row r="312" spans="1:34" x14ac:dyDescent="0.45">
      <c r="A312">
        <v>8.4777679999999993</v>
      </c>
      <c r="B312">
        <v>2.0220760000000002</v>
      </c>
      <c r="C312" s="4">
        <f t="shared" si="16"/>
        <v>0.16819690708992358</v>
      </c>
      <c r="D312" s="4">
        <f>A312/tabel1!$I$6</f>
        <v>270423.22169059009</v>
      </c>
      <c r="E312" s="10">
        <f>B312+tabel1!$G$6</f>
        <v>12.022076</v>
      </c>
      <c r="F312">
        <v>8.4777679999999993</v>
      </c>
      <c r="G312">
        <v>2.0220760000000002</v>
      </c>
      <c r="H312" s="4">
        <f t="shared" si="17"/>
        <v>0.16819690708992358</v>
      </c>
      <c r="I312" s="4">
        <f>F312/tabel1!$I$6</f>
        <v>270423.22169059009</v>
      </c>
      <c r="J312" s="10">
        <f>G312+tabel1!$G$6</f>
        <v>12.022076</v>
      </c>
      <c r="K312"/>
      <c r="X312">
        <v>8.4777679999999993</v>
      </c>
      <c r="Y312">
        <v>2.0220760000000002</v>
      </c>
      <c r="Z312" s="4">
        <f t="shared" si="18"/>
        <v>0.16819690708992358</v>
      </c>
      <c r="AA312" s="4">
        <f>X312/tabel1!$I$7</f>
        <v>594931.0877192982</v>
      </c>
      <c r="AB312" s="10">
        <f>Y312+tabel1!$G$6</f>
        <v>12.022076</v>
      </c>
      <c r="AC312">
        <v>8.4777679999999993</v>
      </c>
      <c r="AD312">
        <v>2.0220760000000002</v>
      </c>
      <c r="AE312" s="4">
        <f t="shared" si="19"/>
        <v>0.16819690708992358</v>
      </c>
      <c r="AF312" s="4">
        <f>AC312/tabel1!$I$7</f>
        <v>594931.0877192982</v>
      </c>
      <c r="AG312" s="10">
        <f>AD312+tabel1!$G$6</f>
        <v>12.022076</v>
      </c>
      <c r="AH312"/>
    </row>
    <row r="313" spans="1:34" x14ac:dyDescent="0.45">
      <c r="A313">
        <v>8.4548649999999999</v>
      </c>
      <c r="B313">
        <v>2.028003</v>
      </c>
      <c r="C313" s="4">
        <f t="shared" si="16"/>
        <v>0.16860679200030129</v>
      </c>
      <c r="D313" s="4">
        <f>A313/tabel1!$I$6</f>
        <v>269692.66347687395</v>
      </c>
      <c r="E313" s="10">
        <f>B313+tabel1!$G$6</f>
        <v>12.028003</v>
      </c>
      <c r="F313">
        <v>8.4548649999999999</v>
      </c>
      <c r="G313">
        <v>2.028003</v>
      </c>
      <c r="H313" s="4">
        <f t="shared" si="17"/>
        <v>0.16860679200030129</v>
      </c>
      <c r="I313" s="4">
        <f>F313/tabel1!$I$6</f>
        <v>269692.66347687395</v>
      </c>
      <c r="J313" s="10">
        <f>G313+tabel1!$G$6</f>
        <v>12.028003</v>
      </c>
      <c r="K313"/>
      <c r="X313">
        <v>8.4548649999999999</v>
      </c>
      <c r="Y313">
        <v>2.028003</v>
      </c>
      <c r="Z313" s="4">
        <f t="shared" si="18"/>
        <v>0.16860679200030129</v>
      </c>
      <c r="AA313" s="4">
        <f>X313/tabel1!$I$7</f>
        <v>593323.85964912281</v>
      </c>
      <c r="AB313" s="10">
        <f>Y313+tabel1!$G$6</f>
        <v>12.028003</v>
      </c>
      <c r="AC313">
        <v>8.4548649999999999</v>
      </c>
      <c r="AD313">
        <v>2.028003</v>
      </c>
      <c r="AE313" s="4">
        <f t="shared" si="19"/>
        <v>0.16860679200030129</v>
      </c>
      <c r="AF313" s="4">
        <f>AC313/tabel1!$I$7</f>
        <v>593323.85964912281</v>
      </c>
      <c r="AG313" s="10">
        <f>AD313+tabel1!$G$6</f>
        <v>12.028003</v>
      </c>
      <c r="AH313"/>
    </row>
    <row r="314" spans="1:34" x14ac:dyDescent="0.45">
      <c r="A314">
        <v>8.4514279999999999</v>
      </c>
      <c r="B314">
        <v>2.0345629999999999</v>
      </c>
      <c r="C314" s="4">
        <f t="shared" si="16"/>
        <v>0.16905998165450625</v>
      </c>
      <c r="D314" s="4">
        <f>A314/tabel1!$I$6</f>
        <v>269583.03030303027</v>
      </c>
      <c r="E314" s="10">
        <f>B314+tabel1!$G$6</f>
        <v>12.034563</v>
      </c>
      <c r="F314">
        <v>8.4514279999999999</v>
      </c>
      <c r="G314">
        <v>2.0345629999999999</v>
      </c>
      <c r="H314" s="4">
        <f t="shared" si="17"/>
        <v>0.16905998165450625</v>
      </c>
      <c r="I314" s="4">
        <f>F314/tabel1!$I$6</f>
        <v>269583.03030303027</v>
      </c>
      <c r="J314" s="10">
        <f>G314+tabel1!$G$6</f>
        <v>12.034563</v>
      </c>
      <c r="K314"/>
      <c r="X314">
        <v>8.4514279999999999</v>
      </c>
      <c r="Y314">
        <v>2.0345629999999999</v>
      </c>
      <c r="Z314" s="4">
        <f t="shared" si="18"/>
        <v>0.16905998165450625</v>
      </c>
      <c r="AA314" s="4">
        <f>X314/tabel1!$I$7</f>
        <v>593082.66666666674</v>
      </c>
      <c r="AB314" s="10">
        <f>Y314+tabel1!$G$6</f>
        <v>12.034563</v>
      </c>
      <c r="AC314">
        <v>8.4514279999999999</v>
      </c>
      <c r="AD314">
        <v>2.0345629999999999</v>
      </c>
      <c r="AE314" s="4">
        <f t="shared" si="19"/>
        <v>0.16905998165450625</v>
      </c>
      <c r="AF314" s="4">
        <f>AC314/tabel1!$I$7</f>
        <v>593082.66666666674</v>
      </c>
      <c r="AG314" s="10">
        <f>AD314+tabel1!$G$6</f>
        <v>12.034563</v>
      </c>
      <c r="AH314"/>
    </row>
    <row r="315" spans="1:34" x14ac:dyDescent="0.45">
      <c r="A315">
        <v>8.4422669999999993</v>
      </c>
      <c r="B315">
        <v>2.0416560000000001</v>
      </c>
      <c r="C315" s="4">
        <f t="shared" si="16"/>
        <v>0.16954943738635286</v>
      </c>
      <c r="D315" s="4">
        <f>A315/tabel1!$I$6</f>
        <v>269290.81339712912</v>
      </c>
      <c r="E315" s="10">
        <f>B315+tabel1!$G$6</f>
        <v>12.041656</v>
      </c>
      <c r="F315">
        <v>8.4422669999999993</v>
      </c>
      <c r="G315">
        <v>2.0416560000000001</v>
      </c>
      <c r="H315" s="4">
        <f t="shared" si="17"/>
        <v>0.16954943738635286</v>
      </c>
      <c r="I315" s="4">
        <f>F315/tabel1!$I$6</f>
        <v>269290.81339712912</v>
      </c>
      <c r="J315" s="10">
        <f>G315+tabel1!$G$6</f>
        <v>12.041656</v>
      </c>
      <c r="K315"/>
      <c r="X315">
        <v>8.4422669999999993</v>
      </c>
      <c r="Y315">
        <v>2.0416560000000001</v>
      </c>
      <c r="Z315" s="4">
        <f t="shared" si="18"/>
        <v>0.16954943738635286</v>
      </c>
      <c r="AA315" s="4">
        <f>X315/tabel1!$I$7</f>
        <v>592439.78947368416</v>
      </c>
      <c r="AB315" s="10">
        <f>Y315+tabel1!$G$6</f>
        <v>12.041656</v>
      </c>
      <c r="AC315">
        <v>8.4422669999999993</v>
      </c>
      <c r="AD315">
        <v>2.0416560000000001</v>
      </c>
      <c r="AE315" s="4">
        <f t="shared" si="19"/>
        <v>0.16954943738635286</v>
      </c>
      <c r="AF315" s="4">
        <f>AC315/tabel1!$I$7</f>
        <v>592439.78947368416</v>
      </c>
      <c r="AG315" s="10">
        <f>AD315+tabel1!$G$6</f>
        <v>12.041656</v>
      </c>
      <c r="AH315"/>
    </row>
    <row r="316" spans="1:34" x14ac:dyDescent="0.45">
      <c r="A316">
        <v>8.4262350000000001</v>
      </c>
      <c r="B316">
        <v>2.0493489999999999</v>
      </c>
      <c r="C316" s="4">
        <f t="shared" si="16"/>
        <v>0.17007964496671146</v>
      </c>
      <c r="D316" s="4">
        <f>A316/tabel1!$I$6</f>
        <v>268779.42583732057</v>
      </c>
      <c r="E316" s="10">
        <f>B316+tabel1!$G$6</f>
        <v>12.049348999999999</v>
      </c>
      <c r="F316">
        <v>8.4262350000000001</v>
      </c>
      <c r="G316">
        <v>2.0493489999999999</v>
      </c>
      <c r="H316" s="4">
        <f t="shared" si="17"/>
        <v>0.17007964496671146</v>
      </c>
      <c r="I316" s="4">
        <f>F316/tabel1!$I$6</f>
        <v>268779.42583732057</v>
      </c>
      <c r="J316" s="10">
        <f>G316+tabel1!$G$6</f>
        <v>12.049348999999999</v>
      </c>
      <c r="K316"/>
      <c r="X316">
        <v>8.4262350000000001</v>
      </c>
      <c r="Y316">
        <v>2.0493489999999999</v>
      </c>
      <c r="Z316" s="4">
        <f t="shared" si="18"/>
        <v>0.17007964496671146</v>
      </c>
      <c r="AA316" s="4">
        <f>X316/tabel1!$I$7</f>
        <v>591314.73684210528</v>
      </c>
      <c r="AB316" s="10">
        <f>Y316+tabel1!$G$6</f>
        <v>12.049348999999999</v>
      </c>
      <c r="AC316">
        <v>8.4262350000000001</v>
      </c>
      <c r="AD316">
        <v>2.0493489999999999</v>
      </c>
      <c r="AE316" s="4">
        <f t="shared" si="19"/>
        <v>0.17007964496671146</v>
      </c>
      <c r="AF316" s="4">
        <f>AC316/tabel1!$I$7</f>
        <v>591314.73684210528</v>
      </c>
      <c r="AG316" s="10">
        <f>AD316+tabel1!$G$6</f>
        <v>12.049348999999999</v>
      </c>
      <c r="AH316"/>
    </row>
    <row r="317" spans="1:34" x14ac:dyDescent="0.45">
      <c r="A317">
        <v>8.4382590000000004</v>
      </c>
      <c r="B317">
        <v>2.0574409999999999</v>
      </c>
      <c r="C317" s="4">
        <f t="shared" si="16"/>
        <v>0.17063662181718325</v>
      </c>
      <c r="D317" s="4">
        <f>A317/tabel1!$I$6</f>
        <v>269162.96650717704</v>
      </c>
      <c r="E317" s="10">
        <f>B317+tabel1!$G$6</f>
        <v>12.057441000000001</v>
      </c>
      <c r="F317">
        <v>8.4382590000000004</v>
      </c>
      <c r="G317">
        <v>2.0574409999999999</v>
      </c>
      <c r="H317" s="4">
        <f t="shared" si="17"/>
        <v>0.17063662181718325</v>
      </c>
      <c r="I317" s="4">
        <f>F317/tabel1!$I$6</f>
        <v>269162.96650717704</v>
      </c>
      <c r="J317" s="10">
        <f>G317+tabel1!$G$6</f>
        <v>12.057441000000001</v>
      </c>
      <c r="K317"/>
      <c r="X317">
        <v>8.4382590000000004</v>
      </c>
      <c r="Y317">
        <v>2.0574409999999999</v>
      </c>
      <c r="Z317" s="4">
        <f t="shared" si="18"/>
        <v>0.17063662181718325</v>
      </c>
      <c r="AA317" s="4">
        <f>X317/tabel1!$I$7</f>
        <v>592158.52631578955</v>
      </c>
      <c r="AB317" s="10">
        <f>Y317+tabel1!$G$6</f>
        <v>12.057441000000001</v>
      </c>
      <c r="AC317">
        <v>8.4382590000000004</v>
      </c>
      <c r="AD317">
        <v>2.0574409999999999</v>
      </c>
      <c r="AE317" s="4">
        <f t="shared" si="19"/>
        <v>0.17063662181718325</v>
      </c>
      <c r="AF317" s="4">
        <f>AC317/tabel1!$I$7</f>
        <v>592158.52631578955</v>
      </c>
      <c r="AG317" s="10">
        <f>AD317+tabel1!$G$6</f>
        <v>12.057441000000001</v>
      </c>
      <c r="AH317"/>
    </row>
    <row r="318" spans="1:34" x14ac:dyDescent="0.45">
      <c r="A318">
        <v>8.4067670000000003</v>
      </c>
      <c r="B318">
        <v>2.0654330000000001</v>
      </c>
      <c r="C318" s="4">
        <f t="shared" si="16"/>
        <v>0.17118598230167123</v>
      </c>
      <c r="D318" s="4">
        <f>A318/tabel1!$I$6</f>
        <v>268158.43700159487</v>
      </c>
      <c r="E318" s="10">
        <f>B318+tabel1!$G$6</f>
        <v>12.065433000000001</v>
      </c>
      <c r="F318">
        <v>8.4067670000000003</v>
      </c>
      <c r="G318">
        <v>2.0654330000000001</v>
      </c>
      <c r="H318" s="4">
        <f t="shared" si="17"/>
        <v>0.17118598230167123</v>
      </c>
      <c r="I318" s="4">
        <f>F318/tabel1!$I$6</f>
        <v>268158.43700159487</v>
      </c>
      <c r="J318" s="10">
        <f>G318+tabel1!$G$6</f>
        <v>12.065433000000001</v>
      </c>
      <c r="K318"/>
      <c r="X318">
        <v>8.4067670000000003</v>
      </c>
      <c r="Y318">
        <v>2.0654330000000001</v>
      </c>
      <c r="Z318" s="4">
        <f t="shared" si="18"/>
        <v>0.17118598230167123</v>
      </c>
      <c r="AA318" s="4">
        <f>X318/tabel1!$I$7</f>
        <v>589948.56140350888</v>
      </c>
      <c r="AB318" s="10">
        <f>Y318+tabel1!$G$6</f>
        <v>12.065433000000001</v>
      </c>
      <c r="AC318">
        <v>8.4067670000000003</v>
      </c>
      <c r="AD318">
        <v>2.0654330000000001</v>
      </c>
      <c r="AE318" s="4">
        <f t="shared" si="19"/>
        <v>0.17118598230167123</v>
      </c>
      <c r="AF318" s="4">
        <f>AC318/tabel1!$I$7</f>
        <v>589948.56140350888</v>
      </c>
      <c r="AG318" s="10">
        <f>AD318+tabel1!$G$6</f>
        <v>12.065433000000001</v>
      </c>
      <c r="AH318"/>
    </row>
    <row r="319" spans="1:34" x14ac:dyDescent="0.45">
      <c r="A319">
        <v>8.4021860000000004</v>
      </c>
      <c r="B319">
        <v>2.0730580000000001</v>
      </c>
      <c r="C319" s="4">
        <f t="shared" si="16"/>
        <v>0.17170943765862801</v>
      </c>
      <c r="D319" s="4">
        <f>A319/tabel1!$I$6</f>
        <v>268012.31259968103</v>
      </c>
      <c r="E319" s="10">
        <f>B319+tabel1!$G$6</f>
        <v>12.073058</v>
      </c>
      <c r="F319">
        <v>8.4021860000000004</v>
      </c>
      <c r="G319">
        <v>2.0730580000000001</v>
      </c>
      <c r="H319" s="4">
        <f t="shared" si="17"/>
        <v>0.17170943765862801</v>
      </c>
      <c r="I319" s="4">
        <f>F319/tabel1!$I$6</f>
        <v>268012.31259968103</v>
      </c>
      <c r="J319" s="10">
        <f>G319+tabel1!$G$6</f>
        <v>12.073058</v>
      </c>
      <c r="K319"/>
      <c r="X319">
        <v>8.4021860000000004</v>
      </c>
      <c r="Y319">
        <v>2.0730580000000001</v>
      </c>
      <c r="Z319" s="4">
        <f t="shared" si="18"/>
        <v>0.17170943765862801</v>
      </c>
      <c r="AA319" s="4">
        <f>X319/tabel1!$I$7</f>
        <v>589627.08771929832</v>
      </c>
      <c r="AB319" s="10">
        <f>Y319+tabel1!$G$6</f>
        <v>12.073058</v>
      </c>
      <c r="AC319">
        <v>8.4021860000000004</v>
      </c>
      <c r="AD319">
        <v>2.0730580000000001</v>
      </c>
      <c r="AE319" s="4">
        <f t="shared" si="19"/>
        <v>0.17170943765862801</v>
      </c>
      <c r="AF319" s="4">
        <f>AC319/tabel1!$I$7</f>
        <v>589627.08771929832</v>
      </c>
      <c r="AG319" s="10">
        <f>AD319+tabel1!$G$6</f>
        <v>12.073058</v>
      </c>
      <c r="AH319"/>
    </row>
    <row r="320" spans="1:34" x14ac:dyDescent="0.45">
      <c r="A320">
        <v>8.4119209999999995</v>
      </c>
      <c r="B320">
        <v>2.0801509999999999</v>
      </c>
      <c r="C320" s="4">
        <f t="shared" si="16"/>
        <v>0.17219577801635094</v>
      </c>
      <c r="D320" s="4">
        <f>A320/tabel1!$I$6</f>
        <v>268322.83891547046</v>
      </c>
      <c r="E320" s="10">
        <f>B320+tabel1!$G$6</f>
        <v>12.080151000000001</v>
      </c>
      <c r="F320">
        <v>8.4119209999999995</v>
      </c>
      <c r="G320">
        <v>2.0801509999999999</v>
      </c>
      <c r="H320" s="4">
        <f t="shared" si="17"/>
        <v>0.17219577801635094</v>
      </c>
      <c r="I320" s="4">
        <f>F320/tabel1!$I$6</f>
        <v>268322.83891547046</v>
      </c>
      <c r="J320" s="10">
        <f>G320+tabel1!$G$6</f>
        <v>12.080151000000001</v>
      </c>
      <c r="K320"/>
      <c r="X320">
        <v>8.4119209999999995</v>
      </c>
      <c r="Y320">
        <v>2.0801509999999999</v>
      </c>
      <c r="Z320" s="4">
        <f t="shared" si="18"/>
        <v>0.17219577801635094</v>
      </c>
      <c r="AA320" s="4">
        <f>X320/tabel1!$I$7</f>
        <v>590310.24561403506</v>
      </c>
      <c r="AB320" s="10">
        <f>Y320+tabel1!$G$6</f>
        <v>12.080151000000001</v>
      </c>
      <c r="AC320">
        <v>8.4119209999999995</v>
      </c>
      <c r="AD320">
        <v>2.0801509999999999</v>
      </c>
      <c r="AE320" s="4">
        <f t="shared" si="19"/>
        <v>0.17219577801635094</v>
      </c>
      <c r="AF320" s="4">
        <f>AC320/tabel1!$I$7</f>
        <v>590310.24561403506</v>
      </c>
      <c r="AG320" s="10">
        <f>AD320+tabel1!$G$6</f>
        <v>12.080151000000001</v>
      </c>
      <c r="AH320"/>
    </row>
    <row r="321" spans="1:34" x14ac:dyDescent="0.45">
      <c r="A321">
        <v>8.3804269999999992</v>
      </c>
      <c r="B321">
        <v>2.0865779999999998</v>
      </c>
      <c r="C321" s="4">
        <f t="shared" si="16"/>
        <v>0.17263596031895875</v>
      </c>
      <c r="D321" s="4">
        <f>A321/tabel1!$I$6</f>
        <v>267318.24561403506</v>
      </c>
      <c r="E321" s="10">
        <f>B321+tabel1!$G$6</f>
        <v>12.086577999999999</v>
      </c>
      <c r="F321">
        <v>8.3804269999999992</v>
      </c>
      <c r="G321">
        <v>2.0865779999999998</v>
      </c>
      <c r="H321" s="4">
        <f t="shared" si="17"/>
        <v>0.17263596031895875</v>
      </c>
      <c r="I321" s="4">
        <f>F321/tabel1!$I$6</f>
        <v>267318.24561403506</v>
      </c>
      <c r="J321" s="10">
        <f>G321+tabel1!$G$6</f>
        <v>12.086577999999999</v>
      </c>
      <c r="K321"/>
      <c r="X321">
        <v>8.3804269999999992</v>
      </c>
      <c r="Y321">
        <v>2.0865779999999998</v>
      </c>
      <c r="Z321" s="4">
        <f t="shared" si="18"/>
        <v>0.17263596031895875</v>
      </c>
      <c r="AA321" s="4">
        <f>X321/tabel1!$I$7</f>
        <v>588100.14035087719</v>
      </c>
      <c r="AB321" s="10">
        <f>Y321+tabel1!$G$6</f>
        <v>12.086577999999999</v>
      </c>
      <c r="AC321">
        <v>8.3804269999999992</v>
      </c>
      <c r="AD321">
        <v>2.0865779999999998</v>
      </c>
      <c r="AE321" s="4">
        <f t="shared" si="19"/>
        <v>0.17263596031895875</v>
      </c>
      <c r="AF321" s="4">
        <f>AC321/tabel1!$I$7</f>
        <v>588100.14035087719</v>
      </c>
      <c r="AG321" s="10">
        <f>AD321+tabel1!$G$6</f>
        <v>12.086577999999999</v>
      </c>
      <c r="AH321"/>
    </row>
    <row r="322" spans="1:34" x14ac:dyDescent="0.45">
      <c r="A322">
        <v>8.3872990000000005</v>
      </c>
      <c r="B322">
        <v>2.0924390000000002</v>
      </c>
      <c r="C322" s="4">
        <f t="shared" si="16"/>
        <v>0.17303696963036158</v>
      </c>
      <c r="D322" s="4">
        <f>A322/tabel1!$I$6</f>
        <v>267537.44816586922</v>
      </c>
      <c r="E322" s="10">
        <f>B322+tabel1!$G$6</f>
        <v>12.092439000000001</v>
      </c>
      <c r="F322">
        <v>8.3872990000000005</v>
      </c>
      <c r="G322">
        <v>2.0924390000000002</v>
      </c>
      <c r="H322" s="4">
        <f t="shared" si="17"/>
        <v>0.17303696963036158</v>
      </c>
      <c r="I322" s="4">
        <f>F322/tabel1!$I$6</f>
        <v>267537.44816586922</v>
      </c>
      <c r="J322" s="10">
        <f>G322+tabel1!$G$6</f>
        <v>12.092439000000001</v>
      </c>
      <c r="K322"/>
      <c r="X322">
        <v>8.3872990000000005</v>
      </c>
      <c r="Y322">
        <v>2.0924390000000002</v>
      </c>
      <c r="Z322" s="4">
        <f t="shared" si="18"/>
        <v>0.17303696963036158</v>
      </c>
      <c r="AA322" s="4">
        <f>X322/tabel1!$I$7</f>
        <v>588582.38596491236</v>
      </c>
      <c r="AB322" s="10">
        <f>Y322+tabel1!$G$6</f>
        <v>12.092439000000001</v>
      </c>
      <c r="AC322">
        <v>8.3872990000000005</v>
      </c>
      <c r="AD322">
        <v>2.0924390000000002</v>
      </c>
      <c r="AE322" s="4">
        <f t="shared" si="19"/>
        <v>0.17303696963036158</v>
      </c>
      <c r="AF322" s="4">
        <f>AC322/tabel1!$I$7</f>
        <v>588582.38596491236</v>
      </c>
      <c r="AG322" s="10">
        <f>AD322+tabel1!$G$6</f>
        <v>12.092439000000001</v>
      </c>
      <c r="AH322"/>
    </row>
    <row r="323" spans="1:34" x14ac:dyDescent="0.45">
      <c r="A323">
        <v>8.3506529999999994</v>
      </c>
      <c r="B323">
        <v>2.098033</v>
      </c>
      <c r="C323" s="4">
        <f t="shared" si="16"/>
        <v>0.17341934841804449</v>
      </c>
      <c r="D323" s="4">
        <f>A323/tabel1!$I$6</f>
        <v>266368.51674641145</v>
      </c>
      <c r="E323" s="10">
        <f>B323+tabel1!$G$6</f>
        <v>12.098033000000001</v>
      </c>
      <c r="F323">
        <v>8.3506529999999994</v>
      </c>
      <c r="G323">
        <v>2.098033</v>
      </c>
      <c r="H323" s="4">
        <f t="shared" si="17"/>
        <v>0.17341934841804449</v>
      </c>
      <c r="I323" s="4">
        <f>F323/tabel1!$I$6</f>
        <v>266368.51674641145</v>
      </c>
      <c r="J323" s="10">
        <f>G323+tabel1!$G$6</f>
        <v>12.098033000000001</v>
      </c>
      <c r="K323"/>
      <c r="X323">
        <v>8.3506529999999994</v>
      </c>
      <c r="Y323">
        <v>2.098033</v>
      </c>
      <c r="Z323" s="4">
        <f t="shared" si="18"/>
        <v>0.17341934841804449</v>
      </c>
      <c r="AA323" s="4">
        <f>X323/tabel1!$I$7</f>
        <v>586010.73684210528</v>
      </c>
      <c r="AB323" s="10">
        <f>Y323+tabel1!$G$6</f>
        <v>12.098033000000001</v>
      </c>
      <c r="AC323">
        <v>8.3506529999999994</v>
      </c>
      <c r="AD323">
        <v>2.098033</v>
      </c>
      <c r="AE323" s="4">
        <f t="shared" si="19"/>
        <v>0.17341934841804449</v>
      </c>
      <c r="AF323" s="4">
        <f>AC323/tabel1!$I$7</f>
        <v>586010.73684210528</v>
      </c>
      <c r="AG323" s="10">
        <f>AD323+tabel1!$G$6</f>
        <v>12.098033000000001</v>
      </c>
      <c r="AH323"/>
    </row>
    <row r="324" spans="1:34" x14ac:dyDescent="0.45">
      <c r="A324">
        <v>8.3392009999999992</v>
      </c>
      <c r="B324">
        <v>2.103694</v>
      </c>
      <c r="C324" s="4">
        <f t="shared" ref="C324:C387" si="20">B324/E324</f>
        <v>0.17380594717612655</v>
      </c>
      <c r="D324" s="4">
        <f>A324/tabel1!$I$6</f>
        <v>266003.22169059009</v>
      </c>
      <c r="E324" s="10">
        <f>B324+tabel1!$G$6</f>
        <v>12.103694000000001</v>
      </c>
      <c r="F324">
        <v>8.3392009999999992</v>
      </c>
      <c r="G324">
        <v>2.103694</v>
      </c>
      <c r="H324" s="4">
        <f t="shared" ref="H324:H387" si="21">G324/J324</f>
        <v>0.17380594717612655</v>
      </c>
      <c r="I324" s="4">
        <f>F324/tabel1!$I$6</f>
        <v>266003.22169059009</v>
      </c>
      <c r="J324" s="10">
        <f>G324+tabel1!$G$6</f>
        <v>12.103694000000001</v>
      </c>
      <c r="K324"/>
      <c r="X324">
        <v>8.3392009999999992</v>
      </c>
      <c r="Y324">
        <v>2.103694</v>
      </c>
      <c r="Z324" s="4">
        <f t="shared" ref="Z324:Z387" si="22">Y324/AB324</f>
        <v>0.17380594717612655</v>
      </c>
      <c r="AA324" s="4">
        <f>X324/tabel1!$I$7</f>
        <v>585207.0877192982</v>
      </c>
      <c r="AB324" s="10">
        <f>Y324+tabel1!$G$6</f>
        <v>12.103694000000001</v>
      </c>
      <c r="AC324">
        <v>8.3392009999999992</v>
      </c>
      <c r="AD324">
        <v>2.103694</v>
      </c>
      <c r="AE324" s="4">
        <f t="shared" ref="AE324:AE387" si="23">AD324/AG324</f>
        <v>0.17380594717612655</v>
      </c>
      <c r="AF324" s="4">
        <f>AC324/tabel1!$I$7</f>
        <v>585207.0877192982</v>
      </c>
      <c r="AG324" s="10">
        <f>AD324+tabel1!$G$6</f>
        <v>12.103694000000001</v>
      </c>
      <c r="AH324"/>
    </row>
    <row r="325" spans="1:34" x14ac:dyDescent="0.45">
      <c r="A325">
        <v>8.3300400000000003</v>
      </c>
      <c r="B325">
        <v>2.1095549999999998</v>
      </c>
      <c r="C325" s="4">
        <f t="shared" si="20"/>
        <v>0.17420582341795382</v>
      </c>
      <c r="D325" s="4">
        <f>A325/tabel1!$I$6</f>
        <v>265711.00478468899</v>
      </c>
      <c r="E325" s="10">
        <f>B325+tabel1!$G$6</f>
        <v>12.109555</v>
      </c>
      <c r="F325">
        <v>8.3300400000000003</v>
      </c>
      <c r="G325">
        <v>2.1095549999999998</v>
      </c>
      <c r="H325" s="4">
        <f t="shared" si="21"/>
        <v>0.17420582341795382</v>
      </c>
      <c r="I325" s="4">
        <f>F325/tabel1!$I$6</f>
        <v>265711.00478468899</v>
      </c>
      <c r="J325" s="10">
        <f>G325+tabel1!$G$6</f>
        <v>12.109555</v>
      </c>
      <c r="K325"/>
      <c r="X325">
        <v>8.3300400000000003</v>
      </c>
      <c r="Y325">
        <v>2.1095549999999998</v>
      </c>
      <c r="Z325" s="4">
        <f t="shared" si="22"/>
        <v>0.17420582341795382</v>
      </c>
      <c r="AA325" s="4">
        <f>X325/tabel1!$I$7</f>
        <v>584564.21052631584</v>
      </c>
      <c r="AB325" s="10">
        <f>Y325+tabel1!$G$6</f>
        <v>12.109555</v>
      </c>
      <c r="AC325">
        <v>8.3300400000000003</v>
      </c>
      <c r="AD325">
        <v>2.1095549999999998</v>
      </c>
      <c r="AE325" s="4">
        <f t="shared" si="23"/>
        <v>0.17420582341795382</v>
      </c>
      <c r="AF325" s="4">
        <f>AC325/tabel1!$I$7</f>
        <v>584564.21052631584</v>
      </c>
      <c r="AG325" s="10">
        <f>AD325+tabel1!$G$6</f>
        <v>12.109555</v>
      </c>
      <c r="AH325"/>
    </row>
    <row r="326" spans="1:34" x14ac:dyDescent="0.45">
      <c r="A326">
        <v>8.3208780000000004</v>
      </c>
      <c r="B326">
        <v>2.1159819999999998</v>
      </c>
      <c r="C326" s="4">
        <f t="shared" si="20"/>
        <v>0.17464387121076938</v>
      </c>
      <c r="D326" s="4">
        <f>A326/tabel1!$I$6</f>
        <v>265418.75598086126</v>
      </c>
      <c r="E326" s="10">
        <f>B326+tabel1!$G$6</f>
        <v>12.115981999999999</v>
      </c>
      <c r="F326">
        <v>8.3208780000000004</v>
      </c>
      <c r="G326">
        <v>2.1159819999999998</v>
      </c>
      <c r="H326" s="4">
        <f t="shared" si="21"/>
        <v>0.17464387121076938</v>
      </c>
      <c r="I326" s="4">
        <f>F326/tabel1!$I$6</f>
        <v>265418.75598086126</v>
      </c>
      <c r="J326" s="10">
        <f>G326+tabel1!$G$6</f>
        <v>12.115981999999999</v>
      </c>
      <c r="K326"/>
      <c r="X326">
        <v>8.3208780000000004</v>
      </c>
      <c r="Y326">
        <v>2.1159819999999998</v>
      </c>
      <c r="Z326" s="4">
        <f t="shared" si="22"/>
        <v>0.17464387121076938</v>
      </c>
      <c r="AA326" s="4">
        <f>X326/tabel1!$I$7</f>
        <v>583921.26315789483</v>
      </c>
      <c r="AB326" s="10">
        <f>Y326+tabel1!$G$6</f>
        <v>12.115981999999999</v>
      </c>
      <c r="AC326">
        <v>8.3208780000000004</v>
      </c>
      <c r="AD326">
        <v>2.1159819999999998</v>
      </c>
      <c r="AE326" s="4">
        <f t="shared" si="23"/>
        <v>0.17464387121076938</v>
      </c>
      <c r="AF326" s="4">
        <f>AC326/tabel1!$I$7</f>
        <v>583921.26315789483</v>
      </c>
      <c r="AG326" s="10">
        <f>AD326+tabel1!$G$6</f>
        <v>12.115981999999999</v>
      </c>
      <c r="AH326"/>
    </row>
    <row r="327" spans="1:34" x14ac:dyDescent="0.45">
      <c r="A327">
        <v>8.3071359999999999</v>
      </c>
      <c r="B327">
        <v>2.1229749999999998</v>
      </c>
      <c r="C327" s="4">
        <f t="shared" si="20"/>
        <v>0.17511996848958278</v>
      </c>
      <c r="D327" s="4">
        <f>A327/tabel1!$I$6</f>
        <v>264980.41467304621</v>
      </c>
      <c r="E327" s="10">
        <f>B327+tabel1!$G$6</f>
        <v>12.122975</v>
      </c>
      <c r="F327">
        <v>8.3071359999999999</v>
      </c>
      <c r="G327">
        <v>2.1229749999999998</v>
      </c>
      <c r="H327" s="4">
        <f t="shared" si="21"/>
        <v>0.17511996848958278</v>
      </c>
      <c r="I327" s="4">
        <f>F327/tabel1!$I$6</f>
        <v>264980.41467304621</v>
      </c>
      <c r="J327" s="10">
        <f>G327+tabel1!$G$6</f>
        <v>12.122975</v>
      </c>
      <c r="K327"/>
      <c r="X327">
        <v>8.3071359999999999</v>
      </c>
      <c r="Y327">
        <v>2.1229749999999998</v>
      </c>
      <c r="Z327" s="4">
        <f t="shared" si="22"/>
        <v>0.17511996848958278</v>
      </c>
      <c r="AA327" s="4">
        <f>X327/tabel1!$I$7</f>
        <v>582956.9122807018</v>
      </c>
      <c r="AB327" s="10">
        <f>Y327+tabel1!$G$6</f>
        <v>12.122975</v>
      </c>
      <c r="AC327">
        <v>8.3071359999999999</v>
      </c>
      <c r="AD327">
        <v>2.1229749999999998</v>
      </c>
      <c r="AE327" s="4">
        <f t="shared" si="23"/>
        <v>0.17511996848958278</v>
      </c>
      <c r="AF327" s="4">
        <f>AC327/tabel1!$I$7</f>
        <v>582956.9122807018</v>
      </c>
      <c r="AG327" s="10">
        <f>AD327+tabel1!$G$6</f>
        <v>12.122975</v>
      </c>
      <c r="AH327"/>
    </row>
    <row r="328" spans="1:34" x14ac:dyDescent="0.45">
      <c r="A328">
        <v>8.2899589999999996</v>
      </c>
      <c r="B328">
        <v>2.1305339999999999</v>
      </c>
      <c r="C328" s="4">
        <f t="shared" si="20"/>
        <v>0.17563398280735207</v>
      </c>
      <c r="D328" s="4">
        <f>A328/tabel1!$I$6</f>
        <v>264432.50398724078</v>
      </c>
      <c r="E328" s="10">
        <f>B328+tabel1!$G$6</f>
        <v>12.130534000000001</v>
      </c>
      <c r="F328">
        <v>8.2899589999999996</v>
      </c>
      <c r="G328">
        <v>2.1305339999999999</v>
      </c>
      <c r="H328" s="4">
        <f t="shared" si="21"/>
        <v>0.17563398280735207</v>
      </c>
      <c r="I328" s="4">
        <f>F328/tabel1!$I$6</f>
        <v>264432.50398724078</v>
      </c>
      <c r="J328" s="10">
        <f>G328+tabel1!$G$6</f>
        <v>12.130534000000001</v>
      </c>
      <c r="K328"/>
      <c r="X328">
        <v>8.2899589999999996</v>
      </c>
      <c r="Y328">
        <v>2.1305339999999999</v>
      </c>
      <c r="Z328" s="4">
        <f t="shared" si="22"/>
        <v>0.17563398280735207</v>
      </c>
      <c r="AA328" s="4">
        <f>X328/tabel1!$I$7</f>
        <v>581751.50877192989</v>
      </c>
      <c r="AB328" s="10">
        <f>Y328+tabel1!$G$6</f>
        <v>12.130534000000001</v>
      </c>
      <c r="AC328">
        <v>8.2899589999999996</v>
      </c>
      <c r="AD328">
        <v>2.1305339999999999</v>
      </c>
      <c r="AE328" s="4">
        <f t="shared" si="23"/>
        <v>0.17563398280735207</v>
      </c>
      <c r="AF328" s="4">
        <f>AC328/tabel1!$I$7</f>
        <v>581751.50877192989</v>
      </c>
      <c r="AG328" s="10">
        <f>AD328+tabel1!$G$6</f>
        <v>12.130534000000001</v>
      </c>
      <c r="AH328"/>
    </row>
    <row r="329" spans="1:34" x14ac:dyDescent="0.45">
      <c r="A329">
        <v>8.2739259999999994</v>
      </c>
      <c r="B329">
        <v>2.1386259999999999</v>
      </c>
      <c r="C329" s="4">
        <f t="shared" si="20"/>
        <v>0.17618353180994289</v>
      </c>
      <c r="D329" s="4">
        <f>A329/tabel1!$I$6</f>
        <v>263921.08452950552</v>
      </c>
      <c r="E329" s="10">
        <f>B329+tabel1!$G$6</f>
        <v>12.138626</v>
      </c>
      <c r="F329">
        <v>8.2739259999999994</v>
      </c>
      <c r="G329">
        <v>2.1386259999999999</v>
      </c>
      <c r="H329" s="4">
        <f t="shared" si="21"/>
        <v>0.17618353180994289</v>
      </c>
      <c r="I329" s="4">
        <f>F329/tabel1!$I$6</f>
        <v>263921.08452950552</v>
      </c>
      <c r="J329" s="10">
        <f>G329+tabel1!$G$6</f>
        <v>12.138626</v>
      </c>
      <c r="K329"/>
      <c r="X329">
        <v>8.2739259999999994</v>
      </c>
      <c r="Y329">
        <v>2.1386259999999999</v>
      </c>
      <c r="Z329" s="4">
        <f t="shared" si="22"/>
        <v>0.17618353180994289</v>
      </c>
      <c r="AA329" s="4">
        <f>X329/tabel1!$I$7</f>
        <v>580626.38596491225</v>
      </c>
      <c r="AB329" s="10">
        <f>Y329+tabel1!$G$6</f>
        <v>12.138626</v>
      </c>
      <c r="AC329">
        <v>8.2739259999999994</v>
      </c>
      <c r="AD329">
        <v>2.1386259999999999</v>
      </c>
      <c r="AE329" s="4">
        <f t="shared" si="23"/>
        <v>0.17618353180994289</v>
      </c>
      <c r="AF329" s="4">
        <f>AC329/tabel1!$I$7</f>
        <v>580626.38596491225</v>
      </c>
      <c r="AG329" s="10">
        <f>AD329+tabel1!$G$6</f>
        <v>12.138626</v>
      </c>
      <c r="AH329"/>
    </row>
    <row r="330" spans="1:34" x14ac:dyDescent="0.45">
      <c r="A330">
        <v>8.2487320000000004</v>
      </c>
      <c r="B330">
        <v>2.1468509999999998</v>
      </c>
      <c r="C330" s="4">
        <f t="shared" si="20"/>
        <v>0.17674136284375266</v>
      </c>
      <c r="D330" s="4">
        <f>A330/tabel1!$I$6</f>
        <v>263117.44816586922</v>
      </c>
      <c r="E330" s="10">
        <f>B330+tabel1!$G$6</f>
        <v>12.146851</v>
      </c>
      <c r="F330">
        <v>8.2487320000000004</v>
      </c>
      <c r="G330">
        <v>2.1468509999999998</v>
      </c>
      <c r="H330" s="4">
        <f t="shared" si="21"/>
        <v>0.17674136284375266</v>
      </c>
      <c r="I330" s="4">
        <f>F330/tabel1!$I$6</f>
        <v>263117.44816586922</v>
      </c>
      <c r="J330" s="10">
        <f>G330+tabel1!$G$6</f>
        <v>12.146851</v>
      </c>
      <c r="K330"/>
      <c r="X330">
        <v>8.2487320000000004</v>
      </c>
      <c r="Y330">
        <v>2.1468509999999998</v>
      </c>
      <c r="Z330" s="4">
        <f t="shared" si="22"/>
        <v>0.17674136284375266</v>
      </c>
      <c r="AA330" s="4">
        <f>X330/tabel1!$I$7</f>
        <v>578858.38596491236</v>
      </c>
      <c r="AB330" s="10">
        <f>Y330+tabel1!$G$6</f>
        <v>12.146851</v>
      </c>
      <c r="AC330">
        <v>8.2487320000000004</v>
      </c>
      <c r="AD330">
        <v>2.1468509999999998</v>
      </c>
      <c r="AE330" s="4">
        <f t="shared" si="23"/>
        <v>0.17674136284375266</v>
      </c>
      <c r="AF330" s="4">
        <f>AC330/tabel1!$I$7</f>
        <v>578858.38596491236</v>
      </c>
      <c r="AG330" s="10">
        <f>AD330+tabel1!$G$6</f>
        <v>12.146851</v>
      </c>
      <c r="AH330"/>
    </row>
    <row r="331" spans="1:34" x14ac:dyDescent="0.45">
      <c r="A331">
        <v>8.2235379999999996</v>
      </c>
      <c r="B331">
        <v>2.1547429999999999</v>
      </c>
      <c r="C331" s="4">
        <f t="shared" si="20"/>
        <v>0.17727589962206522</v>
      </c>
      <c r="D331" s="4">
        <f>A331/tabel1!$I$6</f>
        <v>262313.81180223281</v>
      </c>
      <c r="E331" s="10">
        <f>B331+tabel1!$G$6</f>
        <v>12.154743</v>
      </c>
      <c r="F331">
        <v>8.2235379999999996</v>
      </c>
      <c r="G331">
        <v>2.1547429999999999</v>
      </c>
      <c r="H331" s="4">
        <f t="shared" si="21"/>
        <v>0.17727589962206522</v>
      </c>
      <c r="I331" s="4">
        <f>F331/tabel1!$I$6</f>
        <v>262313.81180223281</v>
      </c>
      <c r="J331" s="10">
        <f>G331+tabel1!$G$6</f>
        <v>12.154743</v>
      </c>
      <c r="K331"/>
      <c r="X331">
        <v>8.2235379999999996</v>
      </c>
      <c r="Y331">
        <v>2.1547429999999999</v>
      </c>
      <c r="Z331" s="4">
        <f t="shared" si="22"/>
        <v>0.17727589962206522</v>
      </c>
      <c r="AA331" s="4">
        <f>X331/tabel1!$I$7</f>
        <v>577090.38596491225</v>
      </c>
      <c r="AB331" s="10">
        <f>Y331+tabel1!$G$6</f>
        <v>12.154743</v>
      </c>
      <c r="AC331">
        <v>8.2235379999999996</v>
      </c>
      <c r="AD331">
        <v>2.1547429999999999</v>
      </c>
      <c r="AE331" s="4">
        <f t="shared" si="23"/>
        <v>0.17727589962206522</v>
      </c>
      <c r="AF331" s="4">
        <f>AC331/tabel1!$I$7</f>
        <v>577090.38596491225</v>
      </c>
      <c r="AG331" s="10">
        <f>AD331+tabel1!$G$6</f>
        <v>12.154743</v>
      </c>
      <c r="AH331"/>
    </row>
    <row r="332" spans="1:34" x14ac:dyDescent="0.45">
      <c r="A332">
        <v>8.2120859999999993</v>
      </c>
      <c r="B332">
        <v>2.1621359999999998</v>
      </c>
      <c r="C332" s="4">
        <f t="shared" si="20"/>
        <v>0.17777600908261507</v>
      </c>
      <c r="D332" s="4">
        <f>A332/tabel1!$I$6</f>
        <v>261948.51674641145</v>
      </c>
      <c r="E332" s="10">
        <f>B332+tabel1!$G$6</f>
        <v>12.162136</v>
      </c>
      <c r="F332">
        <v>8.2120859999999993</v>
      </c>
      <c r="G332">
        <v>2.1621359999999998</v>
      </c>
      <c r="H332" s="4">
        <f t="shared" si="21"/>
        <v>0.17777600908261507</v>
      </c>
      <c r="I332" s="4">
        <f>F332/tabel1!$I$6</f>
        <v>261948.51674641145</v>
      </c>
      <c r="J332" s="10">
        <f>G332+tabel1!$G$6</f>
        <v>12.162136</v>
      </c>
      <c r="K332"/>
      <c r="X332">
        <v>8.2120859999999993</v>
      </c>
      <c r="Y332">
        <v>2.1621359999999998</v>
      </c>
      <c r="Z332" s="4">
        <f t="shared" si="22"/>
        <v>0.17777600908261507</v>
      </c>
      <c r="AA332" s="4">
        <f>X332/tabel1!$I$7</f>
        <v>576286.73684210528</v>
      </c>
      <c r="AB332" s="10">
        <f>Y332+tabel1!$G$6</f>
        <v>12.162136</v>
      </c>
      <c r="AC332">
        <v>8.2120859999999993</v>
      </c>
      <c r="AD332">
        <v>2.1621359999999998</v>
      </c>
      <c r="AE332" s="4">
        <f t="shared" si="23"/>
        <v>0.17777600908261507</v>
      </c>
      <c r="AF332" s="4">
        <f>AC332/tabel1!$I$7</f>
        <v>576286.73684210528</v>
      </c>
      <c r="AG332" s="10">
        <f>AD332+tabel1!$G$6</f>
        <v>12.162136</v>
      </c>
      <c r="AH332"/>
    </row>
    <row r="333" spans="1:34" x14ac:dyDescent="0.45">
      <c r="A333">
        <v>8.2017790000000002</v>
      </c>
      <c r="B333">
        <v>2.1685620000000001</v>
      </c>
      <c r="C333" s="4">
        <f t="shared" si="20"/>
        <v>0.17821021086961633</v>
      </c>
      <c r="D333" s="4">
        <f>A333/tabel1!$I$6</f>
        <v>261619.7448165869</v>
      </c>
      <c r="E333" s="10">
        <f>B333+tabel1!$G$6</f>
        <v>12.168562</v>
      </c>
      <c r="F333">
        <v>8.2017790000000002</v>
      </c>
      <c r="G333">
        <v>2.1685620000000001</v>
      </c>
      <c r="H333" s="4">
        <f t="shared" si="21"/>
        <v>0.17821021086961633</v>
      </c>
      <c r="I333" s="4">
        <f>F333/tabel1!$I$6</f>
        <v>261619.7448165869</v>
      </c>
      <c r="J333" s="10">
        <f>G333+tabel1!$G$6</f>
        <v>12.168562</v>
      </c>
      <c r="K333"/>
      <c r="X333">
        <v>8.2017790000000002</v>
      </c>
      <c r="Y333">
        <v>2.1685620000000001</v>
      </c>
      <c r="Z333" s="4">
        <f t="shared" si="22"/>
        <v>0.17821021086961633</v>
      </c>
      <c r="AA333" s="4">
        <f>X333/tabel1!$I$7</f>
        <v>575563.43859649124</v>
      </c>
      <c r="AB333" s="10">
        <f>Y333+tabel1!$G$6</f>
        <v>12.168562</v>
      </c>
      <c r="AC333">
        <v>8.2017790000000002</v>
      </c>
      <c r="AD333">
        <v>2.1685620000000001</v>
      </c>
      <c r="AE333" s="4">
        <f t="shared" si="23"/>
        <v>0.17821021086961633</v>
      </c>
      <c r="AF333" s="4">
        <f>AC333/tabel1!$I$7</f>
        <v>575563.43859649124</v>
      </c>
      <c r="AG333" s="10">
        <f>AD333+tabel1!$G$6</f>
        <v>12.168562</v>
      </c>
      <c r="AH333"/>
    </row>
    <row r="334" spans="1:34" x14ac:dyDescent="0.45">
      <c r="A334">
        <v>8.2063600000000001</v>
      </c>
      <c r="B334">
        <v>2.1743229999999998</v>
      </c>
      <c r="C334" s="4">
        <f t="shared" si="20"/>
        <v>0.17859908924709816</v>
      </c>
      <c r="D334" s="4">
        <f>A334/tabel1!$I$6</f>
        <v>261765.86921850077</v>
      </c>
      <c r="E334" s="10">
        <f>B334+tabel1!$G$6</f>
        <v>12.174322999999999</v>
      </c>
      <c r="F334">
        <v>8.2063600000000001</v>
      </c>
      <c r="G334">
        <v>2.1743229999999998</v>
      </c>
      <c r="H334" s="4">
        <f t="shared" si="21"/>
        <v>0.17859908924709816</v>
      </c>
      <c r="I334" s="4">
        <f>F334/tabel1!$I$6</f>
        <v>261765.86921850077</v>
      </c>
      <c r="J334" s="10">
        <f>G334+tabel1!$G$6</f>
        <v>12.174322999999999</v>
      </c>
      <c r="K334"/>
      <c r="X334">
        <v>8.2063600000000001</v>
      </c>
      <c r="Y334">
        <v>2.1743229999999998</v>
      </c>
      <c r="Z334" s="4">
        <f t="shared" si="22"/>
        <v>0.17859908924709816</v>
      </c>
      <c r="AA334" s="4">
        <f>X334/tabel1!$I$7</f>
        <v>575884.9122807018</v>
      </c>
      <c r="AB334" s="10">
        <f>Y334+tabel1!$G$6</f>
        <v>12.174322999999999</v>
      </c>
      <c r="AC334">
        <v>8.2063600000000001</v>
      </c>
      <c r="AD334">
        <v>2.1743229999999998</v>
      </c>
      <c r="AE334" s="4">
        <f t="shared" si="23"/>
        <v>0.17859908924709816</v>
      </c>
      <c r="AF334" s="4">
        <f>AC334/tabel1!$I$7</f>
        <v>575884.9122807018</v>
      </c>
      <c r="AG334" s="10">
        <f>AD334+tabel1!$G$6</f>
        <v>12.174322999999999</v>
      </c>
      <c r="AH334"/>
    </row>
    <row r="335" spans="1:34" x14ac:dyDescent="0.45">
      <c r="A335">
        <v>8.2143759999999997</v>
      </c>
      <c r="B335">
        <v>2.1797179999999998</v>
      </c>
      <c r="C335" s="4">
        <f t="shared" si="20"/>
        <v>0.17896292836993433</v>
      </c>
      <c r="D335" s="4">
        <f>A335/tabel1!$I$6</f>
        <v>262021.56299840508</v>
      </c>
      <c r="E335" s="10">
        <f>B335+tabel1!$G$6</f>
        <v>12.179717999999999</v>
      </c>
      <c r="F335">
        <v>8.2143759999999997</v>
      </c>
      <c r="G335">
        <v>2.1797179999999998</v>
      </c>
      <c r="H335" s="4">
        <f t="shared" si="21"/>
        <v>0.17896292836993433</v>
      </c>
      <c r="I335" s="4">
        <f>F335/tabel1!$I$6</f>
        <v>262021.56299840508</v>
      </c>
      <c r="J335" s="10">
        <f>G335+tabel1!$G$6</f>
        <v>12.179717999999999</v>
      </c>
      <c r="K335"/>
      <c r="X335">
        <v>8.2143759999999997</v>
      </c>
      <c r="Y335">
        <v>2.1797179999999998</v>
      </c>
      <c r="Z335" s="4">
        <f t="shared" si="22"/>
        <v>0.17896292836993433</v>
      </c>
      <c r="AA335" s="4">
        <f>X335/tabel1!$I$7</f>
        <v>576447.43859649124</v>
      </c>
      <c r="AB335" s="10">
        <f>Y335+tabel1!$G$6</f>
        <v>12.179717999999999</v>
      </c>
      <c r="AC335">
        <v>8.2143759999999997</v>
      </c>
      <c r="AD335">
        <v>2.1797179999999998</v>
      </c>
      <c r="AE335" s="4">
        <f t="shared" si="23"/>
        <v>0.17896292836993433</v>
      </c>
      <c r="AF335" s="4">
        <f>AC335/tabel1!$I$7</f>
        <v>576447.43859649124</v>
      </c>
      <c r="AG335" s="10">
        <f>AD335+tabel1!$G$6</f>
        <v>12.179717999999999</v>
      </c>
      <c r="AH335"/>
    </row>
    <row r="336" spans="1:34" x14ac:dyDescent="0.45">
      <c r="A336">
        <v>8.2006340000000009</v>
      </c>
      <c r="B336">
        <v>2.1851129999999999</v>
      </c>
      <c r="C336" s="4">
        <f t="shared" si="20"/>
        <v>0.17932644531076569</v>
      </c>
      <c r="D336" s="4">
        <f>A336/tabel1!$I$6</f>
        <v>261583.22169059012</v>
      </c>
      <c r="E336" s="10">
        <f>B336+tabel1!$G$6</f>
        <v>12.185112999999999</v>
      </c>
      <c r="F336">
        <v>8.2006340000000009</v>
      </c>
      <c r="G336">
        <v>2.1851129999999999</v>
      </c>
      <c r="H336" s="4">
        <f t="shared" si="21"/>
        <v>0.17932644531076569</v>
      </c>
      <c r="I336" s="4">
        <f>F336/tabel1!$I$6</f>
        <v>261583.22169059012</v>
      </c>
      <c r="J336" s="10">
        <f>G336+tabel1!$G$6</f>
        <v>12.185112999999999</v>
      </c>
      <c r="K336"/>
      <c r="X336">
        <v>8.2006340000000009</v>
      </c>
      <c r="Y336">
        <v>2.1851129999999999</v>
      </c>
      <c r="Z336" s="4">
        <f t="shared" si="22"/>
        <v>0.17932644531076569</v>
      </c>
      <c r="AA336" s="4">
        <f>X336/tabel1!$I$7</f>
        <v>575483.08771929832</v>
      </c>
      <c r="AB336" s="10">
        <f>Y336+tabel1!$G$6</f>
        <v>12.185112999999999</v>
      </c>
      <c r="AC336">
        <v>8.2006340000000009</v>
      </c>
      <c r="AD336">
        <v>2.1851129999999999</v>
      </c>
      <c r="AE336" s="4">
        <f t="shared" si="23"/>
        <v>0.17932644531076569</v>
      </c>
      <c r="AF336" s="4">
        <f>AC336/tabel1!$I$7</f>
        <v>575483.08771929832</v>
      </c>
      <c r="AG336" s="10">
        <f>AD336+tabel1!$G$6</f>
        <v>12.185112999999999</v>
      </c>
      <c r="AH336"/>
    </row>
    <row r="337" spans="1:34" x14ac:dyDescent="0.45">
      <c r="A337">
        <v>8.1954809999999991</v>
      </c>
      <c r="B337">
        <v>2.1907399999999999</v>
      </c>
      <c r="C337" s="4">
        <f t="shared" si="20"/>
        <v>0.17970525169103763</v>
      </c>
      <c r="D337" s="4">
        <f>A337/tabel1!$I$6</f>
        <v>261418.8516746411</v>
      </c>
      <c r="E337" s="10">
        <f>B337+tabel1!$G$6</f>
        <v>12.19074</v>
      </c>
      <c r="F337">
        <v>8.1954809999999991</v>
      </c>
      <c r="G337">
        <v>2.1907399999999999</v>
      </c>
      <c r="H337" s="4">
        <f t="shared" si="21"/>
        <v>0.17970525169103763</v>
      </c>
      <c r="I337" s="4">
        <f>F337/tabel1!$I$6</f>
        <v>261418.8516746411</v>
      </c>
      <c r="J337" s="10">
        <f>G337+tabel1!$G$6</f>
        <v>12.19074</v>
      </c>
      <c r="K337"/>
      <c r="X337">
        <v>8.1954809999999991</v>
      </c>
      <c r="Y337">
        <v>2.1907399999999999</v>
      </c>
      <c r="Z337" s="4">
        <f t="shared" si="22"/>
        <v>0.17970525169103763</v>
      </c>
      <c r="AA337" s="4">
        <f>X337/tabel1!$I$7</f>
        <v>575121.47368421045</v>
      </c>
      <c r="AB337" s="10">
        <f>Y337+tabel1!$G$6</f>
        <v>12.19074</v>
      </c>
      <c r="AC337">
        <v>8.1954809999999991</v>
      </c>
      <c r="AD337">
        <v>2.1907399999999999</v>
      </c>
      <c r="AE337" s="4">
        <f t="shared" si="23"/>
        <v>0.17970525169103763</v>
      </c>
      <c r="AF337" s="4">
        <f>AC337/tabel1!$I$7</f>
        <v>575121.47368421045</v>
      </c>
      <c r="AG337" s="10">
        <f>AD337+tabel1!$G$6</f>
        <v>12.19074</v>
      </c>
      <c r="AH337"/>
    </row>
    <row r="338" spans="1:34" x14ac:dyDescent="0.45">
      <c r="A338">
        <v>8.1880369999999996</v>
      </c>
      <c r="B338">
        <v>2.1968009999999998</v>
      </c>
      <c r="C338" s="4">
        <f t="shared" si="20"/>
        <v>0.18011288369794667</v>
      </c>
      <c r="D338" s="4">
        <f>A338/tabel1!$I$6</f>
        <v>261181.40350877188</v>
      </c>
      <c r="E338" s="10">
        <f>B338+tabel1!$G$6</f>
        <v>12.196801000000001</v>
      </c>
      <c r="F338">
        <v>8.1880369999999996</v>
      </c>
      <c r="G338">
        <v>2.1968009999999998</v>
      </c>
      <c r="H338" s="4">
        <f t="shared" si="21"/>
        <v>0.18011288369794667</v>
      </c>
      <c r="I338" s="4">
        <f>F338/tabel1!$I$6</f>
        <v>261181.40350877188</v>
      </c>
      <c r="J338" s="10">
        <f>G338+tabel1!$G$6</f>
        <v>12.196801000000001</v>
      </c>
      <c r="K338"/>
      <c r="X338">
        <v>8.1880369999999996</v>
      </c>
      <c r="Y338">
        <v>2.1968009999999998</v>
      </c>
      <c r="Z338" s="4">
        <f t="shared" si="22"/>
        <v>0.18011288369794667</v>
      </c>
      <c r="AA338" s="4">
        <f>X338/tabel1!$I$7</f>
        <v>574599.0877192982</v>
      </c>
      <c r="AB338" s="10">
        <f>Y338+tabel1!$G$6</f>
        <v>12.196801000000001</v>
      </c>
      <c r="AC338">
        <v>8.1880369999999996</v>
      </c>
      <c r="AD338">
        <v>2.1968009999999998</v>
      </c>
      <c r="AE338" s="4">
        <f t="shared" si="23"/>
        <v>0.18011288369794667</v>
      </c>
      <c r="AF338" s="4">
        <f>AC338/tabel1!$I$7</f>
        <v>574599.0877192982</v>
      </c>
      <c r="AG338" s="10">
        <f>AD338+tabel1!$G$6</f>
        <v>12.196801000000001</v>
      </c>
      <c r="AH338"/>
    </row>
    <row r="339" spans="1:34" x14ac:dyDescent="0.45">
      <c r="A339">
        <v>8.1559720000000002</v>
      </c>
      <c r="B339">
        <v>2.2033939999999999</v>
      </c>
      <c r="C339" s="4">
        <f t="shared" si="20"/>
        <v>0.18055583553231175</v>
      </c>
      <c r="D339" s="4">
        <f>A339/tabel1!$I$6</f>
        <v>260158.59649122806</v>
      </c>
      <c r="E339" s="10">
        <f>B339+tabel1!$G$6</f>
        <v>12.203393999999999</v>
      </c>
      <c r="F339">
        <v>8.1559720000000002</v>
      </c>
      <c r="G339">
        <v>2.2033939999999999</v>
      </c>
      <c r="H339" s="4">
        <f t="shared" si="21"/>
        <v>0.18055583553231175</v>
      </c>
      <c r="I339" s="4">
        <f>F339/tabel1!$I$6</f>
        <v>260158.59649122806</v>
      </c>
      <c r="J339" s="10">
        <f>G339+tabel1!$G$6</f>
        <v>12.203393999999999</v>
      </c>
      <c r="K339"/>
      <c r="X339">
        <v>8.1559720000000002</v>
      </c>
      <c r="Y339">
        <v>2.2033939999999999</v>
      </c>
      <c r="Z339" s="4">
        <f t="shared" si="22"/>
        <v>0.18055583553231175</v>
      </c>
      <c r="AA339" s="4">
        <f>X339/tabel1!$I$7</f>
        <v>572348.9122807018</v>
      </c>
      <c r="AB339" s="10">
        <f>Y339+tabel1!$G$6</f>
        <v>12.203393999999999</v>
      </c>
      <c r="AC339">
        <v>8.1559720000000002</v>
      </c>
      <c r="AD339">
        <v>2.2033939999999999</v>
      </c>
      <c r="AE339" s="4">
        <f t="shared" si="23"/>
        <v>0.18055583553231175</v>
      </c>
      <c r="AF339" s="4">
        <f>AC339/tabel1!$I$7</f>
        <v>572348.9122807018</v>
      </c>
      <c r="AG339" s="10">
        <f>AD339+tabel1!$G$6</f>
        <v>12.203393999999999</v>
      </c>
      <c r="AH339"/>
    </row>
    <row r="340" spans="1:34" x14ac:dyDescent="0.45">
      <c r="A340">
        <v>8.1479560000000006</v>
      </c>
      <c r="B340">
        <v>2.210521</v>
      </c>
      <c r="C340" s="4">
        <f t="shared" si="20"/>
        <v>0.18103412622606357</v>
      </c>
      <c r="D340" s="4">
        <f>A340/tabel1!$I$6</f>
        <v>259902.90271132375</v>
      </c>
      <c r="E340" s="10">
        <f>B340+tabel1!$G$6</f>
        <v>12.210521</v>
      </c>
      <c r="F340">
        <v>8.1479560000000006</v>
      </c>
      <c r="G340">
        <v>2.210521</v>
      </c>
      <c r="H340" s="4">
        <f t="shared" si="21"/>
        <v>0.18103412622606357</v>
      </c>
      <c r="I340" s="4">
        <f>F340/tabel1!$I$6</f>
        <v>259902.90271132375</v>
      </c>
      <c r="J340" s="10">
        <f>G340+tabel1!$G$6</f>
        <v>12.210521</v>
      </c>
      <c r="K340"/>
      <c r="X340">
        <v>8.1479560000000006</v>
      </c>
      <c r="Y340">
        <v>2.210521</v>
      </c>
      <c r="Z340" s="4">
        <f t="shared" si="22"/>
        <v>0.18103412622606357</v>
      </c>
      <c r="AA340" s="4">
        <f>X340/tabel1!$I$7</f>
        <v>571786.38596491236</v>
      </c>
      <c r="AB340" s="10">
        <f>Y340+tabel1!$G$6</f>
        <v>12.210521</v>
      </c>
      <c r="AC340">
        <v>8.1479560000000006</v>
      </c>
      <c r="AD340">
        <v>2.210521</v>
      </c>
      <c r="AE340" s="4">
        <f t="shared" si="23"/>
        <v>0.18103412622606357</v>
      </c>
      <c r="AF340" s="4">
        <f>AC340/tabel1!$I$7</f>
        <v>571786.38596491236</v>
      </c>
      <c r="AG340" s="10">
        <f>AD340+tabel1!$G$6</f>
        <v>12.210521</v>
      </c>
      <c r="AH340"/>
    </row>
    <row r="341" spans="1:34" x14ac:dyDescent="0.45">
      <c r="A341">
        <v>8.1273420000000005</v>
      </c>
      <c r="B341">
        <v>2.2182460000000002</v>
      </c>
      <c r="C341" s="4">
        <f t="shared" si="20"/>
        <v>0.18155191833590517</v>
      </c>
      <c r="D341" s="4">
        <f>A341/tabel1!$I$6</f>
        <v>259245.35885167462</v>
      </c>
      <c r="E341" s="10">
        <f>B341+tabel1!$G$6</f>
        <v>12.218246000000001</v>
      </c>
      <c r="F341">
        <v>8.1273420000000005</v>
      </c>
      <c r="G341">
        <v>2.2182460000000002</v>
      </c>
      <c r="H341" s="4">
        <f t="shared" si="21"/>
        <v>0.18155191833590517</v>
      </c>
      <c r="I341" s="4">
        <f>F341/tabel1!$I$6</f>
        <v>259245.35885167462</v>
      </c>
      <c r="J341" s="10">
        <f>G341+tabel1!$G$6</f>
        <v>12.218246000000001</v>
      </c>
      <c r="K341"/>
      <c r="X341">
        <v>8.1273420000000005</v>
      </c>
      <c r="Y341">
        <v>2.2182460000000002</v>
      </c>
      <c r="Z341" s="4">
        <f t="shared" si="22"/>
        <v>0.18155191833590517</v>
      </c>
      <c r="AA341" s="4">
        <f>X341/tabel1!$I$7</f>
        <v>570339.78947368427</v>
      </c>
      <c r="AB341" s="10">
        <f>Y341+tabel1!$G$6</f>
        <v>12.218246000000001</v>
      </c>
      <c r="AC341">
        <v>8.1273420000000005</v>
      </c>
      <c r="AD341">
        <v>2.2182460000000002</v>
      </c>
      <c r="AE341" s="4">
        <f t="shared" si="23"/>
        <v>0.18155191833590517</v>
      </c>
      <c r="AF341" s="4">
        <f>AC341/tabel1!$I$7</f>
        <v>570339.78947368427</v>
      </c>
      <c r="AG341" s="10">
        <f>AD341+tabel1!$G$6</f>
        <v>12.218246000000001</v>
      </c>
      <c r="AH341"/>
    </row>
    <row r="342" spans="1:34" x14ac:dyDescent="0.45">
      <c r="A342">
        <v>8.1193270000000002</v>
      </c>
      <c r="B342">
        <v>2.2263709999999999</v>
      </c>
      <c r="C342" s="4">
        <f t="shared" si="20"/>
        <v>0.18209581567580435</v>
      </c>
      <c r="D342" s="4">
        <f>A342/tabel1!$I$6</f>
        <v>258989.69696969696</v>
      </c>
      <c r="E342" s="10">
        <f>B342+tabel1!$G$6</f>
        <v>12.226371</v>
      </c>
      <c r="F342">
        <v>8.1193270000000002</v>
      </c>
      <c r="G342">
        <v>2.2263709999999999</v>
      </c>
      <c r="H342" s="4">
        <f t="shared" si="21"/>
        <v>0.18209581567580435</v>
      </c>
      <c r="I342" s="4">
        <f>F342/tabel1!$I$6</f>
        <v>258989.69696969696</v>
      </c>
      <c r="J342" s="10">
        <f>G342+tabel1!$G$6</f>
        <v>12.226371</v>
      </c>
      <c r="K342"/>
      <c r="X342">
        <v>8.1193270000000002</v>
      </c>
      <c r="Y342">
        <v>2.2263709999999999</v>
      </c>
      <c r="Z342" s="4">
        <f t="shared" si="22"/>
        <v>0.18209581567580435</v>
      </c>
      <c r="AA342" s="4">
        <f>X342/tabel1!$I$7</f>
        <v>569777.33333333337</v>
      </c>
      <c r="AB342" s="10">
        <f>Y342+tabel1!$G$6</f>
        <v>12.226371</v>
      </c>
      <c r="AC342">
        <v>8.1193270000000002</v>
      </c>
      <c r="AD342">
        <v>2.2263709999999999</v>
      </c>
      <c r="AE342" s="4">
        <f t="shared" si="23"/>
        <v>0.18209581567580435</v>
      </c>
      <c r="AF342" s="4">
        <f>AC342/tabel1!$I$7</f>
        <v>569777.33333333337</v>
      </c>
      <c r="AG342" s="10">
        <f>AD342+tabel1!$G$6</f>
        <v>12.226371</v>
      </c>
      <c r="AH342"/>
    </row>
    <row r="343" spans="1:34" x14ac:dyDescent="0.45">
      <c r="A343">
        <v>8.1124550000000006</v>
      </c>
      <c r="B343">
        <v>2.2343299999999999</v>
      </c>
      <c r="C343" s="4">
        <f t="shared" si="20"/>
        <v>0.18262790034272411</v>
      </c>
      <c r="D343" s="4">
        <f>A343/tabel1!$I$6</f>
        <v>258770.49441786282</v>
      </c>
      <c r="E343" s="10">
        <f>B343+tabel1!$G$6</f>
        <v>12.23433</v>
      </c>
      <c r="F343">
        <v>8.1124550000000006</v>
      </c>
      <c r="G343">
        <v>2.2343299999999999</v>
      </c>
      <c r="H343" s="4">
        <f t="shared" si="21"/>
        <v>0.18262790034272411</v>
      </c>
      <c r="I343" s="4">
        <f>F343/tabel1!$I$6</f>
        <v>258770.49441786282</v>
      </c>
      <c r="J343" s="10">
        <f>G343+tabel1!$G$6</f>
        <v>12.23433</v>
      </c>
      <c r="K343"/>
      <c r="X343">
        <v>8.1124550000000006</v>
      </c>
      <c r="Y343">
        <v>2.2343299999999999</v>
      </c>
      <c r="Z343" s="4">
        <f t="shared" si="22"/>
        <v>0.18262790034272411</v>
      </c>
      <c r="AA343" s="4">
        <f>X343/tabel1!$I$7</f>
        <v>569295.08771929832</v>
      </c>
      <c r="AB343" s="10">
        <f>Y343+tabel1!$G$6</f>
        <v>12.23433</v>
      </c>
      <c r="AC343">
        <v>8.1124550000000006</v>
      </c>
      <c r="AD343">
        <v>2.2343299999999999</v>
      </c>
      <c r="AE343" s="4">
        <f t="shared" si="23"/>
        <v>0.18262790034272411</v>
      </c>
      <c r="AF343" s="4">
        <f>AC343/tabel1!$I$7</f>
        <v>569295.08771929832</v>
      </c>
      <c r="AG343" s="10">
        <f>AD343+tabel1!$G$6</f>
        <v>12.23433</v>
      </c>
      <c r="AH343"/>
    </row>
    <row r="344" spans="1:34" x14ac:dyDescent="0.45">
      <c r="A344">
        <v>8.1078749999999999</v>
      </c>
      <c r="B344">
        <v>2.241689</v>
      </c>
      <c r="C344" s="4">
        <f t="shared" si="20"/>
        <v>0.18311925748154523</v>
      </c>
      <c r="D344" s="4">
        <f>A344/tabel1!$I$6</f>
        <v>258624.40191387557</v>
      </c>
      <c r="E344" s="10">
        <f>B344+tabel1!$G$6</f>
        <v>12.241689000000001</v>
      </c>
      <c r="F344">
        <v>8.1078749999999999</v>
      </c>
      <c r="G344">
        <v>2.241689</v>
      </c>
      <c r="H344" s="4">
        <f t="shared" si="21"/>
        <v>0.18311925748154523</v>
      </c>
      <c r="I344" s="4">
        <f>F344/tabel1!$I$6</f>
        <v>258624.40191387557</v>
      </c>
      <c r="J344" s="10">
        <f>G344+tabel1!$G$6</f>
        <v>12.241689000000001</v>
      </c>
      <c r="K344"/>
      <c r="X344">
        <v>8.1078749999999999</v>
      </c>
      <c r="Y344">
        <v>2.241689</v>
      </c>
      <c r="Z344" s="4">
        <f t="shared" si="22"/>
        <v>0.18311925748154523</v>
      </c>
      <c r="AA344" s="4">
        <f>X344/tabel1!$I$7</f>
        <v>568973.68421052629</v>
      </c>
      <c r="AB344" s="10">
        <f>Y344+tabel1!$G$6</f>
        <v>12.241689000000001</v>
      </c>
      <c r="AC344">
        <v>8.1078749999999999</v>
      </c>
      <c r="AD344">
        <v>2.241689</v>
      </c>
      <c r="AE344" s="4">
        <f t="shared" si="23"/>
        <v>0.18311925748154523</v>
      </c>
      <c r="AF344" s="4">
        <f>AC344/tabel1!$I$7</f>
        <v>568973.68421052629</v>
      </c>
      <c r="AG344" s="10">
        <f>AD344+tabel1!$G$6</f>
        <v>12.241689000000001</v>
      </c>
      <c r="AH344"/>
    </row>
    <row r="345" spans="1:34" x14ac:dyDescent="0.45">
      <c r="A345">
        <v>8.1113099999999996</v>
      </c>
      <c r="B345">
        <v>2.2481499999999999</v>
      </c>
      <c r="C345" s="4">
        <f t="shared" si="20"/>
        <v>0.18355016880100261</v>
      </c>
      <c r="D345" s="4">
        <f>A345/tabel1!$I$6</f>
        <v>258733.97129186598</v>
      </c>
      <c r="E345" s="10">
        <f>B345+tabel1!$G$6</f>
        <v>12.248149999999999</v>
      </c>
      <c r="F345">
        <v>8.1113099999999996</v>
      </c>
      <c r="G345">
        <v>2.2481499999999999</v>
      </c>
      <c r="H345" s="4">
        <f t="shared" si="21"/>
        <v>0.18355016880100261</v>
      </c>
      <c r="I345" s="4">
        <f>F345/tabel1!$I$6</f>
        <v>258733.97129186598</v>
      </c>
      <c r="J345" s="10">
        <f>G345+tabel1!$G$6</f>
        <v>12.248149999999999</v>
      </c>
      <c r="K345"/>
      <c r="X345">
        <v>8.1113099999999996</v>
      </c>
      <c r="Y345">
        <v>2.2481499999999999</v>
      </c>
      <c r="Z345" s="4">
        <f t="shared" si="22"/>
        <v>0.18355016880100261</v>
      </c>
      <c r="AA345" s="4">
        <f>X345/tabel1!$I$7</f>
        <v>569214.73684210528</v>
      </c>
      <c r="AB345" s="10">
        <f>Y345+tabel1!$G$6</f>
        <v>12.248149999999999</v>
      </c>
      <c r="AC345">
        <v>8.1113099999999996</v>
      </c>
      <c r="AD345">
        <v>2.2481499999999999</v>
      </c>
      <c r="AE345" s="4">
        <f t="shared" si="23"/>
        <v>0.18355016880100261</v>
      </c>
      <c r="AF345" s="4">
        <f>AC345/tabel1!$I$7</f>
        <v>569214.73684210528</v>
      </c>
      <c r="AG345" s="10">
        <f>AD345+tabel1!$G$6</f>
        <v>12.248149999999999</v>
      </c>
      <c r="AH345"/>
    </row>
    <row r="346" spans="1:34" x14ac:dyDescent="0.45">
      <c r="A346">
        <v>8.0712290000000007</v>
      </c>
      <c r="B346">
        <v>2.2538770000000001</v>
      </c>
      <c r="C346" s="4">
        <f t="shared" si="20"/>
        <v>0.18393174666270931</v>
      </c>
      <c r="D346" s="4">
        <f>A346/tabel1!$I$6</f>
        <v>257455.47049441785</v>
      </c>
      <c r="E346" s="10">
        <f>B346+tabel1!$G$6</f>
        <v>12.253876999999999</v>
      </c>
      <c r="F346">
        <v>8.0712290000000007</v>
      </c>
      <c r="G346">
        <v>2.2538770000000001</v>
      </c>
      <c r="H346" s="4">
        <f t="shared" si="21"/>
        <v>0.18393174666270931</v>
      </c>
      <c r="I346" s="4">
        <f>F346/tabel1!$I$6</f>
        <v>257455.47049441785</v>
      </c>
      <c r="J346" s="10">
        <f>G346+tabel1!$G$6</f>
        <v>12.253876999999999</v>
      </c>
      <c r="K346"/>
      <c r="X346">
        <v>8.0712290000000007</v>
      </c>
      <c r="Y346">
        <v>2.2538770000000001</v>
      </c>
      <c r="Z346" s="4">
        <f t="shared" si="22"/>
        <v>0.18393174666270931</v>
      </c>
      <c r="AA346" s="4">
        <f>X346/tabel1!$I$7</f>
        <v>566402.03508771933</v>
      </c>
      <c r="AB346" s="10">
        <f>Y346+tabel1!$G$6</f>
        <v>12.253876999999999</v>
      </c>
      <c r="AC346">
        <v>8.0712290000000007</v>
      </c>
      <c r="AD346">
        <v>2.2538770000000001</v>
      </c>
      <c r="AE346" s="4">
        <f t="shared" si="23"/>
        <v>0.18393174666270931</v>
      </c>
      <c r="AF346" s="4">
        <f>AC346/tabel1!$I$7</f>
        <v>566402.03508771933</v>
      </c>
      <c r="AG346" s="10">
        <f>AD346+tabel1!$G$6</f>
        <v>12.253876999999999</v>
      </c>
      <c r="AH346"/>
    </row>
    <row r="347" spans="1:34" x14ac:dyDescent="0.45">
      <c r="A347">
        <v>8.0506159999999998</v>
      </c>
      <c r="B347">
        <v>2.2592379999999999</v>
      </c>
      <c r="C347" s="4">
        <f t="shared" si="20"/>
        <v>0.18428861565457819</v>
      </c>
      <c r="D347" s="4">
        <f>A347/tabel1!$I$6</f>
        <v>256797.95853269534</v>
      </c>
      <c r="E347" s="10">
        <f>B347+tabel1!$G$6</f>
        <v>12.259238</v>
      </c>
      <c r="F347">
        <v>8.0506159999999998</v>
      </c>
      <c r="G347">
        <v>2.2592379999999999</v>
      </c>
      <c r="H347" s="4">
        <f t="shared" si="21"/>
        <v>0.18428861565457819</v>
      </c>
      <c r="I347" s="4">
        <f>F347/tabel1!$I$6</f>
        <v>256797.95853269534</v>
      </c>
      <c r="J347" s="10">
        <f>G347+tabel1!$G$6</f>
        <v>12.259238</v>
      </c>
      <c r="K347"/>
      <c r="X347">
        <v>8.0506159999999998</v>
      </c>
      <c r="Y347">
        <v>2.2592379999999999</v>
      </c>
      <c r="Z347" s="4">
        <f t="shared" si="22"/>
        <v>0.18428861565457819</v>
      </c>
      <c r="AA347" s="4">
        <f>X347/tabel1!$I$7</f>
        <v>564955.50877192989</v>
      </c>
      <c r="AB347" s="10">
        <f>Y347+tabel1!$G$6</f>
        <v>12.259238</v>
      </c>
      <c r="AC347">
        <v>8.0506159999999998</v>
      </c>
      <c r="AD347">
        <v>2.2592379999999999</v>
      </c>
      <c r="AE347" s="4">
        <f t="shared" si="23"/>
        <v>0.18428861565457819</v>
      </c>
      <c r="AF347" s="4">
        <f>AC347/tabel1!$I$7</f>
        <v>564955.50877192989</v>
      </c>
      <c r="AG347" s="10">
        <f>AD347+tabel1!$G$6</f>
        <v>12.259238</v>
      </c>
      <c r="AH347"/>
    </row>
    <row r="348" spans="1:34" x14ac:dyDescent="0.45">
      <c r="A348">
        <v>8.0254220000000007</v>
      </c>
      <c r="B348">
        <v>2.2644329999999999</v>
      </c>
      <c r="C348" s="4">
        <f t="shared" si="20"/>
        <v>0.18463413677582974</v>
      </c>
      <c r="D348" s="4">
        <f>A348/tabel1!$I$6</f>
        <v>255994.32216905901</v>
      </c>
      <c r="E348" s="10">
        <f>B348+tabel1!$G$6</f>
        <v>12.264433</v>
      </c>
      <c r="F348">
        <v>8.0254220000000007</v>
      </c>
      <c r="G348">
        <v>2.2644329999999999</v>
      </c>
      <c r="H348" s="4">
        <f t="shared" si="21"/>
        <v>0.18463413677582974</v>
      </c>
      <c r="I348" s="4">
        <f>F348/tabel1!$I$6</f>
        <v>255994.32216905901</v>
      </c>
      <c r="J348" s="10">
        <f>G348+tabel1!$G$6</f>
        <v>12.264433</v>
      </c>
      <c r="K348"/>
      <c r="X348">
        <v>8.0254220000000007</v>
      </c>
      <c r="Y348">
        <v>2.2644329999999999</v>
      </c>
      <c r="Z348" s="4">
        <f t="shared" si="22"/>
        <v>0.18463413677582974</v>
      </c>
      <c r="AA348" s="4">
        <f>X348/tabel1!$I$7</f>
        <v>563187.50877192989</v>
      </c>
      <c r="AB348" s="10">
        <f>Y348+tabel1!$G$6</f>
        <v>12.264433</v>
      </c>
      <c r="AC348">
        <v>8.0254220000000007</v>
      </c>
      <c r="AD348">
        <v>2.2644329999999999</v>
      </c>
      <c r="AE348" s="4">
        <f t="shared" si="23"/>
        <v>0.18463413677582974</v>
      </c>
      <c r="AF348" s="4">
        <f>AC348/tabel1!$I$7</f>
        <v>563187.50877192989</v>
      </c>
      <c r="AG348" s="10">
        <f>AD348+tabel1!$G$6</f>
        <v>12.264433</v>
      </c>
      <c r="AH348"/>
    </row>
    <row r="349" spans="1:34" x14ac:dyDescent="0.45">
      <c r="A349">
        <v>8.0231309999999993</v>
      </c>
      <c r="B349">
        <v>2.269628</v>
      </c>
      <c r="C349" s="4">
        <f t="shared" si="20"/>
        <v>0.18497936530757084</v>
      </c>
      <c r="D349" s="4">
        <f>A349/tabel1!$I$6</f>
        <v>255921.24401913871</v>
      </c>
      <c r="E349" s="10">
        <f>B349+tabel1!$G$6</f>
        <v>12.269628000000001</v>
      </c>
      <c r="F349">
        <v>8.0231309999999993</v>
      </c>
      <c r="G349">
        <v>2.269628</v>
      </c>
      <c r="H349" s="4">
        <f t="shared" si="21"/>
        <v>0.18497936530757084</v>
      </c>
      <c r="I349" s="4">
        <f>F349/tabel1!$I$6</f>
        <v>255921.24401913871</v>
      </c>
      <c r="J349" s="10">
        <f>G349+tabel1!$G$6</f>
        <v>12.269628000000001</v>
      </c>
      <c r="K349"/>
      <c r="X349">
        <v>8.0231309999999993</v>
      </c>
      <c r="Y349">
        <v>2.269628</v>
      </c>
      <c r="Z349" s="4">
        <f t="shared" si="22"/>
        <v>0.18497936530757084</v>
      </c>
      <c r="AA349" s="4">
        <f>X349/tabel1!$I$7</f>
        <v>563026.73684210528</v>
      </c>
      <c r="AB349" s="10">
        <f>Y349+tabel1!$G$6</f>
        <v>12.269628000000001</v>
      </c>
      <c r="AC349">
        <v>8.0231309999999993</v>
      </c>
      <c r="AD349">
        <v>2.269628</v>
      </c>
      <c r="AE349" s="4">
        <f t="shared" si="23"/>
        <v>0.18497936530757084</v>
      </c>
      <c r="AF349" s="4">
        <f>AC349/tabel1!$I$7</f>
        <v>563026.73684210528</v>
      </c>
      <c r="AG349" s="10">
        <f>AD349+tabel1!$G$6</f>
        <v>12.269628000000001</v>
      </c>
      <c r="AH349"/>
    </row>
    <row r="350" spans="1:34" x14ac:dyDescent="0.45">
      <c r="A350">
        <v>8.0540509999999994</v>
      </c>
      <c r="B350">
        <v>2.2751229999999998</v>
      </c>
      <c r="C350" s="4">
        <f t="shared" si="20"/>
        <v>0.18534421202948431</v>
      </c>
      <c r="D350" s="4">
        <f>A350/tabel1!$I$6</f>
        <v>256907.52791068575</v>
      </c>
      <c r="E350" s="10">
        <f>B350+tabel1!$G$6</f>
        <v>12.275123000000001</v>
      </c>
      <c r="F350">
        <v>8.0540509999999994</v>
      </c>
      <c r="G350">
        <v>2.2751229999999998</v>
      </c>
      <c r="H350" s="4">
        <f t="shared" si="21"/>
        <v>0.18534421202948431</v>
      </c>
      <c r="I350" s="4">
        <f>F350/tabel1!$I$6</f>
        <v>256907.52791068575</v>
      </c>
      <c r="J350" s="10">
        <f>G350+tabel1!$G$6</f>
        <v>12.275123000000001</v>
      </c>
      <c r="K350"/>
      <c r="X350">
        <v>8.0540509999999994</v>
      </c>
      <c r="Y350">
        <v>2.2751229999999998</v>
      </c>
      <c r="Z350" s="4">
        <f t="shared" si="22"/>
        <v>0.18534421202948431</v>
      </c>
      <c r="AA350" s="4">
        <f>X350/tabel1!$I$7</f>
        <v>565196.56140350876</v>
      </c>
      <c r="AB350" s="10">
        <f>Y350+tabel1!$G$6</f>
        <v>12.275123000000001</v>
      </c>
      <c r="AC350">
        <v>8.0540509999999994</v>
      </c>
      <c r="AD350">
        <v>2.2751229999999998</v>
      </c>
      <c r="AE350" s="4">
        <f t="shared" si="23"/>
        <v>0.18534421202948431</v>
      </c>
      <c r="AF350" s="4">
        <f>AC350/tabel1!$I$7</f>
        <v>565196.56140350876</v>
      </c>
      <c r="AG350" s="10">
        <f>AD350+tabel1!$G$6</f>
        <v>12.275123000000001</v>
      </c>
      <c r="AH350"/>
    </row>
    <row r="351" spans="1:34" x14ac:dyDescent="0.45">
      <c r="A351">
        <v>8.0385910000000003</v>
      </c>
      <c r="B351">
        <v>2.2811499999999998</v>
      </c>
      <c r="C351" s="4">
        <f t="shared" si="20"/>
        <v>0.18574400605806457</v>
      </c>
      <c r="D351" s="4">
        <f>A351/tabel1!$I$6</f>
        <v>256414.38596491228</v>
      </c>
      <c r="E351" s="10">
        <f>B351+tabel1!$G$6</f>
        <v>12.28115</v>
      </c>
      <c r="F351">
        <v>8.0385910000000003</v>
      </c>
      <c r="G351">
        <v>2.2811499999999998</v>
      </c>
      <c r="H351" s="4">
        <f t="shared" si="21"/>
        <v>0.18574400605806457</v>
      </c>
      <c r="I351" s="4">
        <f>F351/tabel1!$I$6</f>
        <v>256414.38596491228</v>
      </c>
      <c r="J351" s="10">
        <f>G351+tabel1!$G$6</f>
        <v>12.28115</v>
      </c>
      <c r="K351"/>
      <c r="X351">
        <v>8.0385910000000003</v>
      </c>
      <c r="Y351">
        <v>2.2811499999999998</v>
      </c>
      <c r="Z351" s="4">
        <f t="shared" si="22"/>
        <v>0.18574400605806457</v>
      </c>
      <c r="AA351" s="4">
        <f>X351/tabel1!$I$7</f>
        <v>564111.64912280708</v>
      </c>
      <c r="AB351" s="10">
        <f>Y351+tabel1!$G$6</f>
        <v>12.28115</v>
      </c>
      <c r="AC351">
        <v>8.0385910000000003</v>
      </c>
      <c r="AD351">
        <v>2.2811499999999998</v>
      </c>
      <c r="AE351" s="4">
        <f t="shared" si="23"/>
        <v>0.18574400605806457</v>
      </c>
      <c r="AF351" s="4">
        <f>AC351/tabel1!$I$7</f>
        <v>564111.64912280708</v>
      </c>
      <c r="AG351" s="10">
        <f>AD351+tabel1!$G$6</f>
        <v>12.28115</v>
      </c>
      <c r="AH351"/>
    </row>
    <row r="352" spans="1:34" x14ac:dyDescent="0.45">
      <c r="A352">
        <v>7.9612920000000003</v>
      </c>
      <c r="B352">
        <v>2.2879100000000001</v>
      </c>
      <c r="C352" s="4">
        <f t="shared" si="20"/>
        <v>0.18619195615853307</v>
      </c>
      <c r="D352" s="4">
        <f>A352/tabel1!$I$6</f>
        <v>253948.70813397129</v>
      </c>
      <c r="E352" s="10">
        <f>B352+tabel1!$G$6</f>
        <v>12.28791</v>
      </c>
      <c r="F352">
        <v>7.9612920000000003</v>
      </c>
      <c r="G352">
        <v>2.2879100000000001</v>
      </c>
      <c r="H352" s="4">
        <f t="shared" si="21"/>
        <v>0.18619195615853307</v>
      </c>
      <c r="I352" s="4">
        <f>F352/tabel1!$I$6</f>
        <v>253948.70813397129</v>
      </c>
      <c r="J352" s="10">
        <f>G352+tabel1!$G$6</f>
        <v>12.28791</v>
      </c>
      <c r="K352"/>
      <c r="X352">
        <v>7.9612920000000003</v>
      </c>
      <c r="Y352">
        <v>2.2879100000000001</v>
      </c>
      <c r="Z352" s="4">
        <f t="shared" si="22"/>
        <v>0.18619195615853307</v>
      </c>
      <c r="AA352" s="4">
        <f>X352/tabel1!$I$7</f>
        <v>558687.15789473685</v>
      </c>
      <c r="AB352" s="10">
        <f>Y352+tabel1!$G$6</f>
        <v>12.28791</v>
      </c>
      <c r="AC352">
        <v>7.9612920000000003</v>
      </c>
      <c r="AD352">
        <v>2.2879100000000001</v>
      </c>
      <c r="AE352" s="4">
        <f t="shared" si="23"/>
        <v>0.18619195615853307</v>
      </c>
      <c r="AF352" s="4">
        <f>AC352/tabel1!$I$7</f>
        <v>558687.15789473685</v>
      </c>
      <c r="AG352" s="10">
        <f>AD352+tabel1!$G$6</f>
        <v>12.28791</v>
      </c>
      <c r="AH352"/>
    </row>
    <row r="353" spans="1:34" x14ac:dyDescent="0.45">
      <c r="A353">
        <v>8.0082439999999995</v>
      </c>
      <c r="B353">
        <v>2.2952020000000002</v>
      </c>
      <c r="C353" s="4">
        <f t="shared" si="20"/>
        <v>0.18667460689137114</v>
      </c>
      <c r="D353" s="4">
        <f>A353/tabel1!$I$6</f>
        <v>255446.37958532691</v>
      </c>
      <c r="E353" s="10">
        <f>B353+tabel1!$G$6</f>
        <v>12.295202</v>
      </c>
      <c r="F353">
        <v>8.0082439999999995</v>
      </c>
      <c r="G353">
        <v>2.2952020000000002</v>
      </c>
      <c r="H353" s="4">
        <f t="shared" si="21"/>
        <v>0.18667460689137114</v>
      </c>
      <c r="I353" s="4">
        <f>F353/tabel1!$I$6</f>
        <v>255446.37958532691</v>
      </c>
      <c r="J353" s="10">
        <f>G353+tabel1!$G$6</f>
        <v>12.295202</v>
      </c>
      <c r="K353"/>
      <c r="X353">
        <v>8.0082439999999995</v>
      </c>
      <c r="Y353">
        <v>2.2952020000000002</v>
      </c>
      <c r="Z353" s="4">
        <f t="shared" si="22"/>
        <v>0.18667460689137114</v>
      </c>
      <c r="AA353" s="4">
        <f>X353/tabel1!$I$7</f>
        <v>561982.03508771933</v>
      </c>
      <c r="AB353" s="10">
        <f>Y353+tabel1!$G$6</f>
        <v>12.295202</v>
      </c>
      <c r="AC353">
        <v>8.0082439999999995</v>
      </c>
      <c r="AD353">
        <v>2.2952020000000002</v>
      </c>
      <c r="AE353" s="4">
        <f t="shared" si="23"/>
        <v>0.18667460689137114</v>
      </c>
      <c r="AF353" s="4">
        <f>AC353/tabel1!$I$7</f>
        <v>561982.03508771933</v>
      </c>
      <c r="AG353" s="10">
        <f>AD353+tabel1!$G$6</f>
        <v>12.295202</v>
      </c>
      <c r="AH353"/>
    </row>
    <row r="354" spans="1:34" x14ac:dyDescent="0.45">
      <c r="A354">
        <v>7.9693079999999998</v>
      </c>
      <c r="B354">
        <v>2.3029609999999998</v>
      </c>
      <c r="C354" s="4">
        <f t="shared" si="20"/>
        <v>0.18718753965000781</v>
      </c>
      <c r="D354" s="4">
        <f>A354/tabel1!$I$6</f>
        <v>254204.40191387557</v>
      </c>
      <c r="E354" s="10">
        <f>B354+tabel1!$G$6</f>
        <v>12.302961</v>
      </c>
      <c r="F354">
        <v>7.9693079999999998</v>
      </c>
      <c r="G354">
        <v>2.3029609999999998</v>
      </c>
      <c r="H354" s="4">
        <f t="shared" si="21"/>
        <v>0.18718753965000781</v>
      </c>
      <c r="I354" s="4">
        <f>F354/tabel1!$I$6</f>
        <v>254204.40191387557</v>
      </c>
      <c r="J354" s="10">
        <f>G354+tabel1!$G$6</f>
        <v>12.302961</v>
      </c>
      <c r="K354"/>
      <c r="X354">
        <v>7.9693079999999998</v>
      </c>
      <c r="Y354">
        <v>2.3029609999999998</v>
      </c>
      <c r="Z354" s="4">
        <f t="shared" si="22"/>
        <v>0.18718753965000781</v>
      </c>
      <c r="AA354" s="4">
        <f>X354/tabel1!$I$7</f>
        <v>559249.68421052629</v>
      </c>
      <c r="AB354" s="10">
        <f>Y354+tabel1!$G$6</f>
        <v>12.302961</v>
      </c>
      <c r="AC354">
        <v>7.9693079999999998</v>
      </c>
      <c r="AD354">
        <v>2.3029609999999998</v>
      </c>
      <c r="AE354" s="4">
        <f t="shared" si="23"/>
        <v>0.18718753965000781</v>
      </c>
      <c r="AF354" s="4">
        <f>AC354/tabel1!$I$7</f>
        <v>559249.68421052629</v>
      </c>
      <c r="AG354" s="10">
        <f>AD354+tabel1!$G$6</f>
        <v>12.302961</v>
      </c>
      <c r="AH354"/>
    </row>
    <row r="355" spans="1:34" x14ac:dyDescent="0.45">
      <c r="A355">
        <v>7.9658720000000001</v>
      </c>
      <c r="B355">
        <v>2.3108529999999998</v>
      </c>
      <c r="C355" s="4">
        <f t="shared" si="20"/>
        <v>0.18770860150795399</v>
      </c>
      <c r="D355" s="4">
        <f>A355/tabel1!$I$6</f>
        <v>254094.80063795851</v>
      </c>
      <c r="E355" s="10">
        <f>B355+tabel1!$G$6</f>
        <v>12.310853</v>
      </c>
      <c r="F355">
        <v>7.9658720000000001</v>
      </c>
      <c r="G355">
        <v>2.3108529999999998</v>
      </c>
      <c r="H355" s="4">
        <f t="shared" si="21"/>
        <v>0.18770860150795399</v>
      </c>
      <c r="I355" s="4">
        <f>F355/tabel1!$I$6</f>
        <v>254094.80063795851</v>
      </c>
      <c r="J355" s="10">
        <f>G355+tabel1!$G$6</f>
        <v>12.310853</v>
      </c>
      <c r="K355"/>
      <c r="X355">
        <v>7.9658720000000001</v>
      </c>
      <c r="Y355">
        <v>2.3108529999999998</v>
      </c>
      <c r="Z355" s="4">
        <f t="shared" si="22"/>
        <v>0.18770860150795399</v>
      </c>
      <c r="AA355" s="4">
        <f>X355/tabel1!$I$7</f>
        <v>559008.56140350876</v>
      </c>
      <c r="AB355" s="10">
        <f>Y355+tabel1!$G$6</f>
        <v>12.310853</v>
      </c>
      <c r="AC355">
        <v>7.9658720000000001</v>
      </c>
      <c r="AD355">
        <v>2.3108529999999998</v>
      </c>
      <c r="AE355" s="4">
        <f t="shared" si="23"/>
        <v>0.18770860150795399</v>
      </c>
      <c r="AF355" s="4">
        <f>AC355/tabel1!$I$7</f>
        <v>559008.56140350876</v>
      </c>
      <c r="AG355" s="10">
        <f>AD355+tabel1!$G$6</f>
        <v>12.310853</v>
      </c>
      <c r="AH355"/>
    </row>
    <row r="356" spans="1:34" x14ac:dyDescent="0.45">
      <c r="A356">
        <v>7.9612920000000003</v>
      </c>
      <c r="B356">
        <v>2.3186789999999999</v>
      </c>
      <c r="C356" s="4">
        <f t="shared" si="20"/>
        <v>0.18822464649009849</v>
      </c>
      <c r="D356" s="4">
        <f>A356/tabel1!$I$6</f>
        <v>253948.70813397129</v>
      </c>
      <c r="E356" s="10">
        <f>B356+tabel1!$G$6</f>
        <v>12.318678999999999</v>
      </c>
      <c r="F356">
        <v>7.9612920000000003</v>
      </c>
      <c r="G356">
        <v>2.3186789999999999</v>
      </c>
      <c r="H356" s="4">
        <f t="shared" si="21"/>
        <v>0.18822464649009849</v>
      </c>
      <c r="I356" s="4">
        <f>F356/tabel1!$I$6</f>
        <v>253948.70813397129</v>
      </c>
      <c r="J356" s="10">
        <f>G356+tabel1!$G$6</f>
        <v>12.318678999999999</v>
      </c>
      <c r="K356"/>
      <c r="X356">
        <v>7.9612920000000003</v>
      </c>
      <c r="Y356">
        <v>2.3186789999999999</v>
      </c>
      <c r="Z356" s="4">
        <f t="shared" si="22"/>
        <v>0.18822464649009849</v>
      </c>
      <c r="AA356" s="4">
        <f>X356/tabel1!$I$7</f>
        <v>558687.15789473685</v>
      </c>
      <c r="AB356" s="10">
        <f>Y356+tabel1!$G$6</f>
        <v>12.318678999999999</v>
      </c>
      <c r="AC356">
        <v>7.9612920000000003</v>
      </c>
      <c r="AD356">
        <v>2.3186789999999999</v>
      </c>
      <c r="AE356" s="4">
        <f t="shared" si="23"/>
        <v>0.18822464649009849</v>
      </c>
      <c r="AF356" s="4">
        <f>AC356/tabel1!$I$7</f>
        <v>558687.15789473685</v>
      </c>
      <c r="AG356" s="10">
        <f>AD356+tabel1!$G$6</f>
        <v>12.318678999999999</v>
      </c>
      <c r="AH356"/>
    </row>
    <row r="357" spans="1:34" x14ac:dyDescent="0.45">
      <c r="A357">
        <v>7.9738879999999996</v>
      </c>
      <c r="B357">
        <v>2.326171</v>
      </c>
      <c r="C357" s="4">
        <f t="shared" si="20"/>
        <v>0.18871805364374711</v>
      </c>
      <c r="D357" s="4">
        <f>A357/tabel1!$I$6</f>
        <v>254350.49441786279</v>
      </c>
      <c r="E357" s="10">
        <f>B357+tabel1!$G$6</f>
        <v>12.326171</v>
      </c>
      <c r="F357">
        <v>7.9738879999999996</v>
      </c>
      <c r="G357">
        <v>2.326171</v>
      </c>
      <c r="H357" s="4">
        <f t="shared" si="21"/>
        <v>0.18871805364374711</v>
      </c>
      <c r="I357" s="4">
        <f>F357/tabel1!$I$6</f>
        <v>254350.49441786279</v>
      </c>
      <c r="J357" s="10">
        <f>G357+tabel1!$G$6</f>
        <v>12.326171</v>
      </c>
      <c r="K357"/>
      <c r="X357">
        <v>7.9738879999999996</v>
      </c>
      <c r="Y357">
        <v>2.326171</v>
      </c>
      <c r="Z357" s="4">
        <f t="shared" si="22"/>
        <v>0.18871805364374711</v>
      </c>
      <c r="AA357" s="4">
        <f>X357/tabel1!$I$7</f>
        <v>559571.0877192982</v>
      </c>
      <c r="AB357" s="10">
        <f>Y357+tabel1!$G$6</f>
        <v>12.326171</v>
      </c>
      <c r="AC357">
        <v>7.9738879999999996</v>
      </c>
      <c r="AD357">
        <v>2.326171</v>
      </c>
      <c r="AE357" s="4">
        <f t="shared" si="23"/>
        <v>0.18871805364374711</v>
      </c>
      <c r="AF357" s="4">
        <f>AC357/tabel1!$I$7</f>
        <v>559571.0877192982</v>
      </c>
      <c r="AG357" s="10">
        <f>AD357+tabel1!$G$6</f>
        <v>12.326171</v>
      </c>
      <c r="AH357"/>
    </row>
    <row r="358" spans="1:34" x14ac:dyDescent="0.45">
      <c r="A358">
        <v>7.9567110000000003</v>
      </c>
      <c r="B358">
        <v>2.3328310000000001</v>
      </c>
      <c r="C358" s="4">
        <f t="shared" si="20"/>
        <v>0.18915616373888525</v>
      </c>
      <c r="D358" s="4">
        <f>A358/tabel1!$I$6</f>
        <v>253802.58373205739</v>
      </c>
      <c r="E358" s="10">
        <f>B358+tabel1!$G$6</f>
        <v>12.332831000000001</v>
      </c>
      <c r="F358">
        <v>7.9567110000000003</v>
      </c>
      <c r="G358">
        <v>2.3328310000000001</v>
      </c>
      <c r="H358" s="4">
        <f t="shared" si="21"/>
        <v>0.18915616373888525</v>
      </c>
      <c r="I358" s="4">
        <f>F358/tabel1!$I$6</f>
        <v>253802.58373205739</v>
      </c>
      <c r="J358" s="10">
        <f>G358+tabel1!$G$6</f>
        <v>12.332831000000001</v>
      </c>
      <c r="K358"/>
      <c r="X358">
        <v>7.9567110000000003</v>
      </c>
      <c r="Y358">
        <v>2.3328310000000001</v>
      </c>
      <c r="Z358" s="4">
        <f t="shared" si="22"/>
        <v>0.18915616373888525</v>
      </c>
      <c r="AA358" s="4">
        <f>X358/tabel1!$I$7</f>
        <v>558365.68421052641</v>
      </c>
      <c r="AB358" s="10">
        <f>Y358+tabel1!$G$6</f>
        <v>12.332831000000001</v>
      </c>
      <c r="AC358">
        <v>7.9567110000000003</v>
      </c>
      <c r="AD358">
        <v>2.3328310000000001</v>
      </c>
      <c r="AE358" s="4">
        <f t="shared" si="23"/>
        <v>0.18915616373888525</v>
      </c>
      <c r="AF358" s="4">
        <f>AC358/tabel1!$I$7</f>
        <v>558365.68421052641</v>
      </c>
      <c r="AG358" s="10">
        <f>AD358+tabel1!$G$6</f>
        <v>12.332831000000001</v>
      </c>
      <c r="AH358"/>
    </row>
    <row r="359" spans="1:34" x14ac:dyDescent="0.45">
      <c r="A359">
        <v>7.9527029999999996</v>
      </c>
      <c r="B359">
        <v>2.3387920000000002</v>
      </c>
      <c r="C359" s="4">
        <f t="shared" si="20"/>
        <v>0.18954789091184943</v>
      </c>
      <c r="D359" s="4">
        <f>A359/tabel1!$I$6</f>
        <v>253674.73684210522</v>
      </c>
      <c r="E359" s="10">
        <f>B359+tabel1!$G$6</f>
        <v>12.338792</v>
      </c>
      <c r="F359">
        <v>7.9527029999999996</v>
      </c>
      <c r="G359">
        <v>2.3387920000000002</v>
      </c>
      <c r="H359" s="4">
        <f t="shared" si="21"/>
        <v>0.18954789091184943</v>
      </c>
      <c r="I359" s="4">
        <f>F359/tabel1!$I$6</f>
        <v>253674.73684210522</v>
      </c>
      <c r="J359" s="10">
        <f>G359+tabel1!$G$6</f>
        <v>12.338792</v>
      </c>
      <c r="K359"/>
      <c r="X359">
        <v>7.9527029999999996</v>
      </c>
      <c r="Y359">
        <v>2.3387920000000002</v>
      </c>
      <c r="Z359" s="4">
        <f t="shared" si="22"/>
        <v>0.18954789091184943</v>
      </c>
      <c r="AA359" s="4">
        <f>X359/tabel1!$I$7</f>
        <v>558084.42105263157</v>
      </c>
      <c r="AB359" s="10">
        <f>Y359+tabel1!$G$6</f>
        <v>12.338792</v>
      </c>
      <c r="AC359">
        <v>7.9527029999999996</v>
      </c>
      <c r="AD359">
        <v>2.3387920000000002</v>
      </c>
      <c r="AE359" s="4">
        <f t="shared" si="23"/>
        <v>0.18954789091184943</v>
      </c>
      <c r="AF359" s="4">
        <f>AC359/tabel1!$I$7</f>
        <v>558084.42105263157</v>
      </c>
      <c r="AG359" s="10">
        <f>AD359+tabel1!$G$6</f>
        <v>12.338792</v>
      </c>
      <c r="AH359"/>
    </row>
    <row r="360" spans="1:34" x14ac:dyDescent="0.45">
      <c r="A360">
        <v>7.9464040000000002</v>
      </c>
      <c r="B360">
        <v>2.3444199999999999</v>
      </c>
      <c r="C360" s="4">
        <f t="shared" si="20"/>
        <v>0.18991738777520531</v>
      </c>
      <c r="D360" s="4">
        <f>A360/tabel1!$I$6</f>
        <v>253473.81180223284</v>
      </c>
      <c r="E360" s="10">
        <f>B360+tabel1!$G$6</f>
        <v>12.34442</v>
      </c>
      <c r="F360">
        <v>7.9464040000000002</v>
      </c>
      <c r="G360">
        <v>2.3444199999999999</v>
      </c>
      <c r="H360" s="4">
        <f t="shared" si="21"/>
        <v>0.18991738777520531</v>
      </c>
      <c r="I360" s="4">
        <f>F360/tabel1!$I$6</f>
        <v>253473.81180223284</v>
      </c>
      <c r="J360" s="10">
        <f>G360+tabel1!$G$6</f>
        <v>12.34442</v>
      </c>
      <c r="K360"/>
      <c r="X360">
        <v>7.9464040000000002</v>
      </c>
      <c r="Y360">
        <v>2.3444199999999999</v>
      </c>
      <c r="Z360" s="4">
        <f t="shared" si="22"/>
        <v>0.18991738777520531</v>
      </c>
      <c r="AA360" s="4">
        <f>X360/tabel1!$I$7</f>
        <v>557642.38596491236</v>
      </c>
      <c r="AB360" s="10">
        <f>Y360+tabel1!$G$6</f>
        <v>12.34442</v>
      </c>
      <c r="AC360">
        <v>7.9464040000000002</v>
      </c>
      <c r="AD360">
        <v>2.3444199999999999</v>
      </c>
      <c r="AE360" s="4">
        <f t="shared" si="23"/>
        <v>0.18991738777520531</v>
      </c>
      <c r="AF360" s="4">
        <f>AC360/tabel1!$I$7</f>
        <v>557642.38596491236</v>
      </c>
      <c r="AG360" s="10">
        <f>AD360+tabel1!$G$6</f>
        <v>12.34442</v>
      </c>
      <c r="AH360"/>
    </row>
    <row r="361" spans="1:34" x14ac:dyDescent="0.45">
      <c r="A361">
        <v>7.9097590000000002</v>
      </c>
      <c r="B361">
        <v>2.3498139999999998</v>
      </c>
      <c r="C361" s="4">
        <f t="shared" si="20"/>
        <v>0.19027120570398873</v>
      </c>
      <c r="D361" s="4">
        <f>A361/tabel1!$I$6</f>
        <v>252304.91228070174</v>
      </c>
      <c r="E361" s="10">
        <f>B361+tabel1!$G$6</f>
        <v>12.349814</v>
      </c>
      <c r="F361">
        <v>7.9097590000000002</v>
      </c>
      <c r="G361">
        <v>2.3498139999999998</v>
      </c>
      <c r="H361" s="4">
        <f t="shared" si="21"/>
        <v>0.19027120570398873</v>
      </c>
      <c r="I361" s="4">
        <f>F361/tabel1!$I$6</f>
        <v>252304.91228070174</v>
      </c>
      <c r="J361" s="10">
        <f>G361+tabel1!$G$6</f>
        <v>12.349814</v>
      </c>
      <c r="K361"/>
      <c r="X361">
        <v>7.9097590000000002</v>
      </c>
      <c r="Y361">
        <v>2.3498139999999998</v>
      </c>
      <c r="Z361" s="4">
        <f t="shared" si="22"/>
        <v>0.19027120570398873</v>
      </c>
      <c r="AA361" s="4">
        <f>X361/tabel1!$I$7</f>
        <v>555070.80701754394</v>
      </c>
      <c r="AB361" s="10">
        <f>Y361+tabel1!$G$6</f>
        <v>12.349814</v>
      </c>
      <c r="AC361">
        <v>7.9097590000000002</v>
      </c>
      <c r="AD361">
        <v>2.3498139999999998</v>
      </c>
      <c r="AE361" s="4">
        <f t="shared" si="23"/>
        <v>0.19027120570398873</v>
      </c>
      <c r="AF361" s="4">
        <f>AC361/tabel1!$I$7</f>
        <v>555070.80701754394</v>
      </c>
      <c r="AG361" s="10">
        <f>AD361+tabel1!$G$6</f>
        <v>12.349814</v>
      </c>
      <c r="AH361"/>
    </row>
    <row r="362" spans="1:34" x14ac:dyDescent="0.45">
      <c r="A362">
        <v>7.898307</v>
      </c>
      <c r="B362">
        <v>2.3553419999999998</v>
      </c>
      <c r="C362" s="4">
        <f t="shared" si="20"/>
        <v>0.19063349278393102</v>
      </c>
      <c r="D362" s="4">
        <f>A362/tabel1!$I$6</f>
        <v>251939.61722488035</v>
      </c>
      <c r="E362" s="10">
        <f>B362+tabel1!$G$6</f>
        <v>12.355342</v>
      </c>
      <c r="F362">
        <v>7.898307</v>
      </c>
      <c r="G362">
        <v>2.3553419999999998</v>
      </c>
      <c r="H362" s="4">
        <f t="shared" si="21"/>
        <v>0.19063349278393102</v>
      </c>
      <c r="I362" s="4">
        <f>F362/tabel1!$I$6</f>
        <v>251939.61722488035</v>
      </c>
      <c r="J362" s="10">
        <f>G362+tabel1!$G$6</f>
        <v>12.355342</v>
      </c>
      <c r="K362"/>
      <c r="X362">
        <v>7.898307</v>
      </c>
      <c r="Y362">
        <v>2.3553419999999998</v>
      </c>
      <c r="Z362" s="4">
        <f t="shared" si="22"/>
        <v>0.19063349278393102</v>
      </c>
      <c r="AA362" s="4">
        <f>X362/tabel1!$I$7</f>
        <v>554267.15789473685</v>
      </c>
      <c r="AB362" s="10">
        <f>Y362+tabel1!$G$6</f>
        <v>12.355342</v>
      </c>
      <c r="AC362">
        <v>7.898307</v>
      </c>
      <c r="AD362">
        <v>2.3553419999999998</v>
      </c>
      <c r="AE362" s="4">
        <f t="shared" si="23"/>
        <v>0.19063349278393102</v>
      </c>
      <c r="AF362" s="4">
        <f>AC362/tabel1!$I$7</f>
        <v>554267.15789473685</v>
      </c>
      <c r="AG362" s="10">
        <f>AD362+tabel1!$G$6</f>
        <v>12.355342</v>
      </c>
      <c r="AH362"/>
    </row>
    <row r="363" spans="1:34" x14ac:dyDescent="0.45">
      <c r="A363">
        <v>7.8765489999999998</v>
      </c>
      <c r="B363">
        <v>2.36117</v>
      </c>
      <c r="C363" s="4">
        <f t="shared" si="20"/>
        <v>0.19101508999552633</v>
      </c>
      <c r="D363" s="4">
        <f>A363/tabel1!$I$6</f>
        <v>251245.58213716105</v>
      </c>
      <c r="E363" s="10">
        <f>B363+tabel1!$G$6</f>
        <v>12.36117</v>
      </c>
      <c r="F363">
        <v>7.8765489999999998</v>
      </c>
      <c r="G363">
        <v>2.36117</v>
      </c>
      <c r="H363" s="4">
        <f t="shared" si="21"/>
        <v>0.19101508999552633</v>
      </c>
      <c r="I363" s="4">
        <f>F363/tabel1!$I$6</f>
        <v>251245.58213716105</v>
      </c>
      <c r="J363" s="10">
        <f>G363+tabel1!$G$6</f>
        <v>12.36117</v>
      </c>
      <c r="K363"/>
      <c r="X363">
        <v>7.8765489999999998</v>
      </c>
      <c r="Y363">
        <v>2.36117</v>
      </c>
      <c r="Z363" s="4">
        <f t="shared" si="22"/>
        <v>0.19101508999552633</v>
      </c>
      <c r="AA363" s="4">
        <f>X363/tabel1!$I$7</f>
        <v>552740.28070175438</v>
      </c>
      <c r="AB363" s="10">
        <f>Y363+tabel1!$G$6</f>
        <v>12.36117</v>
      </c>
      <c r="AC363">
        <v>7.8765489999999998</v>
      </c>
      <c r="AD363">
        <v>2.36117</v>
      </c>
      <c r="AE363" s="4">
        <f t="shared" si="23"/>
        <v>0.19101508999552633</v>
      </c>
      <c r="AF363" s="4">
        <f>AC363/tabel1!$I$7</f>
        <v>552740.28070175438</v>
      </c>
      <c r="AG363" s="10">
        <f>AD363+tabel1!$G$6</f>
        <v>12.36117</v>
      </c>
      <c r="AH363"/>
    </row>
    <row r="364" spans="1:34" x14ac:dyDescent="0.45">
      <c r="A364">
        <v>7.8524989999999999</v>
      </c>
      <c r="B364">
        <v>2.3677299999999999</v>
      </c>
      <c r="C364" s="4">
        <f t="shared" si="20"/>
        <v>0.19144418579642342</v>
      </c>
      <c r="D364" s="4">
        <f>A364/tabel1!$I$6</f>
        <v>250478.43700159487</v>
      </c>
      <c r="E364" s="10">
        <f>B364+tabel1!$G$6</f>
        <v>12.36773</v>
      </c>
      <c r="F364">
        <v>7.8524989999999999</v>
      </c>
      <c r="G364">
        <v>2.3677299999999999</v>
      </c>
      <c r="H364" s="4">
        <f t="shared" si="21"/>
        <v>0.19144418579642342</v>
      </c>
      <c r="I364" s="4">
        <f>F364/tabel1!$I$6</f>
        <v>250478.43700159487</v>
      </c>
      <c r="J364" s="10">
        <f>G364+tabel1!$G$6</f>
        <v>12.36773</v>
      </c>
      <c r="K364"/>
      <c r="X364">
        <v>7.8524989999999999</v>
      </c>
      <c r="Y364">
        <v>2.3677299999999999</v>
      </c>
      <c r="Z364" s="4">
        <f t="shared" si="22"/>
        <v>0.19144418579642342</v>
      </c>
      <c r="AA364" s="4">
        <f>X364/tabel1!$I$7</f>
        <v>551052.56140350876</v>
      </c>
      <c r="AB364" s="10">
        <f>Y364+tabel1!$G$6</f>
        <v>12.36773</v>
      </c>
      <c r="AC364">
        <v>7.8524989999999999</v>
      </c>
      <c r="AD364">
        <v>2.3677299999999999</v>
      </c>
      <c r="AE364" s="4">
        <f t="shared" si="23"/>
        <v>0.19144418579642342</v>
      </c>
      <c r="AF364" s="4">
        <f>AC364/tabel1!$I$7</f>
        <v>551052.56140350876</v>
      </c>
      <c r="AG364" s="10">
        <f>AD364+tabel1!$G$6</f>
        <v>12.36773</v>
      </c>
      <c r="AH364"/>
    </row>
    <row r="365" spans="1:34" x14ac:dyDescent="0.45">
      <c r="A365">
        <v>7.8284510000000003</v>
      </c>
      <c r="B365">
        <v>2.3749229999999999</v>
      </c>
      <c r="C365" s="4">
        <f t="shared" si="20"/>
        <v>0.19191416382954465</v>
      </c>
      <c r="D365" s="4">
        <f>A365/tabel1!$I$6</f>
        <v>249711.35566188197</v>
      </c>
      <c r="E365" s="10">
        <f>B365+tabel1!$G$6</f>
        <v>12.374922999999999</v>
      </c>
      <c r="F365">
        <v>7.8284510000000003</v>
      </c>
      <c r="G365">
        <v>2.3749229999999999</v>
      </c>
      <c r="H365" s="4">
        <f t="shared" si="21"/>
        <v>0.19191416382954465</v>
      </c>
      <c r="I365" s="4">
        <f>F365/tabel1!$I$6</f>
        <v>249711.35566188197</v>
      </c>
      <c r="J365" s="10">
        <f>G365+tabel1!$G$6</f>
        <v>12.374922999999999</v>
      </c>
      <c r="K365"/>
      <c r="X365">
        <v>7.8284510000000003</v>
      </c>
      <c r="Y365">
        <v>2.3749229999999999</v>
      </c>
      <c r="Z365" s="4">
        <f t="shared" si="22"/>
        <v>0.19191416382954465</v>
      </c>
      <c r="AA365" s="4">
        <f>X365/tabel1!$I$7</f>
        <v>549364.98245614045</v>
      </c>
      <c r="AB365" s="10">
        <f>Y365+tabel1!$G$6</f>
        <v>12.374922999999999</v>
      </c>
      <c r="AC365">
        <v>7.8284510000000003</v>
      </c>
      <c r="AD365">
        <v>2.3749229999999999</v>
      </c>
      <c r="AE365" s="4">
        <f t="shared" si="23"/>
        <v>0.19191416382954465</v>
      </c>
      <c r="AF365" s="4">
        <f>AC365/tabel1!$I$7</f>
        <v>549364.98245614045</v>
      </c>
      <c r="AG365" s="10">
        <f>AD365+tabel1!$G$6</f>
        <v>12.374922999999999</v>
      </c>
      <c r="AH365"/>
    </row>
    <row r="366" spans="1:34" x14ac:dyDescent="0.45">
      <c r="A366">
        <v>7.8021120000000002</v>
      </c>
      <c r="B366">
        <v>2.3828480000000001</v>
      </c>
      <c r="C366" s="4">
        <f t="shared" si="20"/>
        <v>0.19243133728202108</v>
      </c>
      <c r="D366" s="4">
        <f>A366/tabel1!$I$6</f>
        <v>248871.19617224878</v>
      </c>
      <c r="E366" s="10">
        <f>B366+tabel1!$G$6</f>
        <v>12.382847999999999</v>
      </c>
      <c r="F366">
        <v>7.8021120000000002</v>
      </c>
      <c r="G366">
        <v>2.3828480000000001</v>
      </c>
      <c r="H366" s="4">
        <f t="shared" si="21"/>
        <v>0.19243133728202108</v>
      </c>
      <c r="I366" s="4">
        <f>F366/tabel1!$I$6</f>
        <v>248871.19617224878</v>
      </c>
      <c r="J366" s="10">
        <f>G366+tabel1!$G$6</f>
        <v>12.382847999999999</v>
      </c>
      <c r="K366"/>
      <c r="X366">
        <v>7.8021120000000002</v>
      </c>
      <c r="Y366">
        <v>2.3828480000000001</v>
      </c>
      <c r="Z366" s="4">
        <f t="shared" si="22"/>
        <v>0.19243133728202108</v>
      </c>
      <c r="AA366" s="4">
        <f>X366/tabel1!$I$7</f>
        <v>547516.63157894742</v>
      </c>
      <c r="AB366" s="10">
        <f>Y366+tabel1!$G$6</f>
        <v>12.382847999999999</v>
      </c>
      <c r="AC366">
        <v>7.8021120000000002</v>
      </c>
      <c r="AD366">
        <v>2.3828480000000001</v>
      </c>
      <c r="AE366" s="4">
        <f t="shared" si="23"/>
        <v>0.19243133728202108</v>
      </c>
      <c r="AF366" s="4">
        <f>AC366/tabel1!$I$7</f>
        <v>547516.63157894742</v>
      </c>
      <c r="AG366" s="10">
        <f>AD366+tabel1!$G$6</f>
        <v>12.382847999999999</v>
      </c>
      <c r="AH366"/>
    </row>
    <row r="367" spans="1:34" x14ac:dyDescent="0.45">
      <c r="A367">
        <v>7.7906599999999999</v>
      </c>
      <c r="B367">
        <v>2.391073</v>
      </c>
      <c r="C367" s="4">
        <f t="shared" si="20"/>
        <v>0.19296738869991323</v>
      </c>
      <c r="D367" s="4">
        <f>A367/tabel1!$I$6</f>
        <v>248505.90111642741</v>
      </c>
      <c r="E367" s="10">
        <f>B367+tabel1!$G$6</f>
        <v>12.391073</v>
      </c>
      <c r="F367">
        <v>7.7906599999999999</v>
      </c>
      <c r="G367">
        <v>2.391073</v>
      </c>
      <c r="H367" s="4">
        <f t="shared" si="21"/>
        <v>0.19296738869991323</v>
      </c>
      <c r="I367" s="4">
        <f>F367/tabel1!$I$6</f>
        <v>248505.90111642741</v>
      </c>
      <c r="J367" s="10">
        <f>G367+tabel1!$G$6</f>
        <v>12.391073</v>
      </c>
      <c r="K367"/>
      <c r="X367">
        <v>7.7906599999999999</v>
      </c>
      <c r="Y367">
        <v>2.391073</v>
      </c>
      <c r="Z367" s="4">
        <f t="shared" si="22"/>
        <v>0.19296738869991323</v>
      </c>
      <c r="AA367" s="4">
        <f>X367/tabel1!$I$7</f>
        <v>546712.98245614034</v>
      </c>
      <c r="AB367" s="10">
        <f>Y367+tabel1!$G$6</f>
        <v>12.391073</v>
      </c>
      <c r="AC367">
        <v>7.7906599999999999</v>
      </c>
      <c r="AD367">
        <v>2.391073</v>
      </c>
      <c r="AE367" s="4">
        <f t="shared" si="23"/>
        <v>0.19296738869991323</v>
      </c>
      <c r="AF367" s="4">
        <f>AC367/tabel1!$I$7</f>
        <v>546712.98245614034</v>
      </c>
      <c r="AG367" s="10">
        <f>AD367+tabel1!$G$6</f>
        <v>12.391073</v>
      </c>
      <c r="AH367"/>
    </row>
    <row r="368" spans="1:34" x14ac:dyDescent="0.45">
      <c r="A368">
        <v>7.7883690000000003</v>
      </c>
      <c r="B368">
        <v>2.3991980000000002</v>
      </c>
      <c r="C368" s="4">
        <f t="shared" si="20"/>
        <v>0.19349622451387583</v>
      </c>
      <c r="D368" s="4">
        <f>A368/tabel1!$I$6</f>
        <v>248432.82296650717</v>
      </c>
      <c r="E368" s="10">
        <f>B368+tabel1!$G$6</f>
        <v>12.399198</v>
      </c>
      <c r="F368">
        <v>7.7883690000000003</v>
      </c>
      <c r="G368">
        <v>2.3991980000000002</v>
      </c>
      <c r="H368" s="4">
        <f t="shared" si="21"/>
        <v>0.19349622451387583</v>
      </c>
      <c r="I368" s="4">
        <f>F368/tabel1!$I$6</f>
        <v>248432.82296650717</v>
      </c>
      <c r="J368" s="10">
        <f>G368+tabel1!$G$6</f>
        <v>12.399198</v>
      </c>
      <c r="K368"/>
      <c r="X368">
        <v>7.7883690000000003</v>
      </c>
      <c r="Y368">
        <v>2.3991980000000002</v>
      </c>
      <c r="Z368" s="4">
        <f t="shared" si="22"/>
        <v>0.19349622451387583</v>
      </c>
      <c r="AA368" s="4">
        <f>X368/tabel1!$I$7</f>
        <v>546552.21052631584</v>
      </c>
      <c r="AB368" s="10">
        <f>Y368+tabel1!$G$6</f>
        <v>12.399198</v>
      </c>
      <c r="AC368">
        <v>7.7883690000000003</v>
      </c>
      <c r="AD368">
        <v>2.3991980000000002</v>
      </c>
      <c r="AE368" s="4">
        <f t="shared" si="23"/>
        <v>0.19349622451387583</v>
      </c>
      <c r="AF368" s="4">
        <f>AC368/tabel1!$I$7</f>
        <v>546552.21052631584</v>
      </c>
      <c r="AG368" s="10">
        <f>AD368+tabel1!$G$6</f>
        <v>12.399198</v>
      </c>
      <c r="AH368"/>
    </row>
    <row r="369" spans="1:34" x14ac:dyDescent="0.45">
      <c r="A369">
        <v>7.816427</v>
      </c>
      <c r="B369">
        <v>2.4069240000000001</v>
      </c>
      <c r="C369" s="4">
        <f t="shared" si="20"/>
        <v>0.1939984479634114</v>
      </c>
      <c r="D369" s="4">
        <f>A369/tabel1!$I$6</f>
        <v>249327.81499202549</v>
      </c>
      <c r="E369" s="10">
        <f>B369+tabel1!$G$6</f>
        <v>12.406924</v>
      </c>
      <c r="F369">
        <v>7.816427</v>
      </c>
      <c r="G369">
        <v>2.4069240000000001</v>
      </c>
      <c r="H369" s="4">
        <f t="shared" si="21"/>
        <v>0.1939984479634114</v>
      </c>
      <c r="I369" s="4">
        <f>F369/tabel1!$I$6</f>
        <v>249327.81499202549</v>
      </c>
      <c r="J369" s="10">
        <f>G369+tabel1!$G$6</f>
        <v>12.406924</v>
      </c>
      <c r="K369"/>
      <c r="X369">
        <v>7.816427</v>
      </c>
      <c r="Y369">
        <v>2.4069240000000001</v>
      </c>
      <c r="Z369" s="4">
        <f t="shared" si="22"/>
        <v>0.1939984479634114</v>
      </c>
      <c r="AA369" s="4">
        <f>X369/tabel1!$I$7</f>
        <v>548521.19298245618</v>
      </c>
      <c r="AB369" s="10">
        <f>Y369+tabel1!$G$6</f>
        <v>12.406924</v>
      </c>
      <c r="AC369">
        <v>7.816427</v>
      </c>
      <c r="AD369">
        <v>2.4069240000000001</v>
      </c>
      <c r="AE369" s="4">
        <f t="shared" si="23"/>
        <v>0.1939984479634114</v>
      </c>
      <c r="AF369" s="4">
        <f>AC369/tabel1!$I$7</f>
        <v>548521.19298245618</v>
      </c>
      <c r="AG369" s="10">
        <f>AD369+tabel1!$G$6</f>
        <v>12.406924</v>
      </c>
      <c r="AH369"/>
    </row>
    <row r="370" spans="1:34" x14ac:dyDescent="0.45">
      <c r="A370">
        <v>7.8038299999999996</v>
      </c>
      <c r="B370">
        <v>2.4139170000000001</v>
      </c>
      <c r="C370" s="4">
        <f t="shared" si="20"/>
        <v>0.19445248425617798</v>
      </c>
      <c r="D370" s="4">
        <f>A370/tabel1!$I$6</f>
        <v>248925.99681020729</v>
      </c>
      <c r="E370" s="10">
        <f>B370+tabel1!$G$6</f>
        <v>12.413917</v>
      </c>
      <c r="F370">
        <v>7.8038299999999996</v>
      </c>
      <c r="G370">
        <v>2.4139170000000001</v>
      </c>
      <c r="H370" s="4">
        <f t="shared" si="21"/>
        <v>0.19445248425617798</v>
      </c>
      <c r="I370" s="4">
        <f>F370/tabel1!$I$6</f>
        <v>248925.99681020729</v>
      </c>
      <c r="J370" s="10">
        <f>G370+tabel1!$G$6</f>
        <v>12.413917</v>
      </c>
      <c r="K370"/>
      <c r="X370">
        <v>7.8038299999999996</v>
      </c>
      <c r="Y370">
        <v>2.4139170000000001</v>
      </c>
      <c r="Z370" s="4">
        <f t="shared" si="22"/>
        <v>0.19445248425617798</v>
      </c>
      <c r="AA370" s="4">
        <f>X370/tabel1!$I$7</f>
        <v>547637.19298245618</v>
      </c>
      <c r="AB370" s="10">
        <f>Y370+tabel1!$G$6</f>
        <v>12.413917</v>
      </c>
      <c r="AC370">
        <v>7.8038299999999996</v>
      </c>
      <c r="AD370">
        <v>2.4139170000000001</v>
      </c>
      <c r="AE370" s="4">
        <f t="shared" si="23"/>
        <v>0.19445248425617798</v>
      </c>
      <c r="AF370" s="4">
        <f>AC370/tabel1!$I$7</f>
        <v>547637.19298245618</v>
      </c>
      <c r="AG370" s="10">
        <f>AD370+tabel1!$G$6</f>
        <v>12.413917</v>
      </c>
      <c r="AH370"/>
    </row>
    <row r="371" spans="1:34" x14ac:dyDescent="0.45">
      <c r="A371">
        <v>7.7877960000000002</v>
      </c>
      <c r="B371">
        <v>2.4200439999999999</v>
      </c>
      <c r="C371" s="4">
        <f t="shared" si="20"/>
        <v>0.19484987331767906</v>
      </c>
      <c r="D371" s="4">
        <f>A371/tabel1!$I$6</f>
        <v>248414.54545454544</v>
      </c>
      <c r="E371" s="10">
        <f>B371+tabel1!$G$6</f>
        <v>12.420044000000001</v>
      </c>
      <c r="F371">
        <v>7.7877960000000002</v>
      </c>
      <c r="G371">
        <v>2.4200439999999999</v>
      </c>
      <c r="H371" s="4">
        <f t="shared" si="21"/>
        <v>0.19484987331767906</v>
      </c>
      <c r="I371" s="4">
        <f>F371/tabel1!$I$6</f>
        <v>248414.54545454544</v>
      </c>
      <c r="J371" s="10">
        <f>G371+tabel1!$G$6</f>
        <v>12.420044000000001</v>
      </c>
      <c r="K371"/>
      <c r="X371">
        <v>7.7877960000000002</v>
      </c>
      <c r="Y371">
        <v>2.4200439999999999</v>
      </c>
      <c r="Z371" s="4">
        <f t="shared" si="22"/>
        <v>0.19484987331767906</v>
      </c>
      <c r="AA371" s="4">
        <f>X371/tabel1!$I$7</f>
        <v>546512</v>
      </c>
      <c r="AB371" s="10">
        <f>Y371+tabel1!$G$6</f>
        <v>12.420044000000001</v>
      </c>
      <c r="AC371">
        <v>7.7877960000000002</v>
      </c>
      <c r="AD371">
        <v>2.4200439999999999</v>
      </c>
      <c r="AE371" s="4">
        <f t="shared" si="23"/>
        <v>0.19484987331767906</v>
      </c>
      <c r="AF371" s="4">
        <f>AC371/tabel1!$I$7</f>
        <v>546512</v>
      </c>
      <c r="AG371" s="10">
        <f>AD371+tabel1!$G$6</f>
        <v>12.420044000000001</v>
      </c>
      <c r="AH371"/>
    </row>
    <row r="372" spans="1:34" x14ac:dyDescent="0.45">
      <c r="A372">
        <v>7.7803529999999999</v>
      </c>
      <c r="B372">
        <v>2.425605</v>
      </c>
      <c r="C372" s="4">
        <f t="shared" si="20"/>
        <v>0.19521021310431161</v>
      </c>
      <c r="D372" s="4">
        <f>A372/tabel1!$I$6</f>
        <v>248177.12918660283</v>
      </c>
      <c r="E372" s="10">
        <f>B372+tabel1!$G$6</f>
        <v>12.425605000000001</v>
      </c>
      <c r="F372">
        <v>7.7803529999999999</v>
      </c>
      <c r="G372">
        <v>2.425605</v>
      </c>
      <c r="H372" s="4">
        <f t="shared" si="21"/>
        <v>0.19521021310431161</v>
      </c>
      <c r="I372" s="4">
        <f>F372/tabel1!$I$6</f>
        <v>248177.12918660283</v>
      </c>
      <c r="J372" s="10">
        <f>G372+tabel1!$G$6</f>
        <v>12.425605000000001</v>
      </c>
      <c r="K372"/>
      <c r="X372">
        <v>7.7803529999999999</v>
      </c>
      <c r="Y372">
        <v>2.425605</v>
      </c>
      <c r="Z372" s="4">
        <f t="shared" si="22"/>
        <v>0.19521021310431161</v>
      </c>
      <c r="AA372" s="4">
        <f>X372/tabel1!$I$7</f>
        <v>545989.68421052629</v>
      </c>
      <c r="AB372" s="10">
        <f>Y372+tabel1!$G$6</f>
        <v>12.425605000000001</v>
      </c>
      <c r="AC372">
        <v>7.7803529999999999</v>
      </c>
      <c r="AD372">
        <v>2.425605</v>
      </c>
      <c r="AE372" s="4">
        <f t="shared" si="23"/>
        <v>0.19521021310431161</v>
      </c>
      <c r="AF372" s="4">
        <f>AC372/tabel1!$I$7</f>
        <v>545989.68421052629</v>
      </c>
      <c r="AG372" s="10">
        <f>AD372+tabel1!$G$6</f>
        <v>12.425605000000001</v>
      </c>
      <c r="AH372"/>
    </row>
    <row r="373" spans="1:34" x14ac:dyDescent="0.45">
      <c r="A373">
        <v>7.7471430000000003</v>
      </c>
      <c r="B373">
        <v>2.4308999999999998</v>
      </c>
      <c r="C373" s="4">
        <f t="shared" si="20"/>
        <v>0.19555301707840944</v>
      </c>
      <c r="D373" s="4">
        <f>A373/tabel1!$I$6</f>
        <v>247117.7990430622</v>
      </c>
      <c r="E373" s="10">
        <f>B373+tabel1!$G$6</f>
        <v>12.430899999999999</v>
      </c>
      <c r="F373">
        <v>7.7471430000000003</v>
      </c>
      <c r="G373">
        <v>2.4308999999999998</v>
      </c>
      <c r="H373" s="4">
        <f t="shared" si="21"/>
        <v>0.19555301707840944</v>
      </c>
      <c r="I373" s="4">
        <f>F373/tabel1!$I$6</f>
        <v>247117.7990430622</v>
      </c>
      <c r="J373" s="10">
        <f>G373+tabel1!$G$6</f>
        <v>12.430899999999999</v>
      </c>
      <c r="K373"/>
      <c r="X373">
        <v>7.7471430000000003</v>
      </c>
      <c r="Y373">
        <v>2.4308999999999998</v>
      </c>
      <c r="Z373" s="4">
        <f t="shared" si="22"/>
        <v>0.19555301707840944</v>
      </c>
      <c r="AA373" s="4">
        <f>X373/tabel1!$I$7</f>
        <v>543659.15789473685</v>
      </c>
      <c r="AB373" s="10">
        <f>Y373+tabel1!$G$6</f>
        <v>12.430899999999999</v>
      </c>
      <c r="AC373">
        <v>7.7471430000000003</v>
      </c>
      <c r="AD373">
        <v>2.4308999999999998</v>
      </c>
      <c r="AE373" s="4">
        <f t="shared" si="23"/>
        <v>0.19555301707840944</v>
      </c>
      <c r="AF373" s="4">
        <f>AC373/tabel1!$I$7</f>
        <v>543659.15789473685</v>
      </c>
      <c r="AG373" s="10">
        <f>AD373+tabel1!$G$6</f>
        <v>12.430899999999999</v>
      </c>
      <c r="AH373"/>
    </row>
    <row r="374" spans="1:34" x14ac:dyDescent="0.45">
      <c r="A374">
        <v>7.7265300000000003</v>
      </c>
      <c r="B374">
        <v>2.4362949999999999</v>
      </c>
      <c r="C374" s="4">
        <f t="shared" si="20"/>
        <v>0.19590199492694568</v>
      </c>
      <c r="D374" s="4">
        <f>A374/tabel1!$I$6</f>
        <v>246460.28708133969</v>
      </c>
      <c r="E374" s="10">
        <f>B374+tabel1!$G$6</f>
        <v>12.436294999999999</v>
      </c>
      <c r="F374">
        <v>7.7265300000000003</v>
      </c>
      <c r="G374">
        <v>2.4362949999999999</v>
      </c>
      <c r="H374" s="4">
        <f t="shared" si="21"/>
        <v>0.19590199492694568</v>
      </c>
      <c r="I374" s="4">
        <f>F374/tabel1!$I$6</f>
        <v>246460.28708133969</v>
      </c>
      <c r="J374" s="10">
        <f>G374+tabel1!$G$6</f>
        <v>12.436294999999999</v>
      </c>
      <c r="K374"/>
      <c r="X374">
        <v>7.7265300000000003</v>
      </c>
      <c r="Y374">
        <v>2.4362949999999999</v>
      </c>
      <c r="Z374" s="4">
        <f t="shared" si="22"/>
        <v>0.19590199492694568</v>
      </c>
      <c r="AA374" s="4">
        <f>X374/tabel1!$I$7</f>
        <v>542212.63157894742</v>
      </c>
      <c r="AB374" s="10">
        <f>Y374+tabel1!$G$6</f>
        <v>12.436294999999999</v>
      </c>
      <c r="AC374">
        <v>7.7265300000000003</v>
      </c>
      <c r="AD374">
        <v>2.4362949999999999</v>
      </c>
      <c r="AE374" s="4">
        <f t="shared" si="23"/>
        <v>0.19590199492694568</v>
      </c>
      <c r="AF374" s="4">
        <f>AC374/tabel1!$I$7</f>
        <v>542212.63157894742</v>
      </c>
      <c r="AG374" s="10">
        <f>AD374+tabel1!$G$6</f>
        <v>12.436294999999999</v>
      </c>
      <c r="AH374"/>
    </row>
    <row r="375" spans="1:34" x14ac:dyDescent="0.45">
      <c r="A375">
        <v>7.7116429999999996</v>
      </c>
      <c r="B375">
        <v>2.4420220000000001</v>
      </c>
      <c r="C375" s="4">
        <f t="shared" si="20"/>
        <v>0.1962721171848113</v>
      </c>
      <c r="D375" s="4">
        <f>A375/tabel1!$I$6</f>
        <v>245985.42264752788</v>
      </c>
      <c r="E375" s="10">
        <f>B375+tabel1!$G$6</f>
        <v>12.442022</v>
      </c>
      <c r="F375">
        <v>7.7116429999999996</v>
      </c>
      <c r="G375">
        <v>2.4420220000000001</v>
      </c>
      <c r="H375" s="4">
        <f t="shared" si="21"/>
        <v>0.1962721171848113</v>
      </c>
      <c r="I375" s="4">
        <f>F375/tabel1!$I$6</f>
        <v>245985.42264752788</v>
      </c>
      <c r="J375" s="10">
        <f>G375+tabel1!$G$6</f>
        <v>12.442022</v>
      </c>
      <c r="K375"/>
      <c r="X375">
        <v>7.7116429999999996</v>
      </c>
      <c r="Y375">
        <v>2.4420220000000001</v>
      </c>
      <c r="Z375" s="4">
        <f t="shared" si="22"/>
        <v>0.1962721171848113</v>
      </c>
      <c r="AA375" s="4">
        <f>X375/tabel1!$I$7</f>
        <v>541167.92982456146</v>
      </c>
      <c r="AB375" s="10">
        <f>Y375+tabel1!$G$6</f>
        <v>12.442022</v>
      </c>
      <c r="AC375">
        <v>7.7116429999999996</v>
      </c>
      <c r="AD375">
        <v>2.4420220000000001</v>
      </c>
      <c r="AE375" s="4">
        <f t="shared" si="23"/>
        <v>0.1962721171848113</v>
      </c>
      <c r="AF375" s="4">
        <f>AC375/tabel1!$I$7</f>
        <v>541167.92982456146</v>
      </c>
      <c r="AG375" s="10">
        <f>AD375+tabel1!$G$6</f>
        <v>12.442022</v>
      </c>
      <c r="AH375"/>
    </row>
    <row r="376" spans="1:34" x14ac:dyDescent="0.45">
      <c r="A376">
        <v>7.6956100000000003</v>
      </c>
      <c r="B376">
        <v>2.4483160000000002</v>
      </c>
      <c r="C376" s="4">
        <f t="shared" si="20"/>
        <v>0.19667849048819133</v>
      </c>
      <c r="D376" s="4">
        <f>A376/tabel1!$I$6</f>
        <v>245474.00318979265</v>
      </c>
      <c r="E376" s="10">
        <f>B376+tabel1!$G$6</f>
        <v>12.448316</v>
      </c>
      <c r="F376">
        <v>7.6956100000000003</v>
      </c>
      <c r="G376">
        <v>2.4483160000000002</v>
      </c>
      <c r="H376" s="4">
        <f t="shared" si="21"/>
        <v>0.19667849048819133</v>
      </c>
      <c r="I376" s="4">
        <f>F376/tabel1!$I$6</f>
        <v>245474.00318979265</v>
      </c>
      <c r="J376" s="10">
        <f>G376+tabel1!$G$6</f>
        <v>12.448316</v>
      </c>
      <c r="K376"/>
      <c r="X376">
        <v>7.6956100000000003</v>
      </c>
      <c r="Y376">
        <v>2.4483160000000002</v>
      </c>
      <c r="Z376" s="4">
        <f t="shared" si="22"/>
        <v>0.19667849048819133</v>
      </c>
      <c r="AA376" s="4">
        <f>X376/tabel1!$I$7</f>
        <v>540042.80701754394</v>
      </c>
      <c r="AB376" s="10">
        <f>Y376+tabel1!$G$6</f>
        <v>12.448316</v>
      </c>
      <c r="AC376">
        <v>7.6956100000000003</v>
      </c>
      <c r="AD376">
        <v>2.4483160000000002</v>
      </c>
      <c r="AE376" s="4">
        <f t="shared" si="23"/>
        <v>0.19667849048819133</v>
      </c>
      <c r="AF376" s="4">
        <f>AC376/tabel1!$I$7</f>
        <v>540042.80701754394</v>
      </c>
      <c r="AG376" s="10">
        <f>AD376+tabel1!$G$6</f>
        <v>12.448316</v>
      </c>
      <c r="AH376"/>
    </row>
    <row r="377" spans="1:34" x14ac:dyDescent="0.45">
      <c r="A377">
        <v>7.6807230000000004</v>
      </c>
      <c r="B377">
        <v>2.455209</v>
      </c>
      <c r="C377" s="4">
        <f t="shared" si="20"/>
        <v>0.19712306714403588</v>
      </c>
      <c r="D377" s="4">
        <f>A377/tabel1!$I$6</f>
        <v>244999.13875598085</v>
      </c>
      <c r="E377" s="10">
        <f>B377+tabel1!$G$6</f>
        <v>12.455209</v>
      </c>
      <c r="F377">
        <v>7.6807230000000004</v>
      </c>
      <c r="G377">
        <v>2.455209</v>
      </c>
      <c r="H377" s="4">
        <f t="shared" si="21"/>
        <v>0.19712306714403588</v>
      </c>
      <c r="I377" s="4">
        <f>F377/tabel1!$I$6</f>
        <v>244999.13875598085</v>
      </c>
      <c r="J377" s="10">
        <f>G377+tabel1!$G$6</f>
        <v>12.455209</v>
      </c>
      <c r="K377"/>
      <c r="X377">
        <v>7.6807230000000004</v>
      </c>
      <c r="Y377">
        <v>2.455209</v>
      </c>
      <c r="Z377" s="4">
        <f t="shared" si="22"/>
        <v>0.19712306714403588</v>
      </c>
      <c r="AA377" s="4">
        <f>X377/tabel1!$I$7</f>
        <v>538998.10526315798</v>
      </c>
      <c r="AB377" s="10">
        <f>Y377+tabel1!$G$6</f>
        <v>12.455209</v>
      </c>
      <c r="AC377">
        <v>7.6807230000000004</v>
      </c>
      <c r="AD377">
        <v>2.455209</v>
      </c>
      <c r="AE377" s="4">
        <f t="shared" si="23"/>
        <v>0.19712306714403588</v>
      </c>
      <c r="AF377" s="4">
        <f>AC377/tabel1!$I$7</f>
        <v>538998.10526315798</v>
      </c>
      <c r="AG377" s="10">
        <f>AD377+tabel1!$G$6</f>
        <v>12.455209</v>
      </c>
      <c r="AH377"/>
    </row>
    <row r="378" spans="1:34" x14ac:dyDescent="0.45">
      <c r="A378">
        <v>7.668126</v>
      </c>
      <c r="B378">
        <v>2.4628009999999998</v>
      </c>
      <c r="C378" s="4">
        <f t="shared" si="20"/>
        <v>0.19761215797315548</v>
      </c>
      <c r="D378" s="4">
        <f>A378/tabel1!$I$6</f>
        <v>244597.32057416264</v>
      </c>
      <c r="E378" s="10">
        <f>B378+tabel1!$G$6</f>
        <v>12.462800999999999</v>
      </c>
      <c r="F378">
        <v>7.668126</v>
      </c>
      <c r="G378">
        <v>2.4628009999999998</v>
      </c>
      <c r="H378" s="4">
        <f t="shared" si="21"/>
        <v>0.19761215797315548</v>
      </c>
      <c r="I378" s="4">
        <f>F378/tabel1!$I$6</f>
        <v>244597.32057416264</v>
      </c>
      <c r="J378" s="10">
        <f>G378+tabel1!$G$6</f>
        <v>12.462800999999999</v>
      </c>
      <c r="K378"/>
      <c r="X378">
        <v>7.668126</v>
      </c>
      <c r="Y378">
        <v>2.4628009999999998</v>
      </c>
      <c r="Z378" s="4">
        <f t="shared" si="22"/>
        <v>0.19761215797315548</v>
      </c>
      <c r="AA378" s="4">
        <f>X378/tabel1!$I$7</f>
        <v>538114.10526315798</v>
      </c>
      <c r="AB378" s="10">
        <f>Y378+tabel1!$G$6</f>
        <v>12.462800999999999</v>
      </c>
      <c r="AC378">
        <v>7.668126</v>
      </c>
      <c r="AD378">
        <v>2.4628009999999998</v>
      </c>
      <c r="AE378" s="4">
        <f t="shared" si="23"/>
        <v>0.19761215797315548</v>
      </c>
      <c r="AF378" s="4">
        <f>AC378/tabel1!$I$7</f>
        <v>538114.10526315798</v>
      </c>
      <c r="AG378" s="10">
        <f>AD378+tabel1!$G$6</f>
        <v>12.462800999999999</v>
      </c>
      <c r="AH378"/>
    </row>
    <row r="379" spans="1:34" x14ac:dyDescent="0.45">
      <c r="A379">
        <v>7.6601100000000004</v>
      </c>
      <c r="B379">
        <v>2.4708929999999998</v>
      </c>
      <c r="C379" s="4">
        <f t="shared" si="20"/>
        <v>0.19813280412236717</v>
      </c>
      <c r="D379" s="4">
        <f>A379/tabel1!$I$6</f>
        <v>244341.62679425837</v>
      </c>
      <c r="E379" s="10">
        <f>B379+tabel1!$G$6</f>
        <v>12.470893</v>
      </c>
      <c r="F379">
        <v>7.6601100000000004</v>
      </c>
      <c r="G379">
        <v>2.4708929999999998</v>
      </c>
      <c r="H379" s="4">
        <f t="shared" si="21"/>
        <v>0.19813280412236717</v>
      </c>
      <c r="I379" s="4">
        <f>F379/tabel1!$I$6</f>
        <v>244341.62679425837</v>
      </c>
      <c r="J379" s="10">
        <f>G379+tabel1!$G$6</f>
        <v>12.470893</v>
      </c>
      <c r="K379"/>
      <c r="X379">
        <v>7.6601100000000004</v>
      </c>
      <c r="Y379">
        <v>2.4708929999999998</v>
      </c>
      <c r="Z379" s="4">
        <f t="shared" si="22"/>
        <v>0.19813280412236717</v>
      </c>
      <c r="AA379" s="4">
        <f>X379/tabel1!$I$7</f>
        <v>537551.57894736843</v>
      </c>
      <c r="AB379" s="10">
        <f>Y379+tabel1!$G$6</f>
        <v>12.470893</v>
      </c>
      <c r="AC379">
        <v>7.6601100000000004</v>
      </c>
      <c r="AD379">
        <v>2.4708929999999998</v>
      </c>
      <c r="AE379" s="4">
        <f t="shared" si="23"/>
        <v>0.19813280412236717</v>
      </c>
      <c r="AF379" s="4">
        <f>AC379/tabel1!$I$7</f>
        <v>537551.57894736843</v>
      </c>
      <c r="AG379" s="10">
        <f>AD379+tabel1!$G$6</f>
        <v>12.470893</v>
      </c>
      <c r="AH379"/>
    </row>
    <row r="380" spans="1:34" x14ac:dyDescent="0.45">
      <c r="A380">
        <v>7.6463669999999997</v>
      </c>
      <c r="B380">
        <v>2.4791180000000002</v>
      </c>
      <c r="C380" s="4">
        <f t="shared" si="20"/>
        <v>0.19866131564746806</v>
      </c>
      <c r="D380" s="4">
        <f>A380/tabel1!$I$6</f>
        <v>243903.2535885167</v>
      </c>
      <c r="E380" s="10">
        <f>B380+tabel1!$G$6</f>
        <v>12.479118</v>
      </c>
      <c r="F380">
        <v>7.6463669999999997</v>
      </c>
      <c r="G380">
        <v>2.4791180000000002</v>
      </c>
      <c r="H380" s="4">
        <f t="shared" si="21"/>
        <v>0.19866131564746806</v>
      </c>
      <c r="I380" s="4">
        <f>F380/tabel1!$I$6</f>
        <v>243903.2535885167</v>
      </c>
      <c r="J380" s="10">
        <f>G380+tabel1!$G$6</f>
        <v>12.479118</v>
      </c>
      <c r="K380"/>
      <c r="X380">
        <v>7.6463669999999997</v>
      </c>
      <c r="Y380">
        <v>2.4791180000000002</v>
      </c>
      <c r="Z380" s="4">
        <f t="shared" si="22"/>
        <v>0.19866131564746806</v>
      </c>
      <c r="AA380" s="4">
        <f>X380/tabel1!$I$7</f>
        <v>536587.15789473685</v>
      </c>
      <c r="AB380" s="10">
        <f>Y380+tabel1!$G$6</f>
        <v>12.479118</v>
      </c>
      <c r="AC380">
        <v>7.6463669999999997</v>
      </c>
      <c r="AD380">
        <v>2.4791180000000002</v>
      </c>
      <c r="AE380" s="4">
        <f t="shared" si="23"/>
        <v>0.19866131564746806</v>
      </c>
      <c r="AF380" s="4">
        <f>AC380/tabel1!$I$7</f>
        <v>536587.15789473685</v>
      </c>
      <c r="AG380" s="10">
        <f>AD380+tabel1!$G$6</f>
        <v>12.479118</v>
      </c>
      <c r="AH380"/>
    </row>
    <row r="381" spans="1:34" x14ac:dyDescent="0.45">
      <c r="A381">
        <v>7.6211729999999998</v>
      </c>
      <c r="B381">
        <v>2.487177</v>
      </c>
      <c r="C381" s="4">
        <f t="shared" si="20"/>
        <v>0.19917848525731638</v>
      </c>
      <c r="D381" s="4">
        <f>A381/tabel1!$I$6</f>
        <v>243099.61722488035</v>
      </c>
      <c r="E381" s="10">
        <f>B381+tabel1!$G$6</f>
        <v>12.487176999999999</v>
      </c>
      <c r="F381">
        <v>7.6211729999999998</v>
      </c>
      <c r="G381">
        <v>2.487177</v>
      </c>
      <c r="H381" s="4">
        <f t="shared" si="21"/>
        <v>0.19917848525731638</v>
      </c>
      <c r="I381" s="4">
        <f>F381/tabel1!$I$6</f>
        <v>243099.61722488035</v>
      </c>
      <c r="J381" s="10">
        <f>G381+tabel1!$G$6</f>
        <v>12.487176999999999</v>
      </c>
      <c r="K381"/>
      <c r="X381">
        <v>7.6211729999999998</v>
      </c>
      <c r="Y381">
        <v>2.487177</v>
      </c>
      <c r="Z381" s="4">
        <f t="shared" si="22"/>
        <v>0.19917848525731638</v>
      </c>
      <c r="AA381" s="4">
        <f>X381/tabel1!$I$7</f>
        <v>534819.15789473685</v>
      </c>
      <c r="AB381" s="10">
        <f>Y381+tabel1!$G$6</f>
        <v>12.487176999999999</v>
      </c>
      <c r="AC381">
        <v>7.6211729999999998</v>
      </c>
      <c r="AD381">
        <v>2.487177</v>
      </c>
      <c r="AE381" s="4">
        <f t="shared" si="23"/>
        <v>0.19917848525731638</v>
      </c>
      <c r="AF381" s="4">
        <f>AC381/tabel1!$I$7</f>
        <v>534819.15789473685</v>
      </c>
      <c r="AG381" s="10">
        <f>AD381+tabel1!$G$6</f>
        <v>12.487176999999999</v>
      </c>
      <c r="AH381"/>
    </row>
    <row r="382" spans="1:34" x14ac:dyDescent="0.45">
      <c r="A382">
        <v>7.6017049999999999</v>
      </c>
      <c r="B382">
        <v>2.4946359999999999</v>
      </c>
      <c r="C382" s="4">
        <f t="shared" si="20"/>
        <v>0.19965655662157744</v>
      </c>
      <c r="D382" s="4">
        <f>A382/tabel1!$I$6</f>
        <v>242478.62838915468</v>
      </c>
      <c r="E382" s="10">
        <f>B382+tabel1!$G$6</f>
        <v>12.494636</v>
      </c>
      <c r="F382">
        <v>7.6017049999999999</v>
      </c>
      <c r="G382">
        <v>2.4946359999999999</v>
      </c>
      <c r="H382" s="4">
        <f t="shared" si="21"/>
        <v>0.19965655662157744</v>
      </c>
      <c r="I382" s="4">
        <f>F382/tabel1!$I$6</f>
        <v>242478.62838915468</v>
      </c>
      <c r="J382" s="10">
        <f>G382+tabel1!$G$6</f>
        <v>12.494636</v>
      </c>
      <c r="K382"/>
      <c r="X382">
        <v>7.6017049999999999</v>
      </c>
      <c r="Y382">
        <v>2.4946359999999999</v>
      </c>
      <c r="Z382" s="4">
        <f t="shared" si="22"/>
        <v>0.19965655662157744</v>
      </c>
      <c r="AA382" s="4">
        <f>X382/tabel1!$I$7</f>
        <v>533452.98245614034</v>
      </c>
      <c r="AB382" s="10">
        <f>Y382+tabel1!$G$6</f>
        <v>12.494636</v>
      </c>
      <c r="AC382">
        <v>7.6017049999999999</v>
      </c>
      <c r="AD382">
        <v>2.4946359999999999</v>
      </c>
      <c r="AE382" s="4">
        <f t="shared" si="23"/>
        <v>0.19965655662157744</v>
      </c>
      <c r="AF382" s="4">
        <f>AC382/tabel1!$I$7</f>
        <v>533452.98245614034</v>
      </c>
      <c r="AG382" s="10">
        <f>AD382+tabel1!$G$6</f>
        <v>12.494636</v>
      </c>
      <c r="AH382"/>
    </row>
    <row r="383" spans="1:34" x14ac:dyDescent="0.45">
      <c r="A383">
        <v>7.576511</v>
      </c>
      <c r="B383">
        <v>2.5010300000000001</v>
      </c>
      <c r="C383" s="4">
        <f t="shared" si="20"/>
        <v>0.20006591456863956</v>
      </c>
      <c r="D383" s="4">
        <f>A383/tabel1!$I$6</f>
        <v>241674.99202551832</v>
      </c>
      <c r="E383" s="10">
        <f>B383+tabel1!$G$6</f>
        <v>12.50103</v>
      </c>
      <c r="F383">
        <v>7.576511</v>
      </c>
      <c r="G383">
        <v>2.5010300000000001</v>
      </c>
      <c r="H383" s="4">
        <f t="shared" si="21"/>
        <v>0.20006591456863956</v>
      </c>
      <c r="I383" s="4">
        <f>F383/tabel1!$I$6</f>
        <v>241674.99202551832</v>
      </c>
      <c r="J383" s="10">
        <f>G383+tabel1!$G$6</f>
        <v>12.50103</v>
      </c>
      <c r="K383"/>
      <c r="X383">
        <v>7.576511</v>
      </c>
      <c r="Y383">
        <v>2.5010300000000001</v>
      </c>
      <c r="Z383" s="4">
        <f t="shared" si="22"/>
        <v>0.20006591456863956</v>
      </c>
      <c r="AA383" s="4">
        <f>X383/tabel1!$I$7</f>
        <v>531684.98245614034</v>
      </c>
      <c r="AB383" s="10">
        <f>Y383+tabel1!$G$6</f>
        <v>12.50103</v>
      </c>
      <c r="AC383">
        <v>7.576511</v>
      </c>
      <c r="AD383">
        <v>2.5010300000000001</v>
      </c>
      <c r="AE383" s="4">
        <f t="shared" si="23"/>
        <v>0.20006591456863956</v>
      </c>
      <c r="AF383" s="4">
        <f>AC383/tabel1!$I$7</f>
        <v>531684.98245614034</v>
      </c>
      <c r="AG383" s="10">
        <f>AD383+tabel1!$G$6</f>
        <v>12.50103</v>
      </c>
      <c r="AH383"/>
    </row>
    <row r="384" spans="1:34" x14ac:dyDescent="0.45">
      <c r="A384">
        <v>7.5536079999999997</v>
      </c>
      <c r="B384">
        <v>2.5068239999999999</v>
      </c>
      <c r="C384" s="4">
        <f t="shared" si="20"/>
        <v>0.2004364977071717</v>
      </c>
      <c r="D384" s="4">
        <f>A384/tabel1!$I$6</f>
        <v>240944.43381180218</v>
      </c>
      <c r="E384" s="10">
        <f>B384+tabel1!$G$6</f>
        <v>12.506824</v>
      </c>
      <c r="F384">
        <v>7.5536079999999997</v>
      </c>
      <c r="G384">
        <v>2.5068239999999999</v>
      </c>
      <c r="H384" s="4">
        <f t="shared" si="21"/>
        <v>0.2004364977071717</v>
      </c>
      <c r="I384" s="4">
        <f>F384/tabel1!$I$6</f>
        <v>240944.43381180218</v>
      </c>
      <c r="J384" s="10">
        <f>G384+tabel1!$G$6</f>
        <v>12.506824</v>
      </c>
      <c r="K384"/>
      <c r="X384">
        <v>7.5536079999999997</v>
      </c>
      <c r="Y384">
        <v>2.5068239999999999</v>
      </c>
      <c r="Z384" s="4">
        <f t="shared" si="22"/>
        <v>0.2004364977071717</v>
      </c>
      <c r="AA384" s="4">
        <f>X384/tabel1!$I$7</f>
        <v>530077.75438596494</v>
      </c>
      <c r="AB384" s="10">
        <f>Y384+tabel1!$G$6</f>
        <v>12.506824</v>
      </c>
      <c r="AC384">
        <v>7.5536079999999997</v>
      </c>
      <c r="AD384">
        <v>2.5068239999999999</v>
      </c>
      <c r="AE384" s="4">
        <f t="shared" si="23"/>
        <v>0.2004364977071717</v>
      </c>
      <c r="AF384" s="4">
        <f>AC384/tabel1!$I$7</f>
        <v>530077.75438596494</v>
      </c>
      <c r="AG384" s="10">
        <f>AD384+tabel1!$G$6</f>
        <v>12.506824</v>
      </c>
      <c r="AH384"/>
    </row>
    <row r="385" spans="1:34" x14ac:dyDescent="0.45">
      <c r="A385">
        <v>7.5467370000000003</v>
      </c>
      <c r="B385">
        <v>2.5122849999999999</v>
      </c>
      <c r="C385" s="4">
        <f t="shared" si="20"/>
        <v>0.20078546804200831</v>
      </c>
      <c r="D385" s="4">
        <f>A385/tabel1!$I$6</f>
        <v>240725.26315789472</v>
      </c>
      <c r="E385" s="10">
        <f>B385+tabel1!$G$6</f>
        <v>12.512285</v>
      </c>
      <c r="F385">
        <v>7.5467370000000003</v>
      </c>
      <c r="G385">
        <v>2.5122849999999999</v>
      </c>
      <c r="H385" s="4">
        <f t="shared" si="21"/>
        <v>0.20078546804200831</v>
      </c>
      <c r="I385" s="4">
        <f>F385/tabel1!$I$6</f>
        <v>240725.26315789472</v>
      </c>
      <c r="J385" s="10">
        <f>G385+tabel1!$G$6</f>
        <v>12.512285</v>
      </c>
      <c r="K385"/>
      <c r="X385">
        <v>7.5467370000000003</v>
      </c>
      <c r="Y385">
        <v>2.5122849999999999</v>
      </c>
      <c r="Z385" s="4">
        <f t="shared" si="22"/>
        <v>0.20078546804200831</v>
      </c>
      <c r="AA385" s="4">
        <f>X385/tabel1!$I$7</f>
        <v>529595.57894736843</v>
      </c>
      <c r="AB385" s="10">
        <f>Y385+tabel1!$G$6</f>
        <v>12.512285</v>
      </c>
      <c r="AC385">
        <v>7.5467370000000003</v>
      </c>
      <c r="AD385">
        <v>2.5122849999999999</v>
      </c>
      <c r="AE385" s="4">
        <f t="shared" si="23"/>
        <v>0.20078546804200831</v>
      </c>
      <c r="AF385" s="4">
        <f>AC385/tabel1!$I$7</f>
        <v>529595.57894736843</v>
      </c>
      <c r="AG385" s="10">
        <f>AD385+tabel1!$G$6</f>
        <v>12.512285</v>
      </c>
      <c r="AH385"/>
    </row>
    <row r="386" spans="1:34" x14ac:dyDescent="0.45">
      <c r="A386">
        <v>7.5444459999999998</v>
      </c>
      <c r="B386">
        <v>2.5177130000000001</v>
      </c>
      <c r="C386" s="4">
        <f t="shared" si="20"/>
        <v>0.20113202787122536</v>
      </c>
      <c r="D386" s="4">
        <f>A386/tabel1!$I$6</f>
        <v>240652.18500797445</v>
      </c>
      <c r="E386" s="10">
        <f>B386+tabel1!$G$6</f>
        <v>12.517713000000001</v>
      </c>
      <c r="F386">
        <v>7.5444459999999998</v>
      </c>
      <c r="G386">
        <v>2.5177130000000001</v>
      </c>
      <c r="H386" s="4">
        <f t="shared" si="21"/>
        <v>0.20113202787122536</v>
      </c>
      <c r="I386" s="4">
        <f>F386/tabel1!$I$6</f>
        <v>240652.18500797445</v>
      </c>
      <c r="J386" s="10">
        <f>G386+tabel1!$G$6</f>
        <v>12.517713000000001</v>
      </c>
      <c r="K386"/>
      <c r="X386">
        <v>7.5444459999999998</v>
      </c>
      <c r="Y386">
        <v>2.5177130000000001</v>
      </c>
      <c r="Z386" s="4">
        <f t="shared" si="22"/>
        <v>0.20113202787122536</v>
      </c>
      <c r="AA386" s="4">
        <f>X386/tabel1!$I$7</f>
        <v>529434.80701754382</v>
      </c>
      <c r="AB386" s="10">
        <f>Y386+tabel1!$G$6</f>
        <v>12.517713000000001</v>
      </c>
      <c r="AC386">
        <v>7.5444459999999998</v>
      </c>
      <c r="AD386">
        <v>2.5177130000000001</v>
      </c>
      <c r="AE386" s="4">
        <f t="shared" si="23"/>
        <v>0.20113202787122536</v>
      </c>
      <c r="AF386" s="4">
        <f>AC386/tabel1!$I$7</f>
        <v>529434.80701754382</v>
      </c>
      <c r="AG386" s="10">
        <f>AD386+tabel1!$G$6</f>
        <v>12.517713000000001</v>
      </c>
      <c r="AH386"/>
    </row>
    <row r="387" spans="1:34" x14ac:dyDescent="0.45">
      <c r="A387">
        <v>7.5570440000000003</v>
      </c>
      <c r="B387">
        <v>2.5232739999999998</v>
      </c>
      <c r="C387" s="4">
        <f t="shared" si="20"/>
        <v>0.20148676775737714</v>
      </c>
      <c r="D387" s="4">
        <f>A387/tabel1!$I$6</f>
        <v>241054.0350877193</v>
      </c>
      <c r="E387" s="10">
        <f>B387+tabel1!$G$6</f>
        <v>12.523274000000001</v>
      </c>
      <c r="F387">
        <v>7.5570440000000003</v>
      </c>
      <c r="G387">
        <v>2.5232739999999998</v>
      </c>
      <c r="H387" s="4">
        <f t="shared" si="21"/>
        <v>0.20148676775737714</v>
      </c>
      <c r="I387" s="4">
        <f>F387/tabel1!$I$6</f>
        <v>241054.0350877193</v>
      </c>
      <c r="J387" s="10">
        <f>G387+tabel1!$G$6</f>
        <v>12.523274000000001</v>
      </c>
      <c r="K387"/>
      <c r="X387">
        <v>7.5570440000000003</v>
      </c>
      <c r="Y387">
        <v>2.5232739999999998</v>
      </c>
      <c r="Z387" s="4">
        <f t="shared" si="22"/>
        <v>0.20148676775737714</v>
      </c>
      <c r="AA387" s="4">
        <f>X387/tabel1!$I$7</f>
        <v>530318.87719298247</v>
      </c>
      <c r="AB387" s="10">
        <f>Y387+tabel1!$G$6</f>
        <v>12.523274000000001</v>
      </c>
      <c r="AC387">
        <v>7.5570440000000003</v>
      </c>
      <c r="AD387">
        <v>2.5232739999999998</v>
      </c>
      <c r="AE387" s="4">
        <f t="shared" si="23"/>
        <v>0.20148676775737714</v>
      </c>
      <c r="AF387" s="4">
        <f>AC387/tabel1!$I$7</f>
        <v>530318.87719298247</v>
      </c>
      <c r="AG387" s="10">
        <f>AD387+tabel1!$G$6</f>
        <v>12.523274000000001</v>
      </c>
      <c r="AH387"/>
    </row>
    <row r="388" spans="1:34" x14ac:dyDescent="0.45">
      <c r="A388">
        <v>7.5467370000000003</v>
      </c>
      <c r="B388">
        <v>2.5292680000000001</v>
      </c>
      <c r="C388" s="4">
        <f t="shared" ref="C388:C451" si="24">B388/E388</f>
        <v>0.20186877637225095</v>
      </c>
      <c r="D388" s="4">
        <f>A388/tabel1!$I$6</f>
        <v>240725.26315789472</v>
      </c>
      <c r="E388" s="10">
        <f>B388+tabel1!$G$6</f>
        <v>12.529268</v>
      </c>
      <c r="F388">
        <v>7.5467370000000003</v>
      </c>
      <c r="G388">
        <v>2.5292680000000001</v>
      </c>
      <c r="H388" s="4">
        <f t="shared" ref="H388:H451" si="25">G388/J388</f>
        <v>0.20186877637225095</v>
      </c>
      <c r="I388" s="4">
        <f>F388/tabel1!$I$6</f>
        <v>240725.26315789472</v>
      </c>
      <c r="J388" s="10">
        <f>G388+tabel1!$G$6</f>
        <v>12.529268</v>
      </c>
      <c r="K388"/>
      <c r="X388">
        <v>7.5467370000000003</v>
      </c>
      <c r="Y388">
        <v>2.5292680000000001</v>
      </c>
      <c r="Z388" s="4">
        <f t="shared" ref="Z388:Z451" si="26">Y388/AB388</f>
        <v>0.20186877637225095</v>
      </c>
      <c r="AA388" s="4">
        <f>X388/tabel1!$I$7</f>
        <v>529595.57894736843</v>
      </c>
      <c r="AB388" s="10">
        <f>Y388+tabel1!$G$6</f>
        <v>12.529268</v>
      </c>
      <c r="AC388">
        <v>7.5467370000000003</v>
      </c>
      <c r="AD388">
        <v>2.5292680000000001</v>
      </c>
      <c r="AE388" s="4">
        <f t="shared" ref="AE388:AE451" si="27">AD388/AG388</f>
        <v>0.20186877637225095</v>
      </c>
      <c r="AF388" s="4">
        <f>AC388/tabel1!$I$7</f>
        <v>529595.57894736843</v>
      </c>
      <c r="AG388" s="10">
        <f>AD388+tabel1!$G$6</f>
        <v>12.529268</v>
      </c>
      <c r="AH388"/>
    </row>
    <row r="389" spans="1:34" x14ac:dyDescent="0.45">
      <c r="A389">
        <v>7.5375750000000004</v>
      </c>
      <c r="B389">
        <v>2.5359609999999999</v>
      </c>
      <c r="C389" s="4">
        <f t="shared" si="24"/>
        <v>0.20229490184278651</v>
      </c>
      <c r="D389" s="4">
        <f>A389/tabel1!$I$6</f>
        <v>240433.01435406698</v>
      </c>
      <c r="E389" s="10">
        <f>B389+tabel1!$G$6</f>
        <v>12.535961</v>
      </c>
      <c r="F389">
        <v>7.5375750000000004</v>
      </c>
      <c r="G389">
        <v>2.5359609999999999</v>
      </c>
      <c r="H389" s="4">
        <f t="shared" si="25"/>
        <v>0.20229490184278651</v>
      </c>
      <c r="I389" s="4">
        <f>F389/tabel1!$I$6</f>
        <v>240433.01435406698</v>
      </c>
      <c r="J389" s="10">
        <f>G389+tabel1!$G$6</f>
        <v>12.535961</v>
      </c>
      <c r="K389"/>
      <c r="X389">
        <v>7.5375750000000004</v>
      </c>
      <c r="Y389">
        <v>2.5359609999999999</v>
      </c>
      <c r="Z389" s="4">
        <f t="shared" si="26"/>
        <v>0.20229490184278651</v>
      </c>
      <c r="AA389" s="4">
        <f>X389/tabel1!$I$7</f>
        <v>528952.63157894742</v>
      </c>
      <c r="AB389" s="10">
        <f>Y389+tabel1!$G$6</f>
        <v>12.535961</v>
      </c>
      <c r="AC389">
        <v>7.5375750000000004</v>
      </c>
      <c r="AD389">
        <v>2.5359609999999999</v>
      </c>
      <c r="AE389" s="4">
        <f t="shared" si="27"/>
        <v>0.20229490184278651</v>
      </c>
      <c r="AF389" s="4">
        <f>AC389/tabel1!$I$7</f>
        <v>528952.63157894742</v>
      </c>
      <c r="AG389" s="10">
        <f>AD389+tabel1!$G$6</f>
        <v>12.535961</v>
      </c>
      <c r="AH389"/>
    </row>
    <row r="390" spans="1:34" x14ac:dyDescent="0.45">
      <c r="A390">
        <v>7.5249779999999999</v>
      </c>
      <c r="B390">
        <v>2.5432540000000001</v>
      </c>
      <c r="C390" s="4">
        <f t="shared" si="24"/>
        <v>0.20275870998067966</v>
      </c>
      <c r="D390" s="4">
        <f>A390/tabel1!$I$6</f>
        <v>240031.19617224878</v>
      </c>
      <c r="E390" s="10">
        <f>B390+tabel1!$G$6</f>
        <v>12.543254000000001</v>
      </c>
      <c r="F390">
        <v>7.5249779999999999</v>
      </c>
      <c r="G390">
        <v>2.5432540000000001</v>
      </c>
      <c r="H390" s="4">
        <f t="shared" si="25"/>
        <v>0.20275870998067966</v>
      </c>
      <c r="I390" s="4">
        <f>F390/tabel1!$I$6</f>
        <v>240031.19617224878</v>
      </c>
      <c r="J390" s="10">
        <f>G390+tabel1!$G$6</f>
        <v>12.543254000000001</v>
      </c>
      <c r="K390"/>
      <c r="X390">
        <v>7.5249779999999999</v>
      </c>
      <c r="Y390">
        <v>2.5432540000000001</v>
      </c>
      <c r="Z390" s="4">
        <f t="shared" si="26"/>
        <v>0.20275870998067966</v>
      </c>
      <c r="AA390" s="4">
        <f>X390/tabel1!$I$7</f>
        <v>528068.63157894742</v>
      </c>
      <c r="AB390" s="10">
        <f>Y390+tabel1!$G$6</f>
        <v>12.543254000000001</v>
      </c>
      <c r="AC390">
        <v>7.5249779999999999</v>
      </c>
      <c r="AD390">
        <v>2.5432540000000001</v>
      </c>
      <c r="AE390" s="4">
        <f t="shared" si="27"/>
        <v>0.20275870998067966</v>
      </c>
      <c r="AF390" s="4">
        <f>AC390/tabel1!$I$7</f>
        <v>528068.63157894742</v>
      </c>
      <c r="AG390" s="10">
        <f>AD390+tabel1!$G$6</f>
        <v>12.543254000000001</v>
      </c>
      <c r="AH390"/>
    </row>
    <row r="391" spans="1:34" x14ac:dyDescent="0.45">
      <c r="A391">
        <v>7.519825</v>
      </c>
      <c r="B391">
        <v>2.551113</v>
      </c>
      <c r="C391" s="4">
        <f t="shared" si="24"/>
        <v>0.20325791027457085</v>
      </c>
      <c r="D391" s="4">
        <f>A391/tabel1!$I$6</f>
        <v>239866.82615629982</v>
      </c>
      <c r="E391" s="10">
        <f>B391+tabel1!$G$6</f>
        <v>12.551113000000001</v>
      </c>
      <c r="F391">
        <v>7.519825</v>
      </c>
      <c r="G391">
        <v>2.551113</v>
      </c>
      <c r="H391" s="4">
        <f t="shared" si="25"/>
        <v>0.20325791027457085</v>
      </c>
      <c r="I391" s="4">
        <f>F391/tabel1!$I$6</f>
        <v>239866.82615629982</v>
      </c>
      <c r="J391" s="10">
        <f>G391+tabel1!$G$6</f>
        <v>12.551113000000001</v>
      </c>
      <c r="K391"/>
      <c r="X391">
        <v>7.519825</v>
      </c>
      <c r="Y391">
        <v>2.551113</v>
      </c>
      <c r="Z391" s="4">
        <f t="shared" si="26"/>
        <v>0.20325791027457085</v>
      </c>
      <c r="AA391" s="4">
        <f>X391/tabel1!$I$7</f>
        <v>527707.01754385966</v>
      </c>
      <c r="AB391" s="10">
        <f>Y391+tabel1!$G$6</f>
        <v>12.551113000000001</v>
      </c>
      <c r="AC391">
        <v>7.519825</v>
      </c>
      <c r="AD391">
        <v>2.551113</v>
      </c>
      <c r="AE391" s="4">
        <f t="shared" si="27"/>
        <v>0.20325791027457085</v>
      </c>
      <c r="AF391" s="4">
        <f>AC391/tabel1!$I$7</f>
        <v>527707.01754385966</v>
      </c>
      <c r="AG391" s="10">
        <f>AD391+tabel1!$G$6</f>
        <v>12.551113000000001</v>
      </c>
      <c r="AH391"/>
    </row>
    <row r="392" spans="1:34" x14ac:dyDescent="0.45">
      <c r="A392">
        <v>7.4848970000000001</v>
      </c>
      <c r="B392">
        <v>2.5591710000000001</v>
      </c>
      <c r="C392" s="4">
        <f t="shared" si="24"/>
        <v>0.20376910227593845</v>
      </c>
      <c r="D392" s="4">
        <f>A392/tabel1!$I$6</f>
        <v>238752.69537480062</v>
      </c>
      <c r="E392" s="10">
        <f>B392+tabel1!$G$6</f>
        <v>12.559170999999999</v>
      </c>
      <c r="F392">
        <v>7.4848970000000001</v>
      </c>
      <c r="G392">
        <v>2.5591710000000001</v>
      </c>
      <c r="H392" s="4">
        <f t="shared" si="25"/>
        <v>0.20376910227593845</v>
      </c>
      <c r="I392" s="4">
        <f>F392/tabel1!$I$6</f>
        <v>238752.69537480062</v>
      </c>
      <c r="J392" s="10">
        <f>G392+tabel1!$G$6</f>
        <v>12.559170999999999</v>
      </c>
      <c r="K392"/>
      <c r="X392">
        <v>7.4848970000000001</v>
      </c>
      <c r="Y392">
        <v>2.5591710000000001</v>
      </c>
      <c r="Z392" s="4">
        <f t="shared" si="26"/>
        <v>0.20376910227593845</v>
      </c>
      <c r="AA392" s="4">
        <f>X392/tabel1!$I$7</f>
        <v>525255.92982456146</v>
      </c>
      <c r="AB392" s="10">
        <f>Y392+tabel1!$G$6</f>
        <v>12.559170999999999</v>
      </c>
      <c r="AC392">
        <v>7.4848970000000001</v>
      </c>
      <c r="AD392">
        <v>2.5591710000000001</v>
      </c>
      <c r="AE392" s="4">
        <f t="shared" si="27"/>
        <v>0.20376910227593845</v>
      </c>
      <c r="AF392" s="4">
        <f>AC392/tabel1!$I$7</f>
        <v>525255.92982456146</v>
      </c>
      <c r="AG392" s="10">
        <f>AD392+tabel1!$G$6</f>
        <v>12.559170999999999</v>
      </c>
      <c r="AH392"/>
    </row>
    <row r="393" spans="1:34" x14ac:dyDescent="0.45">
      <c r="A393">
        <v>7.4757350000000002</v>
      </c>
      <c r="B393">
        <v>2.567097</v>
      </c>
      <c r="C393" s="4">
        <f t="shared" si="24"/>
        <v>0.20427128078982759</v>
      </c>
      <c r="D393" s="4">
        <f>A393/tabel1!$I$6</f>
        <v>238460.44657097288</v>
      </c>
      <c r="E393" s="10">
        <f>B393+tabel1!$G$6</f>
        <v>12.567097</v>
      </c>
      <c r="F393">
        <v>7.4757350000000002</v>
      </c>
      <c r="G393">
        <v>2.567097</v>
      </c>
      <c r="H393" s="4">
        <f t="shared" si="25"/>
        <v>0.20427128078982759</v>
      </c>
      <c r="I393" s="4">
        <f>F393/tabel1!$I$6</f>
        <v>238460.44657097288</v>
      </c>
      <c r="J393" s="10">
        <f>G393+tabel1!$G$6</f>
        <v>12.567097</v>
      </c>
      <c r="K393"/>
      <c r="X393">
        <v>7.4757350000000002</v>
      </c>
      <c r="Y393">
        <v>2.567097</v>
      </c>
      <c r="Z393" s="4">
        <f t="shared" si="26"/>
        <v>0.20427128078982759</v>
      </c>
      <c r="AA393" s="4">
        <f>X393/tabel1!$I$7</f>
        <v>524612.98245614045</v>
      </c>
      <c r="AB393" s="10">
        <f>Y393+tabel1!$G$6</f>
        <v>12.567097</v>
      </c>
      <c r="AC393">
        <v>7.4757350000000002</v>
      </c>
      <c r="AD393">
        <v>2.567097</v>
      </c>
      <c r="AE393" s="4">
        <f t="shared" si="27"/>
        <v>0.20427128078982759</v>
      </c>
      <c r="AF393" s="4">
        <f>AC393/tabel1!$I$7</f>
        <v>524612.98245614045</v>
      </c>
      <c r="AG393" s="10">
        <f>AD393+tabel1!$G$6</f>
        <v>12.567097</v>
      </c>
      <c r="AH393"/>
    </row>
    <row r="394" spans="1:34" x14ac:dyDescent="0.45">
      <c r="A394">
        <v>7.4883319999999998</v>
      </c>
      <c r="B394">
        <v>2.574589</v>
      </c>
      <c r="C394" s="4">
        <f t="shared" si="24"/>
        <v>0.20474537974958865</v>
      </c>
      <c r="D394" s="4">
        <f>A394/tabel1!$I$6</f>
        <v>238862.26475279103</v>
      </c>
      <c r="E394" s="10">
        <f>B394+tabel1!$G$6</f>
        <v>12.574589</v>
      </c>
      <c r="F394">
        <v>7.4883319999999998</v>
      </c>
      <c r="G394">
        <v>2.574589</v>
      </c>
      <c r="H394" s="4">
        <f t="shared" si="25"/>
        <v>0.20474537974958865</v>
      </c>
      <c r="I394" s="4">
        <f>F394/tabel1!$I$6</f>
        <v>238862.26475279103</v>
      </c>
      <c r="J394" s="10">
        <f>G394+tabel1!$G$6</f>
        <v>12.574589</v>
      </c>
      <c r="K394"/>
      <c r="X394">
        <v>7.4883319999999998</v>
      </c>
      <c r="Y394">
        <v>2.574589</v>
      </c>
      <c r="Z394" s="4">
        <f t="shared" si="26"/>
        <v>0.20474537974958865</v>
      </c>
      <c r="AA394" s="4">
        <f>X394/tabel1!$I$7</f>
        <v>525496.98245614034</v>
      </c>
      <c r="AB394" s="10">
        <f>Y394+tabel1!$G$6</f>
        <v>12.574589</v>
      </c>
      <c r="AC394">
        <v>7.4883319999999998</v>
      </c>
      <c r="AD394">
        <v>2.574589</v>
      </c>
      <c r="AE394" s="4">
        <f t="shared" si="27"/>
        <v>0.20474537974958865</v>
      </c>
      <c r="AF394" s="4">
        <f>AC394/tabel1!$I$7</f>
        <v>525496.98245614034</v>
      </c>
      <c r="AG394" s="10">
        <f>AD394+tabel1!$G$6</f>
        <v>12.574589</v>
      </c>
      <c r="AH394"/>
    </row>
    <row r="395" spans="1:34" x14ac:dyDescent="0.45">
      <c r="A395">
        <v>7.448251</v>
      </c>
      <c r="B395">
        <v>2.5813160000000002</v>
      </c>
      <c r="C395" s="4">
        <f t="shared" si="24"/>
        <v>0.20517058787808842</v>
      </c>
      <c r="D395" s="4">
        <f>A395/tabel1!$I$6</f>
        <v>237583.76395534287</v>
      </c>
      <c r="E395" s="10">
        <f>B395+tabel1!$G$6</f>
        <v>12.581316000000001</v>
      </c>
      <c r="F395">
        <v>7.448251</v>
      </c>
      <c r="G395">
        <v>2.5813160000000002</v>
      </c>
      <c r="H395" s="4">
        <f t="shared" si="25"/>
        <v>0.20517058787808842</v>
      </c>
      <c r="I395" s="4">
        <f>F395/tabel1!$I$6</f>
        <v>237583.76395534287</v>
      </c>
      <c r="J395" s="10">
        <f>G395+tabel1!$G$6</f>
        <v>12.581316000000001</v>
      </c>
      <c r="K395"/>
      <c r="X395">
        <v>7.448251</v>
      </c>
      <c r="Y395">
        <v>2.5813160000000002</v>
      </c>
      <c r="Z395" s="4">
        <f t="shared" si="26"/>
        <v>0.20517058787808842</v>
      </c>
      <c r="AA395" s="4">
        <f>X395/tabel1!$I$7</f>
        <v>522684.28070175444</v>
      </c>
      <c r="AB395" s="10">
        <f>Y395+tabel1!$G$6</f>
        <v>12.581316000000001</v>
      </c>
      <c r="AC395">
        <v>7.448251</v>
      </c>
      <c r="AD395">
        <v>2.5813160000000002</v>
      </c>
      <c r="AE395" s="4">
        <f t="shared" si="27"/>
        <v>0.20517058787808842</v>
      </c>
      <c r="AF395" s="4">
        <f>AC395/tabel1!$I$7</f>
        <v>522684.28070175444</v>
      </c>
      <c r="AG395" s="10">
        <f>AD395+tabel1!$G$6</f>
        <v>12.581316000000001</v>
      </c>
      <c r="AH395"/>
    </row>
    <row r="396" spans="1:34" x14ac:dyDescent="0.45">
      <c r="A396">
        <v>7.3772500000000001</v>
      </c>
      <c r="B396">
        <v>2.5872099999999998</v>
      </c>
      <c r="C396" s="4">
        <f t="shared" si="24"/>
        <v>0.20554276920779108</v>
      </c>
      <c r="D396" s="4">
        <f>A396/tabel1!$I$6</f>
        <v>235318.97926634765</v>
      </c>
      <c r="E396" s="10">
        <f>B396+tabel1!$G$6</f>
        <v>12.587209999999999</v>
      </c>
      <c r="F396">
        <v>7.3772500000000001</v>
      </c>
      <c r="G396">
        <v>2.5872099999999998</v>
      </c>
      <c r="H396" s="4">
        <f t="shared" si="25"/>
        <v>0.20554276920779108</v>
      </c>
      <c r="I396" s="4">
        <f>F396/tabel1!$I$6</f>
        <v>235318.97926634765</v>
      </c>
      <c r="J396" s="10">
        <f>G396+tabel1!$G$6</f>
        <v>12.587209999999999</v>
      </c>
      <c r="K396"/>
      <c r="X396">
        <v>7.3772500000000001</v>
      </c>
      <c r="Y396">
        <v>2.5872099999999998</v>
      </c>
      <c r="Z396" s="4">
        <f t="shared" si="26"/>
        <v>0.20554276920779108</v>
      </c>
      <c r="AA396" s="4">
        <f>X396/tabel1!$I$7</f>
        <v>517701.75438596494</v>
      </c>
      <c r="AB396" s="10">
        <f>Y396+tabel1!$G$6</f>
        <v>12.587209999999999</v>
      </c>
      <c r="AC396">
        <v>7.3772500000000001</v>
      </c>
      <c r="AD396">
        <v>2.5872099999999998</v>
      </c>
      <c r="AE396" s="4">
        <f t="shared" si="27"/>
        <v>0.20554276920779108</v>
      </c>
      <c r="AF396" s="4">
        <f>AC396/tabel1!$I$7</f>
        <v>517701.75438596494</v>
      </c>
      <c r="AG396" s="10">
        <f>AD396+tabel1!$G$6</f>
        <v>12.587209999999999</v>
      </c>
      <c r="AH396"/>
    </row>
    <row r="397" spans="1:34" x14ac:dyDescent="0.45">
      <c r="A397">
        <v>7.4012989999999999</v>
      </c>
      <c r="B397">
        <v>2.5926710000000002</v>
      </c>
      <c r="C397" s="4">
        <f t="shared" si="24"/>
        <v>0.20588729746056261</v>
      </c>
      <c r="D397" s="4">
        <f>A397/tabel1!$I$6</f>
        <v>236086.09250398722</v>
      </c>
      <c r="E397" s="10">
        <f>B397+tabel1!$G$6</f>
        <v>12.592670999999999</v>
      </c>
      <c r="F397">
        <v>7.4012989999999999</v>
      </c>
      <c r="G397">
        <v>2.5926710000000002</v>
      </c>
      <c r="H397" s="4">
        <f t="shared" si="25"/>
        <v>0.20588729746056261</v>
      </c>
      <c r="I397" s="4">
        <f>F397/tabel1!$I$6</f>
        <v>236086.09250398722</v>
      </c>
      <c r="J397" s="10">
        <f>G397+tabel1!$G$6</f>
        <v>12.592670999999999</v>
      </c>
      <c r="K397"/>
      <c r="X397">
        <v>7.4012989999999999</v>
      </c>
      <c r="Y397">
        <v>2.5926710000000002</v>
      </c>
      <c r="Z397" s="4">
        <f t="shared" si="26"/>
        <v>0.20588729746056261</v>
      </c>
      <c r="AA397" s="4">
        <f>X397/tabel1!$I$7</f>
        <v>519389.40350877197</v>
      </c>
      <c r="AB397" s="10">
        <f>Y397+tabel1!$G$6</f>
        <v>12.592670999999999</v>
      </c>
      <c r="AC397">
        <v>7.4012989999999999</v>
      </c>
      <c r="AD397">
        <v>2.5926710000000002</v>
      </c>
      <c r="AE397" s="4">
        <f t="shared" si="27"/>
        <v>0.20588729746056261</v>
      </c>
      <c r="AF397" s="4">
        <f>AC397/tabel1!$I$7</f>
        <v>519389.40350877197</v>
      </c>
      <c r="AG397" s="10">
        <f>AD397+tabel1!$G$6</f>
        <v>12.592670999999999</v>
      </c>
      <c r="AH397"/>
    </row>
    <row r="398" spans="1:34" x14ac:dyDescent="0.45">
      <c r="A398">
        <v>7.3852659999999997</v>
      </c>
      <c r="B398">
        <v>2.597966</v>
      </c>
      <c r="C398" s="4">
        <f t="shared" si="24"/>
        <v>0.20622106775014318</v>
      </c>
      <c r="D398" s="4">
        <f>A398/tabel1!$I$6</f>
        <v>235574.67304625196</v>
      </c>
      <c r="E398" s="10">
        <f>B398+tabel1!$G$6</f>
        <v>12.597966</v>
      </c>
      <c r="F398">
        <v>7.3852659999999997</v>
      </c>
      <c r="G398">
        <v>2.597966</v>
      </c>
      <c r="H398" s="4">
        <f t="shared" si="25"/>
        <v>0.20622106775014318</v>
      </c>
      <c r="I398" s="4">
        <f>F398/tabel1!$I$6</f>
        <v>235574.67304625196</v>
      </c>
      <c r="J398" s="10">
        <f>G398+tabel1!$G$6</f>
        <v>12.597966</v>
      </c>
      <c r="K398"/>
      <c r="X398">
        <v>7.3852659999999997</v>
      </c>
      <c r="Y398">
        <v>2.597966</v>
      </c>
      <c r="Z398" s="4">
        <f t="shared" si="26"/>
        <v>0.20622106775014318</v>
      </c>
      <c r="AA398" s="4">
        <f>X398/tabel1!$I$7</f>
        <v>518264.28070175438</v>
      </c>
      <c r="AB398" s="10">
        <f>Y398+tabel1!$G$6</f>
        <v>12.597966</v>
      </c>
      <c r="AC398">
        <v>7.3852659999999997</v>
      </c>
      <c r="AD398">
        <v>2.597966</v>
      </c>
      <c r="AE398" s="4">
        <f t="shared" si="27"/>
        <v>0.20622106775014318</v>
      </c>
      <c r="AF398" s="4">
        <f>AC398/tabel1!$I$7</f>
        <v>518264.28070175438</v>
      </c>
      <c r="AG398" s="10">
        <f>AD398+tabel1!$G$6</f>
        <v>12.597966</v>
      </c>
      <c r="AH398"/>
    </row>
    <row r="399" spans="1:34" x14ac:dyDescent="0.45">
      <c r="A399">
        <v>7.3795400000000004</v>
      </c>
      <c r="B399">
        <v>2.603361</v>
      </c>
      <c r="C399" s="4">
        <f t="shared" si="24"/>
        <v>0.20656085309307573</v>
      </c>
      <c r="D399" s="4">
        <f>A399/tabel1!$I$6</f>
        <v>235392.02551834131</v>
      </c>
      <c r="E399" s="10">
        <f>B399+tabel1!$G$6</f>
        <v>12.603361</v>
      </c>
      <c r="F399">
        <v>7.3795400000000004</v>
      </c>
      <c r="G399">
        <v>2.603361</v>
      </c>
      <c r="H399" s="4">
        <f t="shared" si="25"/>
        <v>0.20656085309307573</v>
      </c>
      <c r="I399" s="4">
        <f>F399/tabel1!$I$6</f>
        <v>235392.02551834131</v>
      </c>
      <c r="J399" s="10">
        <f>G399+tabel1!$G$6</f>
        <v>12.603361</v>
      </c>
      <c r="K399"/>
      <c r="X399">
        <v>7.3795400000000004</v>
      </c>
      <c r="Y399">
        <v>2.603361</v>
      </c>
      <c r="Z399" s="4">
        <f t="shared" si="26"/>
        <v>0.20656085309307573</v>
      </c>
      <c r="AA399" s="4">
        <f>X399/tabel1!$I$7</f>
        <v>517862.45614035096</v>
      </c>
      <c r="AB399" s="10">
        <f>Y399+tabel1!$G$6</f>
        <v>12.603361</v>
      </c>
      <c r="AC399">
        <v>7.3795400000000004</v>
      </c>
      <c r="AD399">
        <v>2.603361</v>
      </c>
      <c r="AE399" s="4">
        <f t="shared" si="27"/>
        <v>0.20656085309307573</v>
      </c>
      <c r="AF399" s="4">
        <f>AC399/tabel1!$I$7</f>
        <v>517862.45614035096</v>
      </c>
      <c r="AG399" s="10">
        <f>AD399+tabel1!$G$6</f>
        <v>12.603361</v>
      </c>
      <c r="AH399"/>
    </row>
    <row r="400" spans="1:34" x14ac:dyDescent="0.45">
      <c r="A400">
        <v>7.3749589999999996</v>
      </c>
      <c r="B400">
        <v>2.6090879999999999</v>
      </c>
      <c r="C400" s="4">
        <f t="shared" si="24"/>
        <v>0.20692123014765224</v>
      </c>
      <c r="D400" s="4">
        <f>A400/tabel1!$I$6</f>
        <v>235245.90111642738</v>
      </c>
      <c r="E400" s="10">
        <f>B400+tabel1!$G$6</f>
        <v>12.609088</v>
      </c>
      <c r="F400">
        <v>7.3749589999999996</v>
      </c>
      <c r="G400">
        <v>2.6090879999999999</v>
      </c>
      <c r="H400" s="4">
        <f t="shared" si="25"/>
        <v>0.20692123014765224</v>
      </c>
      <c r="I400" s="4">
        <f>F400/tabel1!$I$6</f>
        <v>235245.90111642738</v>
      </c>
      <c r="J400" s="10">
        <f>G400+tabel1!$G$6</f>
        <v>12.609088</v>
      </c>
      <c r="K400"/>
      <c r="X400">
        <v>7.3749589999999996</v>
      </c>
      <c r="Y400">
        <v>2.6090879999999999</v>
      </c>
      <c r="Z400" s="4">
        <f t="shared" si="26"/>
        <v>0.20692123014765224</v>
      </c>
      <c r="AA400" s="4">
        <f>X400/tabel1!$I$7</f>
        <v>517540.98245614034</v>
      </c>
      <c r="AB400" s="10">
        <f>Y400+tabel1!$G$6</f>
        <v>12.609088</v>
      </c>
      <c r="AC400">
        <v>7.3749589999999996</v>
      </c>
      <c r="AD400">
        <v>2.6090879999999999</v>
      </c>
      <c r="AE400" s="4">
        <f t="shared" si="27"/>
        <v>0.20692123014765224</v>
      </c>
      <c r="AF400" s="4">
        <f>AC400/tabel1!$I$7</f>
        <v>517540.98245614034</v>
      </c>
      <c r="AG400" s="10">
        <f>AD400+tabel1!$G$6</f>
        <v>12.609088</v>
      </c>
      <c r="AH400"/>
    </row>
    <row r="401" spans="1:34" x14ac:dyDescent="0.45">
      <c r="A401">
        <v>7.3829760000000002</v>
      </c>
      <c r="B401">
        <v>2.615415</v>
      </c>
      <c r="C401" s="4">
        <f t="shared" si="24"/>
        <v>0.2073189823719632</v>
      </c>
      <c r="D401" s="4">
        <f>A401/tabel1!$I$6</f>
        <v>235501.62679425837</v>
      </c>
      <c r="E401" s="10">
        <f>B401+tabel1!$G$6</f>
        <v>12.615415</v>
      </c>
      <c r="F401">
        <v>7.3829760000000002</v>
      </c>
      <c r="G401">
        <v>2.615415</v>
      </c>
      <c r="H401" s="4">
        <f t="shared" si="25"/>
        <v>0.2073189823719632</v>
      </c>
      <c r="I401" s="4">
        <f>F401/tabel1!$I$6</f>
        <v>235501.62679425837</v>
      </c>
      <c r="J401" s="10">
        <f>G401+tabel1!$G$6</f>
        <v>12.615415</v>
      </c>
      <c r="K401"/>
      <c r="X401">
        <v>7.3829760000000002</v>
      </c>
      <c r="Y401">
        <v>2.615415</v>
      </c>
      <c r="Z401" s="4">
        <f t="shared" si="26"/>
        <v>0.2073189823719632</v>
      </c>
      <c r="AA401" s="4">
        <f>X401/tabel1!$I$7</f>
        <v>518103.57894736849</v>
      </c>
      <c r="AB401" s="10">
        <f>Y401+tabel1!$G$6</f>
        <v>12.615415</v>
      </c>
      <c r="AC401">
        <v>7.3829760000000002</v>
      </c>
      <c r="AD401">
        <v>2.615415</v>
      </c>
      <c r="AE401" s="4">
        <f t="shared" si="27"/>
        <v>0.2073189823719632</v>
      </c>
      <c r="AF401" s="4">
        <f>AC401/tabel1!$I$7</f>
        <v>518103.57894736849</v>
      </c>
      <c r="AG401" s="10">
        <f>AD401+tabel1!$G$6</f>
        <v>12.615415</v>
      </c>
      <c r="AH401"/>
    </row>
    <row r="402" spans="1:34" x14ac:dyDescent="0.45">
      <c r="A402">
        <v>7.3675160000000002</v>
      </c>
      <c r="B402">
        <v>2.6225079999999998</v>
      </c>
      <c r="C402" s="4">
        <f t="shared" si="24"/>
        <v>0.20776441575636156</v>
      </c>
      <c r="D402" s="4">
        <f>A402/tabel1!$I$6</f>
        <v>235008.48484848483</v>
      </c>
      <c r="E402" s="10">
        <f>B402+tabel1!$G$6</f>
        <v>12.622508</v>
      </c>
      <c r="F402">
        <v>7.3675160000000002</v>
      </c>
      <c r="G402">
        <v>2.6225079999999998</v>
      </c>
      <c r="H402" s="4">
        <f t="shared" si="25"/>
        <v>0.20776441575636156</v>
      </c>
      <c r="I402" s="4">
        <f>F402/tabel1!$I$6</f>
        <v>235008.48484848483</v>
      </c>
      <c r="J402" s="10">
        <f>G402+tabel1!$G$6</f>
        <v>12.622508</v>
      </c>
      <c r="K402"/>
      <c r="X402">
        <v>7.3675160000000002</v>
      </c>
      <c r="Y402">
        <v>2.6225079999999998</v>
      </c>
      <c r="Z402" s="4">
        <f t="shared" si="26"/>
        <v>0.20776441575636156</v>
      </c>
      <c r="AA402" s="4">
        <f>X402/tabel1!$I$7</f>
        <v>517018.66666666669</v>
      </c>
      <c r="AB402" s="10">
        <f>Y402+tabel1!$G$6</f>
        <v>12.622508</v>
      </c>
      <c r="AC402">
        <v>7.3675160000000002</v>
      </c>
      <c r="AD402">
        <v>2.6225079999999998</v>
      </c>
      <c r="AE402" s="4">
        <f t="shared" si="27"/>
        <v>0.20776441575636156</v>
      </c>
      <c r="AF402" s="4">
        <f>AC402/tabel1!$I$7</f>
        <v>517018.66666666669</v>
      </c>
      <c r="AG402" s="10">
        <f>AD402+tabel1!$G$6</f>
        <v>12.622508</v>
      </c>
      <c r="AH402"/>
    </row>
    <row r="403" spans="1:34" x14ac:dyDescent="0.45">
      <c r="A403">
        <v>7.3371690000000003</v>
      </c>
      <c r="B403">
        <v>2.630134</v>
      </c>
      <c r="C403" s="4">
        <f t="shared" si="24"/>
        <v>0.20824276290338645</v>
      </c>
      <c r="D403" s="4">
        <f>A403/tabel1!$I$6</f>
        <v>234040.4784688995</v>
      </c>
      <c r="E403" s="10">
        <f>B403+tabel1!$G$6</f>
        <v>12.630134</v>
      </c>
      <c r="F403">
        <v>7.3371690000000003</v>
      </c>
      <c r="G403">
        <v>2.630134</v>
      </c>
      <c r="H403" s="4">
        <f t="shared" si="25"/>
        <v>0.20824276290338645</v>
      </c>
      <c r="I403" s="4">
        <f>F403/tabel1!$I$6</f>
        <v>234040.4784688995</v>
      </c>
      <c r="J403" s="10">
        <f>G403+tabel1!$G$6</f>
        <v>12.630134</v>
      </c>
      <c r="K403"/>
      <c r="X403">
        <v>7.3371690000000003</v>
      </c>
      <c r="Y403">
        <v>2.630134</v>
      </c>
      <c r="Z403" s="4">
        <f t="shared" si="26"/>
        <v>0.20824276290338645</v>
      </c>
      <c r="AA403" s="4">
        <f>X403/tabel1!$I$7</f>
        <v>514889.05263157899</v>
      </c>
      <c r="AB403" s="10">
        <f>Y403+tabel1!$G$6</f>
        <v>12.630134</v>
      </c>
      <c r="AC403">
        <v>7.3371690000000003</v>
      </c>
      <c r="AD403">
        <v>2.630134</v>
      </c>
      <c r="AE403" s="4">
        <f t="shared" si="27"/>
        <v>0.20824276290338645</v>
      </c>
      <c r="AF403" s="4">
        <f>AC403/tabel1!$I$7</f>
        <v>514889.05263157899</v>
      </c>
      <c r="AG403" s="10">
        <f>AD403+tabel1!$G$6</f>
        <v>12.630134</v>
      </c>
      <c r="AH403"/>
    </row>
    <row r="404" spans="1:34" x14ac:dyDescent="0.45">
      <c r="A404">
        <v>7.3280070000000004</v>
      </c>
      <c r="B404">
        <v>2.6381589999999999</v>
      </c>
      <c r="C404" s="4">
        <f t="shared" si="24"/>
        <v>0.20874551427941362</v>
      </c>
      <c r="D404" s="4">
        <f>A404/tabel1!$I$6</f>
        <v>233748.22966507176</v>
      </c>
      <c r="E404" s="10">
        <f>B404+tabel1!$G$6</f>
        <v>12.638159</v>
      </c>
      <c r="F404">
        <v>7.3280070000000004</v>
      </c>
      <c r="G404">
        <v>2.6381589999999999</v>
      </c>
      <c r="H404" s="4">
        <f t="shared" si="25"/>
        <v>0.20874551427941362</v>
      </c>
      <c r="I404" s="4">
        <f>F404/tabel1!$I$6</f>
        <v>233748.22966507176</v>
      </c>
      <c r="J404" s="10">
        <f>G404+tabel1!$G$6</f>
        <v>12.638159</v>
      </c>
      <c r="K404"/>
      <c r="X404">
        <v>7.3280070000000004</v>
      </c>
      <c r="Y404">
        <v>2.6381589999999999</v>
      </c>
      <c r="Z404" s="4">
        <f t="shared" si="26"/>
        <v>0.20874551427941362</v>
      </c>
      <c r="AA404" s="4">
        <f>X404/tabel1!$I$7</f>
        <v>514246.10526315798</v>
      </c>
      <c r="AB404" s="10">
        <f>Y404+tabel1!$G$6</f>
        <v>12.638159</v>
      </c>
      <c r="AC404">
        <v>7.3280070000000004</v>
      </c>
      <c r="AD404">
        <v>2.6381589999999999</v>
      </c>
      <c r="AE404" s="4">
        <f t="shared" si="27"/>
        <v>0.20874551427941362</v>
      </c>
      <c r="AF404" s="4">
        <f>AC404/tabel1!$I$7</f>
        <v>514246.10526315798</v>
      </c>
      <c r="AG404" s="10">
        <f>AD404+tabel1!$G$6</f>
        <v>12.638159</v>
      </c>
      <c r="AH404"/>
    </row>
    <row r="405" spans="1:34" x14ac:dyDescent="0.45">
      <c r="A405">
        <v>7.3188449999999996</v>
      </c>
      <c r="B405">
        <v>2.646118</v>
      </c>
      <c r="C405" s="4">
        <f t="shared" si="24"/>
        <v>0.20924350065371841</v>
      </c>
      <c r="D405" s="4">
        <f>A405/tabel1!$I$6</f>
        <v>233455.980861244</v>
      </c>
      <c r="E405" s="10">
        <f>B405+tabel1!$G$6</f>
        <v>12.646118</v>
      </c>
      <c r="F405">
        <v>7.3188449999999996</v>
      </c>
      <c r="G405">
        <v>2.646118</v>
      </c>
      <c r="H405" s="4">
        <f t="shared" si="25"/>
        <v>0.20924350065371841</v>
      </c>
      <c r="I405" s="4">
        <f>F405/tabel1!$I$6</f>
        <v>233455.980861244</v>
      </c>
      <c r="J405" s="10">
        <f>G405+tabel1!$G$6</f>
        <v>12.646118</v>
      </c>
      <c r="K405"/>
      <c r="X405">
        <v>7.3188449999999996</v>
      </c>
      <c r="Y405">
        <v>2.646118</v>
      </c>
      <c r="Z405" s="4">
        <f t="shared" si="26"/>
        <v>0.20924350065371841</v>
      </c>
      <c r="AA405" s="4">
        <f>X405/tabel1!$I$7</f>
        <v>513603.15789473685</v>
      </c>
      <c r="AB405" s="10">
        <f>Y405+tabel1!$G$6</f>
        <v>12.646118</v>
      </c>
      <c r="AC405">
        <v>7.3188449999999996</v>
      </c>
      <c r="AD405">
        <v>2.646118</v>
      </c>
      <c r="AE405" s="4">
        <f t="shared" si="27"/>
        <v>0.20924350065371841</v>
      </c>
      <c r="AF405" s="4">
        <f>AC405/tabel1!$I$7</f>
        <v>513603.15789473685</v>
      </c>
      <c r="AG405" s="10">
        <f>AD405+tabel1!$G$6</f>
        <v>12.646118</v>
      </c>
      <c r="AH405"/>
    </row>
    <row r="406" spans="1:34" x14ac:dyDescent="0.45">
      <c r="A406">
        <v>7.33087</v>
      </c>
      <c r="B406">
        <v>2.6538430000000002</v>
      </c>
      <c r="C406" s="4">
        <f t="shared" si="24"/>
        <v>0.20972624680107063</v>
      </c>
      <c r="D406" s="4">
        <f>A406/tabel1!$I$6</f>
        <v>233839.55342902709</v>
      </c>
      <c r="E406" s="10">
        <f>B406+tabel1!$G$6</f>
        <v>12.653843</v>
      </c>
      <c r="F406">
        <v>7.33087</v>
      </c>
      <c r="G406">
        <v>2.6538430000000002</v>
      </c>
      <c r="H406" s="4">
        <f t="shared" si="25"/>
        <v>0.20972624680107063</v>
      </c>
      <c r="I406" s="4">
        <f>F406/tabel1!$I$6</f>
        <v>233839.55342902709</v>
      </c>
      <c r="J406" s="10">
        <f>G406+tabel1!$G$6</f>
        <v>12.653843</v>
      </c>
      <c r="K406"/>
      <c r="X406">
        <v>7.33087</v>
      </c>
      <c r="Y406">
        <v>2.6538430000000002</v>
      </c>
      <c r="Z406" s="4">
        <f t="shared" si="26"/>
        <v>0.20972624680107063</v>
      </c>
      <c r="AA406" s="4">
        <f>X406/tabel1!$I$7</f>
        <v>514447.01754385966</v>
      </c>
      <c r="AB406" s="10">
        <f>Y406+tabel1!$G$6</f>
        <v>12.653843</v>
      </c>
      <c r="AC406">
        <v>7.33087</v>
      </c>
      <c r="AD406">
        <v>2.6538430000000002</v>
      </c>
      <c r="AE406" s="4">
        <f t="shared" si="27"/>
        <v>0.20972624680107063</v>
      </c>
      <c r="AF406" s="4">
        <f>AC406/tabel1!$I$7</f>
        <v>514447.01754385966</v>
      </c>
      <c r="AG406" s="10">
        <f>AD406+tabel1!$G$6</f>
        <v>12.653843</v>
      </c>
      <c r="AH406"/>
    </row>
    <row r="407" spans="1:34" x14ac:dyDescent="0.45">
      <c r="A407">
        <v>7.3199909999999999</v>
      </c>
      <c r="B407">
        <v>2.66107</v>
      </c>
      <c r="C407" s="4">
        <f t="shared" si="24"/>
        <v>0.2101773388821008</v>
      </c>
      <c r="D407" s="4">
        <f>A407/tabel1!$I$6</f>
        <v>233492.53588516742</v>
      </c>
      <c r="E407" s="10">
        <f>B407+tabel1!$G$6</f>
        <v>12.66107</v>
      </c>
      <c r="F407">
        <v>7.3199909999999999</v>
      </c>
      <c r="G407">
        <v>2.66107</v>
      </c>
      <c r="H407" s="4">
        <f t="shared" si="25"/>
        <v>0.2101773388821008</v>
      </c>
      <c r="I407" s="4">
        <f>F407/tabel1!$I$6</f>
        <v>233492.53588516742</v>
      </c>
      <c r="J407" s="10">
        <f>G407+tabel1!$G$6</f>
        <v>12.66107</v>
      </c>
      <c r="K407"/>
      <c r="X407">
        <v>7.3199909999999999</v>
      </c>
      <c r="Y407">
        <v>2.66107</v>
      </c>
      <c r="Z407" s="4">
        <f t="shared" si="26"/>
        <v>0.2101773388821008</v>
      </c>
      <c r="AA407" s="4">
        <f>X407/tabel1!$I$7</f>
        <v>513683.57894736843</v>
      </c>
      <c r="AB407" s="10">
        <f>Y407+tabel1!$G$6</f>
        <v>12.66107</v>
      </c>
      <c r="AC407">
        <v>7.3199909999999999</v>
      </c>
      <c r="AD407">
        <v>2.66107</v>
      </c>
      <c r="AE407" s="4">
        <f t="shared" si="27"/>
        <v>0.2101773388821008</v>
      </c>
      <c r="AF407" s="4">
        <f>AC407/tabel1!$I$7</f>
        <v>513683.57894736843</v>
      </c>
      <c r="AG407" s="10">
        <f>AD407+tabel1!$G$6</f>
        <v>12.66107</v>
      </c>
      <c r="AH407"/>
    </row>
    <row r="408" spans="1:34" x14ac:dyDescent="0.45">
      <c r="A408">
        <v>7.310829</v>
      </c>
      <c r="B408">
        <v>2.6673629999999999</v>
      </c>
      <c r="C408" s="4">
        <f t="shared" si="24"/>
        <v>0.21056971368074001</v>
      </c>
      <c r="D408" s="4">
        <f>A408/tabel1!$I$6</f>
        <v>233200.28708133969</v>
      </c>
      <c r="E408" s="10">
        <f>B408+tabel1!$G$6</f>
        <v>12.667363</v>
      </c>
      <c r="F408">
        <v>7.310829</v>
      </c>
      <c r="G408">
        <v>2.6673629999999999</v>
      </c>
      <c r="H408" s="4">
        <f t="shared" si="25"/>
        <v>0.21056971368074001</v>
      </c>
      <c r="I408" s="4">
        <f>F408/tabel1!$I$6</f>
        <v>233200.28708133969</v>
      </c>
      <c r="J408" s="10">
        <f>G408+tabel1!$G$6</f>
        <v>12.667363</v>
      </c>
      <c r="K408"/>
      <c r="X408">
        <v>7.310829</v>
      </c>
      <c r="Y408">
        <v>2.6673629999999999</v>
      </c>
      <c r="Z408" s="4">
        <f t="shared" si="26"/>
        <v>0.21056971368074001</v>
      </c>
      <c r="AA408" s="4">
        <f>X408/tabel1!$I$7</f>
        <v>513040.63157894742</v>
      </c>
      <c r="AB408" s="10">
        <f>Y408+tabel1!$G$6</f>
        <v>12.667363</v>
      </c>
      <c r="AC408">
        <v>7.310829</v>
      </c>
      <c r="AD408">
        <v>2.6673629999999999</v>
      </c>
      <c r="AE408" s="4">
        <f t="shared" si="27"/>
        <v>0.21056971368074001</v>
      </c>
      <c r="AF408" s="4">
        <f>AC408/tabel1!$I$7</f>
        <v>513040.63157894742</v>
      </c>
      <c r="AG408" s="10">
        <f>AD408+tabel1!$G$6</f>
        <v>12.667363</v>
      </c>
      <c r="AH408"/>
    </row>
    <row r="409" spans="1:34" x14ac:dyDescent="0.45">
      <c r="A409">
        <v>7.3022410000000004</v>
      </c>
      <c r="B409">
        <v>2.6730909999999999</v>
      </c>
      <c r="C409" s="4">
        <f t="shared" si="24"/>
        <v>0.2109265213987653</v>
      </c>
      <c r="D409" s="4">
        <f>A409/tabel1!$I$6</f>
        <v>232926.3476874003</v>
      </c>
      <c r="E409" s="10">
        <f>B409+tabel1!$G$6</f>
        <v>12.673090999999999</v>
      </c>
      <c r="F409">
        <v>7.3022410000000004</v>
      </c>
      <c r="G409">
        <v>2.6730909999999999</v>
      </c>
      <c r="H409" s="4">
        <f t="shared" si="25"/>
        <v>0.2109265213987653</v>
      </c>
      <c r="I409" s="4">
        <f>F409/tabel1!$I$6</f>
        <v>232926.3476874003</v>
      </c>
      <c r="J409" s="10">
        <f>G409+tabel1!$G$6</f>
        <v>12.673090999999999</v>
      </c>
      <c r="K409"/>
      <c r="X409">
        <v>7.3022410000000004</v>
      </c>
      <c r="Y409">
        <v>2.6730909999999999</v>
      </c>
      <c r="Z409" s="4">
        <f t="shared" si="26"/>
        <v>0.2109265213987653</v>
      </c>
      <c r="AA409" s="4">
        <f>X409/tabel1!$I$7</f>
        <v>512437.96491228079</v>
      </c>
      <c r="AB409" s="10">
        <f>Y409+tabel1!$G$6</f>
        <v>12.673090999999999</v>
      </c>
      <c r="AC409">
        <v>7.3022410000000004</v>
      </c>
      <c r="AD409">
        <v>2.6730909999999999</v>
      </c>
      <c r="AE409" s="4">
        <f t="shared" si="27"/>
        <v>0.2109265213987653</v>
      </c>
      <c r="AF409" s="4">
        <f>AC409/tabel1!$I$7</f>
        <v>512437.96491228079</v>
      </c>
      <c r="AG409" s="10">
        <f>AD409+tabel1!$G$6</f>
        <v>12.673090999999999</v>
      </c>
      <c r="AH409"/>
    </row>
    <row r="410" spans="1:34" x14ac:dyDescent="0.45">
      <c r="A410">
        <v>7.269603</v>
      </c>
      <c r="B410">
        <v>2.6785519999999998</v>
      </c>
      <c r="C410" s="4">
        <f t="shared" si="24"/>
        <v>0.21126639698287311</v>
      </c>
      <c r="D410" s="4">
        <f>A410/tabel1!$I$6</f>
        <v>231885.26315789472</v>
      </c>
      <c r="E410" s="10">
        <f>B410+tabel1!$G$6</f>
        <v>12.678552</v>
      </c>
      <c r="F410">
        <v>7.269603</v>
      </c>
      <c r="G410">
        <v>2.6785519999999998</v>
      </c>
      <c r="H410" s="4">
        <f t="shared" si="25"/>
        <v>0.21126639698287311</v>
      </c>
      <c r="I410" s="4">
        <f>F410/tabel1!$I$6</f>
        <v>231885.26315789472</v>
      </c>
      <c r="J410" s="10">
        <f>G410+tabel1!$G$6</f>
        <v>12.678552</v>
      </c>
      <c r="K410"/>
      <c r="X410">
        <v>7.269603</v>
      </c>
      <c r="Y410">
        <v>2.6785519999999998</v>
      </c>
      <c r="Z410" s="4">
        <f t="shared" si="26"/>
        <v>0.21126639698287311</v>
      </c>
      <c r="AA410" s="4">
        <f>X410/tabel1!$I$7</f>
        <v>510147.57894736843</v>
      </c>
      <c r="AB410" s="10">
        <f>Y410+tabel1!$G$6</f>
        <v>12.678552</v>
      </c>
      <c r="AC410">
        <v>7.269603</v>
      </c>
      <c r="AD410">
        <v>2.6785519999999998</v>
      </c>
      <c r="AE410" s="4">
        <f t="shared" si="27"/>
        <v>0.21126639698287311</v>
      </c>
      <c r="AF410" s="4">
        <f>AC410/tabel1!$I$7</f>
        <v>510147.57894736843</v>
      </c>
      <c r="AG410" s="10">
        <f>AD410+tabel1!$G$6</f>
        <v>12.678552</v>
      </c>
      <c r="AH410"/>
    </row>
    <row r="411" spans="1:34" x14ac:dyDescent="0.45">
      <c r="A411">
        <v>7.259296</v>
      </c>
      <c r="B411">
        <v>2.68398</v>
      </c>
      <c r="C411" s="4">
        <f t="shared" si="24"/>
        <v>0.21160392873530232</v>
      </c>
      <c r="D411" s="4">
        <f>A411/tabel1!$I$6</f>
        <v>231556.49122807014</v>
      </c>
      <c r="E411" s="10">
        <f>B411+tabel1!$G$6</f>
        <v>12.68398</v>
      </c>
      <c r="F411">
        <v>7.259296</v>
      </c>
      <c r="G411">
        <v>2.68398</v>
      </c>
      <c r="H411" s="4">
        <f t="shared" si="25"/>
        <v>0.21160392873530232</v>
      </c>
      <c r="I411" s="4">
        <f>F411/tabel1!$I$6</f>
        <v>231556.49122807014</v>
      </c>
      <c r="J411" s="10">
        <f>G411+tabel1!$G$6</f>
        <v>12.68398</v>
      </c>
      <c r="K411"/>
      <c r="X411">
        <v>7.259296</v>
      </c>
      <c r="Y411">
        <v>2.68398</v>
      </c>
      <c r="Z411" s="4">
        <f t="shared" si="26"/>
        <v>0.21160392873530232</v>
      </c>
      <c r="AA411" s="4">
        <f>X411/tabel1!$I$7</f>
        <v>509424.28070175444</v>
      </c>
      <c r="AB411" s="10">
        <f>Y411+tabel1!$G$6</f>
        <v>12.68398</v>
      </c>
      <c r="AC411">
        <v>7.259296</v>
      </c>
      <c r="AD411">
        <v>2.68398</v>
      </c>
      <c r="AE411" s="4">
        <f t="shared" si="27"/>
        <v>0.21160392873530232</v>
      </c>
      <c r="AF411" s="4">
        <f>AC411/tabel1!$I$7</f>
        <v>509424.28070175444</v>
      </c>
      <c r="AG411" s="10">
        <f>AD411+tabel1!$G$6</f>
        <v>12.68398</v>
      </c>
      <c r="AH411"/>
    </row>
    <row r="412" spans="1:34" x14ac:dyDescent="0.45">
      <c r="A412">
        <v>7.274756</v>
      </c>
      <c r="B412">
        <v>2.6896409999999999</v>
      </c>
      <c r="C412" s="4">
        <f t="shared" si="24"/>
        <v>0.21195564161350192</v>
      </c>
      <c r="D412" s="4">
        <f>A412/tabel1!$I$6</f>
        <v>232049.63317384367</v>
      </c>
      <c r="E412" s="10">
        <f>B412+tabel1!$G$6</f>
        <v>12.689641</v>
      </c>
      <c r="F412">
        <v>7.274756</v>
      </c>
      <c r="G412">
        <v>2.6896409999999999</v>
      </c>
      <c r="H412" s="4">
        <f t="shared" si="25"/>
        <v>0.21195564161350192</v>
      </c>
      <c r="I412" s="4">
        <f>F412/tabel1!$I$6</f>
        <v>232049.63317384367</v>
      </c>
      <c r="J412" s="10">
        <f>G412+tabel1!$G$6</f>
        <v>12.689641</v>
      </c>
      <c r="K412"/>
      <c r="X412">
        <v>7.274756</v>
      </c>
      <c r="Y412">
        <v>2.6896409999999999</v>
      </c>
      <c r="Z412" s="4">
        <f t="shared" si="26"/>
        <v>0.21195564161350192</v>
      </c>
      <c r="AA412" s="4">
        <f>X412/tabel1!$I$7</f>
        <v>510509.19298245618</v>
      </c>
      <c r="AB412" s="10">
        <f>Y412+tabel1!$G$6</f>
        <v>12.689641</v>
      </c>
      <c r="AC412">
        <v>7.274756</v>
      </c>
      <c r="AD412">
        <v>2.6896409999999999</v>
      </c>
      <c r="AE412" s="4">
        <f t="shared" si="27"/>
        <v>0.21195564161350192</v>
      </c>
      <c r="AF412" s="4">
        <f>AC412/tabel1!$I$7</f>
        <v>510509.19298245618</v>
      </c>
      <c r="AG412" s="10">
        <f>AD412+tabel1!$G$6</f>
        <v>12.689641</v>
      </c>
      <c r="AH412"/>
    </row>
    <row r="413" spans="1:34" x14ac:dyDescent="0.45">
      <c r="A413">
        <v>7.2673129999999997</v>
      </c>
      <c r="B413">
        <v>2.695668</v>
      </c>
      <c r="C413" s="4">
        <f t="shared" si="24"/>
        <v>0.21232974901360055</v>
      </c>
      <c r="D413" s="4">
        <f>A413/tabel1!$I$6</f>
        <v>231812.21690590109</v>
      </c>
      <c r="E413" s="10">
        <f>B413+tabel1!$G$6</f>
        <v>12.695668</v>
      </c>
      <c r="F413">
        <v>7.2673129999999997</v>
      </c>
      <c r="G413">
        <v>2.695668</v>
      </c>
      <c r="H413" s="4">
        <f t="shared" si="25"/>
        <v>0.21232974901360055</v>
      </c>
      <c r="I413" s="4">
        <f>F413/tabel1!$I$6</f>
        <v>231812.21690590109</v>
      </c>
      <c r="J413" s="10">
        <f>G413+tabel1!$G$6</f>
        <v>12.695668</v>
      </c>
      <c r="K413"/>
      <c r="X413">
        <v>7.2673129999999997</v>
      </c>
      <c r="Y413">
        <v>2.695668</v>
      </c>
      <c r="Z413" s="4">
        <f t="shared" si="26"/>
        <v>0.21232974901360055</v>
      </c>
      <c r="AA413" s="4">
        <f>X413/tabel1!$I$7</f>
        <v>509986.87719298247</v>
      </c>
      <c r="AB413" s="10">
        <f>Y413+tabel1!$G$6</f>
        <v>12.695668</v>
      </c>
      <c r="AC413">
        <v>7.2673129999999997</v>
      </c>
      <c r="AD413">
        <v>2.695668</v>
      </c>
      <c r="AE413" s="4">
        <f t="shared" si="27"/>
        <v>0.21232974901360055</v>
      </c>
      <c r="AF413" s="4">
        <f>AC413/tabel1!$I$7</f>
        <v>509986.87719298247</v>
      </c>
      <c r="AG413" s="10">
        <f>AD413+tabel1!$G$6</f>
        <v>12.695668</v>
      </c>
      <c r="AH413"/>
    </row>
    <row r="414" spans="1:34" x14ac:dyDescent="0.45">
      <c r="A414">
        <v>7.2558600000000002</v>
      </c>
      <c r="B414">
        <v>2.7023619999999999</v>
      </c>
      <c r="C414" s="4">
        <f t="shared" si="24"/>
        <v>0.21274484225847129</v>
      </c>
      <c r="D414" s="4">
        <f>A414/tabel1!$I$6</f>
        <v>231446.88995215308</v>
      </c>
      <c r="E414" s="10">
        <f>B414+tabel1!$G$6</f>
        <v>12.702362000000001</v>
      </c>
      <c r="F414">
        <v>7.2558600000000002</v>
      </c>
      <c r="G414">
        <v>2.7023619999999999</v>
      </c>
      <c r="H414" s="4">
        <f t="shared" si="25"/>
        <v>0.21274484225847129</v>
      </c>
      <c r="I414" s="4">
        <f>F414/tabel1!$I$6</f>
        <v>231446.88995215308</v>
      </c>
      <c r="J414" s="10">
        <f>G414+tabel1!$G$6</f>
        <v>12.702362000000001</v>
      </c>
      <c r="K414"/>
      <c r="X414">
        <v>7.2558600000000002</v>
      </c>
      <c r="Y414">
        <v>2.7023619999999999</v>
      </c>
      <c r="Z414" s="4">
        <f t="shared" si="26"/>
        <v>0.21274484225847129</v>
      </c>
      <c r="AA414" s="4">
        <f>X414/tabel1!$I$7</f>
        <v>509183.15789473691</v>
      </c>
      <c r="AB414" s="10">
        <f>Y414+tabel1!$G$6</f>
        <v>12.702362000000001</v>
      </c>
      <c r="AC414">
        <v>7.2558600000000002</v>
      </c>
      <c r="AD414">
        <v>2.7023619999999999</v>
      </c>
      <c r="AE414" s="4">
        <f t="shared" si="27"/>
        <v>0.21274484225847129</v>
      </c>
      <c r="AF414" s="4">
        <f>AC414/tabel1!$I$7</f>
        <v>509183.15789473691</v>
      </c>
      <c r="AG414" s="10">
        <f>AD414+tabel1!$G$6</f>
        <v>12.702362000000001</v>
      </c>
      <c r="AH414"/>
    </row>
    <row r="415" spans="1:34" x14ac:dyDescent="0.45">
      <c r="A415">
        <v>7.2444090000000001</v>
      </c>
      <c r="B415">
        <v>2.7094879999999999</v>
      </c>
      <c r="C415" s="4">
        <f t="shared" si="24"/>
        <v>0.21318624322238627</v>
      </c>
      <c r="D415" s="4">
        <f>A415/tabel1!$I$6</f>
        <v>231081.62679425837</v>
      </c>
      <c r="E415" s="10">
        <f>B415+tabel1!$G$6</f>
        <v>12.709488</v>
      </c>
      <c r="F415">
        <v>7.2444090000000001</v>
      </c>
      <c r="G415">
        <v>2.7094879999999999</v>
      </c>
      <c r="H415" s="4">
        <f t="shared" si="25"/>
        <v>0.21318624322238627</v>
      </c>
      <c r="I415" s="4">
        <f>F415/tabel1!$I$6</f>
        <v>231081.62679425837</v>
      </c>
      <c r="J415" s="10">
        <f>G415+tabel1!$G$6</f>
        <v>12.709488</v>
      </c>
      <c r="K415"/>
      <c r="X415">
        <v>7.2444090000000001</v>
      </c>
      <c r="Y415">
        <v>2.7094879999999999</v>
      </c>
      <c r="Z415" s="4">
        <f t="shared" si="26"/>
        <v>0.21318624322238627</v>
      </c>
      <c r="AA415" s="4">
        <f>X415/tabel1!$I$7</f>
        <v>508379.57894736849</v>
      </c>
      <c r="AB415" s="10">
        <f>Y415+tabel1!$G$6</f>
        <v>12.709488</v>
      </c>
      <c r="AC415">
        <v>7.2444090000000001</v>
      </c>
      <c r="AD415">
        <v>2.7094879999999999</v>
      </c>
      <c r="AE415" s="4">
        <f t="shared" si="27"/>
        <v>0.21318624322238627</v>
      </c>
      <c r="AF415" s="4">
        <f>AC415/tabel1!$I$7</f>
        <v>508379.57894736849</v>
      </c>
      <c r="AG415" s="10">
        <f>AD415+tabel1!$G$6</f>
        <v>12.709488</v>
      </c>
      <c r="AH415"/>
    </row>
    <row r="416" spans="1:34" x14ac:dyDescent="0.45">
      <c r="A416">
        <v>7.2146340000000002</v>
      </c>
      <c r="B416">
        <v>2.7172130000000001</v>
      </c>
      <c r="C416" s="4">
        <f t="shared" si="24"/>
        <v>0.21366418884389213</v>
      </c>
      <c r="D416" s="4">
        <f>A416/tabel1!$I$6</f>
        <v>230131.86602870811</v>
      </c>
      <c r="E416" s="10">
        <f>B416+tabel1!$G$6</f>
        <v>12.717213000000001</v>
      </c>
      <c r="F416">
        <v>7.2146340000000002</v>
      </c>
      <c r="G416">
        <v>2.7172130000000001</v>
      </c>
      <c r="H416" s="4">
        <f t="shared" si="25"/>
        <v>0.21366418884389213</v>
      </c>
      <c r="I416" s="4">
        <f>F416/tabel1!$I$6</f>
        <v>230131.86602870811</v>
      </c>
      <c r="J416" s="10">
        <f>G416+tabel1!$G$6</f>
        <v>12.717213000000001</v>
      </c>
      <c r="K416"/>
      <c r="X416">
        <v>7.2146340000000002</v>
      </c>
      <c r="Y416">
        <v>2.7172130000000001</v>
      </c>
      <c r="Z416" s="4">
        <f t="shared" si="26"/>
        <v>0.21366418884389213</v>
      </c>
      <c r="AA416" s="4">
        <f>X416/tabel1!$I$7</f>
        <v>506290.10526315792</v>
      </c>
      <c r="AB416" s="10">
        <f>Y416+tabel1!$G$6</f>
        <v>12.717213000000001</v>
      </c>
      <c r="AC416">
        <v>7.2146340000000002</v>
      </c>
      <c r="AD416">
        <v>2.7172130000000001</v>
      </c>
      <c r="AE416" s="4">
        <f t="shared" si="27"/>
        <v>0.21366418884389213</v>
      </c>
      <c r="AF416" s="4">
        <f>AC416/tabel1!$I$7</f>
        <v>506290.10526315792</v>
      </c>
      <c r="AG416" s="10">
        <f>AD416+tabel1!$G$6</f>
        <v>12.717213000000001</v>
      </c>
      <c r="AH416"/>
    </row>
    <row r="417" spans="1:34" x14ac:dyDescent="0.45">
      <c r="A417">
        <v>7.1940210000000002</v>
      </c>
      <c r="B417">
        <v>2.7252049999999999</v>
      </c>
      <c r="C417" s="4">
        <f t="shared" si="24"/>
        <v>0.21415804303349142</v>
      </c>
      <c r="D417" s="4">
        <f>A417/tabel1!$I$6</f>
        <v>229474.35406698563</v>
      </c>
      <c r="E417" s="10">
        <f>B417+tabel1!$G$6</f>
        <v>12.725204999999999</v>
      </c>
      <c r="F417">
        <v>7.1940210000000002</v>
      </c>
      <c r="G417">
        <v>2.7252049999999999</v>
      </c>
      <c r="H417" s="4">
        <f t="shared" si="25"/>
        <v>0.21415804303349142</v>
      </c>
      <c r="I417" s="4">
        <f>F417/tabel1!$I$6</f>
        <v>229474.35406698563</v>
      </c>
      <c r="J417" s="10">
        <f>G417+tabel1!$G$6</f>
        <v>12.725204999999999</v>
      </c>
      <c r="K417"/>
      <c r="X417">
        <v>7.1940210000000002</v>
      </c>
      <c r="Y417">
        <v>2.7252049999999999</v>
      </c>
      <c r="Z417" s="4">
        <f t="shared" si="26"/>
        <v>0.21415804303349142</v>
      </c>
      <c r="AA417" s="4">
        <f>X417/tabel1!$I$7</f>
        <v>504843.57894736849</v>
      </c>
      <c r="AB417" s="10">
        <f>Y417+tabel1!$G$6</f>
        <v>12.725204999999999</v>
      </c>
      <c r="AC417">
        <v>7.1940210000000002</v>
      </c>
      <c r="AD417">
        <v>2.7252049999999999</v>
      </c>
      <c r="AE417" s="4">
        <f t="shared" si="27"/>
        <v>0.21415804303349142</v>
      </c>
      <c r="AF417" s="4">
        <f>AC417/tabel1!$I$7</f>
        <v>504843.57894736849</v>
      </c>
      <c r="AG417" s="10">
        <f>AD417+tabel1!$G$6</f>
        <v>12.725204999999999</v>
      </c>
      <c r="AH417"/>
    </row>
    <row r="418" spans="1:34" x14ac:dyDescent="0.45">
      <c r="A418">
        <v>7.1791330000000002</v>
      </c>
      <c r="B418">
        <v>2.7330640000000002</v>
      </c>
      <c r="C418" s="4">
        <f t="shared" si="24"/>
        <v>0.21464307412575637</v>
      </c>
      <c r="D418" s="4">
        <f>A418/tabel1!$I$6</f>
        <v>228999.45773524718</v>
      </c>
      <c r="E418" s="10">
        <f>B418+tabel1!$G$6</f>
        <v>12.733064000000001</v>
      </c>
      <c r="F418">
        <v>7.1791330000000002</v>
      </c>
      <c r="G418">
        <v>2.7330640000000002</v>
      </c>
      <c r="H418" s="4">
        <f t="shared" si="25"/>
        <v>0.21464307412575637</v>
      </c>
      <c r="I418" s="4">
        <f>F418/tabel1!$I$6</f>
        <v>228999.45773524718</v>
      </c>
      <c r="J418" s="10">
        <f>G418+tabel1!$G$6</f>
        <v>12.733064000000001</v>
      </c>
      <c r="K418"/>
      <c r="X418">
        <v>7.1791330000000002</v>
      </c>
      <c r="Y418">
        <v>2.7330640000000002</v>
      </c>
      <c r="Z418" s="4">
        <f t="shared" si="26"/>
        <v>0.21464307412575637</v>
      </c>
      <c r="AA418" s="4">
        <f>X418/tabel1!$I$7</f>
        <v>503798.80701754394</v>
      </c>
      <c r="AB418" s="10">
        <f>Y418+tabel1!$G$6</f>
        <v>12.733064000000001</v>
      </c>
      <c r="AC418">
        <v>7.1791330000000002</v>
      </c>
      <c r="AD418">
        <v>2.7330640000000002</v>
      </c>
      <c r="AE418" s="4">
        <f t="shared" si="27"/>
        <v>0.21464307412575637</v>
      </c>
      <c r="AF418" s="4">
        <f>AC418/tabel1!$I$7</f>
        <v>503798.80701754394</v>
      </c>
      <c r="AG418" s="10">
        <f>AD418+tabel1!$G$6</f>
        <v>12.733064000000001</v>
      </c>
      <c r="AH418"/>
    </row>
    <row r="419" spans="1:34" x14ac:dyDescent="0.45">
      <c r="A419">
        <v>7.1722619999999999</v>
      </c>
      <c r="B419">
        <v>2.7405569999999999</v>
      </c>
      <c r="C419" s="4">
        <f t="shared" si="24"/>
        <v>0.21510495969681703</v>
      </c>
      <c r="D419" s="4">
        <f>A419/tabel1!$I$6</f>
        <v>228780.28708133969</v>
      </c>
      <c r="E419" s="10">
        <f>B419+tabel1!$G$6</f>
        <v>12.740556999999999</v>
      </c>
      <c r="F419">
        <v>7.1722619999999999</v>
      </c>
      <c r="G419">
        <v>2.7405569999999999</v>
      </c>
      <c r="H419" s="4">
        <f t="shared" si="25"/>
        <v>0.21510495969681703</v>
      </c>
      <c r="I419" s="4">
        <f>F419/tabel1!$I$6</f>
        <v>228780.28708133969</v>
      </c>
      <c r="J419" s="10">
        <f>G419+tabel1!$G$6</f>
        <v>12.740556999999999</v>
      </c>
      <c r="K419"/>
      <c r="X419">
        <v>7.1722619999999999</v>
      </c>
      <c r="Y419">
        <v>2.7405569999999999</v>
      </c>
      <c r="Z419" s="4">
        <f t="shared" si="26"/>
        <v>0.21510495969681703</v>
      </c>
      <c r="AA419" s="4">
        <f>X419/tabel1!$I$7</f>
        <v>503316.63157894742</v>
      </c>
      <c r="AB419" s="10">
        <f>Y419+tabel1!$G$6</f>
        <v>12.740556999999999</v>
      </c>
      <c r="AC419">
        <v>7.1722619999999999</v>
      </c>
      <c r="AD419">
        <v>2.7405569999999999</v>
      </c>
      <c r="AE419" s="4">
        <f t="shared" si="27"/>
        <v>0.21510495969681703</v>
      </c>
      <c r="AF419" s="4">
        <f>AC419/tabel1!$I$7</f>
        <v>503316.63157894742</v>
      </c>
      <c r="AG419" s="10">
        <f>AD419+tabel1!$G$6</f>
        <v>12.740556999999999</v>
      </c>
      <c r="AH419"/>
    </row>
    <row r="420" spans="1:34" x14ac:dyDescent="0.45">
      <c r="A420">
        <v>7.1550849999999997</v>
      </c>
      <c r="B420">
        <v>2.7474500000000002</v>
      </c>
      <c r="C420" s="4">
        <f t="shared" si="24"/>
        <v>0.2155293803858811</v>
      </c>
      <c r="D420" s="4">
        <f>A420/tabel1!$I$6</f>
        <v>228232.37639553426</v>
      </c>
      <c r="E420" s="10">
        <f>B420+tabel1!$G$6</f>
        <v>12.747450000000001</v>
      </c>
      <c r="F420">
        <v>7.1550849999999997</v>
      </c>
      <c r="G420">
        <v>2.7474500000000002</v>
      </c>
      <c r="H420" s="4">
        <f t="shared" si="25"/>
        <v>0.2155293803858811</v>
      </c>
      <c r="I420" s="4">
        <f>F420/tabel1!$I$6</f>
        <v>228232.37639553426</v>
      </c>
      <c r="J420" s="10">
        <f>G420+tabel1!$G$6</f>
        <v>12.747450000000001</v>
      </c>
      <c r="K420"/>
      <c r="X420">
        <v>7.1550849999999997</v>
      </c>
      <c r="Y420">
        <v>2.7474500000000002</v>
      </c>
      <c r="Z420" s="4">
        <f t="shared" si="26"/>
        <v>0.2155293803858811</v>
      </c>
      <c r="AA420" s="4">
        <f>X420/tabel1!$I$7</f>
        <v>502111.22807017545</v>
      </c>
      <c r="AB420" s="10">
        <f>Y420+tabel1!$G$6</f>
        <v>12.747450000000001</v>
      </c>
      <c r="AC420">
        <v>7.1550849999999997</v>
      </c>
      <c r="AD420">
        <v>2.7474500000000002</v>
      </c>
      <c r="AE420" s="4">
        <f t="shared" si="27"/>
        <v>0.2155293803858811</v>
      </c>
      <c r="AF420" s="4">
        <f>AC420/tabel1!$I$7</f>
        <v>502111.22807017545</v>
      </c>
      <c r="AG420" s="10">
        <f>AD420+tabel1!$G$6</f>
        <v>12.747450000000001</v>
      </c>
      <c r="AH420"/>
    </row>
    <row r="421" spans="1:34" x14ac:dyDescent="0.45">
      <c r="A421">
        <v>7.1344719999999997</v>
      </c>
      <c r="B421">
        <v>2.753444</v>
      </c>
      <c r="C421" s="4">
        <f t="shared" si="24"/>
        <v>0.2158980742770345</v>
      </c>
      <c r="D421" s="4">
        <f>A421/tabel1!$I$6</f>
        <v>227574.86443381177</v>
      </c>
      <c r="E421" s="10">
        <f>B421+tabel1!$G$6</f>
        <v>12.753444</v>
      </c>
      <c r="F421">
        <v>7.1344719999999997</v>
      </c>
      <c r="G421">
        <v>2.753444</v>
      </c>
      <c r="H421" s="4">
        <f t="shared" si="25"/>
        <v>0.2158980742770345</v>
      </c>
      <c r="I421" s="4">
        <f>F421/tabel1!$I$6</f>
        <v>227574.86443381177</v>
      </c>
      <c r="J421" s="10">
        <f>G421+tabel1!$G$6</f>
        <v>12.753444</v>
      </c>
      <c r="K421"/>
      <c r="X421">
        <v>7.1344719999999997</v>
      </c>
      <c r="Y421">
        <v>2.753444</v>
      </c>
      <c r="Z421" s="4">
        <f t="shared" si="26"/>
        <v>0.2158980742770345</v>
      </c>
      <c r="AA421" s="4">
        <f>X421/tabel1!$I$7</f>
        <v>500664.70175438595</v>
      </c>
      <c r="AB421" s="10">
        <f>Y421+tabel1!$G$6</f>
        <v>12.753444</v>
      </c>
      <c r="AC421">
        <v>7.1344719999999997</v>
      </c>
      <c r="AD421">
        <v>2.753444</v>
      </c>
      <c r="AE421" s="4">
        <f t="shared" si="27"/>
        <v>0.2158980742770345</v>
      </c>
      <c r="AF421" s="4">
        <f>AC421/tabel1!$I$7</f>
        <v>500664.70175438595</v>
      </c>
      <c r="AG421" s="10">
        <f>AD421+tabel1!$G$6</f>
        <v>12.753444</v>
      </c>
      <c r="AH421"/>
    </row>
    <row r="422" spans="1:34" x14ac:dyDescent="0.45">
      <c r="A422">
        <v>7.1276010000000003</v>
      </c>
      <c r="B422">
        <v>2.7588379999999999</v>
      </c>
      <c r="C422" s="4">
        <f t="shared" si="24"/>
        <v>0.21622956573318039</v>
      </c>
      <c r="D422" s="4">
        <f>A422/tabel1!$I$6</f>
        <v>227355.69377990428</v>
      </c>
      <c r="E422" s="10">
        <f>B422+tabel1!$G$6</f>
        <v>12.758838000000001</v>
      </c>
      <c r="F422">
        <v>7.1276010000000003</v>
      </c>
      <c r="G422">
        <v>2.7588379999999999</v>
      </c>
      <c r="H422" s="4">
        <f t="shared" si="25"/>
        <v>0.21622956573318039</v>
      </c>
      <c r="I422" s="4">
        <f>F422/tabel1!$I$6</f>
        <v>227355.69377990428</v>
      </c>
      <c r="J422" s="10">
        <f>G422+tabel1!$G$6</f>
        <v>12.758838000000001</v>
      </c>
      <c r="K422"/>
      <c r="X422">
        <v>7.1276010000000003</v>
      </c>
      <c r="Y422">
        <v>2.7588379999999999</v>
      </c>
      <c r="Z422" s="4">
        <f t="shared" si="26"/>
        <v>0.21622956573318039</v>
      </c>
      <c r="AA422" s="4">
        <f>X422/tabel1!$I$7</f>
        <v>500182.52631578955</v>
      </c>
      <c r="AB422" s="10">
        <f>Y422+tabel1!$G$6</f>
        <v>12.758838000000001</v>
      </c>
      <c r="AC422">
        <v>7.1276010000000003</v>
      </c>
      <c r="AD422">
        <v>2.7588379999999999</v>
      </c>
      <c r="AE422" s="4">
        <f t="shared" si="27"/>
        <v>0.21622956573318039</v>
      </c>
      <c r="AF422" s="4">
        <f>AC422/tabel1!$I$7</f>
        <v>500182.52631578955</v>
      </c>
      <c r="AG422" s="10">
        <f>AD422+tabel1!$G$6</f>
        <v>12.758838000000001</v>
      </c>
      <c r="AH422"/>
    </row>
    <row r="423" spans="1:34" x14ac:dyDescent="0.45">
      <c r="A423">
        <v>7.1104229999999999</v>
      </c>
      <c r="B423">
        <v>2.7640660000000001</v>
      </c>
      <c r="C423" s="4">
        <f t="shared" si="24"/>
        <v>0.21655058819031492</v>
      </c>
      <c r="D423" s="4">
        <f>A423/tabel1!$I$6</f>
        <v>226807.75119617223</v>
      </c>
      <c r="E423" s="10">
        <f>B423+tabel1!$G$6</f>
        <v>12.764066</v>
      </c>
      <c r="F423">
        <v>7.1104229999999999</v>
      </c>
      <c r="G423">
        <v>2.7640660000000001</v>
      </c>
      <c r="H423" s="4">
        <f t="shared" si="25"/>
        <v>0.21655058819031492</v>
      </c>
      <c r="I423" s="4">
        <f>F423/tabel1!$I$6</f>
        <v>226807.75119617223</v>
      </c>
      <c r="J423" s="10">
        <f>G423+tabel1!$G$6</f>
        <v>12.764066</v>
      </c>
      <c r="K423"/>
      <c r="X423">
        <v>7.1104229999999999</v>
      </c>
      <c r="Y423">
        <v>2.7640660000000001</v>
      </c>
      <c r="Z423" s="4">
        <f t="shared" si="26"/>
        <v>0.21655058819031492</v>
      </c>
      <c r="AA423" s="4">
        <f>X423/tabel1!$I$7</f>
        <v>498977.05263157899</v>
      </c>
      <c r="AB423" s="10">
        <f>Y423+tabel1!$G$6</f>
        <v>12.764066</v>
      </c>
      <c r="AC423">
        <v>7.1104229999999999</v>
      </c>
      <c r="AD423">
        <v>2.7640660000000001</v>
      </c>
      <c r="AE423" s="4">
        <f t="shared" si="27"/>
        <v>0.21655058819031492</v>
      </c>
      <c r="AF423" s="4">
        <f>AC423/tabel1!$I$7</f>
        <v>498977.05263157899</v>
      </c>
      <c r="AG423" s="10">
        <f>AD423+tabel1!$G$6</f>
        <v>12.764066</v>
      </c>
      <c r="AH423"/>
    </row>
    <row r="424" spans="1:34" x14ac:dyDescent="0.45">
      <c r="A424">
        <v>7.1001159999999999</v>
      </c>
      <c r="B424">
        <v>2.7693279999999998</v>
      </c>
      <c r="C424" s="4">
        <f t="shared" si="24"/>
        <v>0.21687343296373934</v>
      </c>
      <c r="D424" s="4">
        <f>A424/tabel1!$I$6</f>
        <v>226478.97926634765</v>
      </c>
      <c r="E424" s="10">
        <f>B424+tabel1!$G$6</f>
        <v>12.769328</v>
      </c>
      <c r="F424">
        <v>7.1001159999999999</v>
      </c>
      <c r="G424">
        <v>2.7693279999999998</v>
      </c>
      <c r="H424" s="4">
        <f t="shared" si="25"/>
        <v>0.21687343296373934</v>
      </c>
      <c r="I424" s="4">
        <f>F424/tabel1!$I$6</f>
        <v>226478.97926634765</v>
      </c>
      <c r="J424" s="10">
        <f>G424+tabel1!$G$6</f>
        <v>12.769328</v>
      </c>
      <c r="K424"/>
      <c r="X424">
        <v>7.1001159999999999</v>
      </c>
      <c r="Y424">
        <v>2.7693279999999998</v>
      </c>
      <c r="Z424" s="4">
        <f t="shared" si="26"/>
        <v>0.21687343296373934</v>
      </c>
      <c r="AA424" s="4">
        <f>X424/tabel1!$I$7</f>
        <v>498253.75438596494</v>
      </c>
      <c r="AB424" s="10">
        <f>Y424+tabel1!$G$6</f>
        <v>12.769328</v>
      </c>
      <c r="AC424">
        <v>7.1001159999999999</v>
      </c>
      <c r="AD424">
        <v>2.7693279999999998</v>
      </c>
      <c r="AE424" s="4">
        <f t="shared" si="27"/>
        <v>0.21687343296373934</v>
      </c>
      <c r="AF424" s="4">
        <f>AC424/tabel1!$I$7</f>
        <v>498253.75438596494</v>
      </c>
      <c r="AG424" s="10">
        <f>AD424+tabel1!$G$6</f>
        <v>12.769328</v>
      </c>
      <c r="AH424"/>
    </row>
    <row r="425" spans="1:34" x14ac:dyDescent="0.45">
      <c r="A425">
        <v>7.0875190000000003</v>
      </c>
      <c r="B425">
        <v>2.7748560000000002</v>
      </c>
      <c r="C425" s="4">
        <f t="shared" si="24"/>
        <v>0.21721231143427372</v>
      </c>
      <c r="D425" s="4">
        <f>A425/tabel1!$I$6</f>
        <v>226077.16108452951</v>
      </c>
      <c r="E425" s="10">
        <f>B425+tabel1!$G$6</f>
        <v>12.774856</v>
      </c>
      <c r="F425">
        <v>7.0875190000000003</v>
      </c>
      <c r="G425">
        <v>2.7748560000000002</v>
      </c>
      <c r="H425" s="4">
        <f t="shared" si="25"/>
        <v>0.21721231143427372</v>
      </c>
      <c r="I425" s="4">
        <f>F425/tabel1!$I$6</f>
        <v>226077.16108452951</v>
      </c>
      <c r="J425" s="10">
        <f>G425+tabel1!$G$6</f>
        <v>12.774856</v>
      </c>
      <c r="K425"/>
      <c r="X425">
        <v>7.0875190000000003</v>
      </c>
      <c r="Y425">
        <v>2.7748560000000002</v>
      </c>
      <c r="Z425" s="4">
        <f t="shared" si="26"/>
        <v>0.21721231143427372</v>
      </c>
      <c r="AA425" s="4">
        <f>X425/tabel1!$I$7</f>
        <v>497369.75438596494</v>
      </c>
      <c r="AB425" s="10">
        <f>Y425+tabel1!$G$6</f>
        <v>12.774856</v>
      </c>
      <c r="AC425">
        <v>7.0875190000000003</v>
      </c>
      <c r="AD425">
        <v>2.7748560000000002</v>
      </c>
      <c r="AE425" s="4">
        <f t="shared" si="27"/>
        <v>0.21721231143427372</v>
      </c>
      <c r="AF425" s="4">
        <f>AC425/tabel1!$I$7</f>
        <v>497369.75438596494</v>
      </c>
      <c r="AG425" s="10">
        <f>AD425+tabel1!$G$6</f>
        <v>12.774856</v>
      </c>
      <c r="AH425"/>
    </row>
    <row r="426" spans="1:34" x14ac:dyDescent="0.45">
      <c r="A426">
        <v>7.0760670000000001</v>
      </c>
      <c r="B426">
        <v>2.7810830000000002</v>
      </c>
      <c r="C426" s="4">
        <f t="shared" si="24"/>
        <v>0.21759368904810336</v>
      </c>
      <c r="D426" s="4">
        <f>A426/tabel1!$I$6</f>
        <v>225711.86602870811</v>
      </c>
      <c r="E426" s="10">
        <f>B426+tabel1!$G$6</f>
        <v>12.781083000000001</v>
      </c>
      <c r="F426">
        <v>7.0760670000000001</v>
      </c>
      <c r="G426">
        <v>2.7810830000000002</v>
      </c>
      <c r="H426" s="4">
        <f t="shared" si="25"/>
        <v>0.21759368904810336</v>
      </c>
      <c r="I426" s="4">
        <f>F426/tabel1!$I$6</f>
        <v>225711.86602870811</v>
      </c>
      <c r="J426" s="10">
        <f>G426+tabel1!$G$6</f>
        <v>12.781083000000001</v>
      </c>
      <c r="K426"/>
      <c r="X426">
        <v>7.0760670000000001</v>
      </c>
      <c r="Y426">
        <v>2.7810830000000002</v>
      </c>
      <c r="Z426" s="4">
        <f t="shared" si="26"/>
        <v>0.21759368904810336</v>
      </c>
      <c r="AA426" s="4">
        <f>X426/tabel1!$I$7</f>
        <v>496566.10526315792</v>
      </c>
      <c r="AB426" s="10">
        <f>Y426+tabel1!$G$6</f>
        <v>12.781083000000001</v>
      </c>
      <c r="AC426">
        <v>7.0760670000000001</v>
      </c>
      <c r="AD426">
        <v>2.7810830000000002</v>
      </c>
      <c r="AE426" s="4">
        <f t="shared" si="27"/>
        <v>0.21759368904810336</v>
      </c>
      <c r="AF426" s="4">
        <f>AC426/tabel1!$I$7</f>
        <v>496566.10526315792</v>
      </c>
      <c r="AG426" s="10">
        <f>AD426+tabel1!$G$6</f>
        <v>12.781083000000001</v>
      </c>
      <c r="AH426"/>
    </row>
    <row r="427" spans="1:34" x14ac:dyDescent="0.45">
      <c r="A427">
        <v>7.0611800000000002</v>
      </c>
      <c r="B427">
        <v>2.787976</v>
      </c>
      <c r="C427" s="4">
        <f t="shared" si="24"/>
        <v>0.21801542323820439</v>
      </c>
      <c r="D427" s="4">
        <f>A427/tabel1!$I$6</f>
        <v>225237.00159489631</v>
      </c>
      <c r="E427" s="10">
        <f>B427+tabel1!$G$6</f>
        <v>12.787976</v>
      </c>
      <c r="F427">
        <v>7.0611800000000002</v>
      </c>
      <c r="G427">
        <v>2.787976</v>
      </c>
      <c r="H427" s="4">
        <f t="shared" si="25"/>
        <v>0.21801542323820439</v>
      </c>
      <c r="I427" s="4">
        <f>F427/tabel1!$I$6</f>
        <v>225237.00159489631</v>
      </c>
      <c r="J427" s="10">
        <f>G427+tabel1!$G$6</f>
        <v>12.787976</v>
      </c>
      <c r="K427"/>
      <c r="X427">
        <v>7.0611800000000002</v>
      </c>
      <c r="Y427">
        <v>2.787976</v>
      </c>
      <c r="Z427" s="4">
        <f t="shared" si="26"/>
        <v>0.21801542323820439</v>
      </c>
      <c r="AA427" s="4">
        <f>X427/tabel1!$I$7</f>
        <v>495521.40350877197</v>
      </c>
      <c r="AB427" s="10">
        <f>Y427+tabel1!$G$6</f>
        <v>12.787976</v>
      </c>
      <c r="AC427">
        <v>7.0611800000000002</v>
      </c>
      <c r="AD427">
        <v>2.787976</v>
      </c>
      <c r="AE427" s="4">
        <f t="shared" si="27"/>
        <v>0.21801542323820439</v>
      </c>
      <c r="AF427" s="4">
        <f>AC427/tabel1!$I$7</f>
        <v>495521.40350877197</v>
      </c>
      <c r="AG427" s="10">
        <f>AD427+tabel1!$G$6</f>
        <v>12.787976</v>
      </c>
      <c r="AH427"/>
    </row>
    <row r="428" spans="1:34" x14ac:dyDescent="0.45">
      <c r="A428">
        <v>7.0508740000000003</v>
      </c>
      <c r="B428">
        <v>2.7954349999999999</v>
      </c>
      <c r="C428" s="4">
        <f t="shared" si="24"/>
        <v>0.21847127510709874</v>
      </c>
      <c r="D428" s="4">
        <f>A428/tabel1!$I$6</f>
        <v>224908.26156299841</v>
      </c>
      <c r="E428" s="10">
        <f>B428+tabel1!$G$6</f>
        <v>12.795434999999999</v>
      </c>
      <c r="F428">
        <v>7.0508740000000003</v>
      </c>
      <c r="G428">
        <v>2.7954349999999999</v>
      </c>
      <c r="H428" s="4">
        <f t="shared" si="25"/>
        <v>0.21847127510709874</v>
      </c>
      <c r="I428" s="4">
        <f>F428/tabel1!$I$6</f>
        <v>224908.26156299841</v>
      </c>
      <c r="J428" s="10">
        <f>G428+tabel1!$G$6</f>
        <v>12.795434999999999</v>
      </c>
      <c r="K428"/>
      <c r="X428">
        <v>7.0508740000000003</v>
      </c>
      <c r="Y428">
        <v>2.7954349999999999</v>
      </c>
      <c r="Z428" s="4">
        <f t="shared" si="26"/>
        <v>0.21847127510709874</v>
      </c>
      <c r="AA428" s="4">
        <f>X428/tabel1!$I$7</f>
        <v>494798.17543859652</v>
      </c>
      <c r="AB428" s="10">
        <f>Y428+tabel1!$G$6</f>
        <v>12.795434999999999</v>
      </c>
      <c r="AC428">
        <v>7.0508740000000003</v>
      </c>
      <c r="AD428">
        <v>2.7954349999999999</v>
      </c>
      <c r="AE428" s="4">
        <f t="shared" si="27"/>
        <v>0.21847127510709874</v>
      </c>
      <c r="AF428" s="4">
        <f>AC428/tabel1!$I$7</f>
        <v>494798.17543859652</v>
      </c>
      <c r="AG428" s="10">
        <f>AD428+tabel1!$G$6</f>
        <v>12.795434999999999</v>
      </c>
      <c r="AH428"/>
    </row>
    <row r="429" spans="1:34" x14ac:dyDescent="0.45">
      <c r="A429">
        <v>7.0382759999999998</v>
      </c>
      <c r="B429">
        <v>2.803493</v>
      </c>
      <c r="C429" s="4">
        <f t="shared" si="24"/>
        <v>0.21896313763751815</v>
      </c>
      <c r="D429" s="4">
        <f>A429/tabel1!$I$6</f>
        <v>224506.41148325356</v>
      </c>
      <c r="E429" s="10">
        <f>B429+tabel1!$G$6</f>
        <v>12.803493</v>
      </c>
      <c r="F429">
        <v>7.0382759999999998</v>
      </c>
      <c r="G429">
        <v>2.803493</v>
      </c>
      <c r="H429" s="4">
        <f t="shared" si="25"/>
        <v>0.21896313763751815</v>
      </c>
      <c r="I429" s="4">
        <f>F429/tabel1!$I$6</f>
        <v>224506.41148325356</v>
      </c>
      <c r="J429" s="10">
        <f>G429+tabel1!$G$6</f>
        <v>12.803493</v>
      </c>
      <c r="K429"/>
      <c r="X429">
        <v>7.0382759999999998</v>
      </c>
      <c r="Y429">
        <v>2.803493</v>
      </c>
      <c r="Z429" s="4">
        <f t="shared" si="26"/>
        <v>0.21896313763751815</v>
      </c>
      <c r="AA429" s="4">
        <f>X429/tabel1!$I$7</f>
        <v>493914.10526315792</v>
      </c>
      <c r="AB429" s="10">
        <f>Y429+tabel1!$G$6</f>
        <v>12.803493</v>
      </c>
      <c r="AC429">
        <v>7.0382759999999998</v>
      </c>
      <c r="AD429">
        <v>2.803493</v>
      </c>
      <c r="AE429" s="4">
        <f t="shared" si="27"/>
        <v>0.21896313763751815</v>
      </c>
      <c r="AF429" s="4">
        <f>AC429/tabel1!$I$7</f>
        <v>493914.10526315792</v>
      </c>
      <c r="AG429" s="10">
        <f>AD429+tabel1!$G$6</f>
        <v>12.803493</v>
      </c>
      <c r="AH429"/>
    </row>
    <row r="430" spans="1:34" x14ac:dyDescent="0.45">
      <c r="A430">
        <v>7.0222439999999997</v>
      </c>
      <c r="B430">
        <v>2.8115519999999998</v>
      </c>
      <c r="C430" s="4">
        <f t="shared" si="24"/>
        <v>0.21945444236576489</v>
      </c>
      <c r="D430" s="4">
        <f>A430/tabel1!$I$6</f>
        <v>223995.02392344494</v>
      </c>
      <c r="E430" s="10">
        <f>B430+tabel1!$G$6</f>
        <v>12.811551999999999</v>
      </c>
      <c r="F430">
        <v>7.0222439999999997</v>
      </c>
      <c r="G430">
        <v>2.8115519999999998</v>
      </c>
      <c r="H430" s="4">
        <f t="shared" si="25"/>
        <v>0.21945444236576489</v>
      </c>
      <c r="I430" s="4">
        <f>F430/tabel1!$I$6</f>
        <v>223995.02392344494</v>
      </c>
      <c r="J430" s="10">
        <f>G430+tabel1!$G$6</f>
        <v>12.811551999999999</v>
      </c>
      <c r="K430"/>
      <c r="X430">
        <v>7.0222439999999997</v>
      </c>
      <c r="Y430">
        <v>2.8115519999999998</v>
      </c>
      <c r="Z430" s="4">
        <f t="shared" si="26"/>
        <v>0.21945444236576489</v>
      </c>
      <c r="AA430" s="4">
        <f>X430/tabel1!$I$7</f>
        <v>492789.05263157893</v>
      </c>
      <c r="AB430" s="10">
        <f>Y430+tabel1!$G$6</f>
        <v>12.811551999999999</v>
      </c>
      <c r="AC430">
        <v>7.0222439999999997</v>
      </c>
      <c r="AD430">
        <v>2.8115519999999998</v>
      </c>
      <c r="AE430" s="4">
        <f t="shared" si="27"/>
        <v>0.21945444236576489</v>
      </c>
      <c r="AF430" s="4">
        <f>AC430/tabel1!$I$7</f>
        <v>492789.05263157893</v>
      </c>
      <c r="AG430" s="10">
        <f>AD430+tabel1!$G$6</f>
        <v>12.811551999999999</v>
      </c>
      <c r="AH430"/>
    </row>
    <row r="431" spans="1:34" x14ac:dyDescent="0.45">
      <c r="A431">
        <v>7.0176629999999998</v>
      </c>
      <c r="B431">
        <v>2.8193109999999999</v>
      </c>
      <c r="C431" s="4">
        <f t="shared" si="24"/>
        <v>0.21992687438505862</v>
      </c>
      <c r="D431" s="4">
        <f>A431/tabel1!$I$6</f>
        <v>223848.89952153107</v>
      </c>
      <c r="E431" s="10">
        <f>B431+tabel1!$G$6</f>
        <v>12.819310999999999</v>
      </c>
      <c r="F431">
        <v>7.0176629999999998</v>
      </c>
      <c r="G431">
        <v>2.8193109999999999</v>
      </c>
      <c r="H431" s="4">
        <f t="shared" si="25"/>
        <v>0.21992687438505862</v>
      </c>
      <c r="I431" s="4">
        <f>F431/tabel1!$I$6</f>
        <v>223848.89952153107</v>
      </c>
      <c r="J431" s="10">
        <f>G431+tabel1!$G$6</f>
        <v>12.819310999999999</v>
      </c>
      <c r="K431"/>
      <c r="X431">
        <v>7.0176629999999998</v>
      </c>
      <c r="Y431">
        <v>2.8193109999999999</v>
      </c>
      <c r="Z431" s="4">
        <f t="shared" si="26"/>
        <v>0.21992687438505862</v>
      </c>
      <c r="AA431" s="4">
        <f>X431/tabel1!$I$7</f>
        <v>492467.57894736843</v>
      </c>
      <c r="AB431" s="10">
        <f>Y431+tabel1!$G$6</f>
        <v>12.819310999999999</v>
      </c>
      <c r="AC431">
        <v>7.0176629999999998</v>
      </c>
      <c r="AD431">
        <v>2.8193109999999999</v>
      </c>
      <c r="AE431" s="4">
        <f t="shared" si="27"/>
        <v>0.21992687438505862</v>
      </c>
      <c r="AF431" s="4">
        <f>AC431/tabel1!$I$7</f>
        <v>492467.57894736843</v>
      </c>
      <c r="AG431" s="10">
        <f>AD431+tabel1!$G$6</f>
        <v>12.819310999999999</v>
      </c>
      <c r="AH431"/>
    </row>
    <row r="432" spans="1:34" x14ac:dyDescent="0.45">
      <c r="A432">
        <v>7.0314050000000003</v>
      </c>
      <c r="B432">
        <v>2.8267039999999999</v>
      </c>
      <c r="C432" s="4">
        <f t="shared" si="24"/>
        <v>0.22037648954867906</v>
      </c>
      <c r="D432" s="4">
        <f>A432/tabel1!$I$6</f>
        <v>224287.24082934609</v>
      </c>
      <c r="E432" s="10">
        <f>B432+tabel1!$G$6</f>
        <v>12.826703999999999</v>
      </c>
      <c r="F432">
        <v>7.0314050000000003</v>
      </c>
      <c r="G432">
        <v>2.8267039999999999</v>
      </c>
      <c r="H432" s="4">
        <f t="shared" si="25"/>
        <v>0.22037648954867906</v>
      </c>
      <c r="I432" s="4">
        <f>F432/tabel1!$I$6</f>
        <v>224287.24082934609</v>
      </c>
      <c r="J432" s="10">
        <f>G432+tabel1!$G$6</f>
        <v>12.826703999999999</v>
      </c>
      <c r="K432"/>
      <c r="X432">
        <v>7.0314050000000003</v>
      </c>
      <c r="Y432">
        <v>2.8267039999999999</v>
      </c>
      <c r="Z432" s="4">
        <f t="shared" si="26"/>
        <v>0.22037648954867906</v>
      </c>
      <c r="AA432" s="4">
        <f>X432/tabel1!$I$7</f>
        <v>493431.92982456146</v>
      </c>
      <c r="AB432" s="10">
        <f>Y432+tabel1!$G$6</f>
        <v>12.826703999999999</v>
      </c>
      <c r="AC432">
        <v>7.0314050000000003</v>
      </c>
      <c r="AD432">
        <v>2.8267039999999999</v>
      </c>
      <c r="AE432" s="4">
        <f t="shared" si="27"/>
        <v>0.22037648954867906</v>
      </c>
      <c r="AF432" s="4">
        <f>AC432/tabel1!$I$7</f>
        <v>493431.92982456146</v>
      </c>
      <c r="AG432" s="10">
        <f>AD432+tabel1!$G$6</f>
        <v>12.826703999999999</v>
      </c>
      <c r="AH432"/>
    </row>
    <row r="433" spans="1:34" x14ac:dyDescent="0.45">
      <c r="A433">
        <v>7.0216719999999997</v>
      </c>
      <c r="B433">
        <v>2.8331970000000002</v>
      </c>
      <c r="C433" s="4">
        <f t="shared" si="24"/>
        <v>0.2207709427354696</v>
      </c>
      <c r="D433" s="4">
        <f>A433/tabel1!$I$6</f>
        <v>223976.77830940986</v>
      </c>
      <c r="E433" s="10">
        <f>B433+tabel1!$G$6</f>
        <v>12.833197</v>
      </c>
      <c r="F433">
        <v>7.0216719999999997</v>
      </c>
      <c r="G433">
        <v>2.8331970000000002</v>
      </c>
      <c r="H433" s="4">
        <f t="shared" si="25"/>
        <v>0.2207709427354696</v>
      </c>
      <c r="I433" s="4">
        <f>F433/tabel1!$I$6</f>
        <v>223976.77830940986</v>
      </c>
      <c r="J433" s="10">
        <f>G433+tabel1!$G$6</f>
        <v>12.833197</v>
      </c>
      <c r="K433"/>
      <c r="X433">
        <v>7.0216719999999997</v>
      </c>
      <c r="Y433">
        <v>2.8331970000000002</v>
      </c>
      <c r="Z433" s="4">
        <f t="shared" si="26"/>
        <v>0.2207709427354696</v>
      </c>
      <c r="AA433" s="4">
        <f>X433/tabel1!$I$7</f>
        <v>492748.91228070174</v>
      </c>
      <c r="AB433" s="10">
        <f>Y433+tabel1!$G$6</f>
        <v>12.833197</v>
      </c>
      <c r="AC433">
        <v>7.0216719999999997</v>
      </c>
      <c r="AD433">
        <v>2.8331970000000002</v>
      </c>
      <c r="AE433" s="4">
        <f t="shared" si="27"/>
        <v>0.2207709427354696</v>
      </c>
      <c r="AF433" s="4">
        <f>AC433/tabel1!$I$7</f>
        <v>492748.91228070174</v>
      </c>
      <c r="AG433" s="10">
        <f>AD433+tabel1!$G$6</f>
        <v>12.833197</v>
      </c>
      <c r="AH433"/>
    </row>
    <row r="434" spans="1:34" x14ac:dyDescent="0.45">
      <c r="A434">
        <v>7.0090750000000002</v>
      </c>
      <c r="B434">
        <v>2.8390249999999999</v>
      </c>
      <c r="C434" s="4">
        <f t="shared" si="24"/>
        <v>0.22112465705145057</v>
      </c>
      <c r="D434" s="4">
        <f>A434/tabel1!$I$6</f>
        <v>223574.96012759168</v>
      </c>
      <c r="E434" s="10">
        <f>B434+tabel1!$G$6</f>
        <v>12.839024999999999</v>
      </c>
      <c r="F434">
        <v>7.0090750000000002</v>
      </c>
      <c r="G434">
        <v>2.8390249999999999</v>
      </c>
      <c r="H434" s="4">
        <f t="shared" si="25"/>
        <v>0.22112465705145057</v>
      </c>
      <c r="I434" s="4">
        <f>F434/tabel1!$I$6</f>
        <v>223574.96012759168</v>
      </c>
      <c r="J434" s="10">
        <f>G434+tabel1!$G$6</f>
        <v>12.839024999999999</v>
      </c>
      <c r="K434"/>
      <c r="X434">
        <v>7.0090750000000002</v>
      </c>
      <c r="Y434">
        <v>2.8390249999999999</v>
      </c>
      <c r="Z434" s="4">
        <f t="shared" si="26"/>
        <v>0.22112465705145057</v>
      </c>
      <c r="AA434" s="4">
        <f>X434/tabel1!$I$7</f>
        <v>491864.9122807018</v>
      </c>
      <c r="AB434" s="10">
        <f>Y434+tabel1!$G$6</f>
        <v>12.839024999999999</v>
      </c>
      <c r="AC434">
        <v>7.0090750000000002</v>
      </c>
      <c r="AD434">
        <v>2.8390249999999999</v>
      </c>
      <c r="AE434" s="4">
        <f t="shared" si="27"/>
        <v>0.22112465705145057</v>
      </c>
      <c r="AF434" s="4">
        <f>AC434/tabel1!$I$7</f>
        <v>491864.9122807018</v>
      </c>
      <c r="AG434" s="10">
        <f>AD434+tabel1!$G$6</f>
        <v>12.839024999999999</v>
      </c>
      <c r="AH434"/>
    </row>
    <row r="435" spans="1:34" x14ac:dyDescent="0.45">
      <c r="A435">
        <v>6.9741460000000002</v>
      </c>
      <c r="B435">
        <v>2.844519</v>
      </c>
      <c r="C435" s="4">
        <f t="shared" si="24"/>
        <v>0.22145780624404854</v>
      </c>
      <c r="D435" s="4">
        <f>A435/tabel1!$I$6</f>
        <v>222460.79744816586</v>
      </c>
      <c r="E435" s="10">
        <f>B435+tabel1!$G$6</f>
        <v>12.844519</v>
      </c>
      <c r="F435">
        <v>6.9741460000000002</v>
      </c>
      <c r="G435">
        <v>2.844519</v>
      </c>
      <c r="H435" s="4">
        <f t="shared" si="25"/>
        <v>0.22145780624404854</v>
      </c>
      <c r="I435" s="4">
        <f>F435/tabel1!$I$6</f>
        <v>222460.79744816586</v>
      </c>
      <c r="J435" s="10">
        <f>G435+tabel1!$G$6</f>
        <v>12.844519</v>
      </c>
      <c r="K435"/>
      <c r="X435">
        <v>6.9741460000000002</v>
      </c>
      <c r="Y435">
        <v>2.844519</v>
      </c>
      <c r="Z435" s="4">
        <f t="shared" si="26"/>
        <v>0.22145780624404854</v>
      </c>
      <c r="AA435" s="4">
        <f>X435/tabel1!$I$7</f>
        <v>489413.75438596494</v>
      </c>
      <c r="AB435" s="10">
        <f>Y435+tabel1!$G$6</f>
        <v>12.844519</v>
      </c>
      <c r="AC435">
        <v>6.9741460000000002</v>
      </c>
      <c r="AD435">
        <v>2.844519</v>
      </c>
      <c r="AE435" s="4">
        <f t="shared" si="27"/>
        <v>0.22145780624404854</v>
      </c>
      <c r="AF435" s="4">
        <f>AC435/tabel1!$I$7</f>
        <v>489413.75438596494</v>
      </c>
      <c r="AG435" s="10">
        <f>AD435+tabel1!$G$6</f>
        <v>12.844519</v>
      </c>
      <c r="AH435"/>
    </row>
    <row r="436" spans="1:34" x14ac:dyDescent="0.45">
      <c r="A436">
        <v>6.9546780000000004</v>
      </c>
      <c r="B436">
        <v>2.850114</v>
      </c>
      <c r="C436" s="4">
        <f t="shared" si="24"/>
        <v>0.22179678717247178</v>
      </c>
      <c r="D436" s="4">
        <f>A436/tabel1!$I$6</f>
        <v>221839.80861244019</v>
      </c>
      <c r="E436" s="10">
        <f>B436+tabel1!$G$6</f>
        <v>12.850114</v>
      </c>
      <c r="F436">
        <v>6.9546780000000004</v>
      </c>
      <c r="G436">
        <v>2.850114</v>
      </c>
      <c r="H436" s="4">
        <f t="shared" si="25"/>
        <v>0.22179678717247178</v>
      </c>
      <c r="I436" s="4">
        <f>F436/tabel1!$I$6</f>
        <v>221839.80861244019</v>
      </c>
      <c r="J436" s="10">
        <f>G436+tabel1!$G$6</f>
        <v>12.850114</v>
      </c>
      <c r="K436"/>
      <c r="X436">
        <v>6.9546780000000004</v>
      </c>
      <c r="Y436">
        <v>2.850114</v>
      </c>
      <c r="Z436" s="4">
        <f t="shared" si="26"/>
        <v>0.22179678717247178</v>
      </c>
      <c r="AA436" s="4">
        <f>X436/tabel1!$I$7</f>
        <v>488047.57894736849</v>
      </c>
      <c r="AB436" s="10">
        <f>Y436+tabel1!$G$6</f>
        <v>12.850114</v>
      </c>
      <c r="AC436">
        <v>6.9546780000000004</v>
      </c>
      <c r="AD436">
        <v>2.850114</v>
      </c>
      <c r="AE436" s="4">
        <f t="shared" si="27"/>
        <v>0.22179678717247178</v>
      </c>
      <c r="AF436" s="4">
        <f>AC436/tabel1!$I$7</f>
        <v>488047.57894736849</v>
      </c>
      <c r="AG436" s="10">
        <f>AD436+tabel1!$G$6</f>
        <v>12.850114</v>
      </c>
      <c r="AH436"/>
    </row>
    <row r="437" spans="1:34" x14ac:dyDescent="0.45">
      <c r="A437">
        <v>6.9478070000000001</v>
      </c>
      <c r="B437">
        <v>2.8558409999999999</v>
      </c>
      <c r="C437" s="4">
        <f t="shared" si="24"/>
        <v>0.22214345992611451</v>
      </c>
      <c r="D437" s="4">
        <f>A437/tabel1!$I$6</f>
        <v>221620.63795853266</v>
      </c>
      <c r="E437" s="10">
        <f>B437+tabel1!$G$6</f>
        <v>12.855841</v>
      </c>
      <c r="F437">
        <v>6.9478070000000001</v>
      </c>
      <c r="G437">
        <v>2.8558409999999999</v>
      </c>
      <c r="H437" s="4">
        <f t="shared" si="25"/>
        <v>0.22214345992611451</v>
      </c>
      <c r="I437" s="4">
        <f>F437/tabel1!$I$6</f>
        <v>221620.63795853266</v>
      </c>
      <c r="J437" s="10">
        <f>G437+tabel1!$G$6</f>
        <v>12.855841</v>
      </c>
      <c r="K437"/>
      <c r="X437">
        <v>6.9478070000000001</v>
      </c>
      <c r="Y437">
        <v>2.8558409999999999</v>
      </c>
      <c r="Z437" s="4">
        <f t="shared" si="26"/>
        <v>0.22214345992611451</v>
      </c>
      <c r="AA437" s="4">
        <f>X437/tabel1!$I$7</f>
        <v>487565.40350877197</v>
      </c>
      <c r="AB437" s="10">
        <f>Y437+tabel1!$G$6</f>
        <v>12.855841</v>
      </c>
      <c r="AC437">
        <v>6.9478070000000001</v>
      </c>
      <c r="AD437">
        <v>2.8558409999999999</v>
      </c>
      <c r="AE437" s="4">
        <f t="shared" si="27"/>
        <v>0.22214345992611451</v>
      </c>
      <c r="AF437" s="4">
        <f>AC437/tabel1!$I$7</f>
        <v>487565.40350877197</v>
      </c>
      <c r="AG437" s="10">
        <f>AD437+tabel1!$G$6</f>
        <v>12.855841</v>
      </c>
      <c r="AH437"/>
    </row>
    <row r="438" spans="1:34" x14ac:dyDescent="0.45">
      <c r="A438">
        <v>6.9432260000000001</v>
      </c>
      <c r="B438">
        <v>2.8619020000000002</v>
      </c>
      <c r="C438" s="4">
        <f t="shared" si="24"/>
        <v>0.22251001445975876</v>
      </c>
      <c r="D438" s="4">
        <f>A438/tabel1!$I$6</f>
        <v>221474.5135566188</v>
      </c>
      <c r="E438" s="10">
        <f>B438+tabel1!$G$6</f>
        <v>12.861902000000001</v>
      </c>
      <c r="F438">
        <v>6.9432260000000001</v>
      </c>
      <c r="G438">
        <v>2.8619020000000002</v>
      </c>
      <c r="H438" s="4">
        <f t="shared" si="25"/>
        <v>0.22251001445975876</v>
      </c>
      <c r="I438" s="4">
        <f>F438/tabel1!$I$6</f>
        <v>221474.5135566188</v>
      </c>
      <c r="J438" s="10">
        <f>G438+tabel1!$G$6</f>
        <v>12.861902000000001</v>
      </c>
      <c r="K438"/>
      <c r="X438">
        <v>6.9432260000000001</v>
      </c>
      <c r="Y438">
        <v>2.8619020000000002</v>
      </c>
      <c r="Z438" s="4">
        <f t="shared" si="26"/>
        <v>0.22251001445975876</v>
      </c>
      <c r="AA438" s="4">
        <f>X438/tabel1!$I$7</f>
        <v>487243.92982456146</v>
      </c>
      <c r="AB438" s="10">
        <f>Y438+tabel1!$G$6</f>
        <v>12.861902000000001</v>
      </c>
      <c r="AC438">
        <v>6.9432260000000001</v>
      </c>
      <c r="AD438">
        <v>2.8619020000000002</v>
      </c>
      <c r="AE438" s="4">
        <f t="shared" si="27"/>
        <v>0.22251001445975876</v>
      </c>
      <c r="AF438" s="4">
        <f>AC438/tabel1!$I$7</f>
        <v>487243.92982456146</v>
      </c>
      <c r="AG438" s="10">
        <f>AD438+tabel1!$G$6</f>
        <v>12.861902000000001</v>
      </c>
      <c r="AH438"/>
    </row>
    <row r="439" spans="1:34" x14ac:dyDescent="0.45">
      <c r="A439">
        <v>6.9581140000000001</v>
      </c>
      <c r="B439">
        <v>2.868662</v>
      </c>
      <c r="C439" s="4">
        <f t="shared" si="24"/>
        <v>0.22291843549857787</v>
      </c>
      <c r="D439" s="4">
        <f>A439/tabel1!$I$6</f>
        <v>221949.40988835724</v>
      </c>
      <c r="E439" s="10">
        <f>B439+tabel1!$G$6</f>
        <v>12.868662</v>
      </c>
      <c r="F439">
        <v>6.9581140000000001</v>
      </c>
      <c r="G439">
        <v>2.868662</v>
      </c>
      <c r="H439" s="4">
        <f t="shared" si="25"/>
        <v>0.22291843549857787</v>
      </c>
      <c r="I439" s="4">
        <f>F439/tabel1!$I$6</f>
        <v>221949.40988835724</v>
      </c>
      <c r="J439" s="10">
        <f>G439+tabel1!$G$6</f>
        <v>12.868662</v>
      </c>
      <c r="K439"/>
      <c r="X439">
        <v>6.9581140000000001</v>
      </c>
      <c r="Y439">
        <v>2.868662</v>
      </c>
      <c r="Z439" s="4">
        <f t="shared" si="26"/>
        <v>0.22291843549857787</v>
      </c>
      <c r="AA439" s="4">
        <f>X439/tabel1!$I$7</f>
        <v>488288.70175438601</v>
      </c>
      <c r="AB439" s="10">
        <f>Y439+tabel1!$G$6</f>
        <v>12.868662</v>
      </c>
      <c r="AC439">
        <v>6.9581140000000001</v>
      </c>
      <c r="AD439">
        <v>2.868662</v>
      </c>
      <c r="AE439" s="4">
        <f t="shared" si="27"/>
        <v>0.22291843549857787</v>
      </c>
      <c r="AF439" s="4">
        <f>AC439/tabel1!$I$7</f>
        <v>488288.70175438601</v>
      </c>
      <c r="AG439" s="10">
        <f>AD439+tabel1!$G$6</f>
        <v>12.868662</v>
      </c>
      <c r="AH439"/>
    </row>
    <row r="440" spans="1:34" x14ac:dyDescent="0.45">
      <c r="A440">
        <v>6.9466619999999999</v>
      </c>
      <c r="B440">
        <v>2.8758210000000002</v>
      </c>
      <c r="C440" s="4">
        <f t="shared" si="24"/>
        <v>0.22335049547520117</v>
      </c>
      <c r="D440" s="4">
        <f>A440/tabel1!$I$6</f>
        <v>221584.11483253585</v>
      </c>
      <c r="E440" s="10">
        <f>B440+tabel1!$G$6</f>
        <v>12.875821</v>
      </c>
      <c r="F440">
        <v>6.9466619999999999</v>
      </c>
      <c r="G440">
        <v>2.8758210000000002</v>
      </c>
      <c r="H440" s="4">
        <f t="shared" si="25"/>
        <v>0.22335049547520117</v>
      </c>
      <c r="I440" s="4">
        <f>F440/tabel1!$I$6</f>
        <v>221584.11483253585</v>
      </c>
      <c r="J440" s="10">
        <f>G440+tabel1!$G$6</f>
        <v>12.875821</v>
      </c>
      <c r="K440"/>
      <c r="X440">
        <v>6.9466619999999999</v>
      </c>
      <c r="Y440">
        <v>2.8758210000000002</v>
      </c>
      <c r="Z440" s="4">
        <f t="shared" si="26"/>
        <v>0.22335049547520117</v>
      </c>
      <c r="AA440" s="4">
        <f>X440/tabel1!$I$7</f>
        <v>487485.05263157899</v>
      </c>
      <c r="AB440" s="10">
        <f>Y440+tabel1!$G$6</f>
        <v>12.875821</v>
      </c>
      <c r="AC440">
        <v>6.9466619999999999</v>
      </c>
      <c r="AD440">
        <v>2.8758210000000002</v>
      </c>
      <c r="AE440" s="4">
        <f t="shared" si="27"/>
        <v>0.22335049547520117</v>
      </c>
      <c r="AF440" s="4">
        <f>AC440/tabel1!$I$7</f>
        <v>487485.05263157899</v>
      </c>
      <c r="AG440" s="10">
        <f>AD440+tabel1!$G$6</f>
        <v>12.875821</v>
      </c>
      <c r="AH440"/>
    </row>
    <row r="441" spans="1:34" x14ac:dyDescent="0.45">
      <c r="A441">
        <v>6.9426540000000001</v>
      </c>
      <c r="B441">
        <v>2.8834140000000001</v>
      </c>
      <c r="C441" s="4">
        <f t="shared" si="24"/>
        <v>0.22380822350349061</v>
      </c>
      <c r="D441" s="4">
        <f>A441/tabel1!$I$6</f>
        <v>221456.26794258371</v>
      </c>
      <c r="E441" s="10">
        <f>B441+tabel1!$G$6</f>
        <v>12.883414</v>
      </c>
      <c r="F441">
        <v>6.9426540000000001</v>
      </c>
      <c r="G441">
        <v>2.8834140000000001</v>
      </c>
      <c r="H441" s="4">
        <f t="shared" si="25"/>
        <v>0.22380822350349061</v>
      </c>
      <c r="I441" s="4">
        <f>F441/tabel1!$I$6</f>
        <v>221456.26794258371</v>
      </c>
      <c r="J441" s="10">
        <f>G441+tabel1!$G$6</f>
        <v>12.883414</v>
      </c>
      <c r="K441"/>
      <c r="X441">
        <v>6.9426540000000001</v>
      </c>
      <c r="Y441">
        <v>2.8834140000000001</v>
      </c>
      <c r="Z441" s="4">
        <f t="shared" si="26"/>
        <v>0.22380822350349061</v>
      </c>
      <c r="AA441" s="4">
        <f>X441/tabel1!$I$7</f>
        <v>487203.78947368427</v>
      </c>
      <c r="AB441" s="10">
        <f>Y441+tabel1!$G$6</f>
        <v>12.883414</v>
      </c>
      <c r="AC441">
        <v>6.9426540000000001</v>
      </c>
      <c r="AD441">
        <v>2.8834140000000001</v>
      </c>
      <c r="AE441" s="4">
        <f t="shared" si="27"/>
        <v>0.22380822350349061</v>
      </c>
      <c r="AF441" s="4">
        <f>AC441/tabel1!$I$7</f>
        <v>487203.78947368427</v>
      </c>
      <c r="AG441" s="10">
        <f>AD441+tabel1!$G$6</f>
        <v>12.883414</v>
      </c>
      <c r="AH441"/>
    </row>
    <row r="442" spans="1:34" x14ac:dyDescent="0.45">
      <c r="A442">
        <v>6.9386460000000003</v>
      </c>
      <c r="B442">
        <v>2.8912390000000001</v>
      </c>
      <c r="C442" s="4">
        <f t="shared" si="24"/>
        <v>0.22427937299122294</v>
      </c>
      <c r="D442" s="4">
        <f>A442/tabel1!$I$6</f>
        <v>221328.42105263157</v>
      </c>
      <c r="E442" s="10">
        <f>B442+tabel1!$G$6</f>
        <v>12.891239000000001</v>
      </c>
      <c r="F442">
        <v>6.9386460000000003</v>
      </c>
      <c r="G442">
        <v>2.8912390000000001</v>
      </c>
      <c r="H442" s="4">
        <f t="shared" si="25"/>
        <v>0.22427937299122294</v>
      </c>
      <c r="I442" s="4">
        <f>F442/tabel1!$I$6</f>
        <v>221328.42105263157</v>
      </c>
      <c r="J442" s="10">
        <f>G442+tabel1!$G$6</f>
        <v>12.891239000000001</v>
      </c>
      <c r="K442"/>
      <c r="X442">
        <v>6.9386460000000003</v>
      </c>
      <c r="Y442">
        <v>2.8912390000000001</v>
      </c>
      <c r="Z442" s="4">
        <f t="shared" si="26"/>
        <v>0.22427937299122294</v>
      </c>
      <c r="AA442" s="4">
        <f>X442/tabel1!$I$7</f>
        <v>486922.52631578955</v>
      </c>
      <c r="AB442" s="10">
        <f>Y442+tabel1!$G$6</f>
        <v>12.891239000000001</v>
      </c>
      <c r="AC442">
        <v>6.9386460000000003</v>
      </c>
      <c r="AD442">
        <v>2.8912390000000001</v>
      </c>
      <c r="AE442" s="4">
        <f t="shared" si="27"/>
        <v>0.22427937299122294</v>
      </c>
      <c r="AF442" s="4">
        <f>AC442/tabel1!$I$7</f>
        <v>486922.52631578955</v>
      </c>
      <c r="AG442" s="10">
        <f>AD442+tabel1!$G$6</f>
        <v>12.891239000000001</v>
      </c>
      <c r="AH442"/>
    </row>
    <row r="443" spans="1:34" x14ac:dyDescent="0.45">
      <c r="A443">
        <v>6.9340650000000004</v>
      </c>
      <c r="B443">
        <v>2.898765</v>
      </c>
      <c r="C443" s="4">
        <f t="shared" si="24"/>
        <v>0.2247319801546892</v>
      </c>
      <c r="D443" s="4">
        <f>A443/tabel1!$I$6</f>
        <v>221182.2966507177</v>
      </c>
      <c r="E443" s="10">
        <f>B443+tabel1!$G$6</f>
        <v>12.898765000000001</v>
      </c>
      <c r="F443">
        <v>6.9340650000000004</v>
      </c>
      <c r="G443">
        <v>2.898765</v>
      </c>
      <c r="H443" s="4">
        <f t="shared" si="25"/>
        <v>0.2247319801546892</v>
      </c>
      <c r="I443" s="4">
        <f>F443/tabel1!$I$6</f>
        <v>221182.2966507177</v>
      </c>
      <c r="J443" s="10">
        <f>G443+tabel1!$G$6</f>
        <v>12.898765000000001</v>
      </c>
      <c r="K443"/>
      <c r="X443">
        <v>6.9340650000000004</v>
      </c>
      <c r="Y443">
        <v>2.898765</v>
      </c>
      <c r="Z443" s="4">
        <f t="shared" si="26"/>
        <v>0.2247319801546892</v>
      </c>
      <c r="AA443" s="4">
        <f>X443/tabel1!$I$7</f>
        <v>486601.05263157899</v>
      </c>
      <c r="AB443" s="10">
        <f>Y443+tabel1!$G$6</f>
        <v>12.898765000000001</v>
      </c>
      <c r="AC443">
        <v>6.9340650000000004</v>
      </c>
      <c r="AD443">
        <v>2.898765</v>
      </c>
      <c r="AE443" s="4">
        <f t="shared" si="27"/>
        <v>0.2247319801546892</v>
      </c>
      <c r="AF443" s="4">
        <f>AC443/tabel1!$I$7</f>
        <v>486601.05263157899</v>
      </c>
      <c r="AG443" s="10">
        <f>AD443+tabel1!$G$6</f>
        <v>12.898765000000001</v>
      </c>
      <c r="AH443"/>
    </row>
    <row r="444" spans="1:34" x14ac:dyDescent="0.45">
      <c r="A444">
        <v>6.9283390000000002</v>
      </c>
      <c r="B444">
        <v>2.9060579999999998</v>
      </c>
      <c r="C444" s="4">
        <f t="shared" si="24"/>
        <v>0.22517007129520106</v>
      </c>
      <c r="D444" s="4">
        <f>A444/tabel1!$I$6</f>
        <v>220999.64912280699</v>
      </c>
      <c r="E444" s="10">
        <f>B444+tabel1!$G$6</f>
        <v>12.906058</v>
      </c>
      <c r="F444">
        <v>6.9283390000000002</v>
      </c>
      <c r="G444">
        <v>2.9060579999999998</v>
      </c>
      <c r="H444" s="4">
        <f t="shared" si="25"/>
        <v>0.22517007129520106</v>
      </c>
      <c r="I444" s="4">
        <f>F444/tabel1!$I$6</f>
        <v>220999.64912280699</v>
      </c>
      <c r="J444" s="10">
        <f>G444+tabel1!$G$6</f>
        <v>12.906058</v>
      </c>
      <c r="K444"/>
      <c r="X444">
        <v>6.9283390000000002</v>
      </c>
      <c r="Y444">
        <v>2.9060579999999998</v>
      </c>
      <c r="Z444" s="4">
        <f t="shared" si="26"/>
        <v>0.22517007129520106</v>
      </c>
      <c r="AA444" s="4">
        <f>X444/tabel1!$I$7</f>
        <v>486199.22807017551</v>
      </c>
      <c r="AB444" s="10">
        <f>Y444+tabel1!$G$6</f>
        <v>12.906058</v>
      </c>
      <c r="AC444">
        <v>6.9283390000000002</v>
      </c>
      <c r="AD444">
        <v>2.9060579999999998</v>
      </c>
      <c r="AE444" s="4">
        <f t="shared" si="27"/>
        <v>0.22517007129520106</v>
      </c>
      <c r="AF444" s="4">
        <f>AC444/tabel1!$I$7</f>
        <v>486199.22807017551</v>
      </c>
      <c r="AG444" s="10">
        <f>AD444+tabel1!$G$6</f>
        <v>12.906058</v>
      </c>
      <c r="AH444"/>
    </row>
    <row r="445" spans="1:34" x14ac:dyDescent="0.45">
      <c r="A445">
        <v>6.8974190000000002</v>
      </c>
      <c r="B445">
        <v>2.912884</v>
      </c>
      <c r="C445" s="4">
        <f t="shared" si="24"/>
        <v>0.22557966136766969</v>
      </c>
      <c r="D445" s="4">
        <f>A445/tabel1!$I$6</f>
        <v>220013.36523125996</v>
      </c>
      <c r="E445" s="10">
        <f>B445+tabel1!$G$6</f>
        <v>12.912884</v>
      </c>
      <c r="F445">
        <v>6.8974190000000002</v>
      </c>
      <c r="G445">
        <v>2.912884</v>
      </c>
      <c r="H445" s="4">
        <f t="shared" si="25"/>
        <v>0.22557966136766969</v>
      </c>
      <c r="I445" s="4">
        <f>F445/tabel1!$I$6</f>
        <v>220013.36523125996</v>
      </c>
      <c r="J445" s="10">
        <f>G445+tabel1!$G$6</f>
        <v>12.912884</v>
      </c>
      <c r="K445"/>
      <c r="X445">
        <v>6.8974190000000002</v>
      </c>
      <c r="Y445">
        <v>2.912884</v>
      </c>
      <c r="Z445" s="4">
        <f t="shared" si="26"/>
        <v>0.22557966136766969</v>
      </c>
      <c r="AA445" s="4">
        <f>X445/tabel1!$I$7</f>
        <v>484029.40350877197</v>
      </c>
      <c r="AB445" s="10">
        <f>Y445+tabel1!$G$6</f>
        <v>12.912884</v>
      </c>
      <c r="AC445">
        <v>6.8974190000000002</v>
      </c>
      <c r="AD445">
        <v>2.912884</v>
      </c>
      <c r="AE445" s="4">
        <f t="shared" si="27"/>
        <v>0.22557966136766969</v>
      </c>
      <c r="AF445" s="4">
        <f>AC445/tabel1!$I$7</f>
        <v>484029.40350877197</v>
      </c>
      <c r="AG445" s="10">
        <f>AD445+tabel1!$G$6</f>
        <v>12.912884</v>
      </c>
      <c r="AH445"/>
    </row>
    <row r="446" spans="1:34" x14ac:dyDescent="0.45">
      <c r="A446">
        <v>6.8768060000000002</v>
      </c>
      <c r="B446">
        <v>2.9188450000000001</v>
      </c>
      <c r="C446" s="4">
        <f t="shared" si="24"/>
        <v>0.22593699359346753</v>
      </c>
      <c r="D446" s="4">
        <f>A446/tabel1!$I$6</f>
        <v>219355.85326953747</v>
      </c>
      <c r="E446" s="10">
        <f>B446+tabel1!$G$6</f>
        <v>12.918845000000001</v>
      </c>
      <c r="F446">
        <v>6.8768060000000002</v>
      </c>
      <c r="G446">
        <v>2.9188450000000001</v>
      </c>
      <c r="H446" s="4">
        <f t="shared" si="25"/>
        <v>0.22593699359346753</v>
      </c>
      <c r="I446" s="4">
        <f>F446/tabel1!$I$6</f>
        <v>219355.85326953747</v>
      </c>
      <c r="J446" s="10">
        <f>G446+tabel1!$G$6</f>
        <v>12.918845000000001</v>
      </c>
      <c r="K446"/>
      <c r="X446">
        <v>6.8768060000000002</v>
      </c>
      <c r="Y446">
        <v>2.9188450000000001</v>
      </c>
      <c r="Z446" s="4">
        <f t="shared" si="26"/>
        <v>0.22593699359346753</v>
      </c>
      <c r="AA446" s="4">
        <f>X446/tabel1!$I$7</f>
        <v>482582.87719298247</v>
      </c>
      <c r="AB446" s="10">
        <f>Y446+tabel1!$G$6</f>
        <v>12.918845000000001</v>
      </c>
      <c r="AC446">
        <v>6.8768060000000002</v>
      </c>
      <c r="AD446">
        <v>2.9188450000000001</v>
      </c>
      <c r="AE446" s="4">
        <f t="shared" si="27"/>
        <v>0.22593699359346753</v>
      </c>
      <c r="AF446" s="4">
        <f>AC446/tabel1!$I$7</f>
        <v>482582.87719298247</v>
      </c>
      <c r="AG446" s="10">
        <f>AD446+tabel1!$G$6</f>
        <v>12.918845000000001</v>
      </c>
      <c r="AH446"/>
    </row>
    <row r="447" spans="1:34" x14ac:dyDescent="0.45">
      <c r="A447">
        <v>6.8619190000000003</v>
      </c>
      <c r="B447">
        <v>2.924506</v>
      </c>
      <c r="C447" s="4">
        <f t="shared" si="24"/>
        <v>0.22627603716536632</v>
      </c>
      <c r="D447" s="4">
        <f>A447/tabel1!$I$6</f>
        <v>218880.98883572567</v>
      </c>
      <c r="E447" s="10">
        <f>B447+tabel1!$G$6</f>
        <v>12.924506000000001</v>
      </c>
      <c r="F447">
        <v>6.8619190000000003</v>
      </c>
      <c r="G447">
        <v>2.924506</v>
      </c>
      <c r="H447" s="4">
        <f t="shared" si="25"/>
        <v>0.22627603716536632</v>
      </c>
      <c r="I447" s="4">
        <f>F447/tabel1!$I$6</f>
        <v>218880.98883572567</v>
      </c>
      <c r="J447" s="10">
        <f>G447+tabel1!$G$6</f>
        <v>12.924506000000001</v>
      </c>
      <c r="K447"/>
      <c r="X447">
        <v>6.8619190000000003</v>
      </c>
      <c r="Y447">
        <v>2.924506</v>
      </c>
      <c r="Z447" s="4">
        <f t="shared" si="26"/>
        <v>0.22627603716536632</v>
      </c>
      <c r="AA447" s="4">
        <f>X447/tabel1!$I$7</f>
        <v>481538.17543859652</v>
      </c>
      <c r="AB447" s="10">
        <f>Y447+tabel1!$G$6</f>
        <v>12.924506000000001</v>
      </c>
      <c r="AC447">
        <v>6.8619190000000003</v>
      </c>
      <c r="AD447">
        <v>2.924506</v>
      </c>
      <c r="AE447" s="4">
        <f t="shared" si="27"/>
        <v>0.22627603716536632</v>
      </c>
      <c r="AF447" s="4">
        <f>AC447/tabel1!$I$7</f>
        <v>481538.17543859652</v>
      </c>
      <c r="AG447" s="10">
        <f>AD447+tabel1!$G$6</f>
        <v>12.924506000000001</v>
      </c>
      <c r="AH447"/>
    </row>
    <row r="448" spans="1:34" x14ac:dyDescent="0.45">
      <c r="A448">
        <v>6.8573380000000004</v>
      </c>
      <c r="B448">
        <v>2.93</v>
      </c>
      <c r="C448" s="4">
        <f t="shared" si="24"/>
        <v>0.2266047950502707</v>
      </c>
      <c r="D448" s="4">
        <f>A448/tabel1!$I$6</f>
        <v>218734.8644338118</v>
      </c>
      <c r="E448" s="10">
        <f>B448+tabel1!$G$6</f>
        <v>12.93</v>
      </c>
      <c r="F448">
        <v>6.8573380000000004</v>
      </c>
      <c r="G448">
        <v>2.93</v>
      </c>
      <c r="H448" s="4">
        <f t="shared" si="25"/>
        <v>0.2266047950502707</v>
      </c>
      <c r="I448" s="4">
        <f>F448/tabel1!$I$6</f>
        <v>218734.8644338118</v>
      </c>
      <c r="J448" s="10">
        <f>G448+tabel1!$G$6</f>
        <v>12.93</v>
      </c>
      <c r="K448"/>
      <c r="X448">
        <v>6.8573380000000004</v>
      </c>
      <c r="Y448">
        <v>2.93</v>
      </c>
      <c r="Z448" s="4">
        <f t="shared" si="26"/>
        <v>0.2266047950502707</v>
      </c>
      <c r="AA448" s="4">
        <f>X448/tabel1!$I$7</f>
        <v>481216.70175438601</v>
      </c>
      <c r="AB448" s="10">
        <f>Y448+tabel1!$G$6</f>
        <v>12.93</v>
      </c>
      <c r="AC448">
        <v>6.8573380000000004</v>
      </c>
      <c r="AD448">
        <v>2.93</v>
      </c>
      <c r="AE448" s="4">
        <f t="shared" si="27"/>
        <v>0.2266047950502707</v>
      </c>
      <c r="AF448" s="4">
        <f>AC448/tabel1!$I$7</f>
        <v>481216.70175438601</v>
      </c>
      <c r="AG448" s="10">
        <f>AD448+tabel1!$G$6</f>
        <v>12.93</v>
      </c>
      <c r="AH448"/>
    </row>
    <row r="449" spans="1:34" x14ac:dyDescent="0.45">
      <c r="A449">
        <v>6.8790969999999998</v>
      </c>
      <c r="B449">
        <v>2.935495</v>
      </c>
      <c r="C449" s="4">
        <f t="shared" si="24"/>
        <v>0.2269333334364089</v>
      </c>
      <c r="D449" s="4">
        <f>A449/tabel1!$I$6</f>
        <v>219428.93141945772</v>
      </c>
      <c r="E449" s="10">
        <f>B449+tabel1!$G$6</f>
        <v>12.935495</v>
      </c>
      <c r="F449">
        <v>6.8790969999999998</v>
      </c>
      <c r="G449">
        <v>2.935495</v>
      </c>
      <c r="H449" s="4">
        <f t="shared" si="25"/>
        <v>0.2269333334364089</v>
      </c>
      <c r="I449" s="4">
        <f>F449/tabel1!$I$6</f>
        <v>219428.93141945772</v>
      </c>
      <c r="J449" s="10">
        <f>G449+tabel1!$G$6</f>
        <v>12.935495</v>
      </c>
      <c r="K449"/>
      <c r="X449">
        <v>6.8790969999999998</v>
      </c>
      <c r="Y449">
        <v>2.935495</v>
      </c>
      <c r="Z449" s="4">
        <f t="shared" si="26"/>
        <v>0.2269333334364089</v>
      </c>
      <c r="AA449" s="4">
        <f>X449/tabel1!$I$7</f>
        <v>482743.64912280702</v>
      </c>
      <c r="AB449" s="10">
        <f>Y449+tabel1!$G$6</f>
        <v>12.935495</v>
      </c>
      <c r="AC449">
        <v>6.8790969999999998</v>
      </c>
      <c r="AD449">
        <v>2.935495</v>
      </c>
      <c r="AE449" s="4">
        <f t="shared" si="27"/>
        <v>0.2269333334364089</v>
      </c>
      <c r="AF449" s="4">
        <f>AC449/tabel1!$I$7</f>
        <v>482743.64912280702</v>
      </c>
      <c r="AG449" s="10">
        <f>AD449+tabel1!$G$6</f>
        <v>12.935495</v>
      </c>
      <c r="AH449"/>
    </row>
    <row r="450" spans="1:34" x14ac:dyDescent="0.45">
      <c r="A450">
        <v>6.8647819999999999</v>
      </c>
      <c r="B450">
        <v>2.9411559999999999</v>
      </c>
      <c r="C450" s="4">
        <f t="shared" si="24"/>
        <v>0.2272715049567442</v>
      </c>
      <c r="D450" s="4">
        <f>A450/tabel1!$I$6</f>
        <v>218972.312599681</v>
      </c>
      <c r="E450" s="10">
        <f>B450+tabel1!$G$6</f>
        <v>12.941155999999999</v>
      </c>
      <c r="F450">
        <v>6.8647819999999999</v>
      </c>
      <c r="G450">
        <v>2.9411559999999999</v>
      </c>
      <c r="H450" s="4">
        <f t="shared" si="25"/>
        <v>0.2272715049567442</v>
      </c>
      <c r="I450" s="4">
        <f>F450/tabel1!$I$6</f>
        <v>218972.312599681</v>
      </c>
      <c r="J450" s="10">
        <f>G450+tabel1!$G$6</f>
        <v>12.941155999999999</v>
      </c>
      <c r="K450"/>
      <c r="X450">
        <v>6.8647819999999999</v>
      </c>
      <c r="Y450">
        <v>2.9411559999999999</v>
      </c>
      <c r="Z450" s="4">
        <f t="shared" si="26"/>
        <v>0.2272715049567442</v>
      </c>
      <c r="AA450" s="4">
        <f>X450/tabel1!$I$7</f>
        <v>481739.08771929826</v>
      </c>
      <c r="AB450" s="10">
        <f>Y450+tabel1!$G$6</f>
        <v>12.941155999999999</v>
      </c>
      <c r="AC450">
        <v>6.8647819999999999</v>
      </c>
      <c r="AD450">
        <v>2.9411559999999999</v>
      </c>
      <c r="AE450" s="4">
        <f t="shared" si="27"/>
        <v>0.2272715049567442</v>
      </c>
      <c r="AF450" s="4">
        <f>AC450/tabel1!$I$7</f>
        <v>481739.08771929826</v>
      </c>
      <c r="AG450" s="10">
        <f>AD450+tabel1!$G$6</f>
        <v>12.941155999999999</v>
      </c>
      <c r="AH450"/>
    </row>
    <row r="451" spans="1:34" x14ac:dyDescent="0.45">
      <c r="A451">
        <v>6.8544749999999999</v>
      </c>
      <c r="B451">
        <v>2.9473829999999999</v>
      </c>
      <c r="C451" s="4">
        <f t="shared" si="24"/>
        <v>0.22764314610914035</v>
      </c>
      <c r="D451" s="4">
        <f>A451/tabel1!$I$6</f>
        <v>218643.54066985645</v>
      </c>
      <c r="E451" s="10">
        <f>B451+tabel1!$G$6</f>
        <v>12.947383</v>
      </c>
      <c r="F451">
        <v>6.8544749999999999</v>
      </c>
      <c r="G451">
        <v>2.9473829999999999</v>
      </c>
      <c r="H451" s="4">
        <f t="shared" si="25"/>
        <v>0.22764314610914035</v>
      </c>
      <c r="I451" s="4">
        <f>F451/tabel1!$I$6</f>
        <v>218643.54066985645</v>
      </c>
      <c r="J451" s="10">
        <f>G451+tabel1!$G$6</f>
        <v>12.947383</v>
      </c>
      <c r="K451"/>
      <c r="X451">
        <v>6.8544749999999999</v>
      </c>
      <c r="Y451">
        <v>2.9473829999999999</v>
      </c>
      <c r="Z451" s="4">
        <f t="shared" si="26"/>
        <v>0.22764314610914035</v>
      </c>
      <c r="AA451" s="4">
        <f>X451/tabel1!$I$7</f>
        <v>481015.78947368421</v>
      </c>
      <c r="AB451" s="10">
        <f>Y451+tabel1!$G$6</f>
        <v>12.947383</v>
      </c>
      <c r="AC451">
        <v>6.8544749999999999</v>
      </c>
      <c r="AD451">
        <v>2.9473829999999999</v>
      </c>
      <c r="AE451" s="4">
        <f t="shared" si="27"/>
        <v>0.22764314610914035</v>
      </c>
      <c r="AF451" s="4">
        <f>AC451/tabel1!$I$7</f>
        <v>481015.78947368421</v>
      </c>
      <c r="AG451" s="10">
        <f>AD451+tabel1!$G$6</f>
        <v>12.947383</v>
      </c>
      <c r="AH451"/>
    </row>
    <row r="452" spans="1:34" x14ac:dyDescent="0.45">
      <c r="A452">
        <v>6.8441689999999999</v>
      </c>
      <c r="B452">
        <v>2.9543089999999999</v>
      </c>
      <c r="C452" s="4">
        <f t="shared" ref="C452:C515" si="28">B452/E452</f>
        <v>0.22805608543072423</v>
      </c>
      <c r="D452" s="4">
        <f>A452/tabel1!$I$6</f>
        <v>218314.80063795851</v>
      </c>
      <c r="E452" s="10">
        <f>B452+tabel1!$G$6</f>
        <v>12.954309</v>
      </c>
      <c r="F452">
        <v>6.8441689999999999</v>
      </c>
      <c r="G452">
        <v>2.9543089999999999</v>
      </c>
      <c r="H452" s="4">
        <f t="shared" ref="H452:H515" si="29">G452/J452</f>
        <v>0.22805608543072423</v>
      </c>
      <c r="I452" s="4">
        <f>F452/tabel1!$I$6</f>
        <v>218314.80063795851</v>
      </c>
      <c r="J452" s="10">
        <f>G452+tabel1!$G$6</f>
        <v>12.954309</v>
      </c>
      <c r="K452"/>
      <c r="X452">
        <v>6.8441689999999999</v>
      </c>
      <c r="Y452">
        <v>2.9543089999999999</v>
      </c>
      <c r="Z452" s="4">
        <f t="shared" ref="Z452:Z515" si="30">Y452/AB452</f>
        <v>0.22805608543072423</v>
      </c>
      <c r="AA452" s="4">
        <f>X452/tabel1!$I$7</f>
        <v>480292.56140350882</v>
      </c>
      <c r="AB452" s="10">
        <f>Y452+tabel1!$G$6</f>
        <v>12.954309</v>
      </c>
      <c r="AC452">
        <v>6.8441689999999999</v>
      </c>
      <c r="AD452">
        <v>2.9543089999999999</v>
      </c>
      <c r="AE452" s="4">
        <f t="shared" ref="AE452:AE515" si="31">AD452/AG452</f>
        <v>0.22805608543072423</v>
      </c>
      <c r="AF452" s="4">
        <f>AC452/tabel1!$I$7</f>
        <v>480292.56140350882</v>
      </c>
      <c r="AG452" s="10">
        <f>AD452+tabel1!$G$6</f>
        <v>12.954309</v>
      </c>
      <c r="AH452"/>
    </row>
    <row r="453" spans="1:34" x14ac:dyDescent="0.45">
      <c r="A453">
        <v>6.8126759999999997</v>
      </c>
      <c r="B453">
        <v>2.9617019999999998</v>
      </c>
      <c r="C453" s="4">
        <f t="shared" si="28"/>
        <v>0.22849638110797488</v>
      </c>
      <c r="D453" s="4">
        <f>A453/tabel1!$I$6</f>
        <v>217310.23923444972</v>
      </c>
      <c r="E453" s="10">
        <f>B453+tabel1!$G$6</f>
        <v>12.961701999999999</v>
      </c>
      <c r="F453">
        <v>6.8126759999999997</v>
      </c>
      <c r="G453">
        <v>2.9617019999999998</v>
      </c>
      <c r="H453" s="4">
        <f t="shared" si="29"/>
        <v>0.22849638110797488</v>
      </c>
      <c r="I453" s="4">
        <f>F453/tabel1!$I$6</f>
        <v>217310.23923444972</v>
      </c>
      <c r="J453" s="10">
        <f>G453+tabel1!$G$6</f>
        <v>12.961701999999999</v>
      </c>
      <c r="K453"/>
      <c r="X453">
        <v>6.8126759999999997</v>
      </c>
      <c r="Y453">
        <v>2.9617019999999998</v>
      </c>
      <c r="Z453" s="4">
        <f t="shared" si="30"/>
        <v>0.22849638110797488</v>
      </c>
      <c r="AA453" s="4">
        <f>X453/tabel1!$I$7</f>
        <v>478082.5263157895</v>
      </c>
      <c r="AB453" s="10">
        <f>Y453+tabel1!$G$6</f>
        <v>12.961701999999999</v>
      </c>
      <c r="AC453">
        <v>6.8126759999999997</v>
      </c>
      <c r="AD453">
        <v>2.9617019999999998</v>
      </c>
      <c r="AE453" s="4">
        <f t="shared" si="31"/>
        <v>0.22849638110797488</v>
      </c>
      <c r="AF453" s="4">
        <f>AC453/tabel1!$I$7</f>
        <v>478082.5263157895</v>
      </c>
      <c r="AG453" s="10">
        <f>AD453+tabel1!$G$6</f>
        <v>12.961701999999999</v>
      </c>
      <c r="AH453"/>
    </row>
    <row r="454" spans="1:34" x14ac:dyDescent="0.45">
      <c r="A454">
        <v>6.7943530000000001</v>
      </c>
      <c r="B454">
        <v>2.9696940000000001</v>
      </c>
      <c r="C454" s="4">
        <f t="shared" si="28"/>
        <v>0.22897178607297905</v>
      </c>
      <c r="D454" s="4">
        <f>A454/tabel1!$I$6</f>
        <v>216725.77352472086</v>
      </c>
      <c r="E454" s="10">
        <f>B454+tabel1!$G$6</f>
        <v>12.969694</v>
      </c>
      <c r="F454">
        <v>6.7943530000000001</v>
      </c>
      <c r="G454">
        <v>2.9696940000000001</v>
      </c>
      <c r="H454" s="4">
        <f t="shared" si="29"/>
        <v>0.22897178607297905</v>
      </c>
      <c r="I454" s="4">
        <f>F454/tabel1!$I$6</f>
        <v>216725.77352472086</v>
      </c>
      <c r="J454" s="10">
        <f>G454+tabel1!$G$6</f>
        <v>12.969694</v>
      </c>
      <c r="K454"/>
      <c r="X454">
        <v>6.7943530000000001</v>
      </c>
      <c r="Y454">
        <v>2.9696940000000001</v>
      </c>
      <c r="Z454" s="4">
        <f t="shared" si="30"/>
        <v>0.22897178607297905</v>
      </c>
      <c r="AA454" s="4">
        <f>X454/tabel1!$I$7</f>
        <v>476796.70175438601</v>
      </c>
      <c r="AB454" s="10">
        <f>Y454+tabel1!$G$6</f>
        <v>12.969694</v>
      </c>
      <c r="AC454">
        <v>6.7943530000000001</v>
      </c>
      <c r="AD454">
        <v>2.9696940000000001</v>
      </c>
      <c r="AE454" s="4">
        <f t="shared" si="31"/>
        <v>0.22897178607297905</v>
      </c>
      <c r="AF454" s="4">
        <f>AC454/tabel1!$I$7</f>
        <v>476796.70175438601</v>
      </c>
      <c r="AG454" s="10">
        <f>AD454+tabel1!$G$6</f>
        <v>12.969694</v>
      </c>
      <c r="AH454"/>
    </row>
    <row r="455" spans="1:34" x14ac:dyDescent="0.45">
      <c r="A455">
        <v>6.7771759999999999</v>
      </c>
      <c r="B455">
        <v>2.9778519999999999</v>
      </c>
      <c r="C455" s="4">
        <f t="shared" si="28"/>
        <v>0.22945646167023634</v>
      </c>
      <c r="D455" s="4">
        <f>A455/tabel1!$I$6</f>
        <v>216177.86283891543</v>
      </c>
      <c r="E455" s="10">
        <f>B455+tabel1!$G$6</f>
        <v>12.977852</v>
      </c>
      <c r="F455">
        <v>6.7771759999999999</v>
      </c>
      <c r="G455">
        <v>2.9778519999999999</v>
      </c>
      <c r="H455" s="4">
        <f t="shared" si="29"/>
        <v>0.22945646167023634</v>
      </c>
      <c r="I455" s="4">
        <f>F455/tabel1!$I$6</f>
        <v>216177.86283891543</v>
      </c>
      <c r="J455" s="10">
        <f>G455+tabel1!$G$6</f>
        <v>12.977852</v>
      </c>
      <c r="K455"/>
      <c r="X455">
        <v>6.7771759999999999</v>
      </c>
      <c r="Y455">
        <v>2.9778519999999999</v>
      </c>
      <c r="Z455" s="4">
        <f t="shared" si="30"/>
        <v>0.22945646167023634</v>
      </c>
      <c r="AA455" s="4">
        <f>X455/tabel1!$I$7</f>
        <v>475591.29824561405</v>
      </c>
      <c r="AB455" s="10">
        <f>Y455+tabel1!$G$6</f>
        <v>12.977852</v>
      </c>
      <c r="AC455">
        <v>6.7771759999999999</v>
      </c>
      <c r="AD455">
        <v>2.9778519999999999</v>
      </c>
      <c r="AE455" s="4">
        <f t="shared" si="31"/>
        <v>0.22945646167023634</v>
      </c>
      <c r="AF455" s="4">
        <f>AC455/tabel1!$I$7</f>
        <v>475591.29824561405</v>
      </c>
      <c r="AG455" s="10">
        <f>AD455+tabel1!$G$6</f>
        <v>12.977852</v>
      </c>
      <c r="AH455"/>
    </row>
    <row r="456" spans="1:34" x14ac:dyDescent="0.45">
      <c r="A456">
        <v>6.7588520000000001</v>
      </c>
      <c r="B456">
        <v>2.985878</v>
      </c>
      <c r="C456" s="4">
        <f t="shared" si="28"/>
        <v>0.22993270073844835</v>
      </c>
      <c r="D456" s="4">
        <f>A456/tabel1!$I$6</f>
        <v>215593.36523125996</v>
      </c>
      <c r="E456" s="10">
        <f>B456+tabel1!$G$6</f>
        <v>12.985878</v>
      </c>
      <c r="F456">
        <v>6.7588520000000001</v>
      </c>
      <c r="G456">
        <v>2.985878</v>
      </c>
      <c r="H456" s="4">
        <f t="shared" si="29"/>
        <v>0.22993270073844835</v>
      </c>
      <c r="I456" s="4">
        <f>F456/tabel1!$I$6</f>
        <v>215593.36523125996</v>
      </c>
      <c r="J456" s="10">
        <f>G456+tabel1!$G$6</f>
        <v>12.985878</v>
      </c>
      <c r="K456"/>
      <c r="X456">
        <v>6.7588520000000001</v>
      </c>
      <c r="Y456">
        <v>2.985878</v>
      </c>
      <c r="Z456" s="4">
        <f t="shared" si="30"/>
        <v>0.22993270073844835</v>
      </c>
      <c r="AA456" s="4">
        <f>X456/tabel1!$I$7</f>
        <v>474305.40350877197</v>
      </c>
      <c r="AB456" s="10">
        <f>Y456+tabel1!$G$6</f>
        <v>12.985878</v>
      </c>
      <c r="AC456">
        <v>6.7588520000000001</v>
      </c>
      <c r="AD456">
        <v>2.985878</v>
      </c>
      <c r="AE456" s="4">
        <f t="shared" si="31"/>
        <v>0.22993270073844835</v>
      </c>
      <c r="AF456" s="4">
        <f>AC456/tabel1!$I$7</f>
        <v>474305.40350877197</v>
      </c>
      <c r="AG456" s="10">
        <f>AD456+tabel1!$G$6</f>
        <v>12.985878</v>
      </c>
      <c r="AH456"/>
    </row>
    <row r="457" spans="1:34" x14ac:dyDescent="0.45">
      <c r="A457">
        <v>6.7462559999999998</v>
      </c>
      <c r="B457">
        <v>2.993503</v>
      </c>
      <c r="C457" s="4">
        <f t="shared" si="28"/>
        <v>0.23038460067312103</v>
      </c>
      <c r="D457" s="4">
        <f>A457/tabel1!$I$6</f>
        <v>215191.5789473684</v>
      </c>
      <c r="E457" s="10">
        <f>B457+tabel1!$G$6</f>
        <v>12.993503</v>
      </c>
      <c r="F457">
        <v>6.7462559999999998</v>
      </c>
      <c r="G457">
        <v>2.993503</v>
      </c>
      <c r="H457" s="4">
        <f t="shared" si="29"/>
        <v>0.23038460067312103</v>
      </c>
      <c r="I457" s="4">
        <f>F457/tabel1!$I$6</f>
        <v>215191.5789473684</v>
      </c>
      <c r="J457" s="10">
        <f>G457+tabel1!$G$6</f>
        <v>12.993503</v>
      </c>
      <c r="K457"/>
      <c r="X457">
        <v>6.7462559999999998</v>
      </c>
      <c r="Y457">
        <v>2.993503</v>
      </c>
      <c r="Z457" s="4">
        <f t="shared" si="30"/>
        <v>0.23038460067312103</v>
      </c>
      <c r="AA457" s="4">
        <f>X457/tabel1!$I$7</f>
        <v>473421.47368421056</v>
      </c>
      <c r="AB457" s="10">
        <f>Y457+tabel1!$G$6</f>
        <v>12.993503</v>
      </c>
      <c r="AC457">
        <v>6.7462559999999998</v>
      </c>
      <c r="AD457">
        <v>2.993503</v>
      </c>
      <c r="AE457" s="4">
        <f t="shared" si="31"/>
        <v>0.23038460067312103</v>
      </c>
      <c r="AF457" s="4">
        <f>AC457/tabel1!$I$7</f>
        <v>473421.47368421056</v>
      </c>
      <c r="AG457" s="10">
        <f>AD457+tabel1!$G$6</f>
        <v>12.993503</v>
      </c>
      <c r="AH457"/>
    </row>
    <row r="458" spans="1:34" x14ac:dyDescent="0.45">
      <c r="A458">
        <v>6.7382400000000002</v>
      </c>
      <c r="B458">
        <v>3.00013</v>
      </c>
      <c r="C458" s="4">
        <f t="shared" si="28"/>
        <v>0.23077692300000077</v>
      </c>
      <c r="D458" s="4">
        <f>A458/tabel1!$I$6</f>
        <v>214935.88516746409</v>
      </c>
      <c r="E458" s="10">
        <f>B458+tabel1!$G$6</f>
        <v>13.00013</v>
      </c>
      <c r="F458">
        <v>6.7382400000000002</v>
      </c>
      <c r="G458">
        <v>3.00013</v>
      </c>
      <c r="H458" s="4">
        <f t="shared" si="29"/>
        <v>0.23077692300000077</v>
      </c>
      <c r="I458" s="4">
        <f>F458/tabel1!$I$6</f>
        <v>214935.88516746409</v>
      </c>
      <c r="J458" s="10">
        <f>G458+tabel1!$G$6</f>
        <v>13.00013</v>
      </c>
      <c r="K458"/>
      <c r="X458">
        <v>6.7382400000000002</v>
      </c>
      <c r="Y458">
        <v>3.00013</v>
      </c>
      <c r="Z458" s="4">
        <f t="shared" si="30"/>
        <v>0.23077692300000077</v>
      </c>
      <c r="AA458" s="4">
        <f>X458/tabel1!$I$7</f>
        <v>472858.94736842113</v>
      </c>
      <c r="AB458" s="10">
        <f>Y458+tabel1!$G$6</f>
        <v>13.00013</v>
      </c>
      <c r="AC458">
        <v>6.7382400000000002</v>
      </c>
      <c r="AD458">
        <v>3.00013</v>
      </c>
      <c r="AE458" s="4">
        <f t="shared" si="31"/>
        <v>0.23077692300000077</v>
      </c>
      <c r="AF458" s="4">
        <f>AC458/tabel1!$I$7</f>
        <v>472858.94736842113</v>
      </c>
      <c r="AG458" s="10">
        <f>AD458+tabel1!$G$6</f>
        <v>13.00013</v>
      </c>
      <c r="AH458"/>
    </row>
    <row r="459" spans="1:34" x14ac:dyDescent="0.45">
      <c r="A459">
        <v>6.7313689999999999</v>
      </c>
      <c r="B459">
        <v>3.0059909999999999</v>
      </c>
      <c r="C459" s="4">
        <f t="shared" si="28"/>
        <v>0.2311235645173059</v>
      </c>
      <c r="D459" s="4">
        <f>A459/tabel1!$I$6</f>
        <v>214716.7145135566</v>
      </c>
      <c r="E459" s="10">
        <f>B459+tabel1!$G$6</f>
        <v>13.005991</v>
      </c>
      <c r="F459">
        <v>6.7313689999999999</v>
      </c>
      <c r="G459">
        <v>3.0059909999999999</v>
      </c>
      <c r="H459" s="4">
        <f t="shared" si="29"/>
        <v>0.2311235645173059</v>
      </c>
      <c r="I459" s="4">
        <f>F459/tabel1!$I$6</f>
        <v>214716.7145135566</v>
      </c>
      <c r="J459" s="10">
        <f>G459+tabel1!$G$6</f>
        <v>13.005991</v>
      </c>
      <c r="K459"/>
      <c r="X459">
        <v>6.7313689999999999</v>
      </c>
      <c r="Y459">
        <v>3.0059909999999999</v>
      </c>
      <c r="Z459" s="4">
        <f t="shared" si="30"/>
        <v>0.2311235645173059</v>
      </c>
      <c r="AA459" s="4">
        <f>X459/tabel1!$I$7</f>
        <v>472376.77192982461</v>
      </c>
      <c r="AB459" s="10">
        <f>Y459+tabel1!$G$6</f>
        <v>13.005991</v>
      </c>
      <c r="AC459">
        <v>6.7313689999999999</v>
      </c>
      <c r="AD459">
        <v>3.0059909999999999</v>
      </c>
      <c r="AE459" s="4">
        <f t="shared" si="31"/>
        <v>0.2311235645173059</v>
      </c>
      <c r="AF459" s="4">
        <f>AC459/tabel1!$I$7</f>
        <v>472376.77192982461</v>
      </c>
      <c r="AG459" s="10">
        <f>AD459+tabel1!$G$6</f>
        <v>13.005991</v>
      </c>
      <c r="AH459"/>
    </row>
    <row r="460" spans="1:34" x14ac:dyDescent="0.45">
      <c r="A460">
        <v>6.742248</v>
      </c>
      <c r="B460">
        <v>3.0115850000000002</v>
      </c>
      <c r="C460" s="4">
        <f t="shared" si="28"/>
        <v>0.2314541233831236</v>
      </c>
      <c r="D460" s="4">
        <f>A460/tabel1!$I$6</f>
        <v>215063.73205741626</v>
      </c>
      <c r="E460" s="10">
        <f>B460+tabel1!$G$6</f>
        <v>13.011585</v>
      </c>
      <c r="F460">
        <v>6.742248</v>
      </c>
      <c r="G460">
        <v>3.0115850000000002</v>
      </c>
      <c r="H460" s="4">
        <f t="shared" si="29"/>
        <v>0.2314541233831236</v>
      </c>
      <c r="I460" s="4">
        <f>F460/tabel1!$I$6</f>
        <v>215063.73205741626</v>
      </c>
      <c r="J460" s="10">
        <f>G460+tabel1!$G$6</f>
        <v>13.011585</v>
      </c>
      <c r="K460"/>
      <c r="X460">
        <v>6.742248</v>
      </c>
      <c r="Y460">
        <v>3.0115850000000002</v>
      </c>
      <c r="Z460" s="4">
        <f t="shared" si="30"/>
        <v>0.2314541233831236</v>
      </c>
      <c r="AA460" s="4">
        <f>X460/tabel1!$I$7</f>
        <v>473140.21052631584</v>
      </c>
      <c r="AB460" s="10">
        <f>Y460+tabel1!$G$6</f>
        <v>13.011585</v>
      </c>
      <c r="AC460">
        <v>6.742248</v>
      </c>
      <c r="AD460">
        <v>3.0115850000000002</v>
      </c>
      <c r="AE460" s="4">
        <f t="shared" si="31"/>
        <v>0.2314541233831236</v>
      </c>
      <c r="AF460" s="4">
        <f>AC460/tabel1!$I$7</f>
        <v>473140.21052631584</v>
      </c>
      <c r="AG460" s="10">
        <f>AD460+tabel1!$G$6</f>
        <v>13.011585</v>
      </c>
      <c r="AH460"/>
    </row>
    <row r="461" spans="1:34" x14ac:dyDescent="0.45">
      <c r="A461">
        <v>6.7038840000000004</v>
      </c>
      <c r="B461">
        <v>3.0171800000000002</v>
      </c>
      <c r="C461" s="4">
        <f t="shared" si="28"/>
        <v>0.23178445715585097</v>
      </c>
      <c r="D461" s="4">
        <f>A461/tabel1!$I$6</f>
        <v>213840</v>
      </c>
      <c r="E461" s="10">
        <f>B461+tabel1!$G$6</f>
        <v>13.01718</v>
      </c>
      <c r="F461">
        <v>6.7038840000000004</v>
      </c>
      <c r="G461">
        <v>3.0171800000000002</v>
      </c>
      <c r="H461" s="4">
        <f t="shared" si="29"/>
        <v>0.23178445715585097</v>
      </c>
      <c r="I461" s="4">
        <f>F461/tabel1!$I$6</f>
        <v>213840</v>
      </c>
      <c r="J461" s="10">
        <f>G461+tabel1!$G$6</f>
        <v>13.01718</v>
      </c>
      <c r="K461"/>
      <c r="X461">
        <v>6.7038840000000004</v>
      </c>
      <c r="Y461">
        <v>3.0171800000000002</v>
      </c>
      <c r="Z461" s="4">
        <f t="shared" si="30"/>
        <v>0.23178445715585097</v>
      </c>
      <c r="AA461" s="4">
        <f>X461/tabel1!$I$7</f>
        <v>470448.00000000006</v>
      </c>
      <c r="AB461" s="10">
        <f>Y461+tabel1!$G$6</f>
        <v>13.01718</v>
      </c>
      <c r="AC461">
        <v>6.7038840000000004</v>
      </c>
      <c r="AD461">
        <v>3.0171800000000002</v>
      </c>
      <c r="AE461" s="4">
        <f t="shared" si="31"/>
        <v>0.23178445715585097</v>
      </c>
      <c r="AF461" s="4">
        <f>AC461/tabel1!$I$7</f>
        <v>470448.00000000006</v>
      </c>
      <c r="AG461" s="10">
        <f>AD461+tabel1!$G$6</f>
        <v>13.01718</v>
      </c>
      <c r="AH461"/>
    </row>
    <row r="462" spans="1:34" x14ac:dyDescent="0.45">
      <c r="A462">
        <v>6.6958679999999999</v>
      </c>
      <c r="B462">
        <v>3.0228739999999998</v>
      </c>
      <c r="C462" s="4">
        <f t="shared" si="28"/>
        <v>0.23212034455681593</v>
      </c>
      <c r="D462" s="4">
        <f>A462/tabel1!$I$6</f>
        <v>213584.30622009566</v>
      </c>
      <c r="E462" s="10">
        <f>B462+tabel1!$G$6</f>
        <v>13.022874</v>
      </c>
      <c r="F462">
        <v>6.6958679999999999</v>
      </c>
      <c r="G462">
        <v>3.0228739999999998</v>
      </c>
      <c r="H462" s="4">
        <f t="shared" si="29"/>
        <v>0.23212034455681593</v>
      </c>
      <c r="I462" s="4">
        <f>F462/tabel1!$I$6</f>
        <v>213584.30622009566</v>
      </c>
      <c r="J462" s="10">
        <f>G462+tabel1!$G$6</f>
        <v>13.022874</v>
      </c>
      <c r="K462"/>
      <c r="X462">
        <v>6.6958679999999999</v>
      </c>
      <c r="Y462">
        <v>3.0228739999999998</v>
      </c>
      <c r="Z462" s="4">
        <f t="shared" si="30"/>
        <v>0.23212034455681593</v>
      </c>
      <c r="AA462" s="4">
        <f>X462/tabel1!$I$7</f>
        <v>469885.47368421056</v>
      </c>
      <c r="AB462" s="10">
        <f>Y462+tabel1!$G$6</f>
        <v>13.022874</v>
      </c>
      <c r="AC462">
        <v>6.6958679999999999</v>
      </c>
      <c r="AD462">
        <v>3.0228739999999998</v>
      </c>
      <c r="AE462" s="4">
        <f t="shared" si="31"/>
        <v>0.23212034455681593</v>
      </c>
      <c r="AF462" s="4">
        <f>AC462/tabel1!$I$7</f>
        <v>469885.47368421056</v>
      </c>
      <c r="AG462" s="10">
        <f>AD462+tabel1!$G$6</f>
        <v>13.022874</v>
      </c>
      <c r="AH462"/>
    </row>
    <row r="463" spans="1:34" x14ac:dyDescent="0.45">
      <c r="A463">
        <v>6.6844159999999997</v>
      </c>
      <c r="B463">
        <v>3.0289350000000002</v>
      </c>
      <c r="C463" s="4">
        <f t="shared" si="28"/>
        <v>0.23247755860321662</v>
      </c>
      <c r="D463" s="4">
        <f>A463/tabel1!$I$6</f>
        <v>213219.0111642743</v>
      </c>
      <c r="E463" s="10">
        <f>B463+tabel1!$G$6</f>
        <v>13.028935000000001</v>
      </c>
      <c r="F463">
        <v>6.6844159999999997</v>
      </c>
      <c r="G463">
        <v>3.0289350000000002</v>
      </c>
      <c r="H463" s="4">
        <f t="shared" si="29"/>
        <v>0.23247755860321662</v>
      </c>
      <c r="I463" s="4">
        <f>F463/tabel1!$I$6</f>
        <v>213219.0111642743</v>
      </c>
      <c r="J463" s="10">
        <f>G463+tabel1!$G$6</f>
        <v>13.028935000000001</v>
      </c>
      <c r="K463"/>
      <c r="X463">
        <v>6.6844159999999997</v>
      </c>
      <c r="Y463">
        <v>3.0289350000000002</v>
      </c>
      <c r="Z463" s="4">
        <f t="shared" si="30"/>
        <v>0.23247755860321662</v>
      </c>
      <c r="AA463" s="4">
        <f>X463/tabel1!$I$7</f>
        <v>469081.82456140354</v>
      </c>
      <c r="AB463" s="10">
        <f>Y463+tabel1!$G$6</f>
        <v>13.028935000000001</v>
      </c>
      <c r="AC463">
        <v>6.6844159999999997</v>
      </c>
      <c r="AD463">
        <v>3.0289350000000002</v>
      </c>
      <c r="AE463" s="4">
        <f t="shared" si="31"/>
        <v>0.23247755860321662</v>
      </c>
      <c r="AF463" s="4">
        <f>AC463/tabel1!$I$7</f>
        <v>469081.82456140354</v>
      </c>
      <c r="AG463" s="10">
        <f>AD463+tabel1!$G$6</f>
        <v>13.028935000000001</v>
      </c>
      <c r="AH463"/>
    </row>
    <row r="464" spans="1:34" x14ac:dyDescent="0.45">
      <c r="A464">
        <v>6.6615120000000001</v>
      </c>
      <c r="B464">
        <v>3.035628</v>
      </c>
      <c r="C464" s="4">
        <f t="shared" si="28"/>
        <v>0.23287163456950447</v>
      </c>
      <c r="D464" s="4">
        <f>A464/tabel1!$I$6</f>
        <v>212488.42105263157</v>
      </c>
      <c r="E464" s="10">
        <f>B464+tabel1!$G$6</f>
        <v>13.035627999999999</v>
      </c>
      <c r="F464">
        <v>6.6615120000000001</v>
      </c>
      <c r="G464">
        <v>3.035628</v>
      </c>
      <c r="H464" s="4">
        <f t="shared" si="29"/>
        <v>0.23287163456950447</v>
      </c>
      <c r="I464" s="4">
        <f>F464/tabel1!$I$6</f>
        <v>212488.42105263157</v>
      </c>
      <c r="J464" s="10">
        <f>G464+tabel1!$G$6</f>
        <v>13.035627999999999</v>
      </c>
      <c r="K464"/>
      <c r="X464">
        <v>6.6615120000000001</v>
      </c>
      <c r="Y464">
        <v>3.035628</v>
      </c>
      <c r="Z464" s="4">
        <f t="shared" si="30"/>
        <v>0.23287163456950447</v>
      </c>
      <c r="AA464" s="4">
        <f>X464/tabel1!$I$7</f>
        <v>467474.5263157895</v>
      </c>
      <c r="AB464" s="10">
        <f>Y464+tabel1!$G$6</f>
        <v>13.035627999999999</v>
      </c>
      <c r="AC464">
        <v>6.6615120000000001</v>
      </c>
      <c r="AD464">
        <v>3.035628</v>
      </c>
      <c r="AE464" s="4">
        <f t="shared" si="31"/>
        <v>0.23287163456950447</v>
      </c>
      <c r="AF464" s="4">
        <f>AC464/tabel1!$I$7</f>
        <v>467474.5263157895</v>
      </c>
      <c r="AG464" s="10">
        <f>AD464+tabel1!$G$6</f>
        <v>13.035627999999999</v>
      </c>
      <c r="AH464"/>
    </row>
    <row r="465" spans="1:34" x14ac:dyDescent="0.45">
      <c r="A465">
        <v>6.6592219999999998</v>
      </c>
      <c r="B465">
        <v>3.042821</v>
      </c>
      <c r="C465" s="4">
        <f t="shared" si="28"/>
        <v>0.23329469905321862</v>
      </c>
      <c r="D465" s="4">
        <f>A465/tabel1!$I$6</f>
        <v>212415.37480063792</v>
      </c>
      <c r="E465" s="10">
        <f>B465+tabel1!$G$6</f>
        <v>13.042821</v>
      </c>
      <c r="F465">
        <v>6.6592219999999998</v>
      </c>
      <c r="G465">
        <v>3.042821</v>
      </c>
      <c r="H465" s="4">
        <f t="shared" si="29"/>
        <v>0.23329469905321862</v>
      </c>
      <c r="I465" s="4">
        <f>F465/tabel1!$I$6</f>
        <v>212415.37480063792</v>
      </c>
      <c r="J465" s="10">
        <f>G465+tabel1!$G$6</f>
        <v>13.042821</v>
      </c>
      <c r="K465"/>
      <c r="X465">
        <v>6.6592219999999998</v>
      </c>
      <c r="Y465">
        <v>3.042821</v>
      </c>
      <c r="Z465" s="4">
        <f t="shared" si="30"/>
        <v>0.23329469905321862</v>
      </c>
      <c r="AA465" s="4">
        <f>X465/tabel1!$I$7</f>
        <v>467313.82456140354</v>
      </c>
      <c r="AB465" s="10">
        <f>Y465+tabel1!$G$6</f>
        <v>13.042821</v>
      </c>
      <c r="AC465">
        <v>6.6592219999999998</v>
      </c>
      <c r="AD465">
        <v>3.042821</v>
      </c>
      <c r="AE465" s="4">
        <f t="shared" si="31"/>
        <v>0.23329469905321862</v>
      </c>
      <c r="AF465" s="4">
        <f>AC465/tabel1!$I$7</f>
        <v>467313.82456140354</v>
      </c>
      <c r="AG465" s="10">
        <f>AD465+tabel1!$G$6</f>
        <v>13.042821</v>
      </c>
      <c r="AH465"/>
    </row>
    <row r="466" spans="1:34" x14ac:dyDescent="0.45">
      <c r="A466">
        <v>6.6443349999999999</v>
      </c>
      <c r="B466">
        <v>3.050513</v>
      </c>
      <c r="C466" s="4">
        <f t="shared" si="28"/>
        <v>0.23374659678129128</v>
      </c>
      <c r="D466" s="4">
        <f>A466/tabel1!$I$6</f>
        <v>211940.51036682614</v>
      </c>
      <c r="E466" s="10">
        <f>B466+tabel1!$G$6</f>
        <v>13.050513</v>
      </c>
      <c r="F466">
        <v>6.6443349999999999</v>
      </c>
      <c r="G466">
        <v>3.050513</v>
      </c>
      <c r="H466" s="4">
        <f t="shared" si="29"/>
        <v>0.23374659678129128</v>
      </c>
      <c r="I466" s="4">
        <f>F466/tabel1!$I$6</f>
        <v>211940.51036682614</v>
      </c>
      <c r="J466" s="10">
        <f>G466+tabel1!$G$6</f>
        <v>13.050513</v>
      </c>
      <c r="K466"/>
      <c r="X466">
        <v>6.6443349999999999</v>
      </c>
      <c r="Y466">
        <v>3.050513</v>
      </c>
      <c r="Z466" s="4">
        <f t="shared" si="30"/>
        <v>0.23374659678129128</v>
      </c>
      <c r="AA466" s="4">
        <f>X466/tabel1!$I$7</f>
        <v>466269.12280701759</v>
      </c>
      <c r="AB466" s="10">
        <f>Y466+tabel1!$G$6</f>
        <v>13.050513</v>
      </c>
      <c r="AC466">
        <v>6.6443349999999999</v>
      </c>
      <c r="AD466">
        <v>3.050513</v>
      </c>
      <c r="AE466" s="4">
        <f t="shared" si="31"/>
        <v>0.23374659678129128</v>
      </c>
      <c r="AF466" s="4">
        <f>AC466/tabel1!$I$7</f>
        <v>466269.12280701759</v>
      </c>
      <c r="AG466" s="10">
        <f>AD466+tabel1!$G$6</f>
        <v>13.050513</v>
      </c>
      <c r="AH466"/>
    </row>
    <row r="467" spans="1:34" x14ac:dyDescent="0.45">
      <c r="A467">
        <v>6.6328829999999996</v>
      </c>
      <c r="B467">
        <v>3.0585049999999998</v>
      </c>
      <c r="C467" s="4">
        <f t="shared" si="28"/>
        <v>0.23421555530284666</v>
      </c>
      <c r="D467" s="4">
        <f>A467/tabel1!$I$6</f>
        <v>211575.21531100475</v>
      </c>
      <c r="E467" s="10">
        <f>B467+tabel1!$G$6</f>
        <v>13.058505</v>
      </c>
      <c r="F467">
        <v>6.6328829999999996</v>
      </c>
      <c r="G467">
        <v>3.0585049999999998</v>
      </c>
      <c r="H467" s="4">
        <f t="shared" si="29"/>
        <v>0.23421555530284666</v>
      </c>
      <c r="I467" s="4">
        <f>F467/tabel1!$I$6</f>
        <v>211575.21531100475</v>
      </c>
      <c r="J467" s="10">
        <f>G467+tabel1!$G$6</f>
        <v>13.058505</v>
      </c>
      <c r="K467"/>
      <c r="X467">
        <v>6.6328829999999996</v>
      </c>
      <c r="Y467">
        <v>3.0585049999999998</v>
      </c>
      <c r="Z467" s="4">
        <f t="shared" si="30"/>
        <v>0.23421555530284666</v>
      </c>
      <c r="AA467" s="4">
        <f>X467/tabel1!$I$7</f>
        <v>465465.4736842105</v>
      </c>
      <c r="AB467" s="10">
        <f>Y467+tabel1!$G$6</f>
        <v>13.058505</v>
      </c>
      <c r="AC467">
        <v>6.6328829999999996</v>
      </c>
      <c r="AD467">
        <v>3.0585049999999998</v>
      </c>
      <c r="AE467" s="4">
        <f t="shared" si="31"/>
        <v>0.23421555530284666</v>
      </c>
      <c r="AF467" s="4">
        <f>AC467/tabel1!$I$7</f>
        <v>465465.4736842105</v>
      </c>
      <c r="AG467" s="10">
        <f>AD467+tabel1!$G$6</f>
        <v>13.058505</v>
      </c>
      <c r="AH467"/>
    </row>
    <row r="468" spans="1:34" x14ac:dyDescent="0.45">
      <c r="A468">
        <v>6.6489149999999997</v>
      </c>
      <c r="B468">
        <v>3.0662970000000001</v>
      </c>
      <c r="C468" s="4">
        <f t="shared" si="28"/>
        <v>0.23467222580353103</v>
      </c>
      <c r="D468" s="4">
        <f>A468/tabel1!$I$6</f>
        <v>212086.60287081337</v>
      </c>
      <c r="E468" s="10">
        <f>B468+tabel1!$G$6</f>
        <v>13.066297</v>
      </c>
      <c r="F468">
        <v>6.6489149999999997</v>
      </c>
      <c r="G468">
        <v>3.0662970000000001</v>
      </c>
      <c r="H468" s="4">
        <f t="shared" si="29"/>
        <v>0.23467222580353103</v>
      </c>
      <c r="I468" s="4">
        <f>F468/tabel1!$I$6</f>
        <v>212086.60287081337</v>
      </c>
      <c r="J468" s="10">
        <f>G468+tabel1!$G$6</f>
        <v>13.066297</v>
      </c>
      <c r="K468"/>
      <c r="X468">
        <v>6.6489149999999997</v>
      </c>
      <c r="Y468">
        <v>3.0662970000000001</v>
      </c>
      <c r="Z468" s="4">
        <f t="shared" si="30"/>
        <v>0.23467222580353103</v>
      </c>
      <c r="AA468" s="4">
        <f>X468/tabel1!$I$7</f>
        <v>466590.5263157895</v>
      </c>
      <c r="AB468" s="10">
        <f>Y468+tabel1!$G$6</f>
        <v>13.066297</v>
      </c>
      <c r="AC468">
        <v>6.6489149999999997</v>
      </c>
      <c r="AD468">
        <v>3.0662970000000001</v>
      </c>
      <c r="AE468" s="4">
        <f t="shared" si="31"/>
        <v>0.23467222580353103</v>
      </c>
      <c r="AF468" s="4">
        <f>AC468/tabel1!$I$7</f>
        <v>466590.5263157895</v>
      </c>
      <c r="AG468" s="10">
        <f>AD468+tabel1!$G$6</f>
        <v>13.066297</v>
      </c>
      <c r="AH468"/>
    </row>
    <row r="469" spans="1:34" x14ac:dyDescent="0.45">
      <c r="A469">
        <v>6.6454800000000001</v>
      </c>
      <c r="B469">
        <v>3.0739559999999999</v>
      </c>
      <c r="C469" s="4">
        <f t="shared" si="28"/>
        <v>0.23512057100391037</v>
      </c>
      <c r="D469" s="4">
        <f>A469/tabel1!$I$6</f>
        <v>211977.03349282296</v>
      </c>
      <c r="E469" s="10">
        <f>B469+tabel1!$G$6</f>
        <v>13.073955999999999</v>
      </c>
      <c r="F469">
        <v>6.6454800000000001</v>
      </c>
      <c r="G469">
        <v>3.0739559999999999</v>
      </c>
      <c r="H469" s="4">
        <f t="shared" si="29"/>
        <v>0.23512057100391037</v>
      </c>
      <c r="I469" s="4">
        <f>F469/tabel1!$I$6</f>
        <v>211977.03349282296</v>
      </c>
      <c r="J469" s="10">
        <f>G469+tabel1!$G$6</f>
        <v>13.073955999999999</v>
      </c>
      <c r="K469"/>
      <c r="X469">
        <v>6.6454800000000001</v>
      </c>
      <c r="Y469">
        <v>3.0739559999999999</v>
      </c>
      <c r="Z469" s="4">
        <f t="shared" si="30"/>
        <v>0.23512057100391037</v>
      </c>
      <c r="AA469" s="4">
        <f>X469/tabel1!$I$7</f>
        <v>466349.47368421056</v>
      </c>
      <c r="AB469" s="10">
        <f>Y469+tabel1!$G$6</f>
        <v>13.073955999999999</v>
      </c>
      <c r="AC469">
        <v>6.6454800000000001</v>
      </c>
      <c r="AD469">
        <v>3.0739559999999999</v>
      </c>
      <c r="AE469" s="4">
        <f t="shared" si="31"/>
        <v>0.23512057100391037</v>
      </c>
      <c r="AF469" s="4">
        <f>AC469/tabel1!$I$7</f>
        <v>466349.47368421056</v>
      </c>
      <c r="AG469" s="10">
        <f>AD469+tabel1!$G$6</f>
        <v>13.073955999999999</v>
      </c>
      <c r="AH469"/>
    </row>
    <row r="470" spans="1:34" x14ac:dyDescent="0.45">
      <c r="A470">
        <v>6.634601</v>
      </c>
      <c r="B470">
        <v>3.0809160000000002</v>
      </c>
      <c r="C470" s="4">
        <f t="shared" si="28"/>
        <v>0.23552754256659092</v>
      </c>
      <c r="D470" s="4">
        <f>A470/tabel1!$I$6</f>
        <v>211630.01594896329</v>
      </c>
      <c r="E470" s="10">
        <f>B470+tabel1!$G$6</f>
        <v>13.080916</v>
      </c>
      <c r="F470">
        <v>6.634601</v>
      </c>
      <c r="G470">
        <v>3.0809160000000002</v>
      </c>
      <c r="H470" s="4">
        <f t="shared" si="29"/>
        <v>0.23552754256659092</v>
      </c>
      <c r="I470" s="4">
        <f>F470/tabel1!$I$6</f>
        <v>211630.01594896329</v>
      </c>
      <c r="J470" s="10">
        <f>G470+tabel1!$G$6</f>
        <v>13.080916</v>
      </c>
      <c r="K470"/>
      <c r="X470">
        <v>6.634601</v>
      </c>
      <c r="Y470">
        <v>3.0809160000000002</v>
      </c>
      <c r="Z470" s="4">
        <f t="shared" si="30"/>
        <v>0.23552754256659092</v>
      </c>
      <c r="AA470" s="4">
        <f>X470/tabel1!$I$7</f>
        <v>465586.03508771933</v>
      </c>
      <c r="AB470" s="10">
        <f>Y470+tabel1!$G$6</f>
        <v>13.080916</v>
      </c>
      <c r="AC470">
        <v>6.634601</v>
      </c>
      <c r="AD470">
        <v>3.0809160000000002</v>
      </c>
      <c r="AE470" s="4">
        <f t="shared" si="31"/>
        <v>0.23552754256659092</v>
      </c>
      <c r="AF470" s="4">
        <f>AC470/tabel1!$I$7</f>
        <v>465586.03508771933</v>
      </c>
      <c r="AG470" s="10">
        <f>AD470+tabel1!$G$6</f>
        <v>13.080916</v>
      </c>
      <c r="AH470"/>
    </row>
    <row r="471" spans="1:34" x14ac:dyDescent="0.45">
      <c r="A471">
        <v>6.6202860000000001</v>
      </c>
      <c r="B471">
        <v>3.0868769999999999</v>
      </c>
      <c r="C471" s="4">
        <f t="shared" si="28"/>
        <v>0.23587575553739826</v>
      </c>
      <c r="D471" s="4">
        <f>A471/tabel1!$I$6</f>
        <v>211173.39712918657</v>
      </c>
      <c r="E471" s="10">
        <f>B471+tabel1!$G$6</f>
        <v>13.086876999999999</v>
      </c>
      <c r="F471">
        <v>6.6202860000000001</v>
      </c>
      <c r="G471">
        <v>3.0868769999999999</v>
      </c>
      <c r="H471" s="4">
        <f t="shared" si="29"/>
        <v>0.23587575553739826</v>
      </c>
      <c r="I471" s="4">
        <f>F471/tabel1!$I$6</f>
        <v>211173.39712918657</v>
      </c>
      <c r="J471" s="10">
        <f>G471+tabel1!$G$6</f>
        <v>13.086876999999999</v>
      </c>
      <c r="K471"/>
      <c r="X471">
        <v>6.6202860000000001</v>
      </c>
      <c r="Y471">
        <v>3.0868769999999999</v>
      </c>
      <c r="Z471" s="4">
        <f t="shared" si="30"/>
        <v>0.23587575553739826</v>
      </c>
      <c r="AA471" s="4">
        <f>X471/tabel1!$I$7</f>
        <v>464581.47368421056</v>
      </c>
      <c r="AB471" s="10">
        <f>Y471+tabel1!$G$6</f>
        <v>13.086876999999999</v>
      </c>
      <c r="AC471">
        <v>6.6202860000000001</v>
      </c>
      <c r="AD471">
        <v>3.0868769999999999</v>
      </c>
      <c r="AE471" s="4">
        <f t="shared" si="31"/>
        <v>0.23587575553739826</v>
      </c>
      <c r="AF471" s="4">
        <f>AC471/tabel1!$I$7</f>
        <v>464581.47368421056</v>
      </c>
      <c r="AG471" s="10">
        <f>AD471+tabel1!$G$6</f>
        <v>13.086876999999999</v>
      </c>
      <c r="AH471"/>
    </row>
    <row r="472" spans="1:34" x14ac:dyDescent="0.45">
      <c r="A472">
        <v>6.5939459999999999</v>
      </c>
      <c r="B472">
        <v>3.0924040000000002</v>
      </c>
      <c r="C472" s="4">
        <f t="shared" si="28"/>
        <v>0.23619833301813786</v>
      </c>
      <c r="D472" s="4">
        <f>A472/tabel1!$I$6</f>
        <v>210333.20574162676</v>
      </c>
      <c r="E472" s="10">
        <f>B472+tabel1!$G$6</f>
        <v>13.092404</v>
      </c>
      <c r="F472">
        <v>6.5939459999999999</v>
      </c>
      <c r="G472">
        <v>3.0924040000000002</v>
      </c>
      <c r="H472" s="4">
        <f t="shared" si="29"/>
        <v>0.23619833301813786</v>
      </c>
      <c r="I472" s="4">
        <f>F472/tabel1!$I$6</f>
        <v>210333.20574162676</v>
      </c>
      <c r="J472" s="10">
        <f>G472+tabel1!$G$6</f>
        <v>13.092404</v>
      </c>
      <c r="K472"/>
      <c r="X472">
        <v>6.5939459999999999</v>
      </c>
      <c r="Y472">
        <v>3.0924040000000002</v>
      </c>
      <c r="Z472" s="4">
        <f t="shared" si="30"/>
        <v>0.23619833301813786</v>
      </c>
      <c r="AA472" s="4">
        <f>X472/tabel1!$I$7</f>
        <v>462733.05263157899</v>
      </c>
      <c r="AB472" s="10">
        <f>Y472+tabel1!$G$6</f>
        <v>13.092404</v>
      </c>
      <c r="AC472">
        <v>6.5939459999999999</v>
      </c>
      <c r="AD472">
        <v>3.0924040000000002</v>
      </c>
      <c r="AE472" s="4">
        <f t="shared" si="31"/>
        <v>0.23619833301813786</v>
      </c>
      <c r="AF472" s="4">
        <f>AC472/tabel1!$I$7</f>
        <v>462733.05263157899</v>
      </c>
      <c r="AG472" s="10">
        <f>AD472+tabel1!$G$6</f>
        <v>13.092404</v>
      </c>
      <c r="AH472"/>
    </row>
    <row r="473" spans="1:34" x14ac:dyDescent="0.45">
      <c r="A473">
        <v>6.5733329999999999</v>
      </c>
      <c r="B473">
        <v>3.097766</v>
      </c>
      <c r="C473" s="4">
        <f t="shared" si="28"/>
        <v>0.23651102027628224</v>
      </c>
      <c r="D473" s="4">
        <f>A473/tabel1!$I$6</f>
        <v>209675.69377990428</v>
      </c>
      <c r="E473" s="10">
        <f>B473+tabel1!$G$6</f>
        <v>13.097766</v>
      </c>
      <c r="F473">
        <v>6.5733329999999999</v>
      </c>
      <c r="G473">
        <v>3.097766</v>
      </c>
      <c r="H473" s="4">
        <f t="shared" si="29"/>
        <v>0.23651102027628224</v>
      </c>
      <c r="I473" s="4">
        <f>F473/tabel1!$I$6</f>
        <v>209675.69377990428</v>
      </c>
      <c r="J473" s="10">
        <f>G473+tabel1!$G$6</f>
        <v>13.097766</v>
      </c>
      <c r="K473"/>
      <c r="X473">
        <v>6.5733329999999999</v>
      </c>
      <c r="Y473">
        <v>3.097766</v>
      </c>
      <c r="Z473" s="4">
        <f t="shared" si="30"/>
        <v>0.23651102027628224</v>
      </c>
      <c r="AA473" s="4">
        <f>X473/tabel1!$I$7</f>
        <v>461286.5263157895</v>
      </c>
      <c r="AB473" s="10">
        <f>Y473+tabel1!$G$6</f>
        <v>13.097766</v>
      </c>
      <c r="AC473">
        <v>6.5733329999999999</v>
      </c>
      <c r="AD473">
        <v>3.097766</v>
      </c>
      <c r="AE473" s="4">
        <f t="shared" si="31"/>
        <v>0.23651102027628224</v>
      </c>
      <c r="AF473" s="4">
        <f>AC473/tabel1!$I$7</f>
        <v>461286.5263157895</v>
      </c>
      <c r="AG473" s="10">
        <f>AD473+tabel1!$G$6</f>
        <v>13.097766</v>
      </c>
      <c r="AH473"/>
    </row>
    <row r="474" spans="1:34" x14ac:dyDescent="0.45">
      <c r="A474">
        <v>6.5573009999999998</v>
      </c>
      <c r="B474">
        <v>3.1031599999999999</v>
      </c>
      <c r="C474" s="4">
        <f t="shared" si="28"/>
        <v>0.23682531542009716</v>
      </c>
      <c r="D474" s="4">
        <f>A474/tabel1!$I$6</f>
        <v>209164.30622009566</v>
      </c>
      <c r="E474" s="10">
        <f>B474+tabel1!$G$6</f>
        <v>13.103159999999999</v>
      </c>
      <c r="F474">
        <v>6.5573009999999998</v>
      </c>
      <c r="G474">
        <v>3.1031599999999999</v>
      </c>
      <c r="H474" s="4">
        <f t="shared" si="29"/>
        <v>0.23682531542009716</v>
      </c>
      <c r="I474" s="4">
        <f>F474/tabel1!$I$6</f>
        <v>209164.30622009566</v>
      </c>
      <c r="J474" s="10">
        <f>G474+tabel1!$G$6</f>
        <v>13.103159999999999</v>
      </c>
      <c r="K474"/>
      <c r="X474">
        <v>6.5573009999999998</v>
      </c>
      <c r="Y474">
        <v>3.1031599999999999</v>
      </c>
      <c r="Z474" s="4">
        <f t="shared" si="30"/>
        <v>0.23682531542009716</v>
      </c>
      <c r="AA474" s="4">
        <f>X474/tabel1!$I$7</f>
        <v>460161.47368421056</v>
      </c>
      <c r="AB474" s="10">
        <f>Y474+tabel1!$G$6</f>
        <v>13.103159999999999</v>
      </c>
      <c r="AC474">
        <v>6.5573009999999998</v>
      </c>
      <c r="AD474">
        <v>3.1031599999999999</v>
      </c>
      <c r="AE474" s="4">
        <f t="shared" si="31"/>
        <v>0.23682531542009716</v>
      </c>
      <c r="AF474" s="4">
        <f>AC474/tabel1!$I$7</f>
        <v>460161.47368421056</v>
      </c>
      <c r="AG474" s="10">
        <f>AD474+tabel1!$G$6</f>
        <v>13.103159999999999</v>
      </c>
      <c r="AH474"/>
    </row>
    <row r="475" spans="1:34" x14ac:dyDescent="0.45">
      <c r="A475">
        <v>6.5321069999999999</v>
      </c>
      <c r="B475">
        <v>3.1087880000000001</v>
      </c>
      <c r="C475" s="4">
        <f t="shared" si="28"/>
        <v>0.23715296944309419</v>
      </c>
      <c r="D475" s="4">
        <f>A475/tabel1!$I$6</f>
        <v>208360.66985645931</v>
      </c>
      <c r="E475" s="10">
        <f>B475+tabel1!$G$6</f>
        <v>13.108788000000001</v>
      </c>
      <c r="F475">
        <v>6.5321069999999999</v>
      </c>
      <c r="G475">
        <v>3.1087880000000001</v>
      </c>
      <c r="H475" s="4">
        <f t="shared" si="29"/>
        <v>0.23715296944309419</v>
      </c>
      <c r="I475" s="4">
        <f>F475/tabel1!$I$6</f>
        <v>208360.66985645931</v>
      </c>
      <c r="J475" s="10">
        <f>G475+tabel1!$G$6</f>
        <v>13.108788000000001</v>
      </c>
      <c r="K475"/>
      <c r="X475">
        <v>6.5321069999999999</v>
      </c>
      <c r="Y475">
        <v>3.1087880000000001</v>
      </c>
      <c r="Z475" s="4">
        <f t="shared" si="30"/>
        <v>0.23715296944309419</v>
      </c>
      <c r="AA475" s="4">
        <f>X475/tabel1!$I$7</f>
        <v>458393.47368421056</v>
      </c>
      <c r="AB475" s="10">
        <f>Y475+tabel1!$G$6</f>
        <v>13.108788000000001</v>
      </c>
      <c r="AC475">
        <v>6.5321069999999999</v>
      </c>
      <c r="AD475">
        <v>3.1087880000000001</v>
      </c>
      <c r="AE475" s="4">
        <f t="shared" si="31"/>
        <v>0.23715296944309419</v>
      </c>
      <c r="AF475" s="4">
        <f>AC475/tabel1!$I$7</f>
        <v>458393.47368421056</v>
      </c>
      <c r="AG475" s="10">
        <f>AD475+tabel1!$G$6</f>
        <v>13.108788000000001</v>
      </c>
      <c r="AH475"/>
    </row>
    <row r="476" spans="1:34" x14ac:dyDescent="0.45">
      <c r="A476">
        <v>6.4565250000000001</v>
      </c>
      <c r="B476">
        <v>3.1150820000000001</v>
      </c>
      <c r="C476" s="4">
        <f t="shared" si="28"/>
        <v>0.23751906392960409</v>
      </c>
      <c r="D476" s="4">
        <f>A476/tabel1!$I$6</f>
        <v>205949.76076555022</v>
      </c>
      <c r="E476" s="10">
        <f>B476+tabel1!$G$6</f>
        <v>13.115082000000001</v>
      </c>
      <c r="F476">
        <v>6.4565250000000001</v>
      </c>
      <c r="G476">
        <v>3.1150820000000001</v>
      </c>
      <c r="H476" s="4">
        <f t="shared" si="29"/>
        <v>0.23751906392960409</v>
      </c>
      <c r="I476" s="4">
        <f>F476/tabel1!$I$6</f>
        <v>205949.76076555022</v>
      </c>
      <c r="J476" s="10">
        <f>G476+tabel1!$G$6</f>
        <v>13.115082000000001</v>
      </c>
      <c r="K476"/>
      <c r="X476">
        <v>6.4565250000000001</v>
      </c>
      <c r="Y476">
        <v>3.1150820000000001</v>
      </c>
      <c r="Z476" s="4">
        <f t="shared" si="30"/>
        <v>0.23751906392960409</v>
      </c>
      <c r="AA476" s="4">
        <f>X476/tabel1!$I$7</f>
        <v>453089.47368421056</v>
      </c>
      <c r="AB476" s="10">
        <f>Y476+tabel1!$G$6</f>
        <v>13.115082000000001</v>
      </c>
      <c r="AC476">
        <v>6.4565250000000001</v>
      </c>
      <c r="AD476">
        <v>3.1150820000000001</v>
      </c>
      <c r="AE476" s="4">
        <f t="shared" si="31"/>
        <v>0.23751906392960409</v>
      </c>
      <c r="AF476" s="4">
        <f>AC476/tabel1!$I$7</f>
        <v>453089.47368421056</v>
      </c>
      <c r="AG476" s="10">
        <f>AD476+tabel1!$G$6</f>
        <v>13.115082000000001</v>
      </c>
      <c r="AH476"/>
    </row>
    <row r="477" spans="1:34" x14ac:dyDescent="0.45">
      <c r="A477">
        <v>6.4805739999999998</v>
      </c>
      <c r="B477">
        <v>3.1219420000000002</v>
      </c>
      <c r="C477" s="4">
        <f t="shared" si="28"/>
        <v>0.23791768017264517</v>
      </c>
      <c r="D477" s="4">
        <f>A477/tabel1!$I$6</f>
        <v>206716.87400318976</v>
      </c>
      <c r="E477" s="10">
        <f>B477+tabel1!$G$6</f>
        <v>13.121942000000001</v>
      </c>
      <c r="F477">
        <v>6.4805739999999998</v>
      </c>
      <c r="G477">
        <v>3.1219420000000002</v>
      </c>
      <c r="H477" s="4">
        <f t="shared" si="29"/>
        <v>0.23791768017264517</v>
      </c>
      <c r="I477" s="4">
        <f>F477/tabel1!$I$6</f>
        <v>206716.87400318976</v>
      </c>
      <c r="J477" s="10">
        <f>G477+tabel1!$G$6</f>
        <v>13.121942000000001</v>
      </c>
      <c r="K477"/>
      <c r="X477">
        <v>6.4805739999999998</v>
      </c>
      <c r="Y477">
        <v>3.1219420000000002</v>
      </c>
      <c r="Z477" s="4">
        <f t="shared" si="30"/>
        <v>0.23791768017264517</v>
      </c>
      <c r="AA477" s="4">
        <f>X477/tabel1!$I$7</f>
        <v>454777.12280701759</v>
      </c>
      <c r="AB477" s="10">
        <f>Y477+tabel1!$G$6</f>
        <v>13.121942000000001</v>
      </c>
      <c r="AC477">
        <v>6.4805739999999998</v>
      </c>
      <c r="AD477">
        <v>3.1219420000000002</v>
      </c>
      <c r="AE477" s="4">
        <f t="shared" si="31"/>
        <v>0.23791768017264517</v>
      </c>
      <c r="AF477" s="4">
        <f>AC477/tabel1!$I$7</f>
        <v>454777.12280701759</v>
      </c>
      <c r="AG477" s="10">
        <f>AD477+tabel1!$G$6</f>
        <v>13.121942000000001</v>
      </c>
      <c r="AH477"/>
    </row>
    <row r="478" spans="1:34" x14ac:dyDescent="0.45">
      <c r="A478">
        <v>6.465687</v>
      </c>
      <c r="B478">
        <v>3.1294339999999998</v>
      </c>
      <c r="C478" s="4">
        <f t="shared" si="28"/>
        <v>0.23835254436710676</v>
      </c>
      <c r="D478" s="4">
        <f>A478/tabel1!$I$6</f>
        <v>206242.00956937796</v>
      </c>
      <c r="E478" s="10">
        <f>B478+tabel1!$G$6</f>
        <v>13.129434</v>
      </c>
      <c r="F478">
        <v>6.465687</v>
      </c>
      <c r="G478">
        <v>3.1294339999999998</v>
      </c>
      <c r="H478" s="4">
        <f t="shared" si="29"/>
        <v>0.23835254436710676</v>
      </c>
      <c r="I478" s="4">
        <f>F478/tabel1!$I$6</f>
        <v>206242.00956937796</v>
      </c>
      <c r="J478" s="10">
        <f>G478+tabel1!$G$6</f>
        <v>13.129434</v>
      </c>
      <c r="K478"/>
      <c r="X478">
        <v>6.465687</v>
      </c>
      <c r="Y478">
        <v>3.1294339999999998</v>
      </c>
      <c r="Z478" s="4">
        <f t="shared" si="30"/>
        <v>0.23835254436710676</v>
      </c>
      <c r="AA478" s="4">
        <f>X478/tabel1!$I$7</f>
        <v>453732.42105263163</v>
      </c>
      <c r="AB478" s="10">
        <f>Y478+tabel1!$G$6</f>
        <v>13.129434</v>
      </c>
      <c r="AC478">
        <v>6.465687</v>
      </c>
      <c r="AD478">
        <v>3.1294339999999998</v>
      </c>
      <c r="AE478" s="4">
        <f t="shared" si="31"/>
        <v>0.23835254436710676</v>
      </c>
      <c r="AF478" s="4">
        <f>AC478/tabel1!$I$7</f>
        <v>453732.42105263163</v>
      </c>
      <c r="AG478" s="10">
        <f>AD478+tabel1!$G$6</f>
        <v>13.129434</v>
      </c>
      <c r="AH478"/>
    </row>
    <row r="479" spans="1:34" x14ac:dyDescent="0.45">
      <c r="A479">
        <v>6.4679770000000003</v>
      </c>
      <c r="B479">
        <v>3.137426</v>
      </c>
      <c r="C479" s="4">
        <f t="shared" si="28"/>
        <v>0.23881588372029652</v>
      </c>
      <c r="D479" s="4">
        <f>A479/tabel1!$I$6</f>
        <v>206315.05582137161</v>
      </c>
      <c r="E479" s="10">
        <f>B479+tabel1!$G$6</f>
        <v>13.137426</v>
      </c>
      <c r="F479">
        <v>6.4679770000000003</v>
      </c>
      <c r="G479">
        <v>3.137426</v>
      </c>
      <c r="H479" s="4">
        <f t="shared" si="29"/>
        <v>0.23881588372029652</v>
      </c>
      <c r="I479" s="4">
        <f>F479/tabel1!$I$6</f>
        <v>206315.05582137161</v>
      </c>
      <c r="J479" s="10">
        <f>G479+tabel1!$G$6</f>
        <v>13.137426</v>
      </c>
      <c r="K479"/>
      <c r="X479">
        <v>6.4679770000000003</v>
      </c>
      <c r="Y479">
        <v>3.137426</v>
      </c>
      <c r="Z479" s="4">
        <f t="shared" si="30"/>
        <v>0.23881588372029652</v>
      </c>
      <c r="AA479" s="4">
        <f>X479/tabel1!$I$7</f>
        <v>453893.12280701759</v>
      </c>
      <c r="AB479" s="10">
        <f>Y479+tabel1!$G$6</f>
        <v>13.137426</v>
      </c>
      <c r="AC479">
        <v>6.4679770000000003</v>
      </c>
      <c r="AD479">
        <v>3.137426</v>
      </c>
      <c r="AE479" s="4">
        <f t="shared" si="31"/>
        <v>0.23881588372029652</v>
      </c>
      <c r="AF479" s="4">
        <f>AC479/tabel1!$I$7</f>
        <v>453893.12280701759</v>
      </c>
      <c r="AG479" s="10">
        <f>AD479+tabel1!$G$6</f>
        <v>13.137426</v>
      </c>
      <c r="AH479"/>
    </row>
    <row r="480" spans="1:34" x14ac:dyDescent="0.45">
      <c r="A480">
        <v>6.481719</v>
      </c>
      <c r="B480">
        <v>3.145651</v>
      </c>
      <c r="C480" s="4">
        <f t="shared" si="28"/>
        <v>0.23929214308214936</v>
      </c>
      <c r="D480" s="4">
        <f>A480/tabel1!$I$6</f>
        <v>206753.39712918657</v>
      </c>
      <c r="E480" s="10">
        <f>B480+tabel1!$G$6</f>
        <v>13.145651000000001</v>
      </c>
      <c r="F480">
        <v>6.481719</v>
      </c>
      <c r="G480">
        <v>3.145651</v>
      </c>
      <c r="H480" s="4">
        <f t="shared" si="29"/>
        <v>0.23929214308214936</v>
      </c>
      <c r="I480" s="4">
        <f>F480/tabel1!$I$6</f>
        <v>206753.39712918657</v>
      </c>
      <c r="J480" s="10">
        <f>G480+tabel1!$G$6</f>
        <v>13.145651000000001</v>
      </c>
      <c r="K480"/>
      <c r="X480">
        <v>6.481719</v>
      </c>
      <c r="Y480">
        <v>3.145651</v>
      </c>
      <c r="Z480" s="4">
        <f t="shared" si="30"/>
        <v>0.23929214308214936</v>
      </c>
      <c r="AA480" s="4">
        <f>X480/tabel1!$I$7</f>
        <v>454857.47368421056</v>
      </c>
      <c r="AB480" s="10">
        <f>Y480+tabel1!$G$6</f>
        <v>13.145651000000001</v>
      </c>
      <c r="AC480">
        <v>6.481719</v>
      </c>
      <c r="AD480">
        <v>3.145651</v>
      </c>
      <c r="AE480" s="4">
        <f t="shared" si="31"/>
        <v>0.23929214308214936</v>
      </c>
      <c r="AF480" s="4">
        <f>AC480/tabel1!$I$7</f>
        <v>454857.47368421056</v>
      </c>
      <c r="AG480" s="10">
        <f>AD480+tabel1!$G$6</f>
        <v>13.145651000000001</v>
      </c>
      <c r="AH480"/>
    </row>
    <row r="481" spans="1:34" x14ac:dyDescent="0.45">
      <c r="A481">
        <v>6.4714119999999999</v>
      </c>
      <c r="B481">
        <v>3.1534430000000002</v>
      </c>
      <c r="C481" s="4">
        <f t="shared" si="28"/>
        <v>0.23974278065446442</v>
      </c>
      <c r="D481" s="4">
        <f>A481/tabel1!$I$6</f>
        <v>206424.62519936202</v>
      </c>
      <c r="E481" s="10">
        <f>B481+tabel1!$G$6</f>
        <v>13.153442999999999</v>
      </c>
      <c r="F481">
        <v>6.4714119999999999</v>
      </c>
      <c r="G481">
        <v>3.1534430000000002</v>
      </c>
      <c r="H481" s="4">
        <f t="shared" si="29"/>
        <v>0.23974278065446442</v>
      </c>
      <c r="I481" s="4">
        <f>F481/tabel1!$I$6</f>
        <v>206424.62519936202</v>
      </c>
      <c r="J481" s="10">
        <f>G481+tabel1!$G$6</f>
        <v>13.153442999999999</v>
      </c>
      <c r="K481"/>
      <c r="X481">
        <v>6.4714119999999999</v>
      </c>
      <c r="Y481">
        <v>3.1534430000000002</v>
      </c>
      <c r="Z481" s="4">
        <f t="shared" si="30"/>
        <v>0.23974278065446442</v>
      </c>
      <c r="AA481" s="4">
        <f>X481/tabel1!$I$7</f>
        <v>454134.17543859652</v>
      </c>
      <c r="AB481" s="10">
        <f>Y481+tabel1!$G$6</f>
        <v>13.153442999999999</v>
      </c>
      <c r="AC481">
        <v>6.4714119999999999</v>
      </c>
      <c r="AD481">
        <v>3.1534430000000002</v>
      </c>
      <c r="AE481" s="4">
        <f t="shared" si="31"/>
        <v>0.23974278065446442</v>
      </c>
      <c r="AF481" s="4">
        <f>AC481/tabel1!$I$7</f>
        <v>454134.17543859652</v>
      </c>
      <c r="AG481" s="10">
        <f>AD481+tabel1!$G$6</f>
        <v>13.153442999999999</v>
      </c>
      <c r="AH481"/>
    </row>
    <row r="482" spans="1:34" x14ac:dyDescent="0.45">
      <c r="A482">
        <v>6.4685499999999996</v>
      </c>
      <c r="B482">
        <v>3.1608360000000002</v>
      </c>
      <c r="C482" s="4">
        <f t="shared" si="28"/>
        <v>0.24016984939254621</v>
      </c>
      <c r="D482" s="4">
        <f>A482/tabel1!$I$6</f>
        <v>206333.33333333331</v>
      </c>
      <c r="E482" s="10">
        <f>B482+tabel1!$G$6</f>
        <v>13.160836</v>
      </c>
      <c r="F482">
        <v>6.4685499999999996</v>
      </c>
      <c r="G482">
        <v>3.1608360000000002</v>
      </c>
      <c r="H482" s="4">
        <f t="shared" si="29"/>
        <v>0.24016984939254621</v>
      </c>
      <c r="I482" s="4">
        <f>F482/tabel1!$I$6</f>
        <v>206333.33333333331</v>
      </c>
      <c r="J482" s="10">
        <f>G482+tabel1!$G$6</f>
        <v>13.160836</v>
      </c>
      <c r="K482"/>
      <c r="X482">
        <v>6.4685499999999996</v>
      </c>
      <c r="Y482">
        <v>3.1608360000000002</v>
      </c>
      <c r="Z482" s="4">
        <f t="shared" si="30"/>
        <v>0.24016984939254621</v>
      </c>
      <c r="AA482" s="4">
        <f>X482/tabel1!$I$7</f>
        <v>453933.33333333331</v>
      </c>
      <c r="AB482" s="10">
        <f>Y482+tabel1!$G$6</f>
        <v>13.160836</v>
      </c>
      <c r="AC482">
        <v>6.4685499999999996</v>
      </c>
      <c r="AD482">
        <v>3.1608360000000002</v>
      </c>
      <c r="AE482" s="4">
        <f t="shared" si="31"/>
        <v>0.24016984939254621</v>
      </c>
      <c r="AF482" s="4">
        <f>AC482/tabel1!$I$7</f>
        <v>453933.33333333331</v>
      </c>
      <c r="AG482" s="10">
        <f>AD482+tabel1!$G$6</f>
        <v>13.160836</v>
      </c>
      <c r="AH482"/>
    </row>
    <row r="483" spans="1:34" x14ac:dyDescent="0.45">
      <c r="A483">
        <v>6.4737030000000004</v>
      </c>
      <c r="B483">
        <v>3.1672630000000002</v>
      </c>
      <c r="C483" s="4">
        <f t="shared" si="28"/>
        <v>0.24054072588965528</v>
      </c>
      <c r="D483" s="4">
        <f>A483/tabel1!$I$6</f>
        <v>206497.7033492823</v>
      </c>
      <c r="E483" s="10">
        <f>B483+tabel1!$G$6</f>
        <v>13.167263</v>
      </c>
      <c r="F483">
        <v>6.4737030000000004</v>
      </c>
      <c r="G483">
        <v>3.1672630000000002</v>
      </c>
      <c r="H483" s="4">
        <f t="shared" si="29"/>
        <v>0.24054072588965528</v>
      </c>
      <c r="I483" s="4">
        <f>F483/tabel1!$I$6</f>
        <v>206497.7033492823</v>
      </c>
      <c r="J483" s="10">
        <f>G483+tabel1!$G$6</f>
        <v>13.167263</v>
      </c>
      <c r="K483"/>
      <c r="X483">
        <v>6.4737030000000004</v>
      </c>
      <c r="Y483">
        <v>3.1672630000000002</v>
      </c>
      <c r="Z483" s="4">
        <f t="shared" si="30"/>
        <v>0.24054072588965528</v>
      </c>
      <c r="AA483" s="4">
        <f>X483/tabel1!$I$7</f>
        <v>454294.94736842113</v>
      </c>
      <c r="AB483" s="10">
        <f>Y483+tabel1!$G$6</f>
        <v>13.167263</v>
      </c>
      <c r="AC483">
        <v>6.4737030000000004</v>
      </c>
      <c r="AD483">
        <v>3.1672630000000002</v>
      </c>
      <c r="AE483" s="4">
        <f t="shared" si="31"/>
        <v>0.24054072588965528</v>
      </c>
      <c r="AF483" s="4">
        <f>AC483/tabel1!$I$7</f>
        <v>454294.94736842113</v>
      </c>
      <c r="AG483" s="10">
        <f>AD483+tabel1!$G$6</f>
        <v>13.167263</v>
      </c>
      <c r="AH483"/>
    </row>
    <row r="484" spans="1:34" x14ac:dyDescent="0.45">
      <c r="A484">
        <v>6.4714119999999999</v>
      </c>
      <c r="B484">
        <v>3.1730900000000002</v>
      </c>
      <c r="C484" s="4">
        <f t="shared" si="28"/>
        <v>0.2408766659910469</v>
      </c>
      <c r="D484" s="4">
        <f>A484/tabel1!$I$6</f>
        <v>206424.62519936202</v>
      </c>
      <c r="E484" s="10">
        <f>B484+tabel1!$G$6</f>
        <v>13.17309</v>
      </c>
      <c r="F484">
        <v>6.4714119999999999</v>
      </c>
      <c r="G484">
        <v>3.1730900000000002</v>
      </c>
      <c r="H484" s="4">
        <f t="shared" si="29"/>
        <v>0.2408766659910469</v>
      </c>
      <c r="I484" s="4">
        <f>F484/tabel1!$I$6</f>
        <v>206424.62519936202</v>
      </c>
      <c r="J484" s="10">
        <f>G484+tabel1!$G$6</f>
        <v>13.17309</v>
      </c>
      <c r="K484"/>
      <c r="X484">
        <v>6.4714119999999999</v>
      </c>
      <c r="Y484">
        <v>3.1730900000000002</v>
      </c>
      <c r="Z484" s="4">
        <f t="shared" si="30"/>
        <v>0.2408766659910469</v>
      </c>
      <c r="AA484" s="4">
        <f>X484/tabel1!$I$7</f>
        <v>454134.17543859652</v>
      </c>
      <c r="AB484" s="10">
        <f>Y484+tabel1!$G$6</f>
        <v>13.17309</v>
      </c>
      <c r="AC484">
        <v>6.4714119999999999</v>
      </c>
      <c r="AD484">
        <v>3.1730900000000002</v>
      </c>
      <c r="AE484" s="4">
        <f t="shared" si="31"/>
        <v>0.2408766659910469</v>
      </c>
      <c r="AF484" s="4">
        <f>AC484/tabel1!$I$7</f>
        <v>454134.17543859652</v>
      </c>
      <c r="AG484" s="10">
        <f>AD484+tabel1!$G$6</f>
        <v>13.17309</v>
      </c>
      <c r="AH484"/>
    </row>
    <row r="485" spans="1:34" x14ac:dyDescent="0.45">
      <c r="A485">
        <v>6.4244599999999998</v>
      </c>
      <c r="B485">
        <v>3.1786180000000002</v>
      </c>
      <c r="C485" s="4">
        <f t="shared" si="28"/>
        <v>0.24119509344606543</v>
      </c>
      <c r="D485" s="4">
        <f>A485/tabel1!$I$6</f>
        <v>204926.95374800634</v>
      </c>
      <c r="E485" s="10">
        <f>B485+tabel1!$G$6</f>
        <v>13.178618</v>
      </c>
      <c r="F485">
        <v>6.4244599999999998</v>
      </c>
      <c r="G485">
        <v>3.1786180000000002</v>
      </c>
      <c r="H485" s="4">
        <f t="shared" si="29"/>
        <v>0.24119509344606543</v>
      </c>
      <c r="I485" s="4">
        <f>F485/tabel1!$I$6</f>
        <v>204926.95374800634</v>
      </c>
      <c r="J485" s="10">
        <f>G485+tabel1!$G$6</f>
        <v>13.178618</v>
      </c>
      <c r="K485"/>
      <c r="X485">
        <v>6.4244599999999998</v>
      </c>
      <c r="Y485">
        <v>3.1786180000000002</v>
      </c>
      <c r="Z485" s="4">
        <f t="shared" si="30"/>
        <v>0.24119509344606543</v>
      </c>
      <c r="AA485" s="4">
        <f>X485/tabel1!$I$7</f>
        <v>450839.29824561405</v>
      </c>
      <c r="AB485" s="10">
        <f>Y485+tabel1!$G$6</f>
        <v>13.178618</v>
      </c>
      <c r="AC485">
        <v>6.4244599999999998</v>
      </c>
      <c r="AD485">
        <v>3.1786180000000002</v>
      </c>
      <c r="AE485" s="4">
        <f t="shared" si="31"/>
        <v>0.24119509344606543</v>
      </c>
      <c r="AF485" s="4">
        <f>AC485/tabel1!$I$7</f>
        <v>450839.29824561405</v>
      </c>
      <c r="AG485" s="10">
        <f>AD485+tabel1!$G$6</f>
        <v>13.178618</v>
      </c>
      <c r="AH485"/>
    </row>
    <row r="486" spans="1:34" x14ac:dyDescent="0.45">
      <c r="A486">
        <v>6.4570980000000002</v>
      </c>
      <c r="B486">
        <v>3.1840459999999999</v>
      </c>
      <c r="C486" s="4">
        <f t="shared" si="28"/>
        <v>0.24150750080817374</v>
      </c>
      <c r="D486" s="4">
        <f>A486/tabel1!$I$6</f>
        <v>205968.03827751195</v>
      </c>
      <c r="E486" s="10">
        <f>B486+tabel1!$G$6</f>
        <v>13.184046</v>
      </c>
      <c r="F486">
        <v>6.4570980000000002</v>
      </c>
      <c r="G486">
        <v>3.1840459999999999</v>
      </c>
      <c r="H486" s="4">
        <f t="shared" si="29"/>
        <v>0.24150750080817374</v>
      </c>
      <c r="I486" s="4">
        <f>F486/tabel1!$I$6</f>
        <v>205968.03827751195</v>
      </c>
      <c r="J486" s="10">
        <f>G486+tabel1!$G$6</f>
        <v>13.184046</v>
      </c>
      <c r="K486"/>
      <c r="X486">
        <v>6.4570980000000002</v>
      </c>
      <c r="Y486">
        <v>3.1840459999999999</v>
      </c>
      <c r="Z486" s="4">
        <f t="shared" si="30"/>
        <v>0.24150750080817374</v>
      </c>
      <c r="AA486" s="4">
        <f>X486/tabel1!$I$7</f>
        <v>453129.68421052635</v>
      </c>
      <c r="AB486" s="10">
        <f>Y486+tabel1!$G$6</f>
        <v>13.184046</v>
      </c>
      <c r="AC486">
        <v>6.4570980000000002</v>
      </c>
      <c r="AD486">
        <v>3.1840459999999999</v>
      </c>
      <c r="AE486" s="4">
        <f t="shared" si="31"/>
        <v>0.24150750080817374</v>
      </c>
      <c r="AF486" s="4">
        <f>AC486/tabel1!$I$7</f>
        <v>453129.68421052635</v>
      </c>
      <c r="AG486" s="10">
        <f>AD486+tabel1!$G$6</f>
        <v>13.184046</v>
      </c>
      <c r="AH486"/>
    </row>
    <row r="487" spans="1:34" x14ac:dyDescent="0.45">
      <c r="A487">
        <v>6.4164440000000003</v>
      </c>
      <c r="B487">
        <v>3.1896399999999998</v>
      </c>
      <c r="C487" s="4">
        <f t="shared" si="28"/>
        <v>0.24182919321528107</v>
      </c>
      <c r="D487" s="4">
        <f>A487/tabel1!$I$6</f>
        <v>204671.25996810207</v>
      </c>
      <c r="E487" s="10">
        <f>B487+tabel1!$G$6</f>
        <v>13.189640000000001</v>
      </c>
      <c r="F487">
        <v>6.4164440000000003</v>
      </c>
      <c r="G487">
        <v>3.1896399999999998</v>
      </c>
      <c r="H487" s="4">
        <f t="shared" si="29"/>
        <v>0.24182919321528107</v>
      </c>
      <c r="I487" s="4">
        <f>F487/tabel1!$I$6</f>
        <v>204671.25996810207</v>
      </c>
      <c r="J487" s="10">
        <f>G487+tabel1!$G$6</f>
        <v>13.189640000000001</v>
      </c>
      <c r="K487"/>
      <c r="X487">
        <v>6.4164440000000003</v>
      </c>
      <c r="Y487">
        <v>3.1896399999999998</v>
      </c>
      <c r="Z487" s="4">
        <f t="shared" si="30"/>
        <v>0.24182919321528107</v>
      </c>
      <c r="AA487" s="4">
        <f>X487/tabel1!$I$7</f>
        <v>450276.77192982461</v>
      </c>
      <c r="AB487" s="10">
        <f>Y487+tabel1!$G$6</f>
        <v>13.189640000000001</v>
      </c>
      <c r="AC487">
        <v>6.4164440000000003</v>
      </c>
      <c r="AD487">
        <v>3.1896399999999998</v>
      </c>
      <c r="AE487" s="4">
        <f t="shared" si="31"/>
        <v>0.24182919321528107</v>
      </c>
      <c r="AF487" s="4">
        <f>AC487/tabel1!$I$7</f>
        <v>450276.77192982461</v>
      </c>
      <c r="AG487" s="10">
        <f>AD487+tabel1!$G$6</f>
        <v>13.189640000000001</v>
      </c>
      <c r="AH487"/>
    </row>
    <row r="488" spans="1:34" x14ac:dyDescent="0.45">
      <c r="A488">
        <v>6.4072820000000004</v>
      </c>
      <c r="B488">
        <v>3.1956340000000001</v>
      </c>
      <c r="C488" s="4">
        <f t="shared" si="28"/>
        <v>0.24217358559656929</v>
      </c>
      <c r="D488" s="4">
        <f>A488/tabel1!$I$6</f>
        <v>204379.0111642743</v>
      </c>
      <c r="E488" s="10">
        <f>B488+tabel1!$G$6</f>
        <v>13.195634</v>
      </c>
      <c r="F488">
        <v>6.4072820000000004</v>
      </c>
      <c r="G488">
        <v>3.1956340000000001</v>
      </c>
      <c r="H488" s="4">
        <f t="shared" si="29"/>
        <v>0.24217358559656929</v>
      </c>
      <c r="I488" s="4">
        <f>F488/tabel1!$I$6</f>
        <v>204379.0111642743</v>
      </c>
      <c r="J488" s="10">
        <f>G488+tabel1!$G$6</f>
        <v>13.195634</v>
      </c>
      <c r="K488"/>
      <c r="X488">
        <v>6.4072820000000004</v>
      </c>
      <c r="Y488">
        <v>3.1956340000000001</v>
      </c>
      <c r="Z488" s="4">
        <f t="shared" si="30"/>
        <v>0.24217358559656929</v>
      </c>
      <c r="AA488" s="4">
        <f>X488/tabel1!$I$7</f>
        <v>449633.82456140354</v>
      </c>
      <c r="AB488" s="10">
        <f>Y488+tabel1!$G$6</f>
        <v>13.195634</v>
      </c>
      <c r="AC488">
        <v>6.4072820000000004</v>
      </c>
      <c r="AD488">
        <v>3.1956340000000001</v>
      </c>
      <c r="AE488" s="4">
        <f t="shared" si="31"/>
        <v>0.24217358559656929</v>
      </c>
      <c r="AF488" s="4">
        <f>AC488/tabel1!$I$7</f>
        <v>449633.82456140354</v>
      </c>
      <c r="AG488" s="10">
        <f>AD488+tabel1!$G$6</f>
        <v>13.195634</v>
      </c>
      <c r="AH488"/>
    </row>
    <row r="489" spans="1:34" x14ac:dyDescent="0.45">
      <c r="A489">
        <v>6.4038469999999998</v>
      </c>
      <c r="B489">
        <v>3.2023609999999998</v>
      </c>
      <c r="C489" s="4">
        <f t="shared" si="28"/>
        <v>0.24255972094688213</v>
      </c>
      <c r="D489" s="4">
        <f>A489/tabel1!$I$6</f>
        <v>204269.44178628386</v>
      </c>
      <c r="E489" s="10">
        <f>B489+tabel1!$G$6</f>
        <v>13.202361</v>
      </c>
      <c r="F489">
        <v>6.4038469999999998</v>
      </c>
      <c r="G489">
        <v>3.2023609999999998</v>
      </c>
      <c r="H489" s="4">
        <f t="shared" si="29"/>
        <v>0.24255972094688213</v>
      </c>
      <c r="I489" s="4">
        <f>F489/tabel1!$I$6</f>
        <v>204269.44178628386</v>
      </c>
      <c r="J489" s="10">
        <f>G489+tabel1!$G$6</f>
        <v>13.202361</v>
      </c>
      <c r="K489"/>
      <c r="X489">
        <v>6.4038469999999998</v>
      </c>
      <c r="Y489">
        <v>3.2023609999999998</v>
      </c>
      <c r="Z489" s="4">
        <f t="shared" si="30"/>
        <v>0.24255972094688213</v>
      </c>
      <c r="AA489" s="4">
        <f>X489/tabel1!$I$7</f>
        <v>449392.77192982455</v>
      </c>
      <c r="AB489" s="10">
        <f>Y489+tabel1!$G$6</f>
        <v>13.202361</v>
      </c>
      <c r="AC489">
        <v>6.4038469999999998</v>
      </c>
      <c r="AD489">
        <v>3.2023609999999998</v>
      </c>
      <c r="AE489" s="4">
        <f t="shared" si="31"/>
        <v>0.24255972094688213</v>
      </c>
      <c r="AF489" s="4">
        <f>AC489/tabel1!$I$7</f>
        <v>449392.77192982455</v>
      </c>
      <c r="AG489" s="10">
        <f>AD489+tabel1!$G$6</f>
        <v>13.202361</v>
      </c>
      <c r="AH489"/>
    </row>
    <row r="490" spans="1:34" x14ac:dyDescent="0.45">
      <c r="A490">
        <v>6.3981209999999997</v>
      </c>
      <c r="B490">
        <v>3.209587</v>
      </c>
      <c r="C490" s="4">
        <f t="shared" si="28"/>
        <v>0.24297406118752995</v>
      </c>
      <c r="D490" s="4">
        <f>A490/tabel1!$I$6</f>
        <v>204086.79425837318</v>
      </c>
      <c r="E490" s="10">
        <f>B490+tabel1!$G$6</f>
        <v>13.209586999999999</v>
      </c>
      <c r="F490">
        <v>6.3981209999999997</v>
      </c>
      <c r="G490">
        <v>3.209587</v>
      </c>
      <c r="H490" s="4">
        <f t="shared" si="29"/>
        <v>0.24297406118752995</v>
      </c>
      <c r="I490" s="4">
        <f>F490/tabel1!$I$6</f>
        <v>204086.79425837318</v>
      </c>
      <c r="J490" s="10">
        <f>G490+tabel1!$G$6</f>
        <v>13.209586999999999</v>
      </c>
      <c r="K490"/>
      <c r="X490">
        <v>6.3981209999999997</v>
      </c>
      <c r="Y490">
        <v>3.209587</v>
      </c>
      <c r="Z490" s="4">
        <f t="shared" si="30"/>
        <v>0.24297406118752995</v>
      </c>
      <c r="AA490" s="4">
        <f>X490/tabel1!$I$7</f>
        <v>448990.94736842107</v>
      </c>
      <c r="AB490" s="10">
        <f>Y490+tabel1!$G$6</f>
        <v>13.209586999999999</v>
      </c>
      <c r="AC490">
        <v>6.3981209999999997</v>
      </c>
      <c r="AD490">
        <v>3.209587</v>
      </c>
      <c r="AE490" s="4">
        <f t="shared" si="31"/>
        <v>0.24297406118752995</v>
      </c>
      <c r="AF490" s="4">
        <f>AC490/tabel1!$I$7</f>
        <v>448990.94736842107</v>
      </c>
      <c r="AG490" s="10">
        <f>AD490+tabel1!$G$6</f>
        <v>13.209586999999999</v>
      </c>
      <c r="AH490"/>
    </row>
    <row r="491" spans="1:34" x14ac:dyDescent="0.45">
      <c r="A491">
        <v>6.4032739999999997</v>
      </c>
      <c r="B491">
        <v>3.2173129999999999</v>
      </c>
      <c r="C491" s="4">
        <f t="shared" si="28"/>
        <v>0.24341657037251063</v>
      </c>
      <c r="D491" s="4">
        <f>A491/tabel1!$I$6</f>
        <v>204251.16427432213</v>
      </c>
      <c r="E491" s="10">
        <f>B491+tabel1!$G$6</f>
        <v>13.217313000000001</v>
      </c>
      <c r="F491">
        <v>6.4032739999999997</v>
      </c>
      <c r="G491">
        <v>3.2173129999999999</v>
      </c>
      <c r="H491" s="4">
        <f t="shared" si="29"/>
        <v>0.24341657037251063</v>
      </c>
      <c r="I491" s="4">
        <f>F491/tabel1!$I$6</f>
        <v>204251.16427432213</v>
      </c>
      <c r="J491" s="10">
        <f>G491+tabel1!$G$6</f>
        <v>13.217313000000001</v>
      </c>
      <c r="K491"/>
      <c r="X491">
        <v>6.4032739999999997</v>
      </c>
      <c r="Y491">
        <v>3.2173129999999999</v>
      </c>
      <c r="Z491" s="4">
        <f t="shared" si="30"/>
        <v>0.24341657037251063</v>
      </c>
      <c r="AA491" s="4">
        <f>X491/tabel1!$I$7</f>
        <v>449352.56140350876</v>
      </c>
      <c r="AB491" s="10">
        <f>Y491+tabel1!$G$6</f>
        <v>13.217313000000001</v>
      </c>
      <c r="AC491">
        <v>6.4032739999999997</v>
      </c>
      <c r="AD491">
        <v>3.2173129999999999</v>
      </c>
      <c r="AE491" s="4">
        <f t="shared" si="31"/>
        <v>0.24341657037251063</v>
      </c>
      <c r="AF491" s="4">
        <f>AC491/tabel1!$I$7</f>
        <v>449352.56140350876</v>
      </c>
      <c r="AG491" s="10">
        <f>AD491+tabel1!$G$6</f>
        <v>13.217313000000001</v>
      </c>
      <c r="AH491"/>
    </row>
    <row r="492" spans="1:34" x14ac:dyDescent="0.45">
      <c r="A492">
        <v>6.3883869999999998</v>
      </c>
      <c r="B492">
        <v>3.225438</v>
      </c>
      <c r="C492" s="4">
        <f t="shared" si="28"/>
        <v>0.24388137466600349</v>
      </c>
      <c r="D492" s="4">
        <f>A492/tabel1!$I$6</f>
        <v>203776.29984051033</v>
      </c>
      <c r="E492" s="10">
        <f>B492+tabel1!$G$6</f>
        <v>13.225438</v>
      </c>
      <c r="F492">
        <v>6.3883869999999998</v>
      </c>
      <c r="G492">
        <v>3.225438</v>
      </c>
      <c r="H492" s="4">
        <f t="shared" si="29"/>
        <v>0.24388137466600349</v>
      </c>
      <c r="I492" s="4">
        <f>F492/tabel1!$I$6</f>
        <v>203776.29984051033</v>
      </c>
      <c r="J492" s="10">
        <f>G492+tabel1!$G$6</f>
        <v>13.225438</v>
      </c>
      <c r="K492"/>
      <c r="X492">
        <v>6.3883869999999998</v>
      </c>
      <c r="Y492">
        <v>3.225438</v>
      </c>
      <c r="Z492" s="4">
        <f t="shared" si="30"/>
        <v>0.24388137466600349</v>
      </c>
      <c r="AA492" s="4">
        <f>X492/tabel1!$I$7</f>
        <v>448307.85964912281</v>
      </c>
      <c r="AB492" s="10">
        <f>Y492+tabel1!$G$6</f>
        <v>13.225438</v>
      </c>
      <c r="AC492">
        <v>6.3883869999999998</v>
      </c>
      <c r="AD492">
        <v>3.225438</v>
      </c>
      <c r="AE492" s="4">
        <f t="shared" si="31"/>
        <v>0.24388137466600349</v>
      </c>
      <c r="AF492" s="4">
        <f>AC492/tabel1!$I$7</f>
        <v>448307.85964912281</v>
      </c>
      <c r="AG492" s="10">
        <f>AD492+tabel1!$G$6</f>
        <v>13.225438</v>
      </c>
      <c r="AH492"/>
    </row>
    <row r="493" spans="1:34" x14ac:dyDescent="0.45">
      <c r="A493">
        <v>6.343153</v>
      </c>
      <c r="B493">
        <v>3.233263</v>
      </c>
      <c r="C493" s="4">
        <f t="shared" si="28"/>
        <v>0.24432847741331823</v>
      </c>
      <c r="D493" s="4">
        <f>A493/tabel1!$I$6</f>
        <v>202333.42902711322</v>
      </c>
      <c r="E493" s="10">
        <f>B493+tabel1!$G$6</f>
        <v>13.233263000000001</v>
      </c>
      <c r="F493">
        <v>6.343153</v>
      </c>
      <c r="G493">
        <v>3.233263</v>
      </c>
      <c r="H493" s="4">
        <f t="shared" si="29"/>
        <v>0.24432847741331823</v>
      </c>
      <c r="I493" s="4">
        <f>F493/tabel1!$I$6</f>
        <v>202333.42902711322</v>
      </c>
      <c r="J493" s="10">
        <f>G493+tabel1!$G$6</f>
        <v>13.233263000000001</v>
      </c>
      <c r="K493"/>
      <c r="X493">
        <v>6.343153</v>
      </c>
      <c r="Y493">
        <v>3.233263</v>
      </c>
      <c r="Z493" s="4">
        <f t="shared" si="30"/>
        <v>0.24432847741331823</v>
      </c>
      <c r="AA493" s="4">
        <f>X493/tabel1!$I$7</f>
        <v>445133.54385964916</v>
      </c>
      <c r="AB493" s="10">
        <f>Y493+tabel1!$G$6</f>
        <v>13.233263000000001</v>
      </c>
      <c r="AC493">
        <v>6.343153</v>
      </c>
      <c r="AD493">
        <v>3.233263</v>
      </c>
      <c r="AE493" s="4">
        <f t="shared" si="31"/>
        <v>0.24432847741331823</v>
      </c>
      <c r="AF493" s="4">
        <f>AC493/tabel1!$I$7</f>
        <v>445133.54385964916</v>
      </c>
      <c r="AG493" s="10">
        <f>AD493+tabel1!$G$6</f>
        <v>13.233263000000001</v>
      </c>
      <c r="AH493"/>
    </row>
    <row r="494" spans="1:34" x14ac:dyDescent="0.45">
      <c r="A494">
        <v>6.3225389999999999</v>
      </c>
      <c r="B494">
        <v>3.2408229999999998</v>
      </c>
      <c r="C494" s="4">
        <f t="shared" si="28"/>
        <v>0.2447599367501552</v>
      </c>
      <c r="D494" s="4">
        <f>A494/tabel1!$I$6</f>
        <v>201675.88516746409</v>
      </c>
      <c r="E494" s="10">
        <f>B494+tabel1!$G$6</f>
        <v>13.240822999999999</v>
      </c>
      <c r="F494">
        <v>6.3225389999999999</v>
      </c>
      <c r="G494">
        <v>3.2408229999999998</v>
      </c>
      <c r="H494" s="4">
        <f t="shared" si="29"/>
        <v>0.2447599367501552</v>
      </c>
      <c r="I494" s="4">
        <f>F494/tabel1!$I$6</f>
        <v>201675.88516746409</v>
      </c>
      <c r="J494" s="10">
        <f>G494+tabel1!$G$6</f>
        <v>13.240822999999999</v>
      </c>
      <c r="K494"/>
      <c r="X494">
        <v>6.3225389999999999</v>
      </c>
      <c r="Y494">
        <v>3.2408229999999998</v>
      </c>
      <c r="Z494" s="4">
        <f t="shared" si="30"/>
        <v>0.2447599367501552</v>
      </c>
      <c r="AA494" s="4">
        <f>X494/tabel1!$I$7</f>
        <v>443686.94736842107</v>
      </c>
      <c r="AB494" s="10">
        <f>Y494+tabel1!$G$6</f>
        <v>13.240822999999999</v>
      </c>
      <c r="AC494">
        <v>6.3225389999999999</v>
      </c>
      <c r="AD494">
        <v>3.2408229999999998</v>
      </c>
      <c r="AE494" s="4">
        <f t="shared" si="31"/>
        <v>0.2447599367501552</v>
      </c>
      <c r="AF494" s="4">
        <f>AC494/tabel1!$I$7</f>
        <v>443686.94736842107</v>
      </c>
      <c r="AG494" s="10">
        <f>AD494+tabel1!$G$6</f>
        <v>13.240822999999999</v>
      </c>
      <c r="AH494"/>
    </row>
    <row r="495" spans="1:34" x14ac:dyDescent="0.45">
      <c r="A495">
        <v>6.313377</v>
      </c>
      <c r="B495">
        <v>3.2476159999999998</v>
      </c>
      <c r="C495" s="4">
        <f t="shared" si="28"/>
        <v>0.24514720233436715</v>
      </c>
      <c r="D495" s="4">
        <f>A495/tabel1!$I$6</f>
        <v>201383.63636363635</v>
      </c>
      <c r="E495" s="10">
        <f>B495+tabel1!$G$6</f>
        <v>13.247616000000001</v>
      </c>
      <c r="F495">
        <v>6.313377</v>
      </c>
      <c r="G495">
        <v>3.2476159999999998</v>
      </c>
      <c r="H495" s="4">
        <f t="shared" si="29"/>
        <v>0.24514720233436715</v>
      </c>
      <c r="I495" s="4">
        <f>F495/tabel1!$I$6</f>
        <v>201383.63636363635</v>
      </c>
      <c r="J495" s="10">
        <f>G495+tabel1!$G$6</f>
        <v>13.247616000000001</v>
      </c>
      <c r="K495"/>
      <c r="X495">
        <v>6.313377</v>
      </c>
      <c r="Y495">
        <v>3.2476159999999998</v>
      </c>
      <c r="Z495" s="4">
        <f t="shared" si="30"/>
        <v>0.24514720233436715</v>
      </c>
      <c r="AA495" s="4">
        <f>X495/tabel1!$I$7</f>
        <v>443044.00000000006</v>
      </c>
      <c r="AB495" s="10">
        <f>Y495+tabel1!$G$6</f>
        <v>13.247616000000001</v>
      </c>
      <c r="AC495">
        <v>6.313377</v>
      </c>
      <c r="AD495">
        <v>3.2476159999999998</v>
      </c>
      <c r="AE495" s="4">
        <f t="shared" si="31"/>
        <v>0.24514720233436715</v>
      </c>
      <c r="AF495" s="4">
        <f>AC495/tabel1!$I$7</f>
        <v>443044.00000000006</v>
      </c>
      <c r="AG495" s="10">
        <f>AD495+tabel1!$G$6</f>
        <v>13.247616000000001</v>
      </c>
      <c r="AH495"/>
    </row>
    <row r="496" spans="1:34" x14ac:dyDescent="0.45">
      <c r="A496">
        <v>6.3065059999999997</v>
      </c>
      <c r="B496">
        <v>3.253476</v>
      </c>
      <c r="C496" s="4">
        <f t="shared" si="28"/>
        <v>0.24548095910838788</v>
      </c>
      <c r="D496" s="4">
        <f>A496/tabel1!$I$6</f>
        <v>201164.46570972883</v>
      </c>
      <c r="E496" s="10">
        <f>B496+tabel1!$G$6</f>
        <v>13.253475999999999</v>
      </c>
      <c r="F496">
        <v>6.3065059999999997</v>
      </c>
      <c r="G496">
        <v>3.253476</v>
      </c>
      <c r="H496" s="4">
        <f t="shared" si="29"/>
        <v>0.24548095910838788</v>
      </c>
      <c r="I496" s="4">
        <f>F496/tabel1!$I$6</f>
        <v>201164.46570972883</v>
      </c>
      <c r="J496" s="10">
        <f>G496+tabel1!$G$6</f>
        <v>13.253475999999999</v>
      </c>
      <c r="K496"/>
      <c r="X496">
        <v>6.3065059999999997</v>
      </c>
      <c r="Y496">
        <v>3.253476</v>
      </c>
      <c r="Z496" s="4">
        <f t="shared" si="30"/>
        <v>0.24548095910838788</v>
      </c>
      <c r="AA496" s="4">
        <f>X496/tabel1!$I$7</f>
        <v>442561.82456140354</v>
      </c>
      <c r="AB496" s="10">
        <f>Y496+tabel1!$G$6</f>
        <v>13.253475999999999</v>
      </c>
      <c r="AC496">
        <v>6.3065059999999997</v>
      </c>
      <c r="AD496">
        <v>3.253476</v>
      </c>
      <c r="AE496" s="4">
        <f t="shared" si="31"/>
        <v>0.24548095910838788</v>
      </c>
      <c r="AF496" s="4">
        <f>AC496/tabel1!$I$7</f>
        <v>442561.82456140354</v>
      </c>
      <c r="AG496" s="10">
        <f>AD496+tabel1!$G$6</f>
        <v>13.253475999999999</v>
      </c>
      <c r="AH496"/>
    </row>
    <row r="497" spans="1:34" x14ac:dyDescent="0.45">
      <c r="A497">
        <v>6.3242560000000001</v>
      </c>
      <c r="B497">
        <v>3.2589380000000001</v>
      </c>
      <c r="C497" s="4">
        <f t="shared" si="28"/>
        <v>0.24579178211708963</v>
      </c>
      <c r="D497" s="4">
        <f>A497/tabel1!$I$6</f>
        <v>201730.65390749599</v>
      </c>
      <c r="E497" s="10">
        <f>B497+tabel1!$G$6</f>
        <v>13.258938000000001</v>
      </c>
      <c r="F497">
        <v>6.3242560000000001</v>
      </c>
      <c r="G497">
        <v>3.2589380000000001</v>
      </c>
      <c r="H497" s="4">
        <f t="shared" si="29"/>
        <v>0.24579178211708963</v>
      </c>
      <c r="I497" s="4">
        <f>F497/tabel1!$I$6</f>
        <v>201730.65390749599</v>
      </c>
      <c r="J497" s="10">
        <f>G497+tabel1!$G$6</f>
        <v>13.258938000000001</v>
      </c>
      <c r="K497"/>
      <c r="X497">
        <v>6.3242560000000001</v>
      </c>
      <c r="Y497">
        <v>3.2589380000000001</v>
      </c>
      <c r="Z497" s="4">
        <f t="shared" si="30"/>
        <v>0.24579178211708963</v>
      </c>
      <c r="AA497" s="4">
        <f>X497/tabel1!$I$7</f>
        <v>443807.43859649124</v>
      </c>
      <c r="AB497" s="10">
        <f>Y497+tabel1!$G$6</f>
        <v>13.258938000000001</v>
      </c>
      <c r="AC497">
        <v>6.3242560000000001</v>
      </c>
      <c r="AD497">
        <v>3.2589380000000001</v>
      </c>
      <c r="AE497" s="4">
        <f t="shared" si="31"/>
        <v>0.24579178211708963</v>
      </c>
      <c r="AF497" s="4">
        <f>AC497/tabel1!$I$7</f>
        <v>443807.43859649124</v>
      </c>
      <c r="AG497" s="10">
        <f>AD497+tabel1!$G$6</f>
        <v>13.258938000000001</v>
      </c>
      <c r="AH497"/>
    </row>
    <row r="498" spans="1:34" x14ac:dyDescent="0.45">
      <c r="A498">
        <v>6.313377</v>
      </c>
      <c r="B498">
        <v>3.2642660000000001</v>
      </c>
      <c r="C498" s="4">
        <f t="shared" si="28"/>
        <v>0.24609473302178955</v>
      </c>
      <c r="D498" s="4">
        <f>A498/tabel1!$I$6</f>
        <v>201383.63636363635</v>
      </c>
      <c r="E498" s="10">
        <f>B498+tabel1!$G$6</f>
        <v>13.264265999999999</v>
      </c>
      <c r="F498">
        <v>6.313377</v>
      </c>
      <c r="G498">
        <v>3.2642660000000001</v>
      </c>
      <c r="H498" s="4">
        <f t="shared" si="29"/>
        <v>0.24609473302178955</v>
      </c>
      <c r="I498" s="4">
        <f>F498/tabel1!$I$6</f>
        <v>201383.63636363635</v>
      </c>
      <c r="J498" s="10">
        <f>G498+tabel1!$G$6</f>
        <v>13.264265999999999</v>
      </c>
      <c r="K498"/>
      <c r="X498">
        <v>6.313377</v>
      </c>
      <c r="Y498">
        <v>3.2642660000000001</v>
      </c>
      <c r="Z498" s="4">
        <f t="shared" si="30"/>
        <v>0.24609473302178955</v>
      </c>
      <c r="AA498" s="4">
        <f>X498/tabel1!$I$7</f>
        <v>443044.00000000006</v>
      </c>
      <c r="AB498" s="10">
        <f>Y498+tabel1!$G$6</f>
        <v>13.264265999999999</v>
      </c>
      <c r="AC498">
        <v>6.313377</v>
      </c>
      <c r="AD498">
        <v>3.2642660000000001</v>
      </c>
      <c r="AE498" s="4">
        <f t="shared" si="31"/>
        <v>0.24609473302178955</v>
      </c>
      <c r="AF498" s="4">
        <f>AC498/tabel1!$I$7</f>
        <v>443044.00000000006</v>
      </c>
      <c r="AG498" s="10">
        <f>AD498+tabel1!$G$6</f>
        <v>13.264265999999999</v>
      </c>
      <c r="AH498"/>
    </row>
    <row r="499" spans="1:34" x14ac:dyDescent="0.45">
      <c r="A499">
        <v>6.3059339999999997</v>
      </c>
      <c r="B499">
        <v>3.2695940000000001</v>
      </c>
      <c r="C499" s="4">
        <f t="shared" si="28"/>
        <v>0.24639744064513203</v>
      </c>
      <c r="D499" s="4">
        <f>A499/tabel1!$I$6</f>
        <v>201146.22009569374</v>
      </c>
      <c r="E499" s="10">
        <f>B499+tabel1!$G$6</f>
        <v>13.269594</v>
      </c>
      <c r="F499">
        <v>6.3059339999999997</v>
      </c>
      <c r="G499">
        <v>3.2695940000000001</v>
      </c>
      <c r="H499" s="4">
        <f t="shared" si="29"/>
        <v>0.24639744064513203</v>
      </c>
      <c r="I499" s="4">
        <f>F499/tabel1!$I$6</f>
        <v>201146.22009569374</v>
      </c>
      <c r="J499" s="10">
        <f>G499+tabel1!$G$6</f>
        <v>13.269594</v>
      </c>
      <c r="K499"/>
      <c r="X499">
        <v>6.3059339999999997</v>
      </c>
      <c r="Y499">
        <v>3.2695940000000001</v>
      </c>
      <c r="Z499" s="4">
        <f t="shared" si="30"/>
        <v>0.24639744064513203</v>
      </c>
      <c r="AA499" s="4">
        <f>X499/tabel1!$I$7</f>
        <v>442521.68421052635</v>
      </c>
      <c r="AB499" s="10">
        <f>Y499+tabel1!$G$6</f>
        <v>13.269594</v>
      </c>
      <c r="AC499">
        <v>6.3059339999999997</v>
      </c>
      <c r="AD499">
        <v>3.2695940000000001</v>
      </c>
      <c r="AE499" s="4">
        <f t="shared" si="31"/>
        <v>0.24639744064513203</v>
      </c>
      <c r="AF499" s="4">
        <f>AC499/tabel1!$I$7</f>
        <v>442521.68421052635</v>
      </c>
      <c r="AG499" s="10">
        <f>AD499+tabel1!$G$6</f>
        <v>13.269594</v>
      </c>
      <c r="AH499"/>
    </row>
    <row r="500" spans="1:34" x14ac:dyDescent="0.45">
      <c r="A500">
        <v>6.3042160000000003</v>
      </c>
      <c r="B500">
        <v>3.2751549999999998</v>
      </c>
      <c r="C500" s="4">
        <f t="shared" si="28"/>
        <v>0.24671312689004382</v>
      </c>
      <c r="D500" s="4">
        <f>A500/tabel1!$I$6</f>
        <v>201091.41945773523</v>
      </c>
      <c r="E500" s="10">
        <f>B500+tabel1!$G$6</f>
        <v>13.275155</v>
      </c>
      <c r="F500">
        <v>6.3042160000000003</v>
      </c>
      <c r="G500">
        <v>3.2751549999999998</v>
      </c>
      <c r="H500" s="4">
        <f t="shared" si="29"/>
        <v>0.24671312689004382</v>
      </c>
      <c r="I500" s="4">
        <f>F500/tabel1!$I$6</f>
        <v>201091.41945773523</v>
      </c>
      <c r="J500" s="10">
        <f>G500+tabel1!$G$6</f>
        <v>13.275155</v>
      </c>
      <c r="K500"/>
      <c r="X500">
        <v>6.3042160000000003</v>
      </c>
      <c r="Y500">
        <v>3.2751549999999998</v>
      </c>
      <c r="Z500" s="4">
        <f t="shared" si="30"/>
        <v>0.24671312689004382</v>
      </c>
      <c r="AA500" s="4">
        <f>X500/tabel1!$I$7</f>
        <v>442401.12280701759</v>
      </c>
      <c r="AB500" s="10">
        <f>Y500+tabel1!$G$6</f>
        <v>13.275155</v>
      </c>
      <c r="AC500">
        <v>6.3042160000000003</v>
      </c>
      <c r="AD500">
        <v>3.2751549999999998</v>
      </c>
      <c r="AE500" s="4">
        <f t="shared" si="31"/>
        <v>0.24671312689004382</v>
      </c>
      <c r="AF500" s="4">
        <f>AC500/tabel1!$I$7</f>
        <v>442401.12280701759</v>
      </c>
      <c r="AG500" s="10">
        <f>AD500+tabel1!$G$6</f>
        <v>13.275155</v>
      </c>
      <c r="AH500"/>
    </row>
    <row r="501" spans="1:34" x14ac:dyDescent="0.45">
      <c r="A501">
        <v>6.2979180000000001</v>
      </c>
      <c r="B501">
        <v>3.2813490000000001</v>
      </c>
      <c r="C501" s="4">
        <f t="shared" si="28"/>
        <v>0.24706443599968647</v>
      </c>
      <c r="D501" s="4">
        <f>A501/tabel1!$I$6</f>
        <v>200890.52631578947</v>
      </c>
      <c r="E501" s="10">
        <f>B501+tabel1!$G$6</f>
        <v>13.281349000000001</v>
      </c>
      <c r="F501">
        <v>6.2979180000000001</v>
      </c>
      <c r="G501">
        <v>3.2813490000000001</v>
      </c>
      <c r="H501" s="4">
        <f t="shared" si="29"/>
        <v>0.24706443599968647</v>
      </c>
      <c r="I501" s="4">
        <f>F501/tabel1!$I$6</f>
        <v>200890.52631578947</v>
      </c>
      <c r="J501" s="10">
        <f>G501+tabel1!$G$6</f>
        <v>13.281349000000001</v>
      </c>
      <c r="K501"/>
      <c r="X501">
        <v>6.2979180000000001</v>
      </c>
      <c r="Y501">
        <v>3.2813490000000001</v>
      </c>
      <c r="Z501" s="4">
        <f t="shared" si="30"/>
        <v>0.24706443599968647</v>
      </c>
      <c r="AA501" s="4">
        <f>X501/tabel1!$I$7</f>
        <v>441959.15789473685</v>
      </c>
      <c r="AB501" s="10">
        <f>Y501+tabel1!$G$6</f>
        <v>13.281349000000001</v>
      </c>
      <c r="AC501">
        <v>6.2979180000000001</v>
      </c>
      <c r="AD501">
        <v>3.2813490000000001</v>
      </c>
      <c r="AE501" s="4">
        <f t="shared" si="31"/>
        <v>0.24706443599968647</v>
      </c>
      <c r="AF501" s="4">
        <f>AC501/tabel1!$I$7</f>
        <v>441959.15789473685</v>
      </c>
      <c r="AG501" s="10">
        <f>AD501+tabel1!$G$6</f>
        <v>13.281349000000001</v>
      </c>
      <c r="AH501"/>
    </row>
    <row r="502" spans="1:34" x14ac:dyDescent="0.45">
      <c r="A502">
        <v>6.2876110000000001</v>
      </c>
      <c r="B502">
        <v>3.288208</v>
      </c>
      <c r="C502" s="4">
        <f t="shared" si="28"/>
        <v>0.24745308020464457</v>
      </c>
      <c r="D502" s="4">
        <f>A502/tabel1!$I$6</f>
        <v>200561.75438596489</v>
      </c>
      <c r="E502" s="10">
        <f>B502+tabel1!$G$6</f>
        <v>13.288208000000001</v>
      </c>
      <c r="F502">
        <v>6.2876110000000001</v>
      </c>
      <c r="G502">
        <v>3.288208</v>
      </c>
      <c r="H502" s="4">
        <f t="shared" si="29"/>
        <v>0.24745308020464457</v>
      </c>
      <c r="I502" s="4">
        <f>F502/tabel1!$I$6</f>
        <v>200561.75438596489</v>
      </c>
      <c r="J502" s="10">
        <f>G502+tabel1!$G$6</f>
        <v>13.288208000000001</v>
      </c>
      <c r="K502"/>
      <c r="X502">
        <v>6.2876110000000001</v>
      </c>
      <c r="Y502">
        <v>3.288208</v>
      </c>
      <c r="Z502" s="4">
        <f t="shared" si="30"/>
        <v>0.24745308020464457</v>
      </c>
      <c r="AA502" s="4">
        <f>X502/tabel1!$I$7</f>
        <v>441235.85964912287</v>
      </c>
      <c r="AB502" s="10">
        <f>Y502+tabel1!$G$6</f>
        <v>13.288208000000001</v>
      </c>
      <c r="AC502">
        <v>6.2876110000000001</v>
      </c>
      <c r="AD502">
        <v>3.288208</v>
      </c>
      <c r="AE502" s="4">
        <f t="shared" si="31"/>
        <v>0.24745308020464457</v>
      </c>
      <c r="AF502" s="4">
        <f>AC502/tabel1!$I$7</f>
        <v>441235.85964912287</v>
      </c>
      <c r="AG502" s="10">
        <f>AD502+tabel1!$G$6</f>
        <v>13.288208000000001</v>
      </c>
      <c r="AH502"/>
    </row>
    <row r="503" spans="1:34" x14ac:dyDescent="0.45">
      <c r="A503">
        <v>6.2584090000000003</v>
      </c>
      <c r="B503">
        <v>3.2955679999999998</v>
      </c>
      <c r="C503" s="4">
        <f t="shared" si="28"/>
        <v>0.24786966604209765</v>
      </c>
      <c r="D503" s="4">
        <f>A503/tabel1!$I$6</f>
        <v>199630.27113237639</v>
      </c>
      <c r="E503" s="10">
        <f>B503+tabel1!$G$6</f>
        <v>13.295567999999999</v>
      </c>
      <c r="F503">
        <v>6.2584090000000003</v>
      </c>
      <c r="G503">
        <v>3.2955679999999998</v>
      </c>
      <c r="H503" s="4">
        <f t="shared" si="29"/>
        <v>0.24786966604209765</v>
      </c>
      <c r="I503" s="4">
        <f>F503/tabel1!$I$6</f>
        <v>199630.27113237639</v>
      </c>
      <c r="J503" s="10">
        <f>G503+tabel1!$G$6</f>
        <v>13.295567999999999</v>
      </c>
      <c r="K503"/>
      <c r="X503">
        <v>6.2584090000000003</v>
      </c>
      <c r="Y503">
        <v>3.2955679999999998</v>
      </c>
      <c r="Z503" s="4">
        <f t="shared" si="30"/>
        <v>0.24786966604209765</v>
      </c>
      <c r="AA503" s="4">
        <f>X503/tabel1!$I$7</f>
        <v>439186.59649122815</v>
      </c>
      <c r="AB503" s="10">
        <f>Y503+tabel1!$G$6</f>
        <v>13.295567999999999</v>
      </c>
      <c r="AC503">
        <v>6.2584090000000003</v>
      </c>
      <c r="AD503">
        <v>3.2955679999999998</v>
      </c>
      <c r="AE503" s="4">
        <f t="shared" si="31"/>
        <v>0.24786966604209765</v>
      </c>
      <c r="AF503" s="4">
        <f>AC503/tabel1!$I$7</f>
        <v>439186.59649122815</v>
      </c>
      <c r="AG503" s="10">
        <f>AD503+tabel1!$G$6</f>
        <v>13.295567999999999</v>
      </c>
      <c r="AH503"/>
    </row>
    <row r="504" spans="1:34" x14ac:dyDescent="0.45">
      <c r="A504">
        <v>6.2481030000000004</v>
      </c>
      <c r="B504">
        <v>3.3033929999999998</v>
      </c>
      <c r="C504" s="4">
        <f t="shared" si="28"/>
        <v>0.24831206595189662</v>
      </c>
      <c r="D504" s="4">
        <f>A504/tabel1!$I$6</f>
        <v>199301.53110047846</v>
      </c>
      <c r="E504" s="10">
        <f>B504+tabel1!$G$6</f>
        <v>13.303393</v>
      </c>
      <c r="F504">
        <v>6.2481030000000004</v>
      </c>
      <c r="G504">
        <v>3.3033929999999998</v>
      </c>
      <c r="H504" s="4">
        <f t="shared" si="29"/>
        <v>0.24831206595189662</v>
      </c>
      <c r="I504" s="4">
        <f>F504/tabel1!$I$6</f>
        <v>199301.53110047846</v>
      </c>
      <c r="J504" s="10">
        <f>G504+tabel1!$G$6</f>
        <v>13.303393</v>
      </c>
      <c r="K504"/>
      <c r="X504">
        <v>6.2481030000000004</v>
      </c>
      <c r="Y504">
        <v>3.3033929999999998</v>
      </c>
      <c r="Z504" s="4">
        <f t="shared" si="30"/>
        <v>0.24831206595189662</v>
      </c>
      <c r="AA504" s="4">
        <f>X504/tabel1!$I$7</f>
        <v>438463.3684210527</v>
      </c>
      <c r="AB504" s="10">
        <f>Y504+tabel1!$G$6</f>
        <v>13.303393</v>
      </c>
      <c r="AC504">
        <v>6.2481030000000004</v>
      </c>
      <c r="AD504">
        <v>3.3033929999999998</v>
      </c>
      <c r="AE504" s="4">
        <f t="shared" si="31"/>
        <v>0.24831206595189662</v>
      </c>
      <c r="AF504" s="4">
        <f>AC504/tabel1!$I$7</f>
        <v>438463.3684210527</v>
      </c>
      <c r="AG504" s="10">
        <f>AD504+tabel1!$G$6</f>
        <v>13.303393</v>
      </c>
      <c r="AH504"/>
    </row>
    <row r="505" spans="1:34" x14ac:dyDescent="0.45">
      <c r="A505">
        <v>6.2492479999999997</v>
      </c>
      <c r="B505">
        <v>3.3113519999999999</v>
      </c>
      <c r="C505" s="4">
        <f t="shared" si="28"/>
        <v>0.24876150822245555</v>
      </c>
      <c r="D505" s="4">
        <f>A505/tabel1!$I$6</f>
        <v>199338.05422647524</v>
      </c>
      <c r="E505" s="10">
        <f>B505+tabel1!$G$6</f>
        <v>13.311351999999999</v>
      </c>
      <c r="F505">
        <v>6.2492479999999997</v>
      </c>
      <c r="G505">
        <v>3.3113519999999999</v>
      </c>
      <c r="H505" s="4">
        <f t="shared" si="29"/>
        <v>0.24876150822245555</v>
      </c>
      <c r="I505" s="4">
        <f>F505/tabel1!$I$6</f>
        <v>199338.05422647524</v>
      </c>
      <c r="J505" s="10">
        <f>G505+tabel1!$G$6</f>
        <v>13.311351999999999</v>
      </c>
      <c r="K505"/>
      <c r="X505">
        <v>6.2492479999999997</v>
      </c>
      <c r="Y505">
        <v>3.3113519999999999</v>
      </c>
      <c r="Z505" s="4">
        <f t="shared" si="30"/>
        <v>0.24876150822245555</v>
      </c>
      <c r="AA505" s="4">
        <f>X505/tabel1!$I$7</f>
        <v>438543.71929824562</v>
      </c>
      <c r="AB505" s="10">
        <f>Y505+tabel1!$G$6</f>
        <v>13.311351999999999</v>
      </c>
      <c r="AC505">
        <v>6.2492479999999997</v>
      </c>
      <c r="AD505">
        <v>3.3113519999999999</v>
      </c>
      <c r="AE505" s="4">
        <f t="shared" si="31"/>
        <v>0.24876150822245555</v>
      </c>
      <c r="AF505" s="4">
        <f>AC505/tabel1!$I$7</f>
        <v>438543.71929824562</v>
      </c>
      <c r="AG505" s="10">
        <f>AD505+tabel1!$G$6</f>
        <v>13.311351999999999</v>
      </c>
      <c r="AH505"/>
    </row>
    <row r="506" spans="1:34" x14ac:dyDescent="0.45">
      <c r="A506">
        <v>6.2618450000000001</v>
      </c>
      <c r="B506">
        <v>3.3190770000000001</v>
      </c>
      <c r="C506" s="4">
        <f t="shared" si="28"/>
        <v>0.24919722290065596</v>
      </c>
      <c r="D506" s="4">
        <f>A506/tabel1!$I$6</f>
        <v>199739.87240829345</v>
      </c>
      <c r="E506" s="10">
        <f>B506+tabel1!$G$6</f>
        <v>13.319077</v>
      </c>
      <c r="F506">
        <v>6.2618450000000001</v>
      </c>
      <c r="G506">
        <v>3.3190770000000001</v>
      </c>
      <c r="H506" s="4">
        <f t="shared" si="29"/>
        <v>0.24919722290065596</v>
      </c>
      <c r="I506" s="4">
        <f>F506/tabel1!$I$6</f>
        <v>199739.87240829345</v>
      </c>
      <c r="J506" s="10">
        <f>G506+tabel1!$G$6</f>
        <v>13.319077</v>
      </c>
      <c r="K506"/>
      <c r="X506">
        <v>6.2618450000000001</v>
      </c>
      <c r="Y506">
        <v>3.3190770000000001</v>
      </c>
      <c r="Z506" s="4">
        <f t="shared" si="30"/>
        <v>0.24919722290065596</v>
      </c>
      <c r="AA506" s="4">
        <f>X506/tabel1!$I$7</f>
        <v>439427.71929824568</v>
      </c>
      <c r="AB506" s="10">
        <f>Y506+tabel1!$G$6</f>
        <v>13.319077</v>
      </c>
      <c r="AC506">
        <v>6.2618450000000001</v>
      </c>
      <c r="AD506">
        <v>3.3190770000000001</v>
      </c>
      <c r="AE506" s="4">
        <f t="shared" si="31"/>
        <v>0.24919722290065596</v>
      </c>
      <c r="AF506" s="4">
        <f>AC506/tabel1!$I$7</f>
        <v>439427.71929824568</v>
      </c>
      <c r="AG506" s="10">
        <f>AD506+tabel1!$G$6</f>
        <v>13.319077</v>
      </c>
      <c r="AH506"/>
    </row>
    <row r="507" spans="1:34" x14ac:dyDescent="0.45">
      <c r="A507">
        <v>6.2526830000000002</v>
      </c>
      <c r="B507">
        <v>3.32647</v>
      </c>
      <c r="C507" s="4">
        <f t="shared" si="28"/>
        <v>0.24961373867198139</v>
      </c>
      <c r="D507" s="4">
        <f>A507/tabel1!$I$6</f>
        <v>199447.62360446568</v>
      </c>
      <c r="E507" s="10">
        <f>B507+tabel1!$G$6</f>
        <v>13.32647</v>
      </c>
      <c r="F507">
        <v>6.2526830000000002</v>
      </c>
      <c r="G507">
        <v>3.32647</v>
      </c>
      <c r="H507" s="4">
        <f t="shared" si="29"/>
        <v>0.24961373867198139</v>
      </c>
      <c r="I507" s="4">
        <f>F507/tabel1!$I$6</f>
        <v>199447.62360446568</v>
      </c>
      <c r="J507" s="10">
        <f>G507+tabel1!$G$6</f>
        <v>13.32647</v>
      </c>
      <c r="K507"/>
      <c r="X507">
        <v>6.2526830000000002</v>
      </c>
      <c r="Y507">
        <v>3.32647</v>
      </c>
      <c r="Z507" s="4">
        <f t="shared" si="30"/>
        <v>0.24961373867198139</v>
      </c>
      <c r="AA507" s="4">
        <f>X507/tabel1!$I$7</f>
        <v>438784.77192982461</v>
      </c>
      <c r="AB507" s="10">
        <f>Y507+tabel1!$G$6</f>
        <v>13.32647</v>
      </c>
      <c r="AC507">
        <v>6.2526830000000002</v>
      </c>
      <c r="AD507">
        <v>3.32647</v>
      </c>
      <c r="AE507" s="4">
        <f t="shared" si="31"/>
        <v>0.24961373867198139</v>
      </c>
      <c r="AF507" s="4">
        <f>AC507/tabel1!$I$7</f>
        <v>438784.77192982461</v>
      </c>
      <c r="AG507" s="10">
        <f>AD507+tabel1!$G$6</f>
        <v>13.32647</v>
      </c>
      <c r="AH507"/>
    </row>
    <row r="508" spans="1:34" x14ac:dyDescent="0.45">
      <c r="A508">
        <v>6.2423760000000001</v>
      </c>
      <c r="B508">
        <v>3.3330299999999999</v>
      </c>
      <c r="C508" s="4">
        <f t="shared" si="28"/>
        <v>0.24998293711181926</v>
      </c>
      <c r="D508" s="4">
        <f>A508/tabel1!$I$6</f>
        <v>199118.85167464113</v>
      </c>
      <c r="E508" s="10">
        <f>B508+tabel1!$G$6</f>
        <v>13.333030000000001</v>
      </c>
      <c r="F508">
        <v>6.2423760000000001</v>
      </c>
      <c r="G508">
        <v>3.3330299999999999</v>
      </c>
      <c r="H508" s="4">
        <f t="shared" si="29"/>
        <v>0.24998293711181926</v>
      </c>
      <c r="I508" s="4">
        <f>F508/tabel1!$I$6</f>
        <v>199118.85167464113</v>
      </c>
      <c r="J508" s="10">
        <f>G508+tabel1!$G$6</f>
        <v>13.333030000000001</v>
      </c>
      <c r="K508"/>
      <c r="X508">
        <v>6.2423760000000001</v>
      </c>
      <c r="Y508">
        <v>3.3330299999999999</v>
      </c>
      <c r="Z508" s="4">
        <f t="shared" si="30"/>
        <v>0.24998293711181926</v>
      </c>
      <c r="AA508" s="4">
        <f>X508/tabel1!$I$7</f>
        <v>438061.47368421056</v>
      </c>
      <c r="AB508" s="10">
        <f>Y508+tabel1!$G$6</f>
        <v>13.333030000000001</v>
      </c>
      <c r="AC508">
        <v>6.2423760000000001</v>
      </c>
      <c r="AD508">
        <v>3.3330299999999999</v>
      </c>
      <c r="AE508" s="4">
        <f t="shared" si="31"/>
        <v>0.24998293711181926</v>
      </c>
      <c r="AF508" s="4">
        <f>AC508/tabel1!$I$7</f>
        <v>438061.47368421056</v>
      </c>
      <c r="AG508" s="10">
        <f>AD508+tabel1!$G$6</f>
        <v>13.333030000000001</v>
      </c>
      <c r="AH508"/>
    </row>
    <row r="509" spans="1:34" x14ac:dyDescent="0.45">
      <c r="A509">
        <v>6.2332150000000004</v>
      </c>
      <c r="B509">
        <v>3.338991</v>
      </c>
      <c r="C509" s="4">
        <f t="shared" si="28"/>
        <v>0.25031810876849681</v>
      </c>
      <c r="D509" s="4">
        <f>A509/tabel1!$I$6</f>
        <v>198826.63476874001</v>
      </c>
      <c r="E509" s="10">
        <f>B509+tabel1!$G$6</f>
        <v>13.338991</v>
      </c>
      <c r="F509">
        <v>6.2332150000000004</v>
      </c>
      <c r="G509">
        <v>3.338991</v>
      </c>
      <c r="H509" s="4">
        <f t="shared" si="29"/>
        <v>0.25031810876849681</v>
      </c>
      <c r="I509" s="4">
        <f>F509/tabel1!$I$6</f>
        <v>198826.63476874001</v>
      </c>
      <c r="J509" s="10">
        <f>G509+tabel1!$G$6</f>
        <v>13.338991</v>
      </c>
      <c r="K509"/>
      <c r="X509">
        <v>6.2332150000000004</v>
      </c>
      <c r="Y509">
        <v>3.338991</v>
      </c>
      <c r="Z509" s="4">
        <f t="shared" si="30"/>
        <v>0.25031810876849681</v>
      </c>
      <c r="AA509" s="4">
        <f>X509/tabel1!$I$7</f>
        <v>437418.59649122815</v>
      </c>
      <c r="AB509" s="10">
        <f>Y509+tabel1!$G$6</f>
        <v>13.338991</v>
      </c>
      <c r="AC509">
        <v>6.2332150000000004</v>
      </c>
      <c r="AD509">
        <v>3.338991</v>
      </c>
      <c r="AE509" s="4">
        <f t="shared" si="31"/>
        <v>0.25031810876849681</v>
      </c>
      <c r="AF509" s="4">
        <f>AC509/tabel1!$I$7</f>
        <v>437418.59649122815</v>
      </c>
      <c r="AG509" s="10">
        <f>AD509+tabel1!$G$6</f>
        <v>13.338991</v>
      </c>
      <c r="AH509"/>
    </row>
    <row r="510" spans="1:34" x14ac:dyDescent="0.45">
      <c r="A510">
        <v>6.1977140000000004</v>
      </c>
      <c r="B510">
        <v>3.3445849999999999</v>
      </c>
      <c r="C510" s="4">
        <f t="shared" si="28"/>
        <v>0.25063237260656662</v>
      </c>
      <c r="D510" s="4">
        <f>A510/tabel1!$I$6</f>
        <v>197694.22647527911</v>
      </c>
      <c r="E510" s="10">
        <f>B510+tabel1!$G$6</f>
        <v>13.344585</v>
      </c>
      <c r="F510">
        <v>6.1977140000000004</v>
      </c>
      <c r="G510">
        <v>3.3445849999999999</v>
      </c>
      <c r="H510" s="4">
        <f t="shared" si="29"/>
        <v>0.25063237260656662</v>
      </c>
      <c r="I510" s="4">
        <f>F510/tabel1!$I$6</f>
        <v>197694.22647527911</v>
      </c>
      <c r="J510" s="10">
        <f>G510+tabel1!$G$6</f>
        <v>13.344585</v>
      </c>
      <c r="K510"/>
      <c r="X510">
        <v>6.1977140000000004</v>
      </c>
      <c r="Y510">
        <v>3.3445849999999999</v>
      </c>
      <c r="Z510" s="4">
        <f t="shared" si="30"/>
        <v>0.25063237260656662</v>
      </c>
      <c r="AA510" s="4">
        <f>X510/tabel1!$I$7</f>
        <v>434927.2982456141</v>
      </c>
      <c r="AB510" s="10">
        <f>Y510+tabel1!$G$6</f>
        <v>13.344585</v>
      </c>
      <c r="AC510">
        <v>6.1977140000000004</v>
      </c>
      <c r="AD510">
        <v>3.3445849999999999</v>
      </c>
      <c r="AE510" s="4">
        <f t="shared" si="31"/>
        <v>0.25063237260656662</v>
      </c>
      <c r="AF510" s="4">
        <f>AC510/tabel1!$I$7</f>
        <v>434927.2982456141</v>
      </c>
      <c r="AG510" s="10">
        <f>AD510+tabel1!$G$6</f>
        <v>13.344585</v>
      </c>
      <c r="AH510"/>
    </row>
    <row r="511" spans="1:34" x14ac:dyDescent="0.45">
      <c r="A511">
        <v>6.1896979999999999</v>
      </c>
      <c r="B511">
        <v>3.3501129999999999</v>
      </c>
      <c r="C511" s="4">
        <f t="shared" si="28"/>
        <v>0.25094266992346803</v>
      </c>
      <c r="D511" s="4">
        <f>A511/tabel1!$I$6</f>
        <v>197438.53269537477</v>
      </c>
      <c r="E511" s="10">
        <f>B511+tabel1!$G$6</f>
        <v>13.350113</v>
      </c>
      <c r="F511">
        <v>6.1896979999999999</v>
      </c>
      <c r="G511">
        <v>3.3501129999999999</v>
      </c>
      <c r="H511" s="4">
        <f t="shared" si="29"/>
        <v>0.25094266992346803</v>
      </c>
      <c r="I511" s="4">
        <f>F511/tabel1!$I$6</f>
        <v>197438.53269537477</v>
      </c>
      <c r="J511" s="10">
        <f>G511+tabel1!$G$6</f>
        <v>13.350113</v>
      </c>
      <c r="K511"/>
      <c r="X511">
        <v>6.1896979999999999</v>
      </c>
      <c r="Y511">
        <v>3.3501129999999999</v>
      </c>
      <c r="Z511" s="4">
        <f t="shared" si="30"/>
        <v>0.25094266992346803</v>
      </c>
      <c r="AA511" s="4">
        <f>X511/tabel1!$I$7</f>
        <v>434364.77192982461</v>
      </c>
      <c r="AB511" s="10">
        <f>Y511+tabel1!$G$6</f>
        <v>13.350113</v>
      </c>
      <c r="AC511">
        <v>6.1896979999999999</v>
      </c>
      <c r="AD511">
        <v>3.3501129999999999</v>
      </c>
      <c r="AE511" s="4">
        <f t="shared" si="31"/>
        <v>0.25094266992346803</v>
      </c>
      <c r="AF511" s="4">
        <f>AC511/tabel1!$I$7</f>
        <v>434364.77192982461</v>
      </c>
      <c r="AG511" s="10">
        <f>AD511+tabel1!$G$6</f>
        <v>13.350113</v>
      </c>
      <c r="AH511"/>
    </row>
    <row r="512" spans="1:34" x14ac:dyDescent="0.45">
      <c r="A512">
        <v>6.1725209999999997</v>
      </c>
      <c r="B512">
        <v>3.3557070000000002</v>
      </c>
      <c r="C512" s="4">
        <f t="shared" si="28"/>
        <v>0.25125641046183478</v>
      </c>
      <c r="D512" s="4">
        <f>A512/tabel1!$I$6</f>
        <v>196890.62200956934</v>
      </c>
      <c r="E512" s="10">
        <f>B512+tabel1!$G$6</f>
        <v>13.355707000000001</v>
      </c>
      <c r="F512">
        <v>6.1725209999999997</v>
      </c>
      <c r="G512">
        <v>3.3557070000000002</v>
      </c>
      <c r="H512" s="4">
        <f t="shared" si="29"/>
        <v>0.25125641046183478</v>
      </c>
      <c r="I512" s="4">
        <f>F512/tabel1!$I$6</f>
        <v>196890.62200956934</v>
      </c>
      <c r="J512" s="10">
        <f>G512+tabel1!$G$6</f>
        <v>13.355707000000001</v>
      </c>
      <c r="K512"/>
      <c r="X512">
        <v>6.1725209999999997</v>
      </c>
      <c r="Y512">
        <v>3.3557070000000002</v>
      </c>
      <c r="Z512" s="4">
        <f t="shared" si="30"/>
        <v>0.25125641046183478</v>
      </c>
      <c r="AA512" s="4">
        <f>X512/tabel1!$I$7</f>
        <v>433159.36842105264</v>
      </c>
      <c r="AB512" s="10">
        <f>Y512+tabel1!$G$6</f>
        <v>13.355707000000001</v>
      </c>
      <c r="AC512">
        <v>6.1725209999999997</v>
      </c>
      <c r="AD512">
        <v>3.3557070000000002</v>
      </c>
      <c r="AE512" s="4">
        <f t="shared" si="31"/>
        <v>0.25125641046183478</v>
      </c>
      <c r="AF512" s="4">
        <f>AC512/tabel1!$I$7</f>
        <v>433159.36842105264</v>
      </c>
      <c r="AG512" s="10">
        <f>AD512+tabel1!$G$6</f>
        <v>13.355707000000001</v>
      </c>
      <c r="AH512"/>
    </row>
    <row r="513" spans="1:34" x14ac:dyDescent="0.45">
      <c r="A513">
        <v>6.1599240000000002</v>
      </c>
      <c r="B513">
        <v>3.3616350000000002</v>
      </c>
      <c r="C513" s="4">
        <f t="shared" si="28"/>
        <v>0.25158859675481332</v>
      </c>
      <c r="D513" s="4">
        <f>A513/tabel1!$I$6</f>
        <v>196488.8038277512</v>
      </c>
      <c r="E513" s="10">
        <f>B513+tabel1!$G$6</f>
        <v>13.361635</v>
      </c>
      <c r="F513">
        <v>6.1599240000000002</v>
      </c>
      <c r="G513">
        <v>3.3616350000000002</v>
      </c>
      <c r="H513" s="4">
        <f t="shared" si="29"/>
        <v>0.25158859675481332</v>
      </c>
      <c r="I513" s="4">
        <f>F513/tabel1!$I$6</f>
        <v>196488.8038277512</v>
      </c>
      <c r="J513" s="10">
        <f>G513+tabel1!$G$6</f>
        <v>13.361635</v>
      </c>
      <c r="K513"/>
      <c r="X513">
        <v>6.1599240000000002</v>
      </c>
      <c r="Y513">
        <v>3.3616350000000002</v>
      </c>
      <c r="Z513" s="4">
        <f t="shared" si="30"/>
        <v>0.25158859675481332</v>
      </c>
      <c r="AA513" s="4">
        <f>X513/tabel1!$I$7</f>
        <v>432275.3684210527</v>
      </c>
      <c r="AB513" s="10">
        <f>Y513+tabel1!$G$6</f>
        <v>13.361635</v>
      </c>
      <c r="AC513">
        <v>6.1599240000000002</v>
      </c>
      <c r="AD513">
        <v>3.3616350000000002</v>
      </c>
      <c r="AE513" s="4">
        <f t="shared" si="31"/>
        <v>0.25158859675481332</v>
      </c>
      <c r="AF513" s="4">
        <f>AC513/tabel1!$I$7</f>
        <v>432275.3684210527</v>
      </c>
      <c r="AG513" s="10">
        <f>AD513+tabel1!$G$6</f>
        <v>13.361635</v>
      </c>
      <c r="AH513"/>
    </row>
    <row r="514" spans="1:34" x14ac:dyDescent="0.45">
      <c r="A514">
        <v>6.1541980000000001</v>
      </c>
      <c r="B514">
        <v>3.3683610000000002</v>
      </c>
      <c r="C514" s="4">
        <f t="shared" si="28"/>
        <v>0.25196514367019263</v>
      </c>
      <c r="D514" s="4">
        <f>A514/tabel1!$I$6</f>
        <v>196306.15629984048</v>
      </c>
      <c r="E514" s="10">
        <f>B514+tabel1!$G$6</f>
        <v>13.368361</v>
      </c>
      <c r="F514">
        <v>6.1541980000000001</v>
      </c>
      <c r="G514">
        <v>3.3683610000000002</v>
      </c>
      <c r="H514" s="4">
        <f t="shared" si="29"/>
        <v>0.25196514367019263</v>
      </c>
      <c r="I514" s="4">
        <f>F514/tabel1!$I$6</f>
        <v>196306.15629984048</v>
      </c>
      <c r="J514" s="10">
        <f>G514+tabel1!$G$6</f>
        <v>13.368361</v>
      </c>
      <c r="K514"/>
      <c r="X514">
        <v>6.1541980000000001</v>
      </c>
      <c r="Y514">
        <v>3.3683610000000002</v>
      </c>
      <c r="Z514" s="4">
        <f t="shared" si="30"/>
        <v>0.25196514367019263</v>
      </c>
      <c r="AA514" s="4">
        <f>X514/tabel1!$I$7</f>
        <v>431873.54385964916</v>
      </c>
      <c r="AB514" s="10">
        <f>Y514+tabel1!$G$6</f>
        <v>13.368361</v>
      </c>
      <c r="AC514">
        <v>6.1541980000000001</v>
      </c>
      <c r="AD514">
        <v>3.3683610000000002</v>
      </c>
      <c r="AE514" s="4">
        <f t="shared" si="31"/>
        <v>0.25196514367019263</v>
      </c>
      <c r="AF514" s="4">
        <f>AC514/tabel1!$I$7</f>
        <v>431873.54385964916</v>
      </c>
      <c r="AG514" s="10">
        <f>AD514+tabel1!$G$6</f>
        <v>13.368361</v>
      </c>
      <c r="AH514"/>
    </row>
    <row r="515" spans="1:34" x14ac:dyDescent="0.45">
      <c r="A515">
        <v>6.1370199999999997</v>
      </c>
      <c r="B515">
        <v>3.3756210000000002</v>
      </c>
      <c r="C515" s="4">
        <f t="shared" si="28"/>
        <v>0.25237116093525674</v>
      </c>
      <c r="D515" s="4">
        <f>A515/tabel1!$I$6</f>
        <v>195758.21371610841</v>
      </c>
      <c r="E515" s="10">
        <f>B515+tabel1!$G$6</f>
        <v>13.375621000000001</v>
      </c>
      <c r="F515">
        <v>6.1370199999999997</v>
      </c>
      <c r="G515">
        <v>3.3756210000000002</v>
      </c>
      <c r="H515" s="4">
        <f t="shared" si="29"/>
        <v>0.25237116093525674</v>
      </c>
      <c r="I515" s="4">
        <f>F515/tabel1!$I$6</f>
        <v>195758.21371610841</v>
      </c>
      <c r="J515" s="10">
        <f>G515+tabel1!$G$6</f>
        <v>13.375621000000001</v>
      </c>
      <c r="K515"/>
      <c r="X515">
        <v>6.1370199999999997</v>
      </c>
      <c r="Y515">
        <v>3.3756210000000002</v>
      </c>
      <c r="Z515" s="4">
        <f t="shared" si="30"/>
        <v>0.25237116093525674</v>
      </c>
      <c r="AA515" s="4">
        <f>X515/tabel1!$I$7</f>
        <v>430668.0701754386</v>
      </c>
      <c r="AB515" s="10">
        <f>Y515+tabel1!$G$6</f>
        <v>13.375621000000001</v>
      </c>
      <c r="AC515">
        <v>6.1370199999999997</v>
      </c>
      <c r="AD515">
        <v>3.3756210000000002</v>
      </c>
      <c r="AE515" s="4">
        <f t="shared" si="31"/>
        <v>0.25237116093525674</v>
      </c>
      <c r="AF515" s="4">
        <f>AC515/tabel1!$I$7</f>
        <v>430668.0701754386</v>
      </c>
      <c r="AG515" s="10">
        <f>AD515+tabel1!$G$6</f>
        <v>13.375621000000001</v>
      </c>
      <c r="AH515"/>
    </row>
    <row r="516" spans="1:34" x14ac:dyDescent="0.45">
      <c r="A516">
        <v>6.1221319999999997</v>
      </c>
      <c r="B516">
        <v>3.3833799999999998</v>
      </c>
      <c r="C516" s="4">
        <f t="shared" ref="C516:C579" si="32">B516/E516</f>
        <v>0.25280459794162613</v>
      </c>
      <c r="D516" s="4">
        <f>A516/tabel1!$I$6</f>
        <v>195283.31738436999</v>
      </c>
      <c r="E516" s="10">
        <f>B516+tabel1!$G$6</f>
        <v>13.383379999999999</v>
      </c>
      <c r="F516">
        <v>6.1221319999999997</v>
      </c>
      <c r="G516">
        <v>3.3833799999999998</v>
      </c>
      <c r="H516" s="4">
        <f t="shared" ref="H516:H579" si="33">G516/J516</f>
        <v>0.25280459794162613</v>
      </c>
      <c r="I516" s="4">
        <f>F516/tabel1!$I$6</f>
        <v>195283.31738436999</v>
      </c>
      <c r="J516" s="10">
        <f>G516+tabel1!$G$6</f>
        <v>13.383379999999999</v>
      </c>
      <c r="K516"/>
      <c r="X516">
        <v>6.1221319999999997</v>
      </c>
      <c r="Y516">
        <v>3.3833799999999998</v>
      </c>
      <c r="Z516" s="4">
        <f t="shared" ref="Z516:Z579" si="34">Y516/AB516</f>
        <v>0.25280459794162613</v>
      </c>
      <c r="AA516" s="4">
        <f>X516/tabel1!$I$7</f>
        <v>429623.29824561405</v>
      </c>
      <c r="AB516" s="10">
        <f>Y516+tabel1!$G$6</f>
        <v>13.383379999999999</v>
      </c>
      <c r="AC516">
        <v>6.1221319999999997</v>
      </c>
      <c r="AD516">
        <v>3.3833799999999998</v>
      </c>
      <c r="AE516" s="4">
        <f t="shared" ref="AE516:AE579" si="35">AD516/AG516</f>
        <v>0.25280459794162613</v>
      </c>
      <c r="AF516" s="4">
        <f>AC516/tabel1!$I$7</f>
        <v>429623.29824561405</v>
      </c>
      <c r="AG516" s="10">
        <f>AD516+tabel1!$G$6</f>
        <v>13.383379999999999</v>
      </c>
      <c r="AH516"/>
    </row>
    <row r="517" spans="1:34" x14ac:dyDescent="0.45">
      <c r="A517">
        <v>6.1186970000000001</v>
      </c>
      <c r="B517">
        <v>3.391505</v>
      </c>
      <c r="C517" s="4">
        <f t="shared" si="32"/>
        <v>0.25325794225518339</v>
      </c>
      <c r="D517" s="4">
        <f>A517/tabel1!$I$6</f>
        <v>195173.74800637958</v>
      </c>
      <c r="E517" s="10">
        <f>B517+tabel1!$G$6</f>
        <v>13.391505</v>
      </c>
      <c r="F517">
        <v>6.1186970000000001</v>
      </c>
      <c r="G517">
        <v>3.391505</v>
      </c>
      <c r="H517" s="4">
        <f t="shared" si="33"/>
        <v>0.25325794225518339</v>
      </c>
      <c r="I517" s="4">
        <f>F517/tabel1!$I$6</f>
        <v>195173.74800637958</v>
      </c>
      <c r="J517" s="10">
        <f>G517+tabel1!$G$6</f>
        <v>13.391505</v>
      </c>
      <c r="K517"/>
      <c r="X517">
        <v>6.1186970000000001</v>
      </c>
      <c r="Y517">
        <v>3.391505</v>
      </c>
      <c r="Z517" s="4">
        <f t="shared" si="34"/>
        <v>0.25325794225518339</v>
      </c>
      <c r="AA517" s="4">
        <f>X517/tabel1!$I$7</f>
        <v>429382.24561403511</v>
      </c>
      <c r="AB517" s="10">
        <f>Y517+tabel1!$G$6</f>
        <v>13.391505</v>
      </c>
      <c r="AC517">
        <v>6.1186970000000001</v>
      </c>
      <c r="AD517">
        <v>3.391505</v>
      </c>
      <c r="AE517" s="4">
        <f t="shared" si="35"/>
        <v>0.25325794225518339</v>
      </c>
      <c r="AF517" s="4">
        <f>AC517/tabel1!$I$7</f>
        <v>429382.24561403511</v>
      </c>
      <c r="AG517" s="10">
        <f>AD517+tabel1!$G$6</f>
        <v>13.391505</v>
      </c>
      <c r="AH517"/>
    </row>
    <row r="518" spans="1:34" x14ac:dyDescent="0.45">
      <c r="A518">
        <v>6.1003740000000004</v>
      </c>
      <c r="B518">
        <v>3.3993639999999998</v>
      </c>
      <c r="C518" s="4">
        <f t="shared" si="32"/>
        <v>0.25369592168702931</v>
      </c>
      <c r="D518" s="4">
        <f>A518/tabel1!$I$6</f>
        <v>194589.28229665072</v>
      </c>
      <c r="E518" s="10">
        <f>B518+tabel1!$G$6</f>
        <v>13.399364</v>
      </c>
      <c r="F518">
        <v>6.1003740000000004</v>
      </c>
      <c r="G518">
        <v>3.3993639999999998</v>
      </c>
      <c r="H518" s="4">
        <f t="shared" si="33"/>
        <v>0.25369592168702931</v>
      </c>
      <c r="I518" s="4">
        <f>F518/tabel1!$I$6</f>
        <v>194589.28229665072</v>
      </c>
      <c r="J518" s="10">
        <f>G518+tabel1!$G$6</f>
        <v>13.399364</v>
      </c>
      <c r="K518"/>
      <c r="X518">
        <v>6.1003740000000004</v>
      </c>
      <c r="Y518">
        <v>3.3993639999999998</v>
      </c>
      <c r="Z518" s="4">
        <f t="shared" si="34"/>
        <v>0.25369592168702931</v>
      </c>
      <c r="AA518" s="4">
        <f>X518/tabel1!$I$7</f>
        <v>428096.42105263163</v>
      </c>
      <c r="AB518" s="10">
        <f>Y518+tabel1!$G$6</f>
        <v>13.399364</v>
      </c>
      <c r="AC518">
        <v>6.1003740000000004</v>
      </c>
      <c r="AD518">
        <v>3.3993639999999998</v>
      </c>
      <c r="AE518" s="4">
        <f t="shared" si="35"/>
        <v>0.25369592168702931</v>
      </c>
      <c r="AF518" s="4">
        <f>AC518/tabel1!$I$7</f>
        <v>428096.42105263163</v>
      </c>
      <c r="AG518" s="10">
        <f>AD518+tabel1!$G$6</f>
        <v>13.399364</v>
      </c>
      <c r="AH518"/>
    </row>
    <row r="519" spans="1:34" x14ac:dyDescent="0.45">
      <c r="A519">
        <v>6.0809059999999997</v>
      </c>
      <c r="B519">
        <v>3.4069229999999999</v>
      </c>
      <c r="C519" s="4">
        <f t="shared" si="32"/>
        <v>0.25411669776875723</v>
      </c>
      <c r="D519" s="4">
        <f>A519/tabel1!$I$6</f>
        <v>193968.29346092502</v>
      </c>
      <c r="E519" s="10">
        <f>B519+tabel1!$G$6</f>
        <v>13.406922999999999</v>
      </c>
      <c r="F519">
        <v>6.0809059999999997</v>
      </c>
      <c r="G519">
        <v>3.4069229999999999</v>
      </c>
      <c r="H519" s="4">
        <f t="shared" si="33"/>
        <v>0.25411669776875723</v>
      </c>
      <c r="I519" s="4">
        <f>F519/tabel1!$I$6</f>
        <v>193968.29346092502</v>
      </c>
      <c r="J519" s="10">
        <f>G519+tabel1!$G$6</f>
        <v>13.406922999999999</v>
      </c>
      <c r="K519"/>
      <c r="X519">
        <v>6.0809059999999997</v>
      </c>
      <c r="Y519">
        <v>3.4069229999999999</v>
      </c>
      <c r="Z519" s="4">
        <f t="shared" si="34"/>
        <v>0.25411669776875723</v>
      </c>
      <c r="AA519" s="4">
        <f>X519/tabel1!$I$7</f>
        <v>426730.24561403511</v>
      </c>
      <c r="AB519" s="10">
        <f>Y519+tabel1!$G$6</f>
        <v>13.406922999999999</v>
      </c>
      <c r="AC519">
        <v>6.0809059999999997</v>
      </c>
      <c r="AD519">
        <v>3.4069229999999999</v>
      </c>
      <c r="AE519" s="4">
        <f t="shared" si="35"/>
        <v>0.25411669776875723</v>
      </c>
      <c r="AF519" s="4">
        <f>AC519/tabel1!$I$7</f>
        <v>426730.24561403511</v>
      </c>
      <c r="AG519" s="10">
        <f>AD519+tabel1!$G$6</f>
        <v>13.406922999999999</v>
      </c>
      <c r="AH519"/>
    </row>
    <row r="520" spans="1:34" x14ac:dyDescent="0.45">
      <c r="A520">
        <v>6.0637280000000002</v>
      </c>
      <c r="B520">
        <v>3.413783</v>
      </c>
      <c r="C520" s="4">
        <f t="shared" si="32"/>
        <v>0.25449815313099966</v>
      </c>
      <c r="D520" s="4">
        <f>A520/tabel1!$I$6</f>
        <v>193420.35087719298</v>
      </c>
      <c r="E520" s="10">
        <f>B520+tabel1!$G$6</f>
        <v>13.413783</v>
      </c>
      <c r="F520">
        <v>6.0637280000000002</v>
      </c>
      <c r="G520">
        <v>3.413783</v>
      </c>
      <c r="H520" s="4">
        <f t="shared" si="33"/>
        <v>0.25449815313099966</v>
      </c>
      <c r="I520" s="4">
        <f>F520/tabel1!$I$6</f>
        <v>193420.35087719298</v>
      </c>
      <c r="J520" s="10">
        <f>G520+tabel1!$G$6</f>
        <v>13.413783</v>
      </c>
      <c r="K520"/>
      <c r="X520">
        <v>6.0637280000000002</v>
      </c>
      <c r="Y520">
        <v>3.413783</v>
      </c>
      <c r="Z520" s="4">
        <f t="shared" si="34"/>
        <v>0.25449815313099966</v>
      </c>
      <c r="AA520" s="4">
        <f>X520/tabel1!$I$7</f>
        <v>425524.77192982461</v>
      </c>
      <c r="AB520" s="10">
        <f>Y520+tabel1!$G$6</f>
        <v>13.413783</v>
      </c>
      <c r="AC520">
        <v>6.0637280000000002</v>
      </c>
      <c r="AD520">
        <v>3.413783</v>
      </c>
      <c r="AE520" s="4">
        <f t="shared" si="35"/>
        <v>0.25449815313099966</v>
      </c>
      <c r="AF520" s="4">
        <f>AC520/tabel1!$I$7</f>
        <v>425524.77192982461</v>
      </c>
      <c r="AG520" s="10">
        <f>AD520+tabel1!$G$6</f>
        <v>13.413783</v>
      </c>
      <c r="AH520"/>
    </row>
    <row r="521" spans="1:34" x14ac:dyDescent="0.45">
      <c r="A521">
        <v>6.0373890000000001</v>
      </c>
      <c r="B521">
        <v>3.41981</v>
      </c>
      <c r="C521" s="4">
        <f t="shared" si="32"/>
        <v>0.25483296708373665</v>
      </c>
      <c r="D521" s="4">
        <f>A521/tabel1!$I$6</f>
        <v>192580.19138755978</v>
      </c>
      <c r="E521" s="10">
        <f>B521+tabel1!$G$6</f>
        <v>13.41981</v>
      </c>
      <c r="F521">
        <v>6.0373890000000001</v>
      </c>
      <c r="G521">
        <v>3.41981</v>
      </c>
      <c r="H521" s="4">
        <f t="shared" si="33"/>
        <v>0.25483296708373665</v>
      </c>
      <c r="I521" s="4">
        <f>F521/tabel1!$I$6</f>
        <v>192580.19138755978</v>
      </c>
      <c r="J521" s="10">
        <f>G521+tabel1!$G$6</f>
        <v>13.41981</v>
      </c>
      <c r="K521"/>
      <c r="X521">
        <v>6.0373890000000001</v>
      </c>
      <c r="Y521">
        <v>3.41981</v>
      </c>
      <c r="Z521" s="4">
        <f t="shared" si="34"/>
        <v>0.25483296708373665</v>
      </c>
      <c r="AA521" s="4">
        <f>X521/tabel1!$I$7</f>
        <v>423676.42105263163</v>
      </c>
      <c r="AB521" s="10">
        <f>Y521+tabel1!$G$6</f>
        <v>13.41981</v>
      </c>
      <c r="AC521">
        <v>6.0373890000000001</v>
      </c>
      <c r="AD521">
        <v>3.41981</v>
      </c>
      <c r="AE521" s="4">
        <f t="shared" si="35"/>
        <v>0.25483296708373665</v>
      </c>
      <c r="AF521" s="4">
        <f>AC521/tabel1!$I$7</f>
        <v>423676.42105263163</v>
      </c>
      <c r="AG521" s="10">
        <f>AD521+tabel1!$G$6</f>
        <v>13.41981</v>
      </c>
      <c r="AH521"/>
    </row>
    <row r="522" spans="1:34" x14ac:dyDescent="0.45">
      <c r="A522">
        <v>6.025938</v>
      </c>
      <c r="B522">
        <v>3.4253710000000002</v>
      </c>
      <c r="C522" s="4">
        <f t="shared" si="32"/>
        <v>0.25514162699861331</v>
      </c>
      <c r="D522" s="4">
        <f>A522/tabel1!$I$6</f>
        <v>192214.92822966506</v>
      </c>
      <c r="E522" s="10">
        <f>B522+tabel1!$G$6</f>
        <v>13.425371</v>
      </c>
      <c r="F522">
        <v>6.025938</v>
      </c>
      <c r="G522">
        <v>3.4253710000000002</v>
      </c>
      <c r="H522" s="4">
        <f t="shared" si="33"/>
        <v>0.25514162699861331</v>
      </c>
      <c r="I522" s="4">
        <f>F522/tabel1!$I$6</f>
        <v>192214.92822966506</v>
      </c>
      <c r="J522" s="10">
        <f>G522+tabel1!$G$6</f>
        <v>13.425371</v>
      </c>
      <c r="K522"/>
      <c r="X522">
        <v>6.025938</v>
      </c>
      <c r="Y522">
        <v>3.4253710000000002</v>
      </c>
      <c r="Z522" s="4">
        <f t="shared" si="34"/>
        <v>0.25514162699861331</v>
      </c>
      <c r="AA522" s="4">
        <f>X522/tabel1!$I$7</f>
        <v>422872.8421052632</v>
      </c>
      <c r="AB522" s="10">
        <f>Y522+tabel1!$G$6</f>
        <v>13.425371</v>
      </c>
      <c r="AC522">
        <v>6.025938</v>
      </c>
      <c r="AD522">
        <v>3.4253710000000002</v>
      </c>
      <c r="AE522" s="4">
        <f t="shared" si="35"/>
        <v>0.25514162699861331</v>
      </c>
      <c r="AF522" s="4">
        <f>AC522/tabel1!$I$7</f>
        <v>422872.8421052632</v>
      </c>
      <c r="AG522" s="10">
        <f>AD522+tabel1!$G$6</f>
        <v>13.425371</v>
      </c>
      <c r="AH522"/>
    </row>
    <row r="523" spans="1:34" x14ac:dyDescent="0.45">
      <c r="A523">
        <v>6.0144859999999998</v>
      </c>
      <c r="B523">
        <v>3.4307660000000002</v>
      </c>
      <c r="C523" s="4">
        <f t="shared" si="32"/>
        <v>0.25544082891474695</v>
      </c>
      <c r="D523" s="4">
        <f>A523/tabel1!$I$6</f>
        <v>191849.63317384367</v>
      </c>
      <c r="E523" s="10">
        <f>B523+tabel1!$G$6</f>
        <v>13.430766</v>
      </c>
      <c r="F523">
        <v>6.0144859999999998</v>
      </c>
      <c r="G523">
        <v>3.4307660000000002</v>
      </c>
      <c r="H523" s="4">
        <f t="shared" si="33"/>
        <v>0.25544082891474695</v>
      </c>
      <c r="I523" s="4">
        <f>F523/tabel1!$I$6</f>
        <v>191849.63317384367</v>
      </c>
      <c r="J523" s="10">
        <f>G523+tabel1!$G$6</f>
        <v>13.430766</v>
      </c>
      <c r="K523"/>
      <c r="X523">
        <v>6.0144859999999998</v>
      </c>
      <c r="Y523">
        <v>3.4307660000000002</v>
      </c>
      <c r="Z523" s="4">
        <f t="shared" si="34"/>
        <v>0.25544082891474695</v>
      </c>
      <c r="AA523" s="4">
        <f>X523/tabel1!$I$7</f>
        <v>422069.19298245612</v>
      </c>
      <c r="AB523" s="10">
        <f>Y523+tabel1!$G$6</f>
        <v>13.430766</v>
      </c>
      <c r="AC523">
        <v>6.0144859999999998</v>
      </c>
      <c r="AD523">
        <v>3.4307660000000002</v>
      </c>
      <c r="AE523" s="4">
        <f t="shared" si="35"/>
        <v>0.25544082891474695</v>
      </c>
      <c r="AF523" s="4">
        <f>AC523/tabel1!$I$7</f>
        <v>422069.19298245612</v>
      </c>
      <c r="AG523" s="10">
        <f>AD523+tabel1!$G$6</f>
        <v>13.430766</v>
      </c>
      <c r="AH523"/>
    </row>
    <row r="524" spans="1:34" x14ac:dyDescent="0.45">
      <c r="A524">
        <v>6.0041789999999997</v>
      </c>
      <c r="B524">
        <v>3.4362599999999999</v>
      </c>
      <c r="C524" s="4">
        <f t="shared" si="32"/>
        <v>0.25574527435461947</v>
      </c>
      <c r="D524" s="4">
        <f>A524/tabel1!$I$6</f>
        <v>191520.86124401912</v>
      </c>
      <c r="E524" s="10">
        <f>B524+tabel1!$G$6</f>
        <v>13.436260000000001</v>
      </c>
      <c r="F524">
        <v>6.0041789999999997</v>
      </c>
      <c r="G524">
        <v>3.4362599999999999</v>
      </c>
      <c r="H524" s="4">
        <f t="shared" si="33"/>
        <v>0.25574527435461947</v>
      </c>
      <c r="I524" s="4">
        <f>F524/tabel1!$I$6</f>
        <v>191520.86124401912</v>
      </c>
      <c r="J524" s="10">
        <f>G524+tabel1!$G$6</f>
        <v>13.436260000000001</v>
      </c>
      <c r="K524"/>
      <c r="X524">
        <v>6.0041789999999997</v>
      </c>
      <c r="Y524">
        <v>3.4362599999999999</v>
      </c>
      <c r="Z524" s="4">
        <f t="shared" si="34"/>
        <v>0.25574527435461947</v>
      </c>
      <c r="AA524" s="4">
        <f>X524/tabel1!$I$7</f>
        <v>421345.89473684214</v>
      </c>
      <c r="AB524" s="10">
        <f>Y524+tabel1!$G$6</f>
        <v>13.436260000000001</v>
      </c>
      <c r="AC524">
        <v>6.0041789999999997</v>
      </c>
      <c r="AD524">
        <v>3.4362599999999999</v>
      </c>
      <c r="AE524" s="4">
        <f t="shared" si="35"/>
        <v>0.25574527435461947</v>
      </c>
      <c r="AF524" s="4">
        <f>AC524/tabel1!$I$7</f>
        <v>421345.89473684214</v>
      </c>
      <c r="AG524" s="10">
        <f>AD524+tabel1!$G$6</f>
        <v>13.436260000000001</v>
      </c>
      <c r="AH524"/>
    </row>
    <row r="525" spans="1:34" x14ac:dyDescent="0.45">
      <c r="A525">
        <v>6.0196389999999997</v>
      </c>
      <c r="B525">
        <v>3.442088</v>
      </c>
      <c r="C525" s="4">
        <f t="shared" si="32"/>
        <v>0.25606795610919969</v>
      </c>
      <c r="D525" s="4">
        <f>A525/tabel1!$I$6</f>
        <v>192014.00318979262</v>
      </c>
      <c r="E525" s="10">
        <f>B525+tabel1!$G$6</f>
        <v>13.442088</v>
      </c>
      <c r="F525">
        <v>6.0196389999999997</v>
      </c>
      <c r="G525">
        <v>3.442088</v>
      </c>
      <c r="H525" s="4">
        <f t="shared" si="33"/>
        <v>0.25606795610919969</v>
      </c>
      <c r="I525" s="4">
        <f>F525/tabel1!$I$6</f>
        <v>192014.00318979262</v>
      </c>
      <c r="J525" s="10">
        <f>G525+tabel1!$G$6</f>
        <v>13.442088</v>
      </c>
      <c r="K525"/>
      <c r="X525">
        <v>6.0196389999999997</v>
      </c>
      <c r="Y525">
        <v>3.442088</v>
      </c>
      <c r="Z525" s="4">
        <f t="shared" si="34"/>
        <v>0.25606795610919969</v>
      </c>
      <c r="AA525" s="4">
        <f>X525/tabel1!$I$7</f>
        <v>422430.80701754388</v>
      </c>
      <c r="AB525" s="10">
        <f>Y525+tabel1!$G$6</f>
        <v>13.442088</v>
      </c>
      <c r="AC525">
        <v>6.0196389999999997</v>
      </c>
      <c r="AD525">
        <v>3.442088</v>
      </c>
      <c r="AE525" s="4">
        <f t="shared" si="35"/>
        <v>0.25606795610919969</v>
      </c>
      <c r="AF525" s="4">
        <f>AC525/tabel1!$I$7</f>
        <v>422430.80701754388</v>
      </c>
      <c r="AG525" s="10">
        <f>AD525+tabel1!$G$6</f>
        <v>13.442088</v>
      </c>
      <c r="AH525"/>
    </row>
    <row r="526" spans="1:34" x14ac:dyDescent="0.45">
      <c r="A526">
        <v>5.9812750000000001</v>
      </c>
      <c r="B526">
        <v>3.4484810000000001</v>
      </c>
      <c r="C526" s="4">
        <f t="shared" si="32"/>
        <v>0.25642159884079102</v>
      </c>
      <c r="D526" s="4">
        <f>A526/tabel1!$I$6</f>
        <v>190790.27113237639</v>
      </c>
      <c r="E526" s="10">
        <f>B526+tabel1!$G$6</f>
        <v>13.448481000000001</v>
      </c>
      <c r="F526">
        <v>5.9812750000000001</v>
      </c>
      <c r="G526">
        <v>3.4484810000000001</v>
      </c>
      <c r="H526" s="4">
        <f t="shared" si="33"/>
        <v>0.25642159884079102</v>
      </c>
      <c r="I526" s="4">
        <f>F526/tabel1!$I$6</f>
        <v>190790.27113237639</v>
      </c>
      <c r="J526" s="10">
        <f>G526+tabel1!$G$6</f>
        <v>13.448481000000001</v>
      </c>
      <c r="K526"/>
      <c r="X526">
        <v>5.9812750000000001</v>
      </c>
      <c r="Y526">
        <v>3.4484810000000001</v>
      </c>
      <c r="Z526" s="4">
        <f t="shared" si="34"/>
        <v>0.25642159884079102</v>
      </c>
      <c r="AA526" s="4">
        <f>X526/tabel1!$I$7</f>
        <v>419738.59649122809</v>
      </c>
      <c r="AB526" s="10">
        <f>Y526+tabel1!$G$6</f>
        <v>13.448481000000001</v>
      </c>
      <c r="AC526">
        <v>5.9812750000000001</v>
      </c>
      <c r="AD526">
        <v>3.4484810000000001</v>
      </c>
      <c r="AE526" s="4">
        <f t="shared" si="35"/>
        <v>0.25642159884079102</v>
      </c>
      <c r="AF526" s="4">
        <f>AC526/tabel1!$I$7</f>
        <v>419738.59649122809</v>
      </c>
      <c r="AG526" s="10">
        <f>AD526+tabel1!$G$6</f>
        <v>13.448481000000001</v>
      </c>
      <c r="AH526"/>
    </row>
    <row r="527" spans="1:34" x14ac:dyDescent="0.45">
      <c r="A527">
        <v>5.9618070000000003</v>
      </c>
      <c r="B527">
        <v>3.4556070000000001</v>
      </c>
      <c r="C527" s="4">
        <f t="shared" si="32"/>
        <v>0.25681539301794409</v>
      </c>
      <c r="D527" s="4">
        <f>A527/tabel1!$I$6</f>
        <v>190169.28229665072</v>
      </c>
      <c r="E527" s="10">
        <f>B527+tabel1!$G$6</f>
        <v>13.455607000000001</v>
      </c>
      <c r="F527">
        <v>5.9618070000000003</v>
      </c>
      <c r="G527">
        <v>3.4556070000000001</v>
      </c>
      <c r="H527" s="4">
        <f t="shared" si="33"/>
        <v>0.25681539301794409</v>
      </c>
      <c r="I527" s="4">
        <f>F527/tabel1!$I$6</f>
        <v>190169.28229665072</v>
      </c>
      <c r="J527" s="10">
        <f>G527+tabel1!$G$6</f>
        <v>13.455607000000001</v>
      </c>
      <c r="K527"/>
      <c r="X527">
        <v>5.9618070000000003</v>
      </c>
      <c r="Y527">
        <v>3.4556070000000001</v>
      </c>
      <c r="Z527" s="4">
        <f t="shared" si="34"/>
        <v>0.25681539301794409</v>
      </c>
      <c r="AA527" s="4">
        <f>X527/tabel1!$I$7</f>
        <v>418372.42105263163</v>
      </c>
      <c r="AB527" s="10">
        <f>Y527+tabel1!$G$6</f>
        <v>13.455607000000001</v>
      </c>
      <c r="AC527">
        <v>5.9618070000000003</v>
      </c>
      <c r="AD527">
        <v>3.4556070000000001</v>
      </c>
      <c r="AE527" s="4">
        <f t="shared" si="35"/>
        <v>0.25681539301794409</v>
      </c>
      <c r="AF527" s="4">
        <f>AC527/tabel1!$I$7</f>
        <v>418372.42105263163</v>
      </c>
      <c r="AG527" s="10">
        <f>AD527+tabel1!$G$6</f>
        <v>13.455607000000001</v>
      </c>
      <c r="AH527"/>
    </row>
    <row r="528" spans="1:34" x14ac:dyDescent="0.45">
      <c r="A528">
        <v>5.9480649999999997</v>
      </c>
      <c r="B528">
        <v>3.4632000000000001</v>
      </c>
      <c r="C528" s="4">
        <f t="shared" si="32"/>
        <v>0.25723453562303167</v>
      </c>
      <c r="D528" s="4">
        <f>A528/tabel1!$I$6</f>
        <v>189730.9409888357</v>
      </c>
      <c r="E528" s="10">
        <f>B528+tabel1!$G$6</f>
        <v>13.463200000000001</v>
      </c>
      <c r="F528">
        <v>5.9480649999999997</v>
      </c>
      <c r="G528">
        <v>3.4632000000000001</v>
      </c>
      <c r="H528" s="4">
        <f t="shared" si="33"/>
        <v>0.25723453562303167</v>
      </c>
      <c r="I528" s="4">
        <f>F528/tabel1!$I$6</f>
        <v>189730.9409888357</v>
      </c>
      <c r="J528" s="10">
        <f>G528+tabel1!$G$6</f>
        <v>13.463200000000001</v>
      </c>
      <c r="K528"/>
      <c r="X528">
        <v>5.9480649999999997</v>
      </c>
      <c r="Y528">
        <v>3.4632000000000001</v>
      </c>
      <c r="Z528" s="4">
        <f t="shared" si="34"/>
        <v>0.25723453562303167</v>
      </c>
      <c r="AA528" s="4">
        <f>X528/tabel1!$I$7</f>
        <v>417408.0701754386</v>
      </c>
      <c r="AB528" s="10">
        <f>Y528+tabel1!$G$6</f>
        <v>13.463200000000001</v>
      </c>
      <c r="AC528">
        <v>5.9480649999999997</v>
      </c>
      <c r="AD528">
        <v>3.4632000000000001</v>
      </c>
      <c r="AE528" s="4">
        <f t="shared" si="35"/>
        <v>0.25723453562303167</v>
      </c>
      <c r="AF528" s="4">
        <f>AC528/tabel1!$I$7</f>
        <v>417408.0701754386</v>
      </c>
      <c r="AG528" s="10">
        <f>AD528+tabel1!$G$6</f>
        <v>13.463200000000001</v>
      </c>
      <c r="AH528"/>
    </row>
    <row r="529" spans="1:34" x14ac:dyDescent="0.45">
      <c r="A529">
        <v>5.9240159999999999</v>
      </c>
      <c r="B529">
        <v>3.471292</v>
      </c>
      <c r="C529" s="4">
        <f t="shared" si="32"/>
        <v>0.25768070352865929</v>
      </c>
      <c r="D529" s="4">
        <f>A529/tabel1!$I$6</f>
        <v>188963.82775119616</v>
      </c>
      <c r="E529" s="10">
        <f>B529+tabel1!$G$6</f>
        <v>13.471292</v>
      </c>
      <c r="F529">
        <v>5.9240159999999999</v>
      </c>
      <c r="G529">
        <v>3.471292</v>
      </c>
      <c r="H529" s="4">
        <f t="shared" si="33"/>
        <v>0.25768070352865929</v>
      </c>
      <c r="I529" s="4">
        <f>F529/tabel1!$I$6</f>
        <v>188963.82775119616</v>
      </c>
      <c r="J529" s="10">
        <f>G529+tabel1!$G$6</f>
        <v>13.471292</v>
      </c>
      <c r="K529"/>
      <c r="X529">
        <v>5.9240159999999999</v>
      </c>
      <c r="Y529">
        <v>3.471292</v>
      </c>
      <c r="Z529" s="4">
        <f t="shared" si="34"/>
        <v>0.25768070352865929</v>
      </c>
      <c r="AA529" s="4">
        <f>X529/tabel1!$I$7</f>
        <v>415720.42105263157</v>
      </c>
      <c r="AB529" s="10">
        <f>Y529+tabel1!$G$6</f>
        <v>13.471292</v>
      </c>
      <c r="AC529">
        <v>5.9240159999999999</v>
      </c>
      <c r="AD529">
        <v>3.471292</v>
      </c>
      <c r="AE529" s="4">
        <f t="shared" si="35"/>
        <v>0.25768070352865929</v>
      </c>
      <c r="AF529" s="4">
        <f>AC529/tabel1!$I$7</f>
        <v>415720.42105263157</v>
      </c>
      <c r="AG529" s="10">
        <f>AD529+tabel1!$G$6</f>
        <v>13.471292</v>
      </c>
      <c r="AH529"/>
    </row>
    <row r="530" spans="1:34" x14ac:dyDescent="0.45">
      <c r="A530">
        <v>5.8999680000000003</v>
      </c>
      <c r="B530">
        <v>3.47925</v>
      </c>
      <c r="C530" s="4">
        <f t="shared" si="32"/>
        <v>0.25811896062466383</v>
      </c>
      <c r="D530" s="4">
        <f>A530/tabel1!$I$6</f>
        <v>188196.74641148324</v>
      </c>
      <c r="E530" s="10">
        <f>B530+tabel1!$G$6</f>
        <v>13.47925</v>
      </c>
      <c r="F530">
        <v>5.8999680000000003</v>
      </c>
      <c r="G530">
        <v>3.47925</v>
      </c>
      <c r="H530" s="4">
        <f t="shared" si="33"/>
        <v>0.25811896062466383</v>
      </c>
      <c r="I530" s="4">
        <f>F530/tabel1!$I$6</f>
        <v>188196.74641148324</v>
      </c>
      <c r="J530" s="10">
        <f>G530+tabel1!$G$6</f>
        <v>13.47925</v>
      </c>
      <c r="K530"/>
      <c r="X530">
        <v>5.8999680000000003</v>
      </c>
      <c r="Y530">
        <v>3.47925</v>
      </c>
      <c r="Z530" s="4">
        <f t="shared" si="34"/>
        <v>0.25811896062466383</v>
      </c>
      <c r="AA530" s="4">
        <f>X530/tabel1!$I$7</f>
        <v>414032.8421052632</v>
      </c>
      <c r="AB530" s="10">
        <f>Y530+tabel1!$G$6</f>
        <v>13.47925</v>
      </c>
      <c r="AC530">
        <v>5.8999680000000003</v>
      </c>
      <c r="AD530">
        <v>3.47925</v>
      </c>
      <c r="AE530" s="4">
        <f t="shared" si="35"/>
        <v>0.25811896062466383</v>
      </c>
      <c r="AF530" s="4">
        <f>AC530/tabel1!$I$7</f>
        <v>414032.8421052632</v>
      </c>
      <c r="AG530" s="10">
        <f>AD530+tabel1!$G$6</f>
        <v>13.47925</v>
      </c>
      <c r="AH530"/>
    </row>
    <row r="531" spans="1:34" x14ac:dyDescent="0.45">
      <c r="A531">
        <v>5.8736290000000002</v>
      </c>
      <c r="B531">
        <v>3.4869430000000001</v>
      </c>
      <c r="C531" s="4">
        <f t="shared" si="32"/>
        <v>0.2585421321940784</v>
      </c>
      <c r="D531" s="4">
        <f>A531/tabel1!$I$6</f>
        <v>187356.58692185007</v>
      </c>
      <c r="E531" s="10">
        <f>B531+tabel1!$G$6</f>
        <v>13.486943</v>
      </c>
      <c r="F531">
        <v>5.8736290000000002</v>
      </c>
      <c r="G531">
        <v>3.4869430000000001</v>
      </c>
      <c r="H531" s="4">
        <f t="shared" si="33"/>
        <v>0.2585421321940784</v>
      </c>
      <c r="I531" s="4">
        <f>F531/tabel1!$I$6</f>
        <v>187356.58692185007</v>
      </c>
      <c r="J531" s="10">
        <f>G531+tabel1!$G$6</f>
        <v>13.486943</v>
      </c>
      <c r="K531"/>
      <c r="X531">
        <v>5.8736290000000002</v>
      </c>
      <c r="Y531">
        <v>3.4869430000000001</v>
      </c>
      <c r="Z531" s="4">
        <f t="shared" si="34"/>
        <v>0.2585421321940784</v>
      </c>
      <c r="AA531" s="4">
        <f>X531/tabel1!$I$7</f>
        <v>412184.49122807023</v>
      </c>
      <c r="AB531" s="10">
        <f>Y531+tabel1!$G$6</f>
        <v>13.486943</v>
      </c>
      <c r="AC531">
        <v>5.8736290000000002</v>
      </c>
      <c r="AD531">
        <v>3.4869430000000001</v>
      </c>
      <c r="AE531" s="4">
        <f t="shared" si="35"/>
        <v>0.2585421321940784</v>
      </c>
      <c r="AF531" s="4">
        <f>AC531/tabel1!$I$7</f>
        <v>412184.49122807023</v>
      </c>
      <c r="AG531" s="10">
        <f>AD531+tabel1!$G$6</f>
        <v>13.486943</v>
      </c>
      <c r="AH531"/>
    </row>
    <row r="532" spans="1:34" x14ac:dyDescent="0.45">
      <c r="A532">
        <v>5.8484340000000001</v>
      </c>
      <c r="B532">
        <v>3.494202</v>
      </c>
      <c r="C532" s="4">
        <f t="shared" si="32"/>
        <v>0.25894098813697913</v>
      </c>
      <c r="D532" s="4">
        <f>A532/tabel1!$I$6</f>
        <v>186552.91866028708</v>
      </c>
      <c r="E532" s="10">
        <f>B532+tabel1!$G$6</f>
        <v>13.494202</v>
      </c>
      <c r="F532">
        <v>5.8484340000000001</v>
      </c>
      <c r="G532">
        <v>3.494202</v>
      </c>
      <c r="H532" s="4">
        <f t="shared" si="33"/>
        <v>0.25894098813697913</v>
      </c>
      <c r="I532" s="4">
        <f>F532/tabel1!$I$6</f>
        <v>186552.91866028708</v>
      </c>
      <c r="J532" s="10">
        <f>G532+tabel1!$G$6</f>
        <v>13.494202</v>
      </c>
      <c r="K532"/>
      <c r="X532">
        <v>5.8484340000000001</v>
      </c>
      <c r="Y532">
        <v>3.494202</v>
      </c>
      <c r="Z532" s="4">
        <f t="shared" si="34"/>
        <v>0.25894098813697913</v>
      </c>
      <c r="AA532" s="4">
        <f>X532/tabel1!$I$7</f>
        <v>410416.42105263163</v>
      </c>
      <c r="AB532" s="10">
        <f>Y532+tabel1!$G$6</f>
        <v>13.494202</v>
      </c>
      <c r="AC532">
        <v>5.8484340000000001</v>
      </c>
      <c r="AD532">
        <v>3.494202</v>
      </c>
      <c r="AE532" s="4">
        <f t="shared" si="35"/>
        <v>0.25894098813697913</v>
      </c>
      <c r="AF532" s="4">
        <f>AC532/tabel1!$I$7</f>
        <v>410416.42105263163</v>
      </c>
      <c r="AG532" s="10">
        <f>AD532+tabel1!$G$6</f>
        <v>13.494202</v>
      </c>
      <c r="AH532"/>
    </row>
    <row r="533" spans="1:34" x14ac:dyDescent="0.45">
      <c r="A533">
        <v>5.8243859999999996</v>
      </c>
      <c r="B533">
        <v>3.5005289999999998</v>
      </c>
      <c r="C533" s="4">
        <f t="shared" si="32"/>
        <v>0.25928828418501226</v>
      </c>
      <c r="D533" s="4">
        <f>A533/tabel1!$I$6</f>
        <v>185785.83732057412</v>
      </c>
      <c r="E533" s="10">
        <f>B533+tabel1!$G$6</f>
        <v>13.500529</v>
      </c>
      <c r="F533">
        <v>5.8243859999999996</v>
      </c>
      <c r="G533">
        <v>3.5005289999999998</v>
      </c>
      <c r="H533" s="4">
        <f t="shared" si="33"/>
        <v>0.25928828418501226</v>
      </c>
      <c r="I533" s="4">
        <f>F533/tabel1!$I$6</f>
        <v>185785.83732057412</v>
      </c>
      <c r="J533" s="10">
        <f>G533+tabel1!$G$6</f>
        <v>13.500529</v>
      </c>
      <c r="K533"/>
      <c r="X533">
        <v>5.8243859999999996</v>
      </c>
      <c r="Y533">
        <v>3.5005289999999998</v>
      </c>
      <c r="Z533" s="4">
        <f t="shared" si="34"/>
        <v>0.25928828418501226</v>
      </c>
      <c r="AA533" s="4">
        <f>X533/tabel1!$I$7</f>
        <v>408728.84210526315</v>
      </c>
      <c r="AB533" s="10">
        <f>Y533+tabel1!$G$6</f>
        <v>13.500529</v>
      </c>
      <c r="AC533">
        <v>5.8243859999999996</v>
      </c>
      <c r="AD533">
        <v>3.5005289999999998</v>
      </c>
      <c r="AE533" s="4">
        <f t="shared" si="35"/>
        <v>0.25928828418501226</v>
      </c>
      <c r="AF533" s="4">
        <f>AC533/tabel1!$I$7</f>
        <v>408728.84210526315</v>
      </c>
      <c r="AG533" s="10">
        <f>AD533+tabel1!$G$6</f>
        <v>13.500529</v>
      </c>
      <c r="AH533"/>
    </row>
    <row r="534" spans="1:34" x14ac:dyDescent="0.45">
      <c r="A534">
        <v>5.8117890000000001</v>
      </c>
      <c r="B534">
        <v>3.5062570000000002</v>
      </c>
      <c r="C534" s="4">
        <f t="shared" si="32"/>
        <v>0.25960241982660337</v>
      </c>
      <c r="D534" s="4">
        <f>A534/tabel1!$I$6</f>
        <v>185384.01913875598</v>
      </c>
      <c r="E534" s="10">
        <f>B534+tabel1!$G$6</f>
        <v>13.506257</v>
      </c>
      <c r="F534">
        <v>5.8117890000000001</v>
      </c>
      <c r="G534">
        <v>3.5062570000000002</v>
      </c>
      <c r="H534" s="4">
        <f t="shared" si="33"/>
        <v>0.25960241982660337</v>
      </c>
      <c r="I534" s="4">
        <f>F534/tabel1!$I$6</f>
        <v>185384.01913875598</v>
      </c>
      <c r="J534" s="10">
        <f>G534+tabel1!$G$6</f>
        <v>13.506257</v>
      </c>
      <c r="K534"/>
      <c r="X534">
        <v>5.8117890000000001</v>
      </c>
      <c r="Y534">
        <v>3.5062570000000002</v>
      </c>
      <c r="Z534" s="4">
        <f t="shared" si="34"/>
        <v>0.25960241982660337</v>
      </c>
      <c r="AA534" s="4">
        <f>X534/tabel1!$I$7</f>
        <v>407844.8421052632</v>
      </c>
      <c r="AB534" s="10">
        <f>Y534+tabel1!$G$6</f>
        <v>13.506257</v>
      </c>
      <c r="AC534">
        <v>5.8117890000000001</v>
      </c>
      <c r="AD534">
        <v>3.5062570000000002</v>
      </c>
      <c r="AE534" s="4">
        <f t="shared" si="35"/>
        <v>0.25960241982660337</v>
      </c>
      <c r="AF534" s="4">
        <f>AC534/tabel1!$I$7</f>
        <v>407844.8421052632</v>
      </c>
      <c r="AG534" s="10">
        <f>AD534+tabel1!$G$6</f>
        <v>13.506257</v>
      </c>
      <c r="AH534"/>
    </row>
    <row r="535" spans="1:34" x14ac:dyDescent="0.45">
      <c r="A535">
        <v>5.8140790000000004</v>
      </c>
      <c r="B535">
        <v>3.5117509999999998</v>
      </c>
      <c r="C535" s="4">
        <f t="shared" si="32"/>
        <v>0.25990347217026127</v>
      </c>
      <c r="D535" s="4">
        <f>A535/tabel1!$I$6</f>
        <v>185457.0653907496</v>
      </c>
      <c r="E535" s="10">
        <f>B535+tabel1!$G$6</f>
        <v>13.511751</v>
      </c>
      <c r="F535">
        <v>5.8140790000000004</v>
      </c>
      <c r="G535">
        <v>3.5117509999999998</v>
      </c>
      <c r="H535" s="4">
        <f t="shared" si="33"/>
        <v>0.25990347217026127</v>
      </c>
      <c r="I535" s="4">
        <f>F535/tabel1!$I$6</f>
        <v>185457.0653907496</v>
      </c>
      <c r="J535" s="10">
        <f>G535+tabel1!$G$6</f>
        <v>13.511751</v>
      </c>
      <c r="K535"/>
      <c r="X535">
        <v>5.8140790000000004</v>
      </c>
      <c r="Y535">
        <v>3.5117509999999998</v>
      </c>
      <c r="Z535" s="4">
        <f t="shared" si="34"/>
        <v>0.25990347217026127</v>
      </c>
      <c r="AA535" s="4">
        <f>X535/tabel1!$I$7</f>
        <v>408005.54385964916</v>
      </c>
      <c r="AB535" s="10">
        <f>Y535+tabel1!$G$6</f>
        <v>13.511751</v>
      </c>
      <c r="AC535">
        <v>5.8140790000000004</v>
      </c>
      <c r="AD535">
        <v>3.5117509999999998</v>
      </c>
      <c r="AE535" s="4">
        <f t="shared" si="35"/>
        <v>0.25990347217026127</v>
      </c>
      <c r="AF535" s="4">
        <f>AC535/tabel1!$I$7</f>
        <v>408005.54385964916</v>
      </c>
      <c r="AG535" s="10">
        <f>AD535+tabel1!$G$6</f>
        <v>13.511751</v>
      </c>
      <c r="AH535"/>
    </row>
    <row r="536" spans="1:34" x14ac:dyDescent="0.45">
      <c r="A536">
        <v>5.8289669999999996</v>
      </c>
      <c r="B536">
        <v>3.5171790000000001</v>
      </c>
      <c r="C536" s="4">
        <f t="shared" si="32"/>
        <v>0.26020066760971355</v>
      </c>
      <c r="D536" s="4">
        <f>A536/tabel1!$I$6</f>
        <v>185931.96172248802</v>
      </c>
      <c r="E536" s="10">
        <f>B536+tabel1!$G$6</f>
        <v>13.517179</v>
      </c>
      <c r="F536">
        <v>5.8289669999999996</v>
      </c>
      <c r="G536">
        <v>3.5171790000000001</v>
      </c>
      <c r="H536" s="4">
        <f t="shared" si="33"/>
        <v>0.26020066760971355</v>
      </c>
      <c r="I536" s="4">
        <f>F536/tabel1!$I$6</f>
        <v>185931.96172248802</v>
      </c>
      <c r="J536" s="10">
        <f>G536+tabel1!$G$6</f>
        <v>13.517179</v>
      </c>
      <c r="K536"/>
      <c r="X536">
        <v>5.8289669999999996</v>
      </c>
      <c r="Y536">
        <v>3.5171790000000001</v>
      </c>
      <c r="Z536" s="4">
        <f t="shared" si="34"/>
        <v>0.26020066760971355</v>
      </c>
      <c r="AA536" s="4">
        <f>X536/tabel1!$I$7</f>
        <v>409050.31578947371</v>
      </c>
      <c r="AB536" s="10">
        <f>Y536+tabel1!$G$6</f>
        <v>13.517179</v>
      </c>
      <c r="AC536">
        <v>5.8289669999999996</v>
      </c>
      <c r="AD536">
        <v>3.5171790000000001</v>
      </c>
      <c r="AE536" s="4">
        <f t="shared" si="35"/>
        <v>0.26020066760971355</v>
      </c>
      <c r="AF536" s="4">
        <f>AC536/tabel1!$I$7</f>
        <v>409050.31578947371</v>
      </c>
      <c r="AG536" s="10">
        <f>AD536+tabel1!$G$6</f>
        <v>13.517179</v>
      </c>
      <c r="AH536"/>
    </row>
    <row r="537" spans="1:34" x14ac:dyDescent="0.45">
      <c r="A537">
        <v>5.8186600000000004</v>
      </c>
      <c r="B537">
        <v>3.5228069999999998</v>
      </c>
      <c r="C537" s="4">
        <f t="shared" si="32"/>
        <v>0.26050856157305208</v>
      </c>
      <c r="D537" s="4">
        <f>A537/tabel1!$I$6</f>
        <v>185603.18979266347</v>
      </c>
      <c r="E537" s="10">
        <f>B537+tabel1!$G$6</f>
        <v>13.522807</v>
      </c>
      <c r="F537">
        <v>5.8186600000000004</v>
      </c>
      <c r="G537">
        <v>3.5228069999999998</v>
      </c>
      <c r="H537" s="4">
        <f t="shared" si="33"/>
        <v>0.26050856157305208</v>
      </c>
      <c r="I537" s="4">
        <f>F537/tabel1!$I$6</f>
        <v>185603.18979266347</v>
      </c>
      <c r="J537" s="10">
        <f>G537+tabel1!$G$6</f>
        <v>13.522807</v>
      </c>
      <c r="K537"/>
      <c r="X537">
        <v>5.8186600000000004</v>
      </c>
      <c r="Y537">
        <v>3.5228069999999998</v>
      </c>
      <c r="Z537" s="4">
        <f t="shared" si="34"/>
        <v>0.26050856157305208</v>
      </c>
      <c r="AA537" s="4">
        <f>X537/tabel1!$I$7</f>
        <v>408327.01754385972</v>
      </c>
      <c r="AB537" s="10">
        <f>Y537+tabel1!$G$6</f>
        <v>13.522807</v>
      </c>
      <c r="AC537">
        <v>5.8186600000000004</v>
      </c>
      <c r="AD537">
        <v>3.5228069999999998</v>
      </c>
      <c r="AE537" s="4">
        <f t="shared" si="35"/>
        <v>0.26050856157305208</v>
      </c>
      <c r="AF537" s="4">
        <f>AC537/tabel1!$I$7</f>
        <v>408327.01754385972</v>
      </c>
      <c r="AG537" s="10">
        <f>AD537+tabel1!$G$6</f>
        <v>13.522807</v>
      </c>
      <c r="AH537"/>
    </row>
    <row r="538" spans="1:34" x14ac:dyDescent="0.45">
      <c r="A538">
        <v>5.8106439999999999</v>
      </c>
      <c r="B538">
        <v>3.528867</v>
      </c>
      <c r="C538" s="4">
        <f t="shared" si="32"/>
        <v>0.26083980277136287</v>
      </c>
      <c r="D538" s="4">
        <f>A538/tabel1!$I$6</f>
        <v>185347.49601275916</v>
      </c>
      <c r="E538" s="10">
        <f>B538+tabel1!$G$6</f>
        <v>13.528867</v>
      </c>
      <c r="F538">
        <v>5.8106439999999999</v>
      </c>
      <c r="G538">
        <v>3.528867</v>
      </c>
      <c r="H538" s="4">
        <f t="shared" si="33"/>
        <v>0.26083980277136287</v>
      </c>
      <c r="I538" s="4">
        <f>F538/tabel1!$I$6</f>
        <v>185347.49601275916</v>
      </c>
      <c r="J538" s="10">
        <f>G538+tabel1!$G$6</f>
        <v>13.528867</v>
      </c>
      <c r="K538"/>
      <c r="X538">
        <v>5.8106439999999999</v>
      </c>
      <c r="Y538">
        <v>3.528867</v>
      </c>
      <c r="Z538" s="4">
        <f t="shared" si="34"/>
        <v>0.26083980277136287</v>
      </c>
      <c r="AA538" s="4">
        <f>X538/tabel1!$I$7</f>
        <v>407764.49122807017</v>
      </c>
      <c r="AB538" s="10">
        <f>Y538+tabel1!$G$6</f>
        <v>13.528867</v>
      </c>
      <c r="AC538">
        <v>5.8106439999999999</v>
      </c>
      <c r="AD538">
        <v>3.528867</v>
      </c>
      <c r="AE538" s="4">
        <f t="shared" si="35"/>
        <v>0.26083980277136287</v>
      </c>
      <c r="AF538" s="4">
        <f>AC538/tabel1!$I$7</f>
        <v>407764.49122807017</v>
      </c>
      <c r="AG538" s="10">
        <f>AD538+tabel1!$G$6</f>
        <v>13.528867</v>
      </c>
      <c r="AH538"/>
    </row>
    <row r="539" spans="1:34" x14ac:dyDescent="0.45">
      <c r="A539">
        <v>5.8026270000000002</v>
      </c>
      <c r="B539">
        <v>3.5356269999999999</v>
      </c>
      <c r="C539" s="4">
        <f t="shared" si="32"/>
        <v>0.2612089561865143</v>
      </c>
      <c r="D539" s="4">
        <f>A539/tabel1!$I$6</f>
        <v>185091.77033492821</v>
      </c>
      <c r="E539" s="10">
        <f>B539+tabel1!$G$6</f>
        <v>13.535627</v>
      </c>
      <c r="F539">
        <v>5.8026270000000002</v>
      </c>
      <c r="G539">
        <v>3.5356269999999999</v>
      </c>
      <c r="H539" s="4">
        <f t="shared" si="33"/>
        <v>0.2612089561865143</v>
      </c>
      <c r="I539" s="4">
        <f>F539/tabel1!$I$6</f>
        <v>185091.77033492821</v>
      </c>
      <c r="J539" s="10">
        <f>G539+tabel1!$G$6</f>
        <v>13.535627</v>
      </c>
      <c r="K539"/>
      <c r="X539">
        <v>5.8026270000000002</v>
      </c>
      <c r="Y539">
        <v>3.5356269999999999</v>
      </c>
      <c r="Z539" s="4">
        <f t="shared" si="34"/>
        <v>0.2612089561865143</v>
      </c>
      <c r="AA539" s="4">
        <f>X539/tabel1!$I$7</f>
        <v>407201.89473684214</v>
      </c>
      <c r="AB539" s="10">
        <f>Y539+tabel1!$G$6</f>
        <v>13.535627</v>
      </c>
      <c r="AC539">
        <v>5.8026270000000002</v>
      </c>
      <c r="AD539">
        <v>3.5356269999999999</v>
      </c>
      <c r="AE539" s="4">
        <f t="shared" si="35"/>
        <v>0.2612089561865143</v>
      </c>
      <c r="AF539" s="4">
        <f>AC539/tabel1!$I$7</f>
        <v>407201.89473684214</v>
      </c>
      <c r="AG539" s="10">
        <f>AD539+tabel1!$G$6</f>
        <v>13.535627</v>
      </c>
      <c r="AH539"/>
    </row>
    <row r="540" spans="1:34" x14ac:dyDescent="0.45">
      <c r="A540">
        <v>5.7940379999999996</v>
      </c>
      <c r="B540">
        <v>3.5428199999999999</v>
      </c>
      <c r="C540" s="4">
        <f t="shared" si="32"/>
        <v>0.26160135038345045</v>
      </c>
      <c r="D540" s="4">
        <f>A540/tabel1!$I$6</f>
        <v>184817.79904306217</v>
      </c>
      <c r="E540" s="10">
        <f>B540+tabel1!$G$6</f>
        <v>13.542819999999999</v>
      </c>
      <c r="F540">
        <v>5.7940379999999996</v>
      </c>
      <c r="G540">
        <v>3.5428199999999999</v>
      </c>
      <c r="H540" s="4">
        <f t="shared" si="33"/>
        <v>0.26160135038345045</v>
      </c>
      <c r="I540" s="4">
        <f>F540/tabel1!$I$6</f>
        <v>184817.79904306217</v>
      </c>
      <c r="J540" s="10">
        <f>G540+tabel1!$G$6</f>
        <v>13.542819999999999</v>
      </c>
      <c r="K540"/>
      <c r="X540">
        <v>5.7940379999999996</v>
      </c>
      <c r="Y540">
        <v>3.5428199999999999</v>
      </c>
      <c r="Z540" s="4">
        <f t="shared" si="34"/>
        <v>0.26160135038345045</v>
      </c>
      <c r="AA540" s="4">
        <f>X540/tabel1!$I$7</f>
        <v>406599.15789473685</v>
      </c>
      <c r="AB540" s="10">
        <f>Y540+tabel1!$G$6</f>
        <v>13.542819999999999</v>
      </c>
      <c r="AC540">
        <v>5.7940379999999996</v>
      </c>
      <c r="AD540">
        <v>3.5428199999999999</v>
      </c>
      <c r="AE540" s="4">
        <f t="shared" si="35"/>
        <v>0.26160135038345045</v>
      </c>
      <c r="AF540" s="4">
        <f>AC540/tabel1!$I$7</f>
        <v>406599.15789473685</v>
      </c>
      <c r="AG540" s="10">
        <f>AD540+tabel1!$G$6</f>
        <v>13.542819999999999</v>
      </c>
      <c r="AH540"/>
    </row>
    <row r="541" spans="1:34" x14ac:dyDescent="0.45">
      <c r="A541">
        <v>5.7614010000000002</v>
      </c>
      <c r="B541">
        <v>3.5505460000000002</v>
      </c>
      <c r="C541" s="4">
        <f t="shared" si="32"/>
        <v>0.26202235688510261</v>
      </c>
      <c r="D541" s="4">
        <f>A541/tabel1!$I$6</f>
        <v>183776.74641148324</v>
      </c>
      <c r="E541" s="10">
        <f>B541+tabel1!$G$6</f>
        <v>13.550546000000001</v>
      </c>
      <c r="F541">
        <v>5.7614010000000002</v>
      </c>
      <c r="G541">
        <v>3.5505460000000002</v>
      </c>
      <c r="H541" s="4">
        <f t="shared" si="33"/>
        <v>0.26202235688510261</v>
      </c>
      <c r="I541" s="4">
        <f>F541/tabel1!$I$6</f>
        <v>183776.74641148324</v>
      </c>
      <c r="J541" s="10">
        <f>G541+tabel1!$G$6</f>
        <v>13.550546000000001</v>
      </c>
      <c r="K541"/>
      <c r="X541">
        <v>5.7614010000000002</v>
      </c>
      <c r="Y541">
        <v>3.5505460000000002</v>
      </c>
      <c r="Z541" s="4">
        <f t="shared" si="34"/>
        <v>0.26202235688510261</v>
      </c>
      <c r="AA541" s="4">
        <f>X541/tabel1!$I$7</f>
        <v>404308.8421052632</v>
      </c>
      <c r="AB541" s="10">
        <f>Y541+tabel1!$G$6</f>
        <v>13.550546000000001</v>
      </c>
      <c r="AC541">
        <v>5.7614010000000002</v>
      </c>
      <c r="AD541">
        <v>3.5505460000000002</v>
      </c>
      <c r="AE541" s="4">
        <f t="shared" si="35"/>
        <v>0.26202235688510261</v>
      </c>
      <c r="AF541" s="4">
        <f>AC541/tabel1!$I$7</f>
        <v>404308.8421052632</v>
      </c>
      <c r="AG541" s="10">
        <f>AD541+tabel1!$G$6</f>
        <v>13.550546000000001</v>
      </c>
      <c r="AH541"/>
    </row>
    <row r="542" spans="1:34" x14ac:dyDescent="0.45">
      <c r="A542">
        <v>5.7510940000000002</v>
      </c>
      <c r="B542">
        <v>3.558538</v>
      </c>
      <c r="C542" s="4">
        <f t="shared" si="32"/>
        <v>0.26245735344031929</v>
      </c>
      <c r="D542" s="4">
        <f>A542/tabel1!$I$6</f>
        <v>183447.97448165869</v>
      </c>
      <c r="E542" s="10">
        <f>B542+tabel1!$G$6</f>
        <v>13.558538</v>
      </c>
      <c r="F542">
        <v>5.7510940000000002</v>
      </c>
      <c r="G542">
        <v>3.558538</v>
      </c>
      <c r="H542" s="4">
        <f t="shared" si="33"/>
        <v>0.26245735344031929</v>
      </c>
      <c r="I542" s="4">
        <f>F542/tabel1!$I$6</f>
        <v>183447.97448165869</v>
      </c>
      <c r="J542" s="10">
        <f>G542+tabel1!$G$6</f>
        <v>13.558538</v>
      </c>
      <c r="K542"/>
      <c r="X542">
        <v>5.7510940000000002</v>
      </c>
      <c r="Y542">
        <v>3.558538</v>
      </c>
      <c r="Z542" s="4">
        <f t="shared" si="34"/>
        <v>0.26245735344031929</v>
      </c>
      <c r="AA542" s="4">
        <f>X542/tabel1!$I$7</f>
        <v>403585.54385964916</v>
      </c>
      <c r="AB542" s="10">
        <f>Y542+tabel1!$G$6</f>
        <v>13.558538</v>
      </c>
      <c r="AC542">
        <v>5.7510940000000002</v>
      </c>
      <c r="AD542">
        <v>3.558538</v>
      </c>
      <c r="AE542" s="4">
        <f t="shared" si="35"/>
        <v>0.26245735344031929</v>
      </c>
      <c r="AF542" s="4">
        <f>AC542/tabel1!$I$7</f>
        <v>403585.54385964916</v>
      </c>
      <c r="AG542" s="10">
        <f>AD542+tabel1!$G$6</f>
        <v>13.558538</v>
      </c>
      <c r="AH542"/>
    </row>
    <row r="543" spans="1:34" x14ac:dyDescent="0.45">
      <c r="A543">
        <v>5.7430779999999997</v>
      </c>
      <c r="B543">
        <v>3.5663299999999998</v>
      </c>
      <c r="C543" s="4">
        <f t="shared" si="32"/>
        <v>0.2628809707562767</v>
      </c>
      <c r="D543" s="4">
        <f>A543/tabel1!$I$6</f>
        <v>183192.28070175435</v>
      </c>
      <c r="E543" s="10">
        <f>B543+tabel1!$G$6</f>
        <v>13.566330000000001</v>
      </c>
      <c r="F543">
        <v>5.7430779999999997</v>
      </c>
      <c r="G543">
        <v>3.5663299999999998</v>
      </c>
      <c r="H543" s="4">
        <f t="shared" si="33"/>
        <v>0.2628809707562767</v>
      </c>
      <c r="I543" s="4">
        <f>F543/tabel1!$I$6</f>
        <v>183192.28070175435</v>
      </c>
      <c r="J543" s="10">
        <f>G543+tabel1!$G$6</f>
        <v>13.566330000000001</v>
      </c>
      <c r="K543"/>
      <c r="X543">
        <v>5.7430779999999997</v>
      </c>
      <c r="Y543">
        <v>3.5663299999999998</v>
      </c>
      <c r="Z543" s="4">
        <f t="shared" si="34"/>
        <v>0.2628809707562767</v>
      </c>
      <c r="AA543" s="4">
        <f>X543/tabel1!$I$7</f>
        <v>403023.01754385966</v>
      </c>
      <c r="AB543" s="10">
        <f>Y543+tabel1!$G$6</f>
        <v>13.566330000000001</v>
      </c>
      <c r="AC543">
        <v>5.7430779999999997</v>
      </c>
      <c r="AD543">
        <v>3.5663299999999998</v>
      </c>
      <c r="AE543" s="4">
        <f t="shared" si="35"/>
        <v>0.2628809707562767</v>
      </c>
      <c r="AF543" s="4">
        <f>AC543/tabel1!$I$7</f>
        <v>403023.01754385966</v>
      </c>
      <c r="AG543" s="10">
        <f>AD543+tabel1!$G$6</f>
        <v>13.566330000000001</v>
      </c>
      <c r="AH543"/>
    </row>
    <row r="544" spans="1:34" x14ac:dyDescent="0.45">
      <c r="A544">
        <v>5.7270459999999996</v>
      </c>
      <c r="B544">
        <v>3.5737230000000002</v>
      </c>
      <c r="C544" s="4">
        <f t="shared" si="32"/>
        <v>0.26328244653290772</v>
      </c>
      <c r="D544" s="4">
        <f>A544/tabel1!$I$6</f>
        <v>182680.89314194574</v>
      </c>
      <c r="E544" s="10">
        <f>B544+tabel1!$G$6</f>
        <v>13.573723000000001</v>
      </c>
      <c r="F544">
        <v>5.7270459999999996</v>
      </c>
      <c r="G544">
        <v>3.5737230000000002</v>
      </c>
      <c r="H544" s="4">
        <f t="shared" si="33"/>
        <v>0.26328244653290772</v>
      </c>
      <c r="I544" s="4">
        <f>F544/tabel1!$I$6</f>
        <v>182680.89314194574</v>
      </c>
      <c r="J544" s="10">
        <f>G544+tabel1!$G$6</f>
        <v>13.573723000000001</v>
      </c>
      <c r="K544"/>
      <c r="X544">
        <v>5.7270459999999996</v>
      </c>
      <c r="Y544">
        <v>3.5737230000000002</v>
      </c>
      <c r="Z544" s="4">
        <f t="shared" si="34"/>
        <v>0.26328244653290772</v>
      </c>
      <c r="AA544" s="4">
        <f>X544/tabel1!$I$7</f>
        <v>401897.96491228067</v>
      </c>
      <c r="AB544" s="10">
        <f>Y544+tabel1!$G$6</f>
        <v>13.573723000000001</v>
      </c>
      <c r="AC544">
        <v>5.7270459999999996</v>
      </c>
      <c r="AD544">
        <v>3.5737230000000002</v>
      </c>
      <c r="AE544" s="4">
        <f t="shared" si="35"/>
        <v>0.26328244653290772</v>
      </c>
      <c r="AF544" s="4">
        <f>AC544/tabel1!$I$7</f>
        <v>401897.96491228067</v>
      </c>
      <c r="AG544" s="10">
        <f>AD544+tabel1!$G$6</f>
        <v>13.573723000000001</v>
      </c>
      <c r="AH544"/>
    </row>
    <row r="545" spans="1:34" x14ac:dyDescent="0.45">
      <c r="A545">
        <v>5.7110130000000003</v>
      </c>
      <c r="B545">
        <v>3.5804490000000002</v>
      </c>
      <c r="C545" s="4">
        <f t="shared" si="32"/>
        <v>0.26364732123363521</v>
      </c>
      <c r="D545" s="4">
        <f>A545/tabel1!$I$6</f>
        <v>182169.4736842105</v>
      </c>
      <c r="E545" s="10">
        <f>B545+tabel1!$G$6</f>
        <v>13.580449</v>
      </c>
      <c r="F545">
        <v>5.7110130000000003</v>
      </c>
      <c r="G545">
        <v>3.5804490000000002</v>
      </c>
      <c r="H545" s="4">
        <f t="shared" si="33"/>
        <v>0.26364732123363521</v>
      </c>
      <c r="I545" s="4">
        <f>F545/tabel1!$I$6</f>
        <v>182169.4736842105</v>
      </c>
      <c r="J545" s="10">
        <f>G545+tabel1!$G$6</f>
        <v>13.580449</v>
      </c>
      <c r="K545"/>
      <c r="X545">
        <v>5.7110130000000003</v>
      </c>
      <c r="Y545">
        <v>3.5804490000000002</v>
      </c>
      <c r="Z545" s="4">
        <f t="shared" si="34"/>
        <v>0.26364732123363521</v>
      </c>
      <c r="AA545" s="4">
        <f>X545/tabel1!$I$7</f>
        <v>400772.8421052632</v>
      </c>
      <c r="AB545" s="10">
        <f>Y545+tabel1!$G$6</f>
        <v>13.580449</v>
      </c>
      <c r="AC545">
        <v>5.7110130000000003</v>
      </c>
      <c r="AD545">
        <v>3.5804490000000002</v>
      </c>
      <c r="AE545" s="4">
        <f t="shared" si="35"/>
        <v>0.26364732123363521</v>
      </c>
      <c r="AF545" s="4">
        <f>AC545/tabel1!$I$7</f>
        <v>400772.8421052632</v>
      </c>
      <c r="AG545" s="10">
        <f>AD545+tabel1!$G$6</f>
        <v>13.580449</v>
      </c>
      <c r="AH545"/>
    </row>
    <row r="546" spans="1:34" x14ac:dyDescent="0.45">
      <c r="A546">
        <v>5.6926899999999998</v>
      </c>
      <c r="B546">
        <v>3.5864769999999999</v>
      </c>
      <c r="C546" s="4">
        <f t="shared" si="32"/>
        <v>0.2639740235824195</v>
      </c>
      <c r="D546" s="4">
        <f>A546/tabel1!$I$6</f>
        <v>181585.00797448165</v>
      </c>
      <c r="E546" s="10">
        <f>B546+tabel1!$G$6</f>
        <v>13.586477</v>
      </c>
      <c r="F546">
        <v>5.6926899999999998</v>
      </c>
      <c r="G546">
        <v>3.5864769999999999</v>
      </c>
      <c r="H546" s="4">
        <f t="shared" si="33"/>
        <v>0.2639740235824195</v>
      </c>
      <c r="I546" s="4">
        <f>F546/tabel1!$I$6</f>
        <v>181585.00797448165</v>
      </c>
      <c r="J546" s="10">
        <f>G546+tabel1!$G$6</f>
        <v>13.586477</v>
      </c>
      <c r="K546"/>
      <c r="X546">
        <v>5.6926899999999998</v>
      </c>
      <c r="Y546">
        <v>3.5864769999999999</v>
      </c>
      <c r="Z546" s="4">
        <f t="shared" si="34"/>
        <v>0.2639740235824195</v>
      </c>
      <c r="AA546" s="4">
        <f>X546/tabel1!$I$7</f>
        <v>399487.01754385966</v>
      </c>
      <c r="AB546" s="10">
        <f>Y546+tabel1!$G$6</f>
        <v>13.586477</v>
      </c>
      <c r="AC546">
        <v>5.6926899999999998</v>
      </c>
      <c r="AD546">
        <v>3.5864769999999999</v>
      </c>
      <c r="AE546" s="4">
        <f t="shared" si="35"/>
        <v>0.2639740235824195</v>
      </c>
      <c r="AF546" s="4">
        <f>AC546/tabel1!$I$7</f>
        <v>399487.01754385966</v>
      </c>
      <c r="AG546" s="10">
        <f>AD546+tabel1!$G$6</f>
        <v>13.586477</v>
      </c>
      <c r="AH546"/>
    </row>
    <row r="547" spans="1:34" x14ac:dyDescent="0.45">
      <c r="A547">
        <v>5.673222</v>
      </c>
      <c r="B547">
        <v>3.592104</v>
      </c>
      <c r="C547" s="4">
        <f t="shared" si="32"/>
        <v>0.26427873123984336</v>
      </c>
      <c r="D547" s="4">
        <f>A547/tabel1!$I$6</f>
        <v>180964.01913875598</v>
      </c>
      <c r="E547" s="10">
        <f>B547+tabel1!$G$6</f>
        <v>13.592103999999999</v>
      </c>
      <c r="F547">
        <v>5.673222</v>
      </c>
      <c r="G547">
        <v>3.592104</v>
      </c>
      <c r="H547" s="4">
        <f t="shared" si="33"/>
        <v>0.26427873123984336</v>
      </c>
      <c r="I547" s="4">
        <f>F547/tabel1!$I$6</f>
        <v>180964.01913875598</v>
      </c>
      <c r="J547" s="10">
        <f>G547+tabel1!$G$6</f>
        <v>13.592103999999999</v>
      </c>
      <c r="K547"/>
      <c r="X547">
        <v>5.673222</v>
      </c>
      <c r="Y547">
        <v>3.592104</v>
      </c>
      <c r="Z547" s="4">
        <f t="shared" si="34"/>
        <v>0.26427873123984336</v>
      </c>
      <c r="AA547" s="4">
        <f>X547/tabel1!$I$7</f>
        <v>398120.8421052632</v>
      </c>
      <c r="AB547" s="10">
        <f>Y547+tabel1!$G$6</f>
        <v>13.592103999999999</v>
      </c>
      <c r="AC547">
        <v>5.673222</v>
      </c>
      <c r="AD547">
        <v>3.592104</v>
      </c>
      <c r="AE547" s="4">
        <f t="shared" si="35"/>
        <v>0.26427873123984336</v>
      </c>
      <c r="AF547" s="4">
        <f>AC547/tabel1!$I$7</f>
        <v>398120.8421052632</v>
      </c>
      <c r="AG547" s="10">
        <f>AD547+tabel1!$G$6</f>
        <v>13.592103999999999</v>
      </c>
      <c r="AH547"/>
    </row>
    <row r="548" spans="1:34" x14ac:dyDescent="0.45">
      <c r="A548">
        <v>5.6640610000000002</v>
      </c>
      <c r="B548">
        <v>3.5975649999999999</v>
      </c>
      <c r="C548" s="4">
        <f t="shared" si="32"/>
        <v>0.26457420869104137</v>
      </c>
      <c r="D548" s="4">
        <f>A548/tabel1!$I$6</f>
        <v>180671.80223285485</v>
      </c>
      <c r="E548" s="10">
        <f>B548+tabel1!$G$6</f>
        <v>13.597564999999999</v>
      </c>
      <c r="F548">
        <v>5.6640610000000002</v>
      </c>
      <c r="G548">
        <v>3.5975649999999999</v>
      </c>
      <c r="H548" s="4">
        <f t="shared" si="33"/>
        <v>0.26457420869104137</v>
      </c>
      <c r="I548" s="4">
        <f>F548/tabel1!$I$6</f>
        <v>180671.80223285485</v>
      </c>
      <c r="J548" s="10">
        <f>G548+tabel1!$G$6</f>
        <v>13.597564999999999</v>
      </c>
      <c r="K548"/>
      <c r="X548">
        <v>5.6640610000000002</v>
      </c>
      <c r="Y548">
        <v>3.5975649999999999</v>
      </c>
      <c r="Z548" s="4">
        <f t="shared" si="34"/>
        <v>0.26457420869104137</v>
      </c>
      <c r="AA548" s="4">
        <f>X548/tabel1!$I$7</f>
        <v>397477.96491228073</v>
      </c>
      <c r="AB548" s="10">
        <f>Y548+tabel1!$G$6</f>
        <v>13.597564999999999</v>
      </c>
      <c r="AC548">
        <v>5.6640610000000002</v>
      </c>
      <c r="AD548">
        <v>3.5975649999999999</v>
      </c>
      <c r="AE548" s="4">
        <f t="shared" si="35"/>
        <v>0.26457420869104137</v>
      </c>
      <c r="AF548" s="4">
        <f>AC548/tabel1!$I$7</f>
        <v>397477.96491228073</v>
      </c>
      <c r="AG548" s="10">
        <f>AD548+tabel1!$G$6</f>
        <v>13.597564999999999</v>
      </c>
      <c r="AH548"/>
    </row>
    <row r="549" spans="1:34" x14ac:dyDescent="0.45">
      <c r="A549">
        <v>5.6629160000000001</v>
      </c>
      <c r="B549">
        <v>3.602827</v>
      </c>
      <c r="C549" s="4">
        <f t="shared" si="32"/>
        <v>0.26485869444638238</v>
      </c>
      <c r="D549" s="4">
        <f>A549/tabel1!$I$6</f>
        <v>180635.27910685804</v>
      </c>
      <c r="E549" s="10">
        <f>B549+tabel1!$G$6</f>
        <v>13.602827</v>
      </c>
      <c r="F549">
        <v>5.6629160000000001</v>
      </c>
      <c r="G549">
        <v>3.602827</v>
      </c>
      <c r="H549" s="4">
        <f t="shared" si="33"/>
        <v>0.26485869444638238</v>
      </c>
      <c r="I549" s="4">
        <f>F549/tabel1!$I$6</f>
        <v>180635.27910685804</v>
      </c>
      <c r="J549" s="10">
        <f>G549+tabel1!$G$6</f>
        <v>13.602827</v>
      </c>
      <c r="K549"/>
      <c r="X549">
        <v>5.6629160000000001</v>
      </c>
      <c r="Y549">
        <v>3.602827</v>
      </c>
      <c r="Z549" s="4">
        <f t="shared" si="34"/>
        <v>0.26485869444638238</v>
      </c>
      <c r="AA549" s="4">
        <f>X549/tabel1!$I$7</f>
        <v>397397.61403508775</v>
      </c>
      <c r="AB549" s="10">
        <f>Y549+tabel1!$G$6</f>
        <v>13.602827</v>
      </c>
      <c r="AC549">
        <v>5.6629160000000001</v>
      </c>
      <c r="AD549">
        <v>3.602827</v>
      </c>
      <c r="AE549" s="4">
        <f t="shared" si="35"/>
        <v>0.26485869444638238</v>
      </c>
      <c r="AF549" s="4">
        <f>AC549/tabel1!$I$7</f>
        <v>397397.61403508775</v>
      </c>
      <c r="AG549" s="10">
        <f>AD549+tabel1!$G$6</f>
        <v>13.602827</v>
      </c>
      <c r="AH549"/>
    </row>
    <row r="550" spans="1:34" x14ac:dyDescent="0.45">
      <c r="A550">
        <v>5.6743670000000002</v>
      </c>
      <c r="B550">
        <v>3.6083210000000001</v>
      </c>
      <c r="C550" s="4">
        <f t="shared" si="32"/>
        <v>0.26515548832218172</v>
      </c>
      <c r="D550" s="4">
        <f>A550/tabel1!$I$6</f>
        <v>181000.54226475279</v>
      </c>
      <c r="E550" s="10">
        <f>B550+tabel1!$G$6</f>
        <v>13.608321</v>
      </c>
      <c r="F550">
        <v>5.6743670000000002</v>
      </c>
      <c r="G550">
        <v>3.6083210000000001</v>
      </c>
      <c r="H550" s="4">
        <f t="shared" si="33"/>
        <v>0.26515548832218172</v>
      </c>
      <c r="I550" s="4">
        <f>F550/tabel1!$I$6</f>
        <v>181000.54226475279</v>
      </c>
      <c r="J550" s="10">
        <f>G550+tabel1!$G$6</f>
        <v>13.608321</v>
      </c>
      <c r="K550"/>
      <c r="X550">
        <v>5.6743670000000002</v>
      </c>
      <c r="Y550">
        <v>3.6083210000000001</v>
      </c>
      <c r="Z550" s="4">
        <f t="shared" si="34"/>
        <v>0.26515548832218172</v>
      </c>
      <c r="AA550" s="4">
        <f>X550/tabel1!$I$7</f>
        <v>398201.19298245618</v>
      </c>
      <c r="AB550" s="10">
        <f>Y550+tabel1!$G$6</f>
        <v>13.608321</v>
      </c>
      <c r="AC550">
        <v>5.6743670000000002</v>
      </c>
      <c r="AD550">
        <v>3.6083210000000001</v>
      </c>
      <c r="AE550" s="4">
        <f t="shared" si="35"/>
        <v>0.26515548832218172</v>
      </c>
      <c r="AF550" s="4">
        <f>AC550/tabel1!$I$7</f>
        <v>398201.19298245618</v>
      </c>
      <c r="AG550" s="10">
        <f>AD550+tabel1!$G$6</f>
        <v>13.608321</v>
      </c>
      <c r="AH550"/>
    </row>
    <row r="551" spans="1:34" x14ac:dyDescent="0.45">
      <c r="A551">
        <v>5.6629160000000001</v>
      </c>
      <c r="B551">
        <v>3.6145149999999999</v>
      </c>
      <c r="C551" s="4">
        <f t="shared" si="32"/>
        <v>0.26548980995650595</v>
      </c>
      <c r="D551" s="4">
        <f>A551/tabel1!$I$6</f>
        <v>180635.27910685804</v>
      </c>
      <c r="E551" s="10">
        <f>B551+tabel1!$G$6</f>
        <v>13.614515000000001</v>
      </c>
      <c r="F551">
        <v>5.6629160000000001</v>
      </c>
      <c r="G551">
        <v>3.6145149999999999</v>
      </c>
      <c r="H551" s="4">
        <f t="shared" si="33"/>
        <v>0.26548980995650595</v>
      </c>
      <c r="I551" s="4">
        <f>F551/tabel1!$I$6</f>
        <v>180635.27910685804</v>
      </c>
      <c r="J551" s="10">
        <f>G551+tabel1!$G$6</f>
        <v>13.614515000000001</v>
      </c>
      <c r="K551"/>
      <c r="X551">
        <v>5.6629160000000001</v>
      </c>
      <c r="Y551">
        <v>3.6145149999999999</v>
      </c>
      <c r="Z551" s="4">
        <f t="shared" si="34"/>
        <v>0.26548980995650595</v>
      </c>
      <c r="AA551" s="4">
        <f>X551/tabel1!$I$7</f>
        <v>397397.61403508775</v>
      </c>
      <c r="AB551" s="10">
        <f>Y551+tabel1!$G$6</f>
        <v>13.614515000000001</v>
      </c>
      <c r="AC551">
        <v>5.6629160000000001</v>
      </c>
      <c r="AD551">
        <v>3.6145149999999999</v>
      </c>
      <c r="AE551" s="4">
        <f t="shared" si="35"/>
        <v>0.26548980995650595</v>
      </c>
      <c r="AF551" s="4">
        <f>AC551/tabel1!$I$7</f>
        <v>397397.61403508775</v>
      </c>
      <c r="AG551" s="10">
        <f>AD551+tabel1!$G$6</f>
        <v>13.614515000000001</v>
      </c>
      <c r="AH551"/>
    </row>
    <row r="552" spans="1:34" x14ac:dyDescent="0.45">
      <c r="A552">
        <v>5.668069</v>
      </c>
      <c r="B552">
        <v>3.6213410000000001</v>
      </c>
      <c r="C552" s="4">
        <f t="shared" si="32"/>
        <v>0.26585789167160562</v>
      </c>
      <c r="D552" s="4">
        <f>A552/tabel1!$I$6</f>
        <v>180799.64912280699</v>
      </c>
      <c r="E552" s="10">
        <f>B552+tabel1!$G$6</f>
        <v>13.621341000000001</v>
      </c>
      <c r="F552">
        <v>5.668069</v>
      </c>
      <c r="G552">
        <v>3.6213410000000001</v>
      </c>
      <c r="H552" s="4">
        <f t="shared" si="33"/>
        <v>0.26585789167160562</v>
      </c>
      <c r="I552" s="4">
        <f>F552/tabel1!$I$6</f>
        <v>180799.64912280699</v>
      </c>
      <c r="J552" s="10">
        <f>G552+tabel1!$G$6</f>
        <v>13.621341000000001</v>
      </c>
      <c r="K552"/>
      <c r="X552">
        <v>5.668069</v>
      </c>
      <c r="Y552">
        <v>3.6213410000000001</v>
      </c>
      <c r="Z552" s="4">
        <f t="shared" si="34"/>
        <v>0.26585789167160562</v>
      </c>
      <c r="AA552" s="4">
        <f>X552/tabel1!$I$7</f>
        <v>397759.22807017545</v>
      </c>
      <c r="AB552" s="10">
        <f>Y552+tabel1!$G$6</f>
        <v>13.621341000000001</v>
      </c>
      <c r="AC552">
        <v>5.668069</v>
      </c>
      <c r="AD552">
        <v>3.6213410000000001</v>
      </c>
      <c r="AE552" s="4">
        <f t="shared" si="35"/>
        <v>0.26585789167160562</v>
      </c>
      <c r="AF552" s="4">
        <f>AC552/tabel1!$I$7</f>
        <v>397759.22807017545</v>
      </c>
      <c r="AG552" s="10">
        <f>AD552+tabel1!$G$6</f>
        <v>13.621341000000001</v>
      </c>
      <c r="AH552"/>
    </row>
    <row r="553" spans="1:34" x14ac:dyDescent="0.45">
      <c r="A553">
        <v>5.5174779999999997</v>
      </c>
      <c r="B553">
        <v>3.6288670000000001</v>
      </c>
      <c r="C553" s="4">
        <f t="shared" si="32"/>
        <v>0.26626329246591079</v>
      </c>
      <c r="D553" s="4">
        <f>A553/tabel1!$I$6</f>
        <v>175996.10845295052</v>
      </c>
      <c r="E553" s="10">
        <f>B553+tabel1!$G$6</f>
        <v>13.628867</v>
      </c>
      <c r="F553">
        <v>5.5174779999999997</v>
      </c>
      <c r="G553">
        <v>3.6288670000000001</v>
      </c>
      <c r="H553" s="4">
        <f t="shared" si="33"/>
        <v>0.26626329246591079</v>
      </c>
      <c r="I553" s="4">
        <f>F553/tabel1!$I$6</f>
        <v>175996.10845295052</v>
      </c>
      <c r="J553" s="10">
        <f>G553+tabel1!$G$6</f>
        <v>13.628867</v>
      </c>
      <c r="K553"/>
      <c r="X553">
        <v>5.5174779999999997</v>
      </c>
      <c r="Y553">
        <v>3.6288670000000001</v>
      </c>
      <c r="Z553" s="4">
        <f t="shared" si="34"/>
        <v>0.26626329246591079</v>
      </c>
      <c r="AA553" s="4">
        <f>X553/tabel1!$I$7</f>
        <v>387191.43859649124</v>
      </c>
      <c r="AB553" s="10">
        <f>Y553+tabel1!$G$6</f>
        <v>13.628867</v>
      </c>
      <c r="AC553">
        <v>5.5174779999999997</v>
      </c>
      <c r="AD553">
        <v>3.6288670000000001</v>
      </c>
      <c r="AE553" s="4">
        <f t="shared" si="35"/>
        <v>0.26626329246591079</v>
      </c>
      <c r="AF553" s="4">
        <f>AC553/tabel1!$I$7</f>
        <v>387191.43859649124</v>
      </c>
      <c r="AG553" s="10">
        <f>AD553+tabel1!$G$6</f>
        <v>13.628867</v>
      </c>
      <c r="AH553"/>
    </row>
    <row r="554" spans="1:34" x14ac:dyDescent="0.45">
      <c r="A554">
        <v>5.5564140000000002</v>
      </c>
      <c r="B554">
        <v>3.6369259999999999</v>
      </c>
      <c r="C554" s="4">
        <f t="shared" si="32"/>
        <v>0.26669690808617719</v>
      </c>
      <c r="D554" s="4">
        <f>A554/tabel1!$I$6</f>
        <v>177238.08612440189</v>
      </c>
      <c r="E554" s="10">
        <f>B554+tabel1!$G$6</f>
        <v>13.636925999999999</v>
      </c>
      <c r="F554">
        <v>5.5564140000000002</v>
      </c>
      <c r="G554">
        <v>3.6369259999999999</v>
      </c>
      <c r="H554" s="4">
        <f t="shared" si="33"/>
        <v>0.26669690808617719</v>
      </c>
      <c r="I554" s="4">
        <f>F554/tabel1!$I$6</f>
        <v>177238.08612440189</v>
      </c>
      <c r="J554" s="10">
        <f>G554+tabel1!$G$6</f>
        <v>13.636925999999999</v>
      </c>
      <c r="K554"/>
      <c r="X554">
        <v>5.5564140000000002</v>
      </c>
      <c r="Y554">
        <v>3.6369259999999999</v>
      </c>
      <c r="Z554" s="4">
        <f t="shared" si="34"/>
        <v>0.26669690808617719</v>
      </c>
      <c r="AA554" s="4">
        <f>X554/tabel1!$I$7</f>
        <v>389923.78947368427</v>
      </c>
      <c r="AB554" s="10">
        <f>Y554+tabel1!$G$6</f>
        <v>13.636925999999999</v>
      </c>
      <c r="AC554">
        <v>5.5564140000000002</v>
      </c>
      <c r="AD554">
        <v>3.6369259999999999</v>
      </c>
      <c r="AE554" s="4">
        <f t="shared" si="35"/>
        <v>0.26669690808617719</v>
      </c>
      <c r="AF554" s="4">
        <f>AC554/tabel1!$I$7</f>
        <v>389923.78947368427</v>
      </c>
      <c r="AG554" s="10">
        <f>AD554+tabel1!$G$6</f>
        <v>13.636925999999999</v>
      </c>
      <c r="AH554"/>
    </row>
    <row r="555" spans="1:34" x14ac:dyDescent="0.45">
      <c r="A555">
        <v>5.637149</v>
      </c>
      <c r="B555">
        <v>3.6448510000000001</v>
      </c>
      <c r="C555" s="4">
        <f t="shared" si="32"/>
        <v>0.26712281431288626</v>
      </c>
      <c r="D555" s="4">
        <f>A555/tabel1!$I$6</f>
        <v>179813.36523125996</v>
      </c>
      <c r="E555" s="10">
        <f>B555+tabel1!$G$6</f>
        <v>13.644850999999999</v>
      </c>
      <c r="F555">
        <v>5.637149</v>
      </c>
      <c r="G555">
        <v>3.6448510000000001</v>
      </c>
      <c r="H555" s="4">
        <f t="shared" si="33"/>
        <v>0.26712281431288626</v>
      </c>
      <c r="I555" s="4">
        <f>F555/tabel1!$I$6</f>
        <v>179813.36523125996</v>
      </c>
      <c r="J555" s="10">
        <f>G555+tabel1!$G$6</f>
        <v>13.644850999999999</v>
      </c>
      <c r="K555"/>
      <c r="X555">
        <v>5.637149</v>
      </c>
      <c r="Y555">
        <v>3.6448510000000001</v>
      </c>
      <c r="Z555" s="4">
        <f t="shared" si="34"/>
        <v>0.26712281431288626</v>
      </c>
      <c r="AA555" s="4">
        <f>X555/tabel1!$I$7</f>
        <v>395589.40350877197</v>
      </c>
      <c r="AB555" s="10">
        <f>Y555+tabel1!$G$6</f>
        <v>13.644850999999999</v>
      </c>
      <c r="AC555">
        <v>5.637149</v>
      </c>
      <c r="AD555">
        <v>3.6448510000000001</v>
      </c>
      <c r="AE555" s="4">
        <f t="shared" si="35"/>
        <v>0.26712281431288626</v>
      </c>
      <c r="AF555" s="4">
        <f>AC555/tabel1!$I$7</f>
        <v>395589.40350877197</v>
      </c>
      <c r="AG555" s="10">
        <f>AD555+tabel1!$G$6</f>
        <v>13.644850999999999</v>
      </c>
      <c r="AH555"/>
    </row>
    <row r="556" spans="1:34" x14ac:dyDescent="0.45">
      <c r="A556">
        <v>5.5930600000000004</v>
      </c>
      <c r="B556">
        <v>3.652644</v>
      </c>
      <c r="C556" s="4">
        <f t="shared" si="32"/>
        <v>0.26754114441129495</v>
      </c>
      <c r="D556" s="4">
        <f>A556/tabel1!$I$6</f>
        <v>178407.01754385963</v>
      </c>
      <c r="E556" s="10">
        <f>B556+tabel1!$G$6</f>
        <v>13.652644</v>
      </c>
      <c r="F556">
        <v>5.5930600000000004</v>
      </c>
      <c r="G556">
        <v>3.652644</v>
      </c>
      <c r="H556" s="4">
        <f t="shared" si="33"/>
        <v>0.26754114441129495</v>
      </c>
      <c r="I556" s="4">
        <f>F556/tabel1!$I$6</f>
        <v>178407.01754385963</v>
      </c>
      <c r="J556" s="10">
        <f>G556+tabel1!$G$6</f>
        <v>13.652644</v>
      </c>
      <c r="K556"/>
      <c r="X556">
        <v>5.5930600000000004</v>
      </c>
      <c r="Y556">
        <v>3.652644</v>
      </c>
      <c r="Z556" s="4">
        <f t="shared" si="34"/>
        <v>0.26754114441129495</v>
      </c>
      <c r="AA556" s="4">
        <f>X556/tabel1!$I$7</f>
        <v>392495.43859649129</v>
      </c>
      <c r="AB556" s="10">
        <f>Y556+tabel1!$G$6</f>
        <v>13.652644</v>
      </c>
      <c r="AC556">
        <v>5.5930600000000004</v>
      </c>
      <c r="AD556">
        <v>3.652644</v>
      </c>
      <c r="AE556" s="4">
        <f t="shared" si="35"/>
        <v>0.26754114441129495</v>
      </c>
      <c r="AF556" s="4">
        <f>AC556/tabel1!$I$7</f>
        <v>392495.43859649129</v>
      </c>
      <c r="AG556" s="10">
        <f>AD556+tabel1!$G$6</f>
        <v>13.652644</v>
      </c>
      <c r="AH556"/>
    </row>
    <row r="557" spans="1:34" x14ac:dyDescent="0.45">
      <c r="A557">
        <v>5.6193989999999996</v>
      </c>
      <c r="B557">
        <v>3.660069</v>
      </c>
      <c r="C557" s="4">
        <f t="shared" si="32"/>
        <v>0.26793927614860513</v>
      </c>
      <c r="D557" s="4">
        <f>A557/tabel1!$I$6</f>
        <v>179247.1770334928</v>
      </c>
      <c r="E557" s="10">
        <f>B557+tabel1!$G$6</f>
        <v>13.660069</v>
      </c>
      <c r="F557">
        <v>5.6193989999999996</v>
      </c>
      <c r="G557">
        <v>3.660069</v>
      </c>
      <c r="H557" s="4">
        <f t="shared" si="33"/>
        <v>0.26793927614860513</v>
      </c>
      <c r="I557" s="4">
        <f>F557/tabel1!$I$6</f>
        <v>179247.1770334928</v>
      </c>
      <c r="J557" s="10">
        <f>G557+tabel1!$G$6</f>
        <v>13.660069</v>
      </c>
      <c r="K557"/>
      <c r="X557">
        <v>5.6193989999999996</v>
      </c>
      <c r="Y557">
        <v>3.660069</v>
      </c>
      <c r="Z557" s="4">
        <f t="shared" si="34"/>
        <v>0.26793927614860513</v>
      </c>
      <c r="AA557" s="4">
        <f>X557/tabel1!$I$7</f>
        <v>394343.78947368421</v>
      </c>
      <c r="AB557" s="10">
        <f>Y557+tabel1!$G$6</f>
        <v>13.660069</v>
      </c>
      <c r="AC557">
        <v>5.6193989999999996</v>
      </c>
      <c r="AD557">
        <v>3.660069</v>
      </c>
      <c r="AE557" s="4">
        <f t="shared" si="35"/>
        <v>0.26793927614860513</v>
      </c>
      <c r="AF557" s="4">
        <f>AC557/tabel1!$I$7</f>
        <v>394343.78947368421</v>
      </c>
      <c r="AG557" s="10">
        <f>AD557+tabel1!$G$6</f>
        <v>13.660069</v>
      </c>
      <c r="AH557"/>
    </row>
    <row r="558" spans="1:34" x14ac:dyDescent="0.45">
      <c r="A558">
        <v>5.6136720000000002</v>
      </c>
      <c r="B558">
        <v>3.6664629999999998</v>
      </c>
      <c r="C558" s="4">
        <f t="shared" si="32"/>
        <v>0.26828177854065094</v>
      </c>
      <c r="D558" s="4">
        <f>A558/tabel1!$I$6</f>
        <v>179064.4976076555</v>
      </c>
      <c r="E558" s="10">
        <f>B558+tabel1!$G$6</f>
        <v>13.666463</v>
      </c>
      <c r="F558">
        <v>5.6136720000000002</v>
      </c>
      <c r="G558">
        <v>3.6664629999999998</v>
      </c>
      <c r="H558" s="4">
        <f t="shared" si="33"/>
        <v>0.26828177854065094</v>
      </c>
      <c r="I558" s="4">
        <f>F558/tabel1!$I$6</f>
        <v>179064.4976076555</v>
      </c>
      <c r="J558" s="10">
        <f>G558+tabel1!$G$6</f>
        <v>13.666463</v>
      </c>
      <c r="K558"/>
      <c r="X558">
        <v>5.6136720000000002</v>
      </c>
      <c r="Y558">
        <v>3.6664629999999998</v>
      </c>
      <c r="Z558" s="4">
        <f t="shared" si="34"/>
        <v>0.26828177854065094</v>
      </c>
      <c r="AA558" s="4">
        <f>X558/tabel1!$I$7</f>
        <v>393941.89473684214</v>
      </c>
      <c r="AB558" s="10">
        <f>Y558+tabel1!$G$6</f>
        <v>13.666463</v>
      </c>
      <c r="AC558">
        <v>5.6136720000000002</v>
      </c>
      <c r="AD558">
        <v>3.6664629999999998</v>
      </c>
      <c r="AE558" s="4">
        <f t="shared" si="35"/>
        <v>0.26828177854065094</v>
      </c>
      <c r="AF558" s="4">
        <f>AC558/tabel1!$I$7</f>
        <v>393941.89473684214</v>
      </c>
      <c r="AG558" s="10">
        <f>AD558+tabel1!$G$6</f>
        <v>13.666463</v>
      </c>
      <c r="AH558"/>
    </row>
    <row r="559" spans="1:34" x14ac:dyDescent="0.45">
      <c r="A559">
        <v>5.6062289999999999</v>
      </c>
      <c r="B559">
        <v>3.672291</v>
      </c>
      <c r="C559" s="4">
        <f t="shared" si="32"/>
        <v>0.2685936833848841</v>
      </c>
      <c r="D559" s="4">
        <f>A559/tabel1!$I$6</f>
        <v>178827.08133971289</v>
      </c>
      <c r="E559" s="10">
        <f>B559+tabel1!$G$6</f>
        <v>13.672291</v>
      </c>
      <c r="F559">
        <v>5.6062289999999999</v>
      </c>
      <c r="G559">
        <v>3.672291</v>
      </c>
      <c r="H559" s="4">
        <f t="shared" si="33"/>
        <v>0.2685936833848841</v>
      </c>
      <c r="I559" s="4">
        <f>F559/tabel1!$I$6</f>
        <v>178827.08133971289</v>
      </c>
      <c r="J559" s="10">
        <f>G559+tabel1!$G$6</f>
        <v>13.672291</v>
      </c>
      <c r="K559"/>
      <c r="X559">
        <v>5.6062289999999999</v>
      </c>
      <c r="Y559">
        <v>3.672291</v>
      </c>
      <c r="Z559" s="4">
        <f t="shared" si="34"/>
        <v>0.2685936833848841</v>
      </c>
      <c r="AA559" s="4">
        <f>X559/tabel1!$I$7</f>
        <v>393419.57894736843</v>
      </c>
      <c r="AB559" s="10">
        <f>Y559+tabel1!$G$6</f>
        <v>13.672291</v>
      </c>
      <c r="AC559">
        <v>5.6062289999999999</v>
      </c>
      <c r="AD559">
        <v>3.672291</v>
      </c>
      <c r="AE559" s="4">
        <f t="shared" si="35"/>
        <v>0.2685936833848841</v>
      </c>
      <c r="AF559" s="4">
        <f>AC559/tabel1!$I$7</f>
        <v>393419.57894736843</v>
      </c>
      <c r="AG559" s="10">
        <f>AD559+tabel1!$G$6</f>
        <v>13.672291</v>
      </c>
      <c r="AH559"/>
    </row>
    <row r="560" spans="1:34" x14ac:dyDescent="0.45">
      <c r="A560">
        <v>5.5844699999999996</v>
      </c>
      <c r="B560">
        <v>3.6778179999999998</v>
      </c>
      <c r="C560" s="4">
        <f t="shared" si="32"/>
        <v>0.26888923364823247</v>
      </c>
      <c r="D560" s="4">
        <f>A560/tabel1!$I$6</f>
        <v>178133.01435406695</v>
      </c>
      <c r="E560" s="10">
        <f>B560+tabel1!$G$6</f>
        <v>13.677818</v>
      </c>
      <c r="F560">
        <v>5.5844699999999996</v>
      </c>
      <c r="G560">
        <v>3.6778179999999998</v>
      </c>
      <c r="H560" s="4">
        <f t="shared" si="33"/>
        <v>0.26888923364823247</v>
      </c>
      <c r="I560" s="4">
        <f>F560/tabel1!$I$6</f>
        <v>178133.01435406695</v>
      </c>
      <c r="J560" s="10">
        <f>G560+tabel1!$G$6</f>
        <v>13.677818</v>
      </c>
      <c r="K560"/>
      <c r="X560">
        <v>5.5844699999999996</v>
      </c>
      <c r="Y560">
        <v>3.6778179999999998</v>
      </c>
      <c r="Z560" s="4">
        <f t="shared" si="34"/>
        <v>0.26888923364823247</v>
      </c>
      <c r="AA560" s="4">
        <f>X560/tabel1!$I$7</f>
        <v>391892.63157894736</v>
      </c>
      <c r="AB560" s="10">
        <f>Y560+tabel1!$G$6</f>
        <v>13.677818</v>
      </c>
      <c r="AC560">
        <v>5.5844699999999996</v>
      </c>
      <c r="AD560">
        <v>3.6778179999999998</v>
      </c>
      <c r="AE560" s="4">
        <f t="shared" si="35"/>
        <v>0.26888923364823247</v>
      </c>
      <c r="AF560" s="4">
        <f>AC560/tabel1!$I$7</f>
        <v>391892.63157894736</v>
      </c>
      <c r="AG560" s="10">
        <f>AD560+tabel1!$G$6</f>
        <v>13.677818</v>
      </c>
      <c r="AH560"/>
    </row>
    <row r="561" spans="1:34" x14ac:dyDescent="0.45">
      <c r="A561">
        <v>5.5901969999999999</v>
      </c>
      <c r="B561">
        <v>3.6832129999999998</v>
      </c>
      <c r="C561" s="4">
        <f t="shared" si="32"/>
        <v>0.2691774950810164</v>
      </c>
      <c r="D561" s="4">
        <f>A561/tabel1!$I$6</f>
        <v>178315.69377990428</v>
      </c>
      <c r="E561" s="10">
        <f>B561+tabel1!$G$6</f>
        <v>13.683213</v>
      </c>
      <c r="F561">
        <v>5.5901969999999999</v>
      </c>
      <c r="G561">
        <v>3.6832129999999998</v>
      </c>
      <c r="H561" s="4">
        <f t="shared" si="33"/>
        <v>0.2691774950810164</v>
      </c>
      <c r="I561" s="4">
        <f>F561/tabel1!$I$6</f>
        <v>178315.69377990428</v>
      </c>
      <c r="J561" s="10">
        <f>G561+tabel1!$G$6</f>
        <v>13.683213</v>
      </c>
      <c r="K561"/>
      <c r="X561">
        <v>5.5901969999999999</v>
      </c>
      <c r="Y561">
        <v>3.6832129999999998</v>
      </c>
      <c r="Z561" s="4">
        <f t="shared" si="34"/>
        <v>0.2691774950810164</v>
      </c>
      <c r="AA561" s="4">
        <f>X561/tabel1!$I$7</f>
        <v>392294.5263157895</v>
      </c>
      <c r="AB561" s="10">
        <f>Y561+tabel1!$G$6</f>
        <v>13.683213</v>
      </c>
      <c r="AC561">
        <v>5.5901969999999999</v>
      </c>
      <c r="AD561">
        <v>3.6832129999999998</v>
      </c>
      <c r="AE561" s="4">
        <f t="shared" si="35"/>
        <v>0.2691774950810164</v>
      </c>
      <c r="AF561" s="4">
        <f>AC561/tabel1!$I$7</f>
        <v>392294.5263157895</v>
      </c>
      <c r="AG561" s="10">
        <f>AD561+tabel1!$G$6</f>
        <v>13.683213</v>
      </c>
      <c r="AH561"/>
    </row>
    <row r="562" spans="1:34" x14ac:dyDescent="0.45">
      <c r="A562">
        <v>5.5529780000000004</v>
      </c>
      <c r="B562">
        <v>3.6888070000000002</v>
      </c>
      <c r="C562" s="4">
        <f t="shared" si="32"/>
        <v>0.26947614938248454</v>
      </c>
      <c r="D562" s="4">
        <f>A562/tabel1!$I$6</f>
        <v>177128.48484848483</v>
      </c>
      <c r="E562" s="10">
        <f>B562+tabel1!$G$6</f>
        <v>13.688807000000001</v>
      </c>
      <c r="F562">
        <v>5.5529780000000004</v>
      </c>
      <c r="G562">
        <v>3.6888070000000002</v>
      </c>
      <c r="H562" s="4">
        <f t="shared" si="33"/>
        <v>0.26947614938248454</v>
      </c>
      <c r="I562" s="4">
        <f>F562/tabel1!$I$6</f>
        <v>177128.48484848483</v>
      </c>
      <c r="J562" s="10">
        <f>G562+tabel1!$G$6</f>
        <v>13.688807000000001</v>
      </c>
      <c r="K562"/>
      <c r="X562">
        <v>5.5529780000000004</v>
      </c>
      <c r="Y562">
        <v>3.6888070000000002</v>
      </c>
      <c r="Z562" s="4">
        <f t="shared" si="34"/>
        <v>0.26947614938248454</v>
      </c>
      <c r="AA562" s="4">
        <f>X562/tabel1!$I$7</f>
        <v>389682.66666666674</v>
      </c>
      <c r="AB562" s="10">
        <f>Y562+tabel1!$G$6</f>
        <v>13.688807000000001</v>
      </c>
      <c r="AC562">
        <v>5.5529780000000004</v>
      </c>
      <c r="AD562">
        <v>3.6888070000000002</v>
      </c>
      <c r="AE562" s="4">
        <f t="shared" si="35"/>
        <v>0.26947614938248454</v>
      </c>
      <c r="AF562" s="4">
        <f>AC562/tabel1!$I$7</f>
        <v>389682.66666666674</v>
      </c>
      <c r="AG562" s="10">
        <f>AD562+tabel1!$G$6</f>
        <v>13.688807000000001</v>
      </c>
      <c r="AH562"/>
    </row>
    <row r="563" spans="1:34" x14ac:dyDescent="0.45">
      <c r="A563">
        <v>5.5461070000000001</v>
      </c>
      <c r="B563">
        <v>3.6947679999999998</v>
      </c>
      <c r="C563" s="4">
        <f t="shared" si="32"/>
        <v>0.26979412867746277</v>
      </c>
      <c r="D563" s="4">
        <f>A563/tabel1!$I$6</f>
        <v>176909.31419457734</v>
      </c>
      <c r="E563" s="10">
        <f>B563+tabel1!$G$6</f>
        <v>13.694768</v>
      </c>
      <c r="F563">
        <v>5.5461070000000001</v>
      </c>
      <c r="G563">
        <v>3.6947679999999998</v>
      </c>
      <c r="H563" s="4">
        <f t="shared" si="33"/>
        <v>0.26979412867746277</v>
      </c>
      <c r="I563" s="4">
        <f>F563/tabel1!$I$6</f>
        <v>176909.31419457734</v>
      </c>
      <c r="J563" s="10">
        <f>G563+tabel1!$G$6</f>
        <v>13.694768</v>
      </c>
      <c r="K563"/>
      <c r="X563">
        <v>5.5461070000000001</v>
      </c>
      <c r="Y563">
        <v>3.6947679999999998</v>
      </c>
      <c r="Z563" s="4">
        <f t="shared" si="34"/>
        <v>0.26979412867746277</v>
      </c>
      <c r="AA563" s="4">
        <f>X563/tabel1!$I$7</f>
        <v>389200.49122807023</v>
      </c>
      <c r="AB563" s="10">
        <f>Y563+tabel1!$G$6</f>
        <v>13.694768</v>
      </c>
      <c r="AC563">
        <v>5.5461070000000001</v>
      </c>
      <c r="AD563">
        <v>3.6947679999999998</v>
      </c>
      <c r="AE563" s="4">
        <f t="shared" si="35"/>
        <v>0.26979412867746277</v>
      </c>
      <c r="AF563" s="4">
        <f>AC563/tabel1!$I$7</f>
        <v>389200.49122807023</v>
      </c>
      <c r="AG563" s="10">
        <f>AD563+tabel1!$G$6</f>
        <v>13.694768</v>
      </c>
      <c r="AH563"/>
    </row>
    <row r="564" spans="1:34" x14ac:dyDescent="0.45">
      <c r="A564">
        <v>5.5335099999999997</v>
      </c>
      <c r="B564">
        <v>3.7014279999999999</v>
      </c>
      <c r="C564" s="4">
        <f t="shared" si="32"/>
        <v>0.27014906767382202</v>
      </c>
      <c r="D564" s="4">
        <f>A564/tabel1!$I$6</f>
        <v>176507.49601275913</v>
      </c>
      <c r="E564" s="10">
        <f>B564+tabel1!$G$6</f>
        <v>13.701428</v>
      </c>
      <c r="F564">
        <v>5.5335099999999997</v>
      </c>
      <c r="G564">
        <v>3.7014279999999999</v>
      </c>
      <c r="H564" s="4">
        <f t="shared" si="33"/>
        <v>0.27014906767382202</v>
      </c>
      <c r="I564" s="4">
        <f>F564/tabel1!$I$6</f>
        <v>176507.49601275913</v>
      </c>
      <c r="J564" s="10">
        <f>G564+tabel1!$G$6</f>
        <v>13.701428</v>
      </c>
      <c r="K564"/>
      <c r="X564">
        <v>5.5335099999999997</v>
      </c>
      <c r="Y564">
        <v>3.7014279999999999</v>
      </c>
      <c r="Z564" s="4">
        <f t="shared" si="34"/>
        <v>0.27014906767382202</v>
      </c>
      <c r="AA564" s="4">
        <f>X564/tabel1!$I$7</f>
        <v>388316.49122807017</v>
      </c>
      <c r="AB564" s="10">
        <f>Y564+tabel1!$G$6</f>
        <v>13.701428</v>
      </c>
      <c r="AC564">
        <v>5.5335099999999997</v>
      </c>
      <c r="AD564">
        <v>3.7014279999999999</v>
      </c>
      <c r="AE564" s="4">
        <f t="shared" si="35"/>
        <v>0.27014906767382202</v>
      </c>
      <c r="AF564" s="4">
        <f>AC564/tabel1!$I$7</f>
        <v>388316.49122807017</v>
      </c>
      <c r="AG564" s="10">
        <f>AD564+tabel1!$G$6</f>
        <v>13.701428</v>
      </c>
      <c r="AH564"/>
    </row>
    <row r="565" spans="1:34" x14ac:dyDescent="0.45">
      <c r="A565">
        <v>5.5128969999999997</v>
      </c>
      <c r="B565">
        <v>3.7086540000000001</v>
      </c>
      <c r="C565" s="4">
        <f t="shared" si="32"/>
        <v>0.27053378106997233</v>
      </c>
      <c r="D565" s="4">
        <f>A565/tabel1!$I$6</f>
        <v>175849.98405103665</v>
      </c>
      <c r="E565" s="10">
        <f>B565+tabel1!$G$6</f>
        <v>13.708653999999999</v>
      </c>
      <c r="F565">
        <v>5.5128969999999997</v>
      </c>
      <c r="G565">
        <v>3.7086540000000001</v>
      </c>
      <c r="H565" s="4">
        <f t="shared" si="33"/>
        <v>0.27053378106997233</v>
      </c>
      <c r="I565" s="4">
        <f>F565/tabel1!$I$6</f>
        <v>175849.98405103665</v>
      </c>
      <c r="J565" s="10">
        <f>G565+tabel1!$G$6</f>
        <v>13.708653999999999</v>
      </c>
      <c r="K565"/>
      <c r="X565">
        <v>5.5128969999999997</v>
      </c>
      <c r="Y565">
        <v>3.7086540000000001</v>
      </c>
      <c r="Z565" s="4">
        <f t="shared" si="34"/>
        <v>0.27053378106997233</v>
      </c>
      <c r="AA565" s="4">
        <f>X565/tabel1!$I$7</f>
        <v>386869.96491228073</v>
      </c>
      <c r="AB565" s="10">
        <f>Y565+tabel1!$G$6</f>
        <v>13.708653999999999</v>
      </c>
      <c r="AC565">
        <v>5.5128969999999997</v>
      </c>
      <c r="AD565">
        <v>3.7086540000000001</v>
      </c>
      <c r="AE565" s="4">
        <f t="shared" si="35"/>
        <v>0.27053378106997233</v>
      </c>
      <c r="AF565" s="4">
        <f>AC565/tabel1!$I$7</f>
        <v>386869.96491228073</v>
      </c>
      <c r="AG565" s="10">
        <f>AD565+tabel1!$G$6</f>
        <v>13.708653999999999</v>
      </c>
      <c r="AH565"/>
    </row>
    <row r="566" spans="1:34" x14ac:dyDescent="0.45">
      <c r="A566">
        <v>5.5060250000000002</v>
      </c>
      <c r="B566">
        <v>3.71658</v>
      </c>
      <c r="C566" s="4">
        <f t="shared" si="32"/>
        <v>0.27095529643686689</v>
      </c>
      <c r="D566" s="4">
        <f>A566/tabel1!$I$6</f>
        <v>175630.78149920254</v>
      </c>
      <c r="E566" s="10">
        <f>B566+tabel1!$G$6</f>
        <v>13.71658</v>
      </c>
      <c r="F566">
        <v>5.5060250000000002</v>
      </c>
      <c r="G566">
        <v>3.71658</v>
      </c>
      <c r="H566" s="4">
        <f t="shared" si="33"/>
        <v>0.27095529643686689</v>
      </c>
      <c r="I566" s="4">
        <f>F566/tabel1!$I$6</f>
        <v>175630.78149920254</v>
      </c>
      <c r="J566" s="10">
        <f>G566+tabel1!$G$6</f>
        <v>13.71658</v>
      </c>
      <c r="K566"/>
      <c r="X566">
        <v>5.5060250000000002</v>
      </c>
      <c r="Y566">
        <v>3.71658</v>
      </c>
      <c r="Z566" s="4">
        <f t="shared" si="34"/>
        <v>0.27095529643686689</v>
      </c>
      <c r="AA566" s="4">
        <f>X566/tabel1!$I$7</f>
        <v>386387.71929824568</v>
      </c>
      <c r="AB566" s="10">
        <f>Y566+tabel1!$G$6</f>
        <v>13.71658</v>
      </c>
      <c r="AC566">
        <v>5.5060250000000002</v>
      </c>
      <c r="AD566">
        <v>3.71658</v>
      </c>
      <c r="AE566" s="4">
        <f t="shared" si="35"/>
        <v>0.27095529643686689</v>
      </c>
      <c r="AF566" s="4">
        <f>AC566/tabel1!$I$7</f>
        <v>386387.71929824568</v>
      </c>
      <c r="AG566" s="10">
        <f>AD566+tabel1!$G$6</f>
        <v>13.71658</v>
      </c>
      <c r="AH566"/>
    </row>
    <row r="567" spans="1:34" x14ac:dyDescent="0.45">
      <c r="A567">
        <v>5.484267</v>
      </c>
      <c r="B567">
        <v>3.7249050000000001</v>
      </c>
      <c r="C567" s="4">
        <f t="shared" si="32"/>
        <v>0.27139750694084952</v>
      </c>
      <c r="D567" s="4">
        <f>A567/tabel1!$I$6</f>
        <v>174936.74641148324</v>
      </c>
      <c r="E567" s="10">
        <f>B567+tabel1!$G$6</f>
        <v>13.724905</v>
      </c>
      <c r="F567">
        <v>5.484267</v>
      </c>
      <c r="G567">
        <v>3.7249050000000001</v>
      </c>
      <c r="H567" s="4">
        <f t="shared" si="33"/>
        <v>0.27139750694084952</v>
      </c>
      <c r="I567" s="4">
        <f>F567/tabel1!$I$6</f>
        <v>174936.74641148324</v>
      </c>
      <c r="J567" s="10">
        <f>G567+tabel1!$G$6</f>
        <v>13.724905</v>
      </c>
      <c r="K567"/>
      <c r="X567">
        <v>5.484267</v>
      </c>
      <c r="Y567">
        <v>3.7249050000000001</v>
      </c>
      <c r="Z567" s="4">
        <f t="shared" si="34"/>
        <v>0.27139750694084952</v>
      </c>
      <c r="AA567" s="4">
        <f>X567/tabel1!$I$7</f>
        <v>384860.8421052632</v>
      </c>
      <c r="AB567" s="10">
        <f>Y567+tabel1!$G$6</f>
        <v>13.724905</v>
      </c>
      <c r="AC567">
        <v>5.484267</v>
      </c>
      <c r="AD567">
        <v>3.7249050000000001</v>
      </c>
      <c r="AE567" s="4">
        <f t="shared" si="35"/>
        <v>0.27139750694084952</v>
      </c>
      <c r="AF567" s="4">
        <f>AC567/tabel1!$I$7</f>
        <v>384860.8421052632</v>
      </c>
      <c r="AG567" s="10">
        <f>AD567+tabel1!$G$6</f>
        <v>13.724905</v>
      </c>
      <c r="AH567"/>
    </row>
    <row r="568" spans="1:34" x14ac:dyDescent="0.45">
      <c r="A568">
        <v>5.4670899999999998</v>
      </c>
      <c r="B568">
        <v>3.7328969999999999</v>
      </c>
      <c r="C568" s="4">
        <f t="shared" si="32"/>
        <v>0.27182152462077014</v>
      </c>
      <c r="D568" s="4">
        <f>A568/tabel1!$I$6</f>
        <v>174388.83572567781</v>
      </c>
      <c r="E568" s="10">
        <f>B568+tabel1!$G$6</f>
        <v>13.732896999999999</v>
      </c>
      <c r="F568">
        <v>5.4670899999999998</v>
      </c>
      <c r="G568">
        <v>3.7328969999999999</v>
      </c>
      <c r="H568" s="4">
        <f t="shared" si="33"/>
        <v>0.27182152462077014</v>
      </c>
      <c r="I568" s="4">
        <f>F568/tabel1!$I$6</f>
        <v>174388.83572567781</v>
      </c>
      <c r="J568" s="10">
        <f>G568+tabel1!$G$6</f>
        <v>13.732896999999999</v>
      </c>
      <c r="K568"/>
      <c r="X568">
        <v>5.4670899999999998</v>
      </c>
      <c r="Y568">
        <v>3.7328969999999999</v>
      </c>
      <c r="Z568" s="4">
        <f t="shared" si="34"/>
        <v>0.27182152462077014</v>
      </c>
      <c r="AA568" s="4">
        <f>X568/tabel1!$I$7</f>
        <v>383655.43859649124</v>
      </c>
      <c r="AB568" s="10">
        <f>Y568+tabel1!$G$6</f>
        <v>13.732896999999999</v>
      </c>
      <c r="AC568">
        <v>5.4670899999999998</v>
      </c>
      <c r="AD568">
        <v>3.7328969999999999</v>
      </c>
      <c r="AE568" s="4">
        <f t="shared" si="35"/>
        <v>0.27182152462077014</v>
      </c>
      <c r="AF568" s="4">
        <f>AC568/tabel1!$I$7</f>
        <v>383655.43859649124</v>
      </c>
      <c r="AG568" s="10">
        <f>AD568+tabel1!$G$6</f>
        <v>13.732896999999999</v>
      </c>
      <c r="AH568"/>
    </row>
    <row r="569" spans="1:34" x14ac:dyDescent="0.45">
      <c r="A569">
        <v>5.4613639999999997</v>
      </c>
      <c r="B569">
        <v>3.740389</v>
      </c>
      <c r="C569" s="4">
        <f t="shared" si="32"/>
        <v>0.27221856673781214</v>
      </c>
      <c r="D569" s="4">
        <f>A569/tabel1!$I$6</f>
        <v>174206.18819776713</v>
      </c>
      <c r="E569" s="10">
        <f>B569+tabel1!$G$6</f>
        <v>13.740389</v>
      </c>
      <c r="F569">
        <v>5.4613639999999997</v>
      </c>
      <c r="G569">
        <v>3.740389</v>
      </c>
      <c r="H569" s="4">
        <f t="shared" si="33"/>
        <v>0.27221856673781214</v>
      </c>
      <c r="I569" s="4">
        <f>F569/tabel1!$I$6</f>
        <v>174206.18819776713</v>
      </c>
      <c r="J569" s="10">
        <f>G569+tabel1!$G$6</f>
        <v>13.740389</v>
      </c>
      <c r="K569"/>
      <c r="X569">
        <v>5.4613639999999997</v>
      </c>
      <c r="Y569">
        <v>3.740389</v>
      </c>
      <c r="Z569" s="4">
        <f t="shared" si="34"/>
        <v>0.27221856673781214</v>
      </c>
      <c r="AA569" s="4">
        <f>X569/tabel1!$I$7</f>
        <v>383253.6140350877</v>
      </c>
      <c r="AB569" s="10">
        <f>Y569+tabel1!$G$6</f>
        <v>13.740389</v>
      </c>
      <c r="AC569">
        <v>5.4613639999999997</v>
      </c>
      <c r="AD569">
        <v>3.740389</v>
      </c>
      <c r="AE569" s="4">
        <f t="shared" si="35"/>
        <v>0.27221856673781214</v>
      </c>
      <c r="AF569" s="4">
        <f>AC569/tabel1!$I$7</f>
        <v>383253.6140350877</v>
      </c>
      <c r="AG569" s="10">
        <f>AD569+tabel1!$G$6</f>
        <v>13.740389</v>
      </c>
      <c r="AH569"/>
    </row>
    <row r="570" spans="1:34" x14ac:dyDescent="0.45">
      <c r="A570">
        <v>5.4567829999999997</v>
      </c>
      <c r="B570">
        <v>3.7471489999999998</v>
      </c>
      <c r="C570" s="4">
        <f t="shared" si="32"/>
        <v>0.27257644475956433</v>
      </c>
      <c r="D570" s="4">
        <f>A570/tabel1!$I$6</f>
        <v>174060.06379585323</v>
      </c>
      <c r="E570" s="10">
        <f>B570+tabel1!$G$6</f>
        <v>13.747149</v>
      </c>
      <c r="F570">
        <v>5.4567829999999997</v>
      </c>
      <c r="G570">
        <v>3.7471489999999998</v>
      </c>
      <c r="H570" s="4">
        <f t="shared" si="33"/>
        <v>0.27257644475956433</v>
      </c>
      <c r="I570" s="4">
        <f>F570/tabel1!$I$6</f>
        <v>174060.06379585323</v>
      </c>
      <c r="J570" s="10">
        <f>G570+tabel1!$G$6</f>
        <v>13.747149</v>
      </c>
      <c r="K570"/>
      <c r="X570">
        <v>5.4567829999999997</v>
      </c>
      <c r="Y570">
        <v>3.7471489999999998</v>
      </c>
      <c r="Z570" s="4">
        <f t="shared" si="34"/>
        <v>0.27257644475956433</v>
      </c>
      <c r="AA570" s="4">
        <f>X570/tabel1!$I$7</f>
        <v>382932.14035087719</v>
      </c>
      <c r="AB570" s="10">
        <f>Y570+tabel1!$G$6</f>
        <v>13.747149</v>
      </c>
      <c r="AC570">
        <v>5.4567829999999997</v>
      </c>
      <c r="AD570">
        <v>3.7471489999999998</v>
      </c>
      <c r="AE570" s="4">
        <f t="shared" si="35"/>
        <v>0.27257644475956433</v>
      </c>
      <c r="AF570" s="4">
        <f>AC570/tabel1!$I$7</f>
        <v>382932.14035087719</v>
      </c>
      <c r="AG570" s="10">
        <f>AD570+tabel1!$G$6</f>
        <v>13.747149</v>
      </c>
      <c r="AH570"/>
    </row>
    <row r="571" spans="1:34" x14ac:dyDescent="0.45">
      <c r="A571">
        <v>5.4670899999999998</v>
      </c>
      <c r="B571">
        <v>3.7531430000000001</v>
      </c>
      <c r="C571" s="4">
        <f t="shared" si="32"/>
        <v>0.27289347605852715</v>
      </c>
      <c r="D571" s="4">
        <f>A571/tabel1!$I$6</f>
        <v>174388.83572567781</v>
      </c>
      <c r="E571" s="10">
        <f>B571+tabel1!$G$6</f>
        <v>13.753143</v>
      </c>
      <c r="F571">
        <v>5.4670899999999998</v>
      </c>
      <c r="G571">
        <v>3.7531430000000001</v>
      </c>
      <c r="H571" s="4">
        <f t="shared" si="33"/>
        <v>0.27289347605852715</v>
      </c>
      <c r="I571" s="4">
        <f>F571/tabel1!$I$6</f>
        <v>174388.83572567781</v>
      </c>
      <c r="J571" s="10">
        <f>G571+tabel1!$G$6</f>
        <v>13.753143</v>
      </c>
      <c r="K571"/>
      <c r="X571">
        <v>5.4670899999999998</v>
      </c>
      <c r="Y571">
        <v>3.7531430000000001</v>
      </c>
      <c r="Z571" s="4">
        <f t="shared" si="34"/>
        <v>0.27289347605852715</v>
      </c>
      <c r="AA571" s="4">
        <f>X571/tabel1!$I$7</f>
        <v>383655.43859649124</v>
      </c>
      <c r="AB571" s="10">
        <f>Y571+tabel1!$G$6</f>
        <v>13.753143</v>
      </c>
      <c r="AC571">
        <v>5.4670899999999998</v>
      </c>
      <c r="AD571">
        <v>3.7531430000000001</v>
      </c>
      <c r="AE571" s="4">
        <f t="shared" si="35"/>
        <v>0.27289347605852715</v>
      </c>
      <c r="AF571" s="4">
        <f>AC571/tabel1!$I$7</f>
        <v>383655.43859649124</v>
      </c>
      <c r="AG571" s="10">
        <f>AD571+tabel1!$G$6</f>
        <v>13.753143</v>
      </c>
      <c r="AH571"/>
    </row>
    <row r="572" spans="1:34" x14ac:dyDescent="0.45">
      <c r="A572">
        <v>5.4510569999999996</v>
      </c>
      <c r="B572">
        <v>3.7585709999999999</v>
      </c>
      <c r="C572" s="4">
        <f t="shared" si="32"/>
        <v>0.27318033246330597</v>
      </c>
      <c r="D572" s="4">
        <f>A572/tabel1!$I$6</f>
        <v>173877.41626794255</v>
      </c>
      <c r="E572" s="10">
        <f>B572+tabel1!$G$6</f>
        <v>13.758571</v>
      </c>
      <c r="F572">
        <v>5.4510569999999996</v>
      </c>
      <c r="G572">
        <v>3.7585709999999999</v>
      </c>
      <c r="H572" s="4">
        <f t="shared" si="33"/>
        <v>0.27318033246330597</v>
      </c>
      <c r="I572" s="4">
        <f>F572/tabel1!$I$6</f>
        <v>173877.41626794255</v>
      </c>
      <c r="J572" s="10">
        <f>G572+tabel1!$G$6</f>
        <v>13.758571</v>
      </c>
      <c r="K572"/>
      <c r="X572">
        <v>5.4510569999999996</v>
      </c>
      <c r="Y572">
        <v>3.7585709999999999</v>
      </c>
      <c r="Z572" s="4">
        <f t="shared" si="34"/>
        <v>0.27318033246330597</v>
      </c>
      <c r="AA572" s="4">
        <f>X572/tabel1!$I$7</f>
        <v>382530.31578947371</v>
      </c>
      <c r="AB572" s="10">
        <f>Y572+tabel1!$G$6</f>
        <v>13.758571</v>
      </c>
      <c r="AC572">
        <v>5.4510569999999996</v>
      </c>
      <c r="AD572">
        <v>3.7585709999999999</v>
      </c>
      <c r="AE572" s="4">
        <f t="shared" si="35"/>
        <v>0.27318033246330597</v>
      </c>
      <c r="AF572" s="4">
        <f>AC572/tabel1!$I$7</f>
        <v>382530.31578947371</v>
      </c>
      <c r="AG572" s="10">
        <f>AD572+tabel1!$G$6</f>
        <v>13.758571</v>
      </c>
      <c r="AH572"/>
    </row>
    <row r="573" spans="1:34" x14ac:dyDescent="0.45">
      <c r="A573">
        <v>5.442469</v>
      </c>
      <c r="B573">
        <v>3.7638319999999998</v>
      </c>
      <c r="C573" s="4">
        <f t="shared" si="32"/>
        <v>0.27345814741127322</v>
      </c>
      <c r="D573" s="4">
        <f>A573/tabel1!$I$6</f>
        <v>173603.47687400319</v>
      </c>
      <c r="E573" s="10">
        <f>B573+tabel1!$G$6</f>
        <v>13.763832000000001</v>
      </c>
      <c r="F573">
        <v>5.442469</v>
      </c>
      <c r="G573">
        <v>3.7638319999999998</v>
      </c>
      <c r="H573" s="4">
        <f t="shared" si="33"/>
        <v>0.27345814741127322</v>
      </c>
      <c r="I573" s="4">
        <f>F573/tabel1!$I$6</f>
        <v>173603.47687400319</v>
      </c>
      <c r="J573" s="10">
        <f>G573+tabel1!$G$6</f>
        <v>13.763832000000001</v>
      </c>
      <c r="K573"/>
      <c r="X573">
        <v>5.442469</v>
      </c>
      <c r="Y573">
        <v>3.7638319999999998</v>
      </c>
      <c r="Z573" s="4">
        <f t="shared" si="34"/>
        <v>0.27345814741127322</v>
      </c>
      <c r="AA573" s="4">
        <f>X573/tabel1!$I$7</f>
        <v>381927.64912280702</v>
      </c>
      <c r="AB573" s="10">
        <f>Y573+tabel1!$G$6</f>
        <v>13.763832000000001</v>
      </c>
      <c r="AC573">
        <v>5.442469</v>
      </c>
      <c r="AD573">
        <v>3.7638319999999998</v>
      </c>
      <c r="AE573" s="4">
        <f t="shared" si="35"/>
        <v>0.27345814741127322</v>
      </c>
      <c r="AF573" s="4">
        <f>AC573/tabel1!$I$7</f>
        <v>381927.64912280702</v>
      </c>
      <c r="AG573" s="10">
        <f>AD573+tabel1!$G$6</f>
        <v>13.763832000000001</v>
      </c>
      <c r="AH573"/>
    </row>
    <row r="574" spans="1:34" x14ac:dyDescent="0.45">
      <c r="A574">
        <v>5.4086860000000003</v>
      </c>
      <c r="B574">
        <v>3.7692600000000001</v>
      </c>
      <c r="C574" s="4">
        <f t="shared" si="32"/>
        <v>0.2737445585311048</v>
      </c>
      <c r="D574" s="4">
        <f>A574/tabel1!$I$6</f>
        <v>172525.8692185008</v>
      </c>
      <c r="E574" s="10">
        <f>B574+tabel1!$G$6</f>
        <v>13.769259999999999</v>
      </c>
      <c r="F574">
        <v>5.4086860000000003</v>
      </c>
      <c r="G574">
        <v>3.7692600000000001</v>
      </c>
      <c r="H574" s="4">
        <f t="shared" si="33"/>
        <v>0.2737445585311048</v>
      </c>
      <c r="I574" s="4">
        <f>F574/tabel1!$I$6</f>
        <v>172525.8692185008</v>
      </c>
      <c r="J574" s="10">
        <f>G574+tabel1!$G$6</f>
        <v>13.769259999999999</v>
      </c>
      <c r="K574"/>
      <c r="X574">
        <v>5.4086860000000003</v>
      </c>
      <c r="Y574">
        <v>3.7692600000000001</v>
      </c>
      <c r="Z574" s="4">
        <f t="shared" si="34"/>
        <v>0.2737445585311048</v>
      </c>
      <c r="AA574" s="4">
        <f>X574/tabel1!$I$7</f>
        <v>379556.9122807018</v>
      </c>
      <c r="AB574" s="10">
        <f>Y574+tabel1!$G$6</f>
        <v>13.769259999999999</v>
      </c>
      <c r="AC574">
        <v>5.4086860000000003</v>
      </c>
      <c r="AD574">
        <v>3.7692600000000001</v>
      </c>
      <c r="AE574" s="4">
        <f t="shared" si="35"/>
        <v>0.2737445585311048</v>
      </c>
      <c r="AF574" s="4">
        <f>AC574/tabel1!$I$7</f>
        <v>379556.9122807018</v>
      </c>
      <c r="AG574" s="10">
        <f>AD574+tabel1!$G$6</f>
        <v>13.769259999999999</v>
      </c>
      <c r="AH574"/>
    </row>
    <row r="575" spans="1:34" x14ac:dyDescent="0.45">
      <c r="A575">
        <v>5.3995240000000004</v>
      </c>
      <c r="B575">
        <v>3.774988</v>
      </c>
      <c r="C575" s="4">
        <f t="shared" si="32"/>
        <v>0.27404655452331428</v>
      </c>
      <c r="D575" s="4">
        <f>A575/tabel1!$I$6</f>
        <v>172233.62041467303</v>
      </c>
      <c r="E575" s="10">
        <f>B575+tabel1!$G$6</f>
        <v>13.774988</v>
      </c>
      <c r="F575">
        <v>5.3995240000000004</v>
      </c>
      <c r="G575">
        <v>3.774988</v>
      </c>
      <c r="H575" s="4">
        <f t="shared" si="33"/>
        <v>0.27404655452331428</v>
      </c>
      <c r="I575" s="4">
        <f>F575/tabel1!$I$6</f>
        <v>172233.62041467303</v>
      </c>
      <c r="J575" s="10">
        <f>G575+tabel1!$G$6</f>
        <v>13.774988</v>
      </c>
      <c r="K575"/>
      <c r="X575">
        <v>5.3995240000000004</v>
      </c>
      <c r="Y575">
        <v>3.774988</v>
      </c>
      <c r="Z575" s="4">
        <f t="shared" si="34"/>
        <v>0.27404655452331428</v>
      </c>
      <c r="AA575" s="4">
        <f>X575/tabel1!$I$7</f>
        <v>378913.96491228073</v>
      </c>
      <c r="AB575" s="10">
        <f>Y575+tabel1!$G$6</f>
        <v>13.774988</v>
      </c>
      <c r="AC575">
        <v>5.3995240000000004</v>
      </c>
      <c r="AD575">
        <v>3.774988</v>
      </c>
      <c r="AE575" s="4">
        <f t="shared" si="35"/>
        <v>0.27404655452331428</v>
      </c>
      <c r="AF575" s="4">
        <f>AC575/tabel1!$I$7</f>
        <v>378913.96491228073</v>
      </c>
      <c r="AG575" s="10">
        <f>AD575+tabel1!$G$6</f>
        <v>13.774988</v>
      </c>
      <c r="AH575"/>
    </row>
    <row r="576" spans="1:34" x14ac:dyDescent="0.45">
      <c r="A576">
        <v>5.4155559999999996</v>
      </c>
      <c r="B576">
        <v>3.7813810000000001</v>
      </c>
      <c r="C576" s="4">
        <f t="shared" si="32"/>
        <v>0.27438331470554367</v>
      </c>
      <c r="D576" s="4">
        <f>A576/tabel1!$I$6</f>
        <v>172745.00797448162</v>
      </c>
      <c r="E576" s="10">
        <f>B576+tabel1!$G$6</f>
        <v>13.781381</v>
      </c>
      <c r="F576">
        <v>5.4155559999999996</v>
      </c>
      <c r="G576">
        <v>3.7813810000000001</v>
      </c>
      <c r="H576" s="4">
        <f t="shared" si="33"/>
        <v>0.27438331470554367</v>
      </c>
      <c r="I576" s="4">
        <f>F576/tabel1!$I$6</f>
        <v>172745.00797448162</v>
      </c>
      <c r="J576" s="10">
        <f>G576+tabel1!$G$6</f>
        <v>13.781381</v>
      </c>
      <c r="K576"/>
      <c r="X576">
        <v>5.4155559999999996</v>
      </c>
      <c r="Y576">
        <v>3.7813810000000001</v>
      </c>
      <c r="Z576" s="4">
        <f t="shared" si="34"/>
        <v>0.27438331470554367</v>
      </c>
      <c r="AA576" s="4">
        <f>X576/tabel1!$I$7</f>
        <v>380039.01754385966</v>
      </c>
      <c r="AB576" s="10">
        <f>Y576+tabel1!$G$6</f>
        <v>13.781381</v>
      </c>
      <c r="AC576">
        <v>5.4155559999999996</v>
      </c>
      <c r="AD576">
        <v>3.7813810000000001</v>
      </c>
      <c r="AE576" s="4">
        <f t="shared" si="35"/>
        <v>0.27438331470554367</v>
      </c>
      <c r="AF576" s="4">
        <f>AC576/tabel1!$I$7</f>
        <v>380039.01754385966</v>
      </c>
      <c r="AG576" s="10">
        <f>AD576+tabel1!$G$6</f>
        <v>13.781381</v>
      </c>
      <c r="AH576"/>
    </row>
    <row r="577" spans="1:34" x14ac:dyDescent="0.45">
      <c r="A577">
        <v>5.3708939999999998</v>
      </c>
      <c r="B577">
        <v>3.7885070000000001</v>
      </c>
      <c r="C577" s="4">
        <f t="shared" si="32"/>
        <v>0.27475831864900241</v>
      </c>
      <c r="D577" s="4">
        <f>A577/tabel1!$I$6</f>
        <v>171320.38277511959</v>
      </c>
      <c r="E577" s="10">
        <f>B577+tabel1!$G$6</f>
        <v>13.788506999999999</v>
      </c>
      <c r="F577">
        <v>5.3708939999999998</v>
      </c>
      <c r="G577">
        <v>3.7885070000000001</v>
      </c>
      <c r="H577" s="4">
        <f t="shared" si="33"/>
        <v>0.27475831864900241</v>
      </c>
      <c r="I577" s="4">
        <f>F577/tabel1!$I$6</f>
        <v>171320.38277511959</v>
      </c>
      <c r="J577" s="10">
        <f>G577+tabel1!$G$6</f>
        <v>13.788506999999999</v>
      </c>
      <c r="K577"/>
      <c r="X577">
        <v>5.3708939999999998</v>
      </c>
      <c r="Y577">
        <v>3.7885070000000001</v>
      </c>
      <c r="Z577" s="4">
        <f t="shared" si="34"/>
        <v>0.27475831864900241</v>
      </c>
      <c r="AA577" s="4">
        <f>X577/tabel1!$I$7</f>
        <v>376904.84210526315</v>
      </c>
      <c r="AB577" s="10">
        <f>Y577+tabel1!$G$6</f>
        <v>13.788506999999999</v>
      </c>
      <c r="AC577">
        <v>5.3708939999999998</v>
      </c>
      <c r="AD577">
        <v>3.7885070000000001</v>
      </c>
      <c r="AE577" s="4">
        <f t="shared" si="35"/>
        <v>0.27475831864900241</v>
      </c>
      <c r="AF577" s="4">
        <f>AC577/tabel1!$I$7</f>
        <v>376904.84210526315</v>
      </c>
      <c r="AG577" s="10">
        <f>AD577+tabel1!$G$6</f>
        <v>13.788506999999999</v>
      </c>
      <c r="AH577"/>
    </row>
    <row r="578" spans="1:34" x14ac:dyDescent="0.45">
      <c r="A578">
        <v>5.3582970000000003</v>
      </c>
      <c r="B578">
        <v>3.7961330000000002</v>
      </c>
      <c r="C578" s="4">
        <f t="shared" si="32"/>
        <v>0.27515920584413039</v>
      </c>
      <c r="D578" s="4">
        <f>A578/tabel1!$I$6</f>
        <v>170918.56459330142</v>
      </c>
      <c r="E578" s="10">
        <f>B578+tabel1!$G$6</f>
        <v>13.796133000000001</v>
      </c>
      <c r="F578">
        <v>5.3582970000000003</v>
      </c>
      <c r="G578">
        <v>3.7961330000000002</v>
      </c>
      <c r="H578" s="4">
        <f t="shared" si="33"/>
        <v>0.27515920584413039</v>
      </c>
      <c r="I578" s="4">
        <f>F578/tabel1!$I$6</f>
        <v>170918.56459330142</v>
      </c>
      <c r="J578" s="10">
        <f>G578+tabel1!$G$6</f>
        <v>13.796133000000001</v>
      </c>
      <c r="K578"/>
      <c r="X578">
        <v>5.3582970000000003</v>
      </c>
      <c r="Y578">
        <v>3.7961330000000002</v>
      </c>
      <c r="Z578" s="4">
        <f t="shared" si="34"/>
        <v>0.27515920584413039</v>
      </c>
      <c r="AA578" s="4">
        <f>X578/tabel1!$I$7</f>
        <v>376020.8421052632</v>
      </c>
      <c r="AB578" s="10">
        <f>Y578+tabel1!$G$6</f>
        <v>13.796133000000001</v>
      </c>
      <c r="AC578">
        <v>5.3582970000000003</v>
      </c>
      <c r="AD578">
        <v>3.7961330000000002</v>
      </c>
      <c r="AE578" s="4">
        <f t="shared" si="35"/>
        <v>0.27515920584413039</v>
      </c>
      <c r="AF578" s="4">
        <f>AC578/tabel1!$I$7</f>
        <v>376020.8421052632</v>
      </c>
      <c r="AG578" s="10">
        <f>AD578+tabel1!$G$6</f>
        <v>13.796133000000001</v>
      </c>
      <c r="AH578"/>
    </row>
    <row r="579" spans="1:34" x14ac:dyDescent="0.45">
      <c r="A579">
        <v>5.3434100000000004</v>
      </c>
      <c r="B579">
        <v>3.8042250000000002</v>
      </c>
      <c r="C579" s="4">
        <f t="shared" si="32"/>
        <v>0.27558410559086077</v>
      </c>
      <c r="D579" s="4">
        <f>A579/tabel1!$I$6</f>
        <v>170443.70015948964</v>
      </c>
      <c r="E579" s="10">
        <f>B579+tabel1!$G$6</f>
        <v>13.804225000000001</v>
      </c>
      <c r="F579">
        <v>5.3434100000000004</v>
      </c>
      <c r="G579">
        <v>3.8042250000000002</v>
      </c>
      <c r="H579" s="4">
        <f t="shared" si="33"/>
        <v>0.27558410559086077</v>
      </c>
      <c r="I579" s="4">
        <f>F579/tabel1!$I$6</f>
        <v>170443.70015948964</v>
      </c>
      <c r="J579" s="10">
        <f>G579+tabel1!$G$6</f>
        <v>13.804225000000001</v>
      </c>
      <c r="K579"/>
      <c r="X579">
        <v>5.3434100000000004</v>
      </c>
      <c r="Y579">
        <v>3.8042250000000002</v>
      </c>
      <c r="Z579" s="4">
        <f t="shared" si="34"/>
        <v>0.27558410559086077</v>
      </c>
      <c r="AA579" s="4">
        <f>X579/tabel1!$I$7</f>
        <v>374976.14035087725</v>
      </c>
      <c r="AB579" s="10">
        <f>Y579+tabel1!$G$6</f>
        <v>13.804225000000001</v>
      </c>
      <c r="AC579">
        <v>5.3434100000000004</v>
      </c>
      <c r="AD579">
        <v>3.8042250000000002</v>
      </c>
      <c r="AE579" s="4">
        <f t="shared" si="35"/>
        <v>0.27558410559086077</v>
      </c>
      <c r="AF579" s="4">
        <f>AC579/tabel1!$I$7</f>
        <v>374976.14035087725</v>
      </c>
      <c r="AG579" s="10">
        <f>AD579+tabel1!$G$6</f>
        <v>13.804225000000001</v>
      </c>
      <c r="AH579"/>
    </row>
    <row r="580" spans="1:34" x14ac:dyDescent="0.45">
      <c r="A580">
        <v>5.3239419999999997</v>
      </c>
      <c r="B580">
        <v>3.8121499999999999</v>
      </c>
      <c r="C580" s="4">
        <f t="shared" ref="C580:C643" si="36">B580/E580</f>
        <v>0.27599975383991632</v>
      </c>
      <c r="D580" s="4">
        <f>A580/tabel1!$I$6</f>
        <v>169822.71132376394</v>
      </c>
      <c r="E580" s="10">
        <f>B580+tabel1!$G$6</f>
        <v>13.812149999999999</v>
      </c>
      <c r="F580">
        <v>5.3239419999999997</v>
      </c>
      <c r="G580">
        <v>3.8121499999999999</v>
      </c>
      <c r="H580" s="4">
        <f t="shared" ref="H580:H643" si="37">G580/J580</f>
        <v>0.27599975383991632</v>
      </c>
      <c r="I580" s="4">
        <f>F580/tabel1!$I$6</f>
        <v>169822.71132376394</v>
      </c>
      <c r="J580" s="10">
        <f>G580+tabel1!$G$6</f>
        <v>13.812149999999999</v>
      </c>
      <c r="K580"/>
      <c r="X580">
        <v>5.3239419999999997</v>
      </c>
      <c r="Y580">
        <v>3.8121499999999999</v>
      </c>
      <c r="Z580" s="4">
        <f t="shared" ref="Z580:Z643" si="38">Y580/AB580</f>
        <v>0.27599975383991632</v>
      </c>
      <c r="AA580" s="4">
        <f>X580/tabel1!$I$7</f>
        <v>373609.96491228073</v>
      </c>
      <c r="AB580" s="10">
        <f>Y580+tabel1!$G$6</f>
        <v>13.812149999999999</v>
      </c>
      <c r="AC580">
        <v>5.3239419999999997</v>
      </c>
      <c r="AD580">
        <v>3.8121499999999999</v>
      </c>
      <c r="AE580" s="4">
        <f t="shared" ref="AE580:AE643" si="39">AD580/AG580</f>
        <v>0.27599975383991632</v>
      </c>
      <c r="AF580" s="4">
        <f>AC580/tabel1!$I$7</f>
        <v>373609.96491228073</v>
      </c>
      <c r="AG580" s="10">
        <f>AD580+tabel1!$G$6</f>
        <v>13.812149999999999</v>
      </c>
      <c r="AH580"/>
    </row>
    <row r="581" spans="1:34" x14ac:dyDescent="0.45">
      <c r="A581">
        <v>5.3250869999999999</v>
      </c>
      <c r="B581">
        <v>3.8198099999999999</v>
      </c>
      <c r="C581" s="4">
        <f t="shared" si="36"/>
        <v>0.27640105037623525</v>
      </c>
      <c r="D581" s="4">
        <f>A581/tabel1!$I$6</f>
        <v>169859.23444976076</v>
      </c>
      <c r="E581" s="10">
        <f>B581+tabel1!$G$6</f>
        <v>13.81981</v>
      </c>
      <c r="F581">
        <v>5.3250869999999999</v>
      </c>
      <c r="G581">
        <v>3.8198099999999999</v>
      </c>
      <c r="H581" s="4">
        <f t="shared" si="37"/>
        <v>0.27640105037623525</v>
      </c>
      <c r="I581" s="4">
        <f>F581/tabel1!$I$6</f>
        <v>169859.23444976076</v>
      </c>
      <c r="J581" s="10">
        <f>G581+tabel1!$G$6</f>
        <v>13.81981</v>
      </c>
      <c r="K581"/>
      <c r="X581">
        <v>5.3250869999999999</v>
      </c>
      <c r="Y581">
        <v>3.8198099999999999</v>
      </c>
      <c r="Z581" s="4">
        <f t="shared" si="38"/>
        <v>0.27640105037623525</v>
      </c>
      <c r="AA581" s="4">
        <f>X581/tabel1!$I$7</f>
        <v>373690.31578947371</v>
      </c>
      <c r="AB581" s="10">
        <f>Y581+tabel1!$G$6</f>
        <v>13.81981</v>
      </c>
      <c r="AC581">
        <v>5.3250869999999999</v>
      </c>
      <c r="AD581">
        <v>3.8198099999999999</v>
      </c>
      <c r="AE581" s="4">
        <f t="shared" si="39"/>
        <v>0.27640105037623525</v>
      </c>
      <c r="AF581" s="4">
        <f>AC581/tabel1!$I$7</f>
        <v>373690.31578947371</v>
      </c>
      <c r="AG581" s="10">
        <f>AD581+tabel1!$G$6</f>
        <v>13.81981</v>
      </c>
      <c r="AH581"/>
    </row>
    <row r="582" spans="1:34" x14ac:dyDescent="0.45">
      <c r="A582">
        <v>5.3405469999999999</v>
      </c>
      <c r="B582">
        <v>3.8269359999999999</v>
      </c>
      <c r="C582" s="4">
        <f t="shared" si="36"/>
        <v>0.27677397219456285</v>
      </c>
      <c r="D582" s="4">
        <f>A582/tabel1!$I$6</f>
        <v>170352.37639553426</v>
      </c>
      <c r="E582" s="10">
        <f>B582+tabel1!$G$6</f>
        <v>13.826936</v>
      </c>
      <c r="F582">
        <v>5.3405469999999999</v>
      </c>
      <c r="G582">
        <v>3.8269359999999999</v>
      </c>
      <c r="H582" s="4">
        <f t="shared" si="37"/>
        <v>0.27677397219456285</v>
      </c>
      <c r="I582" s="4">
        <f>F582/tabel1!$I$6</f>
        <v>170352.37639553426</v>
      </c>
      <c r="J582" s="10">
        <f>G582+tabel1!$G$6</f>
        <v>13.826936</v>
      </c>
      <c r="K582"/>
      <c r="X582">
        <v>5.3405469999999999</v>
      </c>
      <c r="Y582">
        <v>3.8269359999999999</v>
      </c>
      <c r="Z582" s="4">
        <f t="shared" si="38"/>
        <v>0.27677397219456285</v>
      </c>
      <c r="AA582" s="4">
        <f>X582/tabel1!$I$7</f>
        <v>374775.22807017545</v>
      </c>
      <c r="AB582" s="10">
        <f>Y582+tabel1!$G$6</f>
        <v>13.826936</v>
      </c>
      <c r="AC582">
        <v>5.3405469999999999</v>
      </c>
      <c r="AD582">
        <v>3.8269359999999999</v>
      </c>
      <c r="AE582" s="4">
        <f t="shared" si="39"/>
        <v>0.27677397219456285</v>
      </c>
      <c r="AF582" s="4">
        <f>AC582/tabel1!$I$7</f>
        <v>374775.22807017545</v>
      </c>
      <c r="AG582" s="10">
        <f>AD582+tabel1!$G$6</f>
        <v>13.826936</v>
      </c>
      <c r="AH582"/>
    </row>
    <row r="583" spans="1:34" x14ac:dyDescent="0.45">
      <c r="A583">
        <v>5.3376840000000003</v>
      </c>
      <c r="B583">
        <v>3.8332630000000001</v>
      </c>
      <c r="C583" s="4">
        <f t="shared" si="36"/>
        <v>0.27710475829166265</v>
      </c>
      <c r="D583" s="4">
        <f>A583/tabel1!$I$6</f>
        <v>170261.05263157893</v>
      </c>
      <c r="E583" s="10">
        <f>B583+tabel1!$G$6</f>
        <v>13.833263000000001</v>
      </c>
      <c r="F583">
        <v>5.3376840000000003</v>
      </c>
      <c r="G583">
        <v>3.8332630000000001</v>
      </c>
      <c r="H583" s="4">
        <f t="shared" si="37"/>
        <v>0.27710475829166265</v>
      </c>
      <c r="I583" s="4">
        <f>F583/tabel1!$I$6</f>
        <v>170261.05263157893</v>
      </c>
      <c r="J583" s="10">
        <f>G583+tabel1!$G$6</f>
        <v>13.833263000000001</v>
      </c>
      <c r="K583"/>
      <c r="X583">
        <v>5.3376840000000003</v>
      </c>
      <c r="Y583">
        <v>3.8332630000000001</v>
      </c>
      <c r="Z583" s="4">
        <f t="shared" si="38"/>
        <v>0.27710475829166265</v>
      </c>
      <c r="AA583" s="4">
        <f>X583/tabel1!$I$7</f>
        <v>374574.31578947371</v>
      </c>
      <c r="AB583" s="10">
        <f>Y583+tabel1!$G$6</f>
        <v>13.833263000000001</v>
      </c>
      <c r="AC583">
        <v>5.3376840000000003</v>
      </c>
      <c r="AD583">
        <v>3.8332630000000001</v>
      </c>
      <c r="AE583" s="4">
        <f t="shared" si="39"/>
        <v>0.27710475829166265</v>
      </c>
      <c r="AF583" s="4">
        <f>AC583/tabel1!$I$7</f>
        <v>374574.31578947371</v>
      </c>
      <c r="AG583" s="10">
        <f>AD583+tabel1!$G$6</f>
        <v>13.833263000000001</v>
      </c>
      <c r="AH583"/>
    </row>
    <row r="584" spans="1:34" x14ac:dyDescent="0.45">
      <c r="A584">
        <v>5.3302399999999999</v>
      </c>
      <c r="B584">
        <v>3.8390569999999999</v>
      </c>
      <c r="C584" s="4">
        <f t="shared" si="36"/>
        <v>0.27740741294728388</v>
      </c>
      <c r="D584" s="4">
        <f>A584/tabel1!$I$6</f>
        <v>170023.60446570971</v>
      </c>
      <c r="E584" s="10">
        <f>B584+tabel1!$G$6</f>
        <v>13.839057</v>
      </c>
      <c r="F584">
        <v>5.3302399999999999</v>
      </c>
      <c r="G584">
        <v>3.8390569999999999</v>
      </c>
      <c r="H584" s="4">
        <f t="shared" si="37"/>
        <v>0.27740741294728388</v>
      </c>
      <c r="I584" s="4">
        <f>F584/tabel1!$I$6</f>
        <v>170023.60446570971</v>
      </c>
      <c r="J584" s="10">
        <f>G584+tabel1!$G$6</f>
        <v>13.839057</v>
      </c>
      <c r="K584"/>
      <c r="X584">
        <v>5.3302399999999999</v>
      </c>
      <c r="Y584">
        <v>3.8390569999999999</v>
      </c>
      <c r="Z584" s="4">
        <f t="shared" si="38"/>
        <v>0.27740741294728388</v>
      </c>
      <c r="AA584" s="4">
        <f>X584/tabel1!$I$7</f>
        <v>374051.9298245614</v>
      </c>
      <c r="AB584" s="10">
        <f>Y584+tabel1!$G$6</f>
        <v>13.839057</v>
      </c>
      <c r="AC584">
        <v>5.3302399999999999</v>
      </c>
      <c r="AD584">
        <v>3.8390569999999999</v>
      </c>
      <c r="AE584" s="4">
        <f t="shared" si="39"/>
        <v>0.27740741294728388</v>
      </c>
      <c r="AF584" s="4">
        <f>AC584/tabel1!$I$7</f>
        <v>374051.9298245614</v>
      </c>
      <c r="AG584" s="10">
        <f>AD584+tabel1!$G$6</f>
        <v>13.839057</v>
      </c>
      <c r="AH584"/>
    </row>
    <row r="585" spans="1:34" x14ac:dyDescent="0.45">
      <c r="A585">
        <v>5.2701190000000002</v>
      </c>
      <c r="B585">
        <v>3.8445520000000002</v>
      </c>
      <c r="C585" s="4">
        <f t="shared" si="36"/>
        <v>0.27769421502407593</v>
      </c>
      <c r="D585" s="4">
        <f>A585/tabel1!$I$6</f>
        <v>168105.8692185008</v>
      </c>
      <c r="E585" s="10">
        <f>B585+tabel1!$G$6</f>
        <v>13.844552</v>
      </c>
      <c r="F585">
        <v>5.2701190000000002</v>
      </c>
      <c r="G585">
        <v>3.8445520000000002</v>
      </c>
      <c r="H585" s="4">
        <f t="shared" si="37"/>
        <v>0.27769421502407593</v>
      </c>
      <c r="I585" s="4">
        <f>F585/tabel1!$I$6</f>
        <v>168105.8692185008</v>
      </c>
      <c r="J585" s="10">
        <f>G585+tabel1!$G$6</f>
        <v>13.844552</v>
      </c>
      <c r="K585"/>
      <c r="X585">
        <v>5.2701190000000002</v>
      </c>
      <c r="Y585">
        <v>3.8445520000000002</v>
      </c>
      <c r="Z585" s="4">
        <f t="shared" si="38"/>
        <v>0.27769421502407593</v>
      </c>
      <c r="AA585" s="4">
        <f>X585/tabel1!$I$7</f>
        <v>369832.9122807018</v>
      </c>
      <c r="AB585" s="10">
        <f>Y585+tabel1!$G$6</f>
        <v>13.844552</v>
      </c>
      <c r="AC585">
        <v>5.2701190000000002</v>
      </c>
      <c r="AD585">
        <v>3.8445520000000002</v>
      </c>
      <c r="AE585" s="4">
        <f t="shared" si="39"/>
        <v>0.27769421502407593</v>
      </c>
      <c r="AF585" s="4">
        <f>AC585/tabel1!$I$7</f>
        <v>369832.9122807018</v>
      </c>
      <c r="AG585" s="10">
        <f>AD585+tabel1!$G$6</f>
        <v>13.844552</v>
      </c>
      <c r="AH585"/>
    </row>
    <row r="586" spans="1:34" x14ac:dyDescent="0.45">
      <c r="A586">
        <v>5.21286</v>
      </c>
      <c r="B586">
        <v>3.8500130000000001</v>
      </c>
      <c r="C586" s="4">
        <f t="shared" si="36"/>
        <v>0.27797901705940636</v>
      </c>
      <c r="D586" s="4">
        <f>A586/tabel1!$I$6</f>
        <v>166279.42583732057</v>
      </c>
      <c r="E586" s="10">
        <f>B586+tabel1!$G$6</f>
        <v>13.850013000000001</v>
      </c>
      <c r="F586">
        <v>5.21286</v>
      </c>
      <c r="G586">
        <v>3.8500130000000001</v>
      </c>
      <c r="H586" s="4">
        <f t="shared" si="37"/>
        <v>0.27797901705940636</v>
      </c>
      <c r="I586" s="4">
        <f>F586/tabel1!$I$6</f>
        <v>166279.42583732057</v>
      </c>
      <c r="J586" s="10">
        <f>G586+tabel1!$G$6</f>
        <v>13.850013000000001</v>
      </c>
      <c r="K586"/>
      <c r="X586">
        <v>5.21286</v>
      </c>
      <c r="Y586">
        <v>3.8500130000000001</v>
      </c>
      <c r="Z586" s="4">
        <f t="shared" si="38"/>
        <v>0.27797901705940636</v>
      </c>
      <c r="AA586" s="4">
        <f>X586/tabel1!$I$7</f>
        <v>365814.73684210528</v>
      </c>
      <c r="AB586" s="10">
        <f>Y586+tabel1!$G$6</f>
        <v>13.850013000000001</v>
      </c>
      <c r="AC586">
        <v>5.21286</v>
      </c>
      <c r="AD586">
        <v>3.8500130000000001</v>
      </c>
      <c r="AE586" s="4">
        <f t="shared" si="39"/>
        <v>0.27797901705940636</v>
      </c>
      <c r="AF586" s="4">
        <f>AC586/tabel1!$I$7</f>
        <v>365814.73684210528</v>
      </c>
      <c r="AG586" s="10">
        <f>AD586+tabel1!$G$6</f>
        <v>13.850013000000001</v>
      </c>
      <c r="AH586"/>
    </row>
    <row r="587" spans="1:34" x14ac:dyDescent="0.45">
      <c r="A587">
        <v>5.2437800000000001</v>
      </c>
      <c r="B587">
        <v>3.8556400000000002</v>
      </c>
      <c r="C587" s="4">
        <f t="shared" si="36"/>
        <v>0.27827224148433416</v>
      </c>
      <c r="D587" s="4">
        <f>A587/tabel1!$I$6</f>
        <v>167265.7097288676</v>
      </c>
      <c r="E587" s="10">
        <f>B587+tabel1!$G$6</f>
        <v>13.855640000000001</v>
      </c>
      <c r="F587">
        <v>5.2437800000000001</v>
      </c>
      <c r="G587">
        <v>3.8556400000000002</v>
      </c>
      <c r="H587" s="4">
        <f t="shared" si="37"/>
        <v>0.27827224148433416</v>
      </c>
      <c r="I587" s="4">
        <f>F587/tabel1!$I$6</f>
        <v>167265.7097288676</v>
      </c>
      <c r="J587" s="10">
        <f>G587+tabel1!$G$6</f>
        <v>13.855640000000001</v>
      </c>
      <c r="K587"/>
      <c r="X587">
        <v>5.2437800000000001</v>
      </c>
      <c r="Y587">
        <v>3.8556400000000002</v>
      </c>
      <c r="Z587" s="4">
        <f t="shared" si="38"/>
        <v>0.27827224148433416</v>
      </c>
      <c r="AA587" s="4">
        <f>X587/tabel1!$I$7</f>
        <v>367984.56140350882</v>
      </c>
      <c r="AB587" s="10">
        <f>Y587+tabel1!$G$6</f>
        <v>13.855640000000001</v>
      </c>
      <c r="AC587">
        <v>5.2437800000000001</v>
      </c>
      <c r="AD587">
        <v>3.8556400000000002</v>
      </c>
      <c r="AE587" s="4">
        <f t="shared" si="39"/>
        <v>0.27827224148433416</v>
      </c>
      <c r="AF587" s="4">
        <f>AC587/tabel1!$I$7</f>
        <v>367984.56140350882</v>
      </c>
      <c r="AG587" s="10">
        <f>AD587+tabel1!$G$6</f>
        <v>13.855640000000001</v>
      </c>
      <c r="AH587"/>
    </row>
    <row r="588" spans="1:34" x14ac:dyDescent="0.45">
      <c r="A588">
        <v>5.2288920000000001</v>
      </c>
      <c r="B588">
        <v>3.861634</v>
      </c>
      <c r="C588" s="4">
        <f t="shared" si="36"/>
        <v>0.27858432851422854</v>
      </c>
      <c r="D588" s="4">
        <f>A588/tabel1!$I$6</f>
        <v>166790.81339712918</v>
      </c>
      <c r="E588" s="10">
        <f>B588+tabel1!$G$6</f>
        <v>13.861634</v>
      </c>
      <c r="F588">
        <v>5.2288920000000001</v>
      </c>
      <c r="G588">
        <v>3.861634</v>
      </c>
      <c r="H588" s="4">
        <f t="shared" si="37"/>
        <v>0.27858432851422854</v>
      </c>
      <c r="I588" s="4">
        <f>F588/tabel1!$I$6</f>
        <v>166790.81339712918</v>
      </c>
      <c r="J588" s="10">
        <f>G588+tabel1!$G$6</f>
        <v>13.861634</v>
      </c>
      <c r="K588"/>
      <c r="X588">
        <v>5.2288920000000001</v>
      </c>
      <c r="Y588">
        <v>3.861634</v>
      </c>
      <c r="Z588" s="4">
        <f t="shared" si="38"/>
        <v>0.27858432851422854</v>
      </c>
      <c r="AA588" s="4">
        <f>X588/tabel1!$I$7</f>
        <v>366939.78947368421</v>
      </c>
      <c r="AB588" s="10">
        <f>Y588+tabel1!$G$6</f>
        <v>13.861634</v>
      </c>
      <c r="AC588">
        <v>5.2288920000000001</v>
      </c>
      <c r="AD588">
        <v>3.861634</v>
      </c>
      <c r="AE588" s="4">
        <f t="shared" si="39"/>
        <v>0.27858432851422854</v>
      </c>
      <c r="AF588" s="4">
        <f>AC588/tabel1!$I$7</f>
        <v>366939.78947368421</v>
      </c>
      <c r="AG588" s="10">
        <f>AD588+tabel1!$G$6</f>
        <v>13.861634</v>
      </c>
      <c r="AH588"/>
    </row>
    <row r="589" spans="1:34" x14ac:dyDescent="0.45">
      <c r="A589">
        <v>5.2323269999999997</v>
      </c>
      <c r="B589">
        <v>3.8682940000000001</v>
      </c>
      <c r="C589" s="4">
        <f t="shared" si="36"/>
        <v>0.27893077547966605</v>
      </c>
      <c r="D589" s="4">
        <f>A589/tabel1!$I$6</f>
        <v>166900.38277511959</v>
      </c>
      <c r="E589" s="10">
        <f>B589+tabel1!$G$6</f>
        <v>13.868294000000001</v>
      </c>
      <c r="F589">
        <v>5.2323269999999997</v>
      </c>
      <c r="G589">
        <v>3.8682940000000001</v>
      </c>
      <c r="H589" s="4">
        <f t="shared" si="37"/>
        <v>0.27893077547966605</v>
      </c>
      <c r="I589" s="4">
        <f>F589/tabel1!$I$6</f>
        <v>166900.38277511959</v>
      </c>
      <c r="J589" s="10">
        <f>G589+tabel1!$G$6</f>
        <v>13.868294000000001</v>
      </c>
      <c r="K589"/>
      <c r="X589">
        <v>5.2323269999999997</v>
      </c>
      <c r="Y589">
        <v>3.8682940000000001</v>
      </c>
      <c r="Z589" s="4">
        <f t="shared" si="38"/>
        <v>0.27893077547966605</v>
      </c>
      <c r="AA589" s="4">
        <f>X589/tabel1!$I$7</f>
        <v>367180.84210526315</v>
      </c>
      <c r="AB589" s="10">
        <f>Y589+tabel1!$G$6</f>
        <v>13.868294000000001</v>
      </c>
      <c r="AC589">
        <v>5.2323269999999997</v>
      </c>
      <c r="AD589">
        <v>3.8682940000000001</v>
      </c>
      <c r="AE589" s="4">
        <f t="shared" si="39"/>
        <v>0.27893077547966605</v>
      </c>
      <c r="AF589" s="4">
        <f>AC589/tabel1!$I$7</f>
        <v>367180.84210526315</v>
      </c>
      <c r="AG589" s="10">
        <f>AD589+tabel1!$G$6</f>
        <v>13.868294000000001</v>
      </c>
      <c r="AH589"/>
    </row>
    <row r="590" spans="1:34" x14ac:dyDescent="0.45">
      <c r="A590">
        <v>5.2580939999999998</v>
      </c>
      <c r="B590">
        <v>3.8753869999999999</v>
      </c>
      <c r="C590" s="4">
        <f t="shared" si="36"/>
        <v>0.27929938098303131</v>
      </c>
      <c r="D590" s="4">
        <f>A590/tabel1!$I$6</f>
        <v>167722.29665071768</v>
      </c>
      <c r="E590" s="10">
        <f>B590+tabel1!$G$6</f>
        <v>13.875387</v>
      </c>
      <c r="F590">
        <v>5.2580939999999998</v>
      </c>
      <c r="G590">
        <v>3.8753869999999999</v>
      </c>
      <c r="H590" s="4">
        <f t="shared" si="37"/>
        <v>0.27929938098303131</v>
      </c>
      <c r="I590" s="4">
        <f>F590/tabel1!$I$6</f>
        <v>167722.29665071768</v>
      </c>
      <c r="J590" s="10">
        <f>G590+tabel1!$G$6</f>
        <v>13.875387</v>
      </c>
      <c r="K590"/>
      <c r="X590">
        <v>5.2580939999999998</v>
      </c>
      <c r="Y590">
        <v>3.8753869999999999</v>
      </c>
      <c r="Z590" s="4">
        <f t="shared" si="38"/>
        <v>0.27929938098303131</v>
      </c>
      <c r="AA590" s="4">
        <f>X590/tabel1!$I$7</f>
        <v>368989.05263157893</v>
      </c>
      <c r="AB590" s="10">
        <f>Y590+tabel1!$G$6</f>
        <v>13.875387</v>
      </c>
      <c r="AC590">
        <v>5.2580939999999998</v>
      </c>
      <c r="AD590">
        <v>3.8753869999999999</v>
      </c>
      <c r="AE590" s="4">
        <f t="shared" si="39"/>
        <v>0.27929938098303131</v>
      </c>
      <c r="AF590" s="4">
        <f>AC590/tabel1!$I$7</f>
        <v>368989.05263157893</v>
      </c>
      <c r="AG590" s="10">
        <f>AD590+tabel1!$G$6</f>
        <v>13.875387</v>
      </c>
      <c r="AH590"/>
    </row>
    <row r="591" spans="1:34" x14ac:dyDescent="0.45">
      <c r="A591">
        <v>5.2409169999999996</v>
      </c>
      <c r="B591">
        <v>3.8830460000000002</v>
      </c>
      <c r="C591" s="4">
        <f t="shared" si="36"/>
        <v>0.27969697716192832</v>
      </c>
      <c r="D591" s="4">
        <f>A591/tabel1!$I$6</f>
        <v>167174.38596491225</v>
      </c>
      <c r="E591" s="10">
        <f>B591+tabel1!$G$6</f>
        <v>13.883046</v>
      </c>
      <c r="F591">
        <v>5.2409169999999996</v>
      </c>
      <c r="G591">
        <v>3.8830460000000002</v>
      </c>
      <c r="H591" s="4">
        <f t="shared" si="37"/>
        <v>0.27969697716192832</v>
      </c>
      <c r="I591" s="4">
        <f>F591/tabel1!$I$6</f>
        <v>167174.38596491225</v>
      </c>
      <c r="J591" s="10">
        <f>G591+tabel1!$G$6</f>
        <v>13.883046</v>
      </c>
      <c r="K591"/>
      <c r="X591">
        <v>5.2409169999999996</v>
      </c>
      <c r="Y591">
        <v>3.8830460000000002</v>
      </c>
      <c r="Z591" s="4">
        <f t="shared" si="38"/>
        <v>0.27969697716192832</v>
      </c>
      <c r="AA591" s="4">
        <f>X591/tabel1!$I$7</f>
        <v>367783.64912280702</v>
      </c>
      <c r="AB591" s="10">
        <f>Y591+tabel1!$G$6</f>
        <v>13.883046</v>
      </c>
      <c r="AC591">
        <v>5.2409169999999996</v>
      </c>
      <c r="AD591">
        <v>3.8830460000000002</v>
      </c>
      <c r="AE591" s="4">
        <f t="shared" si="39"/>
        <v>0.27969697716192832</v>
      </c>
      <c r="AF591" s="4">
        <f>AC591/tabel1!$I$7</f>
        <v>367783.64912280702</v>
      </c>
      <c r="AG591" s="10">
        <f>AD591+tabel1!$G$6</f>
        <v>13.883046</v>
      </c>
      <c r="AH591"/>
    </row>
    <row r="592" spans="1:34" x14ac:dyDescent="0.45">
      <c r="A592">
        <v>5.2323269999999997</v>
      </c>
      <c r="B592">
        <v>3.8910049999999998</v>
      </c>
      <c r="C592" s="4">
        <f t="shared" si="36"/>
        <v>0.28010968248877599</v>
      </c>
      <c r="D592" s="4">
        <f>A592/tabel1!$I$6</f>
        <v>166900.38277511959</v>
      </c>
      <c r="E592" s="10">
        <f>B592+tabel1!$G$6</f>
        <v>13.891005</v>
      </c>
      <c r="F592">
        <v>5.2323269999999997</v>
      </c>
      <c r="G592">
        <v>3.8910049999999998</v>
      </c>
      <c r="H592" s="4">
        <f t="shared" si="37"/>
        <v>0.28010968248877599</v>
      </c>
      <c r="I592" s="4">
        <f>F592/tabel1!$I$6</f>
        <v>166900.38277511959</v>
      </c>
      <c r="J592" s="10">
        <f>G592+tabel1!$G$6</f>
        <v>13.891005</v>
      </c>
      <c r="K592"/>
      <c r="X592">
        <v>5.2323269999999997</v>
      </c>
      <c r="Y592">
        <v>3.8910049999999998</v>
      </c>
      <c r="Z592" s="4">
        <f t="shared" si="38"/>
        <v>0.28010968248877599</v>
      </c>
      <c r="AA592" s="4">
        <f>X592/tabel1!$I$7</f>
        <v>367180.84210526315</v>
      </c>
      <c r="AB592" s="10">
        <f>Y592+tabel1!$G$6</f>
        <v>13.891005</v>
      </c>
      <c r="AC592">
        <v>5.2323269999999997</v>
      </c>
      <c r="AD592">
        <v>3.8910049999999998</v>
      </c>
      <c r="AE592" s="4">
        <f t="shared" si="39"/>
        <v>0.28010968248877599</v>
      </c>
      <c r="AF592" s="4">
        <f>AC592/tabel1!$I$7</f>
        <v>367180.84210526315</v>
      </c>
      <c r="AG592" s="10">
        <f>AD592+tabel1!$G$6</f>
        <v>13.891005</v>
      </c>
      <c r="AH592"/>
    </row>
    <row r="593" spans="1:34" x14ac:dyDescent="0.45">
      <c r="A593">
        <v>5.2317549999999997</v>
      </c>
      <c r="B593">
        <v>3.8988640000000001</v>
      </c>
      <c r="C593" s="4">
        <f t="shared" si="36"/>
        <v>0.28051673863417903</v>
      </c>
      <c r="D593" s="4">
        <f>A593/tabel1!$I$6</f>
        <v>166882.13716108451</v>
      </c>
      <c r="E593" s="10">
        <f>B593+tabel1!$G$6</f>
        <v>13.898864</v>
      </c>
      <c r="F593">
        <v>5.2317549999999997</v>
      </c>
      <c r="G593">
        <v>3.8988640000000001</v>
      </c>
      <c r="H593" s="4">
        <f t="shared" si="37"/>
        <v>0.28051673863417903</v>
      </c>
      <c r="I593" s="4">
        <f>F593/tabel1!$I$6</f>
        <v>166882.13716108451</v>
      </c>
      <c r="J593" s="10">
        <f>G593+tabel1!$G$6</f>
        <v>13.898864</v>
      </c>
      <c r="K593"/>
      <c r="X593">
        <v>5.2317549999999997</v>
      </c>
      <c r="Y593">
        <v>3.8988640000000001</v>
      </c>
      <c r="Z593" s="4">
        <f t="shared" si="38"/>
        <v>0.28051673863417903</v>
      </c>
      <c r="AA593" s="4">
        <f>X593/tabel1!$I$7</f>
        <v>367140.70175438595</v>
      </c>
      <c r="AB593" s="10">
        <f>Y593+tabel1!$G$6</f>
        <v>13.898864</v>
      </c>
      <c r="AC593">
        <v>5.2317549999999997</v>
      </c>
      <c r="AD593">
        <v>3.8988640000000001</v>
      </c>
      <c r="AE593" s="4">
        <f t="shared" si="39"/>
        <v>0.28051673863417903</v>
      </c>
      <c r="AF593" s="4">
        <f>AC593/tabel1!$I$7</f>
        <v>367140.70175438595</v>
      </c>
      <c r="AG593" s="10">
        <f>AD593+tabel1!$G$6</f>
        <v>13.898864</v>
      </c>
      <c r="AH593"/>
    </row>
    <row r="594" spans="1:34" x14ac:dyDescent="0.45">
      <c r="A594">
        <v>5.2300370000000003</v>
      </c>
      <c r="B594">
        <v>3.9064559999999999</v>
      </c>
      <c r="C594" s="4">
        <f t="shared" si="36"/>
        <v>0.28090952863907237</v>
      </c>
      <c r="D594" s="4">
        <f>A594/tabel1!$I$6</f>
        <v>166827.336523126</v>
      </c>
      <c r="E594" s="10">
        <f>B594+tabel1!$G$6</f>
        <v>13.906456</v>
      </c>
      <c r="F594">
        <v>5.2300370000000003</v>
      </c>
      <c r="G594">
        <v>3.9064559999999999</v>
      </c>
      <c r="H594" s="4">
        <f t="shared" si="37"/>
        <v>0.28090952863907237</v>
      </c>
      <c r="I594" s="4">
        <f>F594/tabel1!$I$6</f>
        <v>166827.336523126</v>
      </c>
      <c r="J594" s="10">
        <f>G594+tabel1!$G$6</f>
        <v>13.906456</v>
      </c>
      <c r="K594"/>
      <c r="X594">
        <v>5.2300370000000003</v>
      </c>
      <c r="Y594">
        <v>3.9064559999999999</v>
      </c>
      <c r="Z594" s="4">
        <f t="shared" si="38"/>
        <v>0.28090952863907237</v>
      </c>
      <c r="AA594" s="4">
        <f>X594/tabel1!$I$7</f>
        <v>367020.14035087725</v>
      </c>
      <c r="AB594" s="10">
        <f>Y594+tabel1!$G$6</f>
        <v>13.906456</v>
      </c>
      <c r="AC594">
        <v>5.2300370000000003</v>
      </c>
      <c r="AD594">
        <v>3.9064559999999999</v>
      </c>
      <c r="AE594" s="4">
        <f t="shared" si="39"/>
        <v>0.28090952863907237</v>
      </c>
      <c r="AF594" s="4">
        <f>AC594/tabel1!$I$7</f>
        <v>367020.14035087725</v>
      </c>
      <c r="AG594" s="10">
        <f>AD594+tabel1!$G$6</f>
        <v>13.906456</v>
      </c>
      <c r="AH594"/>
    </row>
    <row r="595" spans="1:34" x14ac:dyDescent="0.45">
      <c r="A595">
        <v>5.2220209999999998</v>
      </c>
      <c r="B595">
        <v>3.9134159999999998</v>
      </c>
      <c r="C595" s="4">
        <f t="shared" si="36"/>
        <v>0.28126924401599146</v>
      </c>
      <c r="D595" s="4">
        <f>A595/tabel1!$I$6</f>
        <v>166571.64274322166</v>
      </c>
      <c r="E595" s="10">
        <f>B595+tabel1!$G$6</f>
        <v>13.913416</v>
      </c>
      <c r="F595">
        <v>5.2220209999999998</v>
      </c>
      <c r="G595">
        <v>3.9134159999999998</v>
      </c>
      <c r="H595" s="4">
        <f t="shared" si="37"/>
        <v>0.28126924401599146</v>
      </c>
      <c r="I595" s="4">
        <f>F595/tabel1!$I$6</f>
        <v>166571.64274322166</v>
      </c>
      <c r="J595" s="10">
        <f>G595+tabel1!$G$6</f>
        <v>13.913416</v>
      </c>
      <c r="K595"/>
      <c r="X595">
        <v>5.2220209999999998</v>
      </c>
      <c r="Y595">
        <v>3.9134159999999998</v>
      </c>
      <c r="Z595" s="4">
        <f t="shared" si="38"/>
        <v>0.28126924401599146</v>
      </c>
      <c r="AA595" s="4">
        <f>X595/tabel1!$I$7</f>
        <v>366457.61403508775</v>
      </c>
      <c r="AB595" s="10">
        <f>Y595+tabel1!$G$6</f>
        <v>13.913416</v>
      </c>
      <c r="AC595">
        <v>5.2220209999999998</v>
      </c>
      <c r="AD595">
        <v>3.9134159999999998</v>
      </c>
      <c r="AE595" s="4">
        <f t="shared" si="39"/>
        <v>0.28126924401599146</v>
      </c>
      <c r="AF595" s="4">
        <f>AC595/tabel1!$I$7</f>
        <v>366457.61403508775</v>
      </c>
      <c r="AG595" s="10">
        <f>AD595+tabel1!$G$6</f>
        <v>13.913416</v>
      </c>
      <c r="AH595"/>
    </row>
    <row r="596" spans="1:34" x14ac:dyDescent="0.45">
      <c r="A596">
        <v>5.18194</v>
      </c>
      <c r="B596">
        <v>3.9194770000000001</v>
      </c>
      <c r="C596" s="4">
        <f t="shared" si="36"/>
        <v>0.2815822031244421</v>
      </c>
      <c r="D596" s="4">
        <f>A596/tabel1!$I$6</f>
        <v>165293.1419457735</v>
      </c>
      <c r="E596" s="10">
        <f>B596+tabel1!$G$6</f>
        <v>13.919477000000001</v>
      </c>
      <c r="F596">
        <v>5.18194</v>
      </c>
      <c r="G596">
        <v>3.9194770000000001</v>
      </c>
      <c r="H596" s="4">
        <f t="shared" si="37"/>
        <v>0.2815822031244421</v>
      </c>
      <c r="I596" s="4">
        <f>F596/tabel1!$I$6</f>
        <v>165293.1419457735</v>
      </c>
      <c r="J596" s="10">
        <f>G596+tabel1!$G$6</f>
        <v>13.919477000000001</v>
      </c>
      <c r="K596"/>
      <c r="X596">
        <v>5.18194</v>
      </c>
      <c r="Y596">
        <v>3.9194770000000001</v>
      </c>
      <c r="Z596" s="4">
        <f t="shared" si="38"/>
        <v>0.2815822031244421</v>
      </c>
      <c r="AA596" s="4">
        <f>X596/tabel1!$I$7</f>
        <v>363644.9122807018</v>
      </c>
      <c r="AB596" s="10">
        <f>Y596+tabel1!$G$6</f>
        <v>13.919477000000001</v>
      </c>
      <c r="AC596">
        <v>5.18194</v>
      </c>
      <c r="AD596">
        <v>3.9194770000000001</v>
      </c>
      <c r="AE596" s="4">
        <f t="shared" si="39"/>
        <v>0.2815822031244421</v>
      </c>
      <c r="AF596" s="4">
        <f>AC596/tabel1!$I$7</f>
        <v>363644.9122807018</v>
      </c>
      <c r="AG596" s="10">
        <f>AD596+tabel1!$G$6</f>
        <v>13.919477000000001</v>
      </c>
      <c r="AH596"/>
    </row>
    <row r="597" spans="1:34" x14ac:dyDescent="0.45">
      <c r="A597">
        <v>5.1647619999999996</v>
      </c>
      <c r="B597">
        <v>3.9250039999999999</v>
      </c>
      <c r="C597" s="4">
        <f t="shared" si="36"/>
        <v>0.28186735170776256</v>
      </c>
      <c r="D597" s="4">
        <f>A597/tabel1!$I$6</f>
        <v>164745.19936204143</v>
      </c>
      <c r="E597" s="10">
        <f>B597+tabel1!$G$6</f>
        <v>13.925003999999999</v>
      </c>
      <c r="F597">
        <v>5.1647619999999996</v>
      </c>
      <c r="G597">
        <v>3.9250039999999999</v>
      </c>
      <c r="H597" s="4">
        <f t="shared" si="37"/>
        <v>0.28186735170776256</v>
      </c>
      <c r="I597" s="4">
        <f>F597/tabel1!$I$6</f>
        <v>164745.19936204143</v>
      </c>
      <c r="J597" s="10">
        <f>G597+tabel1!$G$6</f>
        <v>13.925003999999999</v>
      </c>
      <c r="K597"/>
      <c r="X597">
        <v>5.1647619999999996</v>
      </c>
      <c r="Y597">
        <v>3.9250039999999999</v>
      </c>
      <c r="Z597" s="4">
        <f t="shared" si="38"/>
        <v>0.28186735170776256</v>
      </c>
      <c r="AA597" s="4">
        <f>X597/tabel1!$I$7</f>
        <v>362439.43859649124</v>
      </c>
      <c r="AB597" s="10">
        <f>Y597+tabel1!$G$6</f>
        <v>13.925003999999999</v>
      </c>
      <c r="AC597">
        <v>5.1647619999999996</v>
      </c>
      <c r="AD597">
        <v>3.9250039999999999</v>
      </c>
      <c r="AE597" s="4">
        <f t="shared" si="39"/>
        <v>0.28186735170776256</v>
      </c>
      <c r="AF597" s="4">
        <f>AC597/tabel1!$I$7</f>
        <v>362439.43859649124</v>
      </c>
      <c r="AG597" s="10">
        <f>AD597+tabel1!$G$6</f>
        <v>13.925003999999999</v>
      </c>
      <c r="AH597"/>
    </row>
    <row r="598" spans="1:34" x14ac:dyDescent="0.45">
      <c r="A598">
        <v>5.1452939999999998</v>
      </c>
      <c r="B598">
        <v>3.9303659999999998</v>
      </c>
      <c r="C598" s="4">
        <f t="shared" si="36"/>
        <v>0.28214377138403973</v>
      </c>
      <c r="D598" s="4">
        <f>A598/tabel1!$I$6</f>
        <v>164124.21052631576</v>
      </c>
      <c r="E598" s="10">
        <f>B598+tabel1!$G$6</f>
        <v>13.930365999999999</v>
      </c>
      <c r="F598">
        <v>5.1452939999999998</v>
      </c>
      <c r="G598">
        <v>3.9303659999999998</v>
      </c>
      <c r="H598" s="4">
        <f t="shared" si="37"/>
        <v>0.28214377138403973</v>
      </c>
      <c r="I598" s="4">
        <f>F598/tabel1!$I$6</f>
        <v>164124.21052631576</v>
      </c>
      <c r="J598" s="10">
        <f>G598+tabel1!$G$6</f>
        <v>13.930365999999999</v>
      </c>
      <c r="K598"/>
      <c r="X598">
        <v>5.1452939999999998</v>
      </c>
      <c r="Y598">
        <v>3.9303659999999998</v>
      </c>
      <c r="Z598" s="4">
        <f t="shared" si="38"/>
        <v>0.28214377138403973</v>
      </c>
      <c r="AA598" s="4">
        <f>X598/tabel1!$I$7</f>
        <v>361073.26315789472</v>
      </c>
      <c r="AB598" s="10">
        <f>Y598+tabel1!$G$6</f>
        <v>13.930365999999999</v>
      </c>
      <c r="AC598">
        <v>5.1452939999999998</v>
      </c>
      <c r="AD598">
        <v>3.9303659999999998</v>
      </c>
      <c r="AE598" s="4">
        <f t="shared" si="39"/>
        <v>0.28214377138403973</v>
      </c>
      <c r="AF598" s="4">
        <f>AC598/tabel1!$I$7</f>
        <v>361073.26315789472</v>
      </c>
      <c r="AG598" s="10">
        <f>AD598+tabel1!$G$6</f>
        <v>13.930365999999999</v>
      </c>
      <c r="AH598"/>
    </row>
    <row r="599" spans="1:34" x14ac:dyDescent="0.45">
      <c r="A599">
        <v>5.1281169999999996</v>
      </c>
      <c r="B599">
        <v>3.9357600000000001</v>
      </c>
      <c r="C599" s="4">
        <f t="shared" si="36"/>
        <v>0.28242162609000154</v>
      </c>
      <c r="D599" s="4">
        <f>A599/tabel1!$I$6</f>
        <v>163576.29984051033</v>
      </c>
      <c r="E599" s="10">
        <f>B599+tabel1!$G$6</f>
        <v>13.93576</v>
      </c>
      <c r="F599">
        <v>5.1281169999999996</v>
      </c>
      <c r="G599">
        <v>3.9357600000000001</v>
      </c>
      <c r="H599" s="4">
        <f t="shared" si="37"/>
        <v>0.28242162609000154</v>
      </c>
      <c r="I599" s="4">
        <f>F599/tabel1!$I$6</f>
        <v>163576.29984051033</v>
      </c>
      <c r="J599" s="10">
        <f>G599+tabel1!$G$6</f>
        <v>13.93576</v>
      </c>
      <c r="K599"/>
      <c r="X599">
        <v>5.1281169999999996</v>
      </c>
      <c r="Y599">
        <v>3.9357600000000001</v>
      </c>
      <c r="Z599" s="4">
        <f t="shared" si="38"/>
        <v>0.28242162609000154</v>
      </c>
      <c r="AA599" s="4">
        <f>X599/tabel1!$I$7</f>
        <v>359867.85964912281</v>
      </c>
      <c r="AB599" s="10">
        <f>Y599+tabel1!$G$6</f>
        <v>13.93576</v>
      </c>
      <c r="AC599">
        <v>5.1281169999999996</v>
      </c>
      <c r="AD599">
        <v>3.9357600000000001</v>
      </c>
      <c r="AE599" s="4">
        <f t="shared" si="39"/>
        <v>0.28242162609000154</v>
      </c>
      <c r="AF599" s="4">
        <f>AC599/tabel1!$I$7</f>
        <v>359867.85964912281</v>
      </c>
      <c r="AG599" s="10">
        <f>AD599+tabel1!$G$6</f>
        <v>13.93576</v>
      </c>
      <c r="AH599"/>
    </row>
    <row r="600" spans="1:34" x14ac:dyDescent="0.45">
      <c r="A600">
        <v>5.1155189999999999</v>
      </c>
      <c r="B600">
        <v>3.9413879999999999</v>
      </c>
      <c r="C600" s="4">
        <f t="shared" si="36"/>
        <v>0.28271130535926553</v>
      </c>
      <c r="D600" s="4">
        <f>A600/tabel1!$I$6</f>
        <v>163174.44976076554</v>
      </c>
      <c r="E600" s="10">
        <f>B600+tabel1!$G$6</f>
        <v>13.941388</v>
      </c>
      <c r="F600">
        <v>5.1155189999999999</v>
      </c>
      <c r="G600">
        <v>3.9413879999999999</v>
      </c>
      <c r="H600" s="4">
        <f t="shared" si="37"/>
        <v>0.28271130535926553</v>
      </c>
      <c r="I600" s="4">
        <f>F600/tabel1!$I$6</f>
        <v>163174.44976076554</v>
      </c>
      <c r="J600" s="10">
        <f>G600+tabel1!$G$6</f>
        <v>13.941388</v>
      </c>
      <c r="K600"/>
      <c r="X600">
        <v>5.1155189999999999</v>
      </c>
      <c r="Y600">
        <v>3.9413879999999999</v>
      </c>
      <c r="Z600" s="4">
        <f t="shared" si="38"/>
        <v>0.28271130535926553</v>
      </c>
      <c r="AA600" s="4">
        <f>X600/tabel1!$I$7</f>
        <v>358983.78947368421</v>
      </c>
      <c r="AB600" s="10">
        <f>Y600+tabel1!$G$6</f>
        <v>13.941388</v>
      </c>
      <c r="AC600">
        <v>5.1155189999999999</v>
      </c>
      <c r="AD600">
        <v>3.9413879999999999</v>
      </c>
      <c r="AE600" s="4">
        <f t="shared" si="39"/>
        <v>0.28271130535926553</v>
      </c>
      <c r="AF600" s="4">
        <f>AC600/tabel1!$I$7</f>
        <v>358983.78947368421</v>
      </c>
      <c r="AG600" s="10">
        <f>AD600+tabel1!$G$6</f>
        <v>13.941388</v>
      </c>
      <c r="AH600"/>
    </row>
    <row r="601" spans="1:34" x14ac:dyDescent="0.45">
      <c r="A601">
        <v>5.0994859999999997</v>
      </c>
      <c r="B601">
        <v>3.9475820000000001</v>
      </c>
      <c r="C601" s="4">
        <f t="shared" si="36"/>
        <v>0.28302984703728573</v>
      </c>
      <c r="D601" s="4">
        <f>A601/tabel1!$I$6</f>
        <v>162663.03030303027</v>
      </c>
      <c r="E601" s="10">
        <f>B601+tabel1!$G$6</f>
        <v>13.947582000000001</v>
      </c>
      <c r="F601">
        <v>5.0994859999999997</v>
      </c>
      <c r="G601">
        <v>3.9475820000000001</v>
      </c>
      <c r="H601" s="4">
        <f t="shared" si="37"/>
        <v>0.28302984703728573</v>
      </c>
      <c r="I601" s="4">
        <f>F601/tabel1!$I$6</f>
        <v>162663.03030303027</v>
      </c>
      <c r="J601" s="10">
        <f>G601+tabel1!$G$6</f>
        <v>13.947582000000001</v>
      </c>
      <c r="K601"/>
      <c r="X601">
        <v>5.0994859999999997</v>
      </c>
      <c r="Y601">
        <v>3.9475820000000001</v>
      </c>
      <c r="Z601" s="4">
        <f t="shared" si="38"/>
        <v>0.28302984703728573</v>
      </c>
      <c r="AA601" s="4">
        <f>X601/tabel1!$I$7</f>
        <v>357858.66666666669</v>
      </c>
      <c r="AB601" s="10">
        <f>Y601+tabel1!$G$6</f>
        <v>13.947582000000001</v>
      </c>
      <c r="AC601">
        <v>5.0994859999999997</v>
      </c>
      <c r="AD601">
        <v>3.9475820000000001</v>
      </c>
      <c r="AE601" s="4">
        <f t="shared" si="39"/>
        <v>0.28302984703728573</v>
      </c>
      <c r="AF601" s="4">
        <f>AC601/tabel1!$I$7</f>
        <v>357858.66666666669</v>
      </c>
      <c r="AG601" s="10">
        <f>AD601+tabel1!$G$6</f>
        <v>13.947582000000001</v>
      </c>
      <c r="AH601"/>
    </row>
    <row r="602" spans="1:34" x14ac:dyDescent="0.45">
      <c r="A602">
        <v>5.0777279999999996</v>
      </c>
      <c r="B602">
        <v>3.954475</v>
      </c>
      <c r="C602" s="4">
        <f t="shared" si="36"/>
        <v>0.28338400405604652</v>
      </c>
      <c r="D602" s="4">
        <f>A602/tabel1!$I$6</f>
        <v>161968.99521531098</v>
      </c>
      <c r="E602" s="10">
        <f>B602+tabel1!$G$6</f>
        <v>13.954475</v>
      </c>
      <c r="F602">
        <v>5.0777279999999996</v>
      </c>
      <c r="G602">
        <v>3.954475</v>
      </c>
      <c r="H602" s="4">
        <f t="shared" si="37"/>
        <v>0.28338400405604652</v>
      </c>
      <c r="I602" s="4">
        <f>F602/tabel1!$I$6</f>
        <v>161968.99521531098</v>
      </c>
      <c r="J602" s="10">
        <f>G602+tabel1!$G$6</f>
        <v>13.954475</v>
      </c>
      <c r="K602"/>
      <c r="X602">
        <v>5.0777279999999996</v>
      </c>
      <c r="Y602">
        <v>3.954475</v>
      </c>
      <c r="Z602" s="4">
        <f t="shared" si="38"/>
        <v>0.28338400405604652</v>
      </c>
      <c r="AA602" s="4">
        <f>X602/tabel1!$I$7</f>
        <v>356331.78947368421</v>
      </c>
      <c r="AB602" s="10">
        <f>Y602+tabel1!$G$6</f>
        <v>13.954475</v>
      </c>
      <c r="AC602">
        <v>5.0777279999999996</v>
      </c>
      <c r="AD602">
        <v>3.954475</v>
      </c>
      <c r="AE602" s="4">
        <f t="shared" si="39"/>
        <v>0.28338400405604652</v>
      </c>
      <c r="AF602" s="4">
        <f>AC602/tabel1!$I$7</f>
        <v>356331.78947368421</v>
      </c>
      <c r="AG602" s="10">
        <f>AD602+tabel1!$G$6</f>
        <v>13.954475</v>
      </c>
      <c r="AH602"/>
    </row>
    <row r="603" spans="1:34" x14ac:dyDescent="0.45">
      <c r="A603">
        <v>5.0559700000000003</v>
      </c>
      <c r="B603">
        <v>3.9620669999999998</v>
      </c>
      <c r="C603" s="4">
        <f t="shared" si="36"/>
        <v>0.28377367047443619</v>
      </c>
      <c r="D603" s="4">
        <f>A603/tabel1!$I$6</f>
        <v>161274.96012759171</v>
      </c>
      <c r="E603" s="10">
        <f>B603+tabel1!$G$6</f>
        <v>13.962066999999999</v>
      </c>
      <c r="F603">
        <v>5.0559700000000003</v>
      </c>
      <c r="G603">
        <v>3.9620669999999998</v>
      </c>
      <c r="H603" s="4">
        <f t="shared" si="37"/>
        <v>0.28377367047443619</v>
      </c>
      <c r="I603" s="4">
        <f>F603/tabel1!$I$6</f>
        <v>161274.96012759171</v>
      </c>
      <c r="J603" s="10">
        <f>G603+tabel1!$G$6</f>
        <v>13.962066999999999</v>
      </c>
      <c r="K603"/>
      <c r="X603">
        <v>5.0559700000000003</v>
      </c>
      <c r="Y603">
        <v>3.9620669999999998</v>
      </c>
      <c r="Z603" s="4">
        <f t="shared" si="38"/>
        <v>0.28377367047443619</v>
      </c>
      <c r="AA603" s="4">
        <f>X603/tabel1!$I$7</f>
        <v>354804.9122807018</v>
      </c>
      <c r="AB603" s="10">
        <f>Y603+tabel1!$G$6</f>
        <v>13.962066999999999</v>
      </c>
      <c r="AC603">
        <v>5.0559700000000003</v>
      </c>
      <c r="AD603">
        <v>3.9620669999999998</v>
      </c>
      <c r="AE603" s="4">
        <f t="shared" si="39"/>
        <v>0.28377367047443619</v>
      </c>
      <c r="AF603" s="4">
        <f>AC603/tabel1!$I$7</f>
        <v>354804.9122807018</v>
      </c>
      <c r="AG603" s="10">
        <f>AD603+tabel1!$G$6</f>
        <v>13.962066999999999</v>
      </c>
      <c r="AH603"/>
    </row>
    <row r="604" spans="1:34" x14ac:dyDescent="0.45">
      <c r="A604">
        <v>5.0548250000000001</v>
      </c>
      <c r="B604">
        <v>3.970059</v>
      </c>
      <c r="C604" s="4">
        <f t="shared" si="36"/>
        <v>0.28418340967636574</v>
      </c>
      <c r="D604" s="4">
        <f>A604/tabel1!$I$6</f>
        <v>161238.4370015949</v>
      </c>
      <c r="E604" s="10">
        <f>B604+tabel1!$G$6</f>
        <v>13.970058999999999</v>
      </c>
      <c r="F604">
        <v>5.0548250000000001</v>
      </c>
      <c r="G604">
        <v>3.970059</v>
      </c>
      <c r="H604" s="4">
        <f t="shared" si="37"/>
        <v>0.28418340967636574</v>
      </c>
      <c r="I604" s="4">
        <f>F604/tabel1!$I$6</f>
        <v>161238.4370015949</v>
      </c>
      <c r="J604" s="10">
        <f>G604+tabel1!$G$6</f>
        <v>13.970058999999999</v>
      </c>
      <c r="K604"/>
      <c r="X604">
        <v>5.0548250000000001</v>
      </c>
      <c r="Y604">
        <v>3.970059</v>
      </c>
      <c r="Z604" s="4">
        <f t="shared" si="38"/>
        <v>0.28418340967636574</v>
      </c>
      <c r="AA604" s="4">
        <f>X604/tabel1!$I$7</f>
        <v>354724.56140350882</v>
      </c>
      <c r="AB604" s="10">
        <f>Y604+tabel1!$G$6</f>
        <v>13.970058999999999</v>
      </c>
      <c r="AC604">
        <v>5.0548250000000001</v>
      </c>
      <c r="AD604">
        <v>3.970059</v>
      </c>
      <c r="AE604" s="4">
        <f t="shared" si="39"/>
        <v>0.28418340967636574</v>
      </c>
      <c r="AF604" s="4">
        <f>AC604/tabel1!$I$7</f>
        <v>354724.56140350882</v>
      </c>
      <c r="AG604" s="10">
        <f>AD604+tabel1!$G$6</f>
        <v>13.970058999999999</v>
      </c>
      <c r="AH604"/>
    </row>
    <row r="605" spans="1:34" x14ac:dyDescent="0.45">
      <c r="A605">
        <v>5.0433729999999999</v>
      </c>
      <c r="B605">
        <v>3.9780850000000001</v>
      </c>
      <c r="C605" s="4">
        <f t="shared" si="36"/>
        <v>0.28459442048034478</v>
      </c>
      <c r="D605" s="4">
        <f>A605/tabel1!$I$6</f>
        <v>160873.1419457735</v>
      </c>
      <c r="E605" s="10">
        <f>B605+tabel1!$G$6</f>
        <v>13.978085</v>
      </c>
      <c r="F605">
        <v>5.0433729999999999</v>
      </c>
      <c r="G605">
        <v>3.9780850000000001</v>
      </c>
      <c r="H605" s="4">
        <f t="shared" si="37"/>
        <v>0.28459442048034478</v>
      </c>
      <c r="I605" s="4">
        <f>F605/tabel1!$I$6</f>
        <v>160873.1419457735</v>
      </c>
      <c r="J605" s="10">
        <f>G605+tabel1!$G$6</f>
        <v>13.978085</v>
      </c>
      <c r="K605"/>
      <c r="X605">
        <v>5.0433729999999999</v>
      </c>
      <c r="Y605">
        <v>3.9780850000000001</v>
      </c>
      <c r="Z605" s="4">
        <f t="shared" si="38"/>
        <v>0.28459442048034478</v>
      </c>
      <c r="AA605" s="4">
        <f>X605/tabel1!$I$7</f>
        <v>353920.91228070174</v>
      </c>
      <c r="AB605" s="10">
        <f>Y605+tabel1!$G$6</f>
        <v>13.978085</v>
      </c>
      <c r="AC605">
        <v>5.0433729999999999</v>
      </c>
      <c r="AD605">
        <v>3.9780850000000001</v>
      </c>
      <c r="AE605" s="4">
        <f t="shared" si="39"/>
        <v>0.28459442048034478</v>
      </c>
      <c r="AF605" s="4">
        <f>AC605/tabel1!$I$7</f>
        <v>353920.91228070174</v>
      </c>
      <c r="AG605" s="10">
        <f>AD605+tabel1!$G$6</f>
        <v>13.978085</v>
      </c>
      <c r="AH605"/>
    </row>
    <row r="606" spans="1:34" x14ac:dyDescent="0.45">
      <c r="A606">
        <v>5.0628409999999997</v>
      </c>
      <c r="B606">
        <v>3.985976</v>
      </c>
      <c r="C606" s="4">
        <f t="shared" si="36"/>
        <v>0.28499805805472567</v>
      </c>
      <c r="D606" s="4">
        <f>A606/tabel1!$I$6</f>
        <v>161494.13078149917</v>
      </c>
      <c r="E606" s="10">
        <f>B606+tabel1!$G$6</f>
        <v>13.985976000000001</v>
      </c>
      <c r="F606">
        <v>5.0628409999999997</v>
      </c>
      <c r="G606">
        <v>3.985976</v>
      </c>
      <c r="H606" s="4">
        <f t="shared" si="37"/>
        <v>0.28499805805472567</v>
      </c>
      <c r="I606" s="4">
        <f>F606/tabel1!$I$6</f>
        <v>161494.13078149917</v>
      </c>
      <c r="J606" s="10">
        <f>G606+tabel1!$G$6</f>
        <v>13.985976000000001</v>
      </c>
      <c r="K606"/>
      <c r="X606">
        <v>5.0628409999999997</v>
      </c>
      <c r="Y606">
        <v>3.985976</v>
      </c>
      <c r="Z606" s="4">
        <f t="shared" si="38"/>
        <v>0.28499805805472567</v>
      </c>
      <c r="AA606" s="4">
        <f>X606/tabel1!$I$7</f>
        <v>355287.08771929826</v>
      </c>
      <c r="AB606" s="10">
        <f>Y606+tabel1!$G$6</f>
        <v>13.985976000000001</v>
      </c>
      <c r="AC606">
        <v>5.0628409999999997</v>
      </c>
      <c r="AD606">
        <v>3.985976</v>
      </c>
      <c r="AE606" s="4">
        <f t="shared" si="39"/>
        <v>0.28499805805472567</v>
      </c>
      <c r="AF606" s="4">
        <f>AC606/tabel1!$I$7</f>
        <v>355287.08771929826</v>
      </c>
      <c r="AG606" s="10">
        <f>AD606+tabel1!$G$6</f>
        <v>13.985976000000001</v>
      </c>
      <c r="AH606"/>
    </row>
    <row r="607" spans="1:34" x14ac:dyDescent="0.45">
      <c r="A607">
        <v>5.0519619999999996</v>
      </c>
      <c r="B607">
        <v>3.9933360000000002</v>
      </c>
      <c r="C607" s="4">
        <f t="shared" si="36"/>
        <v>0.28537412379721322</v>
      </c>
      <c r="D607" s="4">
        <f>A607/tabel1!$I$6</f>
        <v>161147.11323763954</v>
      </c>
      <c r="E607" s="10">
        <f>B607+tabel1!$G$6</f>
        <v>13.993335999999999</v>
      </c>
      <c r="F607">
        <v>5.0519619999999996</v>
      </c>
      <c r="G607">
        <v>3.9933360000000002</v>
      </c>
      <c r="H607" s="4">
        <f t="shared" si="37"/>
        <v>0.28537412379721322</v>
      </c>
      <c r="I607" s="4">
        <f>F607/tabel1!$I$6</f>
        <v>161147.11323763954</v>
      </c>
      <c r="J607" s="10">
        <f>G607+tabel1!$G$6</f>
        <v>13.993335999999999</v>
      </c>
      <c r="K607"/>
      <c r="X607">
        <v>5.0519619999999996</v>
      </c>
      <c r="Y607">
        <v>3.9933360000000002</v>
      </c>
      <c r="Z607" s="4">
        <f t="shared" si="38"/>
        <v>0.28537412379721322</v>
      </c>
      <c r="AA607" s="4">
        <f>X607/tabel1!$I$7</f>
        <v>354523.64912280702</v>
      </c>
      <c r="AB607" s="10">
        <f>Y607+tabel1!$G$6</f>
        <v>13.993335999999999</v>
      </c>
      <c r="AC607">
        <v>5.0519619999999996</v>
      </c>
      <c r="AD607">
        <v>3.9933360000000002</v>
      </c>
      <c r="AE607" s="4">
        <f t="shared" si="39"/>
        <v>0.28537412379721322</v>
      </c>
      <c r="AF607" s="4">
        <f>AC607/tabel1!$I$7</f>
        <v>354523.64912280702</v>
      </c>
      <c r="AG607" s="10">
        <f>AD607+tabel1!$G$6</f>
        <v>13.993335999999999</v>
      </c>
      <c r="AH607"/>
    </row>
    <row r="608" spans="1:34" x14ac:dyDescent="0.45">
      <c r="A608">
        <v>5.0376469999999998</v>
      </c>
      <c r="B608">
        <v>3.9997630000000002</v>
      </c>
      <c r="C608" s="4">
        <f t="shared" si="36"/>
        <v>0.28570219367285005</v>
      </c>
      <c r="D608" s="4">
        <f>A608/tabel1!$I$6</f>
        <v>160690.49441786282</v>
      </c>
      <c r="E608" s="10">
        <f>B608+tabel1!$G$6</f>
        <v>13.999763</v>
      </c>
      <c r="F608">
        <v>5.0376469999999998</v>
      </c>
      <c r="G608">
        <v>3.9997630000000002</v>
      </c>
      <c r="H608" s="4">
        <f t="shared" si="37"/>
        <v>0.28570219367285005</v>
      </c>
      <c r="I608" s="4">
        <f>F608/tabel1!$I$6</f>
        <v>160690.49441786282</v>
      </c>
      <c r="J608" s="10">
        <f>G608+tabel1!$G$6</f>
        <v>13.999763</v>
      </c>
      <c r="K608"/>
      <c r="X608">
        <v>5.0376469999999998</v>
      </c>
      <c r="Y608">
        <v>3.9997630000000002</v>
      </c>
      <c r="Z608" s="4">
        <f t="shared" si="38"/>
        <v>0.28570219367285005</v>
      </c>
      <c r="AA608" s="4">
        <f>X608/tabel1!$I$7</f>
        <v>353519.08771929826</v>
      </c>
      <c r="AB608" s="10">
        <f>Y608+tabel1!$G$6</f>
        <v>13.999763</v>
      </c>
      <c r="AC608">
        <v>5.0376469999999998</v>
      </c>
      <c r="AD608">
        <v>3.9997630000000002</v>
      </c>
      <c r="AE608" s="4">
        <f t="shared" si="39"/>
        <v>0.28570219367285005</v>
      </c>
      <c r="AF608" s="4">
        <f>AC608/tabel1!$I$7</f>
        <v>353519.08771929826</v>
      </c>
      <c r="AG608" s="10">
        <f>AD608+tabel1!$G$6</f>
        <v>13.999763</v>
      </c>
      <c r="AH608"/>
    </row>
    <row r="609" spans="1:34" x14ac:dyDescent="0.45">
      <c r="A609">
        <v>5.0256220000000003</v>
      </c>
      <c r="B609">
        <v>4.0055899999999998</v>
      </c>
      <c r="C609" s="4">
        <f t="shared" si="36"/>
        <v>0.28599937596345459</v>
      </c>
      <c r="D609" s="4">
        <f>A609/tabel1!$I$6</f>
        <v>160306.92185007973</v>
      </c>
      <c r="E609" s="10">
        <f>B609+tabel1!$G$6</f>
        <v>14.00559</v>
      </c>
      <c r="F609">
        <v>5.0256220000000003</v>
      </c>
      <c r="G609">
        <v>4.0055899999999998</v>
      </c>
      <c r="H609" s="4">
        <f t="shared" si="37"/>
        <v>0.28599937596345459</v>
      </c>
      <c r="I609" s="4">
        <f>F609/tabel1!$I$6</f>
        <v>160306.92185007973</v>
      </c>
      <c r="J609" s="10">
        <f>G609+tabel1!$G$6</f>
        <v>14.00559</v>
      </c>
      <c r="K609"/>
      <c r="X609">
        <v>5.0256220000000003</v>
      </c>
      <c r="Y609">
        <v>4.0055899999999998</v>
      </c>
      <c r="Z609" s="4">
        <f t="shared" si="38"/>
        <v>0.28599937596345459</v>
      </c>
      <c r="AA609" s="4">
        <f>X609/tabel1!$I$7</f>
        <v>352675.22807017551</v>
      </c>
      <c r="AB609" s="10">
        <f>Y609+tabel1!$G$6</f>
        <v>14.00559</v>
      </c>
      <c r="AC609">
        <v>5.0256220000000003</v>
      </c>
      <c r="AD609">
        <v>4.0055899999999998</v>
      </c>
      <c r="AE609" s="4">
        <f t="shared" si="39"/>
        <v>0.28599937596345459</v>
      </c>
      <c r="AF609" s="4">
        <f>AC609/tabel1!$I$7</f>
        <v>352675.22807017551</v>
      </c>
      <c r="AG609" s="10">
        <f>AD609+tabel1!$G$6</f>
        <v>14.00559</v>
      </c>
      <c r="AH609"/>
    </row>
    <row r="610" spans="1:34" x14ac:dyDescent="0.45">
      <c r="A610">
        <v>4.9941310000000003</v>
      </c>
      <c r="B610">
        <v>4.0111509999999999</v>
      </c>
      <c r="C610" s="4">
        <f t="shared" si="36"/>
        <v>0.28628276149475512</v>
      </c>
      <c r="D610" s="4">
        <f>A610/tabel1!$I$6</f>
        <v>159302.42424242423</v>
      </c>
      <c r="E610" s="10">
        <f>B610+tabel1!$G$6</f>
        <v>14.011151</v>
      </c>
      <c r="F610">
        <v>4.9941310000000003</v>
      </c>
      <c r="G610">
        <v>4.0111509999999999</v>
      </c>
      <c r="H610" s="4">
        <f t="shared" si="37"/>
        <v>0.28628276149475512</v>
      </c>
      <c r="I610" s="4">
        <f>F610/tabel1!$I$6</f>
        <v>159302.42424242423</v>
      </c>
      <c r="J610" s="10">
        <f>G610+tabel1!$G$6</f>
        <v>14.011151</v>
      </c>
      <c r="K610"/>
      <c r="X610">
        <v>4.9941310000000003</v>
      </c>
      <c r="Y610">
        <v>4.0111509999999999</v>
      </c>
      <c r="Z610" s="4">
        <f t="shared" si="38"/>
        <v>0.28628276149475512</v>
      </c>
      <c r="AA610" s="4">
        <f>X610/tabel1!$I$7</f>
        <v>350465.33333333337</v>
      </c>
      <c r="AB610" s="10">
        <f>Y610+tabel1!$G$6</f>
        <v>14.011151</v>
      </c>
      <c r="AC610">
        <v>4.9941310000000003</v>
      </c>
      <c r="AD610">
        <v>4.0111509999999999</v>
      </c>
      <c r="AE610" s="4">
        <f t="shared" si="39"/>
        <v>0.28628276149475512</v>
      </c>
      <c r="AF610" s="4">
        <f>AC610/tabel1!$I$7</f>
        <v>350465.33333333337</v>
      </c>
      <c r="AG610" s="10">
        <f>AD610+tabel1!$G$6</f>
        <v>14.011151</v>
      </c>
      <c r="AH610"/>
    </row>
    <row r="611" spans="1:34" x14ac:dyDescent="0.45">
      <c r="A611">
        <v>4.9826790000000001</v>
      </c>
      <c r="B611">
        <v>4.0165790000000001</v>
      </c>
      <c r="C611" s="4">
        <f t="shared" si="36"/>
        <v>0.28655915255783881</v>
      </c>
      <c r="D611" s="4">
        <f>A611/tabel1!$I$6</f>
        <v>158937.12918660286</v>
      </c>
      <c r="E611" s="10">
        <f>B611+tabel1!$G$6</f>
        <v>14.016579</v>
      </c>
      <c r="F611">
        <v>4.9826790000000001</v>
      </c>
      <c r="G611">
        <v>4.0165790000000001</v>
      </c>
      <c r="H611" s="4">
        <f t="shared" si="37"/>
        <v>0.28655915255783881</v>
      </c>
      <c r="I611" s="4">
        <f>F611/tabel1!$I$6</f>
        <v>158937.12918660286</v>
      </c>
      <c r="J611" s="10">
        <f>G611+tabel1!$G$6</f>
        <v>14.016579</v>
      </c>
      <c r="K611"/>
      <c r="X611">
        <v>4.9826790000000001</v>
      </c>
      <c r="Y611">
        <v>4.0165790000000001</v>
      </c>
      <c r="Z611" s="4">
        <f t="shared" si="38"/>
        <v>0.28655915255783881</v>
      </c>
      <c r="AA611" s="4">
        <f>X611/tabel1!$I$7</f>
        <v>349661.68421052635</v>
      </c>
      <c r="AB611" s="10">
        <f>Y611+tabel1!$G$6</f>
        <v>14.016579</v>
      </c>
      <c r="AC611">
        <v>4.9826790000000001</v>
      </c>
      <c r="AD611">
        <v>4.0165790000000001</v>
      </c>
      <c r="AE611" s="4">
        <f t="shared" si="39"/>
        <v>0.28655915255783881</v>
      </c>
      <c r="AF611" s="4">
        <f>AC611/tabel1!$I$7</f>
        <v>349661.68421052635</v>
      </c>
      <c r="AG611" s="10">
        <f>AD611+tabel1!$G$6</f>
        <v>14.016579</v>
      </c>
      <c r="AH611"/>
    </row>
    <row r="612" spans="1:34" x14ac:dyDescent="0.45">
      <c r="A612">
        <v>5.0027189999999999</v>
      </c>
      <c r="B612">
        <v>4.0221739999999997</v>
      </c>
      <c r="C612" s="4">
        <f t="shared" si="36"/>
        <v>0.28684382321885321</v>
      </c>
      <c r="D612" s="4">
        <f>A612/tabel1!$I$6</f>
        <v>159576.36363636362</v>
      </c>
      <c r="E612" s="10">
        <f>B612+tabel1!$G$6</f>
        <v>14.022174</v>
      </c>
      <c r="F612">
        <v>5.0027189999999999</v>
      </c>
      <c r="G612">
        <v>4.0221739999999997</v>
      </c>
      <c r="H612" s="4">
        <f t="shared" si="37"/>
        <v>0.28684382321885321</v>
      </c>
      <c r="I612" s="4">
        <f>F612/tabel1!$I$6</f>
        <v>159576.36363636362</v>
      </c>
      <c r="J612" s="10">
        <f>G612+tabel1!$G$6</f>
        <v>14.022174</v>
      </c>
      <c r="K612"/>
      <c r="X612">
        <v>5.0027189999999999</v>
      </c>
      <c r="Y612">
        <v>4.0221739999999997</v>
      </c>
      <c r="Z612" s="4">
        <f t="shared" si="38"/>
        <v>0.28684382321885321</v>
      </c>
      <c r="AA612" s="4">
        <f>X612/tabel1!$I$7</f>
        <v>351068</v>
      </c>
      <c r="AB612" s="10">
        <f>Y612+tabel1!$G$6</f>
        <v>14.022174</v>
      </c>
      <c r="AC612">
        <v>5.0027189999999999</v>
      </c>
      <c r="AD612">
        <v>4.0221739999999997</v>
      </c>
      <c r="AE612" s="4">
        <f t="shared" si="39"/>
        <v>0.28684382321885321</v>
      </c>
      <c r="AF612" s="4">
        <f>AC612/tabel1!$I$7</f>
        <v>351068</v>
      </c>
      <c r="AG612" s="10">
        <f>AD612+tabel1!$G$6</f>
        <v>14.022174</v>
      </c>
      <c r="AH612"/>
    </row>
    <row r="613" spans="1:34" x14ac:dyDescent="0.45">
      <c r="A613">
        <v>4.9677910000000001</v>
      </c>
      <c r="B613">
        <v>4.0281339999999997</v>
      </c>
      <c r="C613" s="4">
        <f t="shared" si="36"/>
        <v>0.28714681510741197</v>
      </c>
      <c r="D613" s="4">
        <f>A613/tabel1!$I$6</f>
        <v>158462.23285486441</v>
      </c>
      <c r="E613" s="10">
        <f>B613+tabel1!$G$6</f>
        <v>14.028134</v>
      </c>
      <c r="F613">
        <v>4.9677910000000001</v>
      </c>
      <c r="G613">
        <v>4.0281339999999997</v>
      </c>
      <c r="H613" s="4">
        <f t="shared" si="37"/>
        <v>0.28714681510741197</v>
      </c>
      <c r="I613" s="4">
        <f>F613/tabel1!$I$6</f>
        <v>158462.23285486441</v>
      </c>
      <c r="J613" s="10">
        <f>G613+tabel1!$G$6</f>
        <v>14.028134</v>
      </c>
      <c r="K613"/>
      <c r="X613">
        <v>4.9677910000000001</v>
      </c>
      <c r="Y613">
        <v>4.0281339999999997</v>
      </c>
      <c r="Z613" s="4">
        <f t="shared" si="38"/>
        <v>0.28714681510741197</v>
      </c>
      <c r="AA613" s="4">
        <f>X613/tabel1!$I$7</f>
        <v>348616.9122807018</v>
      </c>
      <c r="AB613" s="10">
        <f>Y613+tabel1!$G$6</f>
        <v>14.028134</v>
      </c>
      <c r="AC613">
        <v>4.9677910000000001</v>
      </c>
      <c r="AD613">
        <v>4.0281339999999997</v>
      </c>
      <c r="AE613" s="4">
        <f t="shared" si="39"/>
        <v>0.28714681510741197</v>
      </c>
      <c r="AF613" s="4">
        <f>AC613/tabel1!$I$7</f>
        <v>348616.9122807018</v>
      </c>
      <c r="AG613" s="10">
        <f>AD613+tabel1!$G$6</f>
        <v>14.028134</v>
      </c>
      <c r="AH613"/>
    </row>
    <row r="614" spans="1:34" x14ac:dyDescent="0.45">
      <c r="A614">
        <v>4.9540490000000004</v>
      </c>
      <c r="B614">
        <v>4.0347939999999998</v>
      </c>
      <c r="C614" s="4">
        <f t="shared" si="36"/>
        <v>0.28748508884419677</v>
      </c>
      <c r="D614" s="4">
        <f>A614/tabel1!$I$6</f>
        <v>158023.89154704942</v>
      </c>
      <c r="E614" s="10">
        <f>B614+tabel1!$G$6</f>
        <v>14.034794</v>
      </c>
      <c r="F614">
        <v>4.9540490000000004</v>
      </c>
      <c r="G614">
        <v>4.0347939999999998</v>
      </c>
      <c r="H614" s="4">
        <f t="shared" si="37"/>
        <v>0.28748508884419677</v>
      </c>
      <c r="I614" s="4">
        <f>F614/tabel1!$I$6</f>
        <v>158023.89154704942</v>
      </c>
      <c r="J614" s="10">
        <f>G614+tabel1!$G$6</f>
        <v>14.034794</v>
      </c>
      <c r="K614"/>
      <c r="X614">
        <v>4.9540490000000004</v>
      </c>
      <c r="Y614">
        <v>4.0347939999999998</v>
      </c>
      <c r="Z614" s="4">
        <f t="shared" si="38"/>
        <v>0.28748508884419677</v>
      </c>
      <c r="AA614" s="4">
        <f>X614/tabel1!$I$7</f>
        <v>347652.56140350882</v>
      </c>
      <c r="AB614" s="10">
        <f>Y614+tabel1!$G$6</f>
        <v>14.034794</v>
      </c>
      <c r="AC614">
        <v>4.9540490000000004</v>
      </c>
      <c r="AD614">
        <v>4.0347939999999998</v>
      </c>
      <c r="AE614" s="4">
        <f t="shared" si="39"/>
        <v>0.28748508884419677</v>
      </c>
      <c r="AF614" s="4">
        <f>AC614/tabel1!$I$7</f>
        <v>347652.56140350882</v>
      </c>
      <c r="AG614" s="10">
        <f>AD614+tabel1!$G$6</f>
        <v>14.034794</v>
      </c>
      <c r="AH614"/>
    </row>
    <row r="615" spans="1:34" x14ac:dyDescent="0.45">
      <c r="A615">
        <v>4.9637830000000003</v>
      </c>
      <c r="B615">
        <v>4.0419869999999998</v>
      </c>
      <c r="C615" s="4">
        <f t="shared" si="36"/>
        <v>0.28785007420958303</v>
      </c>
      <c r="D615" s="4">
        <f>A615/tabel1!$I$6</f>
        <v>158334.38596491228</v>
      </c>
      <c r="E615" s="10">
        <f>B615+tabel1!$G$6</f>
        <v>14.041986999999999</v>
      </c>
      <c r="F615">
        <v>4.9637830000000003</v>
      </c>
      <c r="G615">
        <v>4.0419869999999998</v>
      </c>
      <c r="H615" s="4">
        <f t="shared" si="37"/>
        <v>0.28785007420958303</v>
      </c>
      <c r="I615" s="4">
        <f>F615/tabel1!$I$6</f>
        <v>158334.38596491228</v>
      </c>
      <c r="J615" s="10">
        <f>G615+tabel1!$G$6</f>
        <v>14.041986999999999</v>
      </c>
      <c r="K615"/>
      <c r="X615">
        <v>4.9637830000000003</v>
      </c>
      <c r="Y615">
        <v>4.0419869999999998</v>
      </c>
      <c r="Z615" s="4">
        <f t="shared" si="38"/>
        <v>0.28785007420958303</v>
      </c>
      <c r="AA615" s="4">
        <f>X615/tabel1!$I$7</f>
        <v>348335.64912280708</v>
      </c>
      <c r="AB615" s="10">
        <f>Y615+tabel1!$G$6</f>
        <v>14.041986999999999</v>
      </c>
      <c r="AC615">
        <v>4.9637830000000003</v>
      </c>
      <c r="AD615">
        <v>4.0419869999999998</v>
      </c>
      <c r="AE615" s="4">
        <f t="shared" si="39"/>
        <v>0.28785007420958303</v>
      </c>
      <c r="AF615" s="4">
        <f>AC615/tabel1!$I$7</f>
        <v>348335.64912280708</v>
      </c>
      <c r="AG615" s="10">
        <f>AD615+tabel1!$G$6</f>
        <v>14.041986999999999</v>
      </c>
      <c r="AH615"/>
    </row>
    <row r="616" spans="1:34" x14ac:dyDescent="0.45">
      <c r="A616">
        <v>4.9322910000000002</v>
      </c>
      <c r="B616">
        <v>4.0498789999999998</v>
      </c>
      <c r="C616" s="4">
        <f t="shared" si="36"/>
        <v>0.2882500980969302</v>
      </c>
      <c r="D616" s="4">
        <f>A616/tabel1!$I$6</f>
        <v>157329.85645933013</v>
      </c>
      <c r="E616" s="10">
        <f>B616+tabel1!$G$6</f>
        <v>14.049879000000001</v>
      </c>
      <c r="F616">
        <v>4.9322910000000002</v>
      </c>
      <c r="G616">
        <v>4.0498789999999998</v>
      </c>
      <c r="H616" s="4">
        <f t="shared" si="37"/>
        <v>0.2882500980969302</v>
      </c>
      <c r="I616" s="4">
        <f>F616/tabel1!$I$6</f>
        <v>157329.85645933013</v>
      </c>
      <c r="J616" s="10">
        <f>G616+tabel1!$G$6</f>
        <v>14.049879000000001</v>
      </c>
      <c r="K616"/>
      <c r="X616">
        <v>4.9322910000000002</v>
      </c>
      <c r="Y616">
        <v>4.0498789999999998</v>
      </c>
      <c r="Z616" s="4">
        <f t="shared" si="38"/>
        <v>0.2882500980969302</v>
      </c>
      <c r="AA616" s="4">
        <f>X616/tabel1!$I$7</f>
        <v>346125.68421052635</v>
      </c>
      <c r="AB616" s="10">
        <f>Y616+tabel1!$G$6</f>
        <v>14.049879000000001</v>
      </c>
      <c r="AC616">
        <v>4.9322910000000002</v>
      </c>
      <c r="AD616">
        <v>4.0498789999999998</v>
      </c>
      <c r="AE616" s="4">
        <f t="shared" si="39"/>
        <v>0.2882500980969302</v>
      </c>
      <c r="AF616" s="4">
        <f>AC616/tabel1!$I$7</f>
        <v>346125.68421052635</v>
      </c>
      <c r="AG616" s="10">
        <f>AD616+tabel1!$G$6</f>
        <v>14.049879000000001</v>
      </c>
      <c r="AH616"/>
    </row>
    <row r="617" spans="1:34" x14ac:dyDescent="0.45">
      <c r="A617">
        <v>4.9277100000000003</v>
      </c>
      <c r="B617">
        <v>4.058071</v>
      </c>
      <c r="C617" s="4">
        <f t="shared" si="36"/>
        <v>0.28866485309399847</v>
      </c>
      <c r="D617" s="4">
        <f>A617/tabel1!$I$6</f>
        <v>157183.73205741626</v>
      </c>
      <c r="E617" s="10">
        <f>B617+tabel1!$G$6</f>
        <v>14.058071</v>
      </c>
      <c r="F617">
        <v>4.9277100000000003</v>
      </c>
      <c r="G617">
        <v>4.058071</v>
      </c>
      <c r="H617" s="4">
        <f t="shared" si="37"/>
        <v>0.28866485309399847</v>
      </c>
      <c r="I617" s="4">
        <f>F617/tabel1!$I$6</f>
        <v>157183.73205741626</v>
      </c>
      <c r="J617" s="10">
        <f>G617+tabel1!$G$6</f>
        <v>14.058071</v>
      </c>
      <c r="K617"/>
      <c r="X617">
        <v>4.9277100000000003</v>
      </c>
      <c r="Y617">
        <v>4.058071</v>
      </c>
      <c r="Z617" s="4">
        <f t="shared" si="38"/>
        <v>0.28866485309399847</v>
      </c>
      <c r="AA617" s="4">
        <f>X617/tabel1!$I$7</f>
        <v>345804.21052631584</v>
      </c>
      <c r="AB617" s="10">
        <f>Y617+tabel1!$G$6</f>
        <v>14.058071</v>
      </c>
      <c r="AC617">
        <v>4.9277100000000003</v>
      </c>
      <c r="AD617">
        <v>4.058071</v>
      </c>
      <c r="AE617" s="4">
        <f t="shared" si="39"/>
        <v>0.28866485309399847</v>
      </c>
      <c r="AF617" s="4">
        <f>AC617/tabel1!$I$7</f>
        <v>345804.21052631584</v>
      </c>
      <c r="AG617" s="10">
        <f>AD617+tabel1!$G$6</f>
        <v>14.058071</v>
      </c>
      <c r="AH617"/>
    </row>
    <row r="618" spans="1:34" x14ac:dyDescent="0.45">
      <c r="A618">
        <v>4.9385890000000003</v>
      </c>
      <c r="B618">
        <v>4.0661959999999997</v>
      </c>
      <c r="C618" s="4">
        <f t="shared" si="36"/>
        <v>0.28907573874272757</v>
      </c>
      <c r="D618" s="4">
        <f>A618/tabel1!$I$6</f>
        <v>157530.74960127592</v>
      </c>
      <c r="E618" s="10">
        <f>B618+tabel1!$G$6</f>
        <v>14.066196</v>
      </c>
      <c r="F618">
        <v>4.9385890000000003</v>
      </c>
      <c r="G618">
        <v>4.0661959999999997</v>
      </c>
      <c r="H618" s="4">
        <f t="shared" si="37"/>
        <v>0.28907573874272757</v>
      </c>
      <c r="I618" s="4">
        <f>F618/tabel1!$I$6</f>
        <v>157530.74960127592</v>
      </c>
      <c r="J618" s="10">
        <f>G618+tabel1!$G$6</f>
        <v>14.066196</v>
      </c>
      <c r="K618"/>
      <c r="X618">
        <v>4.9385890000000003</v>
      </c>
      <c r="Y618">
        <v>4.0661959999999997</v>
      </c>
      <c r="Z618" s="4">
        <f t="shared" si="38"/>
        <v>0.28907573874272757</v>
      </c>
      <c r="AA618" s="4">
        <f>X618/tabel1!$I$7</f>
        <v>346567.64912280708</v>
      </c>
      <c r="AB618" s="10">
        <f>Y618+tabel1!$G$6</f>
        <v>14.066196</v>
      </c>
      <c r="AC618">
        <v>4.9385890000000003</v>
      </c>
      <c r="AD618">
        <v>4.0661959999999997</v>
      </c>
      <c r="AE618" s="4">
        <f t="shared" si="39"/>
        <v>0.28907573874272757</v>
      </c>
      <c r="AF618" s="4">
        <f>AC618/tabel1!$I$7</f>
        <v>346567.64912280708</v>
      </c>
      <c r="AG618" s="10">
        <f>AD618+tabel1!$G$6</f>
        <v>14.066196</v>
      </c>
      <c r="AH618"/>
    </row>
    <row r="619" spans="1:34" x14ac:dyDescent="0.45">
      <c r="A619">
        <v>4.931718</v>
      </c>
      <c r="B619">
        <v>4.0737550000000002</v>
      </c>
      <c r="C619" s="4">
        <f t="shared" si="36"/>
        <v>0.28945757546582274</v>
      </c>
      <c r="D619" s="4">
        <f>A619/tabel1!$I$6</f>
        <v>157311.5789473684</v>
      </c>
      <c r="E619" s="10">
        <f>B619+tabel1!$G$6</f>
        <v>14.073755</v>
      </c>
      <c r="F619">
        <v>4.931718</v>
      </c>
      <c r="G619">
        <v>4.0737550000000002</v>
      </c>
      <c r="H619" s="4">
        <f t="shared" si="37"/>
        <v>0.28945757546582274</v>
      </c>
      <c r="I619" s="4">
        <f>F619/tabel1!$I$6</f>
        <v>157311.5789473684</v>
      </c>
      <c r="J619" s="10">
        <f>G619+tabel1!$G$6</f>
        <v>14.073755</v>
      </c>
      <c r="K619"/>
      <c r="X619">
        <v>4.931718</v>
      </c>
      <c r="Y619">
        <v>4.0737550000000002</v>
      </c>
      <c r="Z619" s="4">
        <f t="shared" si="38"/>
        <v>0.28945757546582274</v>
      </c>
      <c r="AA619" s="4">
        <f>X619/tabel1!$I$7</f>
        <v>346085.47368421056</v>
      </c>
      <c r="AB619" s="10">
        <f>Y619+tabel1!$G$6</f>
        <v>14.073755</v>
      </c>
      <c r="AC619">
        <v>4.931718</v>
      </c>
      <c r="AD619">
        <v>4.0737550000000002</v>
      </c>
      <c r="AE619" s="4">
        <f t="shared" si="39"/>
        <v>0.28945757546582274</v>
      </c>
      <c r="AF619" s="4">
        <f>AC619/tabel1!$I$7</f>
        <v>346085.47368421056</v>
      </c>
      <c r="AG619" s="10">
        <f>AD619+tabel1!$G$6</f>
        <v>14.073755</v>
      </c>
      <c r="AH619"/>
    </row>
    <row r="620" spans="1:34" x14ac:dyDescent="0.45">
      <c r="A620">
        <v>4.9214120000000001</v>
      </c>
      <c r="B620">
        <v>4.0803820000000002</v>
      </c>
      <c r="C620" s="4">
        <f t="shared" si="36"/>
        <v>0.28979199570011666</v>
      </c>
      <c r="D620" s="4">
        <f>A620/tabel1!$I$6</f>
        <v>156982.83891547049</v>
      </c>
      <c r="E620" s="10">
        <f>B620+tabel1!$G$6</f>
        <v>14.080382</v>
      </c>
      <c r="F620">
        <v>4.9214120000000001</v>
      </c>
      <c r="G620">
        <v>4.0803820000000002</v>
      </c>
      <c r="H620" s="4">
        <f t="shared" si="37"/>
        <v>0.28979199570011666</v>
      </c>
      <c r="I620" s="4">
        <f>F620/tabel1!$I$6</f>
        <v>156982.83891547049</v>
      </c>
      <c r="J620" s="10">
        <f>G620+tabel1!$G$6</f>
        <v>14.080382</v>
      </c>
      <c r="K620"/>
      <c r="X620">
        <v>4.9214120000000001</v>
      </c>
      <c r="Y620">
        <v>4.0803820000000002</v>
      </c>
      <c r="Z620" s="4">
        <f t="shared" si="38"/>
        <v>0.28979199570011666</v>
      </c>
      <c r="AA620" s="4">
        <f>X620/tabel1!$I$7</f>
        <v>345362.24561403511</v>
      </c>
      <c r="AB620" s="10">
        <f>Y620+tabel1!$G$6</f>
        <v>14.080382</v>
      </c>
      <c r="AC620">
        <v>4.9214120000000001</v>
      </c>
      <c r="AD620">
        <v>4.0803820000000002</v>
      </c>
      <c r="AE620" s="4">
        <f t="shared" si="39"/>
        <v>0.28979199570011666</v>
      </c>
      <c r="AF620" s="4">
        <f>AC620/tabel1!$I$7</f>
        <v>345362.24561403511</v>
      </c>
      <c r="AG620" s="10">
        <f>AD620+tabel1!$G$6</f>
        <v>14.080382</v>
      </c>
      <c r="AH620"/>
    </row>
    <row r="621" spans="1:34" x14ac:dyDescent="0.45">
      <c r="A621">
        <v>4.931146</v>
      </c>
      <c r="B621">
        <v>4.0862100000000003</v>
      </c>
      <c r="C621" s="4">
        <f t="shared" si="36"/>
        <v>0.2900858357216029</v>
      </c>
      <c r="D621" s="4">
        <f>A621/tabel1!$I$6</f>
        <v>157293.33333333331</v>
      </c>
      <c r="E621" s="10">
        <f>B621+tabel1!$G$6</f>
        <v>14.086210000000001</v>
      </c>
      <c r="F621">
        <v>4.931146</v>
      </c>
      <c r="G621">
        <v>4.0862100000000003</v>
      </c>
      <c r="H621" s="4">
        <f t="shared" si="37"/>
        <v>0.2900858357216029</v>
      </c>
      <c r="I621" s="4">
        <f>F621/tabel1!$I$6</f>
        <v>157293.33333333331</v>
      </c>
      <c r="J621" s="10">
        <f>G621+tabel1!$G$6</f>
        <v>14.086210000000001</v>
      </c>
      <c r="K621"/>
      <c r="X621">
        <v>4.931146</v>
      </c>
      <c r="Y621">
        <v>4.0862100000000003</v>
      </c>
      <c r="Z621" s="4">
        <f t="shared" si="38"/>
        <v>0.2900858357216029</v>
      </c>
      <c r="AA621" s="4">
        <f>X621/tabel1!$I$7</f>
        <v>346045.33333333337</v>
      </c>
      <c r="AB621" s="10">
        <f>Y621+tabel1!$G$6</f>
        <v>14.086210000000001</v>
      </c>
      <c r="AC621">
        <v>4.931146</v>
      </c>
      <c r="AD621">
        <v>4.0862100000000003</v>
      </c>
      <c r="AE621" s="4">
        <f t="shared" si="39"/>
        <v>0.2900858357216029</v>
      </c>
      <c r="AF621" s="4">
        <f>AC621/tabel1!$I$7</f>
        <v>346045.33333333337</v>
      </c>
      <c r="AG621" s="10">
        <f>AD621+tabel1!$G$6</f>
        <v>14.086210000000001</v>
      </c>
      <c r="AH621"/>
    </row>
    <row r="622" spans="1:34" x14ac:dyDescent="0.45">
      <c r="A622">
        <v>5.0525349999999998</v>
      </c>
      <c r="B622">
        <v>4.0916040000000002</v>
      </c>
      <c r="C622" s="4">
        <f t="shared" si="36"/>
        <v>0.29035757746243795</v>
      </c>
      <c r="D622" s="4">
        <f>A622/tabel1!$I$6</f>
        <v>161165.39074960124</v>
      </c>
      <c r="E622" s="10">
        <f>B622+tabel1!$G$6</f>
        <v>14.091604</v>
      </c>
      <c r="F622">
        <v>5.0525349999999998</v>
      </c>
      <c r="G622">
        <v>4.0916040000000002</v>
      </c>
      <c r="H622" s="4">
        <f t="shared" si="37"/>
        <v>0.29035757746243795</v>
      </c>
      <c r="I622" s="4">
        <f>F622/tabel1!$I$6</f>
        <v>161165.39074960124</v>
      </c>
      <c r="J622" s="10">
        <f>G622+tabel1!$G$6</f>
        <v>14.091604</v>
      </c>
      <c r="K622"/>
      <c r="X622">
        <v>5.0525349999999998</v>
      </c>
      <c r="Y622">
        <v>4.0916040000000002</v>
      </c>
      <c r="Z622" s="4">
        <f t="shared" si="38"/>
        <v>0.29035757746243795</v>
      </c>
      <c r="AA622" s="4">
        <f>X622/tabel1!$I$7</f>
        <v>354563.85964912281</v>
      </c>
      <c r="AB622" s="10">
        <f>Y622+tabel1!$G$6</f>
        <v>14.091604</v>
      </c>
      <c r="AC622">
        <v>5.0525349999999998</v>
      </c>
      <c r="AD622">
        <v>4.0916040000000002</v>
      </c>
      <c r="AE622" s="4">
        <f t="shared" si="39"/>
        <v>0.29035757746243795</v>
      </c>
      <c r="AF622" s="4">
        <f>AC622/tabel1!$I$7</f>
        <v>354563.85964912281</v>
      </c>
      <c r="AG622" s="10">
        <f>AD622+tabel1!$G$6</f>
        <v>14.091604</v>
      </c>
      <c r="AH622"/>
    </row>
    <row r="623" spans="1:34" x14ac:dyDescent="0.45">
      <c r="A623">
        <v>5.1578910000000002</v>
      </c>
      <c r="B623">
        <v>4.0967659999999997</v>
      </c>
      <c r="C623" s="4">
        <f t="shared" si="36"/>
        <v>0.29061743665178241</v>
      </c>
      <c r="D623" s="4">
        <f>A623/tabel1!$I$6</f>
        <v>164526.02870813396</v>
      </c>
      <c r="E623" s="10">
        <f>B623+tabel1!$G$6</f>
        <v>14.096765999999999</v>
      </c>
      <c r="F623">
        <v>5.1578910000000002</v>
      </c>
      <c r="G623">
        <v>4.0967659999999997</v>
      </c>
      <c r="H623" s="4">
        <f t="shared" si="37"/>
        <v>0.29061743665178241</v>
      </c>
      <c r="I623" s="4">
        <f>F623/tabel1!$I$6</f>
        <v>164526.02870813396</v>
      </c>
      <c r="J623" s="10">
        <f>G623+tabel1!$G$6</f>
        <v>14.096765999999999</v>
      </c>
      <c r="K623"/>
      <c r="X623">
        <v>5.1578910000000002</v>
      </c>
      <c r="Y623">
        <v>4.0967659999999997</v>
      </c>
      <c r="Z623" s="4">
        <f t="shared" si="38"/>
        <v>0.29061743665178241</v>
      </c>
      <c r="AA623" s="4">
        <f>X623/tabel1!$I$7</f>
        <v>361957.26315789478</v>
      </c>
      <c r="AB623" s="10">
        <f>Y623+tabel1!$G$6</f>
        <v>14.096765999999999</v>
      </c>
      <c r="AC623">
        <v>5.1578910000000002</v>
      </c>
      <c r="AD623">
        <v>4.0967659999999997</v>
      </c>
      <c r="AE623" s="4">
        <f t="shared" si="39"/>
        <v>0.29061743665178241</v>
      </c>
      <c r="AF623" s="4">
        <f>AC623/tabel1!$I$7</f>
        <v>361957.26315789478</v>
      </c>
      <c r="AG623" s="10">
        <f>AD623+tabel1!$G$6</f>
        <v>14.096765999999999</v>
      </c>
      <c r="AH623"/>
    </row>
    <row r="624" spans="1:34" x14ac:dyDescent="0.45">
      <c r="A624">
        <v>5.146439</v>
      </c>
      <c r="B624">
        <v>4.1020599999999998</v>
      </c>
      <c r="C624" s="4">
        <f t="shared" si="36"/>
        <v>0.29088374322616695</v>
      </c>
      <c r="D624" s="4">
        <f>A624/tabel1!$I$6</f>
        <v>164160.73365231257</v>
      </c>
      <c r="E624" s="10">
        <f>B624+tabel1!$G$6</f>
        <v>14.10206</v>
      </c>
      <c r="F624">
        <v>5.146439</v>
      </c>
      <c r="G624">
        <v>4.1020599999999998</v>
      </c>
      <c r="H624" s="4">
        <f t="shared" si="37"/>
        <v>0.29088374322616695</v>
      </c>
      <c r="I624" s="4">
        <f>F624/tabel1!$I$6</f>
        <v>164160.73365231257</v>
      </c>
      <c r="J624" s="10">
        <f>G624+tabel1!$G$6</f>
        <v>14.10206</v>
      </c>
      <c r="K624"/>
      <c r="X624">
        <v>5.146439</v>
      </c>
      <c r="Y624">
        <v>4.1020599999999998</v>
      </c>
      <c r="Z624" s="4">
        <f t="shared" si="38"/>
        <v>0.29088374322616695</v>
      </c>
      <c r="AA624" s="4">
        <f>X624/tabel1!$I$7</f>
        <v>361153.61403508775</v>
      </c>
      <c r="AB624" s="10">
        <f>Y624+tabel1!$G$6</f>
        <v>14.10206</v>
      </c>
      <c r="AC624">
        <v>5.146439</v>
      </c>
      <c r="AD624">
        <v>4.1020599999999998</v>
      </c>
      <c r="AE624" s="4">
        <f t="shared" si="39"/>
        <v>0.29088374322616695</v>
      </c>
      <c r="AF624" s="4">
        <f>AC624/tabel1!$I$7</f>
        <v>361153.61403508775</v>
      </c>
      <c r="AG624" s="10">
        <f>AD624+tabel1!$G$6</f>
        <v>14.10206</v>
      </c>
      <c r="AH624"/>
    </row>
    <row r="625" spans="1:34" x14ac:dyDescent="0.45">
      <c r="A625">
        <v>4.486815</v>
      </c>
      <c r="B625">
        <v>4.1076550000000003</v>
      </c>
      <c r="C625" s="4">
        <f t="shared" si="36"/>
        <v>0.29116497390955476</v>
      </c>
      <c r="D625" s="4">
        <f>A625/tabel1!$I$6</f>
        <v>143120.09569377988</v>
      </c>
      <c r="E625" s="10">
        <f>B625+tabel1!$G$6</f>
        <v>14.107655000000001</v>
      </c>
      <c r="F625">
        <v>4.486815</v>
      </c>
      <c r="G625">
        <v>4.1076550000000003</v>
      </c>
      <c r="H625" s="4">
        <f t="shared" si="37"/>
        <v>0.29116497390955476</v>
      </c>
      <c r="I625" s="4">
        <f>F625/tabel1!$I$6</f>
        <v>143120.09569377988</v>
      </c>
      <c r="J625" s="10">
        <f>G625+tabel1!$G$6</f>
        <v>14.107655000000001</v>
      </c>
      <c r="K625"/>
      <c r="X625">
        <v>4.486815</v>
      </c>
      <c r="Y625">
        <v>4.1076550000000003</v>
      </c>
      <c r="Z625" s="4">
        <f t="shared" si="38"/>
        <v>0.29116497390955476</v>
      </c>
      <c r="AA625" s="4">
        <f>X625/tabel1!$I$7</f>
        <v>314864.21052631579</v>
      </c>
      <c r="AB625" s="10">
        <f>Y625+tabel1!$G$6</f>
        <v>14.107655000000001</v>
      </c>
      <c r="AC625">
        <v>4.486815</v>
      </c>
      <c r="AD625">
        <v>4.1076550000000003</v>
      </c>
      <c r="AE625" s="4">
        <f t="shared" si="39"/>
        <v>0.29116497390955476</v>
      </c>
      <c r="AF625" s="4">
        <f>AC625/tabel1!$I$7</f>
        <v>314864.21052631579</v>
      </c>
      <c r="AG625" s="10">
        <f>AD625+tabel1!$G$6</f>
        <v>14.107655000000001</v>
      </c>
      <c r="AH625"/>
    </row>
    <row r="626" spans="1:34" x14ac:dyDescent="0.45">
      <c r="A626">
        <v>4.9357259999999998</v>
      </c>
      <c r="B626">
        <v>4.1138820000000003</v>
      </c>
      <c r="C626" s="4">
        <f t="shared" si="36"/>
        <v>0.29147770967618974</v>
      </c>
      <c r="D626" s="4">
        <f>A626/tabel1!$I$6</f>
        <v>157439.42583732057</v>
      </c>
      <c r="E626" s="10">
        <f>B626+tabel1!$G$6</f>
        <v>14.113882</v>
      </c>
      <c r="F626">
        <v>4.9357259999999998</v>
      </c>
      <c r="G626">
        <v>4.1138820000000003</v>
      </c>
      <c r="H626" s="4">
        <f t="shared" si="37"/>
        <v>0.29147770967618974</v>
      </c>
      <c r="I626" s="4">
        <f>F626/tabel1!$I$6</f>
        <v>157439.42583732057</v>
      </c>
      <c r="J626" s="10">
        <f>G626+tabel1!$G$6</f>
        <v>14.113882</v>
      </c>
      <c r="K626"/>
      <c r="X626">
        <v>4.9357259999999998</v>
      </c>
      <c r="Y626">
        <v>4.1138820000000003</v>
      </c>
      <c r="Z626" s="4">
        <f t="shared" si="38"/>
        <v>0.29147770967618974</v>
      </c>
      <c r="AA626" s="4">
        <f>X626/tabel1!$I$7</f>
        <v>346366.73684210528</v>
      </c>
      <c r="AB626" s="10">
        <f>Y626+tabel1!$G$6</f>
        <v>14.113882</v>
      </c>
      <c r="AC626">
        <v>4.9357259999999998</v>
      </c>
      <c r="AD626">
        <v>4.1138820000000003</v>
      </c>
      <c r="AE626" s="4">
        <f t="shared" si="39"/>
        <v>0.29147770967618974</v>
      </c>
      <c r="AF626" s="4">
        <f>AC626/tabel1!$I$7</f>
        <v>346366.73684210528</v>
      </c>
      <c r="AG626" s="10">
        <f>AD626+tabel1!$G$6</f>
        <v>14.113882</v>
      </c>
      <c r="AH626"/>
    </row>
    <row r="627" spans="1:34" x14ac:dyDescent="0.45">
      <c r="A627">
        <v>4.9128230000000004</v>
      </c>
      <c r="B627">
        <v>4.1208080000000002</v>
      </c>
      <c r="C627" s="4">
        <f t="shared" si="36"/>
        <v>0.29182522699834174</v>
      </c>
      <c r="D627" s="4">
        <f>A627/tabel1!$I$6</f>
        <v>156708.86762360446</v>
      </c>
      <c r="E627" s="10">
        <f>B627+tabel1!$G$6</f>
        <v>14.120808</v>
      </c>
      <c r="F627">
        <v>4.9128230000000004</v>
      </c>
      <c r="G627">
        <v>4.1208080000000002</v>
      </c>
      <c r="H627" s="4">
        <f t="shared" si="37"/>
        <v>0.29182522699834174</v>
      </c>
      <c r="I627" s="4">
        <f>F627/tabel1!$I$6</f>
        <v>156708.86762360446</v>
      </c>
      <c r="J627" s="10">
        <f>G627+tabel1!$G$6</f>
        <v>14.120808</v>
      </c>
      <c r="K627"/>
      <c r="X627">
        <v>4.9128230000000004</v>
      </c>
      <c r="Y627">
        <v>4.1208080000000002</v>
      </c>
      <c r="Z627" s="4">
        <f t="shared" si="38"/>
        <v>0.29182522699834174</v>
      </c>
      <c r="AA627" s="4">
        <f>X627/tabel1!$I$7</f>
        <v>344759.50877192989</v>
      </c>
      <c r="AB627" s="10">
        <f>Y627+tabel1!$G$6</f>
        <v>14.120808</v>
      </c>
      <c r="AC627">
        <v>4.9128230000000004</v>
      </c>
      <c r="AD627">
        <v>4.1208080000000002</v>
      </c>
      <c r="AE627" s="4">
        <f t="shared" si="39"/>
        <v>0.29182522699834174</v>
      </c>
      <c r="AF627" s="4">
        <f>AC627/tabel1!$I$7</f>
        <v>344759.50877192989</v>
      </c>
      <c r="AG627" s="10">
        <f>AD627+tabel1!$G$6</f>
        <v>14.120808</v>
      </c>
      <c r="AH627"/>
    </row>
    <row r="628" spans="1:34" x14ac:dyDescent="0.45">
      <c r="A628">
        <v>4.8349500000000001</v>
      </c>
      <c r="B628">
        <v>4.1283010000000004</v>
      </c>
      <c r="C628" s="4">
        <f t="shared" si="36"/>
        <v>0.29220081027435646</v>
      </c>
      <c r="D628" s="4">
        <f>A628/tabel1!$I$6</f>
        <v>154224.8803827751</v>
      </c>
      <c r="E628" s="10">
        <f>B628+tabel1!$G$6</f>
        <v>14.128301</v>
      </c>
      <c r="F628">
        <v>4.8349500000000001</v>
      </c>
      <c r="G628">
        <v>4.1283010000000004</v>
      </c>
      <c r="H628" s="4">
        <f t="shared" si="37"/>
        <v>0.29220081027435646</v>
      </c>
      <c r="I628" s="4">
        <f>F628/tabel1!$I$6</f>
        <v>154224.8803827751</v>
      </c>
      <c r="J628" s="10">
        <f>G628+tabel1!$G$6</f>
        <v>14.128301</v>
      </c>
      <c r="K628"/>
      <c r="X628">
        <v>4.8349500000000001</v>
      </c>
      <c r="Y628">
        <v>4.1283010000000004</v>
      </c>
      <c r="Z628" s="4">
        <f t="shared" si="38"/>
        <v>0.29220081027435646</v>
      </c>
      <c r="AA628" s="4">
        <f>X628/tabel1!$I$7</f>
        <v>339294.73684210528</v>
      </c>
      <c r="AB628" s="10">
        <f>Y628+tabel1!$G$6</f>
        <v>14.128301</v>
      </c>
      <c r="AC628">
        <v>4.8349500000000001</v>
      </c>
      <c r="AD628">
        <v>4.1283010000000004</v>
      </c>
      <c r="AE628" s="4">
        <f t="shared" si="39"/>
        <v>0.29220081027435646</v>
      </c>
      <c r="AF628" s="4">
        <f>AC628/tabel1!$I$7</f>
        <v>339294.73684210528</v>
      </c>
      <c r="AG628" s="10">
        <f>AD628+tabel1!$G$6</f>
        <v>14.128301</v>
      </c>
      <c r="AH628"/>
    </row>
    <row r="629" spans="1:34" x14ac:dyDescent="0.45">
      <c r="A629">
        <v>4.752497</v>
      </c>
      <c r="B629">
        <v>4.1361590000000001</v>
      </c>
      <c r="C629" s="4">
        <f t="shared" si="36"/>
        <v>0.29259426128412963</v>
      </c>
      <c r="D629" s="4">
        <f>A629/tabel1!$I$6</f>
        <v>151594.80063795851</v>
      </c>
      <c r="E629" s="10">
        <f>B629+tabel1!$G$6</f>
        <v>14.136158999999999</v>
      </c>
      <c r="F629">
        <v>4.752497</v>
      </c>
      <c r="G629">
        <v>4.1361590000000001</v>
      </c>
      <c r="H629" s="4">
        <f t="shared" si="37"/>
        <v>0.29259426128412963</v>
      </c>
      <c r="I629" s="4">
        <f>F629/tabel1!$I$6</f>
        <v>151594.80063795851</v>
      </c>
      <c r="J629" s="10">
        <f>G629+tabel1!$G$6</f>
        <v>14.136158999999999</v>
      </c>
      <c r="K629"/>
      <c r="X629">
        <v>4.752497</v>
      </c>
      <c r="Y629">
        <v>4.1361590000000001</v>
      </c>
      <c r="Z629" s="4">
        <f t="shared" si="38"/>
        <v>0.29259426128412963</v>
      </c>
      <c r="AA629" s="4">
        <f>X629/tabel1!$I$7</f>
        <v>333508.56140350876</v>
      </c>
      <c r="AB629" s="10">
        <f>Y629+tabel1!$G$6</f>
        <v>14.136158999999999</v>
      </c>
      <c r="AC629">
        <v>4.752497</v>
      </c>
      <c r="AD629">
        <v>4.1361590000000001</v>
      </c>
      <c r="AE629" s="4">
        <f t="shared" si="39"/>
        <v>0.29259426128412963</v>
      </c>
      <c r="AF629" s="4">
        <f>AC629/tabel1!$I$7</f>
        <v>333508.56140350876</v>
      </c>
      <c r="AG629" s="10">
        <f>AD629+tabel1!$G$6</f>
        <v>14.136158999999999</v>
      </c>
      <c r="AH629"/>
    </row>
    <row r="630" spans="1:34" x14ac:dyDescent="0.45">
      <c r="A630">
        <v>4.7043999999999997</v>
      </c>
      <c r="B630">
        <v>4.144018</v>
      </c>
      <c r="C630" s="4">
        <f t="shared" si="36"/>
        <v>0.29298732510097203</v>
      </c>
      <c r="D630" s="4">
        <f>A630/tabel1!$I$6</f>
        <v>150060.60606060605</v>
      </c>
      <c r="E630" s="10">
        <f>B630+tabel1!$G$6</f>
        <v>14.144017999999999</v>
      </c>
      <c r="F630">
        <v>4.7043999999999997</v>
      </c>
      <c r="G630">
        <v>4.144018</v>
      </c>
      <c r="H630" s="4">
        <f t="shared" si="37"/>
        <v>0.29298732510097203</v>
      </c>
      <c r="I630" s="4">
        <f>F630/tabel1!$I$6</f>
        <v>150060.60606060605</v>
      </c>
      <c r="J630" s="10">
        <f>G630+tabel1!$G$6</f>
        <v>14.144017999999999</v>
      </c>
      <c r="K630"/>
      <c r="X630">
        <v>4.7043999999999997</v>
      </c>
      <c r="Y630">
        <v>4.144018</v>
      </c>
      <c r="Z630" s="4">
        <f t="shared" si="38"/>
        <v>0.29298732510097203</v>
      </c>
      <c r="AA630" s="4">
        <f>X630/tabel1!$I$7</f>
        <v>330133.33333333331</v>
      </c>
      <c r="AB630" s="10">
        <f>Y630+tabel1!$G$6</f>
        <v>14.144017999999999</v>
      </c>
      <c r="AC630">
        <v>4.7043999999999997</v>
      </c>
      <c r="AD630">
        <v>4.144018</v>
      </c>
      <c r="AE630" s="4">
        <f t="shared" si="39"/>
        <v>0.29298732510097203</v>
      </c>
      <c r="AF630" s="4">
        <f>AC630/tabel1!$I$7</f>
        <v>330133.33333333331</v>
      </c>
      <c r="AG630" s="10">
        <f>AD630+tabel1!$G$6</f>
        <v>14.144017999999999</v>
      </c>
      <c r="AH630"/>
    </row>
    <row r="631" spans="1:34" x14ac:dyDescent="0.45">
      <c r="A631">
        <v>4.6585929999999998</v>
      </c>
      <c r="B631">
        <v>4.1516440000000001</v>
      </c>
      <c r="C631" s="4">
        <f t="shared" si="36"/>
        <v>0.29336831819681158</v>
      </c>
      <c r="D631" s="4">
        <f>A631/tabel1!$I$6</f>
        <v>148599.45773524718</v>
      </c>
      <c r="E631" s="10">
        <f>B631+tabel1!$G$6</f>
        <v>14.151644000000001</v>
      </c>
      <c r="F631">
        <v>4.6585929999999998</v>
      </c>
      <c r="G631">
        <v>4.1516440000000001</v>
      </c>
      <c r="H631" s="4">
        <f t="shared" si="37"/>
        <v>0.29336831819681158</v>
      </c>
      <c r="I631" s="4">
        <f>F631/tabel1!$I$6</f>
        <v>148599.45773524718</v>
      </c>
      <c r="J631" s="10">
        <f>G631+tabel1!$G$6</f>
        <v>14.151644000000001</v>
      </c>
      <c r="K631"/>
      <c r="X631">
        <v>4.6585929999999998</v>
      </c>
      <c r="Y631">
        <v>4.1516440000000001</v>
      </c>
      <c r="Z631" s="4">
        <f t="shared" si="38"/>
        <v>0.29336831819681158</v>
      </c>
      <c r="AA631" s="4">
        <f>X631/tabel1!$I$7</f>
        <v>326918.80701754388</v>
      </c>
      <c r="AB631" s="10">
        <f>Y631+tabel1!$G$6</f>
        <v>14.151644000000001</v>
      </c>
      <c r="AC631">
        <v>4.6585929999999998</v>
      </c>
      <c r="AD631">
        <v>4.1516440000000001</v>
      </c>
      <c r="AE631" s="4">
        <f t="shared" si="39"/>
        <v>0.29336831819681158</v>
      </c>
      <c r="AF631" s="4">
        <f>AC631/tabel1!$I$7</f>
        <v>326918.80701754388</v>
      </c>
      <c r="AG631" s="10">
        <f>AD631+tabel1!$G$6</f>
        <v>14.151644000000001</v>
      </c>
      <c r="AH631"/>
    </row>
    <row r="632" spans="1:34" x14ac:dyDescent="0.45">
      <c r="A632">
        <v>4.6013330000000003</v>
      </c>
      <c r="B632">
        <v>4.1588029999999998</v>
      </c>
      <c r="C632" s="4">
        <f t="shared" si="36"/>
        <v>0.2937256066067167</v>
      </c>
      <c r="D632" s="4">
        <f>A632/tabel1!$I$6</f>
        <v>146772.98245614034</v>
      </c>
      <c r="E632" s="10">
        <f>B632+tabel1!$G$6</f>
        <v>14.158802999999999</v>
      </c>
      <c r="F632">
        <v>4.6013330000000003</v>
      </c>
      <c r="G632">
        <v>4.1588029999999998</v>
      </c>
      <c r="H632" s="4">
        <f t="shared" si="37"/>
        <v>0.2937256066067167</v>
      </c>
      <c r="I632" s="4">
        <f>F632/tabel1!$I$6</f>
        <v>146772.98245614034</v>
      </c>
      <c r="J632" s="10">
        <f>G632+tabel1!$G$6</f>
        <v>14.158802999999999</v>
      </c>
      <c r="K632"/>
      <c r="X632">
        <v>4.6013330000000003</v>
      </c>
      <c r="Y632">
        <v>4.1588029999999998</v>
      </c>
      <c r="Z632" s="4">
        <f t="shared" si="38"/>
        <v>0.2937256066067167</v>
      </c>
      <c r="AA632" s="4">
        <f>X632/tabel1!$I$7</f>
        <v>322900.56140350882</v>
      </c>
      <c r="AB632" s="10">
        <f>Y632+tabel1!$G$6</f>
        <v>14.158802999999999</v>
      </c>
      <c r="AC632">
        <v>4.6013330000000003</v>
      </c>
      <c r="AD632">
        <v>4.1588029999999998</v>
      </c>
      <c r="AE632" s="4">
        <f t="shared" si="39"/>
        <v>0.2937256066067167</v>
      </c>
      <c r="AF632" s="4">
        <f>AC632/tabel1!$I$7</f>
        <v>322900.56140350882</v>
      </c>
      <c r="AG632" s="10">
        <f>AD632+tabel1!$G$6</f>
        <v>14.158802999999999</v>
      </c>
      <c r="AH632"/>
    </row>
    <row r="633" spans="1:34" x14ac:dyDescent="0.45">
      <c r="A633">
        <v>4.5646880000000003</v>
      </c>
      <c r="B633">
        <v>4.165197</v>
      </c>
      <c r="C633" s="4">
        <f t="shared" si="36"/>
        <v>0.29404441039542201</v>
      </c>
      <c r="D633" s="4">
        <f>A633/tabel1!$I$6</f>
        <v>145604.08293460924</v>
      </c>
      <c r="E633" s="10">
        <f>B633+tabel1!$G$6</f>
        <v>14.165196999999999</v>
      </c>
      <c r="F633">
        <v>4.5646880000000003</v>
      </c>
      <c r="G633">
        <v>4.165197</v>
      </c>
      <c r="H633" s="4">
        <f t="shared" si="37"/>
        <v>0.29404441039542201</v>
      </c>
      <c r="I633" s="4">
        <f>F633/tabel1!$I$6</f>
        <v>145604.08293460924</v>
      </c>
      <c r="J633" s="10">
        <f>G633+tabel1!$G$6</f>
        <v>14.165196999999999</v>
      </c>
      <c r="K633"/>
      <c r="X633">
        <v>4.5646880000000003</v>
      </c>
      <c r="Y633">
        <v>4.165197</v>
      </c>
      <c r="Z633" s="4">
        <f t="shared" si="38"/>
        <v>0.29404441039542201</v>
      </c>
      <c r="AA633" s="4">
        <f>X633/tabel1!$I$7</f>
        <v>320328.98245614039</v>
      </c>
      <c r="AB633" s="10">
        <f>Y633+tabel1!$G$6</f>
        <v>14.165196999999999</v>
      </c>
      <c r="AC633">
        <v>4.5646880000000003</v>
      </c>
      <c r="AD633">
        <v>4.165197</v>
      </c>
      <c r="AE633" s="4">
        <f t="shared" si="39"/>
        <v>0.29404441039542201</v>
      </c>
      <c r="AF633" s="4">
        <f>AC633/tabel1!$I$7</f>
        <v>320328.98245614039</v>
      </c>
      <c r="AG633" s="10">
        <f>AD633+tabel1!$G$6</f>
        <v>14.165196999999999</v>
      </c>
      <c r="AH633"/>
    </row>
    <row r="634" spans="1:34" x14ac:dyDescent="0.45">
      <c r="A634">
        <v>4.4891059999999996</v>
      </c>
      <c r="B634">
        <v>4.1710909999999997</v>
      </c>
      <c r="C634" s="4">
        <f t="shared" si="36"/>
        <v>0.29433802944318116</v>
      </c>
      <c r="D634" s="4">
        <f>A634/tabel1!$I$6</f>
        <v>143193.17384370012</v>
      </c>
      <c r="E634" s="10">
        <f>B634+tabel1!$G$6</f>
        <v>14.171091000000001</v>
      </c>
      <c r="F634">
        <v>4.4891059999999996</v>
      </c>
      <c r="G634">
        <v>4.1710909999999997</v>
      </c>
      <c r="H634" s="4">
        <f t="shared" si="37"/>
        <v>0.29433802944318116</v>
      </c>
      <c r="I634" s="4">
        <f>F634/tabel1!$I$6</f>
        <v>143193.17384370012</v>
      </c>
      <c r="J634" s="10">
        <f>G634+tabel1!$G$6</f>
        <v>14.171091000000001</v>
      </c>
      <c r="K634"/>
      <c r="X634">
        <v>4.4891059999999996</v>
      </c>
      <c r="Y634">
        <v>4.1710909999999997</v>
      </c>
      <c r="Z634" s="4">
        <f t="shared" si="38"/>
        <v>0.29433802944318116</v>
      </c>
      <c r="AA634" s="4">
        <f>X634/tabel1!$I$7</f>
        <v>315024.98245614034</v>
      </c>
      <c r="AB634" s="10">
        <f>Y634+tabel1!$G$6</f>
        <v>14.171091000000001</v>
      </c>
      <c r="AC634">
        <v>4.4891059999999996</v>
      </c>
      <c r="AD634">
        <v>4.1710909999999997</v>
      </c>
      <c r="AE634" s="4">
        <f t="shared" si="39"/>
        <v>0.29433802944318116</v>
      </c>
      <c r="AF634" s="4">
        <f>AC634/tabel1!$I$7</f>
        <v>315024.98245614034</v>
      </c>
      <c r="AG634" s="10">
        <f>AD634+tabel1!$G$6</f>
        <v>14.171091000000001</v>
      </c>
      <c r="AH634"/>
    </row>
    <row r="635" spans="1:34" x14ac:dyDescent="0.45">
      <c r="A635">
        <v>4.4226850000000004</v>
      </c>
      <c r="B635">
        <v>4.1766519999999998</v>
      </c>
      <c r="C635" s="4">
        <f t="shared" si="36"/>
        <v>0.29461483571720598</v>
      </c>
      <c r="D635" s="4">
        <f>A635/tabel1!$I$6</f>
        <v>141074.48165869218</v>
      </c>
      <c r="E635" s="10">
        <f>B635+tabel1!$G$6</f>
        <v>14.176652000000001</v>
      </c>
      <c r="F635">
        <v>4.4226850000000004</v>
      </c>
      <c r="G635">
        <v>4.1766519999999998</v>
      </c>
      <c r="H635" s="4">
        <f t="shared" si="37"/>
        <v>0.29461483571720598</v>
      </c>
      <c r="I635" s="4">
        <f>F635/tabel1!$I$6</f>
        <v>141074.48165869218</v>
      </c>
      <c r="J635" s="10">
        <f>G635+tabel1!$G$6</f>
        <v>14.176652000000001</v>
      </c>
      <c r="K635"/>
      <c r="X635">
        <v>4.4226850000000004</v>
      </c>
      <c r="Y635">
        <v>4.1766519999999998</v>
      </c>
      <c r="Z635" s="4">
        <f t="shared" si="38"/>
        <v>0.29461483571720598</v>
      </c>
      <c r="AA635" s="4">
        <f>X635/tabel1!$I$7</f>
        <v>310363.85964912287</v>
      </c>
      <c r="AB635" s="10">
        <f>Y635+tabel1!$G$6</f>
        <v>14.176652000000001</v>
      </c>
      <c r="AC635">
        <v>4.4226850000000004</v>
      </c>
      <c r="AD635">
        <v>4.1766519999999998</v>
      </c>
      <c r="AE635" s="4">
        <f t="shared" si="39"/>
        <v>0.29461483571720598</v>
      </c>
      <c r="AF635" s="4">
        <f>AC635/tabel1!$I$7</f>
        <v>310363.85964912287</v>
      </c>
      <c r="AG635" s="10">
        <f>AD635+tabel1!$G$6</f>
        <v>14.176652000000001</v>
      </c>
      <c r="AH635"/>
    </row>
    <row r="636" spans="1:34" x14ac:dyDescent="0.45">
      <c r="A636">
        <v>4.4524600000000003</v>
      </c>
      <c r="B636">
        <v>4.1821799999999998</v>
      </c>
      <c r="C636" s="4">
        <f t="shared" si="36"/>
        <v>0.29488978422217177</v>
      </c>
      <c r="D636" s="4">
        <f>A636/tabel1!$I$6</f>
        <v>142024.24242424243</v>
      </c>
      <c r="E636" s="10">
        <f>B636+tabel1!$G$6</f>
        <v>14.182179999999999</v>
      </c>
      <c r="F636">
        <v>4.4524600000000003</v>
      </c>
      <c r="G636">
        <v>4.1821799999999998</v>
      </c>
      <c r="H636" s="4">
        <f t="shared" si="37"/>
        <v>0.29488978422217177</v>
      </c>
      <c r="I636" s="4">
        <f>F636/tabel1!$I$6</f>
        <v>142024.24242424243</v>
      </c>
      <c r="J636" s="10">
        <f>G636+tabel1!$G$6</f>
        <v>14.182179999999999</v>
      </c>
      <c r="K636"/>
      <c r="X636">
        <v>4.4524600000000003</v>
      </c>
      <c r="Y636">
        <v>4.1821799999999998</v>
      </c>
      <c r="Z636" s="4">
        <f t="shared" si="38"/>
        <v>0.29488978422217177</v>
      </c>
      <c r="AA636" s="4">
        <f>X636/tabel1!$I$7</f>
        <v>312453.33333333337</v>
      </c>
      <c r="AB636" s="10">
        <f>Y636+tabel1!$G$6</f>
        <v>14.182179999999999</v>
      </c>
      <c r="AC636">
        <v>4.4524600000000003</v>
      </c>
      <c r="AD636">
        <v>4.1821799999999998</v>
      </c>
      <c r="AE636" s="4">
        <f t="shared" si="39"/>
        <v>0.29488978422217177</v>
      </c>
      <c r="AF636" s="4">
        <f>AC636/tabel1!$I$7</f>
        <v>312453.33333333337</v>
      </c>
      <c r="AG636" s="10">
        <f>AD636+tabel1!$G$6</f>
        <v>14.182179999999999</v>
      </c>
      <c r="AH636"/>
    </row>
    <row r="637" spans="1:34" x14ac:dyDescent="0.45">
      <c r="A637">
        <v>4.4032169999999997</v>
      </c>
      <c r="B637">
        <v>4.1878409999999997</v>
      </c>
      <c r="C637" s="4">
        <f t="shared" si="36"/>
        <v>0.29517112575479243</v>
      </c>
      <c r="D637" s="4">
        <f>A637/tabel1!$I$6</f>
        <v>140453.49282296648</v>
      </c>
      <c r="E637" s="10">
        <f>B637+tabel1!$G$6</f>
        <v>14.187840999999999</v>
      </c>
      <c r="F637">
        <v>4.4032169999999997</v>
      </c>
      <c r="G637">
        <v>4.1878409999999997</v>
      </c>
      <c r="H637" s="4">
        <f t="shared" si="37"/>
        <v>0.29517112575479243</v>
      </c>
      <c r="I637" s="4">
        <f>F637/tabel1!$I$6</f>
        <v>140453.49282296648</v>
      </c>
      <c r="J637" s="10">
        <f>G637+tabel1!$G$6</f>
        <v>14.187840999999999</v>
      </c>
      <c r="K637"/>
      <c r="X637">
        <v>4.4032169999999997</v>
      </c>
      <c r="Y637">
        <v>4.1878409999999997</v>
      </c>
      <c r="Z637" s="4">
        <f t="shared" si="38"/>
        <v>0.29517112575479243</v>
      </c>
      <c r="AA637" s="4">
        <f>X637/tabel1!$I$7</f>
        <v>308997.68421052629</v>
      </c>
      <c r="AB637" s="10">
        <f>Y637+tabel1!$G$6</f>
        <v>14.187840999999999</v>
      </c>
      <c r="AC637">
        <v>4.4032169999999997</v>
      </c>
      <c r="AD637">
        <v>4.1878409999999997</v>
      </c>
      <c r="AE637" s="4">
        <f t="shared" si="39"/>
        <v>0.29517112575479243</v>
      </c>
      <c r="AF637" s="4">
        <f>AC637/tabel1!$I$7</f>
        <v>308997.68421052629</v>
      </c>
      <c r="AG637" s="10">
        <f>AD637+tabel1!$G$6</f>
        <v>14.187840999999999</v>
      </c>
      <c r="AH637"/>
    </row>
    <row r="638" spans="1:34" x14ac:dyDescent="0.45">
      <c r="A638">
        <v>4.3791690000000001</v>
      </c>
      <c r="B638">
        <v>4.1938690000000003</v>
      </c>
      <c r="C638" s="4">
        <f t="shared" si="36"/>
        <v>0.29547045981613612</v>
      </c>
      <c r="D638" s="4">
        <f>A638/tabel1!$I$6</f>
        <v>139686.41148325359</v>
      </c>
      <c r="E638" s="10">
        <f>B638+tabel1!$G$6</f>
        <v>14.193868999999999</v>
      </c>
      <c r="F638">
        <v>4.3791690000000001</v>
      </c>
      <c r="G638">
        <v>4.1938690000000003</v>
      </c>
      <c r="H638" s="4">
        <f t="shared" si="37"/>
        <v>0.29547045981613612</v>
      </c>
      <c r="I638" s="4">
        <f>F638/tabel1!$I$6</f>
        <v>139686.41148325359</v>
      </c>
      <c r="J638" s="10">
        <f>G638+tabel1!$G$6</f>
        <v>14.193868999999999</v>
      </c>
      <c r="K638"/>
      <c r="X638">
        <v>4.3791690000000001</v>
      </c>
      <c r="Y638">
        <v>4.1938690000000003</v>
      </c>
      <c r="Z638" s="4">
        <f t="shared" si="38"/>
        <v>0.29547045981613612</v>
      </c>
      <c r="AA638" s="4">
        <f>X638/tabel1!$I$7</f>
        <v>307310.10526315792</v>
      </c>
      <c r="AB638" s="10">
        <f>Y638+tabel1!$G$6</f>
        <v>14.193868999999999</v>
      </c>
      <c r="AC638">
        <v>4.3791690000000001</v>
      </c>
      <c r="AD638">
        <v>4.1938690000000003</v>
      </c>
      <c r="AE638" s="4">
        <f t="shared" si="39"/>
        <v>0.29547045981613612</v>
      </c>
      <c r="AF638" s="4">
        <f>AC638/tabel1!$I$7</f>
        <v>307310.10526315792</v>
      </c>
      <c r="AG638" s="10">
        <f>AD638+tabel1!$G$6</f>
        <v>14.193868999999999</v>
      </c>
      <c r="AH638"/>
    </row>
    <row r="639" spans="1:34" x14ac:dyDescent="0.45">
      <c r="A639">
        <v>4.2967149999999998</v>
      </c>
      <c r="B639">
        <v>4.2004279999999996</v>
      </c>
      <c r="C639" s="4">
        <f t="shared" si="36"/>
        <v>0.29579587319480793</v>
      </c>
      <c r="D639" s="4">
        <f>A639/tabel1!$I$6</f>
        <v>137056.29984051036</v>
      </c>
      <c r="E639" s="10">
        <f>B639+tabel1!$G$6</f>
        <v>14.200427999999999</v>
      </c>
      <c r="F639">
        <v>4.2967149999999998</v>
      </c>
      <c r="G639">
        <v>4.2004279999999996</v>
      </c>
      <c r="H639" s="4">
        <f t="shared" si="37"/>
        <v>0.29579587319480793</v>
      </c>
      <c r="I639" s="4">
        <f>F639/tabel1!$I$6</f>
        <v>137056.29984051036</v>
      </c>
      <c r="J639" s="10">
        <f>G639+tabel1!$G$6</f>
        <v>14.200427999999999</v>
      </c>
      <c r="K639"/>
      <c r="X639">
        <v>4.2967149999999998</v>
      </c>
      <c r="Y639">
        <v>4.2004279999999996</v>
      </c>
      <c r="Z639" s="4">
        <f t="shared" si="38"/>
        <v>0.29579587319480793</v>
      </c>
      <c r="AA639" s="4">
        <f>X639/tabel1!$I$7</f>
        <v>301523.85964912281</v>
      </c>
      <c r="AB639" s="10">
        <f>Y639+tabel1!$G$6</f>
        <v>14.200427999999999</v>
      </c>
      <c r="AC639">
        <v>4.2967149999999998</v>
      </c>
      <c r="AD639">
        <v>4.2004279999999996</v>
      </c>
      <c r="AE639" s="4">
        <f t="shared" si="39"/>
        <v>0.29579587319480793</v>
      </c>
      <c r="AF639" s="4">
        <f>AC639/tabel1!$I$7</f>
        <v>301523.85964912281</v>
      </c>
      <c r="AG639" s="10">
        <f>AD639+tabel1!$G$6</f>
        <v>14.200427999999999</v>
      </c>
      <c r="AH639"/>
    </row>
    <row r="640" spans="1:34" x14ac:dyDescent="0.45">
      <c r="A640">
        <v>4.3070219999999999</v>
      </c>
      <c r="B640">
        <v>4.2074550000000004</v>
      </c>
      <c r="C640" s="4">
        <f t="shared" si="36"/>
        <v>0.29614417219692057</v>
      </c>
      <c r="D640" s="4">
        <f>A640/tabel1!$I$6</f>
        <v>137385.07177033491</v>
      </c>
      <c r="E640" s="10">
        <f>B640+tabel1!$G$6</f>
        <v>14.207455</v>
      </c>
      <c r="F640">
        <v>4.3070219999999999</v>
      </c>
      <c r="G640">
        <v>4.2074550000000004</v>
      </c>
      <c r="H640" s="4">
        <f t="shared" si="37"/>
        <v>0.29614417219692057</v>
      </c>
      <c r="I640" s="4">
        <f>F640/tabel1!$I$6</f>
        <v>137385.07177033491</v>
      </c>
      <c r="J640" s="10">
        <f>G640+tabel1!$G$6</f>
        <v>14.207455</v>
      </c>
      <c r="K640"/>
      <c r="X640">
        <v>4.3070219999999999</v>
      </c>
      <c r="Y640">
        <v>4.2074550000000004</v>
      </c>
      <c r="Z640" s="4">
        <f t="shared" si="38"/>
        <v>0.29614417219692057</v>
      </c>
      <c r="AA640" s="4">
        <f>X640/tabel1!$I$7</f>
        <v>302247.15789473685</v>
      </c>
      <c r="AB640" s="10">
        <f>Y640+tabel1!$G$6</f>
        <v>14.207455</v>
      </c>
      <c r="AC640">
        <v>4.3070219999999999</v>
      </c>
      <c r="AD640">
        <v>4.2074550000000004</v>
      </c>
      <c r="AE640" s="4">
        <f t="shared" si="39"/>
        <v>0.29614417219692057</v>
      </c>
      <c r="AF640" s="4">
        <f>AC640/tabel1!$I$7</f>
        <v>302247.15789473685</v>
      </c>
      <c r="AG640" s="10">
        <f>AD640+tabel1!$G$6</f>
        <v>14.207455</v>
      </c>
      <c r="AH640"/>
    </row>
    <row r="641" spans="1:34" x14ac:dyDescent="0.45">
      <c r="A641">
        <v>4.2726670000000002</v>
      </c>
      <c r="B641">
        <v>4.215014</v>
      </c>
      <c r="C641" s="4">
        <f t="shared" si="36"/>
        <v>0.29651845576796476</v>
      </c>
      <c r="D641" s="4">
        <f>A641/tabel1!$I$6</f>
        <v>136289.21850079743</v>
      </c>
      <c r="E641" s="10">
        <f>B641+tabel1!$G$6</f>
        <v>14.215014</v>
      </c>
      <c r="F641">
        <v>4.2726670000000002</v>
      </c>
      <c r="G641">
        <v>4.215014</v>
      </c>
      <c r="H641" s="4">
        <f t="shared" si="37"/>
        <v>0.29651845576796476</v>
      </c>
      <c r="I641" s="4">
        <f>F641/tabel1!$I$6</f>
        <v>136289.21850079743</v>
      </c>
      <c r="J641" s="10">
        <f>G641+tabel1!$G$6</f>
        <v>14.215014</v>
      </c>
      <c r="K641"/>
      <c r="X641">
        <v>4.2726670000000002</v>
      </c>
      <c r="Y641">
        <v>4.215014</v>
      </c>
      <c r="Z641" s="4">
        <f t="shared" si="38"/>
        <v>0.29651845576796476</v>
      </c>
      <c r="AA641" s="4">
        <f>X641/tabel1!$I$7</f>
        <v>299836.28070175444</v>
      </c>
      <c r="AB641" s="10">
        <f>Y641+tabel1!$G$6</f>
        <v>14.215014</v>
      </c>
      <c r="AC641">
        <v>4.2726670000000002</v>
      </c>
      <c r="AD641">
        <v>4.215014</v>
      </c>
      <c r="AE641" s="4">
        <f t="shared" si="39"/>
        <v>0.29651845576796476</v>
      </c>
      <c r="AF641" s="4">
        <f>AC641/tabel1!$I$7</f>
        <v>299836.28070175444</v>
      </c>
      <c r="AG641" s="10">
        <f>AD641+tabel1!$G$6</f>
        <v>14.215014</v>
      </c>
      <c r="AH641"/>
    </row>
    <row r="642" spans="1:34" x14ac:dyDescent="0.45">
      <c r="A642">
        <v>4.2371660000000002</v>
      </c>
      <c r="B642">
        <v>4.222906</v>
      </c>
      <c r="C642" s="4">
        <f t="shared" si="36"/>
        <v>0.29690880330644104</v>
      </c>
      <c r="D642" s="4">
        <f>A642/tabel1!$I$6</f>
        <v>135156.81020733653</v>
      </c>
      <c r="E642" s="10">
        <f>B642+tabel1!$G$6</f>
        <v>14.222906</v>
      </c>
      <c r="F642">
        <v>4.2371660000000002</v>
      </c>
      <c r="G642">
        <v>4.222906</v>
      </c>
      <c r="H642" s="4">
        <f t="shared" si="37"/>
        <v>0.29690880330644104</v>
      </c>
      <c r="I642" s="4">
        <f>F642/tabel1!$I$6</f>
        <v>135156.81020733653</v>
      </c>
      <c r="J642" s="10">
        <f>G642+tabel1!$G$6</f>
        <v>14.222906</v>
      </c>
      <c r="K642"/>
      <c r="X642">
        <v>4.2371660000000002</v>
      </c>
      <c r="Y642">
        <v>4.222906</v>
      </c>
      <c r="Z642" s="4">
        <f t="shared" si="38"/>
        <v>0.29690880330644104</v>
      </c>
      <c r="AA642" s="4">
        <f>X642/tabel1!$I$7</f>
        <v>297344.98245614039</v>
      </c>
      <c r="AB642" s="10">
        <f>Y642+tabel1!$G$6</f>
        <v>14.222906</v>
      </c>
      <c r="AC642">
        <v>4.2371660000000002</v>
      </c>
      <c r="AD642">
        <v>4.222906</v>
      </c>
      <c r="AE642" s="4">
        <f t="shared" si="39"/>
        <v>0.29690880330644104</v>
      </c>
      <c r="AF642" s="4">
        <f>AC642/tabel1!$I$7</f>
        <v>297344.98245614039</v>
      </c>
      <c r="AG642" s="10">
        <f>AD642+tabel1!$G$6</f>
        <v>14.222906</v>
      </c>
      <c r="AH642"/>
    </row>
    <row r="643" spans="1:34" x14ac:dyDescent="0.45">
      <c r="A643">
        <v>4.1524229999999998</v>
      </c>
      <c r="B643">
        <v>4.2307649999999999</v>
      </c>
      <c r="C643" s="4">
        <f t="shared" si="36"/>
        <v>0.29729708838562086</v>
      </c>
      <c r="D643" s="4">
        <f>A643/tabel1!$I$6</f>
        <v>132453.68421052629</v>
      </c>
      <c r="E643" s="10">
        <f>B643+tabel1!$G$6</f>
        <v>14.230765</v>
      </c>
      <c r="F643">
        <v>4.1524229999999998</v>
      </c>
      <c r="G643">
        <v>4.2307649999999999</v>
      </c>
      <c r="H643" s="4">
        <f t="shared" si="37"/>
        <v>0.29729708838562086</v>
      </c>
      <c r="I643" s="4">
        <f>F643/tabel1!$I$6</f>
        <v>132453.68421052629</v>
      </c>
      <c r="J643" s="10">
        <f>G643+tabel1!$G$6</f>
        <v>14.230765</v>
      </c>
      <c r="K643"/>
      <c r="X643">
        <v>4.1524229999999998</v>
      </c>
      <c r="Y643">
        <v>4.2307649999999999</v>
      </c>
      <c r="Z643" s="4">
        <f t="shared" si="38"/>
        <v>0.29729708838562086</v>
      </c>
      <c r="AA643" s="4">
        <f>X643/tabel1!$I$7</f>
        <v>291398.10526315792</v>
      </c>
      <c r="AB643" s="10">
        <f>Y643+tabel1!$G$6</f>
        <v>14.230765</v>
      </c>
      <c r="AC643">
        <v>4.1524229999999998</v>
      </c>
      <c r="AD643">
        <v>4.2307649999999999</v>
      </c>
      <c r="AE643" s="4">
        <f t="shared" si="39"/>
        <v>0.29729708838562086</v>
      </c>
      <c r="AF643" s="4">
        <f>AC643/tabel1!$I$7</f>
        <v>291398.10526315792</v>
      </c>
      <c r="AG643" s="10">
        <f>AD643+tabel1!$G$6</f>
        <v>14.230765</v>
      </c>
      <c r="AH643"/>
    </row>
    <row r="644" spans="1:34" x14ac:dyDescent="0.45">
      <c r="A644">
        <v>4.0951639999999996</v>
      </c>
      <c r="B644">
        <v>4.2383899999999999</v>
      </c>
      <c r="C644" s="4">
        <f t="shared" ref="C644:C707" si="40">B644/E644</f>
        <v>0.29767340268106157</v>
      </c>
      <c r="D644" s="4">
        <f>A644/tabel1!$I$6</f>
        <v>130627.24082934606</v>
      </c>
      <c r="E644" s="10">
        <f>B644+tabel1!$G$6</f>
        <v>14.238389999999999</v>
      </c>
      <c r="F644">
        <v>4.0951639999999996</v>
      </c>
      <c r="G644">
        <v>4.2383899999999999</v>
      </c>
      <c r="H644" s="4">
        <f t="shared" ref="H644:H707" si="41">G644/J644</f>
        <v>0.29767340268106157</v>
      </c>
      <c r="I644" s="4">
        <f>F644/tabel1!$I$6</f>
        <v>130627.24082934606</v>
      </c>
      <c r="J644" s="10">
        <f>G644+tabel1!$G$6</f>
        <v>14.238389999999999</v>
      </c>
      <c r="K644"/>
      <c r="X644">
        <v>4.0951639999999996</v>
      </c>
      <c r="Y644">
        <v>4.2383899999999999</v>
      </c>
      <c r="Z644" s="4">
        <f t="shared" ref="Z644:Z707" si="42">Y644/AB644</f>
        <v>0.29767340268106157</v>
      </c>
      <c r="AA644" s="4">
        <f>X644/tabel1!$I$7</f>
        <v>287379.9298245614</v>
      </c>
      <c r="AB644" s="10">
        <f>Y644+tabel1!$G$6</f>
        <v>14.238389999999999</v>
      </c>
      <c r="AC644">
        <v>4.0951639999999996</v>
      </c>
      <c r="AD644">
        <v>4.2383899999999999</v>
      </c>
      <c r="AE644" s="4">
        <f t="shared" ref="AE644:AE707" si="43">AD644/AG644</f>
        <v>0.29767340268106157</v>
      </c>
      <c r="AF644" s="4">
        <f>AC644/tabel1!$I$7</f>
        <v>287379.9298245614</v>
      </c>
      <c r="AG644" s="10">
        <f>AD644+tabel1!$G$6</f>
        <v>14.238389999999999</v>
      </c>
      <c r="AH644"/>
    </row>
    <row r="645" spans="1:34" x14ac:dyDescent="0.45">
      <c r="A645">
        <v>4.07226</v>
      </c>
      <c r="B645">
        <v>4.2454830000000001</v>
      </c>
      <c r="C645" s="4">
        <f t="shared" si="40"/>
        <v>0.29802309967306828</v>
      </c>
      <c r="D645" s="4">
        <f>A645/tabel1!$I$6</f>
        <v>129896.65071770333</v>
      </c>
      <c r="E645" s="10">
        <f>B645+tabel1!$G$6</f>
        <v>14.245483</v>
      </c>
      <c r="F645">
        <v>4.07226</v>
      </c>
      <c r="G645">
        <v>4.2454830000000001</v>
      </c>
      <c r="H645" s="4">
        <f t="shared" si="41"/>
        <v>0.29802309967306828</v>
      </c>
      <c r="I645" s="4">
        <f>F645/tabel1!$I$6</f>
        <v>129896.65071770333</v>
      </c>
      <c r="J645" s="10">
        <f>G645+tabel1!$G$6</f>
        <v>14.245483</v>
      </c>
      <c r="K645"/>
      <c r="X645">
        <v>4.07226</v>
      </c>
      <c r="Y645">
        <v>4.2454830000000001</v>
      </c>
      <c r="Z645" s="4">
        <f t="shared" si="42"/>
        <v>0.29802309967306828</v>
      </c>
      <c r="AA645" s="4">
        <f>X645/tabel1!$I$7</f>
        <v>285772.63157894736</v>
      </c>
      <c r="AB645" s="10">
        <f>Y645+tabel1!$G$6</f>
        <v>14.245483</v>
      </c>
      <c r="AC645">
        <v>4.07226</v>
      </c>
      <c r="AD645">
        <v>4.2454830000000001</v>
      </c>
      <c r="AE645" s="4">
        <f t="shared" si="43"/>
        <v>0.29802309967306828</v>
      </c>
      <c r="AF645" s="4">
        <f>AC645/tabel1!$I$7</f>
        <v>285772.63157894736</v>
      </c>
      <c r="AG645" s="10">
        <f>AD645+tabel1!$G$6</f>
        <v>14.245483</v>
      </c>
      <c r="AH645"/>
    </row>
    <row r="646" spans="1:34" x14ac:dyDescent="0.45">
      <c r="A646">
        <v>4.0837120000000002</v>
      </c>
      <c r="B646">
        <v>4.2517100000000001</v>
      </c>
      <c r="C646" s="4">
        <f t="shared" si="40"/>
        <v>0.29832981445735285</v>
      </c>
      <c r="D646" s="4">
        <f>A646/tabel1!$I$6</f>
        <v>130261.94577352471</v>
      </c>
      <c r="E646" s="10">
        <f>B646+tabel1!$G$6</f>
        <v>14.251709999999999</v>
      </c>
      <c r="F646">
        <v>4.0837120000000002</v>
      </c>
      <c r="G646">
        <v>4.2517100000000001</v>
      </c>
      <c r="H646" s="4">
        <f t="shared" si="41"/>
        <v>0.29832981445735285</v>
      </c>
      <c r="I646" s="4">
        <f>F646/tabel1!$I$6</f>
        <v>130261.94577352471</v>
      </c>
      <c r="J646" s="10">
        <f>G646+tabel1!$G$6</f>
        <v>14.251709999999999</v>
      </c>
      <c r="K646"/>
      <c r="X646">
        <v>4.0837120000000002</v>
      </c>
      <c r="Y646">
        <v>4.2517100000000001</v>
      </c>
      <c r="Z646" s="4">
        <f t="shared" si="42"/>
        <v>0.29832981445735285</v>
      </c>
      <c r="AA646" s="4">
        <f>X646/tabel1!$I$7</f>
        <v>286576.28070175444</v>
      </c>
      <c r="AB646" s="10">
        <f>Y646+tabel1!$G$6</f>
        <v>14.251709999999999</v>
      </c>
      <c r="AC646">
        <v>4.0837120000000002</v>
      </c>
      <c r="AD646">
        <v>4.2517100000000001</v>
      </c>
      <c r="AE646" s="4">
        <f t="shared" si="43"/>
        <v>0.29832981445735285</v>
      </c>
      <c r="AF646" s="4">
        <f>AC646/tabel1!$I$7</f>
        <v>286576.28070175444</v>
      </c>
      <c r="AG646" s="10">
        <f>AD646+tabel1!$G$6</f>
        <v>14.251709999999999</v>
      </c>
      <c r="AH646"/>
    </row>
    <row r="647" spans="1:34" x14ac:dyDescent="0.45">
      <c r="A647">
        <v>4.0630990000000002</v>
      </c>
      <c r="B647">
        <v>4.2574050000000003</v>
      </c>
      <c r="C647" s="4">
        <f t="shared" si="40"/>
        <v>0.29861009068620836</v>
      </c>
      <c r="D647" s="4">
        <f>A647/tabel1!$I$6</f>
        <v>129604.43381180223</v>
      </c>
      <c r="E647" s="10">
        <f>B647+tabel1!$G$6</f>
        <v>14.257405</v>
      </c>
      <c r="F647">
        <v>4.0630990000000002</v>
      </c>
      <c r="G647">
        <v>4.2574050000000003</v>
      </c>
      <c r="H647" s="4">
        <f t="shared" si="41"/>
        <v>0.29861009068620836</v>
      </c>
      <c r="I647" s="4">
        <f>F647/tabel1!$I$6</f>
        <v>129604.43381180223</v>
      </c>
      <c r="J647" s="10">
        <f>G647+tabel1!$G$6</f>
        <v>14.257405</v>
      </c>
      <c r="K647"/>
      <c r="X647">
        <v>4.0630990000000002</v>
      </c>
      <c r="Y647">
        <v>4.2574050000000003</v>
      </c>
      <c r="Z647" s="4">
        <f t="shared" si="42"/>
        <v>0.29861009068620836</v>
      </c>
      <c r="AA647" s="4">
        <f>X647/tabel1!$I$7</f>
        <v>285129.75438596494</v>
      </c>
      <c r="AB647" s="10">
        <f>Y647+tabel1!$G$6</f>
        <v>14.257405</v>
      </c>
      <c r="AC647">
        <v>4.0630990000000002</v>
      </c>
      <c r="AD647">
        <v>4.2574050000000003</v>
      </c>
      <c r="AE647" s="4">
        <f t="shared" si="43"/>
        <v>0.29861009068620836</v>
      </c>
      <c r="AF647" s="4">
        <f>AC647/tabel1!$I$7</f>
        <v>285129.75438596494</v>
      </c>
      <c r="AG647" s="10">
        <f>AD647+tabel1!$G$6</f>
        <v>14.257405</v>
      </c>
      <c r="AH647"/>
    </row>
    <row r="648" spans="1:34" x14ac:dyDescent="0.45">
      <c r="A648">
        <v>4.0459209999999999</v>
      </c>
      <c r="B648">
        <v>4.262899</v>
      </c>
      <c r="C648" s="4">
        <f t="shared" si="40"/>
        <v>0.29888026270115209</v>
      </c>
      <c r="D648" s="4">
        <f>A648/tabel1!$I$6</f>
        <v>129056.49122807015</v>
      </c>
      <c r="E648" s="10">
        <f>B648+tabel1!$G$6</f>
        <v>14.262899000000001</v>
      </c>
      <c r="F648">
        <v>4.0459209999999999</v>
      </c>
      <c r="G648">
        <v>4.262899</v>
      </c>
      <c r="H648" s="4">
        <f t="shared" si="41"/>
        <v>0.29888026270115209</v>
      </c>
      <c r="I648" s="4">
        <f>F648/tabel1!$I$6</f>
        <v>129056.49122807015</v>
      </c>
      <c r="J648" s="10">
        <f>G648+tabel1!$G$6</f>
        <v>14.262899000000001</v>
      </c>
      <c r="K648"/>
      <c r="X648">
        <v>4.0459209999999999</v>
      </c>
      <c r="Y648">
        <v>4.262899</v>
      </c>
      <c r="Z648" s="4">
        <f t="shared" si="42"/>
        <v>0.29888026270115209</v>
      </c>
      <c r="AA648" s="4">
        <f>X648/tabel1!$I$7</f>
        <v>283924.28070175438</v>
      </c>
      <c r="AB648" s="10">
        <f>Y648+tabel1!$G$6</f>
        <v>14.262899000000001</v>
      </c>
      <c r="AC648">
        <v>4.0459209999999999</v>
      </c>
      <c r="AD648">
        <v>4.262899</v>
      </c>
      <c r="AE648" s="4">
        <f t="shared" si="43"/>
        <v>0.29888026270115209</v>
      </c>
      <c r="AF648" s="4">
        <f>AC648/tabel1!$I$7</f>
        <v>283924.28070175438</v>
      </c>
      <c r="AG648" s="10">
        <f>AD648+tabel1!$G$6</f>
        <v>14.262899000000001</v>
      </c>
      <c r="AH648"/>
    </row>
    <row r="649" spans="1:34" x14ac:dyDescent="0.45">
      <c r="A649">
        <v>4.0253079999999999</v>
      </c>
      <c r="B649">
        <v>4.2683939999999998</v>
      </c>
      <c r="C649" s="4">
        <f t="shared" si="40"/>
        <v>0.29915027577735798</v>
      </c>
      <c r="D649" s="4">
        <f>A649/tabel1!$I$6</f>
        <v>128398.97926634767</v>
      </c>
      <c r="E649" s="10">
        <f>B649+tabel1!$G$6</f>
        <v>14.268394000000001</v>
      </c>
      <c r="F649">
        <v>4.0253079999999999</v>
      </c>
      <c r="G649">
        <v>4.2683939999999998</v>
      </c>
      <c r="H649" s="4">
        <f t="shared" si="41"/>
        <v>0.29915027577735798</v>
      </c>
      <c r="I649" s="4">
        <f>F649/tabel1!$I$6</f>
        <v>128398.97926634767</v>
      </c>
      <c r="J649" s="10">
        <f>G649+tabel1!$G$6</f>
        <v>14.268394000000001</v>
      </c>
      <c r="K649"/>
      <c r="X649">
        <v>4.0253079999999999</v>
      </c>
      <c r="Y649">
        <v>4.2683939999999998</v>
      </c>
      <c r="Z649" s="4">
        <f t="shared" si="42"/>
        <v>0.29915027577735798</v>
      </c>
      <c r="AA649" s="4">
        <f>X649/tabel1!$I$7</f>
        <v>282477.75438596494</v>
      </c>
      <c r="AB649" s="10">
        <f>Y649+tabel1!$G$6</f>
        <v>14.268394000000001</v>
      </c>
      <c r="AC649">
        <v>4.0253079999999999</v>
      </c>
      <c r="AD649">
        <v>4.2683939999999998</v>
      </c>
      <c r="AE649" s="4">
        <f t="shared" si="43"/>
        <v>0.29915027577735798</v>
      </c>
      <c r="AF649" s="4">
        <f>AC649/tabel1!$I$7</f>
        <v>282477.75438596494</v>
      </c>
      <c r="AG649" s="10">
        <f>AD649+tabel1!$G$6</f>
        <v>14.268394000000001</v>
      </c>
      <c r="AH649"/>
    </row>
    <row r="650" spans="1:34" x14ac:dyDescent="0.45">
      <c r="A650">
        <v>4.0035499999999997</v>
      </c>
      <c r="B650">
        <v>4.2740549999999997</v>
      </c>
      <c r="C650" s="4">
        <f t="shared" si="40"/>
        <v>0.29942822834856664</v>
      </c>
      <c r="D650" s="4">
        <f>A650/tabel1!$I$6</f>
        <v>127704.94417862837</v>
      </c>
      <c r="E650" s="10">
        <f>B650+tabel1!$G$6</f>
        <v>14.274055000000001</v>
      </c>
      <c r="F650">
        <v>4.0035499999999997</v>
      </c>
      <c r="G650">
        <v>4.2740549999999997</v>
      </c>
      <c r="H650" s="4">
        <f t="shared" si="41"/>
        <v>0.29942822834856664</v>
      </c>
      <c r="I650" s="4">
        <f>F650/tabel1!$I$6</f>
        <v>127704.94417862837</v>
      </c>
      <c r="J650" s="10">
        <f>G650+tabel1!$G$6</f>
        <v>14.274055000000001</v>
      </c>
      <c r="K650"/>
      <c r="X650">
        <v>4.0035499999999997</v>
      </c>
      <c r="Y650">
        <v>4.2740549999999997</v>
      </c>
      <c r="Z650" s="4">
        <f t="shared" si="42"/>
        <v>0.29942822834856664</v>
      </c>
      <c r="AA650" s="4">
        <f>X650/tabel1!$I$7</f>
        <v>280950.87719298247</v>
      </c>
      <c r="AB650" s="10">
        <f>Y650+tabel1!$G$6</f>
        <v>14.274055000000001</v>
      </c>
      <c r="AC650">
        <v>4.0035499999999997</v>
      </c>
      <c r="AD650">
        <v>4.2740549999999997</v>
      </c>
      <c r="AE650" s="4">
        <f t="shared" si="43"/>
        <v>0.29942822834856664</v>
      </c>
      <c r="AF650" s="4">
        <f>AC650/tabel1!$I$7</f>
        <v>280950.87719298247</v>
      </c>
      <c r="AG650" s="10">
        <f>AD650+tabel1!$G$6</f>
        <v>14.274055000000001</v>
      </c>
      <c r="AH650"/>
    </row>
    <row r="651" spans="1:34" x14ac:dyDescent="0.45">
      <c r="A651">
        <v>3.987517</v>
      </c>
      <c r="B651">
        <v>4.2803820000000004</v>
      </c>
      <c r="C651" s="4">
        <f t="shared" si="40"/>
        <v>0.29973862043746452</v>
      </c>
      <c r="D651" s="4">
        <f>A651/tabel1!$I$6</f>
        <v>127193.52472089313</v>
      </c>
      <c r="E651" s="10">
        <f>B651+tabel1!$G$6</f>
        <v>14.280381999999999</v>
      </c>
      <c r="F651">
        <v>3.987517</v>
      </c>
      <c r="G651">
        <v>4.2803820000000004</v>
      </c>
      <c r="H651" s="4">
        <f t="shared" si="41"/>
        <v>0.29973862043746452</v>
      </c>
      <c r="I651" s="4">
        <f>F651/tabel1!$I$6</f>
        <v>127193.52472089313</v>
      </c>
      <c r="J651" s="10">
        <f>G651+tabel1!$G$6</f>
        <v>14.280381999999999</v>
      </c>
      <c r="K651"/>
      <c r="X651">
        <v>3.987517</v>
      </c>
      <c r="Y651">
        <v>4.2803820000000004</v>
      </c>
      <c r="Z651" s="4">
        <f t="shared" si="42"/>
        <v>0.29973862043746452</v>
      </c>
      <c r="AA651" s="4">
        <f>X651/tabel1!$I$7</f>
        <v>279825.75438596494</v>
      </c>
      <c r="AB651" s="10">
        <f>Y651+tabel1!$G$6</f>
        <v>14.280381999999999</v>
      </c>
      <c r="AC651">
        <v>3.987517</v>
      </c>
      <c r="AD651">
        <v>4.2803820000000004</v>
      </c>
      <c r="AE651" s="4">
        <f t="shared" si="43"/>
        <v>0.29973862043746452</v>
      </c>
      <c r="AF651" s="4">
        <f>AC651/tabel1!$I$7</f>
        <v>279825.75438596494</v>
      </c>
      <c r="AG651" s="10">
        <f>AD651+tabel1!$G$6</f>
        <v>14.280381999999999</v>
      </c>
      <c r="AH651"/>
    </row>
    <row r="652" spans="1:34" x14ac:dyDescent="0.45">
      <c r="A652">
        <v>3.9726300000000001</v>
      </c>
      <c r="B652">
        <v>4.2873080000000003</v>
      </c>
      <c r="C652" s="4">
        <f t="shared" si="40"/>
        <v>0.3000780832890283</v>
      </c>
      <c r="D652" s="4">
        <f>A652/tabel1!$I$6</f>
        <v>126718.66028708134</v>
      </c>
      <c r="E652" s="10">
        <f>B652+tabel1!$G$6</f>
        <v>14.287307999999999</v>
      </c>
      <c r="F652">
        <v>3.9726300000000001</v>
      </c>
      <c r="G652">
        <v>4.2873080000000003</v>
      </c>
      <c r="H652" s="4">
        <f t="shared" si="41"/>
        <v>0.3000780832890283</v>
      </c>
      <c r="I652" s="4">
        <f>F652/tabel1!$I$6</f>
        <v>126718.66028708134</v>
      </c>
      <c r="J652" s="10">
        <f>G652+tabel1!$G$6</f>
        <v>14.287307999999999</v>
      </c>
      <c r="K652"/>
      <c r="X652">
        <v>3.9726300000000001</v>
      </c>
      <c r="Y652">
        <v>4.2873080000000003</v>
      </c>
      <c r="Z652" s="4">
        <f t="shared" si="42"/>
        <v>0.3000780832890283</v>
      </c>
      <c r="AA652" s="4">
        <f>X652/tabel1!$I$7</f>
        <v>278781.05263157899</v>
      </c>
      <c r="AB652" s="10">
        <f>Y652+tabel1!$G$6</f>
        <v>14.287307999999999</v>
      </c>
      <c r="AC652">
        <v>3.9726300000000001</v>
      </c>
      <c r="AD652">
        <v>4.2873080000000003</v>
      </c>
      <c r="AE652" s="4">
        <f t="shared" si="43"/>
        <v>0.3000780832890283</v>
      </c>
      <c r="AF652" s="4">
        <f>AC652/tabel1!$I$7</f>
        <v>278781.05263157899</v>
      </c>
      <c r="AG652" s="10">
        <f>AD652+tabel1!$G$6</f>
        <v>14.287307999999999</v>
      </c>
      <c r="AH652"/>
    </row>
    <row r="653" spans="1:34" x14ac:dyDescent="0.45">
      <c r="A653">
        <v>3.9497260000000001</v>
      </c>
      <c r="B653">
        <v>4.2949010000000003</v>
      </c>
      <c r="C653" s="4">
        <f t="shared" si="40"/>
        <v>0.30044985970871713</v>
      </c>
      <c r="D653" s="4">
        <f>A653/tabel1!$I$6</f>
        <v>125988.07017543858</v>
      </c>
      <c r="E653" s="10">
        <f>B653+tabel1!$G$6</f>
        <v>14.294900999999999</v>
      </c>
      <c r="F653">
        <v>3.9497260000000001</v>
      </c>
      <c r="G653">
        <v>4.2949010000000003</v>
      </c>
      <c r="H653" s="4">
        <f t="shared" si="41"/>
        <v>0.30044985970871713</v>
      </c>
      <c r="I653" s="4">
        <f>F653/tabel1!$I$6</f>
        <v>125988.07017543858</v>
      </c>
      <c r="J653" s="10">
        <f>G653+tabel1!$G$6</f>
        <v>14.294900999999999</v>
      </c>
      <c r="K653"/>
      <c r="X653">
        <v>3.9497260000000001</v>
      </c>
      <c r="Y653">
        <v>4.2949010000000003</v>
      </c>
      <c r="Z653" s="4">
        <f t="shared" si="42"/>
        <v>0.30044985970871713</v>
      </c>
      <c r="AA653" s="4">
        <f>X653/tabel1!$I$7</f>
        <v>277173.75438596494</v>
      </c>
      <c r="AB653" s="10">
        <f>Y653+tabel1!$G$6</f>
        <v>14.294900999999999</v>
      </c>
      <c r="AC653">
        <v>3.9497260000000001</v>
      </c>
      <c r="AD653">
        <v>4.2949010000000003</v>
      </c>
      <c r="AE653" s="4">
        <f t="shared" si="43"/>
        <v>0.30044985970871713</v>
      </c>
      <c r="AF653" s="4">
        <f>AC653/tabel1!$I$7</f>
        <v>277173.75438596494</v>
      </c>
      <c r="AG653" s="10">
        <f>AD653+tabel1!$G$6</f>
        <v>14.294900999999999</v>
      </c>
      <c r="AH653"/>
    </row>
    <row r="654" spans="1:34" x14ac:dyDescent="0.45">
      <c r="A654">
        <v>3.875289</v>
      </c>
      <c r="B654">
        <v>4.303026</v>
      </c>
      <c r="C654" s="4">
        <f t="shared" si="40"/>
        <v>0.30084724728879053</v>
      </c>
      <c r="D654" s="4">
        <f>A654/tabel1!$I$6</f>
        <v>123613.68421052631</v>
      </c>
      <c r="E654" s="10">
        <f>B654+tabel1!$G$6</f>
        <v>14.303025999999999</v>
      </c>
      <c r="F654">
        <v>3.875289</v>
      </c>
      <c r="G654">
        <v>4.303026</v>
      </c>
      <c r="H654" s="4">
        <f t="shared" si="41"/>
        <v>0.30084724728879053</v>
      </c>
      <c r="I654" s="4">
        <f>F654/tabel1!$I$6</f>
        <v>123613.68421052631</v>
      </c>
      <c r="J654" s="10">
        <f>G654+tabel1!$G$6</f>
        <v>14.303025999999999</v>
      </c>
      <c r="K654"/>
      <c r="X654">
        <v>3.875289</v>
      </c>
      <c r="Y654">
        <v>4.303026</v>
      </c>
      <c r="Z654" s="4">
        <f t="shared" si="42"/>
        <v>0.30084724728879053</v>
      </c>
      <c r="AA654" s="4">
        <f>X654/tabel1!$I$7</f>
        <v>271950.10526315792</v>
      </c>
      <c r="AB654" s="10">
        <f>Y654+tabel1!$G$6</f>
        <v>14.303025999999999</v>
      </c>
      <c r="AC654">
        <v>3.875289</v>
      </c>
      <c r="AD654">
        <v>4.303026</v>
      </c>
      <c r="AE654" s="4">
        <f t="shared" si="43"/>
        <v>0.30084724728879053</v>
      </c>
      <c r="AF654" s="4">
        <f>AC654/tabel1!$I$7</f>
        <v>271950.10526315792</v>
      </c>
      <c r="AG654" s="10">
        <f>AD654+tabel1!$G$6</f>
        <v>14.303025999999999</v>
      </c>
      <c r="AH654"/>
    </row>
    <row r="655" spans="1:34" x14ac:dyDescent="0.45">
      <c r="A655">
        <v>3.885596</v>
      </c>
      <c r="B655">
        <v>4.3112839999999997</v>
      </c>
      <c r="C655" s="4">
        <f t="shared" si="40"/>
        <v>0.3012506774374682</v>
      </c>
      <c r="D655" s="4">
        <f>A655/tabel1!$I$6</f>
        <v>123942.45614035087</v>
      </c>
      <c r="E655" s="10">
        <f>B655+tabel1!$G$6</f>
        <v>14.311284000000001</v>
      </c>
      <c r="F655">
        <v>3.885596</v>
      </c>
      <c r="G655">
        <v>4.3112839999999997</v>
      </c>
      <c r="H655" s="4">
        <f t="shared" si="41"/>
        <v>0.3012506774374682</v>
      </c>
      <c r="I655" s="4">
        <f>F655/tabel1!$I$6</f>
        <v>123942.45614035087</v>
      </c>
      <c r="J655" s="10">
        <f>G655+tabel1!$G$6</f>
        <v>14.311284000000001</v>
      </c>
      <c r="K655"/>
      <c r="X655">
        <v>3.885596</v>
      </c>
      <c r="Y655">
        <v>4.3112839999999997</v>
      </c>
      <c r="Z655" s="4">
        <f t="shared" si="42"/>
        <v>0.3012506774374682</v>
      </c>
      <c r="AA655" s="4">
        <f>X655/tabel1!$I$7</f>
        <v>272673.40350877197</v>
      </c>
      <c r="AB655" s="10">
        <f>Y655+tabel1!$G$6</f>
        <v>14.311284000000001</v>
      </c>
      <c r="AC655">
        <v>3.885596</v>
      </c>
      <c r="AD655">
        <v>4.3112839999999997</v>
      </c>
      <c r="AE655" s="4">
        <f t="shared" si="43"/>
        <v>0.3012506774374682</v>
      </c>
      <c r="AF655" s="4">
        <f>AC655/tabel1!$I$7</f>
        <v>272673.40350877197</v>
      </c>
      <c r="AG655" s="10">
        <f>AD655+tabel1!$G$6</f>
        <v>14.311284000000001</v>
      </c>
      <c r="AH655"/>
    </row>
    <row r="656" spans="1:34" x14ac:dyDescent="0.45">
      <c r="A656">
        <v>3.862692</v>
      </c>
      <c r="B656">
        <v>4.3192760000000003</v>
      </c>
      <c r="C656" s="4">
        <f t="shared" si="40"/>
        <v>0.30164066954223107</v>
      </c>
      <c r="D656" s="4">
        <f>A656/tabel1!$I$6</f>
        <v>123211.86602870813</v>
      </c>
      <c r="E656" s="10">
        <f>B656+tabel1!$G$6</f>
        <v>14.319276</v>
      </c>
      <c r="F656">
        <v>3.862692</v>
      </c>
      <c r="G656">
        <v>4.3192760000000003</v>
      </c>
      <c r="H656" s="4">
        <f t="shared" si="41"/>
        <v>0.30164066954223107</v>
      </c>
      <c r="I656" s="4">
        <f>F656/tabel1!$I$6</f>
        <v>123211.86602870813</v>
      </c>
      <c r="J656" s="10">
        <f>G656+tabel1!$G$6</f>
        <v>14.319276</v>
      </c>
      <c r="K656"/>
      <c r="X656">
        <v>3.862692</v>
      </c>
      <c r="Y656">
        <v>4.3192760000000003</v>
      </c>
      <c r="Z656" s="4">
        <f t="shared" si="42"/>
        <v>0.30164066954223107</v>
      </c>
      <c r="AA656" s="4">
        <f>X656/tabel1!$I$7</f>
        <v>271066.10526315792</v>
      </c>
      <c r="AB656" s="10">
        <f>Y656+tabel1!$G$6</f>
        <v>14.319276</v>
      </c>
      <c r="AC656">
        <v>3.862692</v>
      </c>
      <c r="AD656">
        <v>4.3192760000000003</v>
      </c>
      <c r="AE656" s="4">
        <f t="shared" si="43"/>
        <v>0.30164066954223107</v>
      </c>
      <c r="AF656" s="4">
        <f>AC656/tabel1!$I$7</f>
        <v>271066.10526315792</v>
      </c>
      <c r="AG656" s="10">
        <f>AD656+tabel1!$G$6</f>
        <v>14.319276</v>
      </c>
      <c r="AH656"/>
    </row>
    <row r="657" spans="1:34" x14ac:dyDescent="0.45">
      <c r="A657">
        <v>3.8443689999999999</v>
      </c>
      <c r="B657">
        <v>4.3267350000000002</v>
      </c>
      <c r="C657" s="4">
        <f t="shared" si="40"/>
        <v>0.30200425986800206</v>
      </c>
      <c r="D657" s="4">
        <f>A657/tabel1!$I$6</f>
        <v>122627.40031897926</v>
      </c>
      <c r="E657" s="10">
        <f>B657+tabel1!$G$6</f>
        <v>14.326734999999999</v>
      </c>
      <c r="F657">
        <v>3.8443689999999999</v>
      </c>
      <c r="G657">
        <v>4.3267350000000002</v>
      </c>
      <c r="H657" s="4">
        <f t="shared" si="41"/>
        <v>0.30200425986800206</v>
      </c>
      <c r="I657" s="4">
        <f>F657/tabel1!$I$6</f>
        <v>122627.40031897926</v>
      </c>
      <c r="J657" s="10">
        <f>G657+tabel1!$G$6</f>
        <v>14.326734999999999</v>
      </c>
      <c r="K657"/>
      <c r="X657">
        <v>3.8443689999999999</v>
      </c>
      <c r="Y657">
        <v>4.3267350000000002</v>
      </c>
      <c r="Z657" s="4">
        <f t="shared" si="42"/>
        <v>0.30200425986800206</v>
      </c>
      <c r="AA657" s="4">
        <f>X657/tabel1!$I$7</f>
        <v>269780.28070175438</v>
      </c>
      <c r="AB657" s="10">
        <f>Y657+tabel1!$G$6</f>
        <v>14.326734999999999</v>
      </c>
      <c r="AC657">
        <v>3.8443689999999999</v>
      </c>
      <c r="AD657">
        <v>4.3267350000000002</v>
      </c>
      <c r="AE657" s="4">
        <f t="shared" si="43"/>
        <v>0.30200425986800206</v>
      </c>
      <c r="AF657" s="4">
        <f>AC657/tabel1!$I$7</f>
        <v>269780.28070175438</v>
      </c>
      <c r="AG657" s="10">
        <f>AD657+tabel1!$G$6</f>
        <v>14.326734999999999</v>
      </c>
      <c r="AH657"/>
    </row>
    <row r="658" spans="1:34" x14ac:dyDescent="0.45">
      <c r="A658">
        <v>3.8386439999999999</v>
      </c>
      <c r="B658">
        <v>4.3331619999999997</v>
      </c>
      <c r="C658" s="4">
        <f t="shared" si="40"/>
        <v>0.30231724165260954</v>
      </c>
      <c r="D658" s="4">
        <f>A658/tabel1!$I$6</f>
        <v>122444.78468899521</v>
      </c>
      <c r="E658" s="10">
        <f>B658+tabel1!$G$6</f>
        <v>14.333162</v>
      </c>
      <c r="F658">
        <v>3.8386439999999999</v>
      </c>
      <c r="G658">
        <v>4.3331619999999997</v>
      </c>
      <c r="H658" s="4">
        <f t="shared" si="41"/>
        <v>0.30231724165260954</v>
      </c>
      <c r="I658" s="4">
        <f>F658/tabel1!$I$6</f>
        <v>122444.78468899521</v>
      </c>
      <c r="J658" s="10">
        <f>G658+tabel1!$G$6</f>
        <v>14.333162</v>
      </c>
      <c r="K658"/>
      <c r="X658">
        <v>3.8386439999999999</v>
      </c>
      <c r="Y658">
        <v>4.3331619999999997</v>
      </c>
      <c r="Z658" s="4">
        <f t="shared" si="42"/>
        <v>0.30231724165260954</v>
      </c>
      <c r="AA658" s="4">
        <f>X658/tabel1!$I$7</f>
        <v>269378.5263157895</v>
      </c>
      <c r="AB658" s="10">
        <f>Y658+tabel1!$G$6</f>
        <v>14.333162</v>
      </c>
      <c r="AC658">
        <v>3.8386439999999999</v>
      </c>
      <c r="AD658">
        <v>4.3331619999999997</v>
      </c>
      <c r="AE658" s="4">
        <f t="shared" si="43"/>
        <v>0.30231724165260954</v>
      </c>
      <c r="AF658" s="4">
        <f>AC658/tabel1!$I$7</f>
        <v>269378.5263157895</v>
      </c>
      <c r="AG658" s="10">
        <f>AD658+tabel1!$G$6</f>
        <v>14.333162</v>
      </c>
      <c r="AH658"/>
    </row>
    <row r="659" spans="1:34" x14ac:dyDescent="0.45">
      <c r="A659">
        <v>3.8237559999999999</v>
      </c>
      <c r="B659">
        <v>4.3389559999999996</v>
      </c>
      <c r="C659" s="4">
        <f t="shared" si="40"/>
        <v>0.30259915714923735</v>
      </c>
      <c r="D659" s="4">
        <f>A659/tabel1!$I$6</f>
        <v>121969.88835725676</v>
      </c>
      <c r="E659" s="10">
        <f>B659+tabel1!$G$6</f>
        <v>14.338956</v>
      </c>
      <c r="F659">
        <v>3.8237559999999999</v>
      </c>
      <c r="G659">
        <v>4.3389559999999996</v>
      </c>
      <c r="H659" s="4">
        <f t="shared" si="41"/>
        <v>0.30259915714923735</v>
      </c>
      <c r="I659" s="4">
        <f>F659/tabel1!$I$6</f>
        <v>121969.88835725676</v>
      </c>
      <c r="J659" s="10">
        <f>G659+tabel1!$G$6</f>
        <v>14.338956</v>
      </c>
      <c r="K659"/>
      <c r="X659">
        <v>3.8237559999999999</v>
      </c>
      <c r="Y659">
        <v>4.3389559999999996</v>
      </c>
      <c r="Z659" s="4">
        <f t="shared" si="42"/>
        <v>0.30259915714923735</v>
      </c>
      <c r="AA659" s="4">
        <f>X659/tabel1!$I$7</f>
        <v>268333.75438596494</v>
      </c>
      <c r="AB659" s="10">
        <f>Y659+tabel1!$G$6</f>
        <v>14.338956</v>
      </c>
      <c r="AC659">
        <v>3.8237559999999999</v>
      </c>
      <c r="AD659">
        <v>4.3389559999999996</v>
      </c>
      <c r="AE659" s="4">
        <f t="shared" si="43"/>
        <v>0.30259915714923735</v>
      </c>
      <c r="AF659" s="4">
        <f>AC659/tabel1!$I$7</f>
        <v>268333.75438596494</v>
      </c>
      <c r="AG659" s="10">
        <f>AD659+tabel1!$G$6</f>
        <v>14.338956</v>
      </c>
      <c r="AH659"/>
    </row>
    <row r="660" spans="1:34" x14ac:dyDescent="0.45">
      <c r="A660">
        <v>3.798562</v>
      </c>
      <c r="B660">
        <v>4.3444510000000003</v>
      </c>
      <c r="C660" s="4">
        <f t="shared" si="40"/>
        <v>0.30286631394955449</v>
      </c>
      <c r="D660" s="4">
        <f>A660/tabel1!$I$6</f>
        <v>121166.2519936204</v>
      </c>
      <c r="E660" s="10">
        <f>B660+tabel1!$G$6</f>
        <v>14.344450999999999</v>
      </c>
      <c r="F660">
        <v>3.798562</v>
      </c>
      <c r="G660">
        <v>4.3444510000000003</v>
      </c>
      <c r="H660" s="4">
        <f t="shared" si="41"/>
        <v>0.30286631394955449</v>
      </c>
      <c r="I660" s="4">
        <f>F660/tabel1!$I$6</f>
        <v>121166.2519936204</v>
      </c>
      <c r="J660" s="10">
        <f>G660+tabel1!$G$6</f>
        <v>14.344450999999999</v>
      </c>
      <c r="K660"/>
      <c r="X660">
        <v>3.798562</v>
      </c>
      <c r="Y660">
        <v>4.3444510000000003</v>
      </c>
      <c r="Z660" s="4">
        <f t="shared" si="42"/>
        <v>0.30286631394955449</v>
      </c>
      <c r="AA660" s="4">
        <f>X660/tabel1!$I$7</f>
        <v>266565.75438596494</v>
      </c>
      <c r="AB660" s="10">
        <f>Y660+tabel1!$G$6</f>
        <v>14.344450999999999</v>
      </c>
      <c r="AC660">
        <v>3.798562</v>
      </c>
      <c r="AD660">
        <v>4.3444510000000003</v>
      </c>
      <c r="AE660" s="4">
        <f t="shared" si="43"/>
        <v>0.30286631394955449</v>
      </c>
      <c r="AF660" s="4">
        <f>AC660/tabel1!$I$7</f>
        <v>266565.75438596494</v>
      </c>
      <c r="AG660" s="10">
        <f>AD660+tabel1!$G$6</f>
        <v>14.344450999999999</v>
      </c>
      <c r="AH660"/>
    </row>
    <row r="661" spans="1:34" x14ac:dyDescent="0.45">
      <c r="A661">
        <v>3.7172550000000002</v>
      </c>
      <c r="B661">
        <v>4.3499460000000001</v>
      </c>
      <c r="C661" s="4">
        <f t="shared" si="40"/>
        <v>0.30313326614608865</v>
      </c>
      <c r="D661" s="4">
        <f>A661/tabel1!$I$6</f>
        <v>118572.72727272726</v>
      </c>
      <c r="E661" s="10">
        <f>B661+tabel1!$G$6</f>
        <v>14.349945999999999</v>
      </c>
      <c r="F661">
        <v>3.7172550000000002</v>
      </c>
      <c r="G661">
        <v>4.3499460000000001</v>
      </c>
      <c r="H661" s="4">
        <f t="shared" si="41"/>
        <v>0.30313326614608865</v>
      </c>
      <c r="I661" s="4">
        <f>F661/tabel1!$I$6</f>
        <v>118572.72727272726</v>
      </c>
      <c r="J661" s="10">
        <f>G661+tabel1!$G$6</f>
        <v>14.349945999999999</v>
      </c>
      <c r="K661"/>
      <c r="X661">
        <v>3.7172550000000002</v>
      </c>
      <c r="Y661">
        <v>4.3499460000000001</v>
      </c>
      <c r="Z661" s="4">
        <f t="shared" si="42"/>
        <v>0.30313326614608865</v>
      </c>
      <c r="AA661" s="4">
        <f>X661/tabel1!$I$7</f>
        <v>260860.00000000003</v>
      </c>
      <c r="AB661" s="10">
        <f>Y661+tabel1!$G$6</f>
        <v>14.349945999999999</v>
      </c>
      <c r="AC661">
        <v>3.7172550000000002</v>
      </c>
      <c r="AD661">
        <v>4.3499460000000001</v>
      </c>
      <c r="AE661" s="4">
        <f t="shared" si="43"/>
        <v>0.30313326614608865</v>
      </c>
      <c r="AF661" s="4">
        <f>AC661/tabel1!$I$7</f>
        <v>260860.00000000003</v>
      </c>
      <c r="AG661" s="10">
        <f>AD661+tabel1!$G$6</f>
        <v>14.349945999999999</v>
      </c>
      <c r="AH661"/>
    </row>
    <row r="662" spans="1:34" x14ac:dyDescent="0.45">
      <c r="A662">
        <v>3.7401580000000001</v>
      </c>
      <c r="B662">
        <v>4.3555400000000004</v>
      </c>
      <c r="C662" s="4">
        <f t="shared" si="40"/>
        <v>0.30340481793091728</v>
      </c>
      <c r="D662" s="4">
        <f>A662/tabel1!$I$6</f>
        <v>119303.28548644338</v>
      </c>
      <c r="E662" s="10">
        <f>B662+tabel1!$G$6</f>
        <v>14.355540000000001</v>
      </c>
      <c r="F662">
        <v>3.7401580000000001</v>
      </c>
      <c r="G662">
        <v>4.3555400000000004</v>
      </c>
      <c r="H662" s="4">
        <f t="shared" si="41"/>
        <v>0.30340481793091728</v>
      </c>
      <c r="I662" s="4">
        <f>F662/tabel1!$I$6</f>
        <v>119303.28548644338</v>
      </c>
      <c r="J662" s="10">
        <f>G662+tabel1!$G$6</f>
        <v>14.355540000000001</v>
      </c>
      <c r="K662"/>
      <c r="X662">
        <v>3.7401580000000001</v>
      </c>
      <c r="Y662">
        <v>4.3555400000000004</v>
      </c>
      <c r="Z662" s="4">
        <f t="shared" si="42"/>
        <v>0.30340481793091728</v>
      </c>
      <c r="AA662" s="4">
        <f>X662/tabel1!$I$7</f>
        <v>262467.22807017545</v>
      </c>
      <c r="AB662" s="10">
        <f>Y662+tabel1!$G$6</f>
        <v>14.355540000000001</v>
      </c>
      <c r="AC662">
        <v>3.7401580000000001</v>
      </c>
      <c r="AD662">
        <v>4.3555400000000004</v>
      </c>
      <c r="AE662" s="4">
        <f t="shared" si="43"/>
        <v>0.30340481793091728</v>
      </c>
      <c r="AF662" s="4">
        <f>AC662/tabel1!$I$7</f>
        <v>262467.22807017545</v>
      </c>
      <c r="AG662" s="10">
        <f>AD662+tabel1!$G$6</f>
        <v>14.355540000000001</v>
      </c>
      <c r="AH662"/>
    </row>
    <row r="663" spans="1:34" x14ac:dyDescent="0.45">
      <c r="A663">
        <v>3.7195450000000001</v>
      </c>
      <c r="B663">
        <v>4.361567</v>
      </c>
      <c r="C663" s="4">
        <f t="shared" si="40"/>
        <v>0.30369715226757638</v>
      </c>
      <c r="D663" s="4">
        <f>A663/tabel1!$I$6</f>
        <v>118645.77352472089</v>
      </c>
      <c r="E663" s="10">
        <f>B663+tabel1!$G$6</f>
        <v>14.361567000000001</v>
      </c>
      <c r="F663">
        <v>3.7195450000000001</v>
      </c>
      <c r="G663">
        <v>4.361567</v>
      </c>
      <c r="H663" s="4">
        <f t="shared" si="41"/>
        <v>0.30369715226757638</v>
      </c>
      <c r="I663" s="4">
        <f>F663/tabel1!$I$6</f>
        <v>118645.77352472089</v>
      </c>
      <c r="J663" s="10">
        <f>G663+tabel1!$G$6</f>
        <v>14.361567000000001</v>
      </c>
      <c r="K663"/>
      <c r="X663">
        <v>3.7195450000000001</v>
      </c>
      <c r="Y663">
        <v>4.361567</v>
      </c>
      <c r="Z663" s="4">
        <f t="shared" si="42"/>
        <v>0.30369715226757638</v>
      </c>
      <c r="AA663" s="4">
        <f>X663/tabel1!$I$7</f>
        <v>261020.70175438598</v>
      </c>
      <c r="AB663" s="10">
        <f>Y663+tabel1!$G$6</f>
        <v>14.361567000000001</v>
      </c>
      <c r="AC663">
        <v>3.7195450000000001</v>
      </c>
      <c r="AD663">
        <v>4.361567</v>
      </c>
      <c r="AE663" s="4">
        <f t="shared" si="43"/>
        <v>0.30369715226757638</v>
      </c>
      <c r="AF663" s="4">
        <f>AC663/tabel1!$I$7</f>
        <v>261020.70175438598</v>
      </c>
      <c r="AG663" s="10">
        <f>AD663+tabel1!$G$6</f>
        <v>14.361567000000001</v>
      </c>
      <c r="AH663"/>
    </row>
    <row r="664" spans="1:34" x14ac:dyDescent="0.45">
      <c r="A664">
        <v>3.7023670000000002</v>
      </c>
      <c r="B664">
        <v>4.3683269999999998</v>
      </c>
      <c r="C664" s="4">
        <f t="shared" si="40"/>
        <v>0.30402474832316939</v>
      </c>
      <c r="D664" s="4">
        <f>A664/tabel1!$I$6</f>
        <v>118097.83094098883</v>
      </c>
      <c r="E664" s="10">
        <f>B664+tabel1!$G$6</f>
        <v>14.368327000000001</v>
      </c>
      <c r="F664">
        <v>3.7023670000000002</v>
      </c>
      <c r="G664">
        <v>4.3683269999999998</v>
      </c>
      <c r="H664" s="4">
        <f t="shared" si="41"/>
        <v>0.30402474832316939</v>
      </c>
      <c r="I664" s="4">
        <f>F664/tabel1!$I$6</f>
        <v>118097.83094098883</v>
      </c>
      <c r="J664" s="10">
        <f>G664+tabel1!$G$6</f>
        <v>14.368327000000001</v>
      </c>
      <c r="K664"/>
      <c r="X664">
        <v>3.7023670000000002</v>
      </c>
      <c r="Y664">
        <v>4.3683269999999998</v>
      </c>
      <c r="Z664" s="4">
        <f t="shared" si="42"/>
        <v>0.30402474832316939</v>
      </c>
      <c r="AA664" s="4">
        <f>X664/tabel1!$I$7</f>
        <v>259815.22807017548</v>
      </c>
      <c r="AB664" s="10">
        <f>Y664+tabel1!$G$6</f>
        <v>14.368327000000001</v>
      </c>
      <c r="AC664">
        <v>3.7023670000000002</v>
      </c>
      <c r="AD664">
        <v>4.3683269999999998</v>
      </c>
      <c r="AE664" s="4">
        <f t="shared" si="43"/>
        <v>0.30402474832316939</v>
      </c>
      <c r="AF664" s="4">
        <f>AC664/tabel1!$I$7</f>
        <v>259815.22807017548</v>
      </c>
      <c r="AG664" s="10">
        <f>AD664+tabel1!$G$6</f>
        <v>14.368327000000001</v>
      </c>
      <c r="AH664"/>
    </row>
    <row r="665" spans="1:34" x14ac:dyDescent="0.45">
      <c r="A665">
        <v>3.6966410000000001</v>
      </c>
      <c r="B665">
        <v>4.3756529999999998</v>
      </c>
      <c r="C665" s="4">
        <f t="shared" si="40"/>
        <v>0.30437942540766671</v>
      </c>
      <c r="D665" s="4">
        <f>A665/tabel1!$I$6</f>
        <v>117915.18341307814</v>
      </c>
      <c r="E665" s="10">
        <f>B665+tabel1!$G$6</f>
        <v>14.375653</v>
      </c>
      <c r="F665">
        <v>3.6966410000000001</v>
      </c>
      <c r="G665">
        <v>4.3756529999999998</v>
      </c>
      <c r="H665" s="4">
        <f t="shared" si="41"/>
        <v>0.30437942540766671</v>
      </c>
      <c r="I665" s="4">
        <f>F665/tabel1!$I$6</f>
        <v>117915.18341307814</v>
      </c>
      <c r="J665" s="10">
        <f>G665+tabel1!$G$6</f>
        <v>14.375653</v>
      </c>
      <c r="K665"/>
      <c r="X665">
        <v>3.6966410000000001</v>
      </c>
      <c r="Y665">
        <v>4.3756529999999998</v>
      </c>
      <c r="Z665" s="4">
        <f t="shared" si="42"/>
        <v>0.30437942540766671</v>
      </c>
      <c r="AA665" s="4">
        <f>X665/tabel1!$I$7</f>
        <v>259413.40350877194</v>
      </c>
      <c r="AB665" s="10">
        <f>Y665+tabel1!$G$6</f>
        <v>14.375653</v>
      </c>
      <c r="AC665">
        <v>3.6966410000000001</v>
      </c>
      <c r="AD665">
        <v>4.3756529999999998</v>
      </c>
      <c r="AE665" s="4">
        <f t="shared" si="43"/>
        <v>0.30437942540766671</v>
      </c>
      <c r="AF665" s="4">
        <f>AC665/tabel1!$I$7</f>
        <v>259413.40350877194</v>
      </c>
      <c r="AG665" s="10">
        <f>AD665+tabel1!$G$6</f>
        <v>14.375653</v>
      </c>
      <c r="AH665"/>
    </row>
    <row r="666" spans="1:34" x14ac:dyDescent="0.45">
      <c r="A666">
        <v>3.6828989999999999</v>
      </c>
      <c r="B666">
        <v>4.3835790000000001</v>
      </c>
      <c r="C666" s="4">
        <f t="shared" si="40"/>
        <v>0.30476274368152739</v>
      </c>
      <c r="D666" s="4">
        <f>A666/tabel1!$I$6</f>
        <v>117476.84210526315</v>
      </c>
      <c r="E666" s="10">
        <f>B666+tabel1!$G$6</f>
        <v>14.383579000000001</v>
      </c>
      <c r="F666">
        <v>3.6828989999999999</v>
      </c>
      <c r="G666">
        <v>4.3835790000000001</v>
      </c>
      <c r="H666" s="4">
        <f t="shared" si="41"/>
        <v>0.30476274368152739</v>
      </c>
      <c r="I666" s="4">
        <f>F666/tabel1!$I$6</f>
        <v>117476.84210526315</v>
      </c>
      <c r="J666" s="10">
        <f>G666+tabel1!$G$6</f>
        <v>14.383579000000001</v>
      </c>
      <c r="K666"/>
      <c r="X666">
        <v>3.6828989999999999</v>
      </c>
      <c r="Y666">
        <v>4.3835790000000001</v>
      </c>
      <c r="Z666" s="4">
        <f t="shared" si="42"/>
        <v>0.30476274368152739</v>
      </c>
      <c r="AA666" s="4">
        <f>X666/tabel1!$I$7</f>
        <v>258449.05263157896</v>
      </c>
      <c r="AB666" s="10">
        <f>Y666+tabel1!$G$6</f>
        <v>14.383579000000001</v>
      </c>
      <c r="AC666">
        <v>3.6828989999999999</v>
      </c>
      <c r="AD666">
        <v>4.3835790000000001</v>
      </c>
      <c r="AE666" s="4">
        <f t="shared" si="43"/>
        <v>0.30476274368152739</v>
      </c>
      <c r="AF666" s="4">
        <f>AC666/tabel1!$I$7</f>
        <v>258449.05263157896</v>
      </c>
      <c r="AG666" s="10">
        <f>AD666+tabel1!$G$6</f>
        <v>14.383579000000001</v>
      </c>
      <c r="AH666"/>
    </row>
    <row r="667" spans="1:34" x14ac:dyDescent="0.45">
      <c r="A667">
        <v>3.6645759999999998</v>
      </c>
      <c r="B667">
        <v>4.3917700000000002</v>
      </c>
      <c r="C667" s="4">
        <f t="shared" si="40"/>
        <v>0.30515843429960315</v>
      </c>
      <c r="D667" s="4">
        <f>A667/tabel1!$I$6</f>
        <v>116892.37639553427</v>
      </c>
      <c r="E667" s="10">
        <f>B667+tabel1!$G$6</f>
        <v>14.391770000000001</v>
      </c>
      <c r="F667">
        <v>3.6645759999999998</v>
      </c>
      <c r="G667">
        <v>4.3917700000000002</v>
      </c>
      <c r="H667" s="4">
        <f t="shared" si="41"/>
        <v>0.30515843429960315</v>
      </c>
      <c r="I667" s="4">
        <f>F667/tabel1!$I$6</f>
        <v>116892.37639553427</v>
      </c>
      <c r="J667" s="10">
        <f>G667+tabel1!$G$6</f>
        <v>14.391770000000001</v>
      </c>
      <c r="K667"/>
      <c r="X667">
        <v>3.6645759999999998</v>
      </c>
      <c r="Y667">
        <v>4.3917700000000002</v>
      </c>
      <c r="Z667" s="4">
        <f t="shared" si="42"/>
        <v>0.30515843429960315</v>
      </c>
      <c r="AA667" s="4">
        <f>X667/tabel1!$I$7</f>
        <v>257163.22807017545</v>
      </c>
      <c r="AB667" s="10">
        <f>Y667+tabel1!$G$6</f>
        <v>14.391770000000001</v>
      </c>
      <c r="AC667">
        <v>3.6645759999999998</v>
      </c>
      <c r="AD667">
        <v>4.3917700000000002</v>
      </c>
      <c r="AE667" s="4">
        <f t="shared" si="43"/>
        <v>0.30515843429960315</v>
      </c>
      <c r="AF667" s="4">
        <f>AC667/tabel1!$I$7</f>
        <v>257163.22807017545</v>
      </c>
      <c r="AG667" s="10">
        <f>AD667+tabel1!$G$6</f>
        <v>14.391770000000001</v>
      </c>
      <c r="AH667"/>
    </row>
    <row r="668" spans="1:34" x14ac:dyDescent="0.45">
      <c r="A668">
        <v>3.6428180000000001</v>
      </c>
      <c r="B668">
        <v>4.399629</v>
      </c>
      <c r="C668" s="4">
        <f t="shared" si="40"/>
        <v>0.30553766350508055</v>
      </c>
      <c r="D668" s="4">
        <f>A668/tabel1!$I$6</f>
        <v>116198.34130781499</v>
      </c>
      <c r="E668" s="10">
        <f>B668+tabel1!$G$6</f>
        <v>14.399629000000001</v>
      </c>
      <c r="F668">
        <v>3.6428180000000001</v>
      </c>
      <c r="G668">
        <v>4.399629</v>
      </c>
      <c r="H668" s="4">
        <f t="shared" si="41"/>
        <v>0.30553766350508055</v>
      </c>
      <c r="I668" s="4">
        <f>F668/tabel1!$I$6</f>
        <v>116198.34130781499</v>
      </c>
      <c r="J668" s="10">
        <f>G668+tabel1!$G$6</f>
        <v>14.399629000000001</v>
      </c>
      <c r="K668"/>
      <c r="X668">
        <v>3.6428180000000001</v>
      </c>
      <c r="Y668">
        <v>4.399629</v>
      </c>
      <c r="Z668" s="4">
        <f t="shared" si="42"/>
        <v>0.30553766350508055</v>
      </c>
      <c r="AA668" s="4">
        <f>X668/tabel1!$I$7</f>
        <v>255636.35087719301</v>
      </c>
      <c r="AB668" s="10">
        <f>Y668+tabel1!$G$6</f>
        <v>14.399629000000001</v>
      </c>
      <c r="AC668">
        <v>3.6428180000000001</v>
      </c>
      <c r="AD668">
        <v>4.399629</v>
      </c>
      <c r="AE668" s="4">
        <f t="shared" si="43"/>
        <v>0.30553766350508055</v>
      </c>
      <c r="AF668" s="4">
        <f>AC668/tabel1!$I$7</f>
        <v>255636.35087719301</v>
      </c>
      <c r="AG668" s="10">
        <f>AD668+tabel1!$G$6</f>
        <v>14.399629000000001</v>
      </c>
      <c r="AH668"/>
    </row>
    <row r="669" spans="1:34" x14ac:dyDescent="0.45">
      <c r="A669">
        <v>3.572962</v>
      </c>
      <c r="B669">
        <v>4.4070879999999999</v>
      </c>
      <c r="C669" s="4">
        <f t="shared" si="40"/>
        <v>0.30589720837410028</v>
      </c>
      <c r="D669" s="4">
        <f>A669/tabel1!$I$6</f>
        <v>113970.07974481657</v>
      </c>
      <c r="E669" s="10">
        <f>B669+tabel1!$G$6</f>
        <v>14.407088</v>
      </c>
      <c r="F669">
        <v>3.572962</v>
      </c>
      <c r="G669">
        <v>4.4070879999999999</v>
      </c>
      <c r="H669" s="4">
        <f t="shared" si="41"/>
        <v>0.30589720837410028</v>
      </c>
      <c r="I669" s="4">
        <f>F669/tabel1!$I$6</f>
        <v>113970.07974481657</v>
      </c>
      <c r="J669" s="10">
        <f>G669+tabel1!$G$6</f>
        <v>14.407088</v>
      </c>
      <c r="K669"/>
      <c r="X669">
        <v>3.572962</v>
      </c>
      <c r="Y669">
        <v>4.4070879999999999</v>
      </c>
      <c r="Z669" s="4">
        <f t="shared" si="42"/>
        <v>0.30589720837410028</v>
      </c>
      <c r="AA669" s="4">
        <f>X669/tabel1!$I$7</f>
        <v>250734.17543859652</v>
      </c>
      <c r="AB669" s="10">
        <f>Y669+tabel1!$G$6</f>
        <v>14.407088</v>
      </c>
      <c r="AC669">
        <v>3.572962</v>
      </c>
      <c r="AD669">
        <v>4.4070879999999999</v>
      </c>
      <c r="AE669" s="4">
        <f t="shared" si="43"/>
        <v>0.30589720837410028</v>
      </c>
      <c r="AF669" s="4">
        <f>AC669/tabel1!$I$7</f>
        <v>250734.17543859652</v>
      </c>
      <c r="AG669" s="10">
        <f>AD669+tabel1!$G$6</f>
        <v>14.407088</v>
      </c>
      <c r="AH669"/>
    </row>
    <row r="670" spans="1:34" x14ac:dyDescent="0.45">
      <c r="A670">
        <v>3.5798329999999998</v>
      </c>
      <c r="B670">
        <v>4.4137149999999998</v>
      </c>
      <c r="C670" s="4">
        <f t="shared" si="40"/>
        <v>0.30621633631579365</v>
      </c>
      <c r="D670" s="4">
        <f>A670/tabel1!$I$6</f>
        <v>114189.25039872406</v>
      </c>
      <c r="E670" s="10">
        <f>B670+tabel1!$G$6</f>
        <v>14.413715</v>
      </c>
      <c r="F670">
        <v>3.5798329999999998</v>
      </c>
      <c r="G670">
        <v>4.4137149999999998</v>
      </c>
      <c r="H670" s="4">
        <f t="shared" si="41"/>
        <v>0.30621633631579365</v>
      </c>
      <c r="I670" s="4">
        <f>F670/tabel1!$I$6</f>
        <v>114189.25039872406</v>
      </c>
      <c r="J670" s="10">
        <f>G670+tabel1!$G$6</f>
        <v>14.413715</v>
      </c>
      <c r="K670"/>
      <c r="X670">
        <v>3.5798329999999998</v>
      </c>
      <c r="Y670">
        <v>4.4137149999999998</v>
      </c>
      <c r="Z670" s="4">
        <f t="shared" si="42"/>
        <v>0.30621633631579365</v>
      </c>
      <c r="AA670" s="4">
        <f>X670/tabel1!$I$7</f>
        <v>251216.35087719298</v>
      </c>
      <c r="AB670" s="10">
        <f>Y670+tabel1!$G$6</f>
        <v>14.413715</v>
      </c>
      <c r="AC670">
        <v>3.5798329999999998</v>
      </c>
      <c r="AD670">
        <v>4.4137149999999998</v>
      </c>
      <c r="AE670" s="4">
        <f t="shared" si="43"/>
        <v>0.30621633631579365</v>
      </c>
      <c r="AF670" s="4">
        <f>AC670/tabel1!$I$7</f>
        <v>251216.35087719298</v>
      </c>
      <c r="AG670" s="10">
        <f>AD670+tabel1!$G$6</f>
        <v>14.413715</v>
      </c>
      <c r="AH670"/>
    </row>
    <row r="671" spans="1:34" x14ac:dyDescent="0.45">
      <c r="A671">
        <v>3.5534940000000002</v>
      </c>
      <c r="B671">
        <v>4.4196090000000003</v>
      </c>
      <c r="C671" s="4">
        <f t="shared" si="40"/>
        <v>0.30649991965801571</v>
      </c>
      <c r="D671" s="4">
        <f>A671/tabel1!$I$6</f>
        <v>113349.0909090909</v>
      </c>
      <c r="E671" s="10">
        <f>B671+tabel1!$G$6</f>
        <v>14.419609000000001</v>
      </c>
      <c r="F671">
        <v>3.5534940000000002</v>
      </c>
      <c r="G671">
        <v>4.4196090000000003</v>
      </c>
      <c r="H671" s="4">
        <f t="shared" si="41"/>
        <v>0.30649991965801571</v>
      </c>
      <c r="I671" s="4">
        <f>F671/tabel1!$I$6</f>
        <v>113349.0909090909</v>
      </c>
      <c r="J671" s="10">
        <f>G671+tabel1!$G$6</f>
        <v>14.419609000000001</v>
      </c>
      <c r="K671"/>
      <c r="X671">
        <v>3.5534940000000002</v>
      </c>
      <c r="Y671">
        <v>4.4196090000000003</v>
      </c>
      <c r="Z671" s="4">
        <f t="shared" si="42"/>
        <v>0.30649991965801571</v>
      </c>
      <c r="AA671" s="4">
        <f>X671/tabel1!$I$7</f>
        <v>249368.00000000003</v>
      </c>
      <c r="AB671" s="10">
        <f>Y671+tabel1!$G$6</f>
        <v>14.419609000000001</v>
      </c>
      <c r="AC671">
        <v>3.5534940000000002</v>
      </c>
      <c r="AD671">
        <v>4.4196090000000003</v>
      </c>
      <c r="AE671" s="4">
        <f t="shared" si="43"/>
        <v>0.30649991965801571</v>
      </c>
      <c r="AF671" s="4">
        <f>AC671/tabel1!$I$7</f>
        <v>249368.00000000003</v>
      </c>
      <c r="AG671" s="10">
        <f>AD671+tabel1!$G$6</f>
        <v>14.419609000000001</v>
      </c>
      <c r="AH671"/>
    </row>
    <row r="672" spans="1:34" x14ac:dyDescent="0.45">
      <c r="A672">
        <v>3.5454780000000001</v>
      </c>
      <c r="B672">
        <v>4.4250040000000004</v>
      </c>
      <c r="C672" s="4">
        <f t="shared" si="40"/>
        <v>0.30675929101995397</v>
      </c>
      <c r="D672" s="4">
        <f>A672/tabel1!$I$6</f>
        <v>113093.39712918659</v>
      </c>
      <c r="E672" s="10">
        <f>B672+tabel1!$G$6</f>
        <v>14.425004000000001</v>
      </c>
      <c r="F672">
        <v>3.5454780000000001</v>
      </c>
      <c r="G672">
        <v>4.4250040000000004</v>
      </c>
      <c r="H672" s="4">
        <f t="shared" si="41"/>
        <v>0.30675929101995397</v>
      </c>
      <c r="I672" s="4">
        <f>F672/tabel1!$I$6</f>
        <v>113093.39712918659</v>
      </c>
      <c r="J672" s="10">
        <f>G672+tabel1!$G$6</f>
        <v>14.425004000000001</v>
      </c>
      <c r="K672"/>
      <c r="X672">
        <v>3.5454780000000001</v>
      </c>
      <c r="Y672">
        <v>4.4250040000000004</v>
      </c>
      <c r="Z672" s="4">
        <f t="shared" si="42"/>
        <v>0.30675929101995397</v>
      </c>
      <c r="AA672" s="4">
        <f>X672/tabel1!$I$7</f>
        <v>248805.47368421056</v>
      </c>
      <c r="AB672" s="10">
        <f>Y672+tabel1!$G$6</f>
        <v>14.425004000000001</v>
      </c>
      <c r="AC672">
        <v>3.5454780000000001</v>
      </c>
      <c r="AD672">
        <v>4.4250040000000004</v>
      </c>
      <c r="AE672" s="4">
        <f t="shared" si="43"/>
        <v>0.30675929101995397</v>
      </c>
      <c r="AF672" s="4">
        <f>AC672/tabel1!$I$7</f>
        <v>248805.47368421056</v>
      </c>
      <c r="AG672" s="10">
        <f>AD672+tabel1!$G$6</f>
        <v>14.425004000000001</v>
      </c>
      <c r="AH672"/>
    </row>
    <row r="673" spans="1:34" x14ac:dyDescent="0.45">
      <c r="A673">
        <v>3.5363159999999998</v>
      </c>
      <c r="B673">
        <v>4.4302650000000003</v>
      </c>
      <c r="C673" s="4">
        <f t="shared" si="40"/>
        <v>0.30701203338954625</v>
      </c>
      <c r="D673" s="4">
        <f>A673/tabel1!$I$6</f>
        <v>112801.14832535884</v>
      </c>
      <c r="E673" s="10">
        <f>B673+tabel1!$G$6</f>
        <v>14.430265</v>
      </c>
      <c r="F673">
        <v>3.5363159999999998</v>
      </c>
      <c r="G673">
        <v>4.4302650000000003</v>
      </c>
      <c r="H673" s="4">
        <f t="shared" si="41"/>
        <v>0.30701203338954625</v>
      </c>
      <c r="I673" s="4">
        <f>F673/tabel1!$I$6</f>
        <v>112801.14832535884</v>
      </c>
      <c r="J673" s="10">
        <f>G673+tabel1!$G$6</f>
        <v>14.430265</v>
      </c>
      <c r="K673"/>
      <c r="X673">
        <v>3.5363159999999998</v>
      </c>
      <c r="Y673">
        <v>4.4302650000000003</v>
      </c>
      <c r="Z673" s="4">
        <f t="shared" si="42"/>
        <v>0.30701203338954625</v>
      </c>
      <c r="AA673" s="4">
        <f>X673/tabel1!$I$7</f>
        <v>248162.52631578947</v>
      </c>
      <c r="AB673" s="10">
        <f>Y673+tabel1!$G$6</f>
        <v>14.430265</v>
      </c>
      <c r="AC673">
        <v>3.5363159999999998</v>
      </c>
      <c r="AD673">
        <v>4.4302650000000003</v>
      </c>
      <c r="AE673" s="4">
        <f t="shared" si="43"/>
        <v>0.30701203338954625</v>
      </c>
      <c r="AF673" s="4">
        <f>AC673/tabel1!$I$7</f>
        <v>248162.52631578947</v>
      </c>
      <c r="AG673" s="10">
        <f>AD673+tabel1!$G$6</f>
        <v>14.430265</v>
      </c>
      <c r="AH673"/>
    </row>
    <row r="674" spans="1:34" x14ac:dyDescent="0.45">
      <c r="A674">
        <v>3.5283000000000002</v>
      </c>
      <c r="B674">
        <v>4.4355929999999999</v>
      </c>
      <c r="C674" s="4">
        <f t="shared" si="40"/>
        <v>0.30726780673298282</v>
      </c>
      <c r="D674" s="4">
        <f>A674/tabel1!$I$6</f>
        <v>112545.45454545454</v>
      </c>
      <c r="E674" s="10">
        <f>B674+tabel1!$G$6</f>
        <v>14.435593000000001</v>
      </c>
      <c r="F674">
        <v>3.5283000000000002</v>
      </c>
      <c r="G674">
        <v>4.4355929999999999</v>
      </c>
      <c r="H674" s="4">
        <f t="shared" si="41"/>
        <v>0.30726780673298282</v>
      </c>
      <c r="I674" s="4">
        <f>F674/tabel1!$I$6</f>
        <v>112545.45454545454</v>
      </c>
      <c r="J674" s="10">
        <f>G674+tabel1!$G$6</f>
        <v>14.435593000000001</v>
      </c>
      <c r="K674"/>
      <c r="X674">
        <v>3.5283000000000002</v>
      </c>
      <c r="Y674">
        <v>4.4355929999999999</v>
      </c>
      <c r="Z674" s="4">
        <f t="shared" si="42"/>
        <v>0.30726780673298282</v>
      </c>
      <c r="AA674" s="4">
        <f>X674/tabel1!$I$7</f>
        <v>247600.00000000003</v>
      </c>
      <c r="AB674" s="10">
        <f>Y674+tabel1!$G$6</f>
        <v>14.435593000000001</v>
      </c>
      <c r="AC674">
        <v>3.5283000000000002</v>
      </c>
      <c r="AD674">
        <v>4.4355929999999999</v>
      </c>
      <c r="AE674" s="4">
        <f t="shared" si="43"/>
        <v>0.30726780673298282</v>
      </c>
      <c r="AF674" s="4">
        <f>AC674/tabel1!$I$7</f>
        <v>247600.00000000003</v>
      </c>
      <c r="AG674" s="10">
        <f>AD674+tabel1!$G$6</f>
        <v>14.435593000000001</v>
      </c>
      <c r="AH674"/>
    </row>
    <row r="675" spans="1:34" x14ac:dyDescent="0.45">
      <c r="A675">
        <v>3.540324</v>
      </c>
      <c r="B675">
        <v>4.4410879999999997</v>
      </c>
      <c r="C675" s="4">
        <f t="shared" si="40"/>
        <v>0.3075313992962303</v>
      </c>
      <c r="D675" s="4">
        <f>A675/tabel1!$I$6</f>
        <v>112928.99521531099</v>
      </c>
      <c r="E675" s="10">
        <f>B675+tabel1!$G$6</f>
        <v>14.441088000000001</v>
      </c>
      <c r="F675">
        <v>3.540324</v>
      </c>
      <c r="G675">
        <v>4.4410879999999997</v>
      </c>
      <c r="H675" s="4">
        <f t="shared" si="41"/>
        <v>0.3075313992962303</v>
      </c>
      <c r="I675" s="4">
        <f>F675/tabel1!$I$6</f>
        <v>112928.99521531099</v>
      </c>
      <c r="J675" s="10">
        <f>G675+tabel1!$G$6</f>
        <v>14.441088000000001</v>
      </c>
      <c r="K675"/>
      <c r="X675">
        <v>3.540324</v>
      </c>
      <c r="Y675">
        <v>4.4410879999999997</v>
      </c>
      <c r="Z675" s="4">
        <f t="shared" si="42"/>
        <v>0.3075313992962303</v>
      </c>
      <c r="AA675" s="4">
        <f>X675/tabel1!$I$7</f>
        <v>248443.78947368424</v>
      </c>
      <c r="AB675" s="10">
        <f>Y675+tabel1!$G$6</f>
        <v>14.441088000000001</v>
      </c>
      <c r="AC675">
        <v>3.540324</v>
      </c>
      <c r="AD675">
        <v>4.4410879999999997</v>
      </c>
      <c r="AE675" s="4">
        <f t="shared" si="43"/>
        <v>0.3075313992962303</v>
      </c>
      <c r="AF675" s="4">
        <f>AC675/tabel1!$I$7</f>
        <v>248443.78947368424</v>
      </c>
      <c r="AG675" s="10">
        <f>AD675+tabel1!$G$6</f>
        <v>14.441088000000001</v>
      </c>
      <c r="AH675"/>
    </row>
    <row r="676" spans="1:34" x14ac:dyDescent="0.45">
      <c r="A676">
        <v>3.5265819999999999</v>
      </c>
      <c r="B676">
        <v>4.4471819999999997</v>
      </c>
      <c r="C676" s="4">
        <f t="shared" si="40"/>
        <v>0.30782349111404561</v>
      </c>
      <c r="D676" s="4">
        <f>A676/tabel1!$I$6</f>
        <v>112490.653907496</v>
      </c>
      <c r="E676" s="10">
        <f>B676+tabel1!$G$6</f>
        <v>14.447182</v>
      </c>
      <c r="F676">
        <v>3.5265819999999999</v>
      </c>
      <c r="G676">
        <v>4.4471819999999997</v>
      </c>
      <c r="H676" s="4">
        <f t="shared" si="41"/>
        <v>0.30782349111404561</v>
      </c>
      <c r="I676" s="4">
        <f>F676/tabel1!$I$6</f>
        <v>112490.653907496</v>
      </c>
      <c r="J676" s="10">
        <f>G676+tabel1!$G$6</f>
        <v>14.447182</v>
      </c>
      <c r="K676"/>
      <c r="X676">
        <v>3.5265819999999999</v>
      </c>
      <c r="Y676">
        <v>4.4471819999999997</v>
      </c>
      <c r="Z676" s="4">
        <f t="shared" si="42"/>
        <v>0.30782349111404561</v>
      </c>
      <c r="AA676" s="4">
        <f>X676/tabel1!$I$7</f>
        <v>247479.43859649124</v>
      </c>
      <c r="AB676" s="10">
        <f>Y676+tabel1!$G$6</f>
        <v>14.447182</v>
      </c>
      <c r="AC676">
        <v>3.5265819999999999</v>
      </c>
      <c r="AD676">
        <v>4.4471819999999997</v>
      </c>
      <c r="AE676" s="4">
        <f t="shared" si="43"/>
        <v>0.30782349111404561</v>
      </c>
      <c r="AF676" s="4">
        <f>AC676/tabel1!$I$7</f>
        <v>247479.43859649124</v>
      </c>
      <c r="AG676" s="10">
        <f>AD676+tabel1!$G$6</f>
        <v>14.447182</v>
      </c>
      <c r="AH676"/>
    </row>
    <row r="677" spans="1:34" x14ac:dyDescent="0.45">
      <c r="A677">
        <v>3.4859279999999999</v>
      </c>
      <c r="B677">
        <v>4.4539080000000002</v>
      </c>
      <c r="C677" s="4">
        <f t="shared" si="40"/>
        <v>0.30814558941429543</v>
      </c>
      <c r="D677" s="4">
        <f>A677/tabel1!$I$6</f>
        <v>111193.87559808612</v>
      </c>
      <c r="E677" s="10">
        <f>B677+tabel1!$G$6</f>
        <v>14.453908</v>
      </c>
      <c r="F677">
        <v>3.4859279999999999</v>
      </c>
      <c r="G677">
        <v>4.4539080000000002</v>
      </c>
      <c r="H677" s="4">
        <f t="shared" si="41"/>
        <v>0.30814558941429543</v>
      </c>
      <c r="I677" s="4">
        <f>F677/tabel1!$I$6</f>
        <v>111193.87559808612</v>
      </c>
      <c r="J677" s="10">
        <f>G677+tabel1!$G$6</f>
        <v>14.453908</v>
      </c>
      <c r="K677"/>
      <c r="X677">
        <v>3.4859279999999999</v>
      </c>
      <c r="Y677">
        <v>4.4539080000000002</v>
      </c>
      <c r="Z677" s="4">
        <f t="shared" si="42"/>
        <v>0.30814558941429543</v>
      </c>
      <c r="AA677" s="4">
        <f>X677/tabel1!$I$7</f>
        <v>244626.5263157895</v>
      </c>
      <c r="AB677" s="10">
        <f>Y677+tabel1!$G$6</f>
        <v>14.453908</v>
      </c>
      <c r="AC677">
        <v>3.4859279999999999</v>
      </c>
      <c r="AD677">
        <v>4.4539080000000002</v>
      </c>
      <c r="AE677" s="4">
        <f t="shared" si="43"/>
        <v>0.30814558941429543</v>
      </c>
      <c r="AF677" s="4">
        <f>AC677/tabel1!$I$7</f>
        <v>244626.5263157895</v>
      </c>
      <c r="AG677" s="10">
        <f>AD677+tabel1!$G$6</f>
        <v>14.453908</v>
      </c>
      <c r="AH677"/>
    </row>
    <row r="678" spans="1:34" x14ac:dyDescent="0.45">
      <c r="A678">
        <v>3.4721860000000002</v>
      </c>
      <c r="B678">
        <v>4.4611340000000004</v>
      </c>
      <c r="C678" s="4">
        <f t="shared" si="40"/>
        <v>0.30849129812364645</v>
      </c>
      <c r="D678" s="4">
        <f>A678/tabel1!$I$6</f>
        <v>110755.53429027113</v>
      </c>
      <c r="E678" s="10">
        <f>B678+tabel1!$G$6</f>
        <v>14.461134000000001</v>
      </c>
      <c r="F678">
        <v>3.4721860000000002</v>
      </c>
      <c r="G678">
        <v>4.4611340000000004</v>
      </c>
      <c r="H678" s="4">
        <f t="shared" si="41"/>
        <v>0.30849129812364645</v>
      </c>
      <c r="I678" s="4">
        <f>F678/tabel1!$I$6</f>
        <v>110755.53429027113</v>
      </c>
      <c r="J678" s="10">
        <f>G678+tabel1!$G$6</f>
        <v>14.461134000000001</v>
      </c>
      <c r="K678"/>
      <c r="X678">
        <v>3.4721860000000002</v>
      </c>
      <c r="Y678">
        <v>4.4611340000000004</v>
      </c>
      <c r="Z678" s="4">
        <f t="shared" si="42"/>
        <v>0.30849129812364645</v>
      </c>
      <c r="AA678" s="4">
        <f>X678/tabel1!$I$7</f>
        <v>243662.17543859652</v>
      </c>
      <c r="AB678" s="10">
        <f>Y678+tabel1!$G$6</f>
        <v>14.461134000000001</v>
      </c>
      <c r="AC678">
        <v>3.4721860000000002</v>
      </c>
      <c r="AD678">
        <v>4.4611340000000004</v>
      </c>
      <c r="AE678" s="4">
        <f t="shared" si="43"/>
        <v>0.30849129812364645</v>
      </c>
      <c r="AF678" s="4">
        <f>AC678/tabel1!$I$7</f>
        <v>243662.17543859652</v>
      </c>
      <c r="AG678" s="10">
        <f>AD678+tabel1!$G$6</f>
        <v>14.461134000000001</v>
      </c>
      <c r="AH678"/>
    </row>
    <row r="679" spans="1:34" x14ac:dyDescent="0.45">
      <c r="A679">
        <v>3.4424109999999999</v>
      </c>
      <c r="B679">
        <v>4.4688600000000003</v>
      </c>
      <c r="C679" s="4">
        <f t="shared" si="40"/>
        <v>0.30886054602781426</v>
      </c>
      <c r="D679" s="4">
        <f>A679/tabel1!$I$6</f>
        <v>109805.77352472088</v>
      </c>
      <c r="E679" s="10">
        <f>B679+tabel1!$G$6</f>
        <v>14.468859999999999</v>
      </c>
      <c r="F679">
        <v>3.4424109999999999</v>
      </c>
      <c r="G679">
        <v>4.4688600000000003</v>
      </c>
      <c r="H679" s="4">
        <f t="shared" si="41"/>
        <v>0.30886054602781426</v>
      </c>
      <c r="I679" s="4">
        <f>F679/tabel1!$I$6</f>
        <v>109805.77352472088</v>
      </c>
      <c r="J679" s="10">
        <f>G679+tabel1!$G$6</f>
        <v>14.468859999999999</v>
      </c>
      <c r="K679"/>
      <c r="X679">
        <v>3.4424109999999999</v>
      </c>
      <c r="Y679">
        <v>4.4688600000000003</v>
      </c>
      <c r="Z679" s="4">
        <f t="shared" si="42"/>
        <v>0.30886054602781426</v>
      </c>
      <c r="AA679" s="4">
        <f>X679/tabel1!$I$7</f>
        <v>241572.70175438598</v>
      </c>
      <c r="AB679" s="10">
        <f>Y679+tabel1!$G$6</f>
        <v>14.468859999999999</v>
      </c>
      <c r="AC679">
        <v>3.4424109999999999</v>
      </c>
      <c r="AD679">
        <v>4.4688600000000003</v>
      </c>
      <c r="AE679" s="4">
        <f t="shared" si="43"/>
        <v>0.30886054602781426</v>
      </c>
      <c r="AF679" s="4">
        <f>AC679/tabel1!$I$7</f>
        <v>241572.70175438598</v>
      </c>
      <c r="AG679" s="10">
        <f>AD679+tabel1!$G$6</f>
        <v>14.468859999999999</v>
      </c>
      <c r="AH679"/>
    </row>
    <row r="680" spans="1:34" x14ac:dyDescent="0.45">
      <c r="A680">
        <v>3.4286690000000002</v>
      </c>
      <c r="B680">
        <v>4.4765519999999999</v>
      </c>
      <c r="C680" s="4">
        <f t="shared" si="40"/>
        <v>0.30922777744313701</v>
      </c>
      <c r="D680" s="4">
        <f>A680/tabel1!$I$6</f>
        <v>109367.4322169059</v>
      </c>
      <c r="E680" s="10">
        <f>B680+tabel1!$G$6</f>
        <v>14.476552</v>
      </c>
      <c r="F680">
        <v>3.4286690000000002</v>
      </c>
      <c r="G680">
        <v>4.4765519999999999</v>
      </c>
      <c r="H680" s="4">
        <f t="shared" si="41"/>
        <v>0.30922777744313701</v>
      </c>
      <c r="I680" s="4">
        <f>F680/tabel1!$I$6</f>
        <v>109367.4322169059</v>
      </c>
      <c r="J680" s="10">
        <f>G680+tabel1!$G$6</f>
        <v>14.476552</v>
      </c>
      <c r="K680"/>
      <c r="X680">
        <v>3.4286690000000002</v>
      </c>
      <c r="Y680">
        <v>4.4765519999999999</v>
      </c>
      <c r="Z680" s="4">
        <f t="shared" si="42"/>
        <v>0.30922777744313701</v>
      </c>
      <c r="AA680" s="4">
        <f>X680/tabel1!$I$7</f>
        <v>240608.35087719301</v>
      </c>
      <c r="AB680" s="10">
        <f>Y680+tabel1!$G$6</f>
        <v>14.476552</v>
      </c>
      <c r="AC680">
        <v>3.4286690000000002</v>
      </c>
      <c r="AD680">
        <v>4.4765519999999999</v>
      </c>
      <c r="AE680" s="4">
        <f t="shared" si="43"/>
        <v>0.30922777744313701</v>
      </c>
      <c r="AF680" s="4">
        <f>AC680/tabel1!$I$7</f>
        <v>240608.35087719301</v>
      </c>
      <c r="AG680" s="10">
        <f>AD680+tabel1!$G$6</f>
        <v>14.476552</v>
      </c>
      <c r="AH680"/>
    </row>
    <row r="681" spans="1:34" x14ac:dyDescent="0.45">
      <c r="A681">
        <v>3.425233</v>
      </c>
      <c r="B681">
        <v>4.4841449999999998</v>
      </c>
      <c r="C681" s="4">
        <f t="shared" si="40"/>
        <v>0.30958989985256291</v>
      </c>
      <c r="D681" s="4">
        <f>A681/tabel1!$I$6</f>
        <v>109257.83094098882</v>
      </c>
      <c r="E681" s="10">
        <f>B681+tabel1!$G$6</f>
        <v>14.484145</v>
      </c>
      <c r="F681">
        <v>3.425233</v>
      </c>
      <c r="G681">
        <v>4.4841449999999998</v>
      </c>
      <c r="H681" s="4">
        <f t="shared" si="41"/>
        <v>0.30958989985256291</v>
      </c>
      <c r="I681" s="4">
        <f>F681/tabel1!$I$6</f>
        <v>109257.83094098882</v>
      </c>
      <c r="J681" s="10">
        <f>G681+tabel1!$G$6</f>
        <v>14.484145</v>
      </c>
      <c r="K681"/>
      <c r="X681">
        <v>3.425233</v>
      </c>
      <c r="Y681">
        <v>4.4841449999999998</v>
      </c>
      <c r="Z681" s="4">
        <f t="shared" si="42"/>
        <v>0.30958989985256291</v>
      </c>
      <c r="AA681" s="4">
        <f>X681/tabel1!$I$7</f>
        <v>240367.22807017545</v>
      </c>
      <c r="AB681" s="10">
        <f>Y681+tabel1!$G$6</f>
        <v>14.484145</v>
      </c>
      <c r="AC681">
        <v>3.425233</v>
      </c>
      <c r="AD681">
        <v>4.4841449999999998</v>
      </c>
      <c r="AE681" s="4">
        <f t="shared" si="43"/>
        <v>0.30958989985256291</v>
      </c>
      <c r="AF681" s="4">
        <f>AC681/tabel1!$I$7</f>
        <v>240367.22807017545</v>
      </c>
      <c r="AG681" s="10">
        <f>AD681+tabel1!$G$6</f>
        <v>14.484145</v>
      </c>
      <c r="AH681"/>
    </row>
    <row r="682" spans="1:34" x14ac:dyDescent="0.45">
      <c r="A682">
        <v>3.3954589999999998</v>
      </c>
      <c r="B682">
        <v>4.491371</v>
      </c>
      <c r="C682" s="4">
        <f t="shared" si="40"/>
        <v>0.30993416702946874</v>
      </c>
      <c r="D682" s="4">
        <f>A682/tabel1!$I$6</f>
        <v>108308.10207336521</v>
      </c>
      <c r="E682" s="10">
        <f>B682+tabel1!$G$6</f>
        <v>14.491371000000001</v>
      </c>
      <c r="F682">
        <v>3.3954589999999998</v>
      </c>
      <c r="G682">
        <v>4.491371</v>
      </c>
      <c r="H682" s="4">
        <f t="shared" si="41"/>
        <v>0.30993416702946874</v>
      </c>
      <c r="I682" s="4">
        <f>F682/tabel1!$I$6</f>
        <v>108308.10207336521</v>
      </c>
      <c r="J682" s="10">
        <f>G682+tabel1!$G$6</f>
        <v>14.491371000000001</v>
      </c>
      <c r="K682"/>
      <c r="X682">
        <v>3.3954589999999998</v>
      </c>
      <c r="Y682">
        <v>4.491371</v>
      </c>
      <c r="Z682" s="4">
        <f t="shared" si="42"/>
        <v>0.30993416702946874</v>
      </c>
      <c r="AA682" s="4">
        <f>X682/tabel1!$I$7</f>
        <v>238277.82456140351</v>
      </c>
      <c r="AB682" s="10">
        <f>Y682+tabel1!$G$6</f>
        <v>14.491371000000001</v>
      </c>
      <c r="AC682">
        <v>3.3954589999999998</v>
      </c>
      <c r="AD682">
        <v>4.491371</v>
      </c>
      <c r="AE682" s="4">
        <f t="shared" si="43"/>
        <v>0.30993416702946874</v>
      </c>
      <c r="AF682" s="4">
        <f>AC682/tabel1!$I$7</f>
        <v>238277.82456140351</v>
      </c>
      <c r="AG682" s="10">
        <f>AD682+tabel1!$G$6</f>
        <v>14.491371000000001</v>
      </c>
      <c r="AH682"/>
    </row>
    <row r="683" spans="1:34" x14ac:dyDescent="0.45">
      <c r="A683">
        <v>3.3095699999999999</v>
      </c>
      <c r="B683">
        <v>4.4977309999999999</v>
      </c>
      <c r="C683" s="4">
        <f t="shared" si="40"/>
        <v>0.31023689155220219</v>
      </c>
      <c r="D683" s="4">
        <f>A683/tabel1!$I$6</f>
        <v>105568.42105263156</v>
      </c>
      <c r="E683" s="10">
        <f>B683+tabel1!$G$6</f>
        <v>14.497731</v>
      </c>
      <c r="F683">
        <v>3.3095699999999999</v>
      </c>
      <c r="G683">
        <v>4.4977309999999999</v>
      </c>
      <c r="H683" s="4">
        <f t="shared" si="41"/>
        <v>0.31023689155220219</v>
      </c>
      <c r="I683" s="4">
        <f>F683/tabel1!$I$6</f>
        <v>105568.42105263156</v>
      </c>
      <c r="J683" s="10">
        <f>G683+tabel1!$G$6</f>
        <v>14.497731</v>
      </c>
      <c r="K683"/>
      <c r="X683">
        <v>3.3095699999999999</v>
      </c>
      <c r="Y683">
        <v>4.4977309999999999</v>
      </c>
      <c r="Z683" s="4">
        <f t="shared" si="42"/>
        <v>0.31023689155220219</v>
      </c>
      <c r="AA683" s="4">
        <f>X683/tabel1!$I$7</f>
        <v>232250.5263157895</v>
      </c>
      <c r="AB683" s="10">
        <f>Y683+tabel1!$G$6</f>
        <v>14.497731</v>
      </c>
      <c r="AC683">
        <v>3.3095699999999999</v>
      </c>
      <c r="AD683">
        <v>4.4977309999999999</v>
      </c>
      <c r="AE683" s="4">
        <f t="shared" si="43"/>
        <v>0.31023689155220219</v>
      </c>
      <c r="AF683" s="4">
        <f>AC683/tabel1!$I$7</f>
        <v>232250.5263157895</v>
      </c>
      <c r="AG683" s="10">
        <f>AD683+tabel1!$G$6</f>
        <v>14.497731</v>
      </c>
      <c r="AH683"/>
    </row>
    <row r="684" spans="1:34" x14ac:dyDescent="0.45">
      <c r="A684">
        <v>3.286667</v>
      </c>
      <c r="B684">
        <v>4.5035590000000001</v>
      </c>
      <c r="C684" s="4">
        <f t="shared" si="40"/>
        <v>0.31051406072123405</v>
      </c>
      <c r="D684" s="4">
        <f>A684/tabel1!$I$6</f>
        <v>104837.86283891546</v>
      </c>
      <c r="E684" s="10">
        <f>B684+tabel1!$G$6</f>
        <v>14.503558999999999</v>
      </c>
      <c r="F684">
        <v>3.286667</v>
      </c>
      <c r="G684">
        <v>4.5035590000000001</v>
      </c>
      <c r="H684" s="4">
        <f t="shared" si="41"/>
        <v>0.31051406072123405</v>
      </c>
      <c r="I684" s="4">
        <f>F684/tabel1!$I$6</f>
        <v>104837.86283891546</v>
      </c>
      <c r="J684" s="10">
        <f>G684+tabel1!$G$6</f>
        <v>14.503558999999999</v>
      </c>
      <c r="K684"/>
      <c r="X684">
        <v>3.286667</v>
      </c>
      <c r="Y684">
        <v>4.5035590000000001</v>
      </c>
      <c r="Z684" s="4">
        <f t="shared" si="42"/>
        <v>0.31051406072123405</v>
      </c>
      <c r="AA684" s="4">
        <f>X684/tabel1!$I$7</f>
        <v>230643.29824561405</v>
      </c>
      <c r="AB684" s="10">
        <f>Y684+tabel1!$G$6</f>
        <v>14.503558999999999</v>
      </c>
      <c r="AC684">
        <v>3.286667</v>
      </c>
      <c r="AD684">
        <v>4.5035590000000001</v>
      </c>
      <c r="AE684" s="4">
        <f t="shared" si="43"/>
        <v>0.31051406072123405</v>
      </c>
      <c r="AF684" s="4">
        <f>AC684/tabel1!$I$7</f>
        <v>230643.29824561405</v>
      </c>
      <c r="AG684" s="10">
        <f>AD684+tabel1!$G$6</f>
        <v>14.503558999999999</v>
      </c>
      <c r="AH684"/>
    </row>
    <row r="685" spans="1:34" x14ac:dyDescent="0.45">
      <c r="A685">
        <v>3.3004090000000001</v>
      </c>
      <c r="B685">
        <v>4.5089860000000002</v>
      </c>
      <c r="C685" s="4">
        <f t="shared" si="40"/>
        <v>0.31077195883985276</v>
      </c>
      <c r="D685" s="4">
        <f>A685/tabel1!$I$6</f>
        <v>105276.20414673045</v>
      </c>
      <c r="E685" s="10">
        <f>B685+tabel1!$G$6</f>
        <v>14.508986</v>
      </c>
      <c r="F685">
        <v>3.3004090000000001</v>
      </c>
      <c r="G685">
        <v>4.5089860000000002</v>
      </c>
      <c r="H685" s="4">
        <f t="shared" si="41"/>
        <v>0.31077195883985276</v>
      </c>
      <c r="I685" s="4">
        <f>F685/tabel1!$I$6</f>
        <v>105276.20414673045</v>
      </c>
      <c r="J685" s="10">
        <f>G685+tabel1!$G$6</f>
        <v>14.508986</v>
      </c>
      <c r="K685"/>
      <c r="X685">
        <v>3.3004090000000001</v>
      </c>
      <c r="Y685">
        <v>4.5089860000000002</v>
      </c>
      <c r="Z685" s="4">
        <f t="shared" si="42"/>
        <v>0.31077195883985276</v>
      </c>
      <c r="AA685" s="4">
        <f>X685/tabel1!$I$7</f>
        <v>231607.64912280705</v>
      </c>
      <c r="AB685" s="10">
        <f>Y685+tabel1!$G$6</f>
        <v>14.508986</v>
      </c>
      <c r="AC685">
        <v>3.3004090000000001</v>
      </c>
      <c r="AD685">
        <v>4.5089860000000002</v>
      </c>
      <c r="AE685" s="4">
        <f t="shared" si="43"/>
        <v>0.31077195883985276</v>
      </c>
      <c r="AF685" s="4">
        <f>AC685/tabel1!$I$7</f>
        <v>231607.64912280705</v>
      </c>
      <c r="AG685" s="10">
        <f>AD685+tabel1!$G$6</f>
        <v>14.508986</v>
      </c>
      <c r="AH685"/>
    </row>
    <row r="686" spans="1:34" x14ac:dyDescent="0.45">
      <c r="A686">
        <v>3.2992629999999998</v>
      </c>
      <c r="B686">
        <v>4.5144140000000004</v>
      </c>
      <c r="C686" s="4">
        <f t="shared" si="40"/>
        <v>0.31102971156810055</v>
      </c>
      <c r="D686" s="4">
        <f>A686/tabel1!$I$6</f>
        <v>105239.64912280701</v>
      </c>
      <c r="E686" s="10">
        <f>B686+tabel1!$G$6</f>
        <v>14.514414</v>
      </c>
      <c r="F686">
        <v>3.2992629999999998</v>
      </c>
      <c r="G686">
        <v>4.5144140000000004</v>
      </c>
      <c r="H686" s="4">
        <f t="shared" si="41"/>
        <v>0.31102971156810055</v>
      </c>
      <c r="I686" s="4">
        <f>F686/tabel1!$I$6</f>
        <v>105239.64912280701</v>
      </c>
      <c r="J686" s="10">
        <f>G686+tabel1!$G$6</f>
        <v>14.514414</v>
      </c>
      <c r="K686"/>
      <c r="X686">
        <v>3.2992629999999998</v>
      </c>
      <c r="Y686">
        <v>4.5144140000000004</v>
      </c>
      <c r="Z686" s="4">
        <f t="shared" si="42"/>
        <v>0.31102971156810055</v>
      </c>
      <c r="AA686" s="4">
        <f>X686/tabel1!$I$7</f>
        <v>231527.22807017545</v>
      </c>
      <c r="AB686" s="10">
        <f>Y686+tabel1!$G$6</f>
        <v>14.514414</v>
      </c>
      <c r="AC686">
        <v>3.2992629999999998</v>
      </c>
      <c r="AD686">
        <v>4.5144140000000004</v>
      </c>
      <c r="AE686" s="4">
        <f t="shared" si="43"/>
        <v>0.31102971156810055</v>
      </c>
      <c r="AF686" s="4">
        <f>AC686/tabel1!$I$7</f>
        <v>231527.22807017545</v>
      </c>
      <c r="AG686" s="10">
        <f>AD686+tabel1!$G$6</f>
        <v>14.514414</v>
      </c>
      <c r="AH686"/>
    </row>
    <row r="687" spans="1:34" x14ac:dyDescent="0.45">
      <c r="A687">
        <v>3.2935379999999999</v>
      </c>
      <c r="B687">
        <v>4.5198419999999997</v>
      </c>
      <c r="C687" s="4">
        <f t="shared" si="40"/>
        <v>0.31128727158325825</v>
      </c>
      <c r="D687" s="4">
        <f>A687/tabel1!$I$6</f>
        <v>105057.03349282296</v>
      </c>
      <c r="E687" s="10">
        <f>B687+tabel1!$G$6</f>
        <v>14.519842000000001</v>
      </c>
      <c r="F687">
        <v>3.2935379999999999</v>
      </c>
      <c r="G687">
        <v>4.5198419999999997</v>
      </c>
      <c r="H687" s="4">
        <f t="shared" si="41"/>
        <v>0.31128727158325825</v>
      </c>
      <c r="I687" s="4">
        <f>F687/tabel1!$I$6</f>
        <v>105057.03349282296</v>
      </c>
      <c r="J687" s="10">
        <f>G687+tabel1!$G$6</f>
        <v>14.519842000000001</v>
      </c>
      <c r="K687"/>
      <c r="X687">
        <v>3.2935379999999999</v>
      </c>
      <c r="Y687">
        <v>4.5198419999999997</v>
      </c>
      <c r="Z687" s="4">
        <f t="shared" si="42"/>
        <v>0.31128727158325825</v>
      </c>
      <c r="AA687" s="4">
        <f>X687/tabel1!$I$7</f>
        <v>231125.47368421053</v>
      </c>
      <c r="AB687" s="10">
        <f>Y687+tabel1!$G$6</f>
        <v>14.519842000000001</v>
      </c>
      <c r="AC687">
        <v>3.2935379999999999</v>
      </c>
      <c r="AD687">
        <v>4.5198419999999997</v>
      </c>
      <c r="AE687" s="4">
        <f t="shared" si="43"/>
        <v>0.31128727158325825</v>
      </c>
      <c r="AF687" s="4">
        <f>AC687/tabel1!$I$7</f>
        <v>231125.47368421053</v>
      </c>
      <c r="AG687" s="10">
        <f>AD687+tabel1!$G$6</f>
        <v>14.519842000000001</v>
      </c>
      <c r="AH687"/>
    </row>
    <row r="688" spans="1:34" x14ac:dyDescent="0.45">
      <c r="A688">
        <v>3.2809409999999999</v>
      </c>
      <c r="B688">
        <v>4.5256360000000004</v>
      </c>
      <c r="C688" s="4">
        <f t="shared" si="40"/>
        <v>0.31156198599496782</v>
      </c>
      <c r="D688" s="4">
        <f>A688/tabel1!$I$6</f>
        <v>104655.21531100477</v>
      </c>
      <c r="E688" s="10">
        <f>B688+tabel1!$G$6</f>
        <v>14.525636</v>
      </c>
      <c r="F688">
        <v>3.2809409999999999</v>
      </c>
      <c r="G688">
        <v>4.5256360000000004</v>
      </c>
      <c r="H688" s="4">
        <f t="shared" si="41"/>
        <v>0.31156198599496782</v>
      </c>
      <c r="I688" s="4">
        <f>F688/tabel1!$I$6</f>
        <v>104655.21531100477</v>
      </c>
      <c r="J688" s="10">
        <f>G688+tabel1!$G$6</f>
        <v>14.525636</v>
      </c>
      <c r="K688"/>
      <c r="X688">
        <v>3.2809409999999999</v>
      </c>
      <c r="Y688">
        <v>4.5256360000000004</v>
      </c>
      <c r="Z688" s="4">
        <f t="shared" si="42"/>
        <v>0.31156198599496782</v>
      </c>
      <c r="AA688" s="4">
        <f>X688/tabel1!$I$7</f>
        <v>230241.47368421053</v>
      </c>
      <c r="AB688" s="10">
        <f>Y688+tabel1!$G$6</f>
        <v>14.525636</v>
      </c>
      <c r="AC688">
        <v>3.2809409999999999</v>
      </c>
      <c r="AD688">
        <v>4.5256360000000004</v>
      </c>
      <c r="AE688" s="4">
        <f t="shared" si="43"/>
        <v>0.31156198599496782</v>
      </c>
      <c r="AF688" s="4">
        <f>AC688/tabel1!$I$7</f>
        <v>230241.47368421053</v>
      </c>
      <c r="AG688" s="10">
        <f>AD688+tabel1!$G$6</f>
        <v>14.525636</v>
      </c>
      <c r="AH688"/>
    </row>
    <row r="689" spans="1:34" x14ac:dyDescent="0.45">
      <c r="A689">
        <v>3.286667</v>
      </c>
      <c r="B689">
        <v>4.5321300000000004</v>
      </c>
      <c r="C689" s="4">
        <f t="shared" si="40"/>
        <v>0.31186962957254033</v>
      </c>
      <c r="D689" s="4">
        <f>A689/tabel1!$I$6</f>
        <v>104837.86283891546</v>
      </c>
      <c r="E689" s="10">
        <f>B689+tabel1!$G$6</f>
        <v>14.53213</v>
      </c>
      <c r="F689">
        <v>3.286667</v>
      </c>
      <c r="G689">
        <v>4.5321300000000004</v>
      </c>
      <c r="H689" s="4">
        <f t="shared" si="41"/>
        <v>0.31186962957254033</v>
      </c>
      <c r="I689" s="4">
        <f>F689/tabel1!$I$6</f>
        <v>104837.86283891546</v>
      </c>
      <c r="J689" s="10">
        <f>G689+tabel1!$G$6</f>
        <v>14.53213</v>
      </c>
      <c r="K689"/>
      <c r="X689">
        <v>3.286667</v>
      </c>
      <c r="Y689">
        <v>4.5321300000000004</v>
      </c>
      <c r="Z689" s="4">
        <f t="shared" si="42"/>
        <v>0.31186962957254033</v>
      </c>
      <c r="AA689" s="4">
        <f>X689/tabel1!$I$7</f>
        <v>230643.29824561405</v>
      </c>
      <c r="AB689" s="10">
        <f>Y689+tabel1!$G$6</f>
        <v>14.53213</v>
      </c>
      <c r="AC689">
        <v>3.286667</v>
      </c>
      <c r="AD689">
        <v>4.5321300000000004</v>
      </c>
      <c r="AE689" s="4">
        <f t="shared" si="43"/>
        <v>0.31186962957254033</v>
      </c>
      <c r="AF689" s="4">
        <f>AC689/tabel1!$I$7</f>
        <v>230643.29824561405</v>
      </c>
      <c r="AG689" s="10">
        <f>AD689+tabel1!$G$6</f>
        <v>14.53213</v>
      </c>
      <c r="AH689"/>
    </row>
    <row r="690" spans="1:34" x14ac:dyDescent="0.45">
      <c r="A690">
        <v>3.2568920000000001</v>
      </c>
      <c r="B690">
        <v>4.5391890000000004</v>
      </c>
      <c r="C690" s="4">
        <f t="shared" si="40"/>
        <v>0.31220372745687536</v>
      </c>
      <c r="D690" s="4">
        <f>A690/tabel1!$I$6</f>
        <v>103888.10207336523</v>
      </c>
      <c r="E690" s="10">
        <f>B690+tabel1!$G$6</f>
        <v>14.539189</v>
      </c>
      <c r="F690">
        <v>3.2568920000000001</v>
      </c>
      <c r="G690">
        <v>4.5391890000000004</v>
      </c>
      <c r="H690" s="4">
        <f t="shared" si="41"/>
        <v>0.31220372745687536</v>
      </c>
      <c r="I690" s="4">
        <f>F690/tabel1!$I$6</f>
        <v>103888.10207336523</v>
      </c>
      <c r="J690" s="10">
        <f>G690+tabel1!$G$6</f>
        <v>14.539189</v>
      </c>
      <c r="K690"/>
      <c r="X690">
        <v>3.2568920000000001</v>
      </c>
      <c r="Y690">
        <v>4.5391890000000004</v>
      </c>
      <c r="Z690" s="4">
        <f t="shared" si="42"/>
        <v>0.31220372745687536</v>
      </c>
      <c r="AA690" s="4">
        <f>X690/tabel1!$I$7</f>
        <v>228553.82456140354</v>
      </c>
      <c r="AB690" s="10">
        <f>Y690+tabel1!$G$6</f>
        <v>14.539189</v>
      </c>
      <c r="AC690">
        <v>3.2568920000000001</v>
      </c>
      <c r="AD690">
        <v>4.5391890000000004</v>
      </c>
      <c r="AE690" s="4">
        <f t="shared" si="43"/>
        <v>0.31220372745687536</v>
      </c>
      <c r="AF690" s="4">
        <f>AC690/tabel1!$I$7</f>
        <v>228553.82456140354</v>
      </c>
      <c r="AG690" s="10">
        <f>AD690+tabel1!$G$6</f>
        <v>14.539189</v>
      </c>
      <c r="AH690"/>
    </row>
    <row r="691" spans="1:34" x14ac:dyDescent="0.45">
      <c r="A691">
        <v>3.251166</v>
      </c>
      <c r="B691">
        <v>4.5468479999999998</v>
      </c>
      <c r="C691" s="4">
        <f t="shared" si="40"/>
        <v>0.31256585619097688</v>
      </c>
      <c r="D691" s="4">
        <f>A691/tabel1!$I$6</f>
        <v>103705.45454545453</v>
      </c>
      <c r="E691" s="10">
        <f>B691+tabel1!$G$6</f>
        <v>14.546848000000001</v>
      </c>
      <c r="F691">
        <v>3.251166</v>
      </c>
      <c r="G691">
        <v>4.5468479999999998</v>
      </c>
      <c r="H691" s="4">
        <f t="shared" si="41"/>
        <v>0.31256585619097688</v>
      </c>
      <c r="I691" s="4">
        <f>F691/tabel1!$I$6</f>
        <v>103705.45454545453</v>
      </c>
      <c r="J691" s="10">
        <f>G691+tabel1!$G$6</f>
        <v>14.546848000000001</v>
      </c>
      <c r="K691"/>
      <c r="X691">
        <v>3.251166</v>
      </c>
      <c r="Y691">
        <v>4.5468479999999998</v>
      </c>
      <c r="Z691" s="4">
        <f t="shared" si="42"/>
        <v>0.31256585619097688</v>
      </c>
      <c r="AA691" s="4">
        <f>X691/tabel1!$I$7</f>
        <v>228152.00000000003</v>
      </c>
      <c r="AB691" s="10">
        <f>Y691+tabel1!$G$6</f>
        <v>14.546848000000001</v>
      </c>
      <c r="AC691">
        <v>3.251166</v>
      </c>
      <c r="AD691">
        <v>4.5468479999999998</v>
      </c>
      <c r="AE691" s="4">
        <f t="shared" si="43"/>
        <v>0.31256585619097688</v>
      </c>
      <c r="AF691" s="4">
        <f>AC691/tabel1!$I$7</f>
        <v>228152.00000000003</v>
      </c>
      <c r="AG691" s="10">
        <f>AD691+tabel1!$G$6</f>
        <v>14.546848000000001</v>
      </c>
      <c r="AH691"/>
    </row>
    <row r="692" spans="1:34" x14ac:dyDescent="0.45">
      <c r="A692">
        <v>3.2626179999999998</v>
      </c>
      <c r="B692">
        <v>4.5549400000000002</v>
      </c>
      <c r="C692" s="4">
        <f t="shared" si="40"/>
        <v>0.312948043756965</v>
      </c>
      <c r="D692" s="4">
        <f>A692/tabel1!$I$6</f>
        <v>104070.74960127591</v>
      </c>
      <c r="E692" s="10">
        <f>B692+tabel1!$G$6</f>
        <v>14.55494</v>
      </c>
      <c r="F692">
        <v>3.2626179999999998</v>
      </c>
      <c r="G692">
        <v>4.5549400000000002</v>
      </c>
      <c r="H692" s="4">
        <f t="shared" si="41"/>
        <v>0.312948043756965</v>
      </c>
      <c r="I692" s="4">
        <f>F692/tabel1!$I$6</f>
        <v>104070.74960127591</v>
      </c>
      <c r="J692" s="10">
        <f>G692+tabel1!$G$6</f>
        <v>14.55494</v>
      </c>
      <c r="K692"/>
      <c r="X692">
        <v>3.2626179999999998</v>
      </c>
      <c r="Y692">
        <v>4.5549400000000002</v>
      </c>
      <c r="Z692" s="4">
        <f t="shared" si="42"/>
        <v>0.312948043756965</v>
      </c>
      <c r="AA692" s="4">
        <f>X692/tabel1!$I$7</f>
        <v>228955.64912280702</v>
      </c>
      <c r="AB692" s="10">
        <f>Y692+tabel1!$G$6</f>
        <v>14.55494</v>
      </c>
      <c r="AC692">
        <v>3.2626179999999998</v>
      </c>
      <c r="AD692">
        <v>4.5549400000000002</v>
      </c>
      <c r="AE692" s="4">
        <f t="shared" si="43"/>
        <v>0.312948043756965</v>
      </c>
      <c r="AF692" s="4">
        <f>AC692/tabel1!$I$7</f>
        <v>228955.64912280702</v>
      </c>
      <c r="AG692" s="10">
        <f>AD692+tabel1!$G$6</f>
        <v>14.55494</v>
      </c>
      <c r="AH692"/>
    </row>
    <row r="693" spans="1:34" x14ac:dyDescent="0.45">
      <c r="A693">
        <v>3.2236820000000002</v>
      </c>
      <c r="B693">
        <v>4.562932</v>
      </c>
      <c r="C693" s="4">
        <f t="shared" si="40"/>
        <v>0.31332509140329706</v>
      </c>
      <c r="D693" s="4">
        <f>A693/tabel1!$I$6</f>
        <v>102828.77192982455</v>
      </c>
      <c r="E693" s="10">
        <f>B693+tabel1!$G$6</f>
        <v>14.562932</v>
      </c>
      <c r="F693">
        <v>3.2236820000000002</v>
      </c>
      <c r="G693">
        <v>4.562932</v>
      </c>
      <c r="H693" s="4">
        <f t="shared" si="41"/>
        <v>0.31332509140329706</v>
      </c>
      <c r="I693" s="4">
        <f>F693/tabel1!$I$6</f>
        <v>102828.77192982455</v>
      </c>
      <c r="J693" s="10">
        <f>G693+tabel1!$G$6</f>
        <v>14.562932</v>
      </c>
      <c r="K693"/>
      <c r="X693">
        <v>3.2236820000000002</v>
      </c>
      <c r="Y693">
        <v>4.562932</v>
      </c>
      <c r="Z693" s="4">
        <f t="shared" si="42"/>
        <v>0.31332509140329706</v>
      </c>
      <c r="AA693" s="4">
        <f>X693/tabel1!$I$7</f>
        <v>226223.29824561407</v>
      </c>
      <c r="AB693" s="10">
        <f>Y693+tabel1!$G$6</f>
        <v>14.562932</v>
      </c>
      <c r="AC693">
        <v>3.2236820000000002</v>
      </c>
      <c r="AD693">
        <v>4.562932</v>
      </c>
      <c r="AE693" s="4">
        <f t="shared" si="43"/>
        <v>0.31332509140329706</v>
      </c>
      <c r="AF693" s="4">
        <f>AC693/tabel1!$I$7</f>
        <v>226223.29824561407</v>
      </c>
      <c r="AG693" s="10">
        <f>AD693+tabel1!$G$6</f>
        <v>14.562932</v>
      </c>
      <c r="AH693"/>
    </row>
    <row r="694" spans="1:34" x14ac:dyDescent="0.45">
      <c r="A694">
        <v>3.207649</v>
      </c>
      <c r="B694">
        <v>4.5706910000000001</v>
      </c>
      <c r="C694" s="4">
        <f t="shared" si="40"/>
        <v>0.31369075083673109</v>
      </c>
      <c r="D694" s="4">
        <f>A694/tabel1!$I$6</f>
        <v>102317.3524720893</v>
      </c>
      <c r="E694" s="10">
        <f>B694+tabel1!$G$6</f>
        <v>14.570691</v>
      </c>
      <c r="F694">
        <v>3.207649</v>
      </c>
      <c r="G694">
        <v>4.5706910000000001</v>
      </c>
      <c r="H694" s="4">
        <f t="shared" si="41"/>
        <v>0.31369075083673109</v>
      </c>
      <c r="I694" s="4">
        <f>F694/tabel1!$I$6</f>
        <v>102317.3524720893</v>
      </c>
      <c r="J694" s="10">
        <f>G694+tabel1!$G$6</f>
        <v>14.570691</v>
      </c>
      <c r="K694"/>
      <c r="X694">
        <v>3.207649</v>
      </c>
      <c r="Y694">
        <v>4.5706910000000001</v>
      </c>
      <c r="Z694" s="4">
        <f t="shared" si="42"/>
        <v>0.31369075083673109</v>
      </c>
      <c r="AA694" s="4">
        <f>X694/tabel1!$I$7</f>
        <v>225098.17543859652</v>
      </c>
      <c r="AB694" s="10">
        <f>Y694+tabel1!$G$6</f>
        <v>14.570691</v>
      </c>
      <c r="AC694">
        <v>3.207649</v>
      </c>
      <c r="AD694">
        <v>4.5706910000000001</v>
      </c>
      <c r="AE694" s="4">
        <f t="shared" si="43"/>
        <v>0.31369075083673109</v>
      </c>
      <c r="AF694" s="4">
        <f>AC694/tabel1!$I$7</f>
        <v>225098.17543859652</v>
      </c>
      <c r="AG694" s="10">
        <f>AD694+tabel1!$G$6</f>
        <v>14.570691</v>
      </c>
      <c r="AH694"/>
    </row>
    <row r="695" spans="1:34" x14ac:dyDescent="0.45">
      <c r="A695">
        <v>3.2019229999999999</v>
      </c>
      <c r="B695">
        <v>4.5778840000000001</v>
      </c>
      <c r="C695" s="4">
        <f t="shared" si="40"/>
        <v>0.31402938862732066</v>
      </c>
      <c r="D695" s="4">
        <f>A695/tabel1!$I$6</f>
        <v>102134.70494417861</v>
      </c>
      <c r="E695" s="10">
        <f>B695+tabel1!$G$6</f>
        <v>14.577884000000001</v>
      </c>
      <c r="F695">
        <v>3.2019229999999999</v>
      </c>
      <c r="G695">
        <v>4.5778840000000001</v>
      </c>
      <c r="H695" s="4">
        <f t="shared" si="41"/>
        <v>0.31402938862732066</v>
      </c>
      <c r="I695" s="4">
        <f>F695/tabel1!$I$6</f>
        <v>102134.70494417861</v>
      </c>
      <c r="J695" s="10">
        <f>G695+tabel1!$G$6</f>
        <v>14.577884000000001</v>
      </c>
      <c r="K695"/>
      <c r="X695">
        <v>3.2019229999999999</v>
      </c>
      <c r="Y695">
        <v>4.5778840000000001</v>
      </c>
      <c r="Z695" s="4">
        <f t="shared" si="42"/>
        <v>0.31402938862732066</v>
      </c>
      <c r="AA695" s="4">
        <f>X695/tabel1!$I$7</f>
        <v>224696.35087719298</v>
      </c>
      <c r="AB695" s="10">
        <f>Y695+tabel1!$G$6</f>
        <v>14.577884000000001</v>
      </c>
      <c r="AC695">
        <v>3.2019229999999999</v>
      </c>
      <c r="AD695">
        <v>4.5778840000000001</v>
      </c>
      <c r="AE695" s="4">
        <f t="shared" si="43"/>
        <v>0.31402938862732066</v>
      </c>
      <c r="AF695" s="4">
        <f>AC695/tabel1!$I$7</f>
        <v>224696.35087719298</v>
      </c>
      <c r="AG695" s="10">
        <f>AD695+tabel1!$G$6</f>
        <v>14.577884000000001</v>
      </c>
      <c r="AH695"/>
    </row>
    <row r="696" spans="1:34" x14ac:dyDescent="0.45">
      <c r="A696">
        <v>3.1939069999999998</v>
      </c>
      <c r="B696">
        <v>4.5842109999999998</v>
      </c>
      <c r="C696" s="4">
        <f t="shared" si="40"/>
        <v>0.31432698004712079</v>
      </c>
      <c r="D696" s="4">
        <f>A696/tabel1!$I$6</f>
        <v>101879.0111642743</v>
      </c>
      <c r="E696" s="10">
        <f>B696+tabel1!$G$6</f>
        <v>14.584211</v>
      </c>
      <c r="F696">
        <v>3.1939069999999998</v>
      </c>
      <c r="G696">
        <v>4.5842109999999998</v>
      </c>
      <c r="H696" s="4">
        <f t="shared" si="41"/>
        <v>0.31432698004712079</v>
      </c>
      <c r="I696" s="4">
        <f>F696/tabel1!$I$6</f>
        <v>101879.0111642743</v>
      </c>
      <c r="J696" s="10">
        <f>G696+tabel1!$G$6</f>
        <v>14.584211</v>
      </c>
      <c r="K696"/>
      <c r="X696">
        <v>3.1939069999999998</v>
      </c>
      <c r="Y696">
        <v>4.5842109999999998</v>
      </c>
      <c r="Z696" s="4">
        <f t="shared" si="42"/>
        <v>0.31432698004712079</v>
      </c>
      <c r="AA696" s="4">
        <f>X696/tabel1!$I$7</f>
        <v>224133.82456140351</v>
      </c>
      <c r="AB696" s="10">
        <f>Y696+tabel1!$G$6</f>
        <v>14.584211</v>
      </c>
      <c r="AC696">
        <v>3.1939069999999998</v>
      </c>
      <c r="AD696">
        <v>4.5842109999999998</v>
      </c>
      <c r="AE696" s="4">
        <f t="shared" si="43"/>
        <v>0.31432698004712079</v>
      </c>
      <c r="AF696" s="4">
        <f>AC696/tabel1!$I$7</f>
        <v>224133.82456140351</v>
      </c>
      <c r="AG696" s="10">
        <f>AD696+tabel1!$G$6</f>
        <v>14.584211</v>
      </c>
      <c r="AH696"/>
    </row>
    <row r="697" spans="1:34" x14ac:dyDescent="0.45">
      <c r="A697">
        <v>3.1836000000000002</v>
      </c>
      <c r="B697">
        <v>4.5900720000000002</v>
      </c>
      <c r="C697" s="4">
        <f t="shared" si="40"/>
        <v>0.31460242279818773</v>
      </c>
      <c r="D697" s="4">
        <f>A697/tabel1!$I$6</f>
        <v>101550.23923444976</v>
      </c>
      <c r="E697" s="10">
        <f>B697+tabel1!$G$6</f>
        <v>14.590071999999999</v>
      </c>
      <c r="F697">
        <v>3.1836000000000002</v>
      </c>
      <c r="G697">
        <v>4.5900720000000002</v>
      </c>
      <c r="H697" s="4">
        <f t="shared" si="41"/>
        <v>0.31460242279818773</v>
      </c>
      <c r="I697" s="4">
        <f>F697/tabel1!$I$6</f>
        <v>101550.23923444976</v>
      </c>
      <c r="J697" s="10">
        <f>G697+tabel1!$G$6</f>
        <v>14.590071999999999</v>
      </c>
      <c r="K697"/>
      <c r="X697">
        <v>3.1836000000000002</v>
      </c>
      <c r="Y697">
        <v>4.5900720000000002</v>
      </c>
      <c r="Z697" s="4">
        <f t="shared" si="42"/>
        <v>0.31460242279818773</v>
      </c>
      <c r="AA697" s="4">
        <f>X697/tabel1!$I$7</f>
        <v>223410.5263157895</v>
      </c>
      <c r="AB697" s="10">
        <f>Y697+tabel1!$G$6</f>
        <v>14.590071999999999</v>
      </c>
      <c r="AC697">
        <v>3.1836000000000002</v>
      </c>
      <c r="AD697">
        <v>4.5900720000000002</v>
      </c>
      <c r="AE697" s="4">
        <f t="shared" si="43"/>
        <v>0.31460242279818773</v>
      </c>
      <c r="AF697" s="4">
        <f>AC697/tabel1!$I$7</f>
        <v>223410.5263157895</v>
      </c>
      <c r="AG697" s="10">
        <f>AD697+tabel1!$G$6</f>
        <v>14.590071999999999</v>
      </c>
      <c r="AH697"/>
    </row>
    <row r="698" spans="1:34" x14ac:dyDescent="0.45">
      <c r="A698">
        <v>3.1916169999999999</v>
      </c>
      <c r="B698">
        <v>4.5956330000000003</v>
      </c>
      <c r="C698" s="4">
        <f t="shared" si="40"/>
        <v>0.31486356227235918</v>
      </c>
      <c r="D698" s="4">
        <f>A698/tabel1!$I$6</f>
        <v>101805.96491228069</v>
      </c>
      <c r="E698" s="10">
        <f>B698+tabel1!$G$6</f>
        <v>14.595632999999999</v>
      </c>
      <c r="F698">
        <v>3.1916169999999999</v>
      </c>
      <c r="G698">
        <v>4.5956330000000003</v>
      </c>
      <c r="H698" s="4">
        <f t="shared" si="41"/>
        <v>0.31486356227235918</v>
      </c>
      <c r="I698" s="4">
        <f>F698/tabel1!$I$6</f>
        <v>101805.96491228069</v>
      </c>
      <c r="J698" s="10">
        <f>G698+tabel1!$G$6</f>
        <v>14.595632999999999</v>
      </c>
      <c r="K698"/>
      <c r="X698">
        <v>3.1916169999999999</v>
      </c>
      <c r="Y698">
        <v>4.5956330000000003</v>
      </c>
      <c r="Z698" s="4">
        <f t="shared" si="42"/>
        <v>0.31486356227235918</v>
      </c>
      <c r="AA698" s="4">
        <f>X698/tabel1!$I$7</f>
        <v>223973.12280701756</v>
      </c>
      <c r="AB698" s="10">
        <f>Y698+tabel1!$G$6</f>
        <v>14.595632999999999</v>
      </c>
      <c r="AC698">
        <v>3.1916169999999999</v>
      </c>
      <c r="AD698">
        <v>4.5956330000000003</v>
      </c>
      <c r="AE698" s="4">
        <f t="shared" si="43"/>
        <v>0.31486356227235918</v>
      </c>
      <c r="AF698" s="4">
        <f>AC698/tabel1!$I$7</f>
        <v>223973.12280701756</v>
      </c>
      <c r="AG698" s="10">
        <f>AD698+tabel1!$G$6</f>
        <v>14.595632999999999</v>
      </c>
      <c r="AH698"/>
    </row>
    <row r="699" spans="1:34" x14ac:dyDescent="0.45">
      <c r="A699">
        <v>3.1561159999999999</v>
      </c>
      <c r="B699">
        <v>4.6010609999999996</v>
      </c>
      <c r="C699" s="4">
        <f t="shared" si="40"/>
        <v>0.31511826435078927</v>
      </c>
      <c r="D699" s="4">
        <f>A699/tabel1!$I$6</f>
        <v>100673.55661881977</v>
      </c>
      <c r="E699" s="10">
        <f>B699+tabel1!$G$6</f>
        <v>14.601061</v>
      </c>
      <c r="F699">
        <v>3.1561159999999999</v>
      </c>
      <c r="G699">
        <v>4.6010609999999996</v>
      </c>
      <c r="H699" s="4">
        <f t="shared" si="41"/>
        <v>0.31511826435078927</v>
      </c>
      <c r="I699" s="4">
        <f>F699/tabel1!$I$6</f>
        <v>100673.55661881977</v>
      </c>
      <c r="J699" s="10">
        <f>G699+tabel1!$G$6</f>
        <v>14.601061</v>
      </c>
      <c r="K699"/>
      <c r="X699">
        <v>3.1561159999999999</v>
      </c>
      <c r="Y699">
        <v>4.6010609999999996</v>
      </c>
      <c r="Z699" s="4">
        <f t="shared" si="42"/>
        <v>0.31511826435078927</v>
      </c>
      <c r="AA699" s="4">
        <f>X699/tabel1!$I$7</f>
        <v>221481.82456140351</v>
      </c>
      <c r="AB699" s="10">
        <f>Y699+tabel1!$G$6</f>
        <v>14.601061</v>
      </c>
      <c r="AC699">
        <v>3.1561159999999999</v>
      </c>
      <c r="AD699">
        <v>4.6010609999999996</v>
      </c>
      <c r="AE699" s="4">
        <f t="shared" si="43"/>
        <v>0.31511826435078927</v>
      </c>
      <c r="AF699" s="4">
        <f>AC699/tabel1!$I$7</f>
        <v>221481.82456140351</v>
      </c>
      <c r="AG699" s="10">
        <f>AD699+tabel1!$G$6</f>
        <v>14.601061</v>
      </c>
      <c r="AH699"/>
    </row>
    <row r="700" spans="1:34" x14ac:dyDescent="0.45">
      <c r="A700">
        <v>3.14581</v>
      </c>
      <c r="B700">
        <v>4.6067220000000004</v>
      </c>
      <c r="C700" s="4">
        <f t="shared" si="40"/>
        <v>0.3153836979987707</v>
      </c>
      <c r="D700" s="4">
        <f>A700/tabel1!$I$6</f>
        <v>100344.81658692184</v>
      </c>
      <c r="E700" s="10">
        <f>B700+tabel1!$G$6</f>
        <v>14.606722000000001</v>
      </c>
      <c r="F700">
        <v>3.14581</v>
      </c>
      <c r="G700">
        <v>4.6067220000000004</v>
      </c>
      <c r="H700" s="4">
        <f t="shared" si="41"/>
        <v>0.3153836979987707</v>
      </c>
      <c r="I700" s="4">
        <f>F700/tabel1!$I$6</f>
        <v>100344.81658692184</v>
      </c>
      <c r="J700" s="10">
        <f>G700+tabel1!$G$6</f>
        <v>14.606722000000001</v>
      </c>
      <c r="K700"/>
      <c r="X700">
        <v>3.14581</v>
      </c>
      <c r="Y700">
        <v>4.6067220000000004</v>
      </c>
      <c r="Z700" s="4">
        <f t="shared" si="42"/>
        <v>0.3153836979987707</v>
      </c>
      <c r="AA700" s="4">
        <f>X700/tabel1!$I$7</f>
        <v>220758.59649122809</v>
      </c>
      <c r="AB700" s="10">
        <f>Y700+tabel1!$G$6</f>
        <v>14.606722000000001</v>
      </c>
      <c r="AC700">
        <v>3.14581</v>
      </c>
      <c r="AD700">
        <v>4.6067220000000004</v>
      </c>
      <c r="AE700" s="4">
        <f t="shared" si="43"/>
        <v>0.3153836979987707</v>
      </c>
      <c r="AF700" s="4">
        <f>AC700/tabel1!$I$7</f>
        <v>220758.59649122809</v>
      </c>
      <c r="AG700" s="10">
        <f>AD700+tabel1!$G$6</f>
        <v>14.606722000000001</v>
      </c>
      <c r="AH700"/>
    </row>
    <row r="701" spans="1:34" x14ac:dyDescent="0.45">
      <c r="A701">
        <v>3.1400839999999999</v>
      </c>
      <c r="B701">
        <v>4.6128819999999999</v>
      </c>
      <c r="C701" s="4">
        <f t="shared" si="40"/>
        <v>0.3156722951707952</v>
      </c>
      <c r="D701" s="4">
        <f>A701/tabel1!$I$6</f>
        <v>100162.16905901115</v>
      </c>
      <c r="E701" s="10">
        <f>B701+tabel1!$G$6</f>
        <v>14.612881999999999</v>
      </c>
      <c r="F701">
        <v>3.1400839999999999</v>
      </c>
      <c r="G701">
        <v>4.6128819999999999</v>
      </c>
      <c r="H701" s="4">
        <f t="shared" si="41"/>
        <v>0.3156722951707952</v>
      </c>
      <c r="I701" s="4">
        <f>F701/tabel1!$I$6</f>
        <v>100162.16905901115</v>
      </c>
      <c r="J701" s="10">
        <f>G701+tabel1!$G$6</f>
        <v>14.612881999999999</v>
      </c>
      <c r="K701"/>
      <c r="X701">
        <v>3.1400839999999999</v>
      </c>
      <c r="Y701">
        <v>4.6128819999999999</v>
      </c>
      <c r="Z701" s="4">
        <f t="shared" si="42"/>
        <v>0.3156722951707952</v>
      </c>
      <c r="AA701" s="4">
        <f>X701/tabel1!$I$7</f>
        <v>220356.77192982458</v>
      </c>
      <c r="AB701" s="10">
        <f>Y701+tabel1!$G$6</f>
        <v>14.612881999999999</v>
      </c>
      <c r="AC701">
        <v>3.1400839999999999</v>
      </c>
      <c r="AD701">
        <v>4.6128819999999999</v>
      </c>
      <c r="AE701" s="4">
        <f t="shared" si="43"/>
        <v>0.3156722951707952</v>
      </c>
      <c r="AF701" s="4">
        <f>AC701/tabel1!$I$7</f>
        <v>220356.77192982458</v>
      </c>
      <c r="AG701" s="10">
        <f>AD701+tabel1!$G$6</f>
        <v>14.612881999999999</v>
      </c>
      <c r="AH701"/>
    </row>
    <row r="702" spans="1:34" x14ac:dyDescent="0.45">
      <c r="A702">
        <v>3.1297769999999998</v>
      </c>
      <c r="B702">
        <v>4.6197749999999997</v>
      </c>
      <c r="C702" s="4">
        <f t="shared" si="40"/>
        <v>0.31599494520264504</v>
      </c>
      <c r="D702" s="4">
        <f>A702/tabel1!$I$6</f>
        <v>99833.397129186589</v>
      </c>
      <c r="E702" s="10">
        <f>B702+tabel1!$G$6</f>
        <v>14.619775000000001</v>
      </c>
      <c r="F702">
        <v>3.1297769999999998</v>
      </c>
      <c r="G702">
        <v>4.6197749999999997</v>
      </c>
      <c r="H702" s="4">
        <f t="shared" si="41"/>
        <v>0.31599494520264504</v>
      </c>
      <c r="I702" s="4">
        <f>F702/tabel1!$I$6</f>
        <v>99833.397129186589</v>
      </c>
      <c r="J702" s="10">
        <f>G702+tabel1!$G$6</f>
        <v>14.619775000000001</v>
      </c>
      <c r="K702"/>
      <c r="X702">
        <v>3.1297769999999998</v>
      </c>
      <c r="Y702">
        <v>4.6197749999999997</v>
      </c>
      <c r="Z702" s="4">
        <f t="shared" si="42"/>
        <v>0.31599494520264504</v>
      </c>
      <c r="AA702" s="4">
        <f>X702/tabel1!$I$7</f>
        <v>219633.47368421053</v>
      </c>
      <c r="AB702" s="10">
        <f>Y702+tabel1!$G$6</f>
        <v>14.619775000000001</v>
      </c>
      <c r="AC702">
        <v>3.1297769999999998</v>
      </c>
      <c r="AD702">
        <v>4.6197749999999997</v>
      </c>
      <c r="AE702" s="4">
        <f t="shared" si="43"/>
        <v>0.31599494520264504</v>
      </c>
      <c r="AF702" s="4">
        <f>AC702/tabel1!$I$7</f>
        <v>219633.47368421053</v>
      </c>
      <c r="AG702" s="10">
        <f>AD702+tabel1!$G$6</f>
        <v>14.619775000000001</v>
      </c>
      <c r="AH702"/>
    </row>
    <row r="703" spans="1:34" x14ac:dyDescent="0.45">
      <c r="A703">
        <v>3.1148899999999999</v>
      </c>
      <c r="B703">
        <v>4.6272679999999999</v>
      </c>
      <c r="C703" s="4">
        <f t="shared" si="40"/>
        <v>0.31634533530116488</v>
      </c>
      <c r="D703" s="4">
        <f>A703/tabel1!$I$6</f>
        <v>99358.532695374786</v>
      </c>
      <c r="E703" s="10">
        <f>B703+tabel1!$G$6</f>
        <v>14.627268000000001</v>
      </c>
      <c r="F703">
        <v>3.1148899999999999</v>
      </c>
      <c r="G703">
        <v>4.6272679999999999</v>
      </c>
      <c r="H703" s="4">
        <f t="shared" si="41"/>
        <v>0.31634533530116488</v>
      </c>
      <c r="I703" s="4">
        <f>F703/tabel1!$I$6</f>
        <v>99358.532695374786</v>
      </c>
      <c r="J703" s="10">
        <f>G703+tabel1!$G$6</f>
        <v>14.627268000000001</v>
      </c>
      <c r="K703"/>
      <c r="X703">
        <v>3.1148899999999999</v>
      </c>
      <c r="Y703">
        <v>4.6272679999999999</v>
      </c>
      <c r="Z703" s="4">
        <f t="shared" si="42"/>
        <v>0.31634533530116488</v>
      </c>
      <c r="AA703" s="4">
        <f>X703/tabel1!$I$7</f>
        <v>218588.77192982458</v>
      </c>
      <c r="AB703" s="10">
        <f>Y703+tabel1!$G$6</f>
        <v>14.627268000000001</v>
      </c>
      <c r="AC703">
        <v>3.1148899999999999</v>
      </c>
      <c r="AD703">
        <v>4.6272679999999999</v>
      </c>
      <c r="AE703" s="4">
        <f t="shared" si="43"/>
        <v>0.31634533530116488</v>
      </c>
      <c r="AF703" s="4">
        <f>AC703/tabel1!$I$7</f>
        <v>218588.77192982458</v>
      </c>
      <c r="AG703" s="10">
        <f>AD703+tabel1!$G$6</f>
        <v>14.627268000000001</v>
      </c>
      <c r="AH703"/>
    </row>
    <row r="704" spans="1:34" x14ac:dyDescent="0.45">
      <c r="A704">
        <v>3.097712</v>
      </c>
      <c r="B704">
        <v>4.6351930000000001</v>
      </c>
      <c r="C704" s="4">
        <f t="shared" si="40"/>
        <v>0.31671553631031718</v>
      </c>
      <c r="D704" s="4">
        <f>A704/tabel1!$I$6</f>
        <v>98810.590111642741</v>
      </c>
      <c r="E704" s="10">
        <f>B704+tabel1!$G$6</f>
        <v>14.635193000000001</v>
      </c>
      <c r="F704">
        <v>3.097712</v>
      </c>
      <c r="G704">
        <v>4.6351930000000001</v>
      </c>
      <c r="H704" s="4">
        <f t="shared" si="41"/>
        <v>0.31671553631031718</v>
      </c>
      <c r="I704" s="4">
        <f>F704/tabel1!$I$6</f>
        <v>98810.590111642741</v>
      </c>
      <c r="J704" s="10">
        <f>G704+tabel1!$G$6</f>
        <v>14.635193000000001</v>
      </c>
      <c r="K704"/>
      <c r="X704">
        <v>3.097712</v>
      </c>
      <c r="Y704">
        <v>4.6351930000000001</v>
      </c>
      <c r="Z704" s="4">
        <f t="shared" si="42"/>
        <v>0.31671553631031718</v>
      </c>
      <c r="AA704" s="4">
        <f>X704/tabel1!$I$7</f>
        <v>217383.29824561405</v>
      </c>
      <c r="AB704" s="10">
        <f>Y704+tabel1!$G$6</f>
        <v>14.635193000000001</v>
      </c>
      <c r="AC704">
        <v>3.097712</v>
      </c>
      <c r="AD704">
        <v>4.6351930000000001</v>
      </c>
      <c r="AE704" s="4">
        <f t="shared" si="43"/>
        <v>0.31671553631031718</v>
      </c>
      <c r="AF704" s="4">
        <f>AC704/tabel1!$I$7</f>
        <v>217383.29824561405</v>
      </c>
      <c r="AG704" s="10">
        <f>AD704+tabel1!$G$6</f>
        <v>14.635193000000001</v>
      </c>
      <c r="AH704"/>
    </row>
    <row r="705" spans="1:34" x14ac:dyDescent="0.45">
      <c r="A705">
        <v>3.0816789999999998</v>
      </c>
      <c r="B705">
        <v>4.6431519999999997</v>
      </c>
      <c r="C705" s="4">
        <f t="shared" si="40"/>
        <v>0.31708692226919449</v>
      </c>
      <c r="D705" s="4">
        <f>A705/tabel1!$I$6</f>
        <v>98299.17065390748</v>
      </c>
      <c r="E705" s="10">
        <f>B705+tabel1!$G$6</f>
        <v>14.643152000000001</v>
      </c>
      <c r="F705">
        <v>3.0816789999999998</v>
      </c>
      <c r="G705">
        <v>4.6431519999999997</v>
      </c>
      <c r="H705" s="4">
        <f t="shared" si="41"/>
        <v>0.31708692226919449</v>
      </c>
      <c r="I705" s="4">
        <f>F705/tabel1!$I$6</f>
        <v>98299.17065390748</v>
      </c>
      <c r="J705" s="10">
        <f>G705+tabel1!$G$6</f>
        <v>14.643152000000001</v>
      </c>
      <c r="K705"/>
      <c r="X705">
        <v>3.0816789999999998</v>
      </c>
      <c r="Y705">
        <v>4.6431519999999997</v>
      </c>
      <c r="Z705" s="4">
        <f t="shared" si="42"/>
        <v>0.31708692226919449</v>
      </c>
      <c r="AA705" s="4">
        <f>X705/tabel1!$I$7</f>
        <v>216258.17543859649</v>
      </c>
      <c r="AB705" s="10">
        <f>Y705+tabel1!$G$6</f>
        <v>14.643152000000001</v>
      </c>
      <c r="AC705">
        <v>3.0816789999999998</v>
      </c>
      <c r="AD705">
        <v>4.6431519999999997</v>
      </c>
      <c r="AE705" s="4">
        <f t="shared" si="43"/>
        <v>0.31708692226919449</v>
      </c>
      <c r="AF705" s="4">
        <f>AC705/tabel1!$I$7</f>
        <v>216258.17543859649</v>
      </c>
      <c r="AG705" s="10">
        <f>AD705+tabel1!$G$6</f>
        <v>14.643152000000001</v>
      </c>
      <c r="AH705"/>
    </row>
    <row r="706" spans="1:34" x14ac:dyDescent="0.45">
      <c r="A706">
        <v>3.066792</v>
      </c>
      <c r="B706">
        <v>4.6510109999999996</v>
      </c>
      <c r="C706" s="4">
        <f t="shared" si="40"/>
        <v>0.31745324605926506</v>
      </c>
      <c r="D706" s="4">
        <f>A706/tabel1!$I$6</f>
        <v>97824.306220095677</v>
      </c>
      <c r="E706" s="10">
        <f>B706+tabel1!$G$6</f>
        <v>14.651011</v>
      </c>
      <c r="F706">
        <v>3.066792</v>
      </c>
      <c r="G706">
        <v>4.6510109999999996</v>
      </c>
      <c r="H706" s="4">
        <f t="shared" si="41"/>
        <v>0.31745324605926506</v>
      </c>
      <c r="I706" s="4">
        <f>F706/tabel1!$I$6</f>
        <v>97824.306220095677</v>
      </c>
      <c r="J706" s="10">
        <f>G706+tabel1!$G$6</f>
        <v>14.651011</v>
      </c>
      <c r="K706"/>
      <c r="X706">
        <v>3.066792</v>
      </c>
      <c r="Y706">
        <v>4.6510109999999996</v>
      </c>
      <c r="Z706" s="4">
        <f t="shared" si="42"/>
        <v>0.31745324605926506</v>
      </c>
      <c r="AA706" s="4">
        <f>X706/tabel1!$I$7</f>
        <v>215213.47368421053</v>
      </c>
      <c r="AB706" s="10">
        <f>Y706+tabel1!$G$6</f>
        <v>14.651011</v>
      </c>
      <c r="AC706">
        <v>3.066792</v>
      </c>
      <c r="AD706">
        <v>4.6510109999999996</v>
      </c>
      <c r="AE706" s="4">
        <f t="shared" si="43"/>
        <v>0.31745324605926506</v>
      </c>
      <c r="AF706" s="4">
        <f>AC706/tabel1!$I$7</f>
        <v>215213.47368421053</v>
      </c>
      <c r="AG706" s="10">
        <f>AD706+tabel1!$G$6</f>
        <v>14.651011</v>
      </c>
      <c r="AH706"/>
    </row>
    <row r="707" spans="1:34" x14ac:dyDescent="0.45">
      <c r="A707">
        <v>3.0519050000000001</v>
      </c>
      <c r="B707">
        <v>4.6585359999999998</v>
      </c>
      <c r="C707" s="4">
        <f t="shared" si="40"/>
        <v>0.31780363332327322</v>
      </c>
      <c r="D707" s="4">
        <f>A707/tabel1!$I$6</f>
        <v>97349.441786283889</v>
      </c>
      <c r="E707" s="10">
        <f>B707+tabel1!$G$6</f>
        <v>14.658536</v>
      </c>
      <c r="F707">
        <v>3.0519050000000001</v>
      </c>
      <c r="G707">
        <v>4.6585359999999998</v>
      </c>
      <c r="H707" s="4">
        <f t="shared" si="41"/>
        <v>0.31780363332327322</v>
      </c>
      <c r="I707" s="4">
        <f>F707/tabel1!$I$6</f>
        <v>97349.441786283889</v>
      </c>
      <c r="J707" s="10">
        <f>G707+tabel1!$G$6</f>
        <v>14.658536</v>
      </c>
      <c r="K707"/>
      <c r="X707">
        <v>3.0519050000000001</v>
      </c>
      <c r="Y707">
        <v>4.6585359999999998</v>
      </c>
      <c r="Z707" s="4">
        <f t="shared" si="42"/>
        <v>0.31780363332327322</v>
      </c>
      <c r="AA707" s="4">
        <f>X707/tabel1!$I$7</f>
        <v>214168.77192982458</v>
      </c>
      <c r="AB707" s="10">
        <f>Y707+tabel1!$G$6</f>
        <v>14.658536</v>
      </c>
      <c r="AC707">
        <v>3.0519050000000001</v>
      </c>
      <c r="AD707">
        <v>4.6585359999999998</v>
      </c>
      <c r="AE707" s="4">
        <f t="shared" si="43"/>
        <v>0.31780363332327322</v>
      </c>
      <c r="AF707" s="4">
        <f>AC707/tabel1!$I$7</f>
        <v>214168.77192982458</v>
      </c>
      <c r="AG707" s="10">
        <f>AD707+tabel1!$G$6</f>
        <v>14.658536</v>
      </c>
      <c r="AH707"/>
    </row>
    <row r="708" spans="1:34" x14ac:dyDescent="0.45">
      <c r="A708">
        <v>3.0393080000000001</v>
      </c>
      <c r="B708">
        <v>4.6651959999999999</v>
      </c>
      <c r="C708" s="4">
        <f t="shared" ref="C708:C771" si="44">B708/E708</f>
        <v>0.31811344355711302</v>
      </c>
      <c r="D708" s="4">
        <f>A708/tabel1!$I$6</f>
        <v>96947.623604465698</v>
      </c>
      <c r="E708" s="10">
        <f>B708+tabel1!$G$6</f>
        <v>14.665196</v>
      </c>
      <c r="F708">
        <v>3.0393080000000001</v>
      </c>
      <c r="G708">
        <v>4.6651959999999999</v>
      </c>
      <c r="H708" s="4">
        <f t="shared" ref="H708:H771" si="45">G708/J708</f>
        <v>0.31811344355711302</v>
      </c>
      <c r="I708" s="4">
        <f>F708/tabel1!$I$6</f>
        <v>96947.623604465698</v>
      </c>
      <c r="J708" s="10">
        <f>G708+tabel1!$G$6</f>
        <v>14.665196</v>
      </c>
      <c r="K708"/>
      <c r="X708">
        <v>3.0393080000000001</v>
      </c>
      <c r="Y708">
        <v>4.6651959999999999</v>
      </c>
      <c r="Z708" s="4">
        <f t="shared" ref="Z708:Z771" si="46">Y708/AB708</f>
        <v>0.31811344355711302</v>
      </c>
      <c r="AA708" s="4">
        <f>X708/tabel1!$I$7</f>
        <v>213284.77192982458</v>
      </c>
      <c r="AB708" s="10">
        <f>Y708+tabel1!$G$6</f>
        <v>14.665196</v>
      </c>
      <c r="AC708">
        <v>3.0393080000000001</v>
      </c>
      <c r="AD708">
        <v>4.6651959999999999</v>
      </c>
      <c r="AE708" s="4">
        <f t="shared" ref="AE708:AE771" si="47">AD708/AG708</f>
        <v>0.31811344355711302</v>
      </c>
      <c r="AF708" s="4">
        <f>AC708/tabel1!$I$7</f>
        <v>213284.77192982458</v>
      </c>
      <c r="AG708" s="10">
        <f>AD708+tabel1!$G$6</f>
        <v>14.665196</v>
      </c>
      <c r="AH708"/>
    </row>
    <row r="709" spans="1:34" x14ac:dyDescent="0.45">
      <c r="A709">
        <v>3.0198399999999999</v>
      </c>
      <c r="B709">
        <v>4.671157</v>
      </c>
      <c r="C709" s="4">
        <f t="shared" si="44"/>
        <v>0.31839049912696044</v>
      </c>
      <c r="D709" s="4">
        <f>A709/tabel1!$I$6</f>
        <v>96326.634768740012</v>
      </c>
      <c r="E709" s="10">
        <f>B709+tabel1!$G$6</f>
        <v>14.671157000000001</v>
      </c>
      <c r="F709">
        <v>3.0198399999999999</v>
      </c>
      <c r="G709">
        <v>4.671157</v>
      </c>
      <c r="H709" s="4">
        <f t="shared" si="45"/>
        <v>0.31839049912696044</v>
      </c>
      <c r="I709" s="4">
        <f>F709/tabel1!$I$6</f>
        <v>96326.634768740012</v>
      </c>
      <c r="J709" s="10">
        <f>G709+tabel1!$G$6</f>
        <v>14.671157000000001</v>
      </c>
      <c r="K709"/>
      <c r="X709">
        <v>3.0198399999999999</v>
      </c>
      <c r="Y709">
        <v>4.671157</v>
      </c>
      <c r="Z709" s="4">
        <f t="shared" si="46"/>
        <v>0.31839049912696044</v>
      </c>
      <c r="AA709" s="4">
        <f>X709/tabel1!$I$7</f>
        <v>211918.59649122806</v>
      </c>
      <c r="AB709" s="10">
        <f>Y709+tabel1!$G$6</f>
        <v>14.671157000000001</v>
      </c>
      <c r="AC709">
        <v>3.0198399999999999</v>
      </c>
      <c r="AD709">
        <v>4.671157</v>
      </c>
      <c r="AE709" s="4">
        <f t="shared" si="47"/>
        <v>0.31839049912696044</v>
      </c>
      <c r="AF709" s="4">
        <f>AC709/tabel1!$I$7</f>
        <v>211918.59649122806</v>
      </c>
      <c r="AG709" s="10">
        <f>AD709+tabel1!$G$6</f>
        <v>14.671157000000001</v>
      </c>
      <c r="AH709"/>
    </row>
    <row r="710" spans="1:34" x14ac:dyDescent="0.45">
      <c r="A710">
        <v>2.9957910000000001</v>
      </c>
      <c r="B710">
        <v>4.6766189999999996</v>
      </c>
      <c r="C710" s="4">
        <f t="shared" si="44"/>
        <v>0.3186441645722356</v>
      </c>
      <c r="D710" s="4">
        <f>A710/tabel1!$I$6</f>
        <v>95559.521531100472</v>
      </c>
      <c r="E710" s="10">
        <f>B710+tabel1!$G$6</f>
        <v>14.676618999999999</v>
      </c>
      <c r="F710">
        <v>2.9957910000000001</v>
      </c>
      <c r="G710">
        <v>4.6766189999999996</v>
      </c>
      <c r="H710" s="4">
        <f t="shared" si="45"/>
        <v>0.3186441645722356</v>
      </c>
      <c r="I710" s="4">
        <f>F710/tabel1!$I$6</f>
        <v>95559.521531100472</v>
      </c>
      <c r="J710" s="10">
        <f>G710+tabel1!$G$6</f>
        <v>14.676618999999999</v>
      </c>
      <c r="K710"/>
      <c r="X710">
        <v>2.9957910000000001</v>
      </c>
      <c r="Y710">
        <v>4.6766189999999996</v>
      </c>
      <c r="Z710" s="4">
        <f t="shared" si="46"/>
        <v>0.3186441645722356</v>
      </c>
      <c r="AA710" s="4">
        <f>X710/tabel1!$I$7</f>
        <v>210230.94736842107</v>
      </c>
      <c r="AB710" s="10">
        <f>Y710+tabel1!$G$6</f>
        <v>14.676618999999999</v>
      </c>
      <c r="AC710">
        <v>2.9957910000000001</v>
      </c>
      <c r="AD710">
        <v>4.6766189999999996</v>
      </c>
      <c r="AE710" s="4">
        <f t="shared" si="47"/>
        <v>0.3186441645722356</v>
      </c>
      <c r="AF710" s="4">
        <f>AC710/tabel1!$I$7</f>
        <v>210230.94736842107</v>
      </c>
      <c r="AG710" s="10">
        <f>AD710+tabel1!$G$6</f>
        <v>14.676618999999999</v>
      </c>
      <c r="AH710"/>
    </row>
    <row r="711" spans="1:34" x14ac:dyDescent="0.45">
      <c r="A711">
        <v>2.979759</v>
      </c>
      <c r="B711">
        <v>4.6820459999999997</v>
      </c>
      <c r="C711" s="4">
        <f t="shared" si="44"/>
        <v>0.31889601762588127</v>
      </c>
      <c r="D711" s="4">
        <f>A711/tabel1!$I$6</f>
        <v>95048.133971291856</v>
      </c>
      <c r="E711" s="10">
        <f>B711+tabel1!$G$6</f>
        <v>14.682046</v>
      </c>
      <c r="F711">
        <v>2.979759</v>
      </c>
      <c r="G711">
        <v>4.6820459999999997</v>
      </c>
      <c r="H711" s="4">
        <f t="shared" si="45"/>
        <v>0.31889601762588127</v>
      </c>
      <c r="I711" s="4">
        <f>F711/tabel1!$I$6</f>
        <v>95048.133971291856</v>
      </c>
      <c r="J711" s="10">
        <f>G711+tabel1!$G$6</f>
        <v>14.682046</v>
      </c>
      <c r="K711"/>
      <c r="X711">
        <v>2.979759</v>
      </c>
      <c r="Y711">
        <v>4.6820459999999997</v>
      </c>
      <c r="Z711" s="4">
        <f t="shared" si="46"/>
        <v>0.31889601762588127</v>
      </c>
      <c r="AA711" s="4">
        <f>X711/tabel1!$I$7</f>
        <v>209105.89473684214</v>
      </c>
      <c r="AB711" s="10">
        <f>Y711+tabel1!$G$6</f>
        <v>14.682046</v>
      </c>
      <c r="AC711">
        <v>2.979759</v>
      </c>
      <c r="AD711">
        <v>4.6820459999999997</v>
      </c>
      <c r="AE711" s="4">
        <f t="shared" si="47"/>
        <v>0.31889601762588127</v>
      </c>
      <c r="AF711" s="4">
        <f>AC711/tabel1!$I$7</f>
        <v>209105.89473684214</v>
      </c>
      <c r="AG711" s="10">
        <f>AD711+tabel1!$G$6</f>
        <v>14.682046</v>
      </c>
      <c r="AH711"/>
    </row>
    <row r="712" spans="1:34" x14ac:dyDescent="0.45">
      <c r="A712">
        <v>2.9728870000000001</v>
      </c>
      <c r="B712">
        <v>4.6875739999999997</v>
      </c>
      <c r="C712" s="4">
        <f t="shared" si="44"/>
        <v>0.31915236648339607</v>
      </c>
      <c r="D712" s="4">
        <f>A712/tabel1!$I$6</f>
        <v>94828.931419457731</v>
      </c>
      <c r="E712" s="10">
        <f>B712+tabel1!$G$6</f>
        <v>14.687574</v>
      </c>
      <c r="F712">
        <v>2.9728870000000001</v>
      </c>
      <c r="G712">
        <v>4.6875739999999997</v>
      </c>
      <c r="H712" s="4">
        <f t="shared" si="45"/>
        <v>0.31915236648339607</v>
      </c>
      <c r="I712" s="4">
        <f>F712/tabel1!$I$6</f>
        <v>94828.931419457731</v>
      </c>
      <c r="J712" s="10">
        <f>G712+tabel1!$G$6</f>
        <v>14.687574</v>
      </c>
      <c r="K712"/>
      <c r="X712">
        <v>2.9728870000000001</v>
      </c>
      <c r="Y712">
        <v>4.6875739999999997</v>
      </c>
      <c r="Z712" s="4">
        <f t="shared" si="46"/>
        <v>0.31915236648339607</v>
      </c>
      <c r="AA712" s="4">
        <f>X712/tabel1!$I$7</f>
        <v>208623.64912280702</v>
      </c>
      <c r="AB712" s="10">
        <f>Y712+tabel1!$G$6</f>
        <v>14.687574</v>
      </c>
      <c r="AC712">
        <v>2.9728870000000001</v>
      </c>
      <c r="AD712">
        <v>4.6875739999999997</v>
      </c>
      <c r="AE712" s="4">
        <f t="shared" si="47"/>
        <v>0.31915236648339607</v>
      </c>
      <c r="AF712" s="4">
        <f>AC712/tabel1!$I$7</f>
        <v>208623.64912280702</v>
      </c>
      <c r="AG712" s="10">
        <f>AD712+tabel1!$G$6</f>
        <v>14.687574</v>
      </c>
      <c r="AH712"/>
    </row>
    <row r="713" spans="1:34" x14ac:dyDescent="0.45">
      <c r="A713">
        <v>2.969452</v>
      </c>
      <c r="B713">
        <v>4.6935010000000004</v>
      </c>
      <c r="C713" s="4">
        <f t="shared" si="44"/>
        <v>0.31942700381617695</v>
      </c>
      <c r="D713" s="4">
        <f>A713/tabel1!$I$6</f>
        <v>94719.362041467291</v>
      </c>
      <c r="E713" s="10">
        <f>B713+tabel1!$G$6</f>
        <v>14.693501000000001</v>
      </c>
      <c r="F713">
        <v>2.969452</v>
      </c>
      <c r="G713">
        <v>4.6935010000000004</v>
      </c>
      <c r="H713" s="4">
        <f t="shared" si="45"/>
        <v>0.31942700381617695</v>
      </c>
      <c r="I713" s="4">
        <f>F713/tabel1!$I$6</f>
        <v>94719.362041467291</v>
      </c>
      <c r="J713" s="10">
        <f>G713+tabel1!$G$6</f>
        <v>14.693501000000001</v>
      </c>
      <c r="K713"/>
      <c r="X713">
        <v>2.969452</v>
      </c>
      <c r="Y713">
        <v>4.6935010000000004</v>
      </c>
      <c r="Z713" s="4">
        <f t="shared" si="46"/>
        <v>0.31942700381617695</v>
      </c>
      <c r="AA713" s="4">
        <f>X713/tabel1!$I$7</f>
        <v>208382.59649122809</v>
      </c>
      <c r="AB713" s="10">
        <f>Y713+tabel1!$G$6</f>
        <v>14.693501000000001</v>
      </c>
      <c r="AC713">
        <v>2.969452</v>
      </c>
      <c r="AD713">
        <v>4.6935010000000004</v>
      </c>
      <c r="AE713" s="4">
        <f t="shared" si="47"/>
        <v>0.31942700381617695</v>
      </c>
      <c r="AF713" s="4">
        <f>AC713/tabel1!$I$7</f>
        <v>208382.59649122809</v>
      </c>
      <c r="AG713" s="10">
        <f>AD713+tabel1!$G$6</f>
        <v>14.693501000000001</v>
      </c>
      <c r="AH713"/>
    </row>
    <row r="714" spans="1:34" x14ac:dyDescent="0.45">
      <c r="A714">
        <v>2.9843389999999999</v>
      </c>
      <c r="B714">
        <v>4.700062</v>
      </c>
      <c r="C714" s="4">
        <f t="shared" si="44"/>
        <v>0.31973076031924219</v>
      </c>
      <c r="D714" s="4">
        <f>A714/tabel1!$I$6</f>
        <v>95194.226475279094</v>
      </c>
      <c r="E714" s="10">
        <f>B714+tabel1!$G$6</f>
        <v>14.700061999999999</v>
      </c>
      <c r="F714">
        <v>2.9843389999999999</v>
      </c>
      <c r="G714">
        <v>4.700062</v>
      </c>
      <c r="H714" s="4">
        <f t="shared" si="45"/>
        <v>0.31973076031924219</v>
      </c>
      <c r="I714" s="4">
        <f>F714/tabel1!$I$6</f>
        <v>95194.226475279094</v>
      </c>
      <c r="J714" s="10">
        <f>G714+tabel1!$G$6</f>
        <v>14.700061999999999</v>
      </c>
      <c r="K714"/>
      <c r="X714">
        <v>2.9843389999999999</v>
      </c>
      <c r="Y714">
        <v>4.700062</v>
      </c>
      <c r="Z714" s="4">
        <f t="shared" si="46"/>
        <v>0.31973076031924219</v>
      </c>
      <c r="AA714" s="4">
        <f>X714/tabel1!$I$7</f>
        <v>209427.29824561405</v>
      </c>
      <c r="AB714" s="10">
        <f>Y714+tabel1!$G$6</f>
        <v>14.700061999999999</v>
      </c>
      <c r="AC714">
        <v>2.9843389999999999</v>
      </c>
      <c r="AD714">
        <v>4.700062</v>
      </c>
      <c r="AE714" s="4">
        <f t="shared" si="47"/>
        <v>0.31973076031924219</v>
      </c>
      <c r="AF714" s="4">
        <f>AC714/tabel1!$I$7</f>
        <v>209427.29824561405</v>
      </c>
      <c r="AG714" s="10">
        <f>AD714+tabel1!$G$6</f>
        <v>14.700061999999999</v>
      </c>
      <c r="AH714"/>
    </row>
    <row r="715" spans="1:34" x14ac:dyDescent="0.45">
      <c r="A715">
        <v>2.9734600000000002</v>
      </c>
      <c r="B715">
        <v>4.7071550000000002</v>
      </c>
      <c r="C715" s="4">
        <f t="shared" si="44"/>
        <v>0.320058842107804</v>
      </c>
      <c r="D715" s="4">
        <f>A715/tabel1!$I$6</f>
        <v>94847.20893141946</v>
      </c>
      <c r="E715" s="10">
        <f>B715+tabel1!$G$6</f>
        <v>14.707155</v>
      </c>
      <c r="F715">
        <v>2.9734600000000002</v>
      </c>
      <c r="G715">
        <v>4.7071550000000002</v>
      </c>
      <c r="H715" s="4">
        <f t="shared" si="45"/>
        <v>0.320058842107804</v>
      </c>
      <c r="I715" s="4">
        <f>F715/tabel1!$I$6</f>
        <v>94847.20893141946</v>
      </c>
      <c r="J715" s="10">
        <f>G715+tabel1!$G$6</f>
        <v>14.707155</v>
      </c>
      <c r="K715"/>
      <c r="X715">
        <v>2.9734600000000002</v>
      </c>
      <c r="Y715">
        <v>4.7071550000000002</v>
      </c>
      <c r="Z715" s="4">
        <f t="shared" si="46"/>
        <v>0.320058842107804</v>
      </c>
      <c r="AA715" s="4">
        <f>X715/tabel1!$I$7</f>
        <v>208663.85964912284</v>
      </c>
      <c r="AB715" s="10">
        <f>Y715+tabel1!$G$6</f>
        <v>14.707155</v>
      </c>
      <c r="AC715">
        <v>2.9734600000000002</v>
      </c>
      <c r="AD715">
        <v>4.7071550000000002</v>
      </c>
      <c r="AE715" s="4">
        <f t="shared" si="47"/>
        <v>0.320058842107804</v>
      </c>
      <c r="AF715" s="4">
        <f>AC715/tabel1!$I$7</f>
        <v>208663.85964912284</v>
      </c>
      <c r="AG715" s="10">
        <f>AD715+tabel1!$G$6</f>
        <v>14.707155</v>
      </c>
      <c r="AH715"/>
    </row>
    <row r="716" spans="1:34" x14ac:dyDescent="0.45">
      <c r="A716">
        <v>2.9608629999999998</v>
      </c>
      <c r="B716">
        <v>4.7149799999999997</v>
      </c>
      <c r="C716" s="4">
        <f t="shared" si="44"/>
        <v>0.32042041511439362</v>
      </c>
      <c r="D716" s="4">
        <f>A716/tabel1!$I$6</f>
        <v>94445.390749601254</v>
      </c>
      <c r="E716" s="10">
        <f>B716+tabel1!$G$6</f>
        <v>14.714980000000001</v>
      </c>
      <c r="F716">
        <v>2.9608629999999998</v>
      </c>
      <c r="G716">
        <v>4.7149799999999997</v>
      </c>
      <c r="H716" s="4">
        <f t="shared" si="45"/>
        <v>0.32042041511439362</v>
      </c>
      <c r="I716" s="4">
        <f>F716/tabel1!$I$6</f>
        <v>94445.390749601254</v>
      </c>
      <c r="J716" s="10">
        <f>G716+tabel1!$G$6</f>
        <v>14.714980000000001</v>
      </c>
      <c r="K716"/>
      <c r="X716">
        <v>2.9608629999999998</v>
      </c>
      <c r="Y716">
        <v>4.7149799999999997</v>
      </c>
      <c r="Z716" s="4">
        <f t="shared" si="46"/>
        <v>0.32042041511439362</v>
      </c>
      <c r="AA716" s="4">
        <f>X716/tabel1!$I$7</f>
        <v>207779.85964912281</v>
      </c>
      <c r="AB716" s="10">
        <f>Y716+tabel1!$G$6</f>
        <v>14.714980000000001</v>
      </c>
      <c r="AC716">
        <v>2.9608629999999998</v>
      </c>
      <c r="AD716">
        <v>4.7149799999999997</v>
      </c>
      <c r="AE716" s="4">
        <f t="shared" si="47"/>
        <v>0.32042041511439362</v>
      </c>
      <c r="AF716" s="4">
        <f>AC716/tabel1!$I$7</f>
        <v>207779.85964912281</v>
      </c>
      <c r="AG716" s="10">
        <f>AD716+tabel1!$G$6</f>
        <v>14.714980000000001</v>
      </c>
      <c r="AH716"/>
    </row>
    <row r="717" spans="1:34" x14ac:dyDescent="0.45">
      <c r="A717">
        <v>2.951702</v>
      </c>
      <c r="B717">
        <v>4.7231389999999998</v>
      </c>
      <c r="C717" s="4">
        <f t="shared" si="44"/>
        <v>0.32079701210455186</v>
      </c>
      <c r="D717" s="4">
        <f>A717/tabel1!$I$6</f>
        <v>94153.173843700148</v>
      </c>
      <c r="E717" s="10">
        <f>B717+tabel1!$G$6</f>
        <v>14.723139</v>
      </c>
      <c r="F717">
        <v>2.951702</v>
      </c>
      <c r="G717">
        <v>4.7231389999999998</v>
      </c>
      <c r="H717" s="4">
        <f t="shared" si="45"/>
        <v>0.32079701210455186</v>
      </c>
      <c r="I717" s="4">
        <f>F717/tabel1!$I$6</f>
        <v>94153.173843700148</v>
      </c>
      <c r="J717" s="10">
        <f>G717+tabel1!$G$6</f>
        <v>14.723139</v>
      </c>
      <c r="K717"/>
      <c r="X717">
        <v>2.951702</v>
      </c>
      <c r="Y717">
        <v>4.7231389999999998</v>
      </c>
      <c r="Z717" s="4">
        <f t="shared" si="46"/>
        <v>0.32079701210455186</v>
      </c>
      <c r="AA717" s="4">
        <f>X717/tabel1!$I$7</f>
        <v>207136.98245614037</v>
      </c>
      <c r="AB717" s="10">
        <f>Y717+tabel1!$G$6</f>
        <v>14.723139</v>
      </c>
      <c r="AC717">
        <v>2.951702</v>
      </c>
      <c r="AD717">
        <v>4.7231389999999998</v>
      </c>
      <c r="AE717" s="4">
        <f t="shared" si="47"/>
        <v>0.32079701210455186</v>
      </c>
      <c r="AF717" s="4">
        <f>AC717/tabel1!$I$7</f>
        <v>207136.98245614037</v>
      </c>
      <c r="AG717" s="10">
        <f>AD717+tabel1!$G$6</f>
        <v>14.723139</v>
      </c>
      <c r="AH717"/>
    </row>
    <row r="718" spans="1:34" x14ac:dyDescent="0.45">
      <c r="A718">
        <v>2.913338</v>
      </c>
      <c r="B718">
        <v>4.7310639999999999</v>
      </c>
      <c r="C718" s="4">
        <f t="shared" si="44"/>
        <v>0.32116240890678366</v>
      </c>
      <c r="D718" s="4">
        <f>A718/tabel1!$I$6</f>
        <v>92929.441786283889</v>
      </c>
      <c r="E718" s="10">
        <f>B718+tabel1!$G$6</f>
        <v>14.731064</v>
      </c>
      <c r="F718">
        <v>2.913338</v>
      </c>
      <c r="G718">
        <v>4.7310639999999999</v>
      </c>
      <c r="H718" s="4">
        <f t="shared" si="45"/>
        <v>0.32116240890678366</v>
      </c>
      <c r="I718" s="4">
        <f>F718/tabel1!$I$6</f>
        <v>92929.441786283889</v>
      </c>
      <c r="J718" s="10">
        <f>G718+tabel1!$G$6</f>
        <v>14.731064</v>
      </c>
      <c r="K718"/>
      <c r="X718">
        <v>2.913338</v>
      </c>
      <c r="Y718">
        <v>4.7310639999999999</v>
      </c>
      <c r="Z718" s="4">
        <f t="shared" si="46"/>
        <v>0.32116240890678366</v>
      </c>
      <c r="AA718" s="4">
        <f>X718/tabel1!$I$7</f>
        <v>204444.77192982458</v>
      </c>
      <c r="AB718" s="10">
        <f>Y718+tabel1!$G$6</f>
        <v>14.731064</v>
      </c>
      <c r="AC718">
        <v>2.913338</v>
      </c>
      <c r="AD718">
        <v>4.7310639999999999</v>
      </c>
      <c r="AE718" s="4">
        <f t="shared" si="47"/>
        <v>0.32116240890678366</v>
      </c>
      <c r="AF718" s="4">
        <f>AC718/tabel1!$I$7</f>
        <v>204444.77192982458</v>
      </c>
      <c r="AG718" s="10">
        <f>AD718+tabel1!$G$6</f>
        <v>14.731064</v>
      </c>
      <c r="AH718"/>
    </row>
    <row r="719" spans="1:34" x14ac:dyDescent="0.45">
      <c r="A719">
        <v>2.8950149999999999</v>
      </c>
      <c r="B719">
        <v>4.7386569999999999</v>
      </c>
      <c r="C719" s="4">
        <f t="shared" si="44"/>
        <v>0.32151212963297809</v>
      </c>
      <c r="D719" s="4">
        <f>A719/tabel1!$I$6</f>
        <v>92344.976076555016</v>
      </c>
      <c r="E719" s="10">
        <f>B719+tabel1!$G$6</f>
        <v>14.738657</v>
      </c>
      <c r="F719">
        <v>2.8950149999999999</v>
      </c>
      <c r="G719">
        <v>4.7386569999999999</v>
      </c>
      <c r="H719" s="4">
        <f t="shared" si="45"/>
        <v>0.32151212963297809</v>
      </c>
      <c r="I719" s="4">
        <f>F719/tabel1!$I$6</f>
        <v>92344.976076555016</v>
      </c>
      <c r="J719" s="10">
        <f>G719+tabel1!$G$6</f>
        <v>14.738657</v>
      </c>
      <c r="K719"/>
      <c r="X719">
        <v>2.8950149999999999</v>
      </c>
      <c r="Y719">
        <v>4.7386569999999999</v>
      </c>
      <c r="Z719" s="4">
        <f t="shared" si="46"/>
        <v>0.32151212963297809</v>
      </c>
      <c r="AA719" s="4">
        <f>X719/tabel1!$I$7</f>
        <v>203158.94736842107</v>
      </c>
      <c r="AB719" s="10">
        <f>Y719+tabel1!$G$6</f>
        <v>14.738657</v>
      </c>
      <c r="AC719">
        <v>2.8950149999999999</v>
      </c>
      <c r="AD719">
        <v>4.7386569999999999</v>
      </c>
      <c r="AE719" s="4">
        <f t="shared" si="47"/>
        <v>0.32151212963297809</v>
      </c>
      <c r="AF719" s="4">
        <f>AC719/tabel1!$I$7</f>
        <v>203158.94736842107</v>
      </c>
      <c r="AG719" s="10">
        <f>AD719+tabel1!$G$6</f>
        <v>14.738657</v>
      </c>
      <c r="AH719"/>
    </row>
    <row r="720" spans="1:34" x14ac:dyDescent="0.45">
      <c r="A720">
        <v>2.8858540000000001</v>
      </c>
      <c r="B720">
        <v>4.7455160000000003</v>
      </c>
      <c r="C720" s="4">
        <f t="shared" si="44"/>
        <v>0.32182773393620134</v>
      </c>
      <c r="D720" s="4">
        <f>A720/tabel1!$I$6</f>
        <v>92052.75917065391</v>
      </c>
      <c r="E720" s="10">
        <f>B720+tabel1!$G$6</f>
        <v>14.745516</v>
      </c>
      <c r="F720">
        <v>2.8858540000000001</v>
      </c>
      <c r="G720">
        <v>4.7455160000000003</v>
      </c>
      <c r="H720" s="4">
        <f t="shared" si="45"/>
        <v>0.32182773393620134</v>
      </c>
      <c r="I720" s="4">
        <f>F720/tabel1!$I$6</f>
        <v>92052.75917065391</v>
      </c>
      <c r="J720" s="10">
        <f>G720+tabel1!$G$6</f>
        <v>14.745516</v>
      </c>
      <c r="K720"/>
      <c r="X720">
        <v>2.8858540000000001</v>
      </c>
      <c r="Y720">
        <v>4.7455160000000003</v>
      </c>
      <c r="Z720" s="4">
        <f t="shared" si="46"/>
        <v>0.32182773393620134</v>
      </c>
      <c r="AA720" s="4">
        <f>X720/tabel1!$I$7</f>
        <v>202516.07017543862</v>
      </c>
      <c r="AB720" s="10">
        <f>Y720+tabel1!$G$6</f>
        <v>14.745516</v>
      </c>
      <c r="AC720">
        <v>2.8858540000000001</v>
      </c>
      <c r="AD720">
        <v>4.7455160000000003</v>
      </c>
      <c r="AE720" s="4">
        <f t="shared" si="47"/>
        <v>0.32182773393620134</v>
      </c>
      <c r="AF720" s="4">
        <f>AC720/tabel1!$I$7</f>
        <v>202516.07017543862</v>
      </c>
      <c r="AG720" s="10">
        <f>AD720+tabel1!$G$6</f>
        <v>14.745516</v>
      </c>
      <c r="AH720"/>
    </row>
    <row r="721" spans="1:34" x14ac:dyDescent="0.45">
      <c r="A721">
        <v>2.8766919999999998</v>
      </c>
      <c r="B721">
        <v>4.7515099999999997</v>
      </c>
      <c r="C721" s="4">
        <f t="shared" si="44"/>
        <v>0.3221032965438792</v>
      </c>
      <c r="D721" s="4">
        <f>A721/tabel1!$I$6</f>
        <v>91760.510366826144</v>
      </c>
      <c r="E721" s="10">
        <f>B721+tabel1!$G$6</f>
        <v>14.75151</v>
      </c>
      <c r="F721">
        <v>2.8766919999999998</v>
      </c>
      <c r="G721">
        <v>4.7515099999999997</v>
      </c>
      <c r="H721" s="4">
        <f t="shared" si="45"/>
        <v>0.3221032965438792</v>
      </c>
      <c r="I721" s="4">
        <f>F721/tabel1!$I$6</f>
        <v>91760.510366826144</v>
      </c>
      <c r="J721" s="10">
        <f>G721+tabel1!$G$6</f>
        <v>14.75151</v>
      </c>
      <c r="K721"/>
      <c r="X721">
        <v>2.8766919999999998</v>
      </c>
      <c r="Y721">
        <v>4.7515099999999997</v>
      </c>
      <c r="Z721" s="4">
        <f t="shared" si="46"/>
        <v>0.3221032965438792</v>
      </c>
      <c r="AA721" s="4">
        <f>X721/tabel1!$I$7</f>
        <v>201873.12280701756</v>
      </c>
      <c r="AB721" s="10">
        <f>Y721+tabel1!$G$6</f>
        <v>14.75151</v>
      </c>
      <c r="AC721">
        <v>2.8766919999999998</v>
      </c>
      <c r="AD721">
        <v>4.7515099999999997</v>
      </c>
      <c r="AE721" s="4">
        <f t="shared" si="47"/>
        <v>0.3221032965438792</v>
      </c>
      <c r="AF721" s="4">
        <f>AC721/tabel1!$I$7</f>
        <v>201873.12280701756</v>
      </c>
      <c r="AG721" s="10">
        <f>AD721+tabel1!$G$6</f>
        <v>14.75151</v>
      </c>
      <c r="AH721"/>
    </row>
    <row r="722" spans="1:34" x14ac:dyDescent="0.45">
      <c r="A722">
        <v>2.8606600000000002</v>
      </c>
      <c r="B722">
        <v>4.7570709999999998</v>
      </c>
      <c r="C722" s="4">
        <f t="shared" si="44"/>
        <v>0.32235875262780805</v>
      </c>
      <c r="D722" s="4">
        <f>A722/tabel1!$I$6</f>
        <v>91249.122807017542</v>
      </c>
      <c r="E722" s="10">
        <f>B722+tabel1!$G$6</f>
        <v>14.757071</v>
      </c>
      <c r="F722">
        <v>2.8606600000000002</v>
      </c>
      <c r="G722">
        <v>4.7570709999999998</v>
      </c>
      <c r="H722" s="4">
        <f t="shared" si="45"/>
        <v>0.32235875262780805</v>
      </c>
      <c r="I722" s="4">
        <f>F722/tabel1!$I$6</f>
        <v>91249.122807017542</v>
      </c>
      <c r="J722" s="10">
        <f>G722+tabel1!$G$6</f>
        <v>14.757071</v>
      </c>
      <c r="K722"/>
      <c r="X722">
        <v>2.8606600000000002</v>
      </c>
      <c r="Y722">
        <v>4.7570709999999998</v>
      </c>
      <c r="Z722" s="4">
        <f t="shared" si="46"/>
        <v>0.32235875262780805</v>
      </c>
      <c r="AA722" s="4">
        <f>X722/tabel1!$I$7</f>
        <v>200748.07017543862</v>
      </c>
      <c r="AB722" s="10">
        <f>Y722+tabel1!$G$6</f>
        <v>14.757071</v>
      </c>
      <c r="AC722">
        <v>2.8606600000000002</v>
      </c>
      <c r="AD722">
        <v>4.7570709999999998</v>
      </c>
      <c r="AE722" s="4">
        <f t="shared" si="47"/>
        <v>0.32235875262780805</v>
      </c>
      <c r="AF722" s="4">
        <f>AC722/tabel1!$I$7</f>
        <v>200748.07017543862</v>
      </c>
      <c r="AG722" s="10">
        <f>AD722+tabel1!$G$6</f>
        <v>14.757071</v>
      </c>
      <c r="AH722"/>
    </row>
    <row r="723" spans="1:34" x14ac:dyDescent="0.45">
      <c r="A723">
        <v>2.8755470000000001</v>
      </c>
      <c r="B723">
        <v>4.7624659999999999</v>
      </c>
      <c r="C723" s="4">
        <f t="shared" si="44"/>
        <v>0.3226063992289635</v>
      </c>
      <c r="D723" s="4">
        <f>A723/tabel1!$I$6</f>
        <v>91723.987240829345</v>
      </c>
      <c r="E723" s="10">
        <f>B723+tabel1!$G$6</f>
        <v>14.762466</v>
      </c>
      <c r="F723">
        <v>2.8755470000000001</v>
      </c>
      <c r="G723">
        <v>4.7624659999999999</v>
      </c>
      <c r="H723" s="4">
        <f t="shared" si="45"/>
        <v>0.3226063992289635</v>
      </c>
      <c r="I723" s="4">
        <f>F723/tabel1!$I$6</f>
        <v>91723.987240829345</v>
      </c>
      <c r="J723" s="10">
        <f>G723+tabel1!$G$6</f>
        <v>14.762466</v>
      </c>
      <c r="K723"/>
      <c r="X723">
        <v>2.8755470000000001</v>
      </c>
      <c r="Y723">
        <v>4.7624659999999999</v>
      </c>
      <c r="Z723" s="4">
        <f t="shared" si="46"/>
        <v>0.3226063992289635</v>
      </c>
      <c r="AA723" s="4">
        <f>X723/tabel1!$I$7</f>
        <v>201792.77192982458</v>
      </c>
      <c r="AB723" s="10">
        <f>Y723+tabel1!$G$6</f>
        <v>14.762466</v>
      </c>
      <c r="AC723">
        <v>2.8755470000000001</v>
      </c>
      <c r="AD723">
        <v>4.7624659999999999</v>
      </c>
      <c r="AE723" s="4">
        <f t="shared" si="47"/>
        <v>0.3226063992289635</v>
      </c>
      <c r="AF723" s="4">
        <f>AC723/tabel1!$I$7</f>
        <v>201792.77192982458</v>
      </c>
      <c r="AG723" s="10">
        <f>AD723+tabel1!$G$6</f>
        <v>14.762466</v>
      </c>
      <c r="AH723"/>
    </row>
    <row r="724" spans="1:34" x14ac:dyDescent="0.45">
      <c r="A724">
        <v>2.8755470000000001</v>
      </c>
      <c r="B724">
        <v>4.7679270000000002</v>
      </c>
      <c r="C724" s="4">
        <f t="shared" si="44"/>
        <v>0.32285689115337585</v>
      </c>
      <c r="D724" s="4">
        <f>A724/tabel1!$I$6</f>
        <v>91723.987240829345</v>
      </c>
      <c r="E724" s="10">
        <f>B724+tabel1!$G$6</f>
        <v>14.767927</v>
      </c>
      <c r="F724">
        <v>2.8755470000000001</v>
      </c>
      <c r="G724">
        <v>4.7679270000000002</v>
      </c>
      <c r="H724" s="4">
        <f t="shared" si="45"/>
        <v>0.32285689115337585</v>
      </c>
      <c r="I724" s="4">
        <f>F724/tabel1!$I$6</f>
        <v>91723.987240829345</v>
      </c>
      <c r="J724" s="10">
        <f>G724+tabel1!$G$6</f>
        <v>14.767927</v>
      </c>
      <c r="K724"/>
      <c r="X724">
        <v>2.8755470000000001</v>
      </c>
      <c r="Y724">
        <v>4.7679270000000002</v>
      </c>
      <c r="Z724" s="4">
        <f t="shared" si="46"/>
        <v>0.32285689115337585</v>
      </c>
      <c r="AA724" s="4">
        <f>X724/tabel1!$I$7</f>
        <v>201792.77192982458</v>
      </c>
      <c r="AB724" s="10">
        <f>Y724+tabel1!$G$6</f>
        <v>14.767927</v>
      </c>
      <c r="AC724">
        <v>2.8755470000000001</v>
      </c>
      <c r="AD724">
        <v>4.7679270000000002</v>
      </c>
      <c r="AE724" s="4">
        <f t="shared" si="47"/>
        <v>0.32285689115337585</v>
      </c>
      <c r="AF724" s="4">
        <f>AC724/tabel1!$I$7</f>
        <v>201792.77192982458</v>
      </c>
      <c r="AG724" s="10">
        <f>AD724+tabel1!$G$6</f>
        <v>14.767927</v>
      </c>
      <c r="AH724"/>
    </row>
    <row r="725" spans="1:34" x14ac:dyDescent="0.45">
      <c r="A725">
        <v>2.8692489999999999</v>
      </c>
      <c r="B725">
        <v>4.7736219999999996</v>
      </c>
      <c r="C725" s="4">
        <f t="shared" si="44"/>
        <v>0.32311791922116323</v>
      </c>
      <c r="D725" s="4">
        <f>A725/tabel1!$I$6</f>
        <v>91523.094098883565</v>
      </c>
      <c r="E725" s="10">
        <f>B725+tabel1!$G$6</f>
        <v>14.773622</v>
      </c>
      <c r="F725">
        <v>2.8692489999999999</v>
      </c>
      <c r="G725">
        <v>4.7736219999999996</v>
      </c>
      <c r="H725" s="4">
        <f t="shared" si="45"/>
        <v>0.32311791922116323</v>
      </c>
      <c r="I725" s="4">
        <f>F725/tabel1!$I$6</f>
        <v>91523.094098883565</v>
      </c>
      <c r="J725" s="10">
        <f>G725+tabel1!$G$6</f>
        <v>14.773622</v>
      </c>
      <c r="K725"/>
      <c r="X725">
        <v>2.8692489999999999</v>
      </c>
      <c r="Y725">
        <v>4.7736219999999996</v>
      </c>
      <c r="Z725" s="4">
        <f t="shared" si="46"/>
        <v>0.32311791922116323</v>
      </c>
      <c r="AA725" s="4">
        <f>X725/tabel1!$I$7</f>
        <v>201350.80701754388</v>
      </c>
      <c r="AB725" s="10">
        <f>Y725+tabel1!$G$6</f>
        <v>14.773622</v>
      </c>
      <c r="AC725">
        <v>2.8692489999999999</v>
      </c>
      <c r="AD725">
        <v>4.7736219999999996</v>
      </c>
      <c r="AE725" s="4">
        <f t="shared" si="47"/>
        <v>0.32311791922116323</v>
      </c>
      <c r="AF725" s="4">
        <f>AC725/tabel1!$I$7</f>
        <v>201350.80701754388</v>
      </c>
      <c r="AG725" s="10">
        <f>AD725+tabel1!$G$6</f>
        <v>14.773622</v>
      </c>
      <c r="AH725"/>
    </row>
    <row r="726" spans="1:34" x14ac:dyDescent="0.45">
      <c r="A726">
        <v>2.860087</v>
      </c>
      <c r="B726">
        <v>4.7798819999999997</v>
      </c>
      <c r="C726" s="4">
        <f t="shared" si="44"/>
        <v>0.32340461175535767</v>
      </c>
      <c r="D726" s="4">
        <f>A726/tabel1!$I$6</f>
        <v>91230.845295055813</v>
      </c>
      <c r="E726" s="10">
        <f>B726+tabel1!$G$6</f>
        <v>14.779882000000001</v>
      </c>
      <c r="F726">
        <v>2.860087</v>
      </c>
      <c r="G726">
        <v>4.7798819999999997</v>
      </c>
      <c r="H726" s="4">
        <f t="shared" si="45"/>
        <v>0.32340461175535767</v>
      </c>
      <c r="I726" s="4">
        <f>F726/tabel1!$I$6</f>
        <v>91230.845295055813</v>
      </c>
      <c r="J726" s="10">
        <f>G726+tabel1!$G$6</f>
        <v>14.779882000000001</v>
      </c>
      <c r="K726"/>
      <c r="X726">
        <v>2.860087</v>
      </c>
      <c r="Y726">
        <v>4.7798819999999997</v>
      </c>
      <c r="Z726" s="4">
        <f t="shared" si="46"/>
        <v>0.32340461175535767</v>
      </c>
      <c r="AA726" s="4">
        <f>X726/tabel1!$I$7</f>
        <v>200707.85964912281</v>
      </c>
      <c r="AB726" s="10">
        <f>Y726+tabel1!$G$6</f>
        <v>14.779882000000001</v>
      </c>
      <c r="AC726">
        <v>2.860087</v>
      </c>
      <c r="AD726">
        <v>4.7798819999999997</v>
      </c>
      <c r="AE726" s="4">
        <f t="shared" si="47"/>
        <v>0.32340461175535767</v>
      </c>
      <c r="AF726" s="4">
        <f>AC726/tabel1!$I$7</f>
        <v>200707.85964912281</v>
      </c>
      <c r="AG726" s="10">
        <f>AD726+tabel1!$G$6</f>
        <v>14.779882000000001</v>
      </c>
      <c r="AH726"/>
    </row>
    <row r="727" spans="1:34" x14ac:dyDescent="0.45">
      <c r="A727">
        <v>2.8509259999999998</v>
      </c>
      <c r="B727">
        <v>4.7868409999999999</v>
      </c>
      <c r="C727" s="4">
        <f t="shared" si="44"/>
        <v>0.32372303184973722</v>
      </c>
      <c r="D727" s="4">
        <f>A727/tabel1!$I$6</f>
        <v>90938.628389154692</v>
      </c>
      <c r="E727" s="10">
        <f>B727+tabel1!$G$6</f>
        <v>14.786840999999999</v>
      </c>
      <c r="F727">
        <v>2.8509259999999998</v>
      </c>
      <c r="G727">
        <v>4.7868409999999999</v>
      </c>
      <c r="H727" s="4">
        <f t="shared" si="45"/>
        <v>0.32372303184973722</v>
      </c>
      <c r="I727" s="4">
        <f>F727/tabel1!$I$6</f>
        <v>90938.628389154692</v>
      </c>
      <c r="J727" s="10">
        <f>G727+tabel1!$G$6</f>
        <v>14.786840999999999</v>
      </c>
      <c r="K727"/>
      <c r="X727">
        <v>2.8509259999999998</v>
      </c>
      <c r="Y727">
        <v>4.7868409999999999</v>
      </c>
      <c r="Z727" s="4">
        <f t="shared" si="46"/>
        <v>0.32372303184973722</v>
      </c>
      <c r="AA727" s="4">
        <f>X727/tabel1!$I$7</f>
        <v>200064.98245614037</v>
      </c>
      <c r="AB727" s="10">
        <f>Y727+tabel1!$G$6</f>
        <v>14.786840999999999</v>
      </c>
      <c r="AC727">
        <v>2.8509259999999998</v>
      </c>
      <c r="AD727">
        <v>4.7868409999999999</v>
      </c>
      <c r="AE727" s="4">
        <f t="shared" si="47"/>
        <v>0.32372303184973722</v>
      </c>
      <c r="AF727" s="4">
        <f>AC727/tabel1!$I$7</f>
        <v>200064.98245614037</v>
      </c>
      <c r="AG727" s="10">
        <f>AD727+tabel1!$G$6</f>
        <v>14.786840999999999</v>
      </c>
      <c r="AH727"/>
    </row>
    <row r="728" spans="1:34" x14ac:dyDescent="0.45">
      <c r="A728">
        <v>2.8148520000000001</v>
      </c>
      <c r="B728">
        <v>4.7942340000000003</v>
      </c>
      <c r="C728" s="4">
        <f t="shared" si="44"/>
        <v>0.32406098213668921</v>
      </c>
      <c r="D728" s="4">
        <f>A728/tabel1!$I$6</f>
        <v>89787.94258373206</v>
      </c>
      <c r="E728" s="10">
        <f>B728+tabel1!$G$6</f>
        <v>14.794233999999999</v>
      </c>
      <c r="F728">
        <v>2.8148520000000001</v>
      </c>
      <c r="G728">
        <v>4.7942340000000003</v>
      </c>
      <c r="H728" s="4">
        <f t="shared" si="45"/>
        <v>0.32406098213668921</v>
      </c>
      <c r="I728" s="4">
        <f>F728/tabel1!$I$6</f>
        <v>89787.94258373206</v>
      </c>
      <c r="J728" s="10">
        <f>G728+tabel1!$G$6</f>
        <v>14.794233999999999</v>
      </c>
      <c r="K728"/>
      <c r="X728">
        <v>2.8148520000000001</v>
      </c>
      <c r="Y728">
        <v>4.7942340000000003</v>
      </c>
      <c r="Z728" s="4">
        <f t="shared" si="46"/>
        <v>0.32406098213668921</v>
      </c>
      <c r="AA728" s="4">
        <f>X728/tabel1!$I$7</f>
        <v>197533.47368421053</v>
      </c>
      <c r="AB728" s="10">
        <f>Y728+tabel1!$G$6</f>
        <v>14.794233999999999</v>
      </c>
      <c r="AC728">
        <v>2.8148520000000001</v>
      </c>
      <c r="AD728">
        <v>4.7942340000000003</v>
      </c>
      <c r="AE728" s="4">
        <f t="shared" si="47"/>
        <v>0.32406098213668921</v>
      </c>
      <c r="AF728" s="4">
        <f>AC728/tabel1!$I$7</f>
        <v>197533.47368421053</v>
      </c>
      <c r="AG728" s="10">
        <f>AD728+tabel1!$G$6</f>
        <v>14.794233999999999</v>
      </c>
      <c r="AH728"/>
    </row>
    <row r="729" spans="1:34" x14ac:dyDescent="0.45">
      <c r="A729">
        <v>2.793094</v>
      </c>
      <c r="B729">
        <v>4.8020259999999997</v>
      </c>
      <c r="C729" s="4">
        <f t="shared" si="44"/>
        <v>0.32441680618585589</v>
      </c>
      <c r="D729" s="4">
        <f>A729/tabel1!$I$6</f>
        <v>89093.907496012747</v>
      </c>
      <c r="E729" s="10">
        <f>B729+tabel1!$G$6</f>
        <v>14.802026</v>
      </c>
      <c r="F729">
        <v>2.793094</v>
      </c>
      <c r="G729">
        <v>4.8020259999999997</v>
      </c>
      <c r="H729" s="4">
        <f t="shared" si="45"/>
        <v>0.32441680618585589</v>
      </c>
      <c r="I729" s="4">
        <f>F729/tabel1!$I$6</f>
        <v>89093.907496012747</v>
      </c>
      <c r="J729" s="10">
        <f>G729+tabel1!$G$6</f>
        <v>14.802026</v>
      </c>
      <c r="K729"/>
      <c r="X729">
        <v>2.793094</v>
      </c>
      <c r="Y729">
        <v>4.8020259999999997</v>
      </c>
      <c r="Z729" s="4">
        <f t="shared" si="46"/>
        <v>0.32441680618585589</v>
      </c>
      <c r="AA729" s="4">
        <f>X729/tabel1!$I$7</f>
        <v>196006.59649122809</v>
      </c>
      <c r="AB729" s="10">
        <f>Y729+tabel1!$G$6</f>
        <v>14.802026</v>
      </c>
      <c r="AC729">
        <v>2.793094</v>
      </c>
      <c r="AD729">
        <v>4.8020259999999997</v>
      </c>
      <c r="AE729" s="4">
        <f t="shared" si="47"/>
        <v>0.32441680618585589</v>
      </c>
      <c r="AF729" s="4">
        <f>AC729/tabel1!$I$7</f>
        <v>196006.59649122809</v>
      </c>
      <c r="AG729" s="10">
        <f>AD729+tabel1!$G$6</f>
        <v>14.802026</v>
      </c>
      <c r="AH729"/>
    </row>
    <row r="730" spans="1:34" x14ac:dyDescent="0.45">
      <c r="A730">
        <v>2.7690450000000002</v>
      </c>
      <c r="B730">
        <v>4.8099179999999997</v>
      </c>
      <c r="C730" s="4">
        <f t="shared" si="44"/>
        <v>0.32477681510458056</v>
      </c>
      <c r="D730" s="4">
        <f>A730/tabel1!$I$6</f>
        <v>88326.794258373207</v>
      </c>
      <c r="E730" s="10">
        <f>B730+tabel1!$G$6</f>
        <v>14.809918</v>
      </c>
      <c r="F730">
        <v>2.7690450000000002</v>
      </c>
      <c r="G730">
        <v>4.8099179999999997</v>
      </c>
      <c r="H730" s="4">
        <f t="shared" si="45"/>
        <v>0.32477681510458056</v>
      </c>
      <c r="I730" s="4">
        <f>F730/tabel1!$I$6</f>
        <v>88326.794258373207</v>
      </c>
      <c r="J730" s="10">
        <f>G730+tabel1!$G$6</f>
        <v>14.809918</v>
      </c>
      <c r="K730"/>
      <c r="X730">
        <v>2.7690450000000002</v>
      </c>
      <c r="Y730">
        <v>4.8099179999999997</v>
      </c>
      <c r="Z730" s="4">
        <f t="shared" si="46"/>
        <v>0.32477681510458056</v>
      </c>
      <c r="AA730" s="4">
        <f>X730/tabel1!$I$7</f>
        <v>194318.94736842107</v>
      </c>
      <c r="AB730" s="10">
        <f>Y730+tabel1!$G$6</f>
        <v>14.809918</v>
      </c>
      <c r="AC730">
        <v>2.7690450000000002</v>
      </c>
      <c r="AD730">
        <v>4.8099179999999997</v>
      </c>
      <c r="AE730" s="4">
        <f t="shared" si="47"/>
        <v>0.32477681510458056</v>
      </c>
      <c r="AF730" s="4">
        <f>AC730/tabel1!$I$7</f>
        <v>194318.94736842107</v>
      </c>
      <c r="AG730" s="10">
        <f>AD730+tabel1!$G$6</f>
        <v>14.809918</v>
      </c>
      <c r="AH730"/>
    </row>
    <row r="731" spans="1:34" x14ac:dyDescent="0.45">
      <c r="A731">
        <v>2.7541579999999999</v>
      </c>
      <c r="B731">
        <v>4.817577</v>
      </c>
      <c r="C731" s="4">
        <f t="shared" si="44"/>
        <v>0.32512582860207173</v>
      </c>
      <c r="D731" s="4">
        <f>A731/tabel1!$I$6</f>
        <v>87851.92982456139</v>
      </c>
      <c r="E731" s="10">
        <f>B731+tabel1!$G$6</f>
        <v>14.817577</v>
      </c>
      <c r="F731">
        <v>2.7541579999999999</v>
      </c>
      <c r="G731">
        <v>4.817577</v>
      </c>
      <c r="H731" s="4">
        <f t="shared" si="45"/>
        <v>0.32512582860207173</v>
      </c>
      <c r="I731" s="4">
        <f>F731/tabel1!$I$6</f>
        <v>87851.92982456139</v>
      </c>
      <c r="J731" s="10">
        <f>G731+tabel1!$G$6</f>
        <v>14.817577</v>
      </c>
      <c r="K731"/>
      <c r="X731">
        <v>2.7541579999999999</v>
      </c>
      <c r="Y731">
        <v>4.817577</v>
      </c>
      <c r="Z731" s="4">
        <f t="shared" si="46"/>
        <v>0.32512582860207173</v>
      </c>
      <c r="AA731" s="4">
        <f>X731/tabel1!$I$7</f>
        <v>193274.24561403508</v>
      </c>
      <c r="AB731" s="10">
        <f>Y731+tabel1!$G$6</f>
        <v>14.817577</v>
      </c>
      <c r="AC731">
        <v>2.7541579999999999</v>
      </c>
      <c r="AD731">
        <v>4.817577</v>
      </c>
      <c r="AE731" s="4">
        <f t="shared" si="47"/>
        <v>0.32512582860207173</v>
      </c>
      <c r="AF731" s="4">
        <f>AC731/tabel1!$I$7</f>
        <v>193274.24561403508</v>
      </c>
      <c r="AG731" s="10">
        <f>AD731+tabel1!$G$6</f>
        <v>14.817577</v>
      </c>
      <c r="AH731"/>
    </row>
    <row r="732" spans="1:34" x14ac:dyDescent="0.45">
      <c r="A732">
        <v>2.7449970000000001</v>
      </c>
      <c r="B732">
        <v>4.8248369999999996</v>
      </c>
      <c r="C732" s="4">
        <f t="shared" si="44"/>
        <v>0.32545632710835204</v>
      </c>
      <c r="D732" s="4">
        <f>A732/tabel1!$I$6</f>
        <v>87559.712918660283</v>
      </c>
      <c r="E732" s="10">
        <f>B732+tabel1!$G$6</f>
        <v>14.824836999999999</v>
      </c>
      <c r="F732">
        <v>2.7449970000000001</v>
      </c>
      <c r="G732">
        <v>4.8248369999999996</v>
      </c>
      <c r="H732" s="4">
        <f t="shared" si="45"/>
        <v>0.32545632710835204</v>
      </c>
      <c r="I732" s="4">
        <f>F732/tabel1!$I$6</f>
        <v>87559.712918660283</v>
      </c>
      <c r="J732" s="10">
        <f>G732+tabel1!$G$6</f>
        <v>14.824836999999999</v>
      </c>
      <c r="K732"/>
      <c r="X732">
        <v>2.7449970000000001</v>
      </c>
      <c r="Y732">
        <v>4.8248369999999996</v>
      </c>
      <c r="Z732" s="4">
        <f t="shared" si="46"/>
        <v>0.32545632710835204</v>
      </c>
      <c r="AA732" s="4">
        <f>X732/tabel1!$I$7</f>
        <v>192631.36842105264</v>
      </c>
      <c r="AB732" s="10">
        <f>Y732+tabel1!$G$6</f>
        <v>14.824836999999999</v>
      </c>
      <c r="AC732">
        <v>2.7449970000000001</v>
      </c>
      <c r="AD732">
        <v>4.8248369999999996</v>
      </c>
      <c r="AE732" s="4">
        <f t="shared" si="47"/>
        <v>0.32545632710835204</v>
      </c>
      <c r="AF732" s="4">
        <f>AC732/tabel1!$I$7</f>
        <v>192631.36842105264</v>
      </c>
      <c r="AG732" s="10">
        <f>AD732+tabel1!$G$6</f>
        <v>14.824836999999999</v>
      </c>
      <c r="AH732"/>
    </row>
    <row r="733" spans="1:34" x14ac:dyDescent="0.45">
      <c r="A733">
        <v>2.7278190000000002</v>
      </c>
      <c r="B733">
        <v>4.831264</v>
      </c>
      <c r="C733" s="4">
        <f t="shared" si="44"/>
        <v>0.32574863477583565</v>
      </c>
      <c r="D733" s="4">
        <f>A733/tabel1!$I$6</f>
        <v>87011.770334928224</v>
      </c>
      <c r="E733" s="10">
        <f>B733+tabel1!$G$6</f>
        <v>14.831264000000001</v>
      </c>
      <c r="F733">
        <v>2.7278190000000002</v>
      </c>
      <c r="G733">
        <v>4.831264</v>
      </c>
      <c r="H733" s="4">
        <f t="shared" si="45"/>
        <v>0.32574863477583565</v>
      </c>
      <c r="I733" s="4">
        <f>F733/tabel1!$I$6</f>
        <v>87011.770334928224</v>
      </c>
      <c r="J733" s="10">
        <f>G733+tabel1!$G$6</f>
        <v>14.831264000000001</v>
      </c>
      <c r="K733"/>
      <c r="X733">
        <v>2.7278190000000002</v>
      </c>
      <c r="Y733">
        <v>4.831264</v>
      </c>
      <c r="Z733" s="4">
        <f t="shared" si="46"/>
        <v>0.32574863477583565</v>
      </c>
      <c r="AA733" s="4">
        <f>X733/tabel1!$I$7</f>
        <v>191425.89473684214</v>
      </c>
      <c r="AB733" s="10">
        <f>Y733+tabel1!$G$6</f>
        <v>14.831264000000001</v>
      </c>
      <c r="AC733">
        <v>2.7278190000000002</v>
      </c>
      <c r="AD733">
        <v>4.831264</v>
      </c>
      <c r="AE733" s="4">
        <f t="shared" si="47"/>
        <v>0.32574863477583565</v>
      </c>
      <c r="AF733" s="4">
        <f>AC733/tabel1!$I$7</f>
        <v>191425.89473684214</v>
      </c>
      <c r="AG733" s="10">
        <f>AD733+tabel1!$G$6</f>
        <v>14.831264000000001</v>
      </c>
      <c r="AH733"/>
    </row>
    <row r="734" spans="1:34" x14ac:dyDescent="0.45">
      <c r="A734">
        <v>2.7026249999999998</v>
      </c>
      <c r="B734">
        <v>4.837091</v>
      </c>
      <c r="C734" s="4">
        <f t="shared" si="44"/>
        <v>0.32601343484379786</v>
      </c>
      <c r="D734" s="4">
        <f>A734/tabel1!$I$6</f>
        <v>86208.133971291856</v>
      </c>
      <c r="E734" s="10">
        <f>B734+tabel1!$G$6</f>
        <v>14.837091000000001</v>
      </c>
      <c r="F734">
        <v>2.7026249999999998</v>
      </c>
      <c r="G734">
        <v>4.837091</v>
      </c>
      <c r="H734" s="4">
        <f t="shared" si="45"/>
        <v>0.32601343484379786</v>
      </c>
      <c r="I734" s="4">
        <f>F734/tabel1!$I$6</f>
        <v>86208.133971291856</v>
      </c>
      <c r="J734" s="10">
        <f>G734+tabel1!$G$6</f>
        <v>14.837091000000001</v>
      </c>
      <c r="K734"/>
      <c r="X734">
        <v>2.7026249999999998</v>
      </c>
      <c r="Y734">
        <v>4.837091</v>
      </c>
      <c r="Z734" s="4">
        <f t="shared" si="46"/>
        <v>0.32601343484379786</v>
      </c>
      <c r="AA734" s="4">
        <f>X734/tabel1!$I$7</f>
        <v>189657.89473684211</v>
      </c>
      <c r="AB734" s="10">
        <f>Y734+tabel1!$G$6</f>
        <v>14.837091000000001</v>
      </c>
      <c r="AC734">
        <v>2.7026249999999998</v>
      </c>
      <c r="AD734">
        <v>4.837091</v>
      </c>
      <c r="AE734" s="4">
        <f t="shared" si="47"/>
        <v>0.32601343484379786</v>
      </c>
      <c r="AF734" s="4">
        <f>AC734/tabel1!$I$7</f>
        <v>189657.89473684211</v>
      </c>
      <c r="AG734" s="10">
        <f>AD734+tabel1!$G$6</f>
        <v>14.837091000000001</v>
      </c>
      <c r="AH734"/>
    </row>
    <row r="735" spans="1:34" x14ac:dyDescent="0.45">
      <c r="A735">
        <v>2.6407850000000002</v>
      </c>
      <c r="B735">
        <v>4.8425859999999998</v>
      </c>
      <c r="C735" s="4">
        <f t="shared" si="44"/>
        <v>0.32626295714237397</v>
      </c>
      <c r="D735" s="4">
        <f>A735/tabel1!$I$6</f>
        <v>84235.566188197758</v>
      </c>
      <c r="E735" s="10">
        <f>B735+tabel1!$G$6</f>
        <v>14.842586000000001</v>
      </c>
      <c r="F735">
        <v>2.6407850000000002</v>
      </c>
      <c r="G735">
        <v>4.8425859999999998</v>
      </c>
      <c r="H735" s="4">
        <f t="shared" si="45"/>
        <v>0.32626295714237397</v>
      </c>
      <c r="I735" s="4">
        <f>F735/tabel1!$I$6</f>
        <v>84235.566188197758</v>
      </c>
      <c r="J735" s="10">
        <f>G735+tabel1!$G$6</f>
        <v>14.842586000000001</v>
      </c>
      <c r="K735"/>
      <c r="X735">
        <v>2.6407850000000002</v>
      </c>
      <c r="Y735">
        <v>4.8425859999999998</v>
      </c>
      <c r="Z735" s="4">
        <f t="shared" si="46"/>
        <v>0.32626295714237397</v>
      </c>
      <c r="AA735" s="4">
        <f>X735/tabel1!$I$7</f>
        <v>185318.24561403511</v>
      </c>
      <c r="AB735" s="10">
        <f>Y735+tabel1!$G$6</f>
        <v>14.842586000000001</v>
      </c>
      <c r="AC735">
        <v>2.6407850000000002</v>
      </c>
      <c r="AD735">
        <v>4.8425859999999998</v>
      </c>
      <c r="AE735" s="4">
        <f t="shared" si="47"/>
        <v>0.32626295714237397</v>
      </c>
      <c r="AF735" s="4">
        <f>AC735/tabel1!$I$7</f>
        <v>185318.24561403511</v>
      </c>
      <c r="AG735" s="10">
        <f>AD735+tabel1!$G$6</f>
        <v>14.842586000000001</v>
      </c>
      <c r="AH735"/>
    </row>
    <row r="736" spans="1:34" x14ac:dyDescent="0.45">
      <c r="A736">
        <v>2.6636890000000002</v>
      </c>
      <c r="B736">
        <v>4.8480470000000002</v>
      </c>
      <c r="C736" s="4">
        <f t="shared" si="44"/>
        <v>0.32651075255890555</v>
      </c>
      <c r="D736" s="4">
        <f>A736/tabel1!$I$6</f>
        <v>84966.156299840513</v>
      </c>
      <c r="E736" s="10">
        <f>B736+tabel1!$G$6</f>
        <v>14.848047000000001</v>
      </c>
      <c r="F736">
        <v>2.6636890000000002</v>
      </c>
      <c r="G736">
        <v>4.8480470000000002</v>
      </c>
      <c r="H736" s="4">
        <f t="shared" si="45"/>
        <v>0.32651075255890555</v>
      </c>
      <c r="I736" s="4">
        <f>F736/tabel1!$I$6</f>
        <v>84966.156299840513</v>
      </c>
      <c r="J736" s="10">
        <f>G736+tabel1!$G$6</f>
        <v>14.848047000000001</v>
      </c>
      <c r="K736"/>
      <c r="X736">
        <v>2.6636890000000002</v>
      </c>
      <c r="Y736">
        <v>4.8480470000000002</v>
      </c>
      <c r="Z736" s="4">
        <f t="shared" si="46"/>
        <v>0.32651075255890555</v>
      </c>
      <c r="AA736" s="4">
        <f>X736/tabel1!$I$7</f>
        <v>186925.54385964916</v>
      </c>
      <c r="AB736" s="10">
        <f>Y736+tabel1!$G$6</f>
        <v>14.848047000000001</v>
      </c>
      <c r="AC736">
        <v>2.6636890000000002</v>
      </c>
      <c r="AD736">
        <v>4.8480470000000002</v>
      </c>
      <c r="AE736" s="4">
        <f t="shared" si="47"/>
        <v>0.32651075255890555</v>
      </c>
      <c r="AF736" s="4">
        <f>AC736/tabel1!$I$7</f>
        <v>186925.54385964916</v>
      </c>
      <c r="AG736" s="10">
        <f>AD736+tabel1!$G$6</f>
        <v>14.848047000000001</v>
      </c>
      <c r="AH736"/>
    </row>
    <row r="737" spans="1:34" x14ac:dyDescent="0.45">
      <c r="A737">
        <v>2.652237</v>
      </c>
      <c r="B737">
        <v>4.8535409999999999</v>
      </c>
      <c r="C737" s="4">
        <f t="shared" si="44"/>
        <v>0.32675986150373165</v>
      </c>
      <c r="D737" s="4">
        <f>A737/tabel1!$I$6</f>
        <v>84600.861244019135</v>
      </c>
      <c r="E737" s="10">
        <f>B737+tabel1!$G$6</f>
        <v>14.853541</v>
      </c>
      <c r="F737">
        <v>2.652237</v>
      </c>
      <c r="G737">
        <v>4.8535409999999999</v>
      </c>
      <c r="H737" s="4">
        <f t="shared" si="45"/>
        <v>0.32675986150373165</v>
      </c>
      <c r="I737" s="4">
        <f>F737/tabel1!$I$6</f>
        <v>84600.861244019135</v>
      </c>
      <c r="J737" s="10">
        <f>G737+tabel1!$G$6</f>
        <v>14.853541</v>
      </c>
      <c r="K737"/>
      <c r="X737">
        <v>2.652237</v>
      </c>
      <c r="Y737">
        <v>4.8535409999999999</v>
      </c>
      <c r="Z737" s="4">
        <f t="shared" si="46"/>
        <v>0.32675986150373165</v>
      </c>
      <c r="AA737" s="4">
        <f>X737/tabel1!$I$7</f>
        <v>186121.89473684211</v>
      </c>
      <c r="AB737" s="10">
        <f>Y737+tabel1!$G$6</f>
        <v>14.853541</v>
      </c>
      <c r="AC737">
        <v>2.652237</v>
      </c>
      <c r="AD737">
        <v>4.8535409999999999</v>
      </c>
      <c r="AE737" s="4">
        <f t="shared" si="47"/>
        <v>0.32675986150373165</v>
      </c>
      <c r="AF737" s="4">
        <f>AC737/tabel1!$I$7</f>
        <v>186121.89473684211</v>
      </c>
      <c r="AG737" s="10">
        <f>AD737+tabel1!$G$6</f>
        <v>14.853541</v>
      </c>
      <c r="AH737"/>
    </row>
    <row r="738" spans="1:34" x14ac:dyDescent="0.45">
      <c r="A738">
        <v>2.6591079999999998</v>
      </c>
      <c r="B738">
        <v>4.8594689999999998</v>
      </c>
      <c r="C738" s="4">
        <f t="shared" si="44"/>
        <v>0.32702844226802447</v>
      </c>
      <c r="D738" s="4">
        <f>A738/tabel1!$I$6</f>
        <v>84820.031897926616</v>
      </c>
      <c r="E738" s="10">
        <f>B738+tabel1!$G$6</f>
        <v>14.859469000000001</v>
      </c>
      <c r="F738">
        <v>2.6591079999999998</v>
      </c>
      <c r="G738">
        <v>4.8594689999999998</v>
      </c>
      <c r="H738" s="4">
        <f t="shared" si="45"/>
        <v>0.32702844226802447</v>
      </c>
      <c r="I738" s="4">
        <f>F738/tabel1!$I$6</f>
        <v>84820.031897926616</v>
      </c>
      <c r="J738" s="10">
        <f>G738+tabel1!$G$6</f>
        <v>14.859469000000001</v>
      </c>
      <c r="K738"/>
      <c r="X738">
        <v>2.6591079999999998</v>
      </c>
      <c r="Y738">
        <v>4.8594689999999998</v>
      </c>
      <c r="Z738" s="4">
        <f t="shared" si="46"/>
        <v>0.32702844226802447</v>
      </c>
      <c r="AA738" s="4">
        <f>X738/tabel1!$I$7</f>
        <v>186604.0701754386</v>
      </c>
      <c r="AB738" s="10">
        <f>Y738+tabel1!$G$6</f>
        <v>14.859469000000001</v>
      </c>
      <c r="AC738">
        <v>2.6591079999999998</v>
      </c>
      <c r="AD738">
        <v>4.8594689999999998</v>
      </c>
      <c r="AE738" s="4">
        <f t="shared" si="47"/>
        <v>0.32702844226802447</v>
      </c>
      <c r="AF738" s="4">
        <f>AC738/tabel1!$I$7</f>
        <v>186604.0701754386</v>
      </c>
      <c r="AG738" s="10">
        <f>AD738+tabel1!$G$6</f>
        <v>14.859469000000001</v>
      </c>
      <c r="AH738"/>
    </row>
    <row r="739" spans="1:34" x14ac:dyDescent="0.45">
      <c r="A739">
        <v>2.668269</v>
      </c>
      <c r="B739">
        <v>4.8661950000000003</v>
      </c>
      <c r="C739" s="4">
        <f t="shared" si="44"/>
        <v>0.32733291874618892</v>
      </c>
      <c r="D739" s="4">
        <f>A739/tabel1!$I$6</f>
        <v>85112.248803827737</v>
      </c>
      <c r="E739" s="10">
        <f>B739+tabel1!$G$6</f>
        <v>14.866195000000001</v>
      </c>
      <c r="F739">
        <v>2.668269</v>
      </c>
      <c r="G739">
        <v>4.8661950000000003</v>
      </c>
      <c r="H739" s="4">
        <f t="shared" si="45"/>
        <v>0.32733291874618892</v>
      </c>
      <c r="I739" s="4">
        <f>F739/tabel1!$I$6</f>
        <v>85112.248803827737</v>
      </c>
      <c r="J739" s="10">
        <f>G739+tabel1!$G$6</f>
        <v>14.866195000000001</v>
      </c>
      <c r="K739"/>
      <c r="X739">
        <v>2.668269</v>
      </c>
      <c r="Y739">
        <v>4.8661950000000003</v>
      </c>
      <c r="Z739" s="4">
        <f t="shared" si="46"/>
        <v>0.32733291874618892</v>
      </c>
      <c r="AA739" s="4">
        <f>X739/tabel1!$I$7</f>
        <v>187246.94736842107</v>
      </c>
      <c r="AB739" s="10">
        <f>Y739+tabel1!$G$6</f>
        <v>14.866195000000001</v>
      </c>
      <c r="AC739">
        <v>2.668269</v>
      </c>
      <c r="AD739">
        <v>4.8661950000000003</v>
      </c>
      <c r="AE739" s="4">
        <f t="shared" si="47"/>
        <v>0.32733291874618892</v>
      </c>
      <c r="AF739" s="4">
        <f>AC739/tabel1!$I$7</f>
        <v>187246.94736842107</v>
      </c>
      <c r="AG739" s="10">
        <f>AD739+tabel1!$G$6</f>
        <v>14.866195000000001</v>
      </c>
      <c r="AH739"/>
    </row>
    <row r="740" spans="1:34" x14ac:dyDescent="0.45">
      <c r="A740">
        <v>2.6505190000000001</v>
      </c>
      <c r="B740">
        <v>4.8733880000000003</v>
      </c>
      <c r="C740" s="4">
        <f t="shared" si="44"/>
        <v>0.32765823092895852</v>
      </c>
      <c r="D740" s="4">
        <f>A740/tabel1!$I$6</f>
        <v>84546.060606060593</v>
      </c>
      <c r="E740" s="10">
        <f>B740+tabel1!$G$6</f>
        <v>14.873388</v>
      </c>
      <c r="F740">
        <v>2.6505190000000001</v>
      </c>
      <c r="G740">
        <v>4.8733880000000003</v>
      </c>
      <c r="H740" s="4">
        <f t="shared" si="45"/>
        <v>0.32765823092895852</v>
      </c>
      <c r="I740" s="4">
        <f>F740/tabel1!$I$6</f>
        <v>84546.060606060593</v>
      </c>
      <c r="J740" s="10">
        <f>G740+tabel1!$G$6</f>
        <v>14.873388</v>
      </c>
      <c r="K740"/>
      <c r="X740">
        <v>2.6505190000000001</v>
      </c>
      <c r="Y740">
        <v>4.8733880000000003</v>
      </c>
      <c r="Z740" s="4">
        <f t="shared" si="46"/>
        <v>0.32765823092895852</v>
      </c>
      <c r="AA740" s="4">
        <f>X740/tabel1!$I$7</f>
        <v>186001.33333333334</v>
      </c>
      <c r="AB740" s="10">
        <f>Y740+tabel1!$G$6</f>
        <v>14.873388</v>
      </c>
      <c r="AC740">
        <v>2.6505190000000001</v>
      </c>
      <c r="AD740">
        <v>4.8733880000000003</v>
      </c>
      <c r="AE740" s="4">
        <f t="shared" si="47"/>
        <v>0.32765823092895852</v>
      </c>
      <c r="AF740" s="4">
        <f>AC740/tabel1!$I$7</f>
        <v>186001.33333333334</v>
      </c>
      <c r="AG740" s="10">
        <f>AD740+tabel1!$G$6</f>
        <v>14.873388</v>
      </c>
      <c r="AH740"/>
    </row>
    <row r="741" spans="1:34" x14ac:dyDescent="0.45">
      <c r="A741">
        <v>2.6373500000000001</v>
      </c>
      <c r="B741">
        <v>4.8811470000000003</v>
      </c>
      <c r="C741" s="4">
        <f t="shared" si="44"/>
        <v>0.3280087885698596</v>
      </c>
      <c r="D741" s="4">
        <f>A741/tabel1!$I$6</f>
        <v>84125.996810207333</v>
      </c>
      <c r="E741" s="10">
        <f>B741+tabel1!$G$6</f>
        <v>14.881147</v>
      </c>
      <c r="F741">
        <v>2.6373500000000001</v>
      </c>
      <c r="G741">
        <v>4.8811470000000003</v>
      </c>
      <c r="H741" s="4">
        <f t="shared" si="45"/>
        <v>0.3280087885698596</v>
      </c>
      <c r="I741" s="4">
        <f>F741/tabel1!$I$6</f>
        <v>84125.996810207333</v>
      </c>
      <c r="J741" s="10">
        <f>G741+tabel1!$G$6</f>
        <v>14.881147</v>
      </c>
      <c r="K741"/>
      <c r="X741">
        <v>2.6373500000000001</v>
      </c>
      <c r="Y741">
        <v>4.8811470000000003</v>
      </c>
      <c r="Z741" s="4">
        <f t="shared" si="46"/>
        <v>0.3280087885698596</v>
      </c>
      <c r="AA741" s="4">
        <f>X741/tabel1!$I$7</f>
        <v>185077.19298245615</v>
      </c>
      <c r="AB741" s="10">
        <f>Y741+tabel1!$G$6</f>
        <v>14.881147</v>
      </c>
      <c r="AC741">
        <v>2.6373500000000001</v>
      </c>
      <c r="AD741">
        <v>4.8811470000000003</v>
      </c>
      <c r="AE741" s="4">
        <f t="shared" si="47"/>
        <v>0.3280087885698596</v>
      </c>
      <c r="AF741" s="4">
        <f>AC741/tabel1!$I$7</f>
        <v>185077.19298245615</v>
      </c>
      <c r="AG741" s="10">
        <f>AD741+tabel1!$G$6</f>
        <v>14.881147</v>
      </c>
      <c r="AH741"/>
    </row>
    <row r="742" spans="1:34" x14ac:dyDescent="0.45">
      <c r="A742">
        <v>2.5995590000000002</v>
      </c>
      <c r="B742">
        <v>4.8892059999999997</v>
      </c>
      <c r="C742" s="4">
        <f t="shared" si="44"/>
        <v>0.3283725136182547</v>
      </c>
      <c r="D742" s="4">
        <f>A742/tabel1!$I$6</f>
        <v>82920.542264752788</v>
      </c>
      <c r="E742" s="10">
        <f>B742+tabel1!$G$6</f>
        <v>14.889206</v>
      </c>
      <c r="F742">
        <v>2.5995590000000002</v>
      </c>
      <c r="G742">
        <v>4.8892059999999997</v>
      </c>
      <c r="H742" s="4">
        <f t="shared" si="45"/>
        <v>0.3283725136182547</v>
      </c>
      <c r="I742" s="4">
        <f>F742/tabel1!$I$6</f>
        <v>82920.542264752788</v>
      </c>
      <c r="J742" s="10">
        <f>G742+tabel1!$G$6</f>
        <v>14.889206</v>
      </c>
      <c r="K742"/>
      <c r="X742">
        <v>2.5995590000000002</v>
      </c>
      <c r="Y742">
        <v>4.8892059999999997</v>
      </c>
      <c r="Z742" s="4">
        <f t="shared" si="46"/>
        <v>0.3283725136182547</v>
      </c>
      <c r="AA742" s="4">
        <f>X742/tabel1!$I$7</f>
        <v>182425.19298245615</v>
      </c>
      <c r="AB742" s="10">
        <f>Y742+tabel1!$G$6</f>
        <v>14.889206</v>
      </c>
      <c r="AC742">
        <v>2.5995590000000002</v>
      </c>
      <c r="AD742">
        <v>4.8892059999999997</v>
      </c>
      <c r="AE742" s="4">
        <f t="shared" si="47"/>
        <v>0.3283725136182547</v>
      </c>
      <c r="AF742" s="4">
        <f>AC742/tabel1!$I$7</f>
        <v>182425.19298245615</v>
      </c>
      <c r="AG742" s="10">
        <f>AD742+tabel1!$G$6</f>
        <v>14.889206</v>
      </c>
      <c r="AH742"/>
    </row>
    <row r="743" spans="1:34" x14ac:dyDescent="0.45">
      <c r="A743">
        <v>2.5686390000000001</v>
      </c>
      <c r="B743">
        <v>4.8971309999999999</v>
      </c>
      <c r="C743" s="4">
        <f t="shared" si="44"/>
        <v>0.32872980710178357</v>
      </c>
      <c r="D743" s="4">
        <f>A743/tabel1!$I$6</f>
        <v>81934.258373205739</v>
      </c>
      <c r="E743" s="10">
        <f>B743+tabel1!$G$6</f>
        <v>14.897131</v>
      </c>
      <c r="F743">
        <v>2.5686390000000001</v>
      </c>
      <c r="G743">
        <v>4.8971309999999999</v>
      </c>
      <c r="H743" s="4">
        <f t="shared" si="45"/>
        <v>0.32872980710178357</v>
      </c>
      <c r="I743" s="4">
        <f>F743/tabel1!$I$6</f>
        <v>81934.258373205739</v>
      </c>
      <c r="J743" s="10">
        <f>G743+tabel1!$G$6</f>
        <v>14.897131</v>
      </c>
      <c r="K743"/>
      <c r="X743">
        <v>2.5686390000000001</v>
      </c>
      <c r="Y743">
        <v>4.8971309999999999</v>
      </c>
      <c r="Z743" s="4">
        <f t="shared" si="46"/>
        <v>0.32872980710178357</v>
      </c>
      <c r="AA743" s="4">
        <f>X743/tabel1!$I$7</f>
        <v>180255.36842105264</v>
      </c>
      <c r="AB743" s="10">
        <f>Y743+tabel1!$G$6</f>
        <v>14.897131</v>
      </c>
      <c r="AC743">
        <v>2.5686390000000001</v>
      </c>
      <c r="AD743">
        <v>4.8971309999999999</v>
      </c>
      <c r="AE743" s="4">
        <f t="shared" si="47"/>
        <v>0.32872980710178357</v>
      </c>
      <c r="AF743" s="4">
        <f>AC743/tabel1!$I$7</f>
        <v>180255.36842105264</v>
      </c>
      <c r="AG743" s="10">
        <f>AD743+tabel1!$G$6</f>
        <v>14.897131</v>
      </c>
      <c r="AH743"/>
    </row>
    <row r="744" spans="1:34" x14ac:dyDescent="0.45">
      <c r="A744">
        <v>2.5468799999999998</v>
      </c>
      <c r="B744">
        <v>4.90489</v>
      </c>
      <c r="C744" s="4">
        <f t="shared" si="44"/>
        <v>0.32907924848824782</v>
      </c>
      <c r="D744" s="4">
        <f>A744/tabel1!$I$6</f>
        <v>81240.191387559797</v>
      </c>
      <c r="E744" s="10">
        <f>B744+tabel1!$G$6</f>
        <v>14.90489</v>
      </c>
      <c r="F744">
        <v>2.5468799999999998</v>
      </c>
      <c r="G744">
        <v>4.90489</v>
      </c>
      <c r="H744" s="4">
        <f t="shared" si="45"/>
        <v>0.32907924848824782</v>
      </c>
      <c r="I744" s="4">
        <f>F744/tabel1!$I$6</f>
        <v>81240.191387559797</v>
      </c>
      <c r="J744" s="10">
        <f>G744+tabel1!$G$6</f>
        <v>14.90489</v>
      </c>
      <c r="K744"/>
      <c r="X744">
        <v>2.5468799999999998</v>
      </c>
      <c r="Y744">
        <v>4.90489</v>
      </c>
      <c r="Z744" s="4">
        <f t="shared" si="46"/>
        <v>0.32907924848824782</v>
      </c>
      <c r="AA744" s="4">
        <f>X744/tabel1!$I$7</f>
        <v>178728.42105263157</v>
      </c>
      <c r="AB744" s="10">
        <f>Y744+tabel1!$G$6</f>
        <v>14.90489</v>
      </c>
      <c r="AC744">
        <v>2.5468799999999998</v>
      </c>
      <c r="AD744">
        <v>4.90489</v>
      </c>
      <c r="AE744" s="4">
        <f t="shared" si="47"/>
        <v>0.32907924848824782</v>
      </c>
      <c r="AF744" s="4">
        <f>AC744/tabel1!$I$7</f>
        <v>178728.42105263157</v>
      </c>
      <c r="AG744" s="10">
        <f>AD744+tabel1!$G$6</f>
        <v>14.90489</v>
      </c>
      <c r="AH744"/>
    </row>
    <row r="745" spans="1:34" x14ac:dyDescent="0.45">
      <c r="A745">
        <v>2.5239769999999999</v>
      </c>
      <c r="B745">
        <v>4.91195</v>
      </c>
      <c r="C745" s="4">
        <f t="shared" si="44"/>
        <v>0.32939689309580572</v>
      </c>
      <c r="D745" s="4">
        <f>A745/tabel1!$I$6</f>
        <v>80509.633173843686</v>
      </c>
      <c r="E745" s="10">
        <f>B745+tabel1!$G$6</f>
        <v>14.911950000000001</v>
      </c>
      <c r="F745">
        <v>2.5239769999999999</v>
      </c>
      <c r="G745">
        <v>4.91195</v>
      </c>
      <c r="H745" s="4">
        <f t="shared" si="45"/>
        <v>0.32939689309580572</v>
      </c>
      <c r="I745" s="4">
        <f>F745/tabel1!$I$6</f>
        <v>80509.633173843686</v>
      </c>
      <c r="J745" s="10">
        <f>G745+tabel1!$G$6</f>
        <v>14.911950000000001</v>
      </c>
      <c r="K745"/>
      <c r="X745">
        <v>2.5239769999999999</v>
      </c>
      <c r="Y745">
        <v>4.91195</v>
      </c>
      <c r="Z745" s="4">
        <f t="shared" si="46"/>
        <v>0.32939689309580572</v>
      </c>
      <c r="AA745" s="4">
        <f>X745/tabel1!$I$7</f>
        <v>177121.19298245615</v>
      </c>
      <c r="AB745" s="10">
        <f>Y745+tabel1!$G$6</f>
        <v>14.911950000000001</v>
      </c>
      <c r="AC745">
        <v>2.5239769999999999</v>
      </c>
      <c r="AD745">
        <v>4.91195</v>
      </c>
      <c r="AE745" s="4">
        <f t="shared" si="47"/>
        <v>0.32939689309580572</v>
      </c>
      <c r="AF745" s="4">
        <f>AC745/tabel1!$I$7</f>
        <v>177121.19298245615</v>
      </c>
      <c r="AG745" s="10">
        <f>AD745+tabel1!$G$6</f>
        <v>14.911950000000001</v>
      </c>
      <c r="AH745"/>
    </row>
    <row r="746" spans="1:34" x14ac:dyDescent="0.45">
      <c r="A746">
        <v>2.5033639999999999</v>
      </c>
      <c r="B746">
        <v>4.9180099999999998</v>
      </c>
      <c r="C746" s="4">
        <f t="shared" si="44"/>
        <v>0.32966930575860992</v>
      </c>
      <c r="D746" s="4">
        <f>A746/tabel1!$I$6</f>
        <v>79852.121212121201</v>
      </c>
      <c r="E746" s="10">
        <f>B746+tabel1!$G$6</f>
        <v>14.918009999999999</v>
      </c>
      <c r="F746">
        <v>2.5033639999999999</v>
      </c>
      <c r="G746">
        <v>4.9180099999999998</v>
      </c>
      <c r="H746" s="4">
        <f t="shared" si="45"/>
        <v>0.32966930575860992</v>
      </c>
      <c r="I746" s="4">
        <f>F746/tabel1!$I$6</f>
        <v>79852.121212121201</v>
      </c>
      <c r="J746" s="10">
        <f>G746+tabel1!$G$6</f>
        <v>14.918009999999999</v>
      </c>
      <c r="K746"/>
      <c r="X746">
        <v>2.5033639999999999</v>
      </c>
      <c r="Y746">
        <v>4.9180099999999998</v>
      </c>
      <c r="Z746" s="4">
        <f t="shared" si="46"/>
        <v>0.32966930575860992</v>
      </c>
      <c r="AA746" s="4">
        <f>X746/tabel1!$I$7</f>
        <v>175674.66666666669</v>
      </c>
      <c r="AB746" s="10">
        <f>Y746+tabel1!$G$6</f>
        <v>14.918009999999999</v>
      </c>
      <c r="AC746">
        <v>2.5033639999999999</v>
      </c>
      <c r="AD746">
        <v>4.9180099999999998</v>
      </c>
      <c r="AE746" s="4">
        <f t="shared" si="47"/>
        <v>0.32966930575860992</v>
      </c>
      <c r="AF746" s="4">
        <f>AC746/tabel1!$I$7</f>
        <v>175674.66666666669</v>
      </c>
      <c r="AG746" s="10">
        <f>AD746+tabel1!$G$6</f>
        <v>14.918009999999999</v>
      </c>
      <c r="AH746"/>
    </row>
    <row r="747" spans="1:34" x14ac:dyDescent="0.45">
      <c r="A747">
        <v>2.4232010000000002</v>
      </c>
      <c r="B747">
        <v>4.9235379999999997</v>
      </c>
      <c r="C747" s="4">
        <f t="shared" si="44"/>
        <v>0.32991761068990472</v>
      </c>
      <c r="D747" s="4">
        <f>A747/tabel1!$I$6</f>
        <v>77295.087719298244</v>
      </c>
      <c r="E747" s="10">
        <f>B747+tabel1!$G$6</f>
        <v>14.923538000000001</v>
      </c>
      <c r="F747">
        <v>2.4232010000000002</v>
      </c>
      <c r="G747">
        <v>4.9235379999999997</v>
      </c>
      <c r="H747" s="4">
        <f t="shared" si="45"/>
        <v>0.32991761068990472</v>
      </c>
      <c r="I747" s="4">
        <f>F747/tabel1!$I$6</f>
        <v>77295.087719298244</v>
      </c>
      <c r="J747" s="10">
        <f>G747+tabel1!$G$6</f>
        <v>14.923538000000001</v>
      </c>
      <c r="K747"/>
      <c r="X747">
        <v>2.4232010000000002</v>
      </c>
      <c r="Y747">
        <v>4.9235379999999997</v>
      </c>
      <c r="Z747" s="4">
        <f t="shared" si="46"/>
        <v>0.32991761068990472</v>
      </c>
      <c r="AA747" s="4">
        <f>X747/tabel1!$I$7</f>
        <v>170049.19298245615</v>
      </c>
      <c r="AB747" s="10">
        <f>Y747+tabel1!$G$6</f>
        <v>14.923538000000001</v>
      </c>
      <c r="AC747">
        <v>2.4232010000000002</v>
      </c>
      <c r="AD747">
        <v>4.9235379999999997</v>
      </c>
      <c r="AE747" s="4">
        <f t="shared" si="47"/>
        <v>0.32991761068990472</v>
      </c>
      <c r="AF747" s="4">
        <f>AC747/tabel1!$I$7</f>
        <v>170049.19298245615</v>
      </c>
      <c r="AG747" s="10">
        <f>AD747+tabel1!$G$6</f>
        <v>14.923538000000001</v>
      </c>
      <c r="AH747"/>
    </row>
    <row r="748" spans="1:34" x14ac:dyDescent="0.45">
      <c r="A748">
        <v>2.3086829999999998</v>
      </c>
      <c r="B748">
        <v>4.9288660000000002</v>
      </c>
      <c r="C748" s="4">
        <f t="shared" si="44"/>
        <v>0.33015675805516642</v>
      </c>
      <c r="D748" s="4">
        <f>A748/tabel1!$I$6</f>
        <v>73642.200956937784</v>
      </c>
      <c r="E748" s="10">
        <f>B748+tabel1!$G$6</f>
        <v>14.928865999999999</v>
      </c>
      <c r="F748">
        <v>2.3086829999999998</v>
      </c>
      <c r="G748">
        <v>4.9288660000000002</v>
      </c>
      <c r="H748" s="4">
        <f t="shared" si="45"/>
        <v>0.33015675805516642</v>
      </c>
      <c r="I748" s="4">
        <f>F748/tabel1!$I$6</f>
        <v>73642.200956937784</v>
      </c>
      <c r="J748" s="10">
        <f>G748+tabel1!$G$6</f>
        <v>14.928865999999999</v>
      </c>
      <c r="K748"/>
      <c r="X748">
        <v>2.3086829999999998</v>
      </c>
      <c r="Y748">
        <v>4.9288660000000002</v>
      </c>
      <c r="Z748" s="4">
        <f t="shared" si="46"/>
        <v>0.33015675805516642</v>
      </c>
      <c r="AA748" s="4">
        <f>X748/tabel1!$I$7</f>
        <v>162012.84210526315</v>
      </c>
      <c r="AB748" s="10">
        <f>Y748+tabel1!$G$6</f>
        <v>14.928865999999999</v>
      </c>
      <c r="AC748">
        <v>2.3086829999999998</v>
      </c>
      <c r="AD748">
        <v>4.9288660000000002</v>
      </c>
      <c r="AE748" s="4">
        <f t="shared" si="47"/>
        <v>0.33015675805516642</v>
      </c>
      <c r="AF748" s="4">
        <f>AC748/tabel1!$I$7</f>
        <v>162012.84210526315</v>
      </c>
      <c r="AG748" s="10">
        <f>AD748+tabel1!$G$6</f>
        <v>14.928865999999999</v>
      </c>
      <c r="AH748"/>
    </row>
    <row r="749" spans="1:34" x14ac:dyDescent="0.45">
      <c r="A749">
        <v>2.2308110000000001</v>
      </c>
      <c r="B749">
        <v>4.9342940000000004</v>
      </c>
      <c r="C749" s="4">
        <f t="shared" si="44"/>
        <v>0.33040021845023271</v>
      </c>
      <c r="D749" s="4">
        <f>A749/tabel1!$I$6</f>
        <v>71158.245614035084</v>
      </c>
      <c r="E749" s="10">
        <f>B749+tabel1!$G$6</f>
        <v>14.934294000000001</v>
      </c>
      <c r="F749">
        <v>2.2308110000000001</v>
      </c>
      <c r="G749">
        <v>4.9342940000000004</v>
      </c>
      <c r="H749" s="4">
        <f t="shared" si="45"/>
        <v>0.33040021845023271</v>
      </c>
      <c r="I749" s="4">
        <f>F749/tabel1!$I$6</f>
        <v>71158.245614035084</v>
      </c>
      <c r="J749" s="10">
        <f>G749+tabel1!$G$6</f>
        <v>14.934294000000001</v>
      </c>
      <c r="K749"/>
      <c r="X749">
        <v>2.2308110000000001</v>
      </c>
      <c r="Y749">
        <v>4.9342940000000004</v>
      </c>
      <c r="Z749" s="4">
        <f t="shared" si="46"/>
        <v>0.33040021845023271</v>
      </c>
      <c r="AA749" s="4">
        <f>X749/tabel1!$I$7</f>
        <v>156548.14035087722</v>
      </c>
      <c r="AB749" s="10">
        <f>Y749+tabel1!$G$6</f>
        <v>14.934294000000001</v>
      </c>
      <c r="AC749">
        <v>2.2308110000000001</v>
      </c>
      <c r="AD749">
        <v>4.9342940000000004</v>
      </c>
      <c r="AE749" s="4">
        <f t="shared" si="47"/>
        <v>0.33040021845023271</v>
      </c>
      <c r="AF749" s="4">
        <f>AC749/tabel1!$I$7</f>
        <v>156548.14035087722</v>
      </c>
      <c r="AG749" s="10">
        <f>AD749+tabel1!$G$6</f>
        <v>14.934294000000001</v>
      </c>
      <c r="AH749"/>
    </row>
    <row r="750" spans="1:34" x14ac:dyDescent="0.45">
      <c r="A750">
        <v>2.1987459999999999</v>
      </c>
      <c r="B750">
        <v>4.9399550000000003</v>
      </c>
      <c r="C750" s="4">
        <f t="shared" si="44"/>
        <v>0.33065394105939411</v>
      </c>
      <c r="D750" s="4">
        <f>A750/tabel1!$I$6</f>
        <v>70135.438596491222</v>
      </c>
      <c r="E750" s="10">
        <f>B750+tabel1!$G$6</f>
        <v>14.939955000000001</v>
      </c>
      <c r="F750">
        <v>2.1987459999999999</v>
      </c>
      <c r="G750">
        <v>4.9399550000000003</v>
      </c>
      <c r="H750" s="4">
        <f t="shared" si="45"/>
        <v>0.33065394105939411</v>
      </c>
      <c r="I750" s="4">
        <f>F750/tabel1!$I$6</f>
        <v>70135.438596491222</v>
      </c>
      <c r="J750" s="10">
        <f>G750+tabel1!$G$6</f>
        <v>14.939955000000001</v>
      </c>
      <c r="K750"/>
      <c r="X750">
        <v>2.1987459999999999</v>
      </c>
      <c r="Y750">
        <v>4.9399550000000003</v>
      </c>
      <c r="Z750" s="4">
        <f t="shared" si="46"/>
        <v>0.33065394105939411</v>
      </c>
      <c r="AA750" s="4">
        <f>X750/tabel1!$I$7</f>
        <v>154297.9649122807</v>
      </c>
      <c r="AB750" s="10">
        <f>Y750+tabel1!$G$6</f>
        <v>14.939955000000001</v>
      </c>
      <c r="AC750">
        <v>2.1987459999999999</v>
      </c>
      <c r="AD750">
        <v>4.9399550000000003</v>
      </c>
      <c r="AE750" s="4">
        <f t="shared" si="47"/>
        <v>0.33065394105939411</v>
      </c>
      <c r="AF750" s="4">
        <f>AC750/tabel1!$I$7</f>
        <v>154297.9649122807</v>
      </c>
      <c r="AG750" s="10">
        <f>AD750+tabel1!$G$6</f>
        <v>14.939955000000001</v>
      </c>
      <c r="AH750"/>
    </row>
    <row r="751" spans="1:34" x14ac:dyDescent="0.45">
      <c r="A751">
        <v>2.1976010000000001</v>
      </c>
      <c r="B751">
        <v>4.9460819999999996</v>
      </c>
      <c r="C751" s="4">
        <f t="shared" si="44"/>
        <v>0.33092833292363844</v>
      </c>
      <c r="D751" s="4">
        <f>A751/tabel1!$I$6</f>
        <v>70098.915470494409</v>
      </c>
      <c r="E751" s="10">
        <f>B751+tabel1!$G$6</f>
        <v>14.946082000000001</v>
      </c>
      <c r="F751">
        <v>2.1976010000000001</v>
      </c>
      <c r="G751">
        <v>4.9460819999999996</v>
      </c>
      <c r="H751" s="4">
        <f t="shared" si="45"/>
        <v>0.33092833292363844</v>
      </c>
      <c r="I751" s="4">
        <f>F751/tabel1!$I$6</f>
        <v>70098.915470494409</v>
      </c>
      <c r="J751" s="10">
        <f>G751+tabel1!$G$6</f>
        <v>14.946082000000001</v>
      </c>
      <c r="K751"/>
      <c r="X751">
        <v>2.1976010000000001</v>
      </c>
      <c r="Y751">
        <v>4.9460819999999996</v>
      </c>
      <c r="Z751" s="4">
        <f t="shared" si="46"/>
        <v>0.33092833292363844</v>
      </c>
      <c r="AA751" s="4">
        <f>X751/tabel1!$I$7</f>
        <v>154217.61403508772</v>
      </c>
      <c r="AB751" s="10">
        <f>Y751+tabel1!$G$6</f>
        <v>14.946082000000001</v>
      </c>
      <c r="AC751">
        <v>2.1976010000000001</v>
      </c>
      <c r="AD751">
        <v>4.9460819999999996</v>
      </c>
      <c r="AE751" s="4">
        <f t="shared" si="47"/>
        <v>0.33092833292363844</v>
      </c>
      <c r="AF751" s="4">
        <f>AC751/tabel1!$I$7</f>
        <v>154217.61403508772</v>
      </c>
      <c r="AG751" s="10">
        <f>AD751+tabel1!$G$6</f>
        <v>14.946082000000001</v>
      </c>
      <c r="AH751"/>
    </row>
    <row r="752" spans="1:34" x14ac:dyDescent="0.45">
      <c r="A752">
        <v>2.1655350000000002</v>
      </c>
      <c r="B752">
        <v>4.9527749999999999</v>
      </c>
      <c r="C752" s="4">
        <f t="shared" si="44"/>
        <v>0.33122781557269471</v>
      </c>
      <c r="D752" s="4">
        <f>A752/tabel1!$I$6</f>
        <v>69076.07655502393</v>
      </c>
      <c r="E752" s="10">
        <f>B752+tabel1!$G$6</f>
        <v>14.952774999999999</v>
      </c>
      <c r="F752">
        <v>2.1655350000000002</v>
      </c>
      <c r="G752">
        <v>4.9527749999999999</v>
      </c>
      <c r="H752" s="4">
        <f t="shared" si="45"/>
        <v>0.33122781557269471</v>
      </c>
      <c r="I752" s="4">
        <f>F752/tabel1!$I$6</f>
        <v>69076.07655502393</v>
      </c>
      <c r="J752" s="10">
        <f>G752+tabel1!$G$6</f>
        <v>14.952774999999999</v>
      </c>
      <c r="K752"/>
      <c r="X752">
        <v>2.1655350000000002</v>
      </c>
      <c r="Y752">
        <v>4.9527749999999999</v>
      </c>
      <c r="Z752" s="4">
        <f t="shared" si="46"/>
        <v>0.33122781557269471</v>
      </c>
      <c r="AA752" s="4">
        <f>X752/tabel1!$I$7</f>
        <v>151967.36842105267</v>
      </c>
      <c r="AB752" s="10">
        <f>Y752+tabel1!$G$6</f>
        <v>14.952774999999999</v>
      </c>
      <c r="AC752">
        <v>2.1655350000000002</v>
      </c>
      <c r="AD752">
        <v>4.9527749999999999</v>
      </c>
      <c r="AE752" s="4">
        <f t="shared" si="47"/>
        <v>0.33122781557269471</v>
      </c>
      <c r="AF752" s="4">
        <f>AC752/tabel1!$I$7</f>
        <v>151967.36842105267</v>
      </c>
      <c r="AG752" s="10">
        <f>AD752+tabel1!$G$6</f>
        <v>14.952774999999999</v>
      </c>
      <c r="AH752"/>
    </row>
    <row r="753" spans="1:36" x14ac:dyDescent="0.45">
      <c r="A753">
        <v>2.1300349999999999</v>
      </c>
      <c r="B753">
        <v>4.9599679999999999</v>
      </c>
      <c r="C753" s="4">
        <f t="shared" si="44"/>
        <v>0.33154937229812254</v>
      </c>
      <c r="D753" s="4">
        <f>A753/tabel1!$I$6</f>
        <v>67943.700159489628</v>
      </c>
      <c r="E753" s="10">
        <f>B753+tabel1!$G$6</f>
        <v>14.959968</v>
      </c>
      <c r="F753">
        <v>2.1300349999999999</v>
      </c>
      <c r="G753">
        <v>4.9599679999999999</v>
      </c>
      <c r="H753" s="4">
        <f t="shared" si="45"/>
        <v>0.33154937229812254</v>
      </c>
      <c r="I753" s="4">
        <f>F753/tabel1!$I$6</f>
        <v>67943.700159489628</v>
      </c>
      <c r="J753" s="10">
        <f>G753+tabel1!$G$6</f>
        <v>14.959968</v>
      </c>
      <c r="K753"/>
      <c r="X753">
        <v>2.1300349999999999</v>
      </c>
      <c r="Y753">
        <v>4.9599679999999999</v>
      </c>
      <c r="Z753" s="4">
        <f t="shared" si="46"/>
        <v>0.33154937229812254</v>
      </c>
      <c r="AA753" s="4">
        <f>X753/tabel1!$I$7</f>
        <v>149476.14035087719</v>
      </c>
      <c r="AB753" s="10">
        <f>Y753+tabel1!$G$6</f>
        <v>14.959968</v>
      </c>
      <c r="AC753">
        <v>2.1300349999999999</v>
      </c>
      <c r="AD753">
        <v>4.9599679999999999</v>
      </c>
      <c r="AE753" s="4">
        <f t="shared" si="47"/>
        <v>0.33154937229812254</v>
      </c>
      <c r="AF753" s="4">
        <f>AC753/tabel1!$I$7</f>
        <v>149476.14035087719</v>
      </c>
      <c r="AG753" s="10">
        <f>AD753+tabel1!$G$6</f>
        <v>14.959968</v>
      </c>
      <c r="AH753"/>
    </row>
    <row r="754" spans="1:36" x14ac:dyDescent="0.45">
      <c r="A754">
        <v>2.0292590000000001</v>
      </c>
      <c r="B754">
        <v>4.9675940000000001</v>
      </c>
      <c r="C754" s="4">
        <f t="shared" si="44"/>
        <v>0.33188994837780877</v>
      </c>
      <c r="D754" s="4">
        <f>A754/tabel1!$I$6</f>
        <v>64729.15470494418</v>
      </c>
      <c r="E754" s="10">
        <f>B754+tabel1!$G$6</f>
        <v>14.967594</v>
      </c>
      <c r="F754">
        <v>2.0292590000000001</v>
      </c>
      <c r="G754">
        <v>4.9675940000000001</v>
      </c>
      <c r="H754" s="4">
        <f t="shared" si="45"/>
        <v>0.33188994837780877</v>
      </c>
      <c r="I754" s="4">
        <f>F754/tabel1!$I$6</f>
        <v>64729.15470494418</v>
      </c>
      <c r="J754" s="10">
        <f>G754+tabel1!$G$6</f>
        <v>14.967594</v>
      </c>
      <c r="K754"/>
      <c r="X754">
        <v>2.0292590000000001</v>
      </c>
      <c r="Y754">
        <v>4.9675940000000001</v>
      </c>
      <c r="Z754" s="4">
        <f t="shared" si="46"/>
        <v>0.33188994837780877</v>
      </c>
      <c r="AA754" s="4">
        <f>X754/tabel1!$I$7</f>
        <v>142404.14035087722</v>
      </c>
      <c r="AB754" s="10">
        <f>Y754+tabel1!$G$6</f>
        <v>14.967594</v>
      </c>
      <c r="AC754">
        <v>2.0292590000000001</v>
      </c>
      <c r="AD754">
        <v>4.9675940000000001</v>
      </c>
      <c r="AE754" s="4">
        <f t="shared" si="47"/>
        <v>0.33188994837780877</v>
      </c>
      <c r="AF754" s="4">
        <f>AC754/tabel1!$I$7</f>
        <v>142404.14035087722</v>
      </c>
      <c r="AG754" s="10">
        <f>AD754+tabel1!$G$6</f>
        <v>14.967594</v>
      </c>
      <c r="AH754"/>
    </row>
    <row r="755" spans="1:36" x14ac:dyDescent="0.45">
      <c r="A755">
        <v>1.967419</v>
      </c>
      <c r="B755">
        <v>4.9753860000000003</v>
      </c>
      <c r="C755" s="4">
        <f t="shared" si="44"/>
        <v>0.33223757971914714</v>
      </c>
      <c r="D755" s="4">
        <f>A755/tabel1!$I$6</f>
        <v>62756.586921850074</v>
      </c>
      <c r="E755" s="10">
        <f>B755+tabel1!$G$6</f>
        <v>14.975386</v>
      </c>
      <c r="F755">
        <v>1.967419</v>
      </c>
      <c r="G755">
        <v>4.9753860000000003</v>
      </c>
      <c r="H755" s="4">
        <f t="shared" si="45"/>
        <v>0.33223757971914714</v>
      </c>
      <c r="I755" s="4">
        <f>F755/tabel1!$I$6</f>
        <v>62756.586921850074</v>
      </c>
      <c r="J755" s="10">
        <f>G755+tabel1!$G$6</f>
        <v>14.975386</v>
      </c>
      <c r="K755"/>
      <c r="X755">
        <v>1.967419</v>
      </c>
      <c r="Y755">
        <v>4.9753860000000003</v>
      </c>
      <c r="Z755" s="4">
        <f t="shared" si="46"/>
        <v>0.33223757971914714</v>
      </c>
      <c r="AA755" s="4">
        <f>X755/tabel1!$I$7</f>
        <v>138064.4912280702</v>
      </c>
      <c r="AB755" s="10">
        <f>Y755+tabel1!$G$6</f>
        <v>14.975386</v>
      </c>
      <c r="AC755">
        <v>1.967419</v>
      </c>
      <c r="AD755">
        <v>4.9753860000000003</v>
      </c>
      <c r="AE755" s="4">
        <f t="shared" si="47"/>
        <v>0.33223757971914714</v>
      </c>
      <c r="AF755" s="4">
        <f>AC755/tabel1!$I$7</f>
        <v>138064.4912280702</v>
      </c>
      <c r="AG755" s="10">
        <f>AD755+tabel1!$G$6</f>
        <v>14.975386</v>
      </c>
      <c r="AH755"/>
    </row>
    <row r="756" spans="1:36" x14ac:dyDescent="0.45">
      <c r="A756">
        <v>1.9330639999999999</v>
      </c>
      <c r="B756">
        <v>4.9830120000000004</v>
      </c>
      <c r="C756" s="4">
        <f t="shared" si="44"/>
        <v>0.33257745505376357</v>
      </c>
      <c r="D756" s="4">
        <f>A756/tabel1!$I$6</f>
        <v>61660.733652312592</v>
      </c>
      <c r="E756" s="10">
        <f>B756+tabel1!$G$6</f>
        <v>14.983012</v>
      </c>
      <c r="F756">
        <v>1.9330639999999999</v>
      </c>
      <c r="G756">
        <v>4.9830120000000004</v>
      </c>
      <c r="H756" s="4">
        <f t="shared" si="45"/>
        <v>0.33257745505376357</v>
      </c>
      <c r="I756" s="4">
        <f>F756/tabel1!$I$6</f>
        <v>61660.733652312592</v>
      </c>
      <c r="J756" s="10">
        <f>G756+tabel1!$G$6</f>
        <v>14.983012</v>
      </c>
      <c r="K756"/>
      <c r="X756">
        <v>1.9330639999999999</v>
      </c>
      <c r="Y756">
        <v>4.9830120000000004</v>
      </c>
      <c r="Z756" s="4">
        <f t="shared" si="46"/>
        <v>0.33257745505376357</v>
      </c>
      <c r="AA756" s="4">
        <f>X756/tabel1!$I$7</f>
        <v>135653.61403508772</v>
      </c>
      <c r="AB756" s="10">
        <f>Y756+tabel1!$G$6</f>
        <v>14.983012</v>
      </c>
      <c r="AC756">
        <v>1.9330639999999999</v>
      </c>
      <c r="AD756">
        <v>4.9830120000000004</v>
      </c>
      <c r="AE756" s="4">
        <f t="shared" si="47"/>
        <v>0.33257745505376357</v>
      </c>
      <c r="AF756" s="4">
        <f>AC756/tabel1!$I$7</f>
        <v>135653.61403508772</v>
      </c>
      <c r="AG756" s="10">
        <f>AD756+tabel1!$G$6</f>
        <v>14.983012</v>
      </c>
      <c r="AH756"/>
    </row>
    <row r="757" spans="1:36" x14ac:dyDescent="0.45">
      <c r="A757">
        <v>1.9330639999999999</v>
      </c>
      <c r="B757">
        <v>4.9903380000000004</v>
      </c>
      <c r="C757" s="4">
        <f t="shared" si="44"/>
        <v>0.33290363432765824</v>
      </c>
      <c r="D757" s="4">
        <f>A757/tabel1!$I$6</f>
        <v>61660.733652312592</v>
      </c>
      <c r="E757" s="10">
        <f>B757+tabel1!$G$6</f>
        <v>14.990338000000001</v>
      </c>
      <c r="F757">
        <v>1.9330639999999999</v>
      </c>
      <c r="G757">
        <v>4.9903380000000004</v>
      </c>
      <c r="H757" s="4">
        <f t="shared" si="45"/>
        <v>0.33290363432765824</v>
      </c>
      <c r="I757" s="4">
        <f>F757/tabel1!$I$6</f>
        <v>61660.733652312592</v>
      </c>
      <c r="J757" s="10">
        <f>G757+tabel1!$G$6</f>
        <v>14.990338000000001</v>
      </c>
      <c r="K757"/>
      <c r="X757">
        <v>1.9330639999999999</v>
      </c>
      <c r="Y757">
        <v>4.9903380000000004</v>
      </c>
      <c r="Z757" s="4">
        <f t="shared" si="46"/>
        <v>0.33290363432765824</v>
      </c>
      <c r="AA757" s="4">
        <f>X757/tabel1!$I$7</f>
        <v>135653.61403508772</v>
      </c>
      <c r="AB757" s="10">
        <f>Y757+tabel1!$G$6</f>
        <v>14.990338000000001</v>
      </c>
      <c r="AC757">
        <v>1.9330639999999999</v>
      </c>
      <c r="AD757">
        <v>4.9903380000000004</v>
      </c>
      <c r="AE757" s="4">
        <f t="shared" si="47"/>
        <v>0.33290363432765824</v>
      </c>
      <c r="AF757" s="4">
        <f>AC757/tabel1!$I$7</f>
        <v>135653.61403508772</v>
      </c>
      <c r="AG757" s="10">
        <f>AD757+tabel1!$G$6</f>
        <v>14.990338000000001</v>
      </c>
      <c r="AH757"/>
    </row>
    <row r="758" spans="1:36" x14ac:dyDescent="0.45">
      <c r="A758">
        <v>1.894128</v>
      </c>
      <c r="B758">
        <v>4.996931</v>
      </c>
      <c r="C758" s="4">
        <f t="shared" si="44"/>
        <v>0.33319690542018232</v>
      </c>
      <c r="D758" s="4">
        <f>A758/tabel1!$I$6</f>
        <v>60418.755980861242</v>
      </c>
      <c r="E758" s="10">
        <f>B758+tabel1!$G$6</f>
        <v>14.996931</v>
      </c>
      <c r="F758">
        <v>1.894128</v>
      </c>
      <c r="G758">
        <v>4.996931</v>
      </c>
      <c r="H758" s="4">
        <f t="shared" si="45"/>
        <v>0.33319690542018232</v>
      </c>
      <c r="I758" s="4">
        <f>F758/tabel1!$I$6</f>
        <v>60418.755980861242</v>
      </c>
      <c r="J758" s="10">
        <f>G758+tabel1!$G$6</f>
        <v>14.996931</v>
      </c>
      <c r="K758"/>
      <c r="X758">
        <v>1.894128</v>
      </c>
      <c r="Y758">
        <v>4.996931</v>
      </c>
      <c r="Z758" s="4">
        <f t="shared" si="46"/>
        <v>0.33319690542018232</v>
      </c>
      <c r="AA758" s="4">
        <f>X758/tabel1!$I$7</f>
        <v>132921.26315789475</v>
      </c>
      <c r="AB758" s="10">
        <f>Y758+tabel1!$G$6</f>
        <v>14.996931</v>
      </c>
      <c r="AC758">
        <v>1.894128</v>
      </c>
      <c r="AD758">
        <v>4.996931</v>
      </c>
      <c r="AE758" s="4">
        <f t="shared" si="47"/>
        <v>0.33319690542018232</v>
      </c>
      <c r="AF758" s="4">
        <f>AC758/tabel1!$I$7</f>
        <v>132921.26315789475</v>
      </c>
      <c r="AG758" s="10">
        <f>AD758+tabel1!$G$6</f>
        <v>14.996931</v>
      </c>
      <c r="AH758"/>
    </row>
    <row r="759" spans="1:36" x14ac:dyDescent="0.45">
      <c r="A759">
        <v>1.8609180000000001</v>
      </c>
      <c r="B759">
        <v>5.0028920000000001</v>
      </c>
      <c r="C759" s="4">
        <f t="shared" si="44"/>
        <v>0.33346184189021694</v>
      </c>
      <c r="D759" s="4">
        <f>A759/tabel1!$I$6</f>
        <v>59359.425837320574</v>
      </c>
      <c r="E759" s="10">
        <f>B759+tabel1!$G$6</f>
        <v>15.002891999999999</v>
      </c>
      <c r="F759">
        <v>1.8609180000000001</v>
      </c>
      <c r="G759">
        <v>5.0028920000000001</v>
      </c>
      <c r="H759" s="4">
        <f t="shared" si="45"/>
        <v>0.33346184189021694</v>
      </c>
      <c r="I759" s="4">
        <f>F759/tabel1!$I$6</f>
        <v>59359.425837320574</v>
      </c>
      <c r="J759" s="10">
        <f>G759+tabel1!$G$6</f>
        <v>15.002891999999999</v>
      </c>
      <c r="K759"/>
      <c r="X759">
        <v>1.8609180000000001</v>
      </c>
      <c r="Y759">
        <v>5.0028920000000001</v>
      </c>
      <c r="Z759" s="4">
        <f t="shared" si="46"/>
        <v>0.33346184189021694</v>
      </c>
      <c r="AA759" s="4">
        <f>X759/tabel1!$I$7</f>
        <v>130590.73684210528</v>
      </c>
      <c r="AB759" s="10">
        <f>Y759+tabel1!$G$6</f>
        <v>15.002891999999999</v>
      </c>
      <c r="AC759">
        <v>1.8609180000000001</v>
      </c>
      <c r="AD759">
        <v>5.0028920000000001</v>
      </c>
      <c r="AE759" s="4">
        <f t="shared" si="47"/>
        <v>0.33346184189021694</v>
      </c>
      <c r="AF759" s="4">
        <f>AC759/tabel1!$I$7</f>
        <v>130590.73684210528</v>
      </c>
      <c r="AG759" s="10">
        <f>AD759+tabel1!$G$6</f>
        <v>15.002891999999999</v>
      </c>
      <c r="AH759"/>
    </row>
    <row r="760" spans="1:36" x14ac:dyDescent="0.45">
      <c r="A760">
        <v>1.8288530000000001</v>
      </c>
      <c r="B760">
        <v>5.0084530000000003</v>
      </c>
      <c r="C760" s="4">
        <f t="shared" si="44"/>
        <v>0.33370881062825064</v>
      </c>
      <c r="D760" s="4">
        <f>A760/tabel1!$I$6</f>
        <v>58336.618819776711</v>
      </c>
      <c r="E760" s="10">
        <f>B760+tabel1!$G$6</f>
        <v>15.008452999999999</v>
      </c>
      <c r="F760">
        <v>1.8288530000000001</v>
      </c>
      <c r="G760">
        <v>5.0084530000000003</v>
      </c>
      <c r="H760" s="4">
        <f t="shared" si="45"/>
        <v>0.33370881062825064</v>
      </c>
      <c r="I760" s="4">
        <f>F760/tabel1!$I$6</f>
        <v>58336.618819776711</v>
      </c>
      <c r="J760" s="10">
        <f>G760+tabel1!$G$6</f>
        <v>15.008452999999999</v>
      </c>
      <c r="K760"/>
      <c r="X760">
        <v>1.8288530000000001</v>
      </c>
      <c r="Y760">
        <v>5.0084530000000003</v>
      </c>
      <c r="Z760" s="4">
        <f t="shared" si="46"/>
        <v>0.33370881062825064</v>
      </c>
      <c r="AA760" s="4">
        <f>X760/tabel1!$I$7</f>
        <v>128340.56140350878</v>
      </c>
      <c r="AB760" s="10">
        <f>Y760+tabel1!$G$6</f>
        <v>15.008452999999999</v>
      </c>
      <c r="AC760">
        <v>1.8288530000000001</v>
      </c>
      <c r="AD760">
        <v>5.0084530000000003</v>
      </c>
      <c r="AE760" s="4">
        <f t="shared" si="47"/>
        <v>0.33370881062825064</v>
      </c>
      <c r="AF760" s="4">
        <f>AC760/tabel1!$I$7</f>
        <v>128340.56140350878</v>
      </c>
      <c r="AG760" s="10">
        <f>AD760+tabel1!$G$6</f>
        <v>15.008452999999999</v>
      </c>
      <c r="AH760"/>
    </row>
    <row r="761" spans="1:36" x14ac:dyDescent="0.45">
      <c r="A761">
        <v>1.7841899999999999</v>
      </c>
      <c r="B761">
        <v>5.0139139999999998</v>
      </c>
      <c r="C761" s="4">
        <f t="shared" si="44"/>
        <v>0.33395116023709737</v>
      </c>
      <c r="D761" s="4">
        <f>A761/tabel1!$I$6</f>
        <v>56911.961722488028</v>
      </c>
      <c r="E761" s="10">
        <f>B761+tabel1!$G$6</f>
        <v>15.013914</v>
      </c>
      <c r="F761">
        <v>1.7841899999999999</v>
      </c>
      <c r="G761">
        <v>5.0139139999999998</v>
      </c>
      <c r="H761" s="4">
        <f t="shared" si="45"/>
        <v>0.33395116023709737</v>
      </c>
      <c r="I761" s="4">
        <f>F761/tabel1!$I$6</f>
        <v>56911.961722488028</v>
      </c>
      <c r="J761" s="10">
        <f>G761+tabel1!$G$6</f>
        <v>15.013914</v>
      </c>
      <c r="K761"/>
      <c r="X761">
        <v>1.7841899999999999</v>
      </c>
      <c r="Y761">
        <v>5.0139139999999998</v>
      </c>
      <c r="Z761" s="4">
        <f t="shared" si="46"/>
        <v>0.33395116023709737</v>
      </c>
      <c r="AA761" s="4">
        <f>X761/tabel1!$I$7</f>
        <v>125206.31578947369</v>
      </c>
      <c r="AB761" s="10">
        <f>Y761+tabel1!$G$6</f>
        <v>15.013914</v>
      </c>
      <c r="AC761">
        <v>1.7841899999999999</v>
      </c>
      <c r="AD761">
        <v>5.0139139999999998</v>
      </c>
      <c r="AE761" s="4">
        <f t="shared" si="47"/>
        <v>0.33395116023709737</v>
      </c>
      <c r="AF761" s="4">
        <f>AC761/tabel1!$I$7</f>
        <v>125206.31578947369</v>
      </c>
      <c r="AG761" s="10">
        <f>AD761+tabel1!$G$6</f>
        <v>15.013914</v>
      </c>
      <c r="AH761"/>
      <c r="AI761" s="3"/>
      <c r="AJ761" s="3"/>
    </row>
    <row r="762" spans="1:36" x14ac:dyDescent="0.45">
      <c r="A762">
        <v>1.509347</v>
      </c>
      <c r="B762">
        <v>5.0194749999999999</v>
      </c>
      <c r="C762" s="4">
        <f t="shared" si="44"/>
        <v>0.33419776656640793</v>
      </c>
      <c r="D762" s="4">
        <f>A762/tabel1!$I$6</f>
        <v>48145.039872408292</v>
      </c>
      <c r="E762" s="10">
        <f>B762+tabel1!$G$6</f>
        <v>15.019475</v>
      </c>
      <c r="F762">
        <v>1.509347</v>
      </c>
      <c r="G762">
        <v>5.0194749999999999</v>
      </c>
      <c r="H762" s="4">
        <f t="shared" si="45"/>
        <v>0.33419776656640793</v>
      </c>
      <c r="I762" s="4">
        <f>F762/tabel1!$I$6</f>
        <v>48145.039872408292</v>
      </c>
      <c r="J762" s="10">
        <f>G762+tabel1!$G$6</f>
        <v>15.019475</v>
      </c>
      <c r="K762"/>
      <c r="X762">
        <v>1.509347</v>
      </c>
      <c r="Y762">
        <v>5.0194749999999999</v>
      </c>
      <c r="Z762" s="4">
        <f t="shared" si="46"/>
        <v>0.33419776656640793</v>
      </c>
      <c r="AA762" s="4">
        <f>X762/tabel1!$I$7</f>
        <v>105919.08771929826</v>
      </c>
      <c r="AB762" s="10">
        <f>Y762+tabel1!$G$6</f>
        <v>15.019475</v>
      </c>
      <c r="AC762">
        <v>1.509347</v>
      </c>
      <c r="AD762">
        <v>5.0194749999999999</v>
      </c>
      <c r="AE762" s="4">
        <f t="shared" si="47"/>
        <v>0.33419776656640793</v>
      </c>
      <c r="AF762" s="4">
        <f>AC762/tabel1!$I$7</f>
        <v>105919.08771929826</v>
      </c>
      <c r="AG762" s="10">
        <f>AD762+tabel1!$G$6</f>
        <v>15.019475</v>
      </c>
      <c r="AH762"/>
      <c r="AI762" s="3"/>
      <c r="AJ762" s="3"/>
    </row>
    <row r="763" spans="1:36" x14ac:dyDescent="0.45">
      <c r="A763">
        <v>1.4406369999999999</v>
      </c>
      <c r="B763">
        <v>5.0253699999999997</v>
      </c>
      <c r="C763" s="4">
        <f t="shared" si="44"/>
        <v>0.33445898503664134</v>
      </c>
      <c r="D763" s="4">
        <f>A763/tabel1!$I$6</f>
        <v>45953.333333333328</v>
      </c>
      <c r="E763" s="10">
        <f>B763+tabel1!$G$6</f>
        <v>15.025369999999999</v>
      </c>
      <c r="F763">
        <v>1.4406369999999999</v>
      </c>
      <c r="G763">
        <v>5.0253699999999997</v>
      </c>
      <c r="H763" s="4">
        <f t="shared" si="45"/>
        <v>0.33445898503664134</v>
      </c>
      <c r="I763" s="4">
        <f>F763/tabel1!$I$6</f>
        <v>45953.333333333328</v>
      </c>
      <c r="J763" s="10">
        <f>G763+tabel1!$G$6</f>
        <v>15.025369999999999</v>
      </c>
      <c r="K763"/>
      <c r="X763">
        <v>1.4406369999999999</v>
      </c>
      <c r="Y763">
        <v>5.0253699999999997</v>
      </c>
      <c r="Z763" s="4">
        <f t="shared" si="46"/>
        <v>0.33445898503664134</v>
      </c>
      <c r="AA763" s="4">
        <f>X763/tabel1!$I$7</f>
        <v>101097.33333333334</v>
      </c>
      <c r="AB763" s="10">
        <f>Y763+tabel1!$G$6</f>
        <v>15.025369999999999</v>
      </c>
      <c r="AC763">
        <v>1.4406369999999999</v>
      </c>
      <c r="AD763">
        <v>5.0253699999999997</v>
      </c>
      <c r="AE763" s="4">
        <f t="shared" si="47"/>
        <v>0.33445898503664134</v>
      </c>
      <c r="AF763" s="4">
        <f>AC763/tabel1!$I$7</f>
        <v>101097.33333333334</v>
      </c>
      <c r="AG763" s="10">
        <f>AD763+tabel1!$G$6</f>
        <v>15.025369999999999</v>
      </c>
      <c r="AH763"/>
      <c r="AI763" s="3"/>
      <c r="AJ763" s="3"/>
    </row>
    <row r="764" spans="1:36" x14ac:dyDescent="0.45">
      <c r="A764">
        <v>1.351313</v>
      </c>
      <c r="B764">
        <v>5.0318300000000002</v>
      </c>
      <c r="C764" s="4">
        <f t="shared" si="44"/>
        <v>0.33474500443392458</v>
      </c>
      <c r="D764" s="4">
        <f>A764/tabel1!$I$6</f>
        <v>43104.082934609243</v>
      </c>
      <c r="E764" s="10">
        <f>B764+tabel1!$G$6</f>
        <v>15.031829999999999</v>
      </c>
      <c r="F764">
        <v>1.351313</v>
      </c>
      <c r="G764">
        <v>5.0318300000000002</v>
      </c>
      <c r="H764" s="4">
        <f t="shared" si="45"/>
        <v>0.33474500443392458</v>
      </c>
      <c r="I764" s="4">
        <f>F764/tabel1!$I$6</f>
        <v>43104.082934609243</v>
      </c>
      <c r="J764" s="10">
        <f>G764+tabel1!$G$6</f>
        <v>15.031829999999999</v>
      </c>
      <c r="K764"/>
      <c r="X764">
        <v>1.351313</v>
      </c>
      <c r="Y764">
        <v>5.0318300000000002</v>
      </c>
      <c r="Z764" s="4">
        <f t="shared" si="46"/>
        <v>0.33474500443392458</v>
      </c>
      <c r="AA764" s="4">
        <f>X764/tabel1!$I$7</f>
        <v>94828.982456140351</v>
      </c>
      <c r="AB764" s="10">
        <f>Y764+tabel1!$G$6</f>
        <v>15.031829999999999</v>
      </c>
      <c r="AC764">
        <v>1.351313</v>
      </c>
      <c r="AD764">
        <v>5.0318300000000002</v>
      </c>
      <c r="AE764" s="4">
        <f t="shared" si="47"/>
        <v>0.33474500443392458</v>
      </c>
      <c r="AF764" s="4">
        <f>AC764/tabel1!$I$7</f>
        <v>94828.982456140351</v>
      </c>
      <c r="AG764" s="10">
        <f>AD764+tabel1!$G$6</f>
        <v>15.031829999999999</v>
      </c>
      <c r="AH764"/>
      <c r="AI764" s="3"/>
      <c r="AJ764" s="3"/>
    </row>
    <row r="765" spans="1:36" x14ac:dyDescent="0.45">
      <c r="A765">
        <v>1.282602</v>
      </c>
      <c r="B765">
        <v>5.0389889999999999</v>
      </c>
      <c r="C765" s="4">
        <f t="shared" si="44"/>
        <v>0.33506168533004443</v>
      </c>
      <c r="D765" s="4">
        <f>A765/tabel1!$I$6</f>
        <v>40912.34449760765</v>
      </c>
      <c r="E765" s="10">
        <f>B765+tabel1!$G$6</f>
        <v>15.038989000000001</v>
      </c>
      <c r="F765">
        <v>1.282602</v>
      </c>
      <c r="G765">
        <v>5.0389889999999999</v>
      </c>
      <c r="H765" s="4">
        <f t="shared" si="45"/>
        <v>0.33506168533004443</v>
      </c>
      <c r="I765" s="4">
        <f>F765/tabel1!$I$6</f>
        <v>40912.34449760765</v>
      </c>
      <c r="J765" s="10">
        <f>G765+tabel1!$G$6</f>
        <v>15.038989000000001</v>
      </c>
      <c r="K765"/>
      <c r="X765">
        <v>1.282602</v>
      </c>
      <c r="Y765">
        <v>5.0389889999999999</v>
      </c>
      <c r="Z765" s="4">
        <f t="shared" si="46"/>
        <v>0.33506168533004443</v>
      </c>
      <c r="AA765" s="4">
        <f>X765/tabel1!$I$7</f>
        <v>90007.157894736854</v>
      </c>
      <c r="AB765" s="10">
        <f>Y765+tabel1!$G$6</f>
        <v>15.038989000000001</v>
      </c>
      <c r="AC765">
        <v>1.282602</v>
      </c>
      <c r="AD765">
        <v>5.0389889999999999</v>
      </c>
      <c r="AE765" s="4">
        <f t="shared" si="47"/>
        <v>0.33506168533004443</v>
      </c>
      <c r="AF765" s="4">
        <f>AC765/tabel1!$I$7</f>
        <v>90007.157894736854</v>
      </c>
      <c r="AG765" s="10">
        <f>AD765+tabel1!$G$6</f>
        <v>15.038989000000001</v>
      </c>
      <c r="AH765"/>
      <c r="AI765" s="3"/>
      <c r="AJ765" s="3"/>
    </row>
    <row r="766" spans="1:36" x14ac:dyDescent="0.45">
      <c r="A766">
        <v>1.1726639999999999</v>
      </c>
      <c r="B766">
        <v>5.046748</v>
      </c>
      <c r="C766" s="4">
        <f t="shared" si="44"/>
        <v>0.33540456715298211</v>
      </c>
      <c r="D766" s="4">
        <f>A766/tabel1!$I$6</f>
        <v>37405.550239234442</v>
      </c>
      <c r="E766" s="10">
        <f>B766+tabel1!$G$6</f>
        <v>15.046748000000001</v>
      </c>
      <c r="F766">
        <v>1.1726639999999999</v>
      </c>
      <c r="G766">
        <v>5.046748</v>
      </c>
      <c r="H766" s="4">
        <f t="shared" si="45"/>
        <v>0.33540456715298211</v>
      </c>
      <c r="I766" s="4">
        <f>F766/tabel1!$I$6</f>
        <v>37405.550239234442</v>
      </c>
      <c r="J766" s="10">
        <f>G766+tabel1!$G$6</f>
        <v>15.046748000000001</v>
      </c>
      <c r="K766"/>
      <c r="X766">
        <v>1.1726639999999999</v>
      </c>
      <c r="Y766">
        <v>5.046748</v>
      </c>
      <c r="Z766" s="4">
        <f t="shared" si="46"/>
        <v>0.33540456715298211</v>
      </c>
      <c r="AA766" s="4">
        <f>X766/tabel1!$I$7</f>
        <v>82292.210526315786</v>
      </c>
      <c r="AB766" s="10">
        <f>Y766+tabel1!$G$6</f>
        <v>15.046748000000001</v>
      </c>
      <c r="AC766">
        <v>1.1726639999999999</v>
      </c>
      <c r="AD766">
        <v>5.046748</v>
      </c>
      <c r="AE766" s="4">
        <f t="shared" si="47"/>
        <v>0.33540456715298211</v>
      </c>
      <c r="AF766" s="4">
        <f>AC766/tabel1!$I$7</f>
        <v>82292.210526315786</v>
      </c>
      <c r="AG766" s="10">
        <f>AD766+tabel1!$G$6</f>
        <v>15.046748000000001</v>
      </c>
      <c r="AH766"/>
      <c r="AI766" s="3"/>
      <c r="AJ766" s="3"/>
    </row>
    <row r="767" spans="1:36" x14ac:dyDescent="0.45">
      <c r="A767">
        <v>1.0810500000000001</v>
      </c>
      <c r="B767">
        <v>5.0549400000000002</v>
      </c>
      <c r="C767" s="4">
        <f t="shared" si="44"/>
        <v>0.33576620033025706</v>
      </c>
      <c r="D767" s="4">
        <f>A767/tabel1!$I$6</f>
        <v>34483.253588516745</v>
      </c>
      <c r="E767" s="10">
        <f>B767+tabel1!$G$6</f>
        <v>15.05494</v>
      </c>
      <c r="F767">
        <v>1.0810500000000001</v>
      </c>
      <c r="G767">
        <v>5.0549400000000002</v>
      </c>
      <c r="H767" s="4">
        <f t="shared" si="45"/>
        <v>0.33576620033025706</v>
      </c>
      <c r="I767" s="4">
        <f>F767/tabel1!$I$6</f>
        <v>34483.253588516745</v>
      </c>
      <c r="J767" s="10">
        <f>G767+tabel1!$G$6</f>
        <v>15.05494</v>
      </c>
      <c r="K767"/>
      <c r="X767">
        <v>1.0810500000000001</v>
      </c>
      <c r="Y767">
        <v>5.0549400000000002</v>
      </c>
      <c r="Z767" s="4">
        <f t="shared" si="46"/>
        <v>0.33576620033025706</v>
      </c>
      <c r="AA767" s="4">
        <f>X767/tabel1!$I$7</f>
        <v>75863.157894736854</v>
      </c>
      <c r="AB767" s="10">
        <f>Y767+tabel1!$G$6</f>
        <v>15.05494</v>
      </c>
      <c r="AC767">
        <v>1.0810500000000001</v>
      </c>
      <c r="AD767">
        <v>5.0549400000000002</v>
      </c>
      <c r="AE767" s="4">
        <f t="shared" si="47"/>
        <v>0.33576620033025706</v>
      </c>
      <c r="AF767" s="4">
        <f>AC767/tabel1!$I$7</f>
        <v>75863.157894736854</v>
      </c>
      <c r="AG767" s="10">
        <f>AD767+tabel1!$G$6</f>
        <v>15.05494</v>
      </c>
      <c r="AH767"/>
      <c r="AI767" s="3"/>
      <c r="AJ767" s="3"/>
    </row>
    <row r="768" spans="1:36" x14ac:dyDescent="0.45">
      <c r="A768">
        <v>1.01692</v>
      </c>
      <c r="B768">
        <v>5.0630649999999999</v>
      </c>
      <c r="C768" s="4">
        <f t="shared" si="44"/>
        <v>0.33612448728064309</v>
      </c>
      <c r="D768" s="4">
        <f>A768/tabel1!$I$6</f>
        <v>32437.639553429024</v>
      </c>
      <c r="E768" s="10">
        <f>B768+tabel1!$G$6</f>
        <v>15.063065</v>
      </c>
      <c r="F768">
        <v>1.01692</v>
      </c>
      <c r="G768">
        <v>5.0630649999999999</v>
      </c>
      <c r="H768" s="4">
        <f t="shared" si="45"/>
        <v>0.33612448728064309</v>
      </c>
      <c r="I768" s="4">
        <f>F768/tabel1!$I$6</f>
        <v>32437.639553429024</v>
      </c>
      <c r="J768" s="10">
        <f>G768+tabel1!$G$6</f>
        <v>15.063065</v>
      </c>
      <c r="K768"/>
      <c r="X768">
        <v>1.01692</v>
      </c>
      <c r="Y768">
        <v>5.0630649999999999</v>
      </c>
      <c r="Z768" s="4">
        <f t="shared" si="46"/>
        <v>0.33612448728064309</v>
      </c>
      <c r="AA768" s="4">
        <f>X768/tabel1!$I$7</f>
        <v>71362.807017543862</v>
      </c>
      <c r="AB768" s="10">
        <f>Y768+tabel1!$G$6</f>
        <v>15.063065</v>
      </c>
      <c r="AC768">
        <v>1.01692</v>
      </c>
      <c r="AD768">
        <v>5.0630649999999999</v>
      </c>
      <c r="AE768" s="4">
        <f t="shared" si="47"/>
        <v>0.33612448728064309</v>
      </c>
      <c r="AF768" s="4">
        <f>AC768/tabel1!$I$7</f>
        <v>71362.807017543862</v>
      </c>
      <c r="AG768" s="10">
        <f>AD768+tabel1!$G$6</f>
        <v>15.063065</v>
      </c>
      <c r="AH768"/>
      <c r="AI768" s="3"/>
      <c r="AJ768" s="3"/>
    </row>
    <row r="769" spans="1:36" x14ac:dyDescent="0.45">
      <c r="A769">
        <v>0.91156329999999997</v>
      </c>
      <c r="B769">
        <v>5.070824</v>
      </c>
      <c r="C769" s="4">
        <f t="shared" si="44"/>
        <v>0.33646627417319719</v>
      </c>
      <c r="D769" s="4">
        <f>A769/tabel1!$I$6</f>
        <v>29076.979266347684</v>
      </c>
      <c r="E769" s="10">
        <f>B769+tabel1!$G$6</f>
        <v>15.070824</v>
      </c>
      <c r="F769">
        <v>0.91156329999999997</v>
      </c>
      <c r="G769">
        <v>5.070824</v>
      </c>
      <c r="H769" s="4">
        <f t="shared" si="45"/>
        <v>0.33646627417319719</v>
      </c>
      <c r="I769" s="4">
        <f>F769/tabel1!$I$6</f>
        <v>29076.979266347684</v>
      </c>
      <c r="J769" s="10">
        <f>G769+tabel1!$G$6</f>
        <v>15.070824</v>
      </c>
      <c r="K769"/>
      <c r="X769">
        <v>0.91156329999999997</v>
      </c>
      <c r="Y769">
        <v>5.070824</v>
      </c>
      <c r="Z769" s="4">
        <f t="shared" si="46"/>
        <v>0.33646627417319719</v>
      </c>
      <c r="AA769" s="4">
        <f>X769/tabel1!$I$7</f>
        <v>63969.354385964914</v>
      </c>
      <c r="AB769" s="10">
        <f>Y769+tabel1!$G$6</f>
        <v>15.070824</v>
      </c>
      <c r="AC769">
        <v>0.91156329999999997</v>
      </c>
      <c r="AD769">
        <v>5.070824</v>
      </c>
      <c r="AE769" s="4">
        <f t="shared" si="47"/>
        <v>0.33646627417319719</v>
      </c>
      <c r="AF769" s="4">
        <f>AC769/tabel1!$I$7</f>
        <v>63969.354385964914</v>
      </c>
      <c r="AG769" s="10">
        <f>AD769+tabel1!$G$6</f>
        <v>15.070824</v>
      </c>
      <c r="AH769"/>
      <c r="AI769" s="3"/>
      <c r="AJ769" s="3"/>
    </row>
    <row r="770" spans="1:36" x14ac:dyDescent="0.45">
      <c r="A770">
        <v>0.79475499999999999</v>
      </c>
      <c r="B770">
        <v>5.0779500000000004</v>
      </c>
      <c r="C770" s="4">
        <f t="shared" si="44"/>
        <v>0.33677986728965142</v>
      </c>
      <c r="D770" s="4">
        <f>A770/tabel1!$I$6</f>
        <v>25351.036682615628</v>
      </c>
      <c r="E770" s="10">
        <f>B770+tabel1!$G$6</f>
        <v>15.077950000000001</v>
      </c>
      <c r="F770">
        <v>0.79475499999999999</v>
      </c>
      <c r="G770">
        <v>5.0779500000000004</v>
      </c>
      <c r="H770" s="4">
        <f t="shared" si="45"/>
        <v>0.33677986728965142</v>
      </c>
      <c r="I770" s="4">
        <f>F770/tabel1!$I$6</f>
        <v>25351.036682615628</v>
      </c>
      <c r="J770" s="10">
        <f>G770+tabel1!$G$6</f>
        <v>15.077950000000001</v>
      </c>
      <c r="K770"/>
      <c r="X770">
        <v>0.79475499999999999</v>
      </c>
      <c r="Y770">
        <v>5.0779500000000004</v>
      </c>
      <c r="Z770" s="4">
        <f t="shared" si="46"/>
        <v>0.33677986728965142</v>
      </c>
      <c r="AA770" s="4">
        <f>X770/tabel1!$I$7</f>
        <v>55772.280701754389</v>
      </c>
      <c r="AB770" s="10">
        <f>Y770+tabel1!$G$6</f>
        <v>15.077950000000001</v>
      </c>
      <c r="AC770">
        <v>0.79475499999999999</v>
      </c>
      <c r="AD770">
        <v>5.0779500000000004</v>
      </c>
      <c r="AE770" s="4">
        <f t="shared" si="47"/>
        <v>0.33677986728965142</v>
      </c>
      <c r="AF770" s="4">
        <f>AC770/tabel1!$I$7</f>
        <v>55772.280701754389</v>
      </c>
      <c r="AG770" s="10">
        <f>AD770+tabel1!$G$6</f>
        <v>15.077950000000001</v>
      </c>
      <c r="AH770"/>
      <c r="AI770" s="3"/>
      <c r="AJ770" s="3"/>
    </row>
    <row r="771" spans="1:36" x14ac:dyDescent="0.45">
      <c r="A771">
        <v>0.70543089999999997</v>
      </c>
      <c r="B771">
        <v>5.0841770000000004</v>
      </c>
      <c r="C771" s="4">
        <f t="shared" si="44"/>
        <v>0.33705365562867634</v>
      </c>
      <c r="D771" s="4">
        <f>A771/tabel1!$I$6</f>
        <v>22501.783094098879</v>
      </c>
      <c r="E771" s="10">
        <f>B771+tabel1!$G$6</f>
        <v>15.084177</v>
      </c>
      <c r="F771">
        <v>0.70543089999999997</v>
      </c>
      <c r="G771">
        <v>5.0841770000000004</v>
      </c>
      <c r="H771" s="4">
        <f t="shared" si="45"/>
        <v>0.33705365562867634</v>
      </c>
      <c r="I771" s="4">
        <f>F771/tabel1!$I$6</f>
        <v>22501.783094098879</v>
      </c>
      <c r="J771" s="10">
        <f>G771+tabel1!$G$6</f>
        <v>15.084177</v>
      </c>
      <c r="K771"/>
      <c r="X771">
        <v>0.70543089999999997</v>
      </c>
      <c r="Y771">
        <v>5.0841770000000004</v>
      </c>
      <c r="Z771" s="4">
        <f t="shared" si="46"/>
        <v>0.33705365562867634</v>
      </c>
      <c r="AA771" s="4">
        <f>X771/tabel1!$I$7</f>
        <v>49503.922807017545</v>
      </c>
      <c r="AB771" s="10">
        <f>Y771+tabel1!$G$6</f>
        <v>15.084177</v>
      </c>
      <c r="AC771">
        <v>0.70543089999999997</v>
      </c>
      <c r="AD771">
        <v>5.0841770000000004</v>
      </c>
      <c r="AE771" s="4">
        <f t="shared" si="47"/>
        <v>0.33705365562867634</v>
      </c>
      <c r="AF771" s="4">
        <f>AC771/tabel1!$I$7</f>
        <v>49503.922807017545</v>
      </c>
      <c r="AG771" s="10">
        <f>AD771+tabel1!$G$6</f>
        <v>15.084177</v>
      </c>
      <c r="AH771"/>
      <c r="AI771" s="3"/>
      <c r="AJ771" s="3"/>
    </row>
    <row r="772" spans="1:36" x14ac:dyDescent="0.45">
      <c r="A772">
        <v>0.61152609999999996</v>
      </c>
      <c r="B772">
        <v>5.0898709999999996</v>
      </c>
      <c r="C772" s="4">
        <f t="shared" ref="C772:C835" si="48">B772/E772</f>
        <v>0.33730381127843967</v>
      </c>
      <c r="D772" s="4">
        <f>A772/tabel1!$I$6</f>
        <v>19506.414673046249</v>
      </c>
      <c r="E772" s="10">
        <f>B772+tabel1!$G$6</f>
        <v>15.089870999999999</v>
      </c>
      <c r="F772">
        <v>0.61152609999999996</v>
      </c>
      <c r="G772">
        <v>5.0898709999999996</v>
      </c>
      <c r="H772" s="4">
        <f t="shared" ref="H772:H779" si="49">G772/J772</f>
        <v>0.33730381127843967</v>
      </c>
      <c r="I772" s="4">
        <f>F772/tabel1!$I$6</f>
        <v>19506.414673046249</v>
      </c>
      <c r="J772" s="10">
        <f>G772+tabel1!$G$6</f>
        <v>15.089870999999999</v>
      </c>
      <c r="K772"/>
      <c r="X772">
        <v>0.61152609999999996</v>
      </c>
      <c r="Y772">
        <v>5.0898709999999996</v>
      </c>
      <c r="Z772" s="4">
        <f t="shared" ref="Z772:Z835" si="50">Y772/AB772</f>
        <v>0.33730381127843967</v>
      </c>
      <c r="AA772" s="4">
        <f>X772/tabel1!$I$7</f>
        <v>42914.112280701753</v>
      </c>
      <c r="AB772" s="10">
        <f>Y772+tabel1!$G$6</f>
        <v>15.089870999999999</v>
      </c>
      <c r="AC772">
        <v>0.61152609999999996</v>
      </c>
      <c r="AD772">
        <v>5.0898709999999996</v>
      </c>
      <c r="AE772" s="4">
        <f t="shared" ref="AE772:AE779" si="51">AD772/AG772</f>
        <v>0.33730381127843967</v>
      </c>
      <c r="AF772" s="4">
        <f>AC772/tabel1!$I$7</f>
        <v>42914.112280701753</v>
      </c>
      <c r="AG772" s="10">
        <f>AD772+tabel1!$G$6</f>
        <v>15.089870999999999</v>
      </c>
      <c r="AH772"/>
      <c r="AI772" s="3"/>
      <c r="AJ772" s="3"/>
    </row>
    <row r="773" spans="1:36" x14ac:dyDescent="0.45">
      <c r="A773">
        <v>0.53365390000000001</v>
      </c>
      <c r="B773">
        <v>5.0953330000000001</v>
      </c>
      <c r="C773" s="4">
        <f t="shared" si="48"/>
        <v>0.33754359708394643</v>
      </c>
      <c r="D773" s="4">
        <f>A773/tabel1!$I$6</f>
        <v>17022.452950558214</v>
      </c>
      <c r="E773" s="10">
        <f>B773+tabel1!$G$6</f>
        <v>15.095333</v>
      </c>
      <c r="F773">
        <v>0.53365390000000001</v>
      </c>
      <c r="G773">
        <v>5.0953330000000001</v>
      </c>
      <c r="H773" s="4">
        <f t="shared" si="49"/>
        <v>0.33754359708394643</v>
      </c>
      <c r="I773" s="4">
        <f>F773/tabel1!$I$6</f>
        <v>17022.452950558214</v>
      </c>
      <c r="J773" s="10">
        <f>G773+tabel1!$G$6</f>
        <v>15.095333</v>
      </c>
      <c r="K773"/>
      <c r="X773">
        <v>0.53365390000000001</v>
      </c>
      <c r="Y773">
        <v>5.0953330000000001</v>
      </c>
      <c r="Z773" s="4">
        <f t="shared" si="50"/>
        <v>0.33754359708394643</v>
      </c>
      <c r="AA773" s="4">
        <f>X773/tabel1!$I$7</f>
        <v>37449.396491228072</v>
      </c>
      <c r="AB773" s="10">
        <f>Y773+tabel1!$G$6</f>
        <v>15.095333</v>
      </c>
      <c r="AC773">
        <v>0.53365390000000001</v>
      </c>
      <c r="AD773">
        <v>5.0953330000000001</v>
      </c>
      <c r="AE773" s="4">
        <f t="shared" si="51"/>
        <v>0.33754359708394643</v>
      </c>
      <c r="AF773" s="4">
        <f>AC773/tabel1!$I$7</f>
        <v>37449.396491228072</v>
      </c>
      <c r="AG773" s="10">
        <f>AD773+tabel1!$G$6</f>
        <v>15.095333</v>
      </c>
      <c r="AH773"/>
      <c r="AI773" s="3"/>
      <c r="AJ773" s="3"/>
    </row>
    <row r="774" spans="1:36" x14ac:dyDescent="0.45">
      <c r="A774">
        <v>0.4855563</v>
      </c>
      <c r="B774">
        <v>5.1009599999999997</v>
      </c>
      <c r="C774" s="4">
        <f t="shared" si="48"/>
        <v>0.33779044511077438</v>
      </c>
      <c r="D774" s="4">
        <f>A774/tabel1!$I$6</f>
        <v>15488.239234449758</v>
      </c>
      <c r="E774" s="10">
        <f>B774+tabel1!$G$6</f>
        <v>15.100960000000001</v>
      </c>
      <c r="F774">
        <v>0.4855563</v>
      </c>
      <c r="G774">
        <v>5.1009599999999997</v>
      </c>
      <c r="H774" s="4">
        <f t="shared" si="49"/>
        <v>0.33779044511077438</v>
      </c>
      <c r="I774" s="4">
        <f>F774/tabel1!$I$6</f>
        <v>15488.239234449758</v>
      </c>
      <c r="J774" s="10">
        <f>G774+tabel1!$G$6</f>
        <v>15.100960000000001</v>
      </c>
      <c r="K774"/>
      <c r="X774">
        <v>0.4855563</v>
      </c>
      <c r="Y774">
        <v>5.1009599999999997</v>
      </c>
      <c r="Z774" s="4">
        <f t="shared" si="50"/>
        <v>0.33779044511077438</v>
      </c>
      <c r="AA774" s="4">
        <f>X774/tabel1!$I$7</f>
        <v>34074.126315789479</v>
      </c>
      <c r="AB774" s="10">
        <f>Y774+tabel1!$G$6</f>
        <v>15.100960000000001</v>
      </c>
      <c r="AC774">
        <v>0.4855563</v>
      </c>
      <c r="AD774">
        <v>5.1009599999999997</v>
      </c>
      <c r="AE774" s="4">
        <f t="shared" si="51"/>
        <v>0.33779044511077438</v>
      </c>
      <c r="AF774" s="4">
        <f>AC774/tabel1!$I$7</f>
        <v>34074.126315789479</v>
      </c>
      <c r="AG774" s="10">
        <f>AD774+tabel1!$G$6</f>
        <v>15.100960000000001</v>
      </c>
      <c r="AH774"/>
      <c r="AI774" s="3"/>
      <c r="AJ774" s="3"/>
    </row>
    <row r="775" spans="1:36" x14ac:dyDescent="0.45">
      <c r="A775">
        <v>0.41455520000000001</v>
      </c>
      <c r="B775">
        <v>5.1067549999999997</v>
      </c>
      <c r="C775" s="4">
        <f t="shared" si="48"/>
        <v>0.33804447083440486</v>
      </c>
      <c r="D775" s="4">
        <f>A775/tabel1!$I$6</f>
        <v>13223.45135566188</v>
      </c>
      <c r="E775" s="10">
        <f>B775+tabel1!$G$6</f>
        <v>15.106755</v>
      </c>
      <c r="F775">
        <v>0.41455520000000001</v>
      </c>
      <c r="G775">
        <v>5.1067549999999997</v>
      </c>
      <c r="H775" s="4">
        <f t="shared" si="49"/>
        <v>0.33804447083440486</v>
      </c>
      <c r="I775" s="4">
        <f>F775/tabel1!$I$6</f>
        <v>13223.45135566188</v>
      </c>
      <c r="J775" s="10">
        <f>G775+tabel1!$G$6</f>
        <v>15.106755</v>
      </c>
      <c r="K775"/>
      <c r="X775">
        <v>0.41455520000000001</v>
      </c>
      <c r="Y775">
        <v>5.1067549999999997</v>
      </c>
      <c r="Z775" s="4">
        <f t="shared" si="50"/>
        <v>0.33804447083440486</v>
      </c>
      <c r="AA775" s="4">
        <f>X775/tabel1!$I$7</f>
        <v>29091.592982456143</v>
      </c>
      <c r="AB775" s="10">
        <f>Y775+tabel1!$G$6</f>
        <v>15.106755</v>
      </c>
      <c r="AC775">
        <v>0.41455520000000001</v>
      </c>
      <c r="AD775">
        <v>5.1067549999999997</v>
      </c>
      <c r="AE775" s="4">
        <f t="shared" si="51"/>
        <v>0.33804447083440486</v>
      </c>
      <c r="AF775" s="4">
        <f>AC775/tabel1!$I$7</f>
        <v>29091.592982456143</v>
      </c>
      <c r="AG775" s="10">
        <f>AD775+tabel1!$G$6</f>
        <v>15.106755</v>
      </c>
      <c r="AH775"/>
      <c r="AI775" s="3"/>
      <c r="AJ775" s="3"/>
    </row>
    <row r="776" spans="1:36" x14ac:dyDescent="0.45">
      <c r="A776">
        <v>0.29316609999999999</v>
      </c>
      <c r="B776">
        <v>5.1130490000000002</v>
      </c>
      <c r="C776" s="4">
        <f t="shared" si="48"/>
        <v>0.33832014969315588</v>
      </c>
      <c r="D776" s="4">
        <f>A776/tabel1!$I$6</f>
        <v>9351.3907496012744</v>
      </c>
      <c r="E776" s="10">
        <f>B776+tabel1!$G$6</f>
        <v>15.113049</v>
      </c>
      <c r="F776">
        <v>0.29316609999999999</v>
      </c>
      <c r="G776">
        <v>5.1130490000000002</v>
      </c>
      <c r="H776" s="4">
        <f t="shared" si="49"/>
        <v>0.33832014969315588</v>
      </c>
      <c r="I776" s="4">
        <f>F776/tabel1!$I$6</f>
        <v>9351.3907496012744</v>
      </c>
      <c r="J776" s="10">
        <f>G776+tabel1!$G$6</f>
        <v>15.113049</v>
      </c>
      <c r="K776"/>
      <c r="X776">
        <v>0.29316609999999999</v>
      </c>
      <c r="Y776">
        <v>5.1130490000000002</v>
      </c>
      <c r="Z776" s="4">
        <f t="shared" si="50"/>
        <v>0.33832014969315588</v>
      </c>
      <c r="AA776" s="4">
        <f>X776/tabel1!$I$7</f>
        <v>20573.059649122806</v>
      </c>
      <c r="AB776" s="10">
        <f>Y776+tabel1!$G$6</f>
        <v>15.113049</v>
      </c>
      <c r="AC776">
        <v>0.29316609999999999</v>
      </c>
      <c r="AD776">
        <v>5.1130490000000002</v>
      </c>
      <c r="AE776" s="4">
        <f t="shared" si="51"/>
        <v>0.33832014969315588</v>
      </c>
      <c r="AF776" s="4">
        <f>AC776/tabel1!$I$7</f>
        <v>20573.059649122806</v>
      </c>
      <c r="AG776" s="10">
        <f>AD776+tabel1!$G$6</f>
        <v>15.113049</v>
      </c>
      <c r="AH776"/>
      <c r="AI776" s="3"/>
      <c r="AJ776" s="3"/>
    </row>
    <row r="777" spans="1:36" x14ac:dyDescent="0.45">
      <c r="A777">
        <v>0.21071309999999999</v>
      </c>
      <c r="B777">
        <v>5.1200080000000003</v>
      </c>
      <c r="C777" s="4">
        <f t="shared" si="48"/>
        <v>0.33862468855836586</v>
      </c>
      <c r="D777" s="4">
        <f>A777/tabel1!$I$6</f>
        <v>6721.3110047846876</v>
      </c>
      <c r="E777" s="10">
        <f>B777+tabel1!$G$6</f>
        <v>15.120008</v>
      </c>
      <c r="F777">
        <v>0.21071309999999999</v>
      </c>
      <c r="G777">
        <v>5.1200080000000003</v>
      </c>
      <c r="H777" s="4">
        <f t="shared" si="49"/>
        <v>0.33862468855836586</v>
      </c>
      <c r="I777" s="4">
        <f>F777/tabel1!$I$6</f>
        <v>6721.3110047846876</v>
      </c>
      <c r="J777" s="10">
        <f>G777+tabel1!$G$6</f>
        <v>15.120008</v>
      </c>
      <c r="K777"/>
      <c r="X777">
        <v>0.21071309999999999</v>
      </c>
      <c r="Y777">
        <v>5.1200080000000003</v>
      </c>
      <c r="Z777" s="4">
        <f t="shared" si="50"/>
        <v>0.33862468855836586</v>
      </c>
      <c r="AA777" s="4">
        <f>X777/tabel1!$I$7</f>
        <v>14786.884210526316</v>
      </c>
      <c r="AB777" s="10">
        <f>Y777+tabel1!$G$6</f>
        <v>15.120008</v>
      </c>
      <c r="AC777">
        <v>0.21071309999999999</v>
      </c>
      <c r="AD777">
        <v>5.1200080000000003</v>
      </c>
      <c r="AE777" s="4">
        <f t="shared" si="51"/>
        <v>0.33862468855836586</v>
      </c>
      <c r="AF777" s="4">
        <f>AC777/tabel1!$I$7</f>
        <v>14786.884210526316</v>
      </c>
      <c r="AG777" s="10">
        <f>AD777+tabel1!$G$6</f>
        <v>15.120008</v>
      </c>
      <c r="AH777"/>
      <c r="AI777" s="3"/>
      <c r="AJ777" s="3"/>
    </row>
    <row r="778" spans="1:36" x14ac:dyDescent="0.45">
      <c r="A778">
        <v>0.17177700000000001</v>
      </c>
      <c r="B778">
        <v>5.127434</v>
      </c>
      <c r="C778" s="4">
        <f t="shared" si="48"/>
        <v>0.33894935519136954</v>
      </c>
      <c r="D778" s="4">
        <f>A778/tabel1!$I$6</f>
        <v>5479.3301435406702</v>
      </c>
      <c r="E778" s="10">
        <f>B778+tabel1!$G$6</f>
        <v>15.127434000000001</v>
      </c>
      <c r="F778">
        <v>0.17177700000000001</v>
      </c>
      <c r="G778">
        <v>5.127434</v>
      </c>
      <c r="H778" s="4">
        <f t="shared" si="49"/>
        <v>0.33894935519136954</v>
      </c>
      <c r="I778" s="4">
        <f>F778/tabel1!$I$6</f>
        <v>5479.3301435406702</v>
      </c>
      <c r="J778" s="10">
        <f>G778+tabel1!$G$6</f>
        <v>15.127434000000001</v>
      </c>
      <c r="K778"/>
      <c r="X778">
        <v>0.17177700000000001</v>
      </c>
      <c r="Y778">
        <v>5.127434</v>
      </c>
      <c r="Z778" s="4">
        <f t="shared" si="50"/>
        <v>0.33894935519136954</v>
      </c>
      <c r="AA778" s="4">
        <f>X778/tabel1!$I$7</f>
        <v>12054.526315789475</v>
      </c>
      <c r="AB778" s="10">
        <f>Y778+tabel1!$G$6</f>
        <v>15.127434000000001</v>
      </c>
      <c r="AC778">
        <v>0.17177700000000001</v>
      </c>
      <c r="AD778">
        <v>5.127434</v>
      </c>
      <c r="AE778" s="4">
        <f t="shared" si="51"/>
        <v>0.33894935519136954</v>
      </c>
      <c r="AF778" s="4">
        <f>AC778/tabel1!$I$7</f>
        <v>12054.526315789475</v>
      </c>
      <c r="AG778" s="10">
        <f>AD778+tabel1!$G$6</f>
        <v>15.127434000000001</v>
      </c>
      <c r="AH778"/>
      <c r="AI778" s="3"/>
      <c r="AJ778" s="3"/>
    </row>
    <row r="779" spans="1:36" x14ac:dyDescent="0.45">
      <c r="A779">
        <v>0.1030662</v>
      </c>
      <c r="B779">
        <v>5.1353929999999997</v>
      </c>
      <c r="C779" s="4">
        <f t="shared" si="48"/>
        <v>0.33929697101357059</v>
      </c>
      <c r="D779" s="4">
        <f>A779/tabel1!$I$6</f>
        <v>3287.5980861244016</v>
      </c>
      <c r="E779" s="10">
        <f>B779+tabel1!$G$6</f>
        <v>15.135393000000001</v>
      </c>
      <c r="F779">
        <v>0.1030662</v>
      </c>
      <c r="G779">
        <v>5.1353929999999997</v>
      </c>
      <c r="H779" s="4">
        <f t="shared" si="49"/>
        <v>0.33929697101357059</v>
      </c>
      <c r="I779" s="4">
        <f>F779/tabel1!$I$6</f>
        <v>3287.5980861244016</v>
      </c>
      <c r="J779" s="10">
        <f>G779+tabel1!$G$6</f>
        <v>15.135393000000001</v>
      </c>
      <c r="K779"/>
      <c r="X779">
        <v>0.1030662</v>
      </c>
      <c r="Y779">
        <v>5.1353929999999997</v>
      </c>
      <c r="Z779" s="4">
        <f t="shared" si="50"/>
        <v>0.33929697101357059</v>
      </c>
      <c r="AA779" s="4">
        <f>X779/tabel1!$I$7</f>
        <v>7232.7157894736847</v>
      </c>
      <c r="AB779" s="10">
        <f>Y779+tabel1!$G$6</f>
        <v>15.135393000000001</v>
      </c>
      <c r="AC779">
        <v>0.1030662</v>
      </c>
      <c r="AD779">
        <v>5.1353929999999997</v>
      </c>
      <c r="AE779" s="4">
        <f t="shared" si="51"/>
        <v>0.33929697101357059</v>
      </c>
      <c r="AF779" s="4">
        <f>AC779/tabel1!$I$7</f>
        <v>7232.7157894736847</v>
      </c>
      <c r="AG779" s="10">
        <f>AD779+tabel1!$G$6</f>
        <v>15.135393000000001</v>
      </c>
      <c r="AH779"/>
      <c r="AI779" s="3"/>
      <c r="AJ779" s="3"/>
    </row>
    <row r="780" spans="1:36" x14ac:dyDescent="0.45">
      <c r="A780">
        <v>1.374216E-2</v>
      </c>
      <c r="B780">
        <v>5.1433840000000002</v>
      </c>
      <c r="C780" s="4">
        <f t="shared" si="48"/>
        <v>0.33964561685816064</v>
      </c>
      <c r="D780" s="4">
        <f>A780/tabel1!$I$6</f>
        <v>438.34641148325352</v>
      </c>
      <c r="E780" s="10">
        <f>B780+tabel1!$G$6</f>
        <v>15.143384000000001</v>
      </c>
      <c r="F780">
        <v>1.374216E-2</v>
      </c>
      <c r="G780">
        <v>5.1433840000000002</v>
      </c>
      <c r="H780" s="4">
        <f>G780/J780</f>
        <v>0.33964561685816064</v>
      </c>
      <c r="I780" s="4">
        <f>F780/tabel1!$I$6</f>
        <v>438.34641148325352</v>
      </c>
      <c r="J780" s="10">
        <f>G780+tabel1!$G$6</f>
        <v>15.143384000000001</v>
      </c>
      <c r="K780"/>
      <c r="X780">
        <v>1.374216E-2</v>
      </c>
      <c r="Y780">
        <v>5.1433840000000002</v>
      </c>
      <c r="Z780" s="4">
        <f t="shared" si="50"/>
        <v>0.33964561685816064</v>
      </c>
      <c r="AA780" s="4">
        <f>X780/tabel1!$I$7</f>
        <v>964.3621052631579</v>
      </c>
      <c r="AB780" s="10">
        <f>Y780+tabel1!$G$6</f>
        <v>15.143384000000001</v>
      </c>
      <c r="AC780">
        <v>1.374216E-2</v>
      </c>
      <c r="AD780">
        <v>5.1433840000000002</v>
      </c>
      <c r="AE780" s="4">
        <f>AD780/AG780</f>
        <v>0.33964561685816064</v>
      </c>
      <c r="AF780" s="4">
        <f>AC780/tabel1!$I$7</f>
        <v>964.3621052631579</v>
      </c>
      <c r="AG780" s="10">
        <f>AD780+tabel1!$G$6</f>
        <v>15.143384000000001</v>
      </c>
      <c r="AH780"/>
      <c r="AI780" s="3"/>
      <c r="AJ780" s="3"/>
    </row>
    <row r="781" spans="1:36" x14ac:dyDescent="0.45">
      <c r="A781">
        <v>-5.2678280000000001E-2</v>
      </c>
      <c r="B781">
        <v>5.1510769999999999</v>
      </c>
      <c r="C781" s="4">
        <f t="shared" si="48"/>
        <v>0.33998091356805854</v>
      </c>
      <c r="D781" s="4">
        <f>A781/tabel1!$I$6</f>
        <v>-1680.3279106858054</v>
      </c>
      <c r="E781" s="10">
        <f>B781+tabel1!$G$6</f>
        <v>15.151077000000001</v>
      </c>
      <c r="F781"/>
      <c r="K781"/>
      <c r="X781">
        <v>-5.2678280000000001E-2</v>
      </c>
      <c r="Y781">
        <v>5.1510769999999999</v>
      </c>
      <c r="Z781" s="4">
        <f t="shared" si="50"/>
        <v>0.33998091356805854</v>
      </c>
      <c r="AA781" s="4">
        <f>X781/tabel1!$I$7</f>
        <v>-3696.7214035087723</v>
      </c>
      <c r="AB781" s="10">
        <f>Y781+tabel1!$G$6</f>
        <v>15.151077000000001</v>
      </c>
      <c r="AC781"/>
      <c r="AH781"/>
      <c r="AI781" s="3"/>
      <c r="AJ781" s="3"/>
    </row>
    <row r="782" spans="1:36" x14ac:dyDescent="0.45">
      <c r="A782">
        <v>-7.7872250000000004E-2</v>
      </c>
      <c r="B782">
        <v>5.1583699999999997</v>
      </c>
      <c r="C782" s="4">
        <f t="shared" si="48"/>
        <v>0.34029846216974513</v>
      </c>
      <c r="D782" s="4">
        <f>A782/tabel1!$I$6</f>
        <v>-2483.9633173843699</v>
      </c>
      <c r="E782" s="10">
        <f>B782+tabel1!$G$6</f>
        <v>15.15837</v>
      </c>
      <c r="F782"/>
      <c r="K782"/>
      <c r="X782">
        <v>-7.7872250000000004E-2</v>
      </c>
      <c r="Y782">
        <v>5.1583699999999997</v>
      </c>
      <c r="Z782" s="4">
        <f t="shared" si="50"/>
        <v>0.34029846216974513</v>
      </c>
      <c r="AA782" s="4">
        <f>X782/tabel1!$I$7</f>
        <v>-5464.7192982456145</v>
      </c>
      <c r="AB782" s="10">
        <f>Y782+tabel1!$G$6</f>
        <v>15.15837</v>
      </c>
      <c r="AC782"/>
      <c r="AH782"/>
      <c r="AI782" s="3"/>
      <c r="AJ782" s="3"/>
    </row>
    <row r="783" spans="1:36" x14ac:dyDescent="0.45">
      <c r="A783">
        <v>-8.2452960000000006E-2</v>
      </c>
      <c r="B783">
        <v>5.1647299999999996</v>
      </c>
      <c r="C783" s="4">
        <f t="shared" si="48"/>
        <v>0.34057513717685711</v>
      </c>
      <c r="D783" s="4">
        <f>A783/tabel1!$I$6</f>
        <v>-2630.0784688995213</v>
      </c>
      <c r="E783" s="10">
        <f>B783+tabel1!$G$6</f>
        <v>15.164729999999999</v>
      </c>
      <c r="F783"/>
      <c r="K783"/>
      <c r="X783">
        <v>-8.2452960000000006E-2</v>
      </c>
      <c r="Y783">
        <v>5.1647299999999996</v>
      </c>
      <c r="Z783" s="4">
        <f t="shared" si="50"/>
        <v>0.34057513717685711</v>
      </c>
      <c r="AA783" s="4">
        <f>X783/tabel1!$I$7</f>
        <v>-5786.1726315789483</v>
      </c>
      <c r="AB783" s="10">
        <f>Y783+tabel1!$G$6</f>
        <v>15.164729999999999</v>
      </c>
      <c r="AC783"/>
      <c r="AH783"/>
      <c r="AI783" s="3"/>
      <c r="AJ783" s="3"/>
    </row>
    <row r="784" spans="1:36" x14ac:dyDescent="0.45">
      <c r="A784">
        <v>-0.1603252</v>
      </c>
      <c r="B784">
        <v>5.1705240000000003</v>
      </c>
      <c r="C784" s="4">
        <f t="shared" si="48"/>
        <v>0.34082698791419469</v>
      </c>
      <c r="D784" s="4">
        <f>A784/tabel1!$I$6</f>
        <v>-5114.0414673046243</v>
      </c>
      <c r="E784" s="10">
        <f>B784+tabel1!$G$6</f>
        <v>15.170524</v>
      </c>
      <c r="F784"/>
      <c r="K784"/>
      <c r="X784">
        <v>-0.1603252</v>
      </c>
      <c r="Y784">
        <v>5.1705240000000003</v>
      </c>
      <c r="Z784" s="4">
        <f t="shared" si="50"/>
        <v>0.34082698791419469</v>
      </c>
      <c r="AA784" s="4">
        <f>X784/tabel1!$I$7</f>
        <v>-11250.891228070177</v>
      </c>
      <c r="AB784" s="10">
        <f>Y784+tabel1!$G$6</f>
        <v>15.170524</v>
      </c>
      <c r="AC784"/>
      <c r="AH784"/>
      <c r="AI784" s="3"/>
      <c r="AJ784" s="3"/>
    </row>
    <row r="785" spans="1:36" x14ac:dyDescent="0.45">
      <c r="A785">
        <v>-0.23361670000000001</v>
      </c>
      <c r="B785">
        <v>5.1760520000000003</v>
      </c>
      <c r="C785" s="4">
        <f t="shared" si="48"/>
        <v>0.34106709702892429</v>
      </c>
      <c r="D785" s="4">
        <f>A785/tabel1!$I$6</f>
        <v>-7451.8883572567784</v>
      </c>
      <c r="E785" s="10">
        <f>B785+tabel1!$G$6</f>
        <v>15.176052</v>
      </c>
      <c r="F785"/>
      <c r="K785"/>
      <c r="X785">
        <v>-0.23361670000000001</v>
      </c>
      <c r="Y785">
        <v>5.1760520000000003</v>
      </c>
      <c r="Z785" s="4">
        <f t="shared" si="50"/>
        <v>0.34106709702892429</v>
      </c>
      <c r="AA785" s="4">
        <f>X785/tabel1!$I$7</f>
        <v>-16394.154385964914</v>
      </c>
      <c r="AB785" s="10">
        <f>Y785+tabel1!$G$6</f>
        <v>15.176052</v>
      </c>
      <c r="AC785"/>
      <c r="AH785"/>
      <c r="AI785" s="3"/>
      <c r="AJ785" s="3"/>
    </row>
    <row r="786" spans="1:36" x14ac:dyDescent="0.45">
      <c r="A786">
        <v>-0.3046179</v>
      </c>
      <c r="B786">
        <v>5.1816129999999996</v>
      </c>
      <c r="C786" s="4">
        <f t="shared" si="48"/>
        <v>0.34130846307306084</v>
      </c>
      <c r="D786" s="4">
        <f>A786/tabel1!$I$6</f>
        <v>-9716.6794258373193</v>
      </c>
      <c r="E786" s="10">
        <f>B786+tabel1!$G$6</f>
        <v>15.181612999999999</v>
      </c>
      <c r="F786"/>
      <c r="K786"/>
      <c r="X786">
        <v>-0.3046179</v>
      </c>
      <c r="Y786">
        <v>5.1816129999999996</v>
      </c>
      <c r="Z786" s="4">
        <f t="shared" si="50"/>
        <v>0.34130846307306084</v>
      </c>
      <c r="AA786" s="4">
        <f>X786/tabel1!$I$7</f>
        <v>-21376.694736842106</v>
      </c>
      <c r="AB786" s="10">
        <f>Y786+tabel1!$G$6</f>
        <v>15.181612999999999</v>
      </c>
      <c r="AC786"/>
      <c r="AH786"/>
      <c r="AI786" s="3"/>
      <c r="AJ786" s="3"/>
    </row>
    <row r="787" spans="1:36" x14ac:dyDescent="0.45">
      <c r="A787">
        <v>-0.3618769</v>
      </c>
      <c r="B787">
        <v>5.1872740000000004</v>
      </c>
      <c r="C787" s="4">
        <f t="shared" si="48"/>
        <v>0.34155398789802571</v>
      </c>
      <c r="D787" s="4">
        <f>A787/tabel1!$I$6</f>
        <v>-11543.122807017542</v>
      </c>
      <c r="E787" s="10">
        <f>B787+tabel1!$G$6</f>
        <v>15.187274</v>
      </c>
      <c r="F787"/>
      <c r="K787"/>
      <c r="X787">
        <v>-0.3618769</v>
      </c>
      <c r="Y787">
        <v>5.1872740000000004</v>
      </c>
      <c r="Z787" s="4">
        <f t="shared" si="50"/>
        <v>0.34155398789802571</v>
      </c>
      <c r="AA787" s="4">
        <f>X787/tabel1!$I$7</f>
        <v>-25394.870175438598</v>
      </c>
      <c r="AB787" s="10">
        <f>Y787+tabel1!$G$6</f>
        <v>15.187274</v>
      </c>
      <c r="AC787"/>
      <c r="AH787"/>
      <c r="AI787" s="3"/>
      <c r="AJ787" s="3"/>
    </row>
    <row r="788" spans="1:36" x14ac:dyDescent="0.45">
      <c r="A788">
        <v>-0.4237166</v>
      </c>
      <c r="B788">
        <v>5.1934009999999997</v>
      </c>
      <c r="C788" s="4">
        <f t="shared" si="48"/>
        <v>0.34181951756555362</v>
      </c>
      <c r="D788" s="4">
        <f>A788/tabel1!$I$6</f>
        <v>-13515.681020733651</v>
      </c>
      <c r="E788" s="10">
        <f>B788+tabel1!$G$6</f>
        <v>15.193401</v>
      </c>
      <c r="F788"/>
      <c r="K788"/>
      <c r="X788">
        <v>-0.4237166</v>
      </c>
      <c r="Y788">
        <v>5.1934009999999997</v>
      </c>
      <c r="Z788" s="4">
        <f t="shared" si="50"/>
        <v>0.34181951756555362</v>
      </c>
      <c r="AA788" s="4">
        <f>X788/tabel1!$I$7</f>
        <v>-29734.498245614035</v>
      </c>
      <c r="AB788" s="10">
        <f>Y788+tabel1!$G$6</f>
        <v>15.193401</v>
      </c>
      <c r="AC788"/>
      <c r="AH788"/>
      <c r="AI788" s="3"/>
      <c r="AJ788" s="3"/>
    </row>
    <row r="789" spans="1:36" x14ac:dyDescent="0.45">
      <c r="A789">
        <v>-0.47868529999999998</v>
      </c>
      <c r="B789">
        <v>5.2001939999999998</v>
      </c>
      <c r="C789" s="4">
        <f t="shared" si="48"/>
        <v>0.34211365986513065</v>
      </c>
      <c r="D789" s="4">
        <f>A789/tabel1!$I$6</f>
        <v>-15269.068580542262</v>
      </c>
      <c r="E789" s="10">
        <f>B789+tabel1!$G$6</f>
        <v>15.200194</v>
      </c>
      <c r="F789"/>
      <c r="K789"/>
      <c r="X789">
        <v>-0.47868529999999998</v>
      </c>
      <c r="Y789">
        <v>5.2001939999999998</v>
      </c>
      <c r="Z789" s="4">
        <f t="shared" si="50"/>
        <v>0.34211365986513065</v>
      </c>
      <c r="AA789" s="4">
        <f>X789/tabel1!$I$7</f>
        <v>-33591.950877192983</v>
      </c>
      <c r="AB789" s="10">
        <f>Y789+tabel1!$G$6</f>
        <v>15.200194</v>
      </c>
      <c r="AC789"/>
      <c r="AH789"/>
      <c r="AI789" s="3"/>
      <c r="AJ789" s="3"/>
    </row>
    <row r="790" spans="1:36" x14ac:dyDescent="0.45">
      <c r="A790">
        <v>-0.54052500000000003</v>
      </c>
      <c r="B790">
        <v>5.2073210000000003</v>
      </c>
      <c r="C790" s="4">
        <f t="shared" si="48"/>
        <v>0.34242198214925562</v>
      </c>
      <c r="D790" s="4">
        <f>A790/tabel1!$I$6</f>
        <v>-17241.626794258373</v>
      </c>
      <c r="E790" s="10">
        <f>B790+tabel1!$G$6</f>
        <v>15.207321</v>
      </c>
      <c r="F790"/>
      <c r="K790"/>
      <c r="X790">
        <v>-0.54052500000000003</v>
      </c>
      <c r="Y790">
        <v>5.2073210000000003</v>
      </c>
      <c r="Z790" s="4">
        <f t="shared" si="50"/>
        <v>0.34242198214925562</v>
      </c>
      <c r="AA790" s="4">
        <f>X790/tabel1!$I$7</f>
        <v>-37931.578947368427</v>
      </c>
      <c r="AB790" s="10">
        <f>Y790+tabel1!$G$6</f>
        <v>15.207321</v>
      </c>
      <c r="AC790"/>
      <c r="AH790"/>
      <c r="AI790" s="3"/>
      <c r="AJ790" s="3"/>
    </row>
    <row r="791" spans="1:36" x14ac:dyDescent="0.45">
      <c r="A791">
        <v>-0.59091289999999996</v>
      </c>
      <c r="B791">
        <v>5.2150129999999999</v>
      </c>
      <c r="C791" s="4">
        <f t="shared" si="48"/>
        <v>0.34275442288481778</v>
      </c>
      <c r="D791" s="4">
        <f>A791/tabel1!$I$6</f>
        <v>-18848.896331738433</v>
      </c>
      <c r="E791" s="10">
        <f>B791+tabel1!$G$6</f>
        <v>15.215012999999999</v>
      </c>
      <c r="F791"/>
      <c r="K791"/>
      <c r="X791">
        <v>-0.59091289999999996</v>
      </c>
      <c r="Y791">
        <v>5.2150129999999999</v>
      </c>
      <c r="Z791" s="4">
        <f t="shared" si="50"/>
        <v>0.34275442288481778</v>
      </c>
      <c r="AA791" s="4">
        <f>X791/tabel1!$I$7</f>
        <v>-41467.57192982456</v>
      </c>
      <c r="AB791" s="10">
        <f>Y791+tabel1!$G$6</f>
        <v>15.215012999999999</v>
      </c>
      <c r="AC791"/>
      <c r="AH791"/>
      <c r="AI791" s="3"/>
      <c r="AJ791" s="3"/>
    </row>
    <row r="792" spans="1:36" x14ac:dyDescent="0.45">
      <c r="A792">
        <v>-0.62297800000000003</v>
      </c>
      <c r="B792">
        <v>5.2230720000000002</v>
      </c>
      <c r="C792" s="4">
        <f t="shared" si="48"/>
        <v>0.34310236462128013</v>
      </c>
      <c r="D792" s="4">
        <f>A792/tabel1!$I$6</f>
        <v>-19871.706539074959</v>
      </c>
      <c r="E792" s="10">
        <f>B792+tabel1!$G$6</f>
        <v>15.223072</v>
      </c>
      <c r="F792"/>
      <c r="K792"/>
      <c r="X792">
        <v>-0.62297800000000003</v>
      </c>
      <c r="Y792">
        <v>5.2230720000000002</v>
      </c>
      <c r="Z792" s="4">
        <f t="shared" si="50"/>
        <v>0.34310236462128013</v>
      </c>
      <c r="AA792" s="4">
        <f>X792/tabel1!$I$7</f>
        <v>-43717.754385964916</v>
      </c>
      <c r="AB792" s="10">
        <f>Y792+tabel1!$G$6</f>
        <v>15.223072</v>
      </c>
      <c r="AC792"/>
      <c r="AH792"/>
      <c r="AI792" s="3"/>
      <c r="AJ792" s="3"/>
    </row>
    <row r="793" spans="1:36" x14ac:dyDescent="0.45">
      <c r="A793">
        <v>-0.68481769999999997</v>
      </c>
      <c r="B793">
        <v>5.2308300000000001</v>
      </c>
      <c r="C793" s="4">
        <f t="shared" si="48"/>
        <v>0.34343696305454136</v>
      </c>
      <c r="D793" s="4">
        <f>A793/tabel1!$I$6</f>
        <v>-21844.264752791067</v>
      </c>
      <c r="E793" s="10">
        <f>B793+tabel1!$G$6</f>
        <v>15.230830000000001</v>
      </c>
      <c r="F793"/>
      <c r="K793"/>
      <c r="X793">
        <v>-0.68481769999999997</v>
      </c>
      <c r="Y793">
        <v>5.2308300000000001</v>
      </c>
      <c r="Z793" s="4">
        <f t="shared" si="50"/>
        <v>0.34343696305454136</v>
      </c>
      <c r="AA793" s="4">
        <f>X793/tabel1!$I$7</f>
        <v>-48057.382456140353</v>
      </c>
      <c r="AB793" s="10">
        <f>Y793+tabel1!$G$6</f>
        <v>15.230830000000001</v>
      </c>
      <c r="AC793"/>
      <c r="AH793"/>
      <c r="AI793" s="3"/>
      <c r="AJ793" s="3"/>
    </row>
    <row r="794" spans="1:36" x14ac:dyDescent="0.45">
      <c r="A794">
        <v>-0.76039959999999995</v>
      </c>
      <c r="B794">
        <v>5.2384230000000001</v>
      </c>
      <c r="C794" s="4">
        <f t="shared" si="48"/>
        <v>0.34376411522373407</v>
      </c>
      <c r="D794" s="4">
        <f>A794/tabel1!$I$6</f>
        <v>-24255.170653907491</v>
      </c>
      <c r="E794" s="10">
        <f>B794+tabel1!$G$6</f>
        <v>15.238423000000001</v>
      </c>
      <c r="F794"/>
      <c r="K794"/>
      <c r="X794">
        <v>-0.76039959999999995</v>
      </c>
      <c r="Y794">
        <v>5.2384230000000001</v>
      </c>
      <c r="Z794" s="4">
        <f t="shared" si="50"/>
        <v>0.34376411522373407</v>
      </c>
      <c r="AA794" s="4">
        <f>X794/tabel1!$I$7</f>
        <v>-53361.375438596493</v>
      </c>
      <c r="AB794" s="10">
        <f>Y794+tabel1!$G$6</f>
        <v>15.238423000000001</v>
      </c>
      <c r="AC794"/>
      <c r="AH794"/>
      <c r="AI794" s="3"/>
      <c r="AJ794" s="3"/>
    </row>
    <row r="795" spans="1:36" x14ac:dyDescent="0.45">
      <c r="A795">
        <v>-0.80849709999999997</v>
      </c>
      <c r="B795">
        <v>5.2453820000000002</v>
      </c>
      <c r="C795" s="4">
        <f t="shared" si="48"/>
        <v>0.34406366465595944</v>
      </c>
      <c r="D795" s="4">
        <f>A795/tabel1!$I$6</f>
        <v>-25789.381180223281</v>
      </c>
      <c r="E795" s="10">
        <f>B795+tabel1!$G$6</f>
        <v>15.245381999999999</v>
      </c>
      <c r="F795"/>
      <c r="K795"/>
      <c r="X795">
        <v>-0.80849709999999997</v>
      </c>
      <c r="Y795">
        <v>5.2453820000000002</v>
      </c>
      <c r="Z795" s="4">
        <f t="shared" si="50"/>
        <v>0.34406366465595944</v>
      </c>
      <c r="AA795" s="4">
        <f>X795/tabel1!$I$7</f>
        <v>-56736.638596491226</v>
      </c>
      <c r="AB795" s="10">
        <f>Y795+tabel1!$G$6</f>
        <v>15.245381999999999</v>
      </c>
      <c r="AC795"/>
      <c r="AH795"/>
      <c r="AI795" s="3"/>
      <c r="AJ795" s="3"/>
    </row>
    <row r="796" spans="1:36" x14ac:dyDescent="0.45">
      <c r="A796">
        <v>-0.87033680000000002</v>
      </c>
      <c r="B796">
        <v>5.2513769999999997</v>
      </c>
      <c r="C796" s="4">
        <f t="shared" si="48"/>
        <v>0.34432149962590264</v>
      </c>
      <c r="D796" s="4">
        <f>A796/tabel1!$I$6</f>
        <v>-27761.939393939392</v>
      </c>
      <c r="E796" s="10">
        <f>B796+tabel1!$G$6</f>
        <v>15.251377</v>
      </c>
      <c r="F796"/>
      <c r="K796"/>
      <c r="X796">
        <v>-0.87033680000000002</v>
      </c>
      <c r="Y796">
        <v>5.2513769999999997</v>
      </c>
      <c r="Z796" s="4">
        <f t="shared" si="50"/>
        <v>0.34432149962590264</v>
      </c>
      <c r="AA796" s="4">
        <f>X796/tabel1!$I$7</f>
        <v>-61076.26666666667</v>
      </c>
      <c r="AB796" s="10">
        <f>Y796+tabel1!$G$6</f>
        <v>15.251377</v>
      </c>
      <c r="AC796"/>
      <c r="AH796"/>
      <c r="AI796" s="3"/>
      <c r="AJ796" s="3"/>
    </row>
    <row r="797" spans="1:36" x14ac:dyDescent="0.45">
      <c r="A797">
        <v>-0.9459187</v>
      </c>
      <c r="B797">
        <v>5.2569379999999999</v>
      </c>
      <c r="C797" s="4">
        <f t="shared" si="48"/>
        <v>0.3445604878252766</v>
      </c>
      <c r="D797" s="4">
        <f>A797/tabel1!$I$6</f>
        <v>-30172.845295055817</v>
      </c>
      <c r="E797" s="10">
        <f>B797+tabel1!$G$6</f>
        <v>15.256938</v>
      </c>
      <c r="F797"/>
      <c r="K797"/>
      <c r="X797">
        <v>-0.9459187</v>
      </c>
      <c r="Y797">
        <v>5.2569379999999999</v>
      </c>
      <c r="Z797" s="4">
        <f t="shared" si="50"/>
        <v>0.3445604878252766</v>
      </c>
      <c r="AA797" s="4">
        <f>X797/tabel1!$I$7</f>
        <v>-66380.259649122818</v>
      </c>
      <c r="AB797" s="10">
        <f>Y797+tabel1!$G$6</f>
        <v>15.256938</v>
      </c>
      <c r="AC797"/>
      <c r="AH797"/>
      <c r="AI797" s="3"/>
      <c r="AJ797" s="3"/>
    </row>
    <row r="798" spans="1:36" x14ac:dyDescent="0.45">
      <c r="A798">
        <v>-0.97569349999999999</v>
      </c>
      <c r="B798">
        <v>5.262365</v>
      </c>
      <c r="C798" s="4">
        <f t="shared" si="48"/>
        <v>0.34479354936145218</v>
      </c>
      <c r="D798" s="4">
        <f>A798/tabel1!$I$6</f>
        <v>-31122.599681020729</v>
      </c>
      <c r="E798" s="10">
        <f>B798+tabel1!$G$6</f>
        <v>15.262364999999999</v>
      </c>
      <c r="F798"/>
      <c r="K798"/>
      <c r="X798">
        <v>-0.97569349999999999</v>
      </c>
      <c r="Y798">
        <v>5.262365</v>
      </c>
      <c r="Z798" s="4">
        <f t="shared" si="50"/>
        <v>0.34479354936145218</v>
      </c>
      <c r="AA798" s="4">
        <f>X798/tabel1!$I$7</f>
        <v>-68469.719298245618</v>
      </c>
      <c r="AB798" s="10">
        <f>Y798+tabel1!$G$6</f>
        <v>15.262364999999999</v>
      </c>
      <c r="AC798"/>
      <c r="AH798"/>
      <c r="AI798" s="3"/>
      <c r="AJ798" s="3"/>
    </row>
    <row r="799" spans="1:36" x14ac:dyDescent="0.45">
      <c r="A799">
        <v>-0.96882239999999997</v>
      </c>
      <c r="B799">
        <v>5.2678269999999996</v>
      </c>
      <c r="C799" s="4">
        <f t="shared" si="48"/>
        <v>0.34502794667505726</v>
      </c>
      <c r="D799" s="4">
        <f>A799/tabel1!$I$6</f>
        <v>-30903.42583732057</v>
      </c>
      <c r="E799" s="10">
        <f>B799+tabel1!$G$6</f>
        <v>15.267827</v>
      </c>
      <c r="F799"/>
      <c r="K799"/>
      <c r="X799">
        <v>-0.96882239999999997</v>
      </c>
      <c r="Y799">
        <v>5.2678269999999996</v>
      </c>
      <c r="Z799" s="4">
        <f t="shared" si="50"/>
        <v>0.34502794667505726</v>
      </c>
      <c r="AA799" s="4">
        <f>X799/tabel1!$I$7</f>
        <v>-67987.53684210527</v>
      </c>
      <c r="AB799" s="10">
        <f>Y799+tabel1!$G$6</f>
        <v>15.267827</v>
      </c>
      <c r="AC799"/>
      <c r="AH799"/>
      <c r="AI799" s="3"/>
      <c r="AJ799" s="3"/>
    </row>
    <row r="800" spans="1:36" x14ac:dyDescent="0.45">
      <c r="A800">
        <v>-1.062727</v>
      </c>
      <c r="B800">
        <v>5.2735209999999997</v>
      </c>
      <c r="C800" s="4">
        <f t="shared" si="48"/>
        <v>0.34527212160182319</v>
      </c>
      <c r="D800" s="4">
        <f>A800/tabel1!$I$6</f>
        <v>-33898.787878787873</v>
      </c>
      <c r="E800" s="10">
        <f>B800+tabel1!$G$6</f>
        <v>15.273520999999999</v>
      </c>
      <c r="F800"/>
      <c r="K800"/>
      <c r="X800">
        <v>-1.062727</v>
      </c>
      <c r="Y800">
        <v>5.2735209999999997</v>
      </c>
      <c r="Z800" s="4">
        <f t="shared" si="50"/>
        <v>0.34527212160182319</v>
      </c>
      <c r="AA800" s="4">
        <f>X800/tabel1!$I$7</f>
        <v>-74577.333333333343</v>
      </c>
      <c r="AB800" s="10">
        <f>Y800+tabel1!$G$6</f>
        <v>15.273520999999999</v>
      </c>
      <c r="AC800"/>
      <c r="AH800"/>
      <c r="AI800" s="3"/>
      <c r="AJ800" s="3"/>
    </row>
    <row r="801" spans="1:36" x14ac:dyDescent="0.45">
      <c r="A801">
        <v>-1.1360189999999999</v>
      </c>
      <c r="B801">
        <v>5.2798480000000003</v>
      </c>
      <c r="C801" s="4">
        <f t="shared" si="48"/>
        <v>0.34554322791692693</v>
      </c>
      <c r="D801" s="4">
        <f>A801/tabel1!$I$6</f>
        <v>-36236.650717703342</v>
      </c>
      <c r="E801" s="10">
        <f>B801+tabel1!$G$6</f>
        <v>15.279848000000001</v>
      </c>
      <c r="F801"/>
      <c r="K801"/>
      <c r="X801">
        <v>-1.1360189999999999</v>
      </c>
      <c r="Y801">
        <v>5.2798480000000003</v>
      </c>
      <c r="Z801" s="4">
        <f t="shared" si="50"/>
        <v>0.34554322791692693</v>
      </c>
      <c r="AA801" s="4">
        <f>X801/tabel1!$I$7</f>
        <v>-79720.631578947359</v>
      </c>
      <c r="AB801" s="10">
        <f>Y801+tabel1!$G$6</f>
        <v>15.279848000000001</v>
      </c>
      <c r="AC801"/>
      <c r="AH801"/>
      <c r="AI801" s="3"/>
      <c r="AJ801" s="3"/>
    </row>
    <row r="802" spans="1:36" x14ac:dyDescent="0.45">
      <c r="A802">
        <v>-1.1657930000000001</v>
      </c>
      <c r="B802">
        <v>5.2867749999999996</v>
      </c>
      <c r="C802" s="4">
        <f t="shared" si="48"/>
        <v>0.34583978635127421</v>
      </c>
      <c r="D802" s="4">
        <f>A802/tabel1!$I$6</f>
        <v>-37186.379585326955</v>
      </c>
      <c r="E802" s="10">
        <f>B802+tabel1!$G$6</f>
        <v>15.286774999999999</v>
      </c>
      <c r="F802"/>
      <c r="K802"/>
      <c r="X802">
        <v>-1.1657930000000001</v>
      </c>
      <c r="Y802">
        <v>5.2867749999999996</v>
      </c>
      <c r="Z802" s="4">
        <f t="shared" si="50"/>
        <v>0.34583978635127421</v>
      </c>
      <c r="AA802" s="4">
        <f>X802/tabel1!$I$7</f>
        <v>-81810.035087719312</v>
      </c>
      <c r="AB802" s="10">
        <f>Y802+tabel1!$G$6</f>
        <v>15.286774999999999</v>
      </c>
      <c r="AC802"/>
      <c r="AH802"/>
      <c r="AI802" s="3"/>
      <c r="AJ802" s="3"/>
    </row>
    <row r="803" spans="1:36" x14ac:dyDescent="0.45">
      <c r="A803">
        <v>-1.1554869999999999</v>
      </c>
      <c r="B803">
        <v>5.2942669999999996</v>
      </c>
      <c r="C803" s="4">
        <f t="shared" si="48"/>
        <v>0.3461602311506658</v>
      </c>
      <c r="D803" s="4">
        <f>A803/tabel1!$I$6</f>
        <v>-36857.63955342902</v>
      </c>
      <c r="E803" s="10">
        <f>B803+tabel1!$G$6</f>
        <v>15.294267</v>
      </c>
      <c r="F803"/>
      <c r="K803"/>
      <c r="X803">
        <v>-1.1554869999999999</v>
      </c>
      <c r="Y803">
        <v>5.2942669999999996</v>
      </c>
      <c r="Z803" s="4">
        <f t="shared" si="50"/>
        <v>0.3461602311506658</v>
      </c>
      <c r="AA803" s="4">
        <f>X803/tabel1!$I$7</f>
        <v>-81086.807017543862</v>
      </c>
      <c r="AB803" s="10">
        <f>Y803+tabel1!$G$6</f>
        <v>15.294267</v>
      </c>
      <c r="AC803"/>
      <c r="AH803"/>
      <c r="AI803" s="3"/>
      <c r="AJ803" s="3"/>
    </row>
    <row r="804" spans="1:36" x14ac:dyDescent="0.45">
      <c r="A804">
        <v>-1.17839</v>
      </c>
      <c r="B804">
        <v>5.3023259999999999</v>
      </c>
      <c r="C804" s="4">
        <f t="shared" si="48"/>
        <v>0.34650457714729116</v>
      </c>
      <c r="D804" s="4">
        <f>A804/tabel1!$I$6</f>
        <v>-37588.197767145131</v>
      </c>
      <c r="E804" s="10">
        <f>B804+tabel1!$G$6</f>
        <v>15.302326000000001</v>
      </c>
      <c r="F804"/>
      <c r="K804"/>
      <c r="X804">
        <v>-1.17839</v>
      </c>
      <c r="Y804">
        <v>5.3023259999999999</v>
      </c>
      <c r="Z804" s="4">
        <f t="shared" si="50"/>
        <v>0.34650457714729116</v>
      </c>
      <c r="AA804" s="4">
        <f>X804/tabel1!$I$7</f>
        <v>-82694.035087719312</v>
      </c>
      <c r="AB804" s="10">
        <f>Y804+tabel1!$G$6</f>
        <v>15.302326000000001</v>
      </c>
      <c r="AC804"/>
      <c r="AH804"/>
      <c r="AI804" s="3"/>
      <c r="AJ804" s="3"/>
    </row>
    <row r="805" spans="1:36" x14ac:dyDescent="0.45">
      <c r="A805">
        <v>-1.2093100000000001</v>
      </c>
      <c r="B805">
        <v>5.310384</v>
      </c>
      <c r="C805" s="4">
        <f t="shared" si="48"/>
        <v>0.34684851797316124</v>
      </c>
      <c r="D805" s="4">
        <f>A805/tabel1!$I$6</f>
        <v>-38574.481658692188</v>
      </c>
      <c r="E805" s="10">
        <f>B805+tabel1!$G$6</f>
        <v>15.310383999999999</v>
      </c>
      <c r="F805"/>
      <c r="K805"/>
      <c r="X805">
        <v>-1.2093100000000001</v>
      </c>
      <c r="Y805">
        <v>5.310384</v>
      </c>
      <c r="Z805" s="4">
        <f t="shared" si="50"/>
        <v>0.34684851797316124</v>
      </c>
      <c r="AA805" s="4">
        <f>X805/tabel1!$I$7</f>
        <v>-84863.859649122824</v>
      </c>
      <c r="AB805" s="10">
        <f>Y805+tabel1!$G$6</f>
        <v>15.310383999999999</v>
      </c>
      <c r="AC805"/>
      <c r="AH805"/>
      <c r="AI805" s="3"/>
      <c r="AJ805" s="3"/>
    </row>
    <row r="806" spans="1:36" x14ac:dyDescent="0.45">
      <c r="A806">
        <v>-1.303215</v>
      </c>
      <c r="B806">
        <v>5.3181430000000001</v>
      </c>
      <c r="C806" s="4">
        <f t="shared" si="48"/>
        <v>0.3471793545732012</v>
      </c>
      <c r="D806" s="4">
        <f>A806/tabel1!$I$6</f>
        <v>-41569.856459330142</v>
      </c>
      <c r="E806" s="10">
        <f>B806+tabel1!$G$6</f>
        <v>15.318142999999999</v>
      </c>
      <c r="F806"/>
      <c r="K806"/>
      <c r="X806">
        <v>-1.303215</v>
      </c>
      <c r="Y806">
        <v>5.3181430000000001</v>
      </c>
      <c r="Z806" s="4">
        <f t="shared" si="50"/>
        <v>0.3471793545732012</v>
      </c>
      <c r="AA806" s="4">
        <f>X806/tabel1!$I$7</f>
        <v>-91453.68421052632</v>
      </c>
      <c r="AB806" s="10">
        <f>Y806+tabel1!$G$6</f>
        <v>15.318142999999999</v>
      </c>
      <c r="AC806"/>
      <c r="AH806"/>
      <c r="AI806" s="3"/>
      <c r="AJ806" s="3"/>
    </row>
    <row r="807" spans="1:36" x14ac:dyDescent="0.45">
      <c r="A807">
        <v>-1.3375699999999999</v>
      </c>
      <c r="B807">
        <v>5.3254020000000004</v>
      </c>
      <c r="C807" s="4">
        <f t="shared" si="48"/>
        <v>0.3474885683259728</v>
      </c>
      <c r="D807" s="4">
        <f>A807/tabel1!$I$6</f>
        <v>-42665.709728867616</v>
      </c>
      <c r="E807" s="10">
        <f>B807+tabel1!$G$6</f>
        <v>15.325402</v>
      </c>
      <c r="F807"/>
      <c r="K807"/>
      <c r="X807">
        <v>-1.3375699999999999</v>
      </c>
      <c r="Y807">
        <v>5.3254020000000004</v>
      </c>
      <c r="Z807" s="4">
        <f t="shared" si="50"/>
        <v>0.3474885683259728</v>
      </c>
      <c r="AA807" s="4">
        <f>X807/tabel1!$I$7</f>
        <v>-93864.561403508778</v>
      </c>
      <c r="AB807" s="10">
        <f>Y807+tabel1!$G$6</f>
        <v>15.325402</v>
      </c>
      <c r="AC807"/>
      <c r="AH807"/>
      <c r="AI807" s="3"/>
      <c r="AJ807" s="3"/>
    </row>
    <row r="808" spans="1:36" x14ac:dyDescent="0.45">
      <c r="A808">
        <v>-1.3261179999999999</v>
      </c>
      <c r="B808">
        <v>5.3316629999999998</v>
      </c>
      <c r="C808" s="4">
        <f t="shared" si="48"/>
        <v>0.34775503479302933</v>
      </c>
      <c r="D808" s="4">
        <f>A808/tabel1!$I$6</f>
        <v>-42300.414673046245</v>
      </c>
      <c r="E808" s="10">
        <f>B808+tabel1!$G$6</f>
        <v>15.331662999999999</v>
      </c>
      <c r="F808"/>
      <c r="K808"/>
      <c r="X808">
        <v>-1.3261179999999999</v>
      </c>
      <c r="Y808">
        <v>5.3316629999999998</v>
      </c>
      <c r="Z808" s="4">
        <f t="shared" si="50"/>
        <v>0.34775503479302933</v>
      </c>
      <c r="AA808" s="4">
        <f>X808/tabel1!$I$7</f>
        <v>-93060.912280701756</v>
      </c>
      <c r="AB808" s="10">
        <f>Y808+tabel1!$G$6</f>
        <v>15.331662999999999</v>
      </c>
      <c r="AC808"/>
      <c r="AH808"/>
      <c r="AI808" s="3"/>
      <c r="AJ808" s="3"/>
    </row>
    <row r="809" spans="1:36" x14ac:dyDescent="0.45">
      <c r="A809">
        <v>-1.3616189999999999</v>
      </c>
      <c r="B809">
        <v>5.3373239999999997</v>
      </c>
      <c r="C809" s="4">
        <f t="shared" si="48"/>
        <v>0.34799577814226262</v>
      </c>
      <c r="D809" s="4">
        <f>A809/tabel1!$I$6</f>
        <v>-43432.82296650717</v>
      </c>
      <c r="E809" s="10">
        <f>B809+tabel1!$G$6</f>
        <v>15.337323999999999</v>
      </c>
      <c r="F809"/>
      <c r="K809"/>
      <c r="X809">
        <v>-1.3616189999999999</v>
      </c>
      <c r="Y809">
        <v>5.3373239999999997</v>
      </c>
      <c r="Z809" s="4">
        <f t="shared" si="50"/>
        <v>0.34799577814226262</v>
      </c>
      <c r="AA809" s="4">
        <f>X809/tabel1!$I$7</f>
        <v>-95552.210526315786</v>
      </c>
      <c r="AB809" s="10">
        <f>Y809+tabel1!$G$6</f>
        <v>15.337323999999999</v>
      </c>
      <c r="AC809"/>
      <c r="AH809"/>
      <c r="AI809" s="3"/>
      <c r="AJ809" s="3"/>
    </row>
    <row r="810" spans="1:36" x14ac:dyDescent="0.45">
      <c r="A810">
        <v>-1.4314750000000001</v>
      </c>
      <c r="B810">
        <v>5.3426850000000004</v>
      </c>
      <c r="C810" s="4">
        <f t="shared" si="48"/>
        <v>0.34822359971543448</v>
      </c>
      <c r="D810" s="4">
        <f>A810/tabel1!$I$6</f>
        <v>-45661.084529505577</v>
      </c>
      <c r="E810" s="10">
        <f>B810+tabel1!$G$6</f>
        <v>15.342684999999999</v>
      </c>
      <c r="F810"/>
      <c r="K810"/>
      <c r="X810">
        <v>-1.4314750000000001</v>
      </c>
      <c r="Y810">
        <v>5.3426850000000004</v>
      </c>
      <c r="Z810" s="4">
        <f t="shared" si="50"/>
        <v>0.34822359971543448</v>
      </c>
      <c r="AA810" s="4">
        <f>X810/tabel1!$I$7</f>
        <v>-100454.38596491229</v>
      </c>
      <c r="AB810" s="10">
        <f>Y810+tabel1!$G$6</f>
        <v>15.342684999999999</v>
      </c>
      <c r="AC810"/>
      <c r="AH810"/>
      <c r="AI810" s="3"/>
      <c r="AJ810" s="3"/>
    </row>
    <row r="811" spans="1:36" x14ac:dyDescent="0.45">
      <c r="A811">
        <v>-1.4154420000000001</v>
      </c>
      <c r="B811">
        <v>5.3481129999999997</v>
      </c>
      <c r="C811" s="4">
        <f t="shared" si="48"/>
        <v>0.34845410637776775</v>
      </c>
      <c r="D811" s="4">
        <f>A811/tabel1!$I$6</f>
        <v>-45149.665071770331</v>
      </c>
      <c r="E811" s="10">
        <f>B811+tabel1!$G$6</f>
        <v>15.348113</v>
      </c>
      <c r="F811"/>
      <c r="K811"/>
      <c r="X811">
        <v>-1.4154420000000001</v>
      </c>
      <c r="Y811">
        <v>5.3481129999999997</v>
      </c>
      <c r="Z811" s="4">
        <f t="shared" si="50"/>
        <v>0.34845410637776775</v>
      </c>
      <c r="AA811" s="4">
        <f>X811/tabel1!$I$7</f>
        <v>-99329.263157894748</v>
      </c>
      <c r="AB811" s="10">
        <f>Y811+tabel1!$G$6</f>
        <v>15.348113</v>
      </c>
      <c r="AC811"/>
      <c r="AH811"/>
      <c r="AI811" s="3"/>
      <c r="AJ811" s="3"/>
    </row>
    <row r="812" spans="1:36" x14ac:dyDescent="0.45">
      <c r="A812">
        <v>-1.4623949999999999</v>
      </c>
      <c r="B812">
        <v>5.3536409999999997</v>
      </c>
      <c r="C812" s="4">
        <f t="shared" si="48"/>
        <v>0.3486886921480058</v>
      </c>
      <c r="D812" s="4">
        <f>A812/tabel1!$I$6</f>
        <v>-46647.368421052626</v>
      </c>
      <c r="E812" s="10">
        <f>B812+tabel1!$G$6</f>
        <v>15.353641</v>
      </c>
      <c r="F812"/>
      <c r="K812"/>
      <c r="X812">
        <v>-1.4623949999999999</v>
      </c>
      <c r="Y812">
        <v>5.3536409999999997</v>
      </c>
      <c r="Z812" s="4">
        <f t="shared" si="50"/>
        <v>0.3486886921480058</v>
      </c>
      <c r="AA812" s="4">
        <f>X812/tabel1!$I$7</f>
        <v>-102624.21052631579</v>
      </c>
      <c r="AB812" s="10">
        <f>Y812+tabel1!$G$6</f>
        <v>15.353641</v>
      </c>
      <c r="AC812"/>
      <c r="AH812"/>
      <c r="AI812" s="3"/>
      <c r="AJ812" s="3"/>
    </row>
    <row r="813" spans="1:36" x14ac:dyDescent="0.45">
      <c r="A813">
        <v>-1.552864</v>
      </c>
      <c r="B813">
        <v>5.3594679999999997</v>
      </c>
      <c r="C813" s="4">
        <f t="shared" si="48"/>
        <v>0.34893578345291648</v>
      </c>
      <c r="D813" s="4">
        <f>A813/tabel1!$I$6</f>
        <v>-49533.141945773517</v>
      </c>
      <c r="E813" s="10">
        <f>B813+tabel1!$G$6</f>
        <v>15.359468</v>
      </c>
      <c r="F813"/>
      <c r="K813"/>
      <c r="X813">
        <v>-1.552864</v>
      </c>
      <c r="Y813">
        <v>5.3594679999999997</v>
      </c>
      <c r="Z813" s="4">
        <f t="shared" si="50"/>
        <v>0.34893578345291648</v>
      </c>
      <c r="AA813" s="4">
        <f>X813/tabel1!$I$7</f>
        <v>-108972.91228070176</v>
      </c>
      <c r="AB813" s="10">
        <f>Y813+tabel1!$G$6</f>
        <v>15.359468</v>
      </c>
      <c r="AC813"/>
      <c r="AH813"/>
      <c r="AI813" s="3"/>
      <c r="AJ813" s="3"/>
    </row>
    <row r="814" spans="1:36" x14ac:dyDescent="0.45">
      <c r="A814">
        <v>-1.598671</v>
      </c>
      <c r="B814">
        <v>5.366028</v>
      </c>
      <c r="C814" s="4">
        <f t="shared" si="48"/>
        <v>0.34921373304799391</v>
      </c>
      <c r="D814" s="4">
        <f>A814/tabel1!$I$6</f>
        <v>-50994.29027113237</v>
      </c>
      <c r="E814" s="10">
        <f>B814+tabel1!$G$6</f>
        <v>15.366028</v>
      </c>
      <c r="F814"/>
      <c r="K814"/>
      <c r="X814">
        <v>-1.598671</v>
      </c>
      <c r="Y814">
        <v>5.366028</v>
      </c>
      <c r="Z814" s="4">
        <f t="shared" si="50"/>
        <v>0.34921373304799391</v>
      </c>
      <c r="AA814" s="4">
        <f>X814/tabel1!$I$7</f>
        <v>-112187.43859649124</v>
      </c>
      <c r="AB814" s="10">
        <f>Y814+tabel1!$G$6</f>
        <v>15.366028</v>
      </c>
      <c r="AC814"/>
      <c r="AH814"/>
      <c r="AI814" s="3"/>
      <c r="AJ814" s="3"/>
    </row>
    <row r="815" spans="1:36" x14ac:dyDescent="0.45">
      <c r="A815">
        <v>-1.5906549999999999</v>
      </c>
      <c r="B815">
        <v>5.373221</v>
      </c>
      <c r="C815" s="4">
        <f t="shared" si="48"/>
        <v>0.3495182304345979</v>
      </c>
      <c r="D815" s="4">
        <f>A815/tabel1!$I$6</f>
        <v>-50738.596491228061</v>
      </c>
      <c r="E815" s="10">
        <f>B815+tabel1!$G$6</f>
        <v>15.373221000000001</v>
      </c>
      <c r="F815"/>
      <c r="K815"/>
      <c r="X815">
        <v>-1.5906549999999999</v>
      </c>
      <c r="Y815">
        <v>5.373221</v>
      </c>
      <c r="Z815" s="4">
        <f t="shared" si="50"/>
        <v>0.3495182304345979</v>
      </c>
      <c r="AA815" s="4">
        <f>X815/tabel1!$I$7</f>
        <v>-111624.91228070176</v>
      </c>
      <c r="AB815" s="10">
        <f>Y815+tabel1!$G$6</f>
        <v>15.373221000000001</v>
      </c>
      <c r="AC815"/>
      <c r="AH815"/>
      <c r="AI815" s="3"/>
      <c r="AJ815" s="3"/>
    </row>
    <row r="816" spans="1:36" x14ac:dyDescent="0.45">
      <c r="A816">
        <v>-1.613559</v>
      </c>
      <c r="B816">
        <v>5.3809800000000001</v>
      </c>
      <c r="C816" s="4">
        <f t="shared" si="48"/>
        <v>0.34984636869692309</v>
      </c>
      <c r="D816" s="4">
        <f>A816/tabel1!$I$6</f>
        <v>-51469.18660287081</v>
      </c>
      <c r="E816" s="10">
        <f>B816+tabel1!$G$6</f>
        <v>15.380980000000001</v>
      </c>
      <c r="F816"/>
      <c r="K816"/>
      <c r="X816">
        <v>-1.613559</v>
      </c>
      <c r="Y816">
        <v>5.3809800000000001</v>
      </c>
      <c r="Z816" s="4">
        <f t="shared" si="50"/>
        <v>0.34984636869692309</v>
      </c>
      <c r="AA816" s="4">
        <f>X816/tabel1!$I$7</f>
        <v>-113232.2105263158</v>
      </c>
      <c r="AB816" s="10">
        <f>Y816+tabel1!$G$6</f>
        <v>15.380980000000001</v>
      </c>
      <c r="AC816"/>
      <c r="AH816"/>
      <c r="AI816" s="3"/>
      <c r="AJ816" s="3"/>
    </row>
    <row r="817" spans="1:36" x14ac:dyDescent="0.45">
      <c r="A817">
        <v>-1.6318809999999999</v>
      </c>
      <c r="B817">
        <v>5.3890390000000004</v>
      </c>
      <c r="C817" s="4">
        <f t="shared" si="48"/>
        <v>0.35018684402580308</v>
      </c>
      <c r="D817" s="4">
        <f>A817/tabel1!$I$6</f>
        <v>-52053.620414673038</v>
      </c>
      <c r="E817" s="10">
        <f>B817+tabel1!$G$6</f>
        <v>15.389039</v>
      </c>
      <c r="F817"/>
      <c r="K817"/>
      <c r="X817">
        <v>-1.6318809999999999</v>
      </c>
      <c r="Y817">
        <v>5.3890390000000004</v>
      </c>
      <c r="Z817" s="4">
        <f t="shared" si="50"/>
        <v>0.35018684402580308</v>
      </c>
      <c r="AA817" s="4">
        <f>X817/tabel1!$I$7</f>
        <v>-114517.9649122807</v>
      </c>
      <c r="AB817" s="10">
        <f>Y817+tabel1!$G$6</f>
        <v>15.389039</v>
      </c>
      <c r="AC817"/>
      <c r="AH817"/>
      <c r="AI817" s="3"/>
      <c r="AJ817" s="3"/>
    </row>
    <row r="818" spans="1:36" x14ac:dyDescent="0.45">
      <c r="A818">
        <v>-1.650204</v>
      </c>
      <c r="B818">
        <v>5.3969639999999997</v>
      </c>
      <c r="C818" s="4">
        <f t="shared" si="48"/>
        <v>0.35052131056486197</v>
      </c>
      <c r="D818" s="4">
        <f>A818/tabel1!$I$6</f>
        <v>-52638.086124401911</v>
      </c>
      <c r="E818" s="10">
        <f>B818+tabel1!$G$6</f>
        <v>15.396964000000001</v>
      </c>
      <c r="F818"/>
      <c r="K818"/>
      <c r="X818">
        <v>-1.650204</v>
      </c>
      <c r="Y818">
        <v>5.3969639999999997</v>
      </c>
      <c r="Z818" s="4">
        <f t="shared" si="50"/>
        <v>0.35052131056486197</v>
      </c>
      <c r="AA818" s="4">
        <f>X818/tabel1!$I$7</f>
        <v>-115803.78947368421</v>
      </c>
      <c r="AB818" s="10">
        <f>Y818+tabel1!$G$6</f>
        <v>15.396964000000001</v>
      </c>
      <c r="AC818"/>
      <c r="AH818"/>
      <c r="AI818" s="3"/>
      <c r="AJ818" s="3"/>
    </row>
    <row r="819" spans="1:36" x14ac:dyDescent="0.45">
      <c r="A819">
        <v>-1.733803</v>
      </c>
      <c r="B819">
        <v>5.4045899999999998</v>
      </c>
      <c r="C819" s="4">
        <f t="shared" si="48"/>
        <v>0.35084283320750503</v>
      </c>
      <c r="D819" s="4">
        <f>A819/tabel1!$I$6</f>
        <v>-55304.720893141937</v>
      </c>
      <c r="E819" s="10">
        <f>B819+tabel1!$G$6</f>
        <v>15.404589999999999</v>
      </c>
      <c r="F819"/>
      <c r="K819"/>
      <c r="X819">
        <v>-1.733803</v>
      </c>
      <c r="Y819">
        <v>5.4045899999999998</v>
      </c>
      <c r="Z819" s="4">
        <f t="shared" si="50"/>
        <v>0.35084283320750503</v>
      </c>
      <c r="AA819" s="4">
        <f>X819/tabel1!$I$7</f>
        <v>-121670.38596491229</v>
      </c>
      <c r="AB819" s="10">
        <f>Y819+tabel1!$G$6</f>
        <v>15.404589999999999</v>
      </c>
      <c r="AC819"/>
      <c r="AH819"/>
      <c r="AI819" s="3"/>
      <c r="AJ819" s="3"/>
    </row>
    <row r="820" spans="1:36" x14ac:dyDescent="0.45">
      <c r="A820">
        <v>-1.7681579999999999</v>
      </c>
      <c r="B820">
        <v>5.4115500000000001</v>
      </c>
      <c r="C820" s="4">
        <f t="shared" si="48"/>
        <v>0.35113599865036288</v>
      </c>
      <c r="D820" s="4">
        <f>A820/tabel1!$I$6</f>
        <v>-56400.574162679419</v>
      </c>
      <c r="E820" s="10">
        <f>B820+tabel1!$G$6</f>
        <v>15.41155</v>
      </c>
      <c r="F820"/>
      <c r="K820"/>
      <c r="X820">
        <v>-1.7681579999999999</v>
      </c>
      <c r="Y820">
        <v>5.4115500000000001</v>
      </c>
      <c r="Z820" s="4">
        <f t="shared" si="50"/>
        <v>0.35113599865036288</v>
      </c>
      <c r="AA820" s="4">
        <f>X820/tabel1!$I$7</f>
        <v>-124081.26315789473</v>
      </c>
      <c r="AB820" s="10">
        <f>Y820+tabel1!$G$6</f>
        <v>15.41155</v>
      </c>
      <c r="AC820"/>
      <c r="AH820"/>
      <c r="AI820" s="3"/>
      <c r="AJ820" s="3"/>
    </row>
    <row r="821" spans="1:36" x14ac:dyDescent="0.45">
      <c r="A821">
        <v>-1.7693030000000001</v>
      </c>
      <c r="B821">
        <v>5.4176099999999998</v>
      </c>
      <c r="C821" s="4">
        <f t="shared" si="48"/>
        <v>0.35139103920776305</v>
      </c>
      <c r="D821" s="4">
        <f>A821/tabel1!$I$6</f>
        <v>-56437.097288676232</v>
      </c>
      <c r="E821" s="10">
        <f>B821+tabel1!$G$6</f>
        <v>15.41761</v>
      </c>
      <c r="F821"/>
      <c r="K821"/>
      <c r="X821">
        <v>-1.7693030000000001</v>
      </c>
      <c r="Y821">
        <v>5.4176099999999998</v>
      </c>
      <c r="Z821" s="4">
        <f t="shared" si="50"/>
        <v>0.35139103920776305</v>
      </c>
      <c r="AA821" s="4">
        <f>X821/tabel1!$I$7</f>
        <v>-124161.61403508772</v>
      </c>
      <c r="AB821" s="10">
        <f>Y821+tabel1!$G$6</f>
        <v>15.41761</v>
      </c>
      <c r="AC821"/>
      <c r="AH821"/>
      <c r="AI821" s="3"/>
      <c r="AJ821" s="3"/>
    </row>
    <row r="822" spans="1:36" x14ac:dyDescent="0.45">
      <c r="A822">
        <v>-1.850611</v>
      </c>
      <c r="B822">
        <v>5.4232379999999996</v>
      </c>
      <c r="C822" s="4">
        <f t="shared" si="48"/>
        <v>0.35162771915988067</v>
      </c>
      <c r="D822" s="4">
        <f>A822/tabel1!$I$6</f>
        <v>-59030.653907496009</v>
      </c>
      <c r="E822" s="10">
        <f>B822+tabel1!$G$6</f>
        <v>15.423238</v>
      </c>
      <c r="F822"/>
      <c r="K822"/>
      <c r="X822">
        <v>-1.850611</v>
      </c>
      <c r="Y822">
        <v>5.4232379999999996</v>
      </c>
      <c r="Z822" s="4">
        <f t="shared" si="50"/>
        <v>0.35162771915988067</v>
      </c>
      <c r="AA822" s="4">
        <f>X822/tabel1!$I$7</f>
        <v>-129867.43859649124</v>
      </c>
      <c r="AB822" s="10">
        <f>Y822+tabel1!$G$6</f>
        <v>15.423238</v>
      </c>
      <c r="AC822"/>
      <c r="AH822"/>
      <c r="AI822" s="3"/>
      <c r="AJ822" s="3"/>
    </row>
    <row r="823" spans="1:36" x14ac:dyDescent="0.45">
      <c r="A823">
        <v>-1.8368690000000001</v>
      </c>
      <c r="B823">
        <v>5.4287660000000004</v>
      </c>
      <c r="C823" s="4">
        <f t="shared" si="48"/>
        <v>0.3518600256170844</v>
      </c>
      <c r="D823" s="4">
        <f>A823/tabel1!$I$6</f>
        <v>-58592.312599681019</v>
      </c>
      <c r="E823" s="10">
        <f>B823+tabel1!$G$6</f>
        <v>15.428766</v>
      </c>
      <c r="F823"/>
      <c r="K823"/>
      <c r="X823">
        <v>-1.8368690000000001</v>
      </c>
      <c r="Y823">
        <v>5.4287660000000004</v>
      </c>
      <c r="Z823" s="4">
        <f t="shared" si="50"/>
        <v>0.3518600256170844</v>
      </c>
      <c r="AA823" s="4">
        <f>X823/tabel1!$I$7</f>
        <v>-128903.08771929826</v>
      </c>
      <c r="AB823" s="10">
        <f>Y823+tabel1!$G$6</f>
        <v>15.428766</v>
      </c>
      <c r="AC823"/>
      <c r="AH823"/>
      <c r="AI823" s="3"/>
      <c r="AJ823" s="3"/>
    </row>
    <row r="824" spans="1:36" x14ac:dyDescent="0.45">
      <c r="A824">
        <v>-1.8780950000000001</v>
      </c>
      <c r="B824">
        <v>5.4341600000000003</v>
      </c>
      <c r="C824" s="4">
        <f t="shared" si="48"/>
        <v>0.35208654050495786</v>
      </c>
      <c r="D824" s="4">
        <f>A824/tabel1!$I$6</f>
        <v>-59907.336523125996</v>
      </c>
      <c r="E824" s="10">
        <f>B824+tabel1!$G$6</f>
        <v>15.43416</v>
      </c>
      <c r="F824"/>
      <c r="K824"/>
      <c r="X824">
        <v>-1.8780950000000001</v>
      </c>
      <c r="Y824">
        <v>5.4341600000000003</v>
      </c>
      <c r="Z824" s="4">
        <f t="shared" si="50"/>
        <v>0.35208654050495786</v>
      </c>
      <c r="AA824" s="4">
        <f>X824/tabel1!$I$7</f>
        <v>-131796.14035087722</v>
      </c>
      <c r="AB824" s="10">
        <f>Y824+tabel1!$G$6</f>
        <v>15.43416</v>
      </c>
      <c r="AC824"/>
      <c r="AH824"/>
      <c r="AI824" s="3"/>
      <c r="AJ824" s="3"/>
    </row>
    <row r="825" spans="1:36" x14ac:dyDescent="0.45">
      <c r="A825">
        <v>-1.904434</v>
      </c>
      <c r="B825">
        <v>5.4397880000000001</v>
      </c>
      <c r="C825" s="4">
        <f t="shared" si="48"/>
        <v>0.35232271323932685</v>
      </c>
      <c r="D825" s="4">
        <f>A825/tabel1!$I$6</f>
        <v>-60747.496012759162</v>
      </c>
      <c r="E825" s="10">
        <f>B825+tabel1!$G$6</f>
        <v>15.439788</v>
      </c>
      <c r="F825"/>
      <c r="K825"/>
      <c r="X825">
        <v>-1.904434</v>
      </c>
      <c r="Y825">
        <v>5.4397880000000001</v>
      </c>
      <c r="Z825" s="4">
        <f t="shared" si="50"/>
        <v>0.35232271323932685</v>
      </c>
      <c r="AA825" s="4">
        <f>X825/tabel1!$I$7</f>
        <v>-133644.49122807017</v>
      </c>
      <c r="AB825" s="10">
        <f>Y825+tabel1!$G$6</f>
        <v>15.439788</v>
      </c>
      <c r="AC825"/>
      <c r="AH825"/>
      <c r="AI825" s="3"/>
      <c r="AJ825" s="3"/>
    </row>
    <row r="826" spans="1:36" x14ac:dyDescent="0.45">
      <c r="A826">
        <v>-1.9376450000000001</v>
      </c>
      <c r="B826">
        <v>5.4459819999999999</v>
      </c>
      <c r="C826" s="4">
        <f t="shared" si="48"/>
        <v>0.35258243859147315</v>
      </c>
      <c r="D826" s="4">
        <f>A826/tabel1!$I$6</f>
        <v>-61806.858054226468</v>
      </c>
      <c r="E826" s="10">
        <f>B826+tabel1!$G$6</f>
        <v>15.445982000000001</v>
      </c>
      <c r="F826"/>
      <c r="K826"/>
      <c r="X826">
        <v>-1.9376450000000001</v>
      </c>
      <c r="Y826">
        <v>5.4459819999999999</v>
      </c>
      <c r="Z826" s="4">
        <f t="shared" si="50"/>
        <v>0.35258243859147315</v>
      </c>
      <c r="AA826" s="4">
        <f>X826/tabel1!$I$7</f>
        <v>-135975.08771929826</v>
      </c>
      <c r="AB826" s="10">
        <f>Y826+tabel1!$G$6</f>
        <v>15.445982000000001</v>
      </c>
      <c r="AC826"/>
      <c r="AH826"/>
      <c r="AI826" s="3"/>
      <c r="AJ826" s="3"/>
    </row>
    <row r="827" spans="1:36" x14ac:dyDescent="0.45">
      <c r="A827">
        <v>-1.972</v>
      </c>
      <c r="B827">
        <v>5.4529079999999999</v>
      </c>
      <c r="C827" s="4">
        <f t="shared" si="48"/>
        <v>0.35287261142045234</v>
      </c>
      <c r="D827" s="4">
        <f>A827/tabel1!$I$6</f>
        <v>-62902.71132376395</v>
      </c>
      <c r="E827" s="10">
        <f>B827+tabel1!$G$6</f>
        <v>15.452908000000001</v>
      </c>
      <c r="F827"/>
      <c r="K827"/>
      <c r="X827">
        <v>-1.972</v>
      </c>
      <c r="Y827">
        <v>5.4529079999999999</v>
      </c>
      <c r="Z827" s="4">
        <f t="shared" si="50"/>
        <v>0.35287261142045234</v>
      </c>
      <c r="AA827" s="4">
        <f>X827/tabel1!$I$7</f>
        <v>-138385.9649122807</v>
      </c>
      <c r="AB827" s="10">
        <f>Y827+tabel1!$G$6</f>
        <v>15.452908000000001</v>
      </c>
      <c r="AC827"/>
      <c r="AH827"/>
      <c r="AI827" s="3"/>
      <c r="AJ827" s="3"/>
    </row>
    <row r="828" spans="1:36" x14ac:dyDescent="0.45">
      <c r="A828">
        <v>-2.0006300000000001</v>
      </c>
      <c r="B828">
        <v>5.4604670000000004</v>
      </c>
      <c r="C828" s="4">
        <f t="shared" si="48"/>
        <v>0.35318900780940188</v>
      </c>
      <c r="D828" s="4">
        <f>A828/tabel1!$I$6</f>
        <v>-63815.94896331738</v>
      </c>
      <c r="E828" s="10">
        <f>B828+tabel1!$G$6</f>
        <v>15.460467000000001</v>
      </c>
      <c r="F828"/>
      <c r="K828"/>
      <c r="X828">
        <v>-2.0006300000000001</v>
      </c>
      <c r="Y828">
        <v>5.4604670000000004</v>
      </c>
      <c r="Z828" s="4">
        <f t="shared" si="50"/>
        <v>0.35318900780940188</v>
      </c>
      <c r="AA828" s="4">
        <f>X828/tabel1!$I$7</f>
        <v>-140395.08771929826</v>
      </c>
      <c r="AB828" s="10">
        <f>Y828+tabel1!$G$6</f>
        <v>15.460467000000001</v>
      </c>
      <c r="AC828"/>
      <c r="AH828"/>
      <c r="AI828" s="3"/>
      <c r="AJ828" s="3"/>
    </row>
    <row r="829" spans="1:36" x14ac:dyDescent="0.45">
      <c r="A829">
        <v>-2.0269689999999998</v>
      </c>
      <c r="B829">
        <v>5.4685259999999998</v>
      </c>
      <c r="C829" s="4">
        <f t="shared" si="48"/>
        <v>0.35352599206931545</v>
      </c>
      <c r="D829" s="4">
        <f>A829/tabel1!$I$6</f>
        <v>-64656.108452950546</v>
      </c>
      <c r="E829" s="10">
        <f>B829+tabel1!$G$6</f>
        <v>15.468526000000001</v>
      </c>
      <c r="F829"/>
      <c r="K829"/>
      <c r="X829">
        <v>-2.0269689999999998</v>
      </c>
      <c r="Y829">
        <v>5.4685259999999998</v>
      </c>
      <c r="Z829" s="4">
        <f t="shared" si="50"/>
        <v>0.35352599206931545</v>
      </c>
      <c r="AA829" s="4">
        <f>X829/tabel1!$I$7</f>
        <v>-142243.43859649124</v>
      </c>
      <c r="AB829" s="10">
        <f>Y829+tabel1!$G$6</f>
        <v>15.468526000000001</v>
      </c>
      <c r="AC829"/>
      <c r="AH829"/>
      <c r="AI829" s="3"/>
      <c r="AJ829" s="3"/>
    </row>
    <row r="830" spans="1:36" x14ac:dyDescent="0.45">
      <c r="A830">
        <v>-2.0521630000000002</v>
      </c>
      <c r="B830">
        <v>5.4765509999999997</v>
      </c>
      <c r="C830" s="4">
        <f t="shared" si="48"/>
        <v>0.35386120589787734</v>
      </c>
      <c r="D830" s="4">
        <f>A830/tabel1!$I$6</f>
        <v>-65459.744816586921</v>
      </c>
      <c r="E830" s="10">
        <f>B830+tabel1!$G$6</f>
        <v>15.476551000000001</v>
      </c>
      <c r="F830"/>
      <c r="K830"/>
      <c r="X830">
        <v>-2.0521630000000002</v>
      </c>
      <c r="Y830">
        <v>5.4765509999999997</v>
      </c>
      <c r="Z830" s="4">
        <f t="shared" si="50"/>
        <v>0.35386120589787734</v>
      </c>
      <c r="AA830" s="4">
        <f>X830/tabel1!$I$7</f>
        <v>-144011.43859649124</v>
      </c>
      <c r="AB830" s="10">
        <f>Y830+tabel1!$G$6</f>
        <v>15.476551000000001</v>
      </c>
      <c r="AC830"/>
      <c r="AH830"/>
      <c r="AI830" s="3"/>
      <c r="AJ830" s="3"/>
    </row>
    <row r="831" spans="1:36" x14ac:dyDescent="0.45">
      <c r="A831">
        <v>-2.06934</v>
      </c>
      <c r="B831">
        <v>5.4842769999999996</v>
      </c>
      <c r="C831" s="4">
        <f t="shared" si="48"/>
        <v>0.35418360185625714</v>
      </c>
      <c r="D831" s="4">
        <f>A831/tabel1!$I$6</f>
        <v>-66007.655502392343</v>
      </c>
      <c r="E831" s="10">
        <f>B831+tabel1!$G$6</f>
        <v>15.484276999999999</v>
      </c>
      <c r="F831"/>
      <c r="K831"/>
      <c r="X831">
        <v>-2.06934</v>
      </c>
      <c r="Y831">
        <v>5.4842769999999996</v>
      </c>
      <c r="Z831" s="4">
        <f t="shared" si="50"/>
        <v>0.35418360185625714</v>
      </c>
      <c r="AA831" s="4">
        <f>X831/tabel1!$I$7</f>
        <v>-145216.84210526317</v>
      </c>
      <c r="AB831" s="10">
        <f>Y831+tabel1!$G$6</f>
        <v>15.484276999999999</v>
      </c>
      <c r="AC831"/>
      <c r="AH831"/>
      <c r="AI831" s="3"/>
      <c r="AJ831" s="3"/>
    </row>
    <row r="832" spans="1:36" x14ac:dyDescent="0.45">
      <c r="A832">
        <v>-2.0899540000000001</v>
      </c>
      <c r="B832">
        <v>5.491536</v>
      </c>
      <c r="C832" s="4">
        <f t="shared" si="48"/>
        <v>0.35448621750612719</v>
      </c>
      <c r="D832" s="4">
        <f>A832/tabel1!$I$6</f>
        <v>-66665.199362041458</v>
      </c>
      <c r="E832" s="10">
        <f>B832+tabel1!$G$6</f>
        <v>15.491536</v>
      </c>
      <c r="F832"/>
      <c r="K832"/>
      <c r="X832">
        <v>-2.0899540000000001</v>
      </c>
      <c r="Y832">
        <v>5.491536</v>
      </c>
      <c r="Z832" s="4">
        <f t="shared" si="50"/>
        <v>0.35448621750612719</v>
      </c>
      <c r="AA832" s="4">
        <f>X832/tabel1!$I$7</f>
        <v>-146663.43859649124</v>
      </c>
      <c r="AB832" s="10">
        <f>Y832+tabel1!$G$6</f>
        <v>15.491536</v>
      </c>
      <c r="AC832"/>
      <c r="AH832"/>
      <c r="AI832" s="3"/>
      <c r="AJ832" s="3"/>
    </row>
    <row r="833" spans="1:36" x14ac:dyDescent="0.45">
      <c r="A833">
        <v>-2.120873</v>
      </c>
      <c r="B833">
        <v>5.4979300000000002</v>
      </c>
      <c r="C833" s="4">
        <f t="shared" si="48"/>
        <v>0.35475253791958022</v>
      </c>
      <c r="D833" s="4">
        <f>A833/tabel1!$I$6</f>
        <v>-67651.451355661877</v>
      </c>
      <c r="E833" s="10">
        <f>B833+tabel1!$G$6</f>
        <v>15.49793</v>
      </c>
      <c r="F833"/>
      <c r="K833"/>
      <c r="X833">
        <v>-2.120873</v>
      </c>
      <c r="Y833">
        <v>5.4979300000000002</v>
      </c>
      <c r="Z833" s="4">
        <f t="shared" si="50"/>
        <v>0.35475253791958022</v>
      </c>
      <c r="AA833" s="4">
        <f>X833/tabel1!$I$7</f>
        <v>-148833.19298245615</v>
      </c>
      <c r="AB833" s="10">
        <f>Y833+tabel1!$G$6</f>
        <v>15.49793</v>
      </c>
      <c r="AC833"/>
      <c r="AH833"/>
      <c r="AI833" s="3"/>
      <c r="AJ833" s="3"/>
    </row>
    <row r="834" spans="1:36" x14ac:dyDescent="0.45">
      <c r="A834">
        <v>-2.1449220000000002</v>
      </c>
      <c r="B834">
        <v>5.5037570000000002</v>
      </c>
      <c r="C834" s="4">
        <f t="shared" si="48"/>
        <v>0.35499505055452046</v>
      </c>
      <c r="D834" s="4">
        <f>A834/tabel1!$I$6</f>
        <v>-68418.564593301431</v>
      </c>
      <c r="E834" s="10">
        <f>B834+tabel1!$G$6</f>
        <v>15.503757</v>
      </c>
      <c r="F834"/>
      <c r="K834"/>
      <c r="X834">
        <v>-2.1449220000000002</v>
      </c>
      <c r="Y834">
        <v>5.5037570000000002</v>
      </c>
      <c r="Z834" s="4">
        <f t="shared" si="50"/>
        <v>0.35499505055452046</v>
      </c>
      <c r="AA834" s="4">
        <f>X834/tabel1!$I$7</f>
        <v>-150520.84210526317</v>
      </c>
      <c r="AB834" s="10">
        <f>Y834+tabel1!$G$6</f>
        <v>15.503757</v>
      </c>
      <c r="AC834"/>
      <c r="AH834"/>
      <c r="AI834" s="3"/>
      <c r="AJ834" s="3"/>
    </row>
    <row r="835" spans="1:36" x14ac:dyDescent="0.45">
      <c r="A835">
        <v>-2.1907290000000001</v>
      </c>
      <c r="B835">
        <v>5.509252</v>
      </c>
      <c r="C835" s="4">
        <f t="shared" si="48"/>
        <v>0.35522357880315569</v>
      </c>
      <c r="D835" s="4">
        <f>A835/tabel1!$I$6</f>
        <v>-69879.712918660283</v>
      </c>
      <c r="E835" s="10">
        <f>B835+tabel1!$G$6</f>
        <v>15.509252</v>
      </c>
      <c r="F835"/>
      <c r="K835"/>
      <c r="X835">
        <v>-2.1907290000000001</v>
      </c>
      <c r="Y835">
        <v>5.509252</v>
      </c>
      <c r="Z835" s="4">
        <f t="shared" si="50"/>
        <v>0.35522357880315569</v>
      </c>
      <c r="AA835" s="4">
        <f>X835/tabel1!$I$7</f>
        <v>-153735.36842105264</v>
      </c>
      <c r="AB835" s="10">
        <f>Y835+tabel1!$G$6</f>
        <v>15.509252</v>
      </c>
      <c r="AC835"/>
      <c r="AH835"/>
      <c r="AI835" s="3"/>
      <c r="AJ835" s="3"/>
    </row>
    <row r="836" spans="1:36" x14ac:dyDescent="0.45">
      <c r="A836">
        <v>-2.2674569999999998</v>
      </c>
      <c r="B836">
        <v>5.5146790000000001</v>
      </c>
      <c r="C836" s="4">
        <f t="shared" ref="C836:C899" si="52">B836/E836</f>
        <v>0.35544912015259872</v>
      </c>
      <c r="D836" s="4">
        <f>A836/tabel1!$I$6</f>
        <v>-72327.177033492815</v>
      </c>
      <c r="E836" s="10">
        <f>B836+tabel1!$G$6</f>
        <v>15.514679000000001</v>
      </c>
      <c r="F836"/>
      <c r="K836"/>
      <c r="X836">
        <v>-2.2674569999999998</v>
      </c>
      <c r="Y836">
        <v>5.5146790000000001</v>
      </c>
      <c r="Z836" s="4">
        <f t="shared" ref="Z836:Z899" si="53">Y836/AB836</f>
        <v>0.35544912015259872</v>
      </c>
      <c r="AA836" s="4">
        <f>X836/tabel1!$I$7</f>
        <v>-159119.78947368421</v>
      </c>
      <c r="AB836" s="10">
        <f>Y836+tabel1!$G$6</f>
        <v>15.514679000000001</v>
      </c>
      <c r="AC836"/>
      <c r="AH836"/>
      <c r="AI836" s="3"/>
      <c r="AJ836" s="3"/>
    </row>
    <row r="837" spans="1:36" x14ac:dyDescent="0.45">
      <c r="A837">
        <v>-2.2594400000000001</v>
      </c>
      <c r="B837">
        <v>5.5202739999999997</v>
      </c>
      <c r="C837" s="4">
        <f t="shared" si="52"/>
        <v>0.35568147830379793</v>
      </c>
      <c r="D837" s="4">
        <f>A837/tabel1!$I$6</f>
        <v>-72071.451355661877</v>
      </c>
      <c r="E837" s="10">
        <f>B837+tabel1!$G$6</f>
        <v>15.520274000000001</v>
      </c>
      <c r="F837"/>
      <c r="K837"/>
      <c r="X837">
        <v>-2.2594400000000001</v>
      </c>
      <c r="Y837">
        <v>5.5202739999999997</v>
      </c>
      <c r="Z837" s="4">
        <f t="shared" si="53"/>
        <v>0.35568147830379793</v>
      </c>
      <c r="AA837" s="4">
        <f>X837/tabel1!$I$7</f>
        <v>-158557.19298245615</v>
      </c>
      <c r="AB837" s="10">
        <f>Y837+tabel1!$G$6</f>
        <v>15.520274000000001</v>
      </c>
      <c r="AC837"/>
      <c r="AH837"/>
      <c r="AI837" s="3"/>
      <c r="AJ837" s="3"/>
    </row>
    <row r="838" spans="1:36" x14ac:dyDescent="0.45">
      <c r="A838">
        <v>-2.2937959999999999</v>
      </c>
      <c r="B838">
        <v>5.5263350000000004</v>
      </c>
      <c r="C838" s="4">
        <f t="shared" si="52"/>
        <v>0.35593300028628783</v>
      </c>
      <c r="D838" s="4">
        <f>A838/tabel1!$I$6</f>
        <v>-73167.336523125981</v>
      </c>
      <c r="E838" s="10">
        <f>B838+tabel1!$G$6</f>
        <v>15.526335</v>
      </c>
      <c r="F838"/>
      <c r="K838"/>
      <c r="X838">
        <v>-2.2937959999999999</v>
      </c>
      <c r="Y838">
        <v>5.5263350000000004</v>
      </c>
      <c r="Z838" s="4">
        <f t="shared" si="53"/>
        <v>0.35593300028628783</v>
      </c>
      <c r="AA838" s="4">
        <f>X838/tabel1!$I$7</f>
        <v>-160968.14035087719</v>
      </c>
      <c r="AB838" s="10">
        <f>Y838+tabel1!$G$6</f>
        <v>15.526335</v>
      </c>
      <c r="AC838"/>
      <c r="AH838"/>
      <c r="AI838" s="3"/>
      <c r="AJ838" s="3"/>
    </row>
    <row r="839" spans="1:36" x14ac:dyDescent="0.45">
      <c r="A839">
        <v>-2.3132640000000002</v>
      </c>
      <c r="B839">
        <v>5.5330279999999998</v>
      </c>
      <c r="C839" s="4">
        <f t="shared" si="52"/>
        <v>0.35621052121968749</v>
      </c>
      <c r="D839" s="4">
        <f>A839/tabel1!$I$6</f>
        <v>-73788.325358851667</v>
      </c>
      <c r="E839" s="10">
        <f>B839+tabel1!$G$6</f>
        <v>15.533028</v>
      </c>
      <c r="F839"/>
      <c r="K839"/>
      <c r="X839">
        <v>-2.3132640000000002</v>
      </c>
      <c r="Y839">
        <v>5.5330279999999998</v>
      </c>
      <c r="Z839" s="4">
        <f t="shared" si="53"/>
        <v>0.35621052121968749</v>
      </c>
      <c r="AA839" s="4">
        <f>X839/tabel1!$I$7</f>
        <v>-162334.31578947371</v>
      </c>
      <c r="AB839" s="10">
        <f>Y839+tabel1!$G$6</f>
        <v>15.533028</v>
      </c>
      <c r="AC839"/>
      <c r="AH839"/>
      <c r="AI839" s="3"/>
      <c r="AJ839" s="3"/>
    </row>
    <row r="840" spans="1:36" x14ac:dyDescent="0.45">
      <c r="A840">
        <v>-2.3418929999999998</v>
      </c>
      <c r="B840">
        <v>5.540254</v>
      </c>
      <c r="C840" s="4">
        <f t="shared" si="52"/>
        <v>0.35650987429162995</v>
      </c>
      <c r="D840" s="4">
        <f>A840/tabel1!$I$6</f>
        <v>-74701.53110047846</v>
      </c>
      <c r="E840" s="10">
        <f>B840+tabel1!$G$6</f>
        <v>15.540254000000001</v>
      </c>
      <c r="F840"/>
      <c r="K840"/>
      <c r="X840">
        <v>-2.3418929999999998</v>
      </c>
      <c r="Y840">
        <v>5.540254</v>
      </c>
      <c r="Z840" s="4">
        <f t="shared" si="53"/>
        <v>0.35650987429162995</v>
      </c>
      <c r="AA840" s="4">
        <f>X840/tabel1!$I$7</f>
        <v>-164343.36842105264</v>
      </c>
      <c r="AB840" s="10">
        <f>Y840+tabel1!$G$6</f>
        <v>15.540254000000001</v>
      </c>
      <c r="AC840"/>
      <c r="AH840"/>
      <c r="AI840" s="3"/>
      <c r="AJ840" s="3"/>
    </row>
    <row r="841" spans="1:36" x14ac:dyDescent="0.45">
      <c r="A841">
        <v>-2.365942</v>
      </c>
      <c r="B841">
        <v>5.5480460000000003</v>
      </c>
      <c r="C841" s="4">
        <f t="shared" si="52"/>
        <v>0.35683236337222057</v>
      </c>
      <c r="D841" s="4">
        <f>A841/tabel1!$I$6</f>
        <v>-75468.644338118014</v>
      </c>
      <c r="E841" s="10">
        <f>B841+tabel1!$G$6</f>
        <v>15.548045999999999</v>
      </c>
      <c r="F841"/>
      <c r="K841"/>
      <c r="X841">
        <v>-2.365942</v>
      </c>
      <c r="Y841">
        <v>5.5480460000000003</v>
      </c>
      <c r="Z841" s="4">
        <f t="shared" si="53"/>
        <v>0.35683236337222057</v>
      </c>
      <c r="AA841" s="4">
        <f>X841/tabel1!$I$7</f>
        <v>-166031.01754385966</v>
      </c>
      <c r="AB841" s="10">
        <f>Y841+tabel1!$G$6</f>
        <v>15.548045999999999</v>
      </c>
      <c r="AC841"/>
      <c r="AH841"/>
      <c r="AI841" s="3"/>
      <c r="AJ841" s="3"/>
    </row>
    <row r="842" spans="1:36" x14ac:dyDescent="0.45">
      <c r="A842">
        <v>-2.3911359999999999</v>
      </c>
      <c r="B842">
        <v>5.5560710000000002</v>
      </c>
      <c r="C842" s="4">
        <f t="shared" si="52"/>
        <v>0.35716415796765139</v>
      </c>
      <c r="D842" s="4">
        <f>A842/tabel1!$I$6</f>
        <v>-76272.280701754382</v>
      </c>
      <c r="E842" s="10">
        <f>B842+tabel1!$G$6</f>
        <v>15.556070999999999</v>
      </c>
      <c r="F842"/>
      <c r="K842"/>
      <c r="X842">
        <v>-2.3911359999999999</v>
      </c>
      <c r="Y842">
        <v>5.5560710000000002</v>
      </c>
      <c r="Z842" s="4">
        <f t="shared" si="53"/>
        <v>0.35716415796765139</v>
      </c>
      <c r="AA842" s="4">
        <f>X842/tabel1!$I$7</f>
        <v>-167799.01754385966</v>
      </c>
      <c r="AB842" s="10">
        <f>Y842+tabel1!$G$6</f>
        <v>15.556070999999999</v>
      </c>
      <c r="AC842"/>
      <c r="AH842"/>
      <c r="AI842" s="3"/>
      <c r="AJ842" s="3"/>
    </row>
    <row r="843" spans="1:36" x14ac:dyDescent="0.45">
      <c r="A843">
        <v>-2.4186200000000002</v>
      </c>
      <c r="B843">
        <v>5.5638969999999999</v>
      </c>
      <c r="C843" s="4">
        <f t="shared" si="52"/>
        <v>0.35748739534835006</v>
      </c>
      <c r="D843" s="4">
        <f>A843/tabel1!$I$6</f>
        <v>-77148.963317384376</v>
      </c>
      <c r="E843" s="10">
        <f>B843+tabel1!$G$6</f>
        <v>15.563897000000001</v>
      </c>
      <c r="F843"/>
      <c r="K843"/>
      <c r="X843">
        <v>-2.4186200000000002</v>
      </c>
      <c r="Y843">
        <v>5.5638969999999999</v>
      </c>
      <c r="Z843" s="4">
        <f t="shared" si="53"/>
        <v>0.35748739534835006</v>
      </c>
      <c r="AA843" s="4">
        <f>X843/tabel1!$I$7</f>
        <v>-169727.71929824565</v>
      </c>
      <c r="AB843" s="10">
        <f>Y843+tabel1!$G$6</f>
        <v>15.563897000000001</v>
      </c>
      <c r="AC843"/>
      <c r="AH843"/>
      <c r="AI843" s="3"/>
      <c r="AJ843" s="3"/>
    </row>
    <row r="844" spans="1:36" x14ac:dyDescent="0.45">
      <c r="A844">
        <v>-2.4369429999999999</v>
      </c>
      <c r="B844">
        <v>5.5713900000000001</v>
      </c>
      <c r="C844" s="4">
        <f t="shared" si="52"/>
        <v>0.35779657435848694</v>
      </c>
      <c r="D844" s="4">
        <f>A844/tabel1!$I$6</f>
        <v>-77733.429027113219</v>
      </c>
      <c r="E844" s="10">
        <f>B844+tabel1!$G$6</f>
        <v>15.571390000000001</v>
      </c>
      <c r="F844"/>
      <c r="K844"/>
      <c r="X844">
        <v>-2.4369429999999999</v>
      </c>
      <c r="Y844">
        <v>5.5713900000000001</v>
      </c>
      <c r="Z844" s="4">
        <f t="shared" si="53"/>
        <v>0.35779657435848694</v>
      </c>
      <c r="AA844" s="4">
        <f>X844/tabel1!$I$7</f>
        <v>-171013.54385964913</v>
      </c>
      <c r="AB844" s="10">
        <f>Y844+tabel1!$G$6</f>
        <v>15.571390000000001</v>
      </c>
      <c r="AC844"/>
      <c r="AH844"/>
      <c r="AI844" s="3"/>
      <c r="AJ844" s="3"/>
    </row>
    <row r="845" spans="1:36" x14ac:dyDescent="0.45">
      <c r="A845">
        <v>-2.458701</v>
      </c>
      <c r="B845">
        <v>5.5782160000000003</v>
      </c>
      <c r="C845" s="4">
        <f t="shared" si="52"/>
        <v>0.35807797247130224</v>
      </c>
      <c r="D845" s="4">
        <f>A845/tabel1!$I$6</f>
        <v>-78427.464114832532</v>
      </c>
      <c r="E845" s="10">
        <f>B845+tabel1!$G$6</f>
        <v>15.578216000000001</v>
      </c>
      <c r="F845"/>
      <c r="K845"/>
      <c r="X845">
        <v>-2.458701</v>
      </c>
      <c r="Y845">
        <v>5.5782160000000003</v>
      </c>
      <c r="Z845" s="4">
        <f t="shared" si="53"/>
        <v>0.35807797247130224</v>
      </c>
      <c r="AA845" s="4">
        <f>X845/tabel1!$I$7</f>
        <v>-172540.4210526316</v>
      </c>
      <c r="AB845" s="10">
        <f>Y845+tabel1!$G$6</f>
        <v>15.578216000000001</v>
      </c>
      <c r="AC845"/>
      <c r="AH845"/>
      <c r="AI845" s="3"/>
      <c r="AJ845" s="3"/>
    </row>
    <row r="846" spans="1:36" x14ac:dyDescent="0.45">
      <c r="A846">
        <v>-2.4838960000000001</v>
      </c>
      <c r="B846">
        <v>5.5841099999999999</v>
      </c>
      <c r="C846" s="4">
        <f t="shared" si="52"/>
        <v>0.35832075107272732</v>
      </c>
      <c r="D846" s="4">
        <f>A846/tabel1!$I$6</f>
        <v>-79231.13237639553</v>
      </c>
      <c r="E846" s="10">
        <f>B846+tabel1!$G$6</f>
        <v>15.584109999999999</v>
      </c>
      <c r="F846"/>
      <c r="K846"/>
      <c r="X846">
        <v>-2.4838960000000001</v>
      </c>
      <c r="Y846">
        <v>5.5841099999999999</v>
      </c>
      <c r="Z846" s="4">
        <f t="shared" si="53"/>
        <v>0.35832075107272732</v>
      </c>
      <c r="AA846" s="4">
        <f>X846/tabel1!$I$7</f>
        <v>-174308.4912280702</v>
      </c>
      <c r="AB846" s="10">
        <f>Y846+tabel1!$G$6</f>
        <v>15.584109999999999</v>
      </c>
      <c r="AC846"/>
      <c r="AH846"/>
      <c r="AI846" s="3"/>
      <c r="AJ846" s="3"/>
    </row>
    <row r="847" spans="1:36" x14ac:dyDescent="0.45">
      <c r="A847">
        <v>-2.5102350000000002</v>
      </c>
      <c r="B847">
        <v>5.5895380000000001</v>
      </c>
      <c r="C847" s="4">
        <f t="shared" si="52"/>
        <v>0.35854417238022063</v>
      </c>
      <c r="D847" s="4">
        <f>A847/tabel1!$I$6</f>
        <v>-80071.291866028711</v>
      </c>
      <c r="E847" s="10">
        <f>B847+tabel1!$G$6</f>
        <v>15.589538000000001</v>
      </c>
      <c r="F847"/>
      <c r="K847"/>
      <c r="X847">
        <v>-2.5102350000000002</v>
      </c>
      <c r="Y847">
        <v>5.5895380000000001</v>
      </c>
      <c r="Z847" s="4">
        <f t="shared" si="53"/>
        <v>0.35854417238022063</v>
      </c>
      <c r="AA847" s="4">
        <f>X847/tabel1!$I$7</f>
        <v>-176156.84210526317</v>
      </c>
      <c r="AB847" s="10">
        <f>Y847+tabel1!$G$6</f>
        <v>15.589538000000001</v>
      </c>
      <c r="AC847"/>
      <c r="AH847"/>
      <c r="AI847" s="3"/>
      <c r="AJ847" s="3"/>
    </row>
    <row r="848" spans="1:36" x14ac:dyDescent="0.45">
      <c r="A848">
        <v>-2.5354290000000002</v>
      </c>
      <c r="B848">
        <v>5.5947659999999999</v>
      </c>
      <c r="C848" s="4">
        <f t="shared" si="52"/>
        <v>0.35875921446977788</v>
      </c>
      <c r="D848" s="4">
        <f>A848/tabel1!$I$6</f>
        <v>-80874.928229665064</v>
      </c>
      <c r="E848" s="10">
        <f>B848+tabel1!$G$6</f>
        <v>15.594766</v>
      </c>
      <c r="F848"/>
      <c r="K848"/>
      <c r="X848">
        <v>-2.5354290000000002</v>
      </c>
      <c r="Y848">
        <v>5.5947659999999999</v>
      </c>
      <c r="Z848" s="4">
        <f t="shared" si="53"/>
        <v>0.35875921446977788</v>
      </c>
      <c r="AA848" s="4">
        <f>X848/tabel1!$I$7</f>
        <v>-177924.84210526317</v>
      </c>
      <c r="AB848" s="10">
        <f>Y848+tabel1!$G$6</f>
        <v>15.594766</v>
      </c>
      <c r="AC848"/>
      <c r="AH848"/>
      <c r="AI848" s="3"/>
      <c r="AJ848" s="3"/>
    </row>
    <row r="849" spans="1:36" x14ac:dyDescent="0.45">
      <c r="A849">
        <v>-2.5640580000000002</v>
      </c>
      <c r="B849">
        <v>5.5999270000000001</v>
      </c>
      <c r="C849" s="4">
        <f t="shared" si="52"/>
        <v>0.35897135928905305</v>
      </c>
      <c r="D849" s="4">
        <f>A849/tabel1!$I$6</f>
        <v>-81788.133971291871</v>
      </c>
      <c r="E849" s="10">
        <f>B849+tabel1!$G$6</f>
        <v>15.599927000000001</v>
      </c>
      <c r="F849"/>
      <c r="K849"/>
      <c r="X849">
        <v>-2.5640580000000002</v>
      </c>
      <c r="Y849">
        <v>5.5999270000000001</v>
      </c>
      <c r="Z849" s="4">
        <f t="shared" si="53"/>
        <v>0.35897135928905305</v>
      </c>
      <c r="AA849" s="4">
        <f>X849/tabel1!$I$7</f>
        <v>-179933.89473684214</v>
      </c>
      <c r="AB849" s="10">
        <f>Y849+tabel1!$G$6</f>
        <v>15.599927000000001</v>
      </c>
      <c r="AC849"/>
      <c r="AH849"/>
      <c r="AI849" s="3"/>
      <c r="AJ849" s="3"/>
    </row>
    <row r="850" spans="1:36" x14ac:dyDescent="0.45">
      <c r="A850">
        <v>-2.583526</v>
      </c>
      <c r="B850">
        <v>5.6054550000000001</v>
      </c>
      <c r="C850" s="4">
        <f t="shared" si="52"/>
        <v>0.35919843413729369</v>
      </c>
      <c r="D850" s="4">
        <f>A850/tabel1!$I$6</f>
        <v>-82409.122807017542</v>
      </c>
      <c r="E850" s="10">
        <f>B850+tabel1!$G$6</f>
        <v>15.605454999999999</v>
      </c>
      <c r="F850"/>
      <c r="K850"/>
      <c r="X850">
        <v>-2.583526</v>
      </c>
      <c r="Y850">
        <v>5.6054550000000001</v>
      </c>
      <c r="Z850" s="4">
        <f t="shared" si="53"/>
        <v>0.35919843413729369</v>
      </c>
      <c r="AA850" s="4">
        <f>X850/tabel1!$I$7</f>
        <v>-181300.0701754386</v>
      </c>
      <c r="AB850" s="10">
        <f>Y850+tabel1!$G$6</f>
        <v>15.605454999999999</v>
      </c>
      <c r="AC850"/>
      <c r="AH850"/>
      <c r="AI850" s="3"/>
      <c r="AJ850" s="3"/>
    </row>
    <row r="851" spans="1:36" x14ac:dyDescent="0.45">
      <c r="A851">
        <v>-2.6018490000000001</v>
      </c>
      <c r="B851">
        <v>5.6116159999999997</v>
      </c>
      <c r="C851" s="4">
        <f t="shared" si="52"/>
        <v>0.35945132137505814</v>
      </c>
      <c r="D851" s="4">
        <f>A851/tabel1!$I$6</f>
        <v>-82993.5885167464</v>
      </c>
      <c r="E851" s="10">
        <f>B851+tabel1!$G$6</f>
        <v>15.611616</v>
      </c>
      <c r="F851"/>
      <c r="K851"/>
      <c r="X851">
        <v>-2.6018490000000001</v>
      </c>
      <c r="Y851">
        <v>5.6116159999999997</v>
      </c>
      <c r="Z851" s="4">
        <f t="shared" si="53"/>
        <v>0.35945132137505814</v>
      </c>
      <c r="AA851" s="4">
        <f>X851/tabel1!$I$7</f>
        <v>-182585.89473684214</v>
      </c>
      <c r="AB851" s="10">
        <f>Y851+tabel1!$G$6</f>
        <v>15.611616</v>
      </c>
      <c r="AC851"/>
      <c r="AH851"/>
      <c r="AI851" s="3"/>
      <c r="AJ851" s="3"/>
    </row>
    <row r="852" spans="1:36" x14ac:dyDescent="0.45">
      <c r="A852">
        <v>-2.6178819999999998</v>
      </c>
      <c r="B852">
        <v>5.6184089999999998</v>
      </c>
      <c r="C852" s="4">
        <f t="shared" si="52"/>
        <v>0.35972991871323129</v>
      </c>
      <c r="D852" s="4">
        <f>A852/tabel1!$I$6</f>
        <v>-83505.007974481647</v>
      </c>
      <c r="E852" s="10">
        <f>B852+tabel1!$G$6</f>
        <v>15.618409</v>
      </c>
      <c r="F852"/>
      <c r="K852"/>
      <c r="X852">
        <v>-2.6178819999999998</v>
      </c>
      <c r="Y852">
        <v>5.6184089999999998</v>
      </c>
      <c r="Z852" s="4">
        <f t="shared" si="53"/>
        <v>0.35972991871323129</v>
      </c>
      <c r="AA852" s="4">
        <f>X852/tabel1!$I$7</f>
        <v>-183711.01754385963</v>
      </c>
      <c r="AB852" s="10">
        <f>Y852+tabel1!$G$6</f>
        <v>15.618409</v>
      </c>
      <c r="AC852"/>
      <c r="AH852"/>
      <c r="AI852" s="3"/>
      <c r="AJ852" s="3"/>
    </row>
    <row r="853" spans="1:36" x14ac:dyDescent="0.45">
      <c r="A853">
        <v>-2.627043</v>
      </c>
      <c r="B853">
        <v>5.6258350000000004</v>
      </c>
      <c r="C853" s="4">
        <f t="shared" si="52"/>
        <v>0.36003419977236417</v>
      </c>
      <c r="D853" s="4">
        <f>A853/tabel1!$I$6</f>
        <v>-83797.224880382768</v>
      </c>
      <c r="E853" s="10">
        <f>B853+tabel1!$G$6</f>
        <v>15.625835</v>
      </c>
      <c r="F853"/>
      <c r="K853"/>
      <c r="X853">
        <v>-2.627043</v>
      </c>
      <c r="Y853">
        <v>5.6258350000000004</v>
      </c>
      <c r="Z853" s="4">
        <f t="shared" si="53"/>
        <v>0.36003419977236417</v>
      </c>
      <c r="AA853" s="4">
        <f>X853/tabel1!$I$7</f>
        <v>-184353.89473684211</v>
      </c>
      <c r="AB853" s="10">
        <f>Y853+tabel1!$G$6</f>
        <v>15.625835</v>
      </c>
      <c r="AC853"/>
      <c r="AH853"/>
      <c r="AI853" s="3"/>
      <c r="AJ853" s="3"/>
    </row>
    <row r="854" spans="1:36" x14ac:dyDescent="0.45">
      <c r="A854">
        <v>-2.6591079999999998</v>
      </c>
      <c r="B854">
        <v>5.633794</v>
      </c>
      <c r="C854" s="4">
        <f t="shared" si="52"/>
        <v>0.36035999962645021</v>
      </c>
      <c r="D854" s="4">
        <f>A854/tabel1!$I$6</f>
        <v>-84820.031897926616</v>
      </c>
      <c r="E854" s="10">
        <f>B854+tabel1!$G$6</f>
        <v>15.633794</v>
      </c>
      <c r="F854"/>
      <c r="K854"/>
      <c r="X854">
        <v>-2.6591079999999998</v>
      </c>
      <c r="Y854">
        <v>5.633794</v>
      </c>
      <c r="Z854" s="4">
        <f t="shared" si="53"/>
        <v>0.36035999962645021</v>
      </c>
      <c r="AA854" s="4">
        <f>X854/tabel1!$I$7</f>
        <v>-186604.0701754386</v>
      </c>
      <c r="AB854" s="10">
        <f>Y854+tabel1!$G$6</f>
        <v>15.633794</v>
      </c>
      <c r="AC854"/>
      <c r="AH854"/>
      <c r="AI854" s="3"/>
      <c r="AJ854" s="3"/>
    </row>
    <row r="855" spans="1:36" x14ac:dyDescent="0.45">
      <c r="A855">
        <v>-2.7461419999999999</v>
      </c>
      <c r="B855">
        <v>5.6419519999999999</v>
      </c>
      <c r="C855" s="4">
        <f t="shared" si="52"/>
        <v>0.36069360141240686</v>
      </c>
      <c r="D855" s="4">
        <f>A855/tabel1!$I$6</f>
        <v>-87596.236044657082</v>
      </c>
      <c r="E855" s="10">
        <f>B855+tabel1!$G$6</f>
        <v>15.641952</v>
      </c>
      <c r="F855"/>
      <c r="K855"/>
      <c r="X855">
        <v>-2.7461419999999999</v>
      </c>
      <c r="Y855">
        <v>5.6419519999999999</v>
      </c>
      <c r="Z855" s="4">
        <f t="shared" si="53"/>
        <v>0.36069360141240686</v>
      </c>
      <c r="AA855" s="4">
        <f>X855/tabel1!$I$7</f>
        <v>-192711.71929824562</v>
      </c>
      <c r="AB855" s="10">
        <f>Y855+tabel1!$G$6</f>
        <v>15.641952</v>
      </c>
      <c r="AC855"/>
      <c r="AH855"/>
      <c r="AI855" s="3"/>
      <c r="AJ855" s="3"/>
    </row>
    <row r="856" spans="1:36" x14ac:dyDescent="0.45">
      <c r="A856">
        <v>-2.7198030000000002</v>
      </c>
      <c r="B856">
        <v>5.6499779999999999</v>
      </c>
      <c r="C856" s="4">
        <f t="shared" si="52"/>
        <v>0.36102146597266782</v>
      </c>
      <c r="D856" s="4">
        <f>A856/tabel1!$I$6</f>
        <v>-86756.076555023916</v>
      </c>
      <c r="E856" s="10">
        <f>B856+tabel1!$G$6</f>
        <v>15.649978000000001</v>
      </c>
      <c r="F856"/>
      <c r="K856"/>
      <c r="X856">
        <v>-2.7198030000000002</v>
      </c>
      <c r="Y856">
        <v>5.6499779999999999</v>
      </c>
      <c r="Z856" s="4">
        <f t="shared" si="53"/>
        <v>0.36102146597266782</v>
      </c>
      <c r="AA856" s="4">
        <f>X856/tabel1!$I$7</f>
        <v>-190863.36842105267</v>
      </c>
      <c r="AB856" s="10">
        <f>Y856+tabel1!$G$6</f>
        <v>15.649978000000001</v>
      </c>
      <c r="AC856"/>
      <c r="AH856"/>
      <c r="AI856" s="3"/>
      <c r="AJ856" s="3"/>
    </row>
    <row r="857" spans="1:36" x14ac:dyDescent="0.45">
      <c r="A857">
        <v>-2.7404160000000002</v>
      </c>
      <c r="B857">
        <v>5.6576370000000002</v>
      </c>
      <c r="C857" s="4">
        <f t="shared" si="52"/>
        <v>0.36133402505116191</v>
      </c>
      <c r="D857" s="4">
        <f>A857/tabel1!$I$6</f>
        <v>-87413.588516746415</v>
      </c>
      <c r="E857" s="10">
        <f>B857+tabel1!$G$6</f>
        <v>15.657637000000001</v>
      </c>
      <c r="F857"/>
      <c r="K857"/>
      <c r="X857">
        <v>-2.7404160000000002</v>
      </c>
      <c r="Y857">
        <v>5.6576370000000002</v>
      </c>
      <c r="Z857" s="4">
        <f t="shared" si="53"/>
        <v>0.36133402505116191</v>
      </c>
      <c r="AA857" s="4">
        <f>X857/tabel1!$I$7</f>
        <v>-192309.89473684214</v>
      </c>
      <c r="AB857" s="10">
        <f>Y857+tabel1!$G$6</f>
        <v>15.657637000000001</v>
      </c>
      <c r="AC857"/>
      <c r="AH857"/>
      <c r="AI857" s="3"/>
      <c r="AJ857" s="3"/>
    </row>
    <row r="858" spans="1:36" x14ac:dyDescent="0.45">
      <c r="A858">
        <v>-2.739271</v>
      </c>
      <c r="B858">
        <v>5.6641300000000001</v>
      </c>
      <c r="C858" s="4">
        <f t="shared" si="52"/>
        <v>0.36159876099087535</v>
      </c>
      <c r="D858" s="4">
        <f>A858/tabel1!$I$6</f>
        <v>-87377.065390749587</v>
      </c>
      <c r="E858" s="10">
        <f>B858+tabel1!$G$6</f>
        <v>15.66413</v>
      </c>
      <c r="F858"/>
      <c r="K858"/>
      <c r="X858">
        <v>-2.739271</v>
      </c>
      <c r="Y858">
        <v>5.6641300000000001</v>
      </c>
      <c r="Z858" s="4">
        <f t="shared" si="53"/>
        <v>0.36159876099087535</v>
      </c>
      <c r="AA858" s="4">
        <f>X858/tabel1!$I$7</f>
        <v>-192229.54385964913</v>
      </c>
      <c r="AB858" s="10">
        <f>Y858+tabel1!$G$6</f>
        <v>15.66413</v>
      </c>
      <c r="AC858"/>
      <c r="AH858"/>
      <c r="AI858" s="3"/>
      <c r="AJ858" s="3"/>
    </row>
    <row r="859" spans="1:36" x14ac:dyDescent="0.45">
      <c r="A859">
        <v>-2.7461410000000002</v>
      </c>
      <c r="B859">
        <v>5.6698579999999996</v>
      </c>
      <c r="C859" s="4">
        <f t="shared" si="52"/>
        <v>0.36183212381375757</v>
      </c>
      <c r="D859" s="4">
        <f>A859/tabel1!$I$6</f>
        <v>-87596.204146730466</v>
      </c>
      <c r="E859" s="10">
        <f>B859+tabel1!$G$6</f>
        <v>15.669858</v>
      </c>
      <c r="F859"/>
      <c r="K859"/>
      <c r="X859">
        <v>-2.7461410000000002</v>
      </c>
      <c r="Y859">
        <v>5.6698579999999996</v>
      </c>
      <c r="Z859" s="4">
        <f t="shared" si="53"/>
        <v>0.36183212381375757</v>
      </c>
      <c r="AA859" s="4">
        <f>X859/tabel1!$I$7</f>
        <v>-192711.64912280705</v>
      </c>
      <c r="AB859" s="10">
        <f>Y859+tabel1!$G$6</f>
        <v>15.669858</v>
      </c>
      <c r="AC859"/>
      <c r="AH859"/>
      <c r="AI859" s="3"/>
      <c r="AJ859" s="3"/>
    </row>
    <row r="860" spans="1:36" x14ac:dyDescent="0.45">
      <c r="A860">
        <v>-2.759884</v>
      </c>
      <c r="B860">
        <v>5.6751189999999996</v>
      </c>
      <c r="C860" s="4">
        <f t="shared" si="52"/>
        <v>0.36204631046182167</v>
      </c>
      <c r="D860" s="4">
        <f>A860/tabel1!$I$6</f>
        <v>-88034.577352472086</v>
      </c>
      <c r="E860" s="10">
        <f>B860+tabel1!$G$6</f>
        <v>15.675118999999999</v>
      </c>
      <c r="F860"/>
      <c r="K860"/>
      <c r="X860">
        <v>-2.759884</v>
      </c>
      <c r="Y860">
        <v>5.6751189999999996</v>
      </c>
      <c r="Z860" s="4">
        <f t="shared" si="53"/>
        <v>0.36204631046182167</v>
      </c>
      <c r="AA860" s="4">
        <f>X860/tabel1!$I$7</f>
        <v>-193676.0701754386</v>
      </c>
      <c r="AB860" s="10">
        <f>Y860+tabel1!$G$6</f>
        <v>15.675118999999999</v>
      </c>
      <c r="AC860"/>
      <c r="AH860"/>
      <c r="AI860" s="3"/>
      <c r="AJ860" s="3"/>
    </row>
    <row r="861" spans="1:36" x14ac:dyDescent="0.45">
      <c r="A861">
        <v>-2.7896589999999999</v>
      </c>
      <c r="B861">
        <v>5.6802809999999999</v>
      </c>
      <c r="C861" s="4">
        <f t="shared" si="52"/>
        <v>0.36225632691148835</v>
      </c>
      <c r="D861" s="4">
        <f>A861/tabel1!$I$6</f>
        <v>-88984.338118022322</v>
      </c>
      <c r="E861" s="10">
        <f>B861+tabel1!$G$6</f>
        <v>15.680281000000001</v>
      </c>
      <c r="F861"/>
      <c r="K861"/>
      <c r="X861">
        <v>-2.7896589999999999</v>
      </c>
      <c r="Y861">
        <v>5.6802809999999999</v>
      </c>
      <c r="Z861" s="4">
        <f t="shared" si="53"/>
        <v>0.36225632691148835</v>
      </c>
      <c r="AA861" s="4">
        <f>X861/tabel1!$I$7</f>
        <v>-195765.54385964913</v>
      </c>
      <c r="AB861" s="10">
        <f>Y861+tabel1!$G$6</f>
        <v>15.680281000000001</v>
      </c>
      <c r="AC861"/>
      <c r="AH861"/>
      <c r="AI861" s="3"/>
      <c r="AJ861" s="3"/>
    </row>
    <row r="862" spans="1:36" x14ac:dyDescent="0.45">
      <c r="A862">
        <v>-2.828595</v>
      </c>
      <c r="B862">
        <v>5.685575</v>
      </c>
      <c r="C862" s="4">
        <f t="shared" si="52"/>
        <v>0.36247157021658433</v>
      </c>
      <c r="D862" s="4">
        <f>A862/tabel1!$I$6</f>
        <v>-90226.31578947368</v>
      </c>
      <c r="E862" s="10">
        <f>B862+tabel1!$G$6</f>
        <v>15.685575</v>
      </c>
      <c r="F862"/>
      <c r="K862"/>
      <c r="X862">
        <v>-2.828595</v>
      </c>
      <c r="Y862">
        <v>5.685575</v>
      </c>
      <c r="Z862" s="4">
        <f t="shared" si="53"/>
        <v>0.36247157021658433</v>
      </c>
      <c r="AA862" s="4">
        <f>X862/tabel1!$I$7</f>
        <v>-198497.89473684211</v>
      </c>
      <c r="AB862" s="10">
        <f>Y862+tabel1!$G$6</f>
        <v>15.685575</v>
      </c>
      <c r="AC862"/>
      <c r="AH862"/>
      <c r="AI862" s="3"/>
      <c r="AJ862" s="3"/>
    </row>
    <row r="863" spans="1:36" x14ac:dyDescent="0.45">
      <c r="A863">
        <v>-2.8503530000000001</v>
      </c>
      <c r="B863">
        <v>5.6912690000000001</v>
      </c>
      <c r="C863" s="4">
        <f t="shared" si="52"/>
        <v>0.36270291459537146</v>
      </c>
      <c r="D863" s="4">
        <f>A863/tabel1!$I$6</f>
        <v>-90920.350877192977</v>
      </c>
      <c r="E863" s="10">
        <f>B863+tabel1!$G$6</f>
        <v>15.691269</v>
      </c>
      <c r="F863"/>
      <c r="K863"/>
      <c r="X863">
        <v>-2.8503530000000001</v>
      </c>
      <c r="Y863">
        <v>5.6912690000000001</v>
      </c>
      <c r="Z863" s="4">
        <f t="shared" si="53"/>
        <v>0.36270291459537146</v>
      </c>
      <c r="AA863" s="4">
        <f>X863/tabel1!$I$7</f>
        <v>-200024.77192982458</v>
      </c>
      <c r="AB863" s="10">
        <f>Y863+tabel1!$G$6</f>
        <v>15.691269</v>
      </c>
      <c r="AC863"/>
      <c r="AH863"/>
      <c r="AI863" s="3"/>
      <c r="AJ863" s="3"/>
    </row>
    <row r="864" spans="1:36" x14ac:dyDescent="0.45">
      <c r="A864">
        <v>-2.8732570000000002</v>
      </c>
      <c r="B864">
        <v>5.6976959999999996</v>
      </c>
      <c r="C864" s="4">
        <f t="shared" si="52"/>
        <v>0.36296383876971494</v>
      </c>
      <c r="D864" s="4">
        <f>A864/tabel1!$I$6</f>
        <v>-91650.940988835719</v>
      </c>
      <c r="E864" s="10">
        <f>B864+tabel1!$G$6</f>
        <v>15.697696000000001</v>
      </c>
      <c r="F864"/>
      <c r="K864"/>
      <c r="X864">
        <v>-2.8732570000000002</v>
      </c>
      <c r="Y864">
        <v>5.6976959999999996</v>
      </c>
      <c r="Z864" s="4">
        <f t="shared" si="53"/>
        <v>0.36296383876971494</v>
      </c>
      <c r="AA864" s="4">
        <f>X864/tabel1!$I$7</f>
        <v>-201632.07017543862</v>
      </c>
      <c r="AB864" s="10">
        <f>Y864+tabel1!$G$6</f>
        <v>15.697696000000001</v>
      </c>
      <c r="AC864"/>
      <c r="AH864"/>
      <c r="AI864" s="3"/>
      <c r="AJ864" s="3"/>
    </row>
    <row r="865" spans="1:36" x14ac:dyDescent="0.45">
      <c r="A865">
        <v>-2.8744019999999999</v>
      </c>
      <c r="B865">
        <v>5.7047230000000004</v>
      </c>
      <c r="C865" s="4">
        <f t="shared" si="52"/>
        <v>0.36324887742368966</v>
      </c>
      <c r="D865" s="4">
        <f>A865/tabel1!$I$6</f>
        <v>-91687.464114832517</v>
      </c>
      <c r="E865" s="10">
        <f>B865+tabel1!$G$6</f>
        <v>15.704723000000001</v>
      </c>
      <c r="F865"/>
      <c r="K865"/>
      <c r="X865">
        <v>-2.8744019999999999</v>
      </c>
      <c r="Y865">
        <v>5.7047230000000004</v>
      </c>
      <c r="Z865" s="4">
        <f t="shared" si="53"/>
        <v>0.36324887742368966</v>
      </c>
      <c r="AA865" s="4">
        <f>X865/tabel1!$I$7</f>
        <v>-201712.42105263157</v>
      </c>
      <c r="AB865" s="10">
        <f>Y865+tabel1!$G$6</f>
        <v>15.704723000000001</v>
      </c>
      <c r="AC865"/>
      <c r="AH865"/>
      <c r="AI865" s="3"/>
      <c r="AJ865" s="3"/>
    </row>
    <row r="866" spans="1:36" x14ac:dyDescent="0.45">
      <c r="A866">
        <v>-2.8744019999999999</v>
      </c>
      <c r="B866">
        <v>5.7124810000000004</v>
      </c>
      <c r="C866" s="4">
        <f t="shared" si="52"/>
        <v>0.36356327177102077</v>
      </c>
      <c r="D866" s="4">
        <f>A866/tabel1!$I$6</f>
        <v>-91687.464114832517</v>
      </c>
      <c r="E866" s="10">
        <f>B866+tabel1!$G$6</f>
        <v>15.712481</v>
      </c>
      <c r="F866"/>
      <c r="K866"/>
      <c r="X866">
        <v>-2.8744019999999999</v>
      </c>
      <c r="Y866">
        <v>5.7124810000000004</v>
      </c>
      <c r="Z866" s="4">
        <f t="shared" si="53"/>
        <v>0.36356327177102077</v>
      </c>
      <c r="AA866" s="4">
        <f>X866/tabel1!$I$7</f>
        <v>-201712.42105263157</v>
      </c>
      <c r="AB866" s="10">
        <f>Y866+tabel1!$G$6</f>
        <v>15.712481</v>
      </c>
      <c r="AC866"/>
      <c r="AH866"/>
      <c r="AI866" s="3"/>
      <c r="AJ866" s="3"/>
    </row>
    <row r="867" spans="1:36" x14ac:dyDescent="0.45">
      <c r="A867">
        <v>-2.8629500000000001</v>
      </c>
      <c r="B867">
        <v>5.7206400000000004</v>
      </c>
      <c r="C867" s="4">
        <f t="shared" si="52"/>
        <v>0.36389358194068439</v>
      </c>
      <c r="D867" s="4">
        <f>A867/tabel1!$I$6</f>
        <v>-91322.169059011154</v>
      </c>
      <c r="E867" s="10">
        <f>B867+tabel1!$G$6</f>
        <v>15.72064</v>
      </c>
      <c r="F867"/>
      <c r="K867"/>
      <c r="X867">
        <v>-2.8629500000000001</v>
      </c>
      <c r="Y867">
        <v>5.7206400000000004</v>
      </c>
      <c r="Z867" s="4">
        <f t="shared" si="53"/>
        <v>0.36389358194068439</v>
      </c>
      <c r="AA867" s="4">
        <f>X867/tabel1!$I$7</f>
        <v>-200908.77192982458</v>
      </c>
      <c r="AB867" s="10">
        <f>Y867+tabel1!$G$6</f>
        <v>15.72064</v>
      </c>
      <c r="AC867"/>
      <c r="AH867"/>
      <c r="AI867" s="3"/>
      <c r="AJ867" s="3"/>
    </row>
    <row r="868" spans="1:36" x14ac:dyDescent="0.45">
      <c r="A868">
        <v>-2.8789829999999998</v>
      </c>
      <c r="B868">
        <v>5.7286650000000003</v>
      </c>
      <c r="C868" s="4">
        <f t="shared" si="52"/>
        <v>0.36421813294389577</v>
      </c>
      <c r="D868" s="4">
        <f>A868/tabel1!$I$6</f>
        <v>-91833.5885167464</v>
      </c>
      <c r="E868" s="10">
        <f>B868+tabel1!$G$6</f>
        <v>15.728664999999999</v>
      </c>
      <c r="F868"/>
      <c r="K868"/>
      <c r="X868">
        <v>-2.8789829999999998</v>
      </c>
      <c r="Y868">
        <v>5.7286650000000003</v>
      </c>
      <c r="Z868" s="4">
        <f t="shared" si="53"/>
        <v>0.36421813294389577</v>
      </c>
      <c r="AA868" s="4">
        <f>X868/tabel1!$I$7</f>
        <v>-202033.89473684211</v>
      </c>
      <c r="AB868" s="10">
        <f>Y868+tabel1!$G$6</f>
        <v>15.728664999999999</v>
      </c>
      <c r="AC868"/>
      <c r="AH868"/>
      <c r="AI868" s="3"/>
      <c r="AJ868" s="3"/>
    </row>
    <row r="869" spans="1:36" x14ac:dyDescent="0.45">
      <c r="A869">
        <v>-2.8904350000000001</v>
      </c>
      <c r="B869">
        <v>5.7362909999999996</v>
      </c>
      <c r="C869" s="4">
        <f t="shared" si="52"/>
        <v>0.3645262406497185</v>
      </c>
      <c r="D869" s="4">
        <f>A869/tabel1!$I$6</f>
        <v>-92198.883572567778</v>
      </c>
      <c r="E869" s="10">
        <f>B869+tabel1!$G$6</f>
        <v>15.736291</v>
      </c>
      <c r="F869"/>
      <c r="K869"/>
      <c r="X869">
        <v>-2.8904350000000001</v>
      </c>
      <c r="Y869">
        <v>5.7362909999999996</v>
      </c>
      <c r="Z869" s="4">
        <f t="shared" si="53"/>
        <v>0.3645262406497185</v>
      </c>
      <c r="AA869" s="4">
        <f>X869/tabel1!$I$7</f>
        <v>-202837.54385964913</v>
      </c>
      <c r="AB869" s="10">
        <f>Y869+tabel1!$G$6</f>
        <v>15.736291</v>
      </c>
      <c r="AC869"/>
      <c r="AH869"/>
      <c r="AI869" s="3"/>
      <c r="AJ869" s="3"/>
    </row>
    <row r="870" spans="1:36" x14ac:dyDescent="0.45">
      <c r="A870">
        <v>-2.9224999999999999</v>
      </c>
      <c r="B870">
        <v>5.7433180000000004</v>
      </c>
      <c r="C870" s="4">
        <f t="shared" si="52"/>
        <v>0.36480988315169649</v>
      </c>
      <c r="D870" s="4">
        <f>A870/tabel1!$I$6</f>
        <v>-93221.690590111626</v>
      </c>
      <c r="E870" s="10">
        <f>B870+tabel1!$G$6</f>
        <v>15.743318</v>
      </c>
      <c r="F870"/>
      <c r="K870"/>
      <c r="X870">
        <v>-2.9224999999999999</v>
      </c>
      <c r="Y870">
        <v>5.7433180000000004</v>
      </c>
      <c r="Z870" s="4">
        <f t="shared" si="53"/>
        <v>0.36480988315169649</v>
      </c>
      <c r="AA870" s="4">
        <f>X870/tabel1!$I$7</f>
        <v>-205087.71929824562</v>
      </c>
      <c r="AB870" s="10">
        <f>Y870+tabel1!$G$6</f>
        <v>15.743318</v>
      </c>
      <c r="AC870"/>
      <c r="AH870"/>
      <c r="AI870" s="3"/>
      <c r="AJ870" s="3"/>
    </row>
    <row r="871" spans="1:36" x14ac:dyDescent="0.45">
      <c r="A871">
        <v>-2.9431129999999999</v>
      </c>
      <c r="B871">
        <v>5.7494110000000003</v>
      </c>
      <c r="C871" s="4">
        <f t="shared" si="52"/>
        <v>0.36505562017525611</v>
      </c>
      <c r="D871" s="4">
        <f>A871/tabel1!$I$6</f>
        <v>-93879.202551834111</v>
      </c>
      <c r="E871" s="10">
        <f>B871+tabel1!$G$6</f>
        <v>15.749411</v>
      </c>
      <c r="F871"/>
      <c r="K871"/>
      <c r="X871">
        <v>-2.9431129999999999</v>
      </c>
      <c r="Y871">
        <v>5.7494110000000003</v>
      </c>
      <c r="Z871" s="4">
        <f t="shared" si="53"/>
        <v>0.36505562017525611</v>
      </c>
      <c r="AA871" s="4">
        <f>X871/tabel1!$I$7</f>
        <v>-206534.24561403508</v>
      </c>
      <c r="AB871" s="10">
        <f>Y871+tabel1!$G$6</f>
        <v>15.749411</v>
      </c>
      <c r="AC871"/>
      <c r="AH871"/>
      <c r="AI871" s="3"/>
      <c r="AJ871" s="3"/>
    </row>
    <row r="872" spans="1:36" x14ac:dyDescent="0.45">
      <c r="A872">
        <v>-2.9511289999999999</v>
      </c>
      <c r="B872">
        <v>5.7550059999999998</v>
      </c>
      <c r="C872" s="4">
        <f t="shared" si="52"/>
        <v>0.36528110493896354</v>
      </c>
      <c r="D872" s="4">
        <f>A872/tabel1!$I$6</f>
        <v>-94134.896331738419</v>
      </c>
      <c r="E872" s="10">
        <f>B872+tabel1!$G$6</f>
        <v>15.755006</v>
      </c>
      <c r="F872"/>
      <c r="K872"/>
      <c r="X872">
        <v>-2.9511289999999999</v>
      </c>
      <c r="Y872">
        <v>5.7550059999999998</v>
      </c>
      <c r="Z872" s="4">
        <f t="shared" si="53"/>
        <v>0.36528110493896354</v>
      </c>
      <c r="AA872" s="4">
        <f>X872/tabel1!$I$7</f>
        <v>-207096.77192982458</v>
      </c>
      <c r="AB872" s="10">
        <f>Y872+tabel1!$G$6</f>
        <v>15.755006</v>
      </c>
      <c r="AC872"/>
      <c r="AH872"/>
      <c r="AI872" s="3"/>
      <c r="AJ872" s="3"/>
    </row>
    <row r="873" spans="1:36" x14ac:dyDescent="0.45">
      <c r="A873">
        <v>-2.9591449999999999</v>
      </c>
      <c r="B873">
        <v>5.7603340000000003</v>
      </c>
      <c r="C873" s="4">
        <f t="shared" si="52"/>
        <v>0.36549568048494407</v>
      </c>
      <c r="D873" s="4">
        <f>A873/tabel1!$I$6</f>
        <v>-94390.590111642727</v>
      </c>
      <c r="E873" s="10">
        <f>B873+tabel1!$G$6</f>
        <v>15.760334</v>
      </c>
      <c r="F873"/>
      <c r="K873"/>
      <c r="X873">
        <v>-2.9591449999999999</v>
      </c>
      <c r="Y873">
        <v>5.7603340000000003</v>
      </c>
      <c r="Z873" s="4">
        <f t="shared" si="53"/>
        <v>0.36549568048494407</v>
      </c>
      <c r="AA873" s="4">
        <f>X873/tabel1!$I$7</f>
        <v>-207659.29824561405</v>
      </c>
      <c r="AB873" s="10">
        <f>Y873+tabel1!$G$6</f>
        <v>15.760334</v>
      </c>
      <c r="AC873"/>
      <c r="AH873"/>
      <c r="AI873" s="3"/>
      <c r="AJ873" s="3"/>
    </row>
    <row r="874" spans="1:36" x14ac:dyDescent="0.45">
      <c r="A874">
        <v>-2.969452</v>
      </c>
      <c r="B874">
        <v>5.7655950000000002</v>
      </c>
      <c r="C874" s="4">
        <f t="shared" si="52"/>
        <v>0.36570741541946244</v>
      </c>
      <c r="D874" s="4">
        <f>A874/tabel1!$I$6</f>
        <v>-94719.362041467291</v>
      </c>
      <c r="E874" s="10">
        <f>B874+tabel1!$G$6</f>
        <v>15.765595000000001</v>
      </c>
      <c r="F874"/>
      <c r="K874"/>
      <c r="X874">
        <v>-2.969452</v>
      </c>
      <c r="Y874">
        <v>5.7655950000000002</v>
      </c>
      <c r="Z874" s="4">
        <f t="shared" si="53"/>
        <v>0.36570741541946244</v>
      </c>
      <c r="AA874" s="4">
        <f>X874/tabel1!$I$7</f>
        <v>-208382.59649122809</v>
      </c>
      <c r="AB874" s="10">
        <f>Y874+tabel1!$G$6</f>
        <v>15.765595000000001</v>
      </c>
      <c r="AC874"/>
      <c r="AH874"/>
      <c r="AI874" s="3"/>
      <c r="AJ874" s="3"/>
    </row>
    <row r="875" spans="1:36" x14ac:dyDescent="0.45">
      <c r="A875">
        <v>-2.9602900000000001</v>
      </c>
      <c r="B875">
        <v>5.7710900000000001</v>
      </c>
      <c r="C875" s="4">
        <f t="shared" si="52"/>
        <v>0.36592841712272262</v>
      </c>
      <c r="D875" s="4">
        <f>A875/tabel1!$I$6</f>
        <v>-94427.11323763954</v>
      </c>
      <c r="E875" s="10">
        <f>B875+tabel1!$G$6</f>
        <v>15.771090000000001</v>
      </c>
      <c r="F875"/>
      <c r="K875"/>
      <c r="X875">
        <v>-2.9602900000000001</v>
      </c>
      <c r="Y875">
        <v>5.7710900000000001</v>
      </c>
      <c r="Z875" s="4">
        <f t="shared" si="53"/>
        <v>0.36592841712272262</v>
      </c>
      <c r="AA875" s="4">
        <f>X875/tabel1!$I$7</f>
        <v>-207739.64912280702</v>
      </c>
      <c r="AB875" s="10">
        <f>Y875+tabel1!$G$6</f>
        <v>15.771090000000001</v>
      </c>
      <c r="AC875"/>
      <c r="AH875"/>
      <c r="AI875" s="3"/>
      <c r="AJ875" s="3"/>
    </row>
    <row r="876" spans="1:36" x14ac:dyDescent="0.45">
      <c r="A876">
        <v>-2.9688789999999998</v>
      </c>
      <c r="B876">
        <v>5.77705</v>
      </c>
      <c r="C876" s="4">
        <f t="shared" si="52"/>
        <v>0.36616794647922141</v>
      </c>
      <c r="D876" s="4">
        <f>A876/tabel1!$I$6</f>
        <v>-94701.084529505562</v>
      </c>
      <c r="E876" s="10">
        <f>B876+tabel1!$G$6</f>
        <v>15.777049999999999</v>
      </c>
      <c r="F876"/>
      <c r="K876"/>
      <c r="X876">
        <v>-2.9688789999999998</v>
      </c>
      <c r="Y876">
        <v>5.77705</v>
      </c>
      <c r="Z876" s="4">
        <f t="shared" si="53"/>
        <v>0.36616794647922141</v>
      </c>
      <c r="AA876" s="4">
        <f>X876/tabel1!$I$7</f>
        <v>-208342.38596491228</v>
      </c>
      <c r="AB876" s="10">
        <f>Y876+tabel1!$G$6</f>
        <v>15.777049999999999</v>
      </c>
      <c r="AC876"/>
      <c r="AH876"/>
      <c r="AI876" s="3"/>
      <c r="AJ876" s="3"/>
    </row>
    <row r="877" spans="1:36" x14ac:dyDescent="0.45">
      <c r="A877">
        <v>-2.9786130000000002</v>
      </c>
      <c r="B877">
        <v>5.7837100000000001</v>
      </c>
      <c r="C877" s="4">
        <f t="shared" si="52"/>
        <v>0.36643539446682688</v>
      </c>
      <c r="D877" s="4">
        <f>A877/tabel1!$I$6</f>
        <v>-95011.578947368413</v>
      </c>
      <c r="E877" s="10">
        <f>B877+tabel1!$G$6</f>
        <v>15.783709999999999</v>
      </c>
      <c r="F877"/>
      <c r="K877"/>
      <c r="X877">
        <v>-2.9786130000000002</v>
      </c>
      <c r="Y877">
        <v>5.7837100000000001</v>
      </c>
      <c r="Z877" s="4">
        <f t="shared" si="53"/>
        <v>0.36643539446682688</v>
      </c>
      <c r="AA877" s="4">
        <f>X877/tabel1!$I$7</f>
        <v>-209025.47368421056</v>
      </c>
      <c r="AB877" s="10">
        <f>Y877+tabel1!$G$6</f>
        <v>15.783709999999999</v>
      </c>
      <c r="AC877"/>
      <c r="AH877"/>
      <c r="AI877" s="3"/>
      <c r="AJ877" s="3"/>
    </row>
    <row r="878" spans="1:36" x14ac:dyDescent="0.45">
      <c r="A878">
        <v>-2.9872019999999999</v>
      </c>
      <c r="B878">
        <v>5.7910029999999999</v>
      </c>
      <c r="C878" s="4">
        <f t="shared" si="52"/>
        <v>0.36672800328136218</v>
      </c>
      <c r="D878" s="4">
        <f>A878/tabel1!$I$6</f>
        <v>-95285.550239234435</v>
      </c>
      <c r="E878" s="10">
        <f>B878+tabel1!$G$6</f>
        <v>15.791003</v>
      </c>
      <c r="F878"/>
      <c r="K878"/>
      <c r="X878">
        <v>-2.9872019999999999</v>
      </c>
      <c r="Y878">
        <v>5.7910029999999999</v>
      </c>
      <c r="Z878" s="4">
        <f t="shared" si="53"/>
        <v>0.36672800328136218</v>
      </c>
      <c r="AA878" s="4">
        <f>X878/tabel1!$I$7</f>
        <v>-209628.21052631579</v>
      </c>
      <c r="AB878" s="10">
        <f>Y878+tabel1!$G$6</f>
        <v>15.791003</v>
      </c>
      <c r="AC878"/>
      <c r="AH878"/>
      <c r="AI878" s="3"/>
      <c r="AJ878" s="3"/>
    </row>
    <row r="879" spans="1:36" x14ac:dyDescent="0.45">
      <c r="A879">
        <v>-2.9940730000000002</v>
      </c>
      <c r="B879">
        <v>5.7988289999999996</v>
      </c>
      <c r="C879" s="4">
        <f t="shared" si="52"/>
        <v>0.36704169657130914</v>
      </c>
      <c r="D879" s="4">
        <f>A879/tabel1!$I$6</f>
        <v>-95504.720893141945</v>
      </c>
      <c r="E879" s="10">
        <f>B879+tabel1!$G$6</f>
        <v>15.798829</v>
      </c>
      <c r="F879"/>
      <c r="K879"/>
      <c r="X879">
        <v>-2.9940730000000002</v>
      </c>
      <c r="Y879">
        <v>5.7988289999999996</v>
      </c>
      <c r="Z879" s="4">
        <f t="shared" si="53"/>
        <v>0.36704169657130914</v>
      </c>
      <c r="AA879" s="4">
        <f>X879/tabel1!$I$7</f>
        <v>-210110.3859649123</v>
      </c>
      <c r="AB879" s="10">
        <f>Y879+tabel1!$G$6</f>
        <v>15.798829</v>
      </c>
      <c r="AC879"/>
      <c r="AH879"/>
      <c r="AI879" s="3"/>
      <c r="AJ879" s="3"/>
    </row>
    <row r="880" spans="1:36" x14ac:dyDescent="0.45">
      <c r="A880">
        <v>-3.0038070000000001</v>
      </c>
      <c r="B880">
        <v>5.8067209999999996</v>
      </c>
      <c r="C880" s="4">
        <f t="shared" si="52"/>
        <v>0.36735772080749701</v>
      </c>
      <c r="D880" s="4">
        <f>A880/tabel1!$I$6</f>
        <v>-95815.21531100478</v>
      </c>
      <c r="E880" s="10">
        <f>B880+tabel1!$G$6</f>
        <v>15.806721</v>
      </c>
      <c r="F880"/>
      <c r="K880"/>
      <c r="X880">
        <v>-3.0038070000000001</v>
      </c>
      <c r="Y880">
        <v>5.8067209999999996</v>
      </c>
      <c r="Z880" s="4">
        <f t="shared" si="53"/>
        <v>0.36735772080749701</v>
      </c>
      <c r="AA880" s="4">
        <f>X880/tabel1!$I$7</f>
        <v>-210793.47368421053</v>
      </c>
      <c r="AB880" s="10">
        <f>Y880+tabel1!$G$6</f>
        <v>15.806721</v>
      </c>
      <c r="AC880"/>
      <c r="AH880"/>
      <c r="AI880" s="3"/>
      <c r="AJ880" s="3"/>
    </row>
    <row r="881" spans="1:36" x14ac:dyDescent="0.45">
      <c r="A881">
        <v>-3.0164040000000001</v>
      </c>
      <c r="B881">
        <v>5.8145129999999998</v>
      </c>
      <c r="C881" s="4">
        <f t="shared" si="52"/>
        <v>0.36766943123699097</v>
      </c>
      <c r="D881" s="4">
        <f>A881/tabel1!$I$6</f>
        <v>-96217.033492822957</v>
      </c>
      <c r="E881" s="10">
        <f>B881+tabel1!$G$6</f>
        <v>15.814513</v>
      </c>
      <c r="F881"/>
      <c r="K881"/>
      <c r="X881">
        <v>-3.0164040000000001</v>
      </c>
      <c r="Y881">
        <v>5.8145129999999998</v>
      </c>
      <c r="Z881" s="4">
        <f t="shared" si="53"/>
        <v>0.36766943123699097</v>
      </c>
      <c r="AA881" s="4">
        <f>X881/tabel1!$I$7</f>
        <v>-211677.47368421053</v>
      </c>
      <c r="AB881" s="10">
        <f>Y881+tabel1!$G$6</f>
        <v>15.814513</v>
      </c>
      <c r="AC881"/>
      <c r="AH881"/>
      <c r="AI881" s="3"/>
      <c r="AJ881" s="3"/>
    </row>
    <row r="882" spans="1:36" x14ac:dyDescent="0.45">
      <c r="A882">
        <v>-3.0232749999999999</v>
      </c>
      <c r="B882">
        <v>5.8220049999999999</v>
      </c>
      <c r="C882" s="4">
        <f t="shared" si="52"/>
        <v>0.3679688509768515</v>
      </c>
      <c r="D882" s="4">
        <f>A882/tabel1!$I$6</f>
        <v>-96436.204146730452</v>
      </c>
      <c r="E882" s="10">
        <f>B882+tabel1!$G$6</f>
        <v>15.822005000000001</v>
      </c>
      <c r="F882"/>
      <c r="K882"/>
      <c r="X882">
        <v>-3.0232749999999999</v>
      </c>
      <c r="Y882">
        <v>5.8220049999999999</v>
      </c>
      <c r="Z882" s="4">
        <f t="shared" si="53"/>
        <v>0.3679688509768515</v>
      </c>
      <c r="AA882" s="4">
        <f>X882/tabel1!$I$7</f>
        <v>-212159.64912280702</v>
      </c>
      <c r="AB882" s="10">
        <f>Y882+tabel1!$G$6</f>
        <v>15.822005000000001</v>
      </c>
      <c r="AC882"/>
      <c r="AH882"/>
      <c r="AI882" s="3"/>
      <c r="AJ882" s="3"/>
    </row>
    <row r="883" spans="1:36" x14ac:dyDescent="0.45">
      <c r="A883">
        <v>-3.0553400000000002</v>
      </c>
      <c r="B883">
        <v>5.8287649999999998</v>
      </c>
      <c r="C883" s="4">
        <f t="shared" si="52"/>
        <v>0.36823877289226287</v>
      </c>
      <c r="D883" s="4">
        <f>A883/tabel1!$I$6</f>
        <v>-97459.011164274314</v>
      </c>
      <c r="E883" s="10">
        <f>B883+tabel1!$G$6</f>
        <v>15.828765000000001</v>
      </c>
      <c r="F883"/>
      <c r="K883"/>
      <c r="X883">
        <v>-3.0553400000000002</v>
      </c>
      <c r="Y883">
        <v>5.8287649999999998</v>
      </c>
      <c r="Z883" s="4">
        <f t="shared" si="53"/>
        <v>0.36823877289226287</v>
      </c>
      <c r="AA883" s="4">
        <f>X883/tabel1!$I$7</f>
        <v>-214409.82456140354</v>
      </c>
      <c r="AB883" s="10">
        <f>Y883+tabel1!$G$6</f>
        <v>15.828765000000001</v>
      </c>
      <c r="AC883"/>
      <c r="AH883"/>
      <c r="AI883" s="3"/>
      <c r="AJ883" s="3"/>
    </row>
    <row r="884" spans="1:36" x14ac:dyDescent="0.45">
      <c r="A884">
        <v>-3.0656469999999998</v>
      </c>
      <c r="B884">
        <v>5.8349589999999996</v>
      </c>
      <c r="C884" s="4">
        <f t="shared" si="52"/>
        <v>0.36848589251162567</v>
      </c>
      <c r="D884" s="4">
        <f>A884/tabel1!$I$6</f>
        <v>-97787.783094098864</v>
      </c>
      <c r="E884" s="10">
        <f>B884+tabel1!$G$6</f>
        <v>15.834959</v>
      </c>
      <c r="F884"/>
      <c r="K884"/>
      <c r="X884">
        <v>-3.0656469999999998</v>
      </c>
      <c r="Y884">
        <v>5.8349589999999996</v>
      </c>
      <c r="Z884" s="4">
        <f t="shared" si="53"/>
        <v>0.36848589251162567</v>
      </c>
      <c r="AA884" s="4">
        <f>X884/tabel1!$I$7</f>
        <v>-215133.12280701756</v>
      </c>
      <c r="AB884" s="10">
        <f>Y884+tabel1!$G$6</f>
        <v>15.834959</v>
      </c>
      <c r="AC884"/>
      <c r="AH884"/>
      <c r="AI884" s="3"/>
      <c r="AJ884" s="3"/>
    </row>
    <row r="885" spans="1:36" x14ac:dyDescent="0.45">
      <c r="A885">
        <v>-3.0473240000000001</v>
      </c>
      <c r="B885">
        <v>5.8407859999999996</v>
      </c>
      <c r="C885" s="4">
        <f t="shared" si="52"/>
        <v>0.36871819365528957</v>
      </c>
      <c r="D885" s="4">
        <f>A885/tabel1!$I$6</f>
        <v>-97203.317384370006</v>
      </c>
      <c r="E885" s="10">
        <f>B885+tabel1!$G$6</f>
        <v>15.840786</v>
      </c>
      <c r="F885"/>
      <c r="K885"/>
      <c r="X885">
        <v>-3.0473240000000001</v>
      </c>
      <c r="Y885">
        <v>5.8407859999999996</v>
      </c>
      <c r="Z885" s="4">
        <f t="shared" si="53"/>
        <v>0.36871819365528957</v>
      </c>
      <c r="AA885" s="4">
        <f>X885/tabel1!$I$7</f>
        <v>-213847.29824561405</v>
      </c>
      <c r="AB885" s="10">
        <f>Y885+tabel1!$G$6</f>
        <v>15.840786</v>
      </c>
      <c r="AC885"/>
      <c r="AH885"/>
      <c r="AI885" s="3"/>
      <c r="AJ885" s="3"/>
    </row>
    <row r="886" spans="1:36" x14ac:dyDescent="0.45">
      <c r="A886">
        <v>-3.0587759999999999</v>
      </c>
      <c r="B886">
        <v>5.8464140000000002</v>
      </c>
      <c r="C886" s="4">
        <f t="shared" si="52"/>
        <v>0.36894239920779553</v>
      </c>
      <c r="D886" s="4">
        <f>A886/tabel1!$I$6</f>
        <v>-97568.612440191369</v>
      </c>
      <c r="E886" s="10">
        <f>B886+tabel1!$G$6</f>
        <v>15.846413999999999</v>
      </c>
      <c r="F886"/>
      <c r="K886"/>
      <c r="X886">
        <v>-3.0587759999999999</v>
      </c>
      <c r="Y886">
        <v>5.8464140000000002</v>
      </c>
      <c r="Z886" s="4">
        <f t="shared" si="53"/>
        <v>0.36894239920779553</v>
      </c>
      <c r="AA886" s="4">
        <f>X886/tabel1!$I$7</f>
        <v>-214650.94736842107</v>
      </c>
      <c r="AB886" s="10">
        <f>Y886+tabel1!$G$6</f>
        <v>15.846413999999999</v>
      </c>
      <c r="AC886"/>
      <c r="AH886"/>
      <c r="AI886" s="3"/>
      <c r="AJ886" s="3"/>
    </row>
    <row r="887" spans="1:36" x14ac:dyDescent="0.45">
      <c r="A887">
        <v>-3.074236</v>
      </c>
      <c r="B887">
        <v>5.8523079999999998</v>
      </c>
      <c r="C887" s="4">
        <f t="shared" si="52"/>
        <v>0.36917703087777498</v>
      </c>
      <c r="D887" s="4">
        <f>A887/tabel1!$I$6</f>
        <v>-98061.754385964901</v>
      </c>
      <c r="E887" s="10">
        <f>B887+tabel1!$G$6</f>
        <v>15.852308000000001</v>
      </c>
      <c r="F887"/>
      <c r="K887"/>
      <c r="X887">
        <v>-3.074236</v>
      </c>
      <c r="Y887">
        <v>5.8523079999999998</v>
      </c>
      <c r="Z887" s="4">
        <f t="shared" si="53"/>
        <v>0.36917703087777498</v>
      </c>
      <c r="AA887" s="4">
        <f>X887/tabel1!$I$7</f>
        <v>-215735.85964912281</v>
      </c>
      <c r="AB887" s="10">
        <f>Y887+tabel1!$G$6</f>
        <v>15.852308000000001</v>
      </c>
      <c r="AC887"/>
      <c r="AH887"/>
      <c r="AI887" s="3"/>
      <c r="AJ887" s="3"/>
    </row>
    <row r="888" spans="1:36" x14ac:dyDescent="0.45">
      <c r="A888">
        <v>-3.1068739999999999</v>
      </c>
      <c r="B888">
        <v>5.8584690000000004</v>
      </c>
      <c r="C888" s="4">
        <f t="shared" si="52"/>
        <v>0.36942210499639028</v>
      </c>
      <c r="D888" s="4">
        <f>A888/tabel1!$I$6</f>
        <v>-99102.838915470478</v>
      </c>
      <c r="E888" s="10">
        <f>B888+tabel1!$G$6</f>
        <v>15.858468999999999</v>
      </c>
      <c r="F888"/>
      <c r="K888"/>
      <c r="X888">
        <v>-3.1068739999999999</v>
      </c>
      <c r="Y888">
        <v>5.8584690000000004</v>
      </c>
      <c r="Z888" s="4">
        <f t="shared" si="53"/>
        <v>0.36942210499639028</v>
      </c>
      <c r="AA888" s="4">
        <f>X888/tabel1!$I$7</f>
        <v>-218026.24561403508</v>
      </c>
      <c r="AB888" s="10">
        <f>Y888+tabel1!$G$6</f>
        <v>15.858468999999999</v>
      </c>
      <c r="AC888"/>
      <c r="AH888"/>
      <c r="AI888" s="3"/>
      <c r="AJ888" s="3"/>
    </row>
    <row r="889" spans="1:36" x14ac:dyDescent="0.45">
      <c r="A889">
        <v>-3.130922</v>
      </c>
      <c r="B889">
        <v>5.8651949999999999</v>
      </c>
      <c r="C889" s="4">
        <f t="shared" si="52"/>
        <v>0.36968943653072023</v>
      </c>
      <c r="D889" s="4">
        <f>A889/tabel1!$I$6</f>
        <v>-99869.920255183402</v>
      </c>
      <c r="E889" s="10">
        <f>B889+tabel1!$G$6</f>
        <v>15.865195</v>
      </c>
      <c r="F889"/>
      <c r="K889"/>
      <c r="X889">
        <v>-3.130922</v>
      </c>
      <c r="Y889">
        <v>5.8651949999999999</v>
      </c>
      <c r="Z889" s="4">
        <f t="shared" si="53"/>
        <v>0.36968943653072023</v>
      </c>
      <c r="AA889" s="4">
        <f>X889/tabel1!$I$7</f>
        <v>-219713.82456140351</v>
      </c>
      <c r="AB889" s="10">
        <f>Y889+tabel1!$G$6</f>
        <v>15.865195</v>
      </c>
      <c r="AC889"/>
      <c r="AH889"/>
      <c r="AI889" s="3"/>
      <c r="AJ889" s="3"/>
    </row>
    <row r="890" spans="1:36" x14ac:dyDescent="0.45">
      <c r="A890">
        <v>-3.143519</v>
      </c>
      <c r="B890">
        <v>5.8723219999999996</v>
      </c>
      <c r="C890" s="4">
        <f t="shared" si="52"/>
        <v>0.36997245897607162</v>
      </c>
      <c r="D890" s="4">
        <f>A890/tabel1!$I$6</f>
        <v>-100271.73843700158</v>
      </c>
      <c r="E890" s="10">
        <f>B890+tabel1!$G$6</f>
        <v>15.872322</v>
      </c>
      <c r="F890"/>
      <c r="K890"/>
      <c r="X890">
        <v>-3.143519</v>
      </c>
      <c r="Y890">
        <v>5.8723219999999996</v>
      </c>
      <c r="Z890" s="4">
        <f t="shared" si="53"/>
        <v>0.36997245897607162</v>
      </c>
      <c r="AA890" s="4">
        <f>X890/tabel1!$I$7</f>
        <v>-220597.82456140351</v>
      </c>
      <c r="AB890" s="10">
        <f>Y890+tabel1!$G$6</f>
        <v>15.872322</v>
      </c>
      <c r="AC890"/>
      <c r="AH890"/>
      <c r="AI890" s="3"/>
      <c r="AJ890" s="3"/>
    </row>
    <row r="891" spans="1:36" x14ac:dyDescent="0.45">
      <c r="A891">
        <v>-3.1549710000000002</v>
      </c>
      <c r="B891">
        <v>5.8801139999999998</v>
      </c>
      <c r="C891" s="4">
        <f t="shared" si="52"/>
        <v>0.37028159873411487</v>
      </c>
      <c r="D891" s="4">
        <f>A891/tabel1!$I$6</f>
        <v>-100637.03349282296</v>
      </c>
      <c r="E891" s="10">
        <f>B891+tabel1!$G$6</f>
        <v>15.880113999999999</v>
      </c>
      <c r="F891"/>
      <c r="K891"/>
      <c r="X891">
        <v>-3.1549710000000002</v>
      </c>
      <c r="Y891">
        <v>5.8801139999999998</v>
      </c>
      <c r="Z891" s="4">
        <f t="shared" si="53"/>
        <v>0.37028159873411487</v>
      </c>
      <c r="AA891" s="4">
        <f>X891/tabel1!$I$7</f>
        <v>-221401.47368421056</v>
      </c>
      <c r="AB891" s="10">
        <f>Y891+tabel1!$G$6</f>
        <v>15.880113999999999</v>
      </c>
      <c r="AC891"/>
      <c r="AH891"/>
      <c r="AI891" s="3"/>
      <c r="AJ891" s="3"/>
    </row>
    <row r="892" spans="1:36" x14ac:dyDescent="0.45">
      <c r="A892">
        <v>-3.166423</v>
      </c>
      <c r="B892">
        <v>5.8882060000000003</v>
      </c>
      <c r="C892" s="4">
        <f t="shared" si="52"/>
        <v>0.37060231973326629</v>
      </c>
      <c r="D892" s="4">
        <f>A892/tabel1!$I$6</f>
        <v>-101002.32854864433</v>
      </c>
      <c r="E892" s="10">
        <f>B892+tabel1!$G$6</f>
        <v>15.888206</v>
      </c>
      <c r="F892"/>
      <c r="K892"/>
      <c r="X892">
        <v>-3.166423</v>
      </c>
      <c r="Y892">
        <v>5.8882060000000003</v>
      </c>
      <c r="Z892" s="4">
        <f t="shared" si="53"/>
        <v>0.37060231973326629</v>
      </c>
      <c r="AA892" s="4">
        <f>X892/tabel1!$I$7</f>
        <v>-222205.12280701756</v>
      </c>
      <c r="AB892" s="10">
        <f>Y892+tabel1!$G$6</f>
        <v>15.888206</v>
      </c>
      <c r="AC892"/>
      <c r="AH892"/>
      <c r="AI892" s="3"/>
      <c r="AJ892" s="3"/>
    </row>
    <row r="893" spans="1:36" x14ac:dyDescent="0.45">
      <c r="A893">
        <v>-3.1475270000000002</v>
      </c>
      <c r="B893">
        <v>5.8962969999999997</v>
      </c>
      <c r="C893" s="4">
        <f t="shared" si="52"/>
        <v>0.37092267463296635</v>
      </c>
      <c r="D893" s="4">
        <f>A893/tabel1!$I$6</f>
        <v>-100399.58532695375</v>
      </c>
      <c r="E893" s="10">
        <f>B893+tabel1!$G$6</f>
        <v>15.896297000000001</v>
      </c>
      <c r="F893"/>
      <c r="K893"/>
      <c r="X893">
        <v>-3.1475270000000002</v>
      </c>
      <c r="Y893">
        <v>5.8962969999999997</v>
      </c>
      <c r="Z893" s="4">
        <f t="shared" si="53"/>
        <v>0.37092267463296635</v>
      </c>
      <c r="AA893" s="4">
        <f>X893/tabel1!$I$7</f>
        <v>-220879.08771929826</v>
      </c>
      <c r="AB893" s="10">
        <f>Y893+tabel1!$G$6</f>
        <v>15.896297000000001</v>
      </c>
      <c r="AC893"/>
      <c r="AH893"/>
      <c r="AI893" s="3"/>
      <c r="AJ893" s="3"/>
    </row>
    <row r="894" spans="1:36" x14ac:dyDescent="0.45">
      <c r="A894">
        <v>-3.150963</v>
      </c>
      <c r="B894">
        <v>5.9040569999999999</v>
      </c>
      <c r="C894" s="4">
        <f t="shared" si="52"/>
        <v>0.37122961770069107</v>
      </c>
      <c r="D894" s="4">
        <f>A894/tabel1!$I$6</f>
        <v>-100509.1866028708</v>
      </c>
      <c r="E894" s="10">
        <f>B894+tabel1!$G$6</f>
        <v>15.904057</v>
      </c>
      <c r="F894"/>
      <c r="K894"/>
      <c r="X894">
        <v>-3.150963</v>
      </c>
      <c r="Y894">
        <v>5.9040569999999999</v>
      </c>
      <c r="Z894" s="4">
        <f t="shared" si="53"/>
        <v>0.37122961770069107</v>
      </c>
      <c r="AA894" s="4">
        <f>X894/tabel1!$I$7</f>
        <v>-221120.21052631579</v>
      </c>
      <c r="AB894" s="10">
        <f>Y894+tabel1!$G$6</f>
        <v>15.904057</v>
      </c>
      <c r="AC894"/>
      <c r="AH894"/>
      <c r="AI894" s="3"/>
      <c r="AJ894" s="3"/>
    </row>
    <row r="895" spans="1:36" x14ac:dyDescent="0.45">
      <c r="A895">
        <v>-3.1526809999999998</v>
      </c>
      <c r="B895">
        <v>5.9110829999999996</v>
      </c>
      <c r="C895" s="4">
        <f t="shared" si="52"/>
        <v>0.37150726949259205</v>
      </c>
      <c r="D895" s="4">
        <f>A895/tabel1!$I$6</f>
        <v>-100563.98724082933</v>
      </c>
      <c r="E895" s="10">
        <f>B895+tabel1!$G$6</f>
        <v>15.911083</v>
      </c>
      <c r="F895"/>
      <c r="K895"/>
      <c r="X895">
        <v>-3.1526809999999998</v>
      </c>
      <c r="Y895">
        <v>5.9110829999999996</v>
      </c>
      <c r="Z895" s="4">
        <f t="shared" si="53"/>
        <v>0.37150726949259205</v>
      </c>
      <c r="AA895" s="4">
        <f>X895/tabel1!$I$7</f>
        <v>-221240.77192982455</v>
      </c>
      <c r="AB895" s="10">
        <f>Y895+tabel1!$G$6</f>
        <v>15.911083</v>
      </c>
      <c r="AC895"/>
      <c r="AH895"/>
      <c r="AI895" s="3"/>
      <c r="AJ895" s="3"/>
    </row>
    <row r="896" spans="1:36" x14ac:dyDescent="0.45">
      <c r="A896">
        <v>-3.1549710000000002</v>
      </c>
      <c r="B896">
        <v>5.9171769999999997</v>
      </c>
      <c r="C896" s="4">
        <f t="shared" si="52"/>
        <v>0.37174789222988475</v>
      </c>
      <c r="D896" s="4">
        <f>A896/tabel1!$I$6</f>
        <v>-100637.03349282296</v>
      </c>
      <c r="E896" s="10">
        <f>B896+tabel1!$G$6</f>
        <v>15.917176999999999</v>
      </c>
      <c r="F896"/>
      <c r="K896"/>
      <c r="X896">
        <v>-3.1549710000000002</v>
      </c>
      <c r="Y896">
        <v>5.9171769999999997</v>
      </c>
      <c r="Z896" s="4">
        <f t="shared" si="53"/>
        <v>0.37174789222988475</v>
      </c>
      <c r="AA896" s="4">
        <f>X896/tabel1!$I$7</f>
        <v>-221401.47368421056</v>
      </c>
      <c r="AB896" s="10">
        <f>Y896+tabel1!$G$6</f>
        <v>15.917176999999999</v>
      </c>
      <c r="AC896"/>
      <c r="AH896"/>
      <c r="AI896" s="3"/>
      <c r="AJ896" s="3"/>
    </row>
    <row r="897" spans="1:36" x14ac:dyDescent="0.45">
      <c r="A897">
        <v>-3.1555439999999999</v>
      </c>
      <c r="B897">
        <v>5.9228040000000002</v>
      </c>
      <c r="C897" s="4">
        <f t="shared" si="52"/>
        <v>0.37196991183211203</v>
      </c>
      <c r="D897" s="4">
        <f>A897/tabel1!$I$6</f>
        <v>-100655.31100478467</v>
      </c>
      <c r="E897" s="10">
        <f>B897+tabel1!$G$6</f>
        <v>15.922803999999999</v>
      </c>
      <c r="F897"/>
      <c r="K897"/>
      <c r="X897">
        <v>-3.1555439999999999</v>
      </c>
      <c r="Y897">
        <v>5.9228040000000002</v>
      </c>
      <c r="Z897" s="4">
        <f t="shared" si="53"/>
        <v>0.37196991183211203</v>
      </c>
      <c r="AA897" s="4">
        <f>X897/tabel1!$I$7</f>
        <v>-221441.68421052632</v>
      </c>
      <c r="AB897" s="10">
        <f>Y897+tabel1!$G$6</f>
        <v>15.922803999999999</v>
      </c>
      <c r="AC897"/>
      <c r="AH897"/>
      <c r="AI897" s="3"/>
      <c r="AJ897" s="3"/>
    </row>
    <row r="898" spans="1:36" x14ac:dyDescent="0.45">
      <c r="A898">
        <v>-3.1566890000000001</v>
      </c>
      <c r="B898">
        <v>5.9283320000000002</v>
      </c>
      <c r="C898" s="4">
        <f t="shared" si="52"/>
        <v>0.3721878725280211</v>
      </c>
      <c r="D898" s="4">
        <f>A898/tabel1!$I$6</f>
        <v>-100691.8341307815</v>
      </c>
      <c r="E898" s="10">
        <f>B898+tabel1!$G$6</f>
        <v>15.928332000000001</v>
      </c>
      <c r="F898"/>
      <c r="K898"/>
      <c r="X898">
        <v>-3.1566890000000001</v>
      </c>
      <c r="Y898">
        <v>5.9283320000000002</v>
      </c>
      <c r="Z898" s="4">
        <f t="shared" si="53"/>
        <v>0.3721878725280211</v>
      </c>
      <c r="AA898" s="4">
        <f>X898/tabel1!$I$7</f>
        <v>-221522.03508771933</v>
      </c>
      <c r="AB898" s="10">
        <f>Y898+tabel1!$G$6</f>
        <v>15.928332000000001</v>
      </c>
      <c r="AC898"/>
      <c r="AH898"/>
      <c r="AI898" s="3"/>
      <c r="AJ898" s="3"/>
    </row>
    <row r="899" spans="1:36" x14ac:dyDescent="0.45">
      <c r="A899">
        <v>-3.1566890000000001</v>
      </c>
      <c r="B899">
        <v>5.9337600000000004</v>
      </c>
      <c r="C899" s="4">
        <f t="shared" si="52"/>
        <v>0.3724017432169181</v>
      </c>
      <c r="D899" s="4">
        <f>A899/tabel1!$I$6</f>
        <v>-100691.8341307815</v>
      </c>
      <c r="E899" s="10">
        <f>B899+tabel1!$G$6</f>
        <v>15.933759999999999</v>
      </c>
      <c r="F899"/>
      <c r="K899"/>
      <c r="X899">
        <v>-3.1566890000000001</v>
      </c>
      <c r="Y899">
        <v>5.9337600000000004</v>
      </c>
      <c r="Z899" s="4">
        <f t="shared" si="53"/>
        <v>0.3724017432169181</v>
      </c>
      <c r="AA899" s="4">
        <f>X899/tabel1!$I$7</f>
        <v>-221522.03508771933</v>
      </c>
      <c r="AB899" s="10">
        <f>Y899+tabel1!$G$6</f>
        <v>15.933759999999999</v>
      </c>
      <c r="AC899"/>
      <c r="AH899"/>
      <c r="AI899" s="3"/>
      <c r="AJ899" s="3"/>
    </row>
    <row r="900" spans="1:36" x14ac:dyDescent="0.45">
      <c r="A900">
        <v>-3.1881810000000002</v>
      </c>
      <c r="B900">
        <v>5.9393880000000001</v>
      </c>
      <c r="C900" s="4">
        <f t="shared" ref="C900:C963" si="54">B900/E900</f>
        <v>0.37262334036915346</v>
      </c>
      <c r="D900" s="4">
        <f>A900/tabel1!$I$6</f>
        <v>-101696.36363636363</v>
      </c>
      <c r="E900" s="10">
        <f>B900+tabel1!$G$6</f>
        <v>15.939388000000001</v>
      </c>
      <c r="F900"/>
      <c r="K900"/>
      <c r="X900">
        <v>-3.1881810000000002</v>
      </c>
      <c r="Y900">
        <v>5.9393880000000001</v>
      </c>
      <c r="Z900" s="4">
        <f t="shared" ref="Z900:Z963" si="55">Y900/AB900</f>
        <v>0.37262334036915346</v>
      </c>
      <c r="AA900" s="4">
        <f>X900/tabel1!$I$7</f>
        <v>-223732.00000000003</v>
      </c>
      <c r="AB900" s="10">
        <f>Y900+tabel1!$G$6</f>
        <v>15.939388000000001</v>
      </c>
      <c r="AC900"/>
      <c r="AH900"/>
      <c r="AI900" s="3"/>
      <c r="AJ900" s="3"/>
    </row>
    <row r="901" spans="1:36" x14ac:dyDescent="0.45">
      <c r="A901">
        <v>-3.2042139999999999</v>
      </c>
      <c r="B901">
        <v>5.9456480000000003</v>
      </c>
      <c r="C901" s="4">
        <f t="shared" si="54"/>
        <v>0.37286963816083235</v>
      </c>
      <c r="D901" s="4">
        <f>A901/tabel1!$I$6</f>
        <v>-102207.78309409886</v>
      </c>
      <c r="E901" s="10">
        <f>B901+tabel1!$G$6</f>
        <v>15.945648</v>
      </c>
      <c r="F901"/>
      <c r="K901"/>
      <c r="X901">
        <v>-3.2042139999999999</v>
      </c>
      <c r="Y901">
        <v>5.9456480000000003</v>
      </c>
      <c r="Z901" s="4">
        <f t="shared" si="55"/>
        <v>0.37286963816083235</v>
      </c>
      <c r="AA901" s="4">
        <f>X901/tabel1!$I$7</f>
        <v>-224857.12280701756</v>
      </c>
      <c r="AB901" s="10">
        <f>Y901+tabel1!$G$6</f>
        <v>15.945648</v>
      </c>
      <c r="AC901"/>
      <c r="AH901"/>
      <c r="AI901" s="3"/>
      <c r="AJ901" s="3"/>
    </row>
    <row r="902" spans="1:36" x14ac:dyDescent="0.45">
      <c r="A902">
        <v>-3.2087949999999998</v>
      </c>
      <c r="B902">
        <v>5.9525410000000001</v>
      </c>
      <c r="C902" s="4">
        <f t="shared" si="54"/>
        <v>0.373140617535476</v>
      </c>
      <c r="D902" s="4">
        <f>A902/tabel1!$I$6</f>
        <v>-102353.90749601275</v>
      </c>
      <c r="E902" s="10">
        <f>B902+tabel1!$G$6</f>
        <v>15.952541</v>
      </c>
      <c r="F902"/>
      <c r="K902"/>
      <c r="X902">
        <v>-3.2087949999999998</v>
      </c>
      <c r="Y902">
        <v>5.9525410000000001</v>
      </c>
      <c r="Z902" s="4">
        <f t="shared" si="55"/>
        <v>0.373140617535476</v>
      </c>
      <c r="AA902" s="4">
        <f>X902/tabel1!$I$7</f>
        <v>-225178.59649122806</v>
      </c>
      <c r="AB902" s="10">
        <f>Y902+tabel1!$G$6</f>
        <v>15.952541</v>
      </c>
      <c r="AC902"/>
      <c r="AH902"/>
      <c r="AI902" s="3"/>
      <c r="AJ902" s="3"/>
    </row>
    <row r="903" spans="1:36" x14ac:dyDescent="0.45">
      <c r="A903">
        <v>-3.2053590000000001</v>
      </c>
      <c r="B903">
        <v>5.9599669999999998</v>
      </c>
      <c r="C903" s="4">
        <f t="shared" si="54"/>
        <v>0.3734322884251578</v>
      </c>
      <c r="D903" s="4">
        <f>A903/tabel1!$I$6</f>
        <v>-102244.30622009569</v>
      </c>
      <c r="E903" s="10">
        <f>B903+tabel1!$G$6</f>
        <v>15.959966999999999</v>
      </c>
      <c r="F903"/>
      <c r="K903"/>
      <c r="X903">
        <v>-3.2053590000000001</v>
      </c>
      <c r="Y903">
        <v>5.9599669999999998</v>
      </c>
      <c r="Z903" s="4">
        <f t="shared" si="55"/>
        <v>0.3734322884251578</v>
      </c>
      <c r="AA903" s="4">
        <f>X903/tabel1!$I$7</f>
        <v>-224937.47368421053</v>
      </c>
      <c r="AB903" s="10">
        <f>Y903+tabel1!$G$6</f>
        <v>15.959966999999999</v>
      </c>
      <c r="AC903"/>
      <c r="AH903"/>
      <c r="AI903" s="3"/>
      <c r="AJ903" s="3"/>
    </row>
    <row r="904" spans="1:36" x14ac:dyDescent="0.45">
      <c r="A904">
        <v>-3.1876090000000001</v>
      </c>
      <c r="B904">
        <v>5.9677930000000003</v>
      </c>
      <c r="C904" s="4">
        <f t="shared" si="54"/>
        <v>0.37373937650619593</v>
      </c>
      <c r="D904" s="4">
        <f>A904/tabel1!$I$6</f>
        <v>-101678.11802232855</v>
      </c>
      <c r="E904" s="10">
        <f>B904+tabel1!$G$6</f>
        <v>15.967793</v>
      </c>
      <c r="F904"/>
      <c r="K904"/>
      <c r="X904">
        <v>-3.1876090000000001</v>
      </c>
      <c r="Y904">
        <v>5.9677930000000003</v>
      </c>
      <c r="Z904" s="4">
        <f t="shared" si="55"/>
        <v>0.37373937650619593</v>
      </c>
      <c r="AA904" s="4">
        <f>X904/tabel1!$I$7</f>
        <v>-223691.85964912284</v>
      </c>
      <c r="AB904" s="10">
        <f>Y904+tabel1!$G$6</f>
        <v>15.967793</v>
      </c>
      <c r="AC904"/>
      <c r="AH904"/>
      <c r="AI904" s="3"/>
      <c r="AJ904" s="3"/>
    </row>
    <row r="905" spans="1:36" x14ac:dyDescent="0.45">
      <c r="A905">
        <v>-3.1927620000000001</v>
      </c>
      <c r="B905">
        <v>5.9756179999999999</v>
      </c>
      <c r="C905" s="4">
        <f t="shared" si="54"/>
        <v>0.37404612453803038</v>
      </c>
      <c r="D905" s="4">
        <f>A905/tabel1!$I$6</f>
        <v>-101842.4880382775</v>
      </c>
      <c r="E905" s="10">
        <f>B905+tabel1!$G$6</f>
        <v>15.975618000000001</v>
      </c>
      <c r="F905"/>
      <c r="K905"/>
      <c r="X905">
        <v>-3.1927620000000001</v>
      </c>
      <c r="Y905">
        <v>5.9756179999999999</v>
      </c>
      <c r="Z905" s="4">
        <f t="shared" si="55"/>
        <v>0.37404612453803038</v>
      </c>
      <c r="AA905" s="4">
        <f>X905/tabel1!$I$7</f>
        <v>-224053.47368421053</v>
      </c>
      <c r="AB905" s="10">
        <f>Y905+tabel1!$G$6</f>
        <v>15.975618000000001</v>
      </c>
      <c r="AC905"/>
      <c r="AH905"/>
      <c r="AI905" s="3"/>
      <c r="AJ905" s="3"/>
    </row>
    <row r="906" spans="1:36" x14ac:dyDescent="0.45">
      <c r="A906">
        <v>-3.1996329999999999</v>
      </c>
      <c r="B906">
        <v>5.9833109999999996</v>
      </c>
      <c r="C906" s="4">
        <f t="shared" si="54"/>
        <v>0.37434740524037852</v>
      </c>
      <c r="D906" s="4">
        <f>A906/tabel1!$I$6</f>
        <v>-102061.658692185</v>
      </c>
      <c r="E906" s="10">
        <f>B906+tabel1!$G$6</f>
        <v>15.983311</v>
      </c>
      <c r="F906"/>
      <c r="K906"/>
      <c r="X906">
        <v>-3.1996329999999999</v>
      </c>
      <c r="Y906">
        <v>5.9833109999999996</v>
      </c>
      <c r="Z906" s="4">
        <f t="shared" si="55"/>
        <v>0.37434740524037852</v>
      </c>
      <c r="AA906" s="4">
        <f>X906/tabel1!$I$7</f>
        <v>-224535.64912280702</v>
      </c>
      <c r="AB906" s="10">
        <f>Y906+tabel1!$G$6</f>
        <v>15.983311</v>
      </c>
      <c r="AC906"/>
      <c r="AH906"/>
      <c r="AI906" s="3"/>
      <c r="AJ906" s="3"/>
    </row>
    <row r="907" spans="1:36" x14ac:dyDescent="0.45">
      <c r="A907">
        <v>-3.207077</v>
      </c>
      <c r="B907">
        <v>5.9907360000000001</v>
      </c>
      <c r="C907" s="4">
        <f t="shared" si="54"/>
        <v>0.3746379153529894</v>
      </c>
      <c r="D907" s="4">
        <f>A907/tabel1!$I$6</f>
        <v>-102299.10685805422</v>
      </c>
      <c r="E907" s="10">
        <f>B907+tabel1!$G$6</f>
        <v>15.990736</v>
      </c>
      <c r="F907"/>
      <c r="K907"/>
      <c r="X907">
        <v>-3.207077</v>
      </c>
      <c r="Y907">
        <v>5.9907360000000001</v>
      </c>
      <c r="Z907" s="4">
        <f t="shared" si="55"/>
        <v>0.3746379153529894</v>
      </c>
      <c r="AA907" s="4">
        <f>X907/tabel1!$I$7</f>
        <v>-225058.0350877193</v>
      </c>
      <c r="AB907" s="10">
        <f>Y907+tabel1!$G$6</f>
        <v>15.990736</v>
      </c>
      <c r="AC907"/>
      <c r="AH907"/>
      <c r="AI907" s="3"/>
      <c r="AJ907" s="3"/>
    </row>
    <row r="908" spans="1:36" x14ac:dyDescent="0.45">
      <c r="A908">
        <v>-3.2036410000000002</v>
      </c>
      <c r="B908">
        <v>5.9972630000000002</v>
      </c>
      <c r="C908" s="4">
        <f t="shared" si="54"/>
        <v>0.3748930676453841</v>
      </c>
      <c r="D908" s="4">
        <f>A908/tabel1!$I$6</f>
        <v>-102189.50558213715</v>
      </c>
      <c r="E908" s="10">
        <f>B908+tabel1!$G$6</f>
        <v>15.997263</v>
      </c>
      <c r="F908"/>
      <c r="K908"/>
      <c r="X908">
        <v>-3.2036410000000002</v>
      </c>
      <c r="Y908">
        <v>5.9972630000000002</v>
      </c>
      <c r="Z908" s="4">
        <f t="shared" si="55"/>
        <v>0.3748930676453841</v>
      </c>
      <c r="AA908" s="4">
        <f>X908/tabel1!$I$7</f>
        <v>-224816.91228070177</v>
      </c>
      <c r="AB908" s="10">
        <f>Y908+tabel1!$G$6</f>
        <v>15.997263</v>
      </c>
      <c r="AC908"/>
      <c r="AH908"/>
      <c r="AI908" s="3"/>
      <c r="AJ908" s="3"/>
    </row>
    <row r="909" spans="1:36" x14ac:dyDescent="0.45">
      <c r="A909">
        <v>-3.238569</v>
      </c>
      <c r="B909">
        <v>6.0031569999999999</v>
      </c>
      <c r="C909" s="4">
        <f t="shared" si="54"/>
        <v>0.37512329598466099</v>
      </c>
      <c r="D909" s="4">
        <f>A909/tabel1!$I$6</f>
        <v>-103303.63636363635</v>
      </c>
      <c r="E909" s="10">
        <f>B909+tabel1!$G$6</f>
        <v>16.003157000000002</v>
      </c>
      <c r="F909"/>
      <c r="K909"/>
      <c r="X909">
        <v>-3.238569</v>
      </c>
      <c r="Y909">
        <v>6.0031569999999999</v>
      </c>
      <c r="Z909" s="4">
        <f t="shared" si="55"/>
        <v>0.37512329598466099</v>
      </c>
      <c r="AA909" s="4">
        <f>X909/tabel1!$I$7</f>
        <v>-227268.00000000003</v>
      </c>
      <c r="AB909" s="10">
        <f>Y909+tabel1!$G$6</f>
        <v>16.003157000000002</v>
      </c>
      <c r="AC909"/>
      <c r="AH909"/>
      <c r="AI909" s="3"/>
      <c r="AJ909" s="3"/>
    </row>
    <row r="910" spans="1:36" x14ac:dyDescent="0.45">
      <c r="A910">
        <v>-3.2626179999999998</v>
      </c>
      <c r="B910">
        <v>6.0086180000000002</v>
      </c>
      <c r="C910" s="4">
        <f t="shared" si="54"/>
        <v>0.37533645939955596</v>
      </c>
      <c r="D910" s="4">
        <f>A910/tabel1!$I$6</f>
        <v>-104070.74960127591</v>
      </c>
      <c r="E910" s="10">
        <f>B910+tabel1!$G$6</f>
        <v>16.008617999999998</v>
      </c>
      <c r="F910"/>
      <c r="K910"/>
      <c r="X910">
        <v>-3.2626179999999998</v>
      </c>
      <c r="Y910">
        <v>6.0086180000000002</v>
      </c>
      <c r="Z910" s="4">
        <f t="shared" si="55"/>
        <v>0.37533645939955596</v>
      </c>
      <c r="AA910" s="4">
        <f>X910/tabel1!$I$7</f>
        <v>-228955.64912280702</v>
      </c>
      <c r="AB910" s="10">
        <f>Y910+tabel1!$G$6</f>
        <v>16.008617999999998</v>
      </c>
      <c r="AC910"/>
      <c r="AH910"/>
      <c r="AI910" s="3"/>
      <c r="AJ910" s="3"/>
    </row>
    <row r="911" spans="1:36" x14ac:dyDescent="0.45">
      <c r="A911">
        <v>-3.2649080000000001</v>
      </c>
      <c r="B911">
        <v>6.0139469999999999</v>
      </c>
      <c r="C911" s="4">
        <f t="shared" si="54"/>
        <v>0.37554433020166728</v>
      </c>
      <c r="D911" s="4">
        <f>A911/tabel1!$I$6</f>
        <v>-104143.79585326953</v>
      </c>
      <c r="E911" s="10">
        <f>B911+tabel1!$G$6</f>
        <v>16.013947000000002</v>
      </c>
      <c r="F911"/>
      <c r="K911"/>
      <c r="X911">
        <v>-3.2649080000000001</v>
      </c>
      <c r="Y911">
        <v>6.0139469999999999</v>
      </c>
      <c r="Z911" s="4">
        <f t="shared" si="55"/>
        <v>0.37554433020166728</v>
      </c>
      <c r="AA911" s="4">
        <f>X911/tabel1!$I$7</f>
        <v>-229116.35087719301</v>
      </c>
      <c r="AB911" s="10">
        <f>Y911+tabel1!$G$6</f>
        <v>16.013947000000002</v>
      </c>
      <c r="AC911"/>
      <c r="AH911"/>
      <c r="AI911" s="3"/>
      <c r="AJ911" s="3"/>
    </row>
    <row r="912" spans="1:36" x14ac:dyDescent="0.45">
      <c r="A912">
        <v>-3.2729249999999999</v>
      </c>
      <c r="B912">
        <v>6.019374</v>
      </c>
      <c r="C912" s="4">
        <f t="shared" si="54"/>
        <v>0.3757558815968714</v>
      </c>
      <c r="D912" s="4">
        <f>A912/tabel1!$I$6</f>
        <v>-104399.52153110046</v>
      </c>
      <c r="E912" s="10">
        <f>B912+tabel1!$G$6</f>
        <v>16.019373999999999</v>
      </c>
      <c r="F912"/>
      <c r="K912"/>
      <c r="X912">
        <v>-3.2729249999999999</v>
      </c>
      <c r="Y912">
        <v>6.019374</v>
      </c>
      <c r="Z912" s="4">
        <f t="shared" si="55"/>
        <v>0.3757558815968714</v>
      </c>
      <c r="AA912" s="4">
        <f>X912/tabel1!$I$7</f>
        <v>-229678.94736842107</v>
      </c>
      <c r="AB912" s="10">
        <f>Y912+tabel1!$G$6</f>
        <v>16.019373999999999</v>
      </c>
      <c r="AC912"/>
      <c r="AH912"/>
      <c r="AI912" s="3"/>
      <c r="AJ912" s="3"/>
    </row>
    <row r="913" spans="1:36" x14ac:dyDescent="0.45">
      <c r="A913">
        <v>-3.2568920000000001</v>
      </c>
      <c r="B913">
        <v>6.0250690000000002</v>
      </c>
      <c r="C913" s="4">
        <f t="shared" si="54"/>
        <v>0.37597772589933931</v>
      </c>
      <c r="D913" s="4">
        <f>A913/tabel1!$I$6</f>
        <v>-103888.10207336523</v>
      </c>
      <c r="E913" s="10">
        <f>B913+tabel1!$G$6</f>
        <v>16.025069000000002</v>
      </c>
      <c r="F913"/>
      <c r="K913"/>
      <c r="X913">
        <v>-3.2568920000000001</v>
      </c>
      <c r="Y913">
        <v>6.0250690000000002</v>
      </c>
      <c r="Z913" s="4">
        <f t="shared" si="55"/>
        <v>0.37597772589933931</v>
      </c>
      <c r="AA913" s="4">
        <f>X913/tabel1!$I$7</f>
        <v>-228553.82456140354</v>
      </c>
      <c r="AB913" s="10">
        <f>Y913+tabel1!$G$6</f>
        <v>16.025069000000002</v>
      </c>
      <c r="AC913"/>
      <c r="AH913"/>
      <c r="AI913" s="3"/>
      <c r="AJ913" s="3"/>
    </row>
    <row r="914" spans="1:36" x14ac:dyDescent="0.45">
      <c r="A914">
        <v>-3.2677710000000002</v>
      </c>
      <c r="B914">
        <v>6.0315289999999999</v>
      </c>
      <c r="C914" s="4">
        <f t="shared" si="54"/>
        <v>0.37622917938769285</v>
      </c>
      <c r="D914" s="4">
        <f>A914/tabel1!$I$6</f>
        <v>-104235.11961722487</v>
      </c>
      <c r="E914" s="10">
        <f>B914+tabel1!$G$6</f>
        <v>16.031528999999999</v>
      </c>
      <c r="F914"/>
      <c r="K914"/>
      <c r="X914">
        <v>-3.2677710000000002</v>
      </c>
      <c r="Y914">
        <v>6.0315289999999999</v>
      </c>
      <c r="Z914" s="4">
        <f t="shared" si="55"/>
        <v>0.37622917938769285</v>
      </c>
      <c r="AA914" s="4">
        <f>X914/tabel1!$I$7</f>
        <v>-229317.26315789478</v>
      </c>
      <c r="AB914" s="10">
        <f>Y914+tabel1!$G$6</f>
        <v>16.031528999999999</v>
      </c>
      <c r="AC914"/>
      <c r="AH914"/>
      <c r="AI914" s="3"/>
      <c r="AJ914" s="3"/>
    </row>
    <row r="915" spans="1:36" x14ac:dyDescent="0.45">
      <c r="A915">
        <v>-3.2775050000000001</v>
      </c>
      <c r="B915">
        <v>6.0385220000000004</v>
      </c>
      <c r="C915" s="4">
        <f t="shared" si="54"/>
        <v>0.3765011514153237</v>
      </c>
      <c r="D915" s="4">
        <f>A915/tabel1!$I$6</f>
        <v>-104545.61403508771</v>
      </c>
      <c r="E915" s="10">
        <f>B915+tabel1!$G$6</f>
        <v>16.038522</v>
      </c>
      <c r="F915"/>
      <c r="K915"/>
      <c r="X915">
        <v>-3.2775050000000001</v>
      </c>
      <c r="Y915">
        <v>6.0385220000000004</v>
      </c>
      <c r="Z915" s="4">
        <f t="shared" si="55"/>
        <v>0.3765011514153237</v>
      </c>
      <c r="AA915" s="4">
        <f>X915/tabel1!$I$7</f>
        <v>-230000.35087719301</v>
      </c>
      <c r="AB915" s="10">
        <f>Y915+tabel1!$G$6</f>
        <v>16.038522</v>
      </c>
      <c r="AC915"/>
      <c r="AH915"/>
      <c r="AI915" s="3"/>
      <c r="AJ915" s="3"/>
    </row>
    <row r="916" spans="1:36" x14ac:dyDescent="0.45">
      <c r="A916">
        <v>-3.287239</v>
      </c>
      <c r="B916">
        <v>6.0461479999999996</v>
      </c>
      <c r="C916" s="4">
        <f t="shared" si="54"/>
        <v>0.37679747189169638</v>
      </c>
      <c r="D916" s="4">
        <f>A916/tabel1!$I$6</f>
        <v>-104856.10845295055</v>
      </c>
      <c r="E916" s="10">
        <f>B916+tabel1!$G$6</f>
        <v>16.046147999999999</v>
      </c>
      <c r="F916"/>
      <c r="K916"/>
      <c r="X916">
        <v>-3.287239</v>
      </c>
      <c r="Y916">
        <v>6.0461479999999996</v>
      </c>
      <c r="Z916" s="4">
        <f t="shared" si="55"/>
        <v>0.37679747189169638</v>
      </c>
      <c r="AA916" s="4">
        <f>X916/tabel1!$I$7</f>
        <v>-230683.43859649124</v>
      </c>
      <c r="AB916" s="10">
        <f>Y916+tabel1!$G$6</f>
        <v>16.046147999999999</v>
      </c>
      <c r="AC916"/>
      <c r="AH916"/>
      <c r="AI916" s="3"/>
      <c r="AJ916" s="3"/>
    </row>
    <row r="917" spans="1:36" x14ac:dyDescent="0.45">
      <c r="A917">
        <v>-3.2901020000000001</v>
      </c>
      <c r="B917">
        <v>6.0542389999999999</v>
      </c>
      <c r="C917" s="4">
        <f t="shared" si="54"/>
        <v>0.37711155290512371</v>
      </c>
      <c r="D917" s="4">
        <f>A917/tabel1!$I$6</f>
        <v>-104947.43221690589</v>
      </c>
      <c r="E917" s="10">
        <f>B917+tabel1!$G$6</f>
        <v>16.054238999999999</v>
      </c>
      <c r="F917"/>
      <c r="K917"/>
      <c r="X917">
        <v>-3.2901020000000001</v>
      </c>
      <c r="Y917">
        <v>6.0542389999999999</v>
      </c>
      <c r="Z917" s="4">
        <f t="shared" si="55"/>
        <v>0.37711155290512371</v>
      </c>
      <c r="AA917" s="4">
        <f>X917/tabel1!$I$7</f>
        <v>-230884.35087719301</v>
      </c>
      <c r="AB917" s="10">
        <f>Y917+tabel1!$G$6</f>
        <v>16.054238999999999</v>
      </c>
      <c r="AC917"/>
      <c r="AH917"/>
      <c r="AI917" s="3"/>
      <c r="AJ917" s="3"/>
    </row>
    <row r="918" spans="1:36" x14ac:dyDescent="0.45">
      <c r="A918">
        <v>-3.3141509999999998</v>
      </c>
      <c r="B918">
        <v>6.0622319999999998</v>
      </c>
      <c r="C918" s="4">
        <f t="shared" si="54"/>
        <v>0.37742151900184229</v>
      </c>
      <c r="D918" s="4">
        <f>A918/tabel1!$I$6</f>
        <v>-105714.54545454544</v>
      </c>
      <c r="E918" s="10">
        <f>B918+tabel1!$G$6</f>
        <v>16.062232000000002</v>
      </c>
      <c r="F918"/>
      <c r="K918"/>
      <c r="X918">
        <v>-3.3141509999999998</v>
      </c>
      <c r="Y918">
        <v>6.0622319999999998</v>
      </c>
      <c r="Z918" s="4">
        <f t="shared" si="55"/>
        <v>0.37742151900184229</v>
      </c>
      <c r="AA918" s="4">
        <f>X918/tabel1!$I$7</f>
        <v>-232572</v>
      </c>
      <c r="AB918" s="10">
        <f>Y918+tabel1!$G$6</f>
        <v>16.062232000000002</v>
      </c>
      <c r="AC918"/>
      <c r="AH918"/>
      <c r="AI918" s="3"/>
      <c r="AJ918" s="3"/>
    </row>
    <row r="919" spans="1:36" x14ac:dyDescent="0.45">
      <c r="A919">
        <v>-3.3009819999999999</v>
      </c>
      <c r="B919">
        <v>6.0699240000000003</v>
      </c>
      <c r="C919" s="4">
        <f t="shared" si="54"/>
        <v>0.37771952126220387</v>
      </c>
      <c r="D919" s="4">
        <f>A919/tabel1!$I$6</f>
        <v>-105294.48165869217</v>
      </c>
      <c r="E919" s="10">
        <f>B919+tabel1!$G$6</f>
        <v>16.069924</v>
      </c>
      <c r="F919"/>
      <c r="K919"/>
      <c r="X919">
        <v>-3.3009819999999999</v>
      </c>
      <c r="Y919">
        <v>6.0699240000000003</v>
      </c>
      <c r="Z919" s="4">
        <f t="shared" si="55"/>
        <v>0.37771952126220387</v>
      </c>
      <c r="AA919" s="4">
        <f>X919/tabel1!$I$7</f>
        <v>-231647.85964912281</v>
      </c>
      <c r="AB919" s="10">
        <f>Y919+tabel1!$G$6</f>
        <v>16.069924</v>
      </c>
      <c r="AC919"/>
      <c r="AH919"/>
      <c r="AI919" s="3"/>
      <c r="AJ919" s="3"/>
    </row>
    <row r="920" spans="1:36" x14ac:dyDescent="0.45">
      <c r="A920">
        <v>-3.3118609999999999</v>
      </c>
      <c r="B920">
        <v>6.0768829999999996</v>
      </c>
      <c r="C920" s="4">
        <f t="shared" si="54"/>
        <v>0.37798888005840436</v>
      </c>
      <c r="D920" s="4">
        <f>A920/tabel1!$I$6</f>
        <v>-105641.49920255181</v>
      </c>
      <c r="E920" s="10">
        <f>B920+tabel1!$G$6</f>
        <v>16.076882999999999</v>
      </c>
      <c r="F920"/>
      <c r="K920"/>
      <c r="X920">
        <v>-3.3118609999999999</v>
      </c>
      <c r="Y920">
        <v>6.0768829999999996</v>
      </c>
      <c r="Z920" s="4">
        <f t="shared" si="55"/>
        <v>0.37798888005840436</v>
      </c>
      <c r="AA920" s="4">
        <f>X920/tabel1!$I$7</f>
        <v>-232411.29824561405</v>
      </c>
      <c r="AB920" s="10">
        <f>Y920+tabel1!$G$6</f>
        <v>16.076882999999999</v>
      </c>
      <c r="AC920"/>
      <c r="AH920"/>
      <c r="AI920" s="3"/>
      <c r="AJ920" s="3"/>
    </row>
    <row r="921" spans="1:36" x14ac:dyDescent="0.45">
      <c r="A921">
        <v>-3.3147229999999999</v>
      </c>
      <c r="B921">
        <v>6.0828439999999997</v>
      </c>
      <c r="C921" s="4">
        <f t="shared" si="54"/>
        <v>0.37821942437544004</v>
      </c>
      <c r="D921" s="4">
        <f>A921/tabel1!$I$6</f>
        <v>-105732.79106858053</v>
      </c>
      <c r="E921" s="10">
        <f>B921+tabel1!$G$6</f>
        <v>16.082844000000001</v>
      </c>
      <c r="F921"/>
      <c r="K921"/>
      <c r="X921">
        <v>-3.3147229999999999</v>
      </c>
      <c r="Y921">
        <v>6.0828439999999997</v>
      </c>
      <c r="Z921" s="4">
        <f t="shared" si="55"/>
        <v>0.37821942437544004</v>
      </c>
      <c r="AA921" s="4">
        <f>X921/tabel1!$I$7</f>
        <v>-232612.14035087719</v>
      </c>
      <c r="AB921" s="10">
        <f>Y921+tabel1!$G$6</f>
        <v>16.082844000000001</v>
      </c>
      <c r="AC921"/>
      <c r="AH921"/>
      <c r="AI921" s="3"/>
      <c r="AJ921" s="3"/>
    </row>
    <row r="922" spans="1:36" x14ac:dyDescent="0.45">
      <c r="A922">
        <v>-3.3204500000000001</v>
      </c>
      <c r="B922">
        <v>6.0883719999999997</v>
      </c>
      <c r="C922" s="4">
        <f t="shared" si="54"/>
        <v>0.37843306954861561</v>
      </c>
      <c r="D922" s="4">
        <f>A922/tabel1!$I$6</f>
        <v>-105915.47049441785</v>
      </c>
      <c r="E922" s="10">
        <f>B922+tabel1!$G$6</f>
        <v>16.088372</v>
      </c>
      <c r="F922"/>
      <c r="K922"/>
      <c r="X922">
        <v>-3.3204500000000001</v>
      </c>
      <c r="Y922">
        <v>6.0883719999999997</v>
      </c>
      <c r="Z922" s="4">
        <f t="shared" si="55"/>
        <v>0.37843306954861561</v>
      </c>
      <c r="AA922" s="4">
        <f>X922/tabel1!$I$7</f>
        <v>-233014.03508771933</v>
      </c>
      <c r="AB922" s="10">
        <f>Y922+tabel1!$G$6</f>
        <v>16.088372</v>
      </c>
      <c r="AC922"/>
      <c r="AH922"/>
      <c r="AI922" s="3"/>
      <c r="AJ922" s="3"/>
    </row>
    <row r="923" spans="1:36" x14ac:dyDescent="0.45">
      <c r="A923">
        <v>-3.327321</v>
      </c>
      <c r="B923">
        <v>6.0937000000000001</v>
      </c>
      <c r="C923" s="4">
        <f t="shared" si="54"/>
        <v>0.37863884625660976</v>
      </c>
      <c r="D923" s="4">
        <f>A923/tabel1!$I$6</f>
        <v>-106134.64114832535</v>
      </c>
      <c r="E923" s="10">
        <f>B923+tabel1!$G$6</f>
        <v>16.093699999999998</v>
      </c>
      <c r="F923"/>
      <c r="K923"/>
      <c r="X923">
        <v>-3.327321</v>
      </c>
      <c r="Y923">
        <v>6.0937000000000001</v>
      </c>
      <c r="Z923" s="4">
        <f t="shared" si="55"/>
        <v>0.37863884625660976</v>
      </c>
      <c r="AA923" s="4">
        <f>X923/tabel1!$I$7</f>
        <v>-233496.21052631582</v>
      </c>
      <c r="AB923" s="10">
        <f>Y923+tabel1!$G$6</f>
        <v>16.093699999999998</v>
      </c>
      <c r="AC923"/>
      <c r="AH923"/>
      <c r="AI923" s="3"/>
      <c r="AJ923" s="3"/>
    </row>
    <row r="924" spans="1:36" x14ac:dyDescent="0.45">
      <c r="A924">
        <v>-3.3393449999999998</v>
      </c>
      <c r="B924">
        <v>6.0989950000000004</v>
      </c>
      <c r="C924" s="4">
        <f t="shared" si="54"/>
        <v>0.37884321350494238</v>
      </c>
      <c r="D924" s="4">
        <f>A924/tabel1!$I$6</f>
        <v>-106518.18181818179</v>
      </c>
      <c r="E924" s="10">
        <f>B924+tabel1!$G$6</f>
        <v>16.098995000000002</v>
      </c>
      <c r="F924"/>
      <c r="K924"/>
      <c r="X924">
        <v>-3.3393449999999998</v>
      </c>
      <c r="Y924">
        <v>6.0989950000000004</v>
      </c>
      <c r="Z924" s="4">
        <f t="shared" si="55"/>
        <v>0.37884321350494238</v>
      </c>
      <c r="AA924" s="4">
        <f>X924/tabel1!$I$7</f>
        <v>-234340</v>
      </c>
      <c r="AB924" s="10">
        <f>Y924+tabel1!$G$6</f>
        <v>16.098995000000002</v>
      </c>
      <c r="AC924"/>
      <c r="AH924"/>
      <c r="AI924" s="3"/>
      <c r="AJ924" s="3"/>
    </row>
    <row r="925" spans="1:36" x14ac:dyDescent="0.45">
      <c r="A925">
        <v>-3.3828619999999998</v>
      </c>
      <c r="B925">
        <v>6.1045230000000004</v>
      </c>
      <c r="C925" s="4">
        <f t="shared" si="54"/>
        <v>0.37905643029601066</v>
      </c>
      <c r="D925" s="4">
        <f>A925/tabel1!$I$6</f>
        <v>-107906.28389154703</v>
      </c>
      <c r="E925" s="10">
        <f>B925+tabel1!$G$6</f>
        <v>16.104523</v>
      </c>
      <c r="F925"/>
      <c r="K925"/>
      <c r="X925">
        <v>-3.3828619999999998</v>
      </c>
      <c r="Y925">
        <v>6.1045230000000004</v>
      </c>
      <c r="Z925" s="4">
        <f t="shared" si="55"/>
        <v>0.37905643029601066</v>
      </c>
      <c r="AA925" s="4">
        <f>X925/tabel1!$I$7</f>
        <v>-237393.82456140351</v>
      </c>
      <c r="AB925" s="10">
        <f>Y925+tabel1!$G$6</f>
        <v>16.104523</v>
      </c>
      <c r="AC925"/>
      <c r="AH925"/>
      <c r="AI925" s="3"/>
      <c r="AJ925" s="3"/>
    </row>
    <row r="926" spans="1:36" x14ac:dyDescent="0.45">
      <c r="A926">
        <v>-3.3851520000000002</v>
      </c>
      <c r="B926">
        <v>6.1105830000000001</v>
      </c>
      <c r="C926" s="4">
        <f t="shared" si="54"/>
        <v>0.37928999838180905</v>
      </c>
      <c r="D926" s="4">
        <f>A926/tabel1!$I$6</f>
        <v>-107979.33014354066</v>
      </c>
      <c r="E926" s="10">
        <f>B926+tabel1!$G$6</f>
        <v>16.110582999999998</v>
      </c>
      <c r="F926"/>
      <c r="K926"/>
      <c r="X926">
        <v>-3.3851520000000002</v>
      </c>
      <c r="Y926">
        <v>6.1105830000000001</v>
      </c>
      <c r="Z926" s="4">
        <f t="shared" si="55"/>
        <v>0.37928999838180905</v>
      </c>
      <c r="AA926" s="4">
        <f>X926/tabel1!$I$7</f>
        <v>-237554.5263157895</v>
      </c>
      <c r="AB926" s="10">
        <f>Y926+tabel1!$G$6</f>
        <v>16.110582999999998</v>
      </c>
      <c r="AC926"/>
      <c r="AH926"/>
      <c r="AI926" s="3"/>
      <c r="AJ926" s="3"/>
    </row>
    <row r="927" spans="1:36" x14ac:dyDescent="0.45">
      <c r="A927">
        <v>-3.3874430000000002</v>
      </c>
      <c r="B927">
        <v>6.1174429999999997</v>
      </c>
      <c r="C927" s="4">
        <f t="shared" si="54"/>
        <v>0.37955418858934381</v>
      </c>
      <c r="D927" s="4">
        <f>A927/tabel1!$I$6</f>
        <v>-108052.40829346092</v>
      </c>
      <c r="E927" s="10">
        <f>B927+tabel1!$G$6</f>
        <v>16.117443000000002</v>
      </c>
      <c r="F927"/>
      <c r="K927"/>
      <c r="X927">
        <v>-3.3874430000000002</v>
      </c>
      <c r="Y927">
        <v>6.1174429999999997</v>
      </c>
      <c r="Z927" s="4">
        <f t="shared" si="55"/>
        <v>0.37955418858934381</v>
      </c>
      <c r="AA927" s="4">
        <f>X927/tabel1!$I$7</f>
        <v>-237715.29824561407</v>
      </c>
      <c r="AB927" s="10">
        <f>Y927+tabel1!$G$6</f>
        <v>16.117443000000002</v>
      </c>
      <c r="AC927"/>
      <c r="AH927"/>
      <c r="AI927" s="3"/>
      <c r="AJ927" s="3"/>
    </row>
    <row r="928" spans="1:36" x14ac:dyDescent="0.45">
      <c r="A928">
        <v>-3.3725550000000002</v>
      </c>
      <c r="B928">
        <v>6.1249019999999996</v>
      </c>
      <c r="C928" s="4">
        <f t="shared" si="54"/>
        <v>0.37984119221313717</v>
      </c>
      <c r="D928" s="4">
        <f>A928/tabel1!$I$6</f>
        <v>-107577.51196172248</v>
      </c>
      <c r="E928" s="10">
        <f>B928+tabel1!$G$6</f>
        <v>16.124901999999999</v>
      </c>
      <c r="F928"/>
      <c r="K928"/>
      <c r="X928">
        <v>-3.3725550000000002</v>
      </c>
      <c r="Y928">
        <v>6.1249019999999996</v>
      </c>
      <c r="Z928" s="4">
        <f t="shared" si="55"/>
        <v>0.37984119221313717</v>
      </c>
      <c r="AA928" s="4">
        <f>X928/tabel1!$I$7</f>
        <v>-236670.5263157895</v>
      </c>
      <c r="AB928" s="10">
        <f>Y928+tabel1!$G$6</f>
        <v>16.124901999999999</v>
      </c>
      <c r="AC928"/>
      <c r="AH928"/>
      <c r="AI928" s="3"/>
      <c r="AJ928" s="3"/>
    </row>
    <row r="929" spans="1:36" x14ac:dyDescent="0.45">
      <c r="A929">
        <v>-3.3845800000000001</v>
      </c>
      <c r="B929">
        <v>6.1328940000000003</v>
      </c>
      <c r="C929" s="4">
        <f t="shared" si="54"/>
        <v>0.38014840982653209</v>
      </c>
      <c r="D929" s="4">
        <f>A929/tabel1!$I$6</f>
        <v>-107961.08452950558</v>
      </c>
      <c r="E929" s="10">
        <f>B929+tabel1!$G$6</f>
        <v>16.132894</v>
      </c>
      <c r="F929"/>
      <c r="K929"/>
      <c r="X929">
        <v>-3.3845800000000001</v>
      </c>
      <c r="Y929">
        <v>6.1328940000000003</v>
      </c>
      <c r="Z929" s="4">
        <f t="shared" si="55"/>
        <v>0.38014840982653209</v>
      </c>
      <c r="AA929" s="4">
        <f>X929/tabel1!$I$7</f>
        <v>-237514.3859649123</v>
      </c>
      <c r="AB929" s="10">
        <f>Y929+tabel1!$G$6</f>
        <v>16.132894</v>
      </c>
      <c r="AC929"/>
      <c r="AH929"/>
      <c r="AI929" s="3"/>
      <c r="AJ929" s="3"/>
    </row>
    <row r="930" spans="1:36" x14ac:dyDescent="0.45">
      <c r="A930">
        <v>-3.392023</v>
      </c>
      <c r="B930">
        <v>6.1410530000000003</v>
      </c>
      <c r="C930" s="4">
        <f t="shared" si="54"/>
        <v>0.38046173319671278</v>
      </c>
      <c r="D930" s="4">
        <f>A930/tabel1!$I$6</f>
        <v>-108198.50079744816</v>
      </c>
      <c r="E930" s="10">
        <f>B930+tabel1!$G$6</f>
        <v>16.141052999999999</v>
      </c>
      <c r="F930"/>
      <c r="K930"/>
      <c r="X930">
        <v>-3.392023</v>
      </c>
      <c r="Y930">
        <v>6.1410530000000003</v>
      </c>
      <c r="Z930" s="4">
        <f t="shared" si="55"/>
        <v>0.38046173319671278</v>
      </c>
      <c r="AA930" s="4">
        <f>X930/tabel1!$I$7</f>
        <v>-238036.70175438598</v>
      </c>
      <c r="AB930" s="10">
        <f>Y930+tabel1!$G$6</f>
        <v>16.141052999999999</v>
      </c>
      <c r="AC930"/>
      <c r="AH930"/>
      <c r="AI930" s="3"/>
      <c r="AJ930" s="3"/>
    </row>
    <row r="931" spans="1:36" x14ac:dyDescent="0.45">
      <c r="A931">
        <v>-3.3977490000000001</v>
      </c>
      <c r="B931">
        <v>6.1490109999999998</v>
      </c>
      <c r="C931" s="4">
        <f t="shared" si="54"/>
        <v>0.38076703273036344</v>
      </c>
      <c r="D931" s="4">
        <f>A931/tabel1!$I$6</f>
        <v>-108381.14832535885</v>
      </c>
      <c r="E931" s="10">
        <f>B931+tabel1!$G$6</f>
        <v>16.149011000000002</v>
      </c>
      <c r="F931"/>
      <c r="K931"/>
      <c r="X931">
        <v>-3.3977490000000001</v>
      </c>
      <c r="Y931">
        <v>6.1490109999999998</v>
      </c>
      <c r="Z931" s="4">
        <f t="shared" si="55"/>
        <v>0.38076703273036344</v>
      </c>
      <c r="AA931" s="4">
        <f>X931/tabel1!$I$7</f>
        <v>-238438.5263157895</v>
      </c>
      <c r="AB931" s="10">
        <f>Y931+tabel1!$G$6</f>
        <v>16.149011000000002</v>
      </c>
      <c r="AC931"/>
      <c r="AH931"/>
      <c r="AI931" s="3"/>
      <c r="AJ931" s="3"/>
    </row>
    <row r="932" spans="1:36" x14ac:dyDescent="0.45">
      <c r="A932">
        <v>-3.398895</v>
      </c>
      <c r="B932">
        <v>6.1565700000000003</v>
      </c>
      <c r="C932" s="4">
        <f t="shared" si="54"/>
        <v>0.38105674657430377</v>
      </c>
      <c r="D932" s="4">
        <f>A932/tabel1!$I$6</f>
        <v>-108417.70334928228</v>
      </c>
      <c r="E932" s="10">
        <f>B932+tabel1!$G$6</f>
        <v>16.156570000000002</v>
      </c>
      <c r="F932"/>
      <c r="K932"/>
      <c r="X932">
        <v>-3.398895</v>
      </c>
      <c r="Y932">
        <v>6.1565700000000003</v>
      </c>
      <c r="Z932" s="4">
        <f t="shared" si="55"/>
        <v>0.38105674657430377</v>
      </c>
      <c r="AA932" s="4">
        <f>X932/tabel1!$I$7</f>
        <v>-238518.94736842107</v>
      </c>
      <c r="AB932" s="10">
        <f>Y932+tabel1!$G$6</f>
        <v>16.156570000000002</v>
      </c>
      <c r="AC932"/>
      <c r="AH932"/>
      <c r="AI932" s="3"/>
      <c r="AJ932" s="3"/>
    </row>
    <row r="933" spans="1:36" x14ac:dyDescent="0.45">
      <c r="A933">
        <v>-3.3948860000000001</v>
      </c>
      <c r="B933">
        <v>6.1630969999999996</v>
      </c>
      <c r="C933" s="4">
        <f t="shared" si="54"/>
        <v>0.38130668893467629</v>
      </c>
      <c r="D933" s="4">
        <f>A933/tabel1!$I$6</f>
        <v>-108289.8245614035</v>
      </c>
      <c r="E933" s="10">
        <f>B933+tabel1!$G$6</f>
        <v>16.163097</v>
      </c>
      <c r="F933"/>
      <c r="K933"/>
      <c r="X933">
        <v>-3.3948860000000001</v>
      </c>
      <c r="Y933">
        <v>6.1630969999999996</v>
      </c>
      <c r="Z933" s="4">
        <f t="shared" si="55"/>
        <v>0.38130668893467629</v>
      </c>
      <c r="AA933" s="4">
        <f>X933/tabel1!$I$7</f>
        <v>-238237.61403508772</v>
      </c>
      <c r="AB933" s="10">
        <f>Y933+tabel1!$G$6</f>
        <v>16.163097</v>
      </c>
      <c r="AC933"/>
      <c r="AH933"/>
      <c r="AI933" s="3"/>
      <c r="AJ933" s="3"/>
    </row>
    <row r="934" spans="1:36" x14ac:dyDescent="0.45">
      <c r="A934">
        <v>-3.4006120000000002</v>
      </c>
      <c r="B934">
        <v>6.1689249999999998</v>
      </c>
      <c r="C934" s="4">
        <f t="shared" si="54"/>
        <v>0.38152969353250132</v>
      </c>
      <c r="D934" s="4">
        <f>A934/tabel1!$I$6</f>
        <v>-108472.47208931419</v>
      </c>
      <c r="E934" s="10">
        <f>B934+tabel1!$G$6</f>
        <v>16.168925000000002</v>
      </c>
      <c r="F934"/>
      <c r="K934"/>
      <c r="X934">
        <v>-3.4006120000000002</v>
      </c>
      <c r="Y934">
        <v>6.1689249999999998</v>
      </c>
      <c r="Z934" s="4">
        <f t="shared" si="55"/>
        <v>0.38152969353250132</v>
      </c>
      <c r="AA934" s="4">
        <f>X934/tabel1!$I$7</f>
        <v>-238639.43859649127</v>
      </c>
      <c r="AB934" s="10">
        <f>Y934+tabel1!$G$6</f>
        <v>16.168925000000002</v>
      </c>
      <c r="AC934"/>
      <c r="AH934"/>
      <c r="AI934" s="3"/>
      <c r="AJ934" s="3"/>
    </row>
    <row r="935" spans="1:36" x14ac:dyDescent="0.45">
      <c r="A935">
        <v>-3.4029029999999998</v>
      </c>
      <c r="B935">
        <v>6.1743860000000002</v>
      </c>
      <c r="C935" s="4">
        <f t="shared" si="54"/>
        <v>0.38173850927015102</v>
      </c>
      <c r="D935" s="4">
        <f>A935/tabel1!$I$6</f>
        <v>-108545.55023923444</v>
      </c>
      <c r="E935" s="10">
        <f>B935+tabel1!$G$6</f>
        <v>16.174385999999998</v>
      </c>
      <c r="F935"/>
      <c r="K935"/>
      <c r="X935">
        <v>-3.4029029999999998</v>
      </c>
      <c r="Y935">
        <v>6.1743860000000002</v>
      </c>
      <c r="Z935" s="4">
        <f t="shared" si="55"/>
        <v>0.38173850927015102</v>
      </c>
      <c r="AA935" s="4">
        <f>X935/tabel1!$I$7</f>
        <v>-238800.21052631579</v>
      </c>
      <c r="AB935" s="10">
        <f>Y935+tabel1!$G$6</f>
        <v>16.174385999999998</v>
      </c>
      <c r="AC935"/>
      <c r="AH935"/>
      <c r="AI935" s="3"/>
      <c r="AJ935" s="3"/>
    </row>
    <row r="936" spans="1:36" x14ac:dyDescent="0.45">
      <c r="A936">
        <v>-3.4011849999999999</v>
      </c>
      <c r="B936">
        <v>6.1797469999999999</v>
      </c>
      <c r="C936" s="4">
        <f t="shared" si="54"/>
        <v>0.38194336413294966</v>
      </c>
      <c r="D936" s="4">
        <f>A936/tabel1!$I$6</f>
        <v>-108490.74960127591</v>
      </c>
      <c r="E936" s="10">
        <f>B936+tabel1!$G$6</f>
        <v>16.179746999999999</v>
      </c>
      <c r="F936"/>
      <c r="K936"/>
      <c r="X936">
        <v>-3.4011849999999999</v>
      </c>
      <c r="Y936">
        <v>6.1797469999999999</v>
      </c>
      <c r="Z936" s="4">
        <f t="shared" si="55"/>
        <v>0.38194336413294966</v>
      </c>
      <c r="AA936" s="4">
        <f>X936/tabel1!$I$7</f>
        <v>-238679.64912280702</v>
      </c>
      <c r="AB936" s="10">
        <f>Y936+tabel1!$G$6</f>
        <v>16.179746999999999</v>
      </c>
      <c r="AC936"/>
      <c r="AH936"/>
      <c r="AI936" s="3"/>
      <c r="AJ936" s="3"/>
    </row>
    <row r="937" spans="1:36" x14ac:dyDescent="0.45">
      <c r="A937">
        <v>-3.399467</v>
      </c>
      <c r="B937">
        <v>6.1852419999999997</v>
      </c>
      <c r="C937" s="4">
        <f t="shared" si="54"/>
        <v>0.38215319857435559</v>
      </c>
      <c r="D937" s="4">
        <f>A937/tabel1!$I$6</f>
        <v>-108435.94896331738</v>
      </c>
      <c r="E937" s="10">
        <f>B937+tabel1!$G$6</f>
        <v>16.185241999999999</v>
      </c>
      <c r="F937"/>
      <c r="K937"/>
      <c r="X937">
        <v>-3.399467</v>
      </c>
      <c r="Y937">
        <v>6.1852419999999997</v>
      </c>
      <c r="Z937" s="4">
        <f t="shared" si="55"/>
        <v>0.38215319857435559</v>
      </c>
      <c r="AA937" s="4">
        <f>X937/tabel1!$I$7</f>
        <v>-238559.08771929826</v>
      </c>
      <c r="AB937" s="10">
        <f>Y937+tabel1!$G$6</f>
        <v>16.185241999999999</v>
      </c>
      <c r="AC937"/>
      <c r="AH937"/>
      <c r="AI937" s="3"/>
      <c r="AJ937" s="3"/>
    </row>
    <row r="938" spans="1:36" x14ac:dyDescent="0.45">
      <c r="A938">
        <v>-3.3954589999999998</v>
      </c>
      <c r="B938">
        <v>6.1909689999999999</v>
      </c>
      <c r="C938" s="4">
        <f t="shared" si="54"/>
        <v>0.38237174069075175</v>
      </c>
      <c r="D938" s="4">
        <f>A938/tabel1!$I$6</f>
        <v>-108308.10207336521</v>
      </c>
      <c r="E938" s="10">
        <f>B938+tabel1!$G$6</f>
        <v>16.190968999999999</v>
      </c>
      <c r="F938"/>
      <c r="K938"/>
      <c r="X938">
        <v>-3.3954589999999998</v>
      </c>
      <c r="Y938">
        <v>6.1909689999999999</v>
      </c>
      <c r="Z938" s="4">
        <f t="shared" si="55"/>
        <v>0.38237174069075175</v>
      </c>
      <c r="AA938" s="4">
        <f>X938/tabel1!$I$7</f>
        <v>-238277.82456140351</v>
      </c>
      <c r="AB938" s="10">
        <f>Y938+tabel1!$G$6</f>
        <v>16.190968999999999</v>
      </c>
      <c r="AC938"/>
      <c r="AH938"/>
      <c r="AI938" s="3"/>
      <c r="AJ938" s="3"/>
    </row>
    <row r="939" spans="1:36" x14ac:dyDescent="0.45">
      <c r="A939">
        <v>-3.398895</v>
      </c>
      <c r="B939">
        <v>6.1974629999999999</v>
      </c>
      <c r="C939" s="4">
        <f t="shared" si="54"/>
        <v>0.38261936452640766</v>
      </c>
      <c r="D939" s="4">
        <f>A939/tabel1!$I$6</f>
        <v>-108417.70334928228</v>
      </c>
      <c r="E939" s="10">
        <f>B939+tabel1!$G$6</f>
        <v>16.197462999999999</v>
      </c>
      <c r="F939"/>
      <c r="K939"/>
      <c r="X939">
        <v>-3.398895</v>
      </c>
      <c r="Y939">
        <v>6.1974629999999999</v>
      </c>
      <c r="Z939" s="4">
        <f t="shared" si="55"/>
        <v>0.38261936452640766</v>
      </c>
      <c r="AA939" s="4">
        <f>X939/tabel1!$I$7</f>
        <v>-238518.94736842107</v>
      </c>
      <c r="AB939" s="10">
        <f>Y939+tabel1!$G$6</f>
        <v>16.197462999999999</v>
      </c>
      <c r="AC939"/>
      <c r="AH939"/>
      <c r="AI939" s="3"/>
      <c r="AJ939" s="3"/>
    </row>
    <row r="940" spans="1:36" x14ac:dyDescent="0.45">
      <c r="A940">
        <v>-3.3971770000000001</v>
      </c>
      <c r="B940">
        <v>6.2045890000000004</v>
      </c>
      <c r="C940" s="4">
        <f t="shared" si="54"/>
        <v>0.38289085887954338</v>
      </c>
      <c r="D940" s="4">
        <f>A940/tabel1!$I$6</f>
        <v>-108362.90271132375</v>
      </c>
      <c r="E940" s="10">
        <f>B940+tabel1!$G$6</f>
        <v>16.204588999999999</v>
      </c>
      <c r="F940"/>
      <c r="K940"/>
      <c r="X940">
        <v>-3.3971770000000001</v>
      </c>
      <c r="Y940">
        <v>6.2045890000000004</v>
      </c>
      <c r="Z940" s="4">
        <f t="shared" si="55"/>
        <v>0.38289085887954338</v>
      </c>
      <c r="AA940" s="4">
        <f>X940/tabel1!$I$7</f>
        <v>-238398.3859649123</v>
      </c>
      <c r="AB940" s="10">
        <f>Y940+tabel1!$G$6</f>
        <v>16.204588999999999</v>
      </c>
      <c r="AC940"/>
      <c r="AH940"/>
      <c r="AI940" s="3"/>
      <c r="AJ940" s="3"/>
    </row>
    <row r="941" spans="1:36" x14ac:dyDescent="0.45">
      <c r="A941">
        <v>-3.4051930000000001</v>
      </c>
      <c r="B941">
        <v>6.2122809999999999</v>
      </c>
      <c r="C941" s="4">
        <f t="shared" si="54"/>
        <v>0.38318364948152572</v>
      </c>
      <c r="D941" s="4">
        <f>A941/tabel1!$I$6</f>
        <v>-108618.59649122806</v>
      </c>
      <c r="E941" s="10">
        <f>B941+tabel1!$G$6</f>
        <v>16.212281000000001</v>
      </c>
      <c r="F941"/>
      <c r="K941"/>
      <c r="X941">
        <v>-3.4051930000000001</v>
      </c>
      <c r="Y941">
        <v>6.2122809999999999</v>
      </c>
      <c r="Z941" s="4">
        <f t="shared" si="55"/>
        <v>0.38318364948152572</v>
      </c>
      <c r="AA941" s="4">
        <f>X941/tabel1!$I$7</f>
        <v>-238960.91228070177</v>
      </c>
      <c r="AB941" s="10">
        <f>Y941+tabel1!$G$6</f>
        <v>16.212281000000001</v>
      </c>
      <c r="AC941"/>
      <c r="AH941"/>
      <c r="AI941" s="3"/>
      <c r="AJ941" s="3"/>
    </row>
    <row r="942" spans="1:36" x14ac:dyDescent="0.45">
      <c r="A942">
        <v>-3.43554</v>
      </c>
      <c r="B942">
        <v>6.2203730000000004</v>
      </c>
      <c r="C942" s="4">
        <f t="shared" si="54"/>
        <v>0.38349136607401074</v>
      </c>
      <c r="D942" s="4">
        <f>A942/tabel1!$I$6</f>
        <v>-109586.60287081338</v>
      </c>
      <c r="E942" s="10">
        <f>B942+tabel1!$G$6</f>
        <v>16.220373000000002</v>
      </c>
      <c r="F942"/>
      <c r="K942"/>
      <c r="X942">
        <v>-3.43554</v>
      </c>
      <c r="Y942">
        <v>6.2203730000000004</v>
      </c>
      <c r="Z942" s="4">
        <f t="shared" si="55"/>
        <v>0.38349136607401074</v>
      </c>
      <c r="AA942" s="4">
        <f>X942/tabel1!$I$7</f>
        <v>-241090.5263157895</v>
      </c>
      <c r="AB942" s="10">
        <f>Y942+tabel1!$G$6</f>
        <v>16.220373000000002</v>
      </c>
      <c r="AC942"/>
      <c r="AH942"/>
      <c r="AI942" s="3"/>
      <c r="AJ942" s="3"/>
    </row>
    <row r="943" spans="1:36" x14ac:dyDescent="0.45">
      <c r="A943">
        <v>-3.4172169999999999</v>
      </c>
      <c r="B943">
        <v>6.2282989999999998</v>
      </c>
      <c r="C943" s="4">
        <f t="shared" si="54"/>
        <v>0.38379247264300465</v>
      </c>
      <c r="D943" s="4">
        <f>A943/tabel1!$I$6</f>
        <v>-109002.13716108452</v>
      </c>
      <c r="E943" s="10">
        <f>B943+tabel1!$G$6</f>
        <v>16.228299</v>
      </c>
      <c r="F943"/>
      <c r="K943"/>
      <c r="X943">
        <v>-3.4172169999999999</v>
      </c>
      <c r="Y943">
        <v>6.2282989999999998</v>
      </c>
      <c r="Z943" s="4">
        <f t="shared" si="55"/>
        <v>0.38379247264300465</v>
      </c>
      <c r="AA943" s="4">
        <f>X943/tabel1!$I$7</f>
        <v>-239804.70175438598</v>
      </c>
      <c r="AB943" s="10">
        <f>Y943+tabel1!$G$6</f>
        <v>16.228299</v>
      </c>
      <c r="AC943"/>
      <c r="AH943"/>
      <c r="AI943" s="3"/>
      <c r="AJ943" s="3"/>
    </row>
    <row r="944" spans="1:36" x14ac:dyDescent="0.45">
      <c r="A944">
        <v>-3.4618790000000002</v>
      </c>
      <c r="B944">
        <v>6.2359580000000001</v>
      </c>
      <c r="C944" s="4">
        <f t="shared" si="54"/>
        <v>0.3840831566575868</v>
      </c>
      <c r="D944" s="4">
        <f>A944/tabel1!$I$6</f>
        <v>-110426.76236044656</v>
      </c>
      <c r="E944" s="10">
        <f>B944+tabel1!$G$6</f>
        <v>16.235958</v>
      </c>
      <c r="F944"/>
      <c r="K944"/>
      <c r="X944">
        <v>-3.4618790000000002</v>
      </c>
      <c r="Y944">
        <v>6.2359580000000001</v>
      </c>
      <c r="Z944" s="4">
        <f t="shared" si="55"/>
        <v>0.3840831566575868</v>
      </c>
      <c r="AA944" s="4">
        <f>X944/tabel1!$I$7</f>
        <v>-242938.87719298247</v>
      </c>
      <c r="AB944" s="10">
        <f>Y944+tabel1!$G$6</f>
        <v>16.235958</v>
      </c>
      <c r="AC944"/>
      <c r="AH944"/>
      <c r="AI944" s="3"/>
      <c r="AJ944" s="3"/>
    </row>
    <row r="945" spans="1:36" x14ac:dyDescent="0.45">
      <c r="A945">
        <v>-3.4744760000000001</v>
      </c>
      <c r="B945">
        <v>6.2430510000000004</v>
      </c>
      <c r="C945" s="4">
        <f t="shared" si="54"/>
        <v>0.38435211463659136</v>
      </c>
      <c r="D945" s="4">
        <f>A945/tabel1!$I$6</f>
        <v>-110828.58054226474</v>
      </c>
      <c r="E945" s="10">
        <f>B945+tabel1!$G$6</f>
        <v>16.243051000000001</v>
      </c>
      <c r="F945"/>
      <c r="K945"/>
      <c r="X945">
        <v>-3.4744760000000001</v>
      </c>
      <c r="Y945">
        <v>6.2430510000000004</v>
      </c>
      <c r="Z945" s="4">
        <f t="shared" si="55"/>
        <v>0.38435211463659136</v>
      </c>
      <c r="AA945" s="4">
        <f>X945/tabel1!$I$7</f>
        <v>-243822.87719298247</v>
      </c>
      <c r="AB945" s="10">
        <f>Y945+tabel1!$G$6</f>
        <v>16.243051000000001</v>
      </c>
      <c r="AC945"/>
      <c r="AH945"/>
      <c r="AI945" s="3"/>
      <c r="AJ945" s="3"/>
    </row>
    <row r="946" spans="1:36" x14ac:dyDescent="0.45">
      <c r="A946">
        <v>-3.4767670000000002</v>
      </c>
      <c r="B946">
        <v>6.249244</v>
      </c>
      <c r="C946" s="4">
        <f t="shared" si="54"/>
        <v>0.38458675369758738</v>
      </c>
      <c r="D946" s="4">
        <f>A946/tabel1!$I$6</f>
        <v>-110901.658692185</v>
      </c>
      <c r="E946" s="10">
        <f>B946+tabel1!$G$6</f>
        <v>16.249244000000001</v>
      </c>
      <c r="F946"/>
      <c r="K946"/>
      <c r="X946">
        <v>-3.4767670000000002</v>
      </c>
      <c r="Y946">
        <v>6.249244</v>
      </c>
      <c r="Z946" s="4">
        <f t="shared" si="55"/>
        <v>0.38458675369758738</v>
      </c>
      <c r="AA946" s="4">
        <f>X946/tabel1!$I$7</f>
        <v>-243983.64912280705</v>
      </c>
      <c r="AB946" s="10">
        <f>Y946+tabel1!$G$6</f>
        <v>16.249244000000001</v>
      </c>
      <c r="AC946"/>
      <c r="AH946"/>
      <c r="AI946" s="3"/>
      <c r="AJ946" s="3"/>
    </row>
    <row r="947" spans="1:36" x14ac:dyDescent="0.45">
      <c r="A947">
        <v>-3.4905089999999999</v>
      </c>
      <c r="B947">
        <v>6.2550049999999997</v>
      </c>
      <c r="C947" s="4">
        <f t="shared" si="54"/>
        <v>0.38480486471705172</v>
      </c>
      <c r="D947" s="4">
        <f>A947/tabel1!$I$6</f>
        <v>-111339.99999999999</v>
      </c>
      <c r="E947" s="10">
        <f>B947+tabel1!$G$6</f>
        <v>16.255005000000001</v>
      </c>
      <c r="F947"/>
      <c r="K947"/>
      <c r="X947">
        <v>-3.4905089999999999</v>
      </c>
      <c r="Y947">
        <v>6.2550049999999997</v>
      </c>
      <c r="Z947" s="4">
        <f t="shared" si="55"/>
        <v>0.38480486471705172</v>
      </c>
      <c r="AA947" s="4">
        <f>X947/tabel1!$I$7</f>
        <v>-244948</v>
      </c>
      <c r="AB947" s="10">
        <f>Y947+tabel1!$G$6</f>
        <v>16.255005000000001</v>
      </c>
      <c r="AC947"/>
      <c r="AH947"/>
      <c r="AI947" s="3"/>
      <c r="AJ947" s="3"/>
    </row>
    <row r="948" spans="1:36" x14ac:dyDescent="0.45">
      <c r="A948">
        <v>-3.5031059999999998</v>
      </c>
      <c r="B948">
        <v>6.2606000000000002</v>
      </c>
      <c r="C948" s="4">
        <f t="shared" si="54"/>
        <v>0.38501654305499183</v>
      </c>
      <c r="D948" s="4">
        <f>A948/tabel1!$I$6</f>
        <v>-111741.81818181816</v>
      </c>
      <c r="E948" s="10">
        <f>B948+tabel1!$G$6</f>
        <v>16.2606</v>
      </c>
      <c r="F948"/>
      <c r="K948"/>
      <c r="X948">
        <v>-3.5031059999999998</v>
      </c>
      <c r="Y948">
        <v>6.2606000000000002</v>
      </c>
      <c r="Z948" s="4">
        <f t="shared" si="55"/>
        <v>0.38501654305499183</v>
      </c>
      <c r="AA948" s="4">
        <f>X948/tabel1!$I$7</f>
        <v>-245832</v>
      </c>
      <c r="AB948" s="10">
        <f>Y948+tabel1!$G$6</f>
        <v>16.2606</v>
      </c>
      <c r="AC948"/>
      <c r="AH948"/>
      <c r="AI948" s="3"/>
      <c r="AJ948" s="3"/>
    </row>
    <row r="949" spans="1:36" x14ac:dyDescent="0.45">
      <c r="A949">
        <v>-3.4905089999999999</v>
      </c>
      <c r="B949">
        <v>6.2661600000000002</v>
      </c>
      <c r="C949" s="4">
        <f t="shared" si="54"/>
        <v>0.38522675296443665</v>
      </c>
      <c r="D949" s="4">
        <f>A949/tabel1!$I$6</f>
        <v>-111339.99999999999</v>
      </c>
      <c r="E949" s="10">
        <f>B949+tabel1!$G$6</f>
        <v>16.266159999999999</v>
      </c>
      <c r="F949"/>
      <c r="K949"/>
      <c r="X949">
        <v>-3.4905089999999999</v>
      </c>
      <c r="Y949">
        <v>6.2661600000000002</v>
      </c>
      <c r="Z949" s="4">
        <f t="shared" si="55"/>
        <v>0.38522675296443665</v>
      </c>
      <c r="AA949" s="4">
        <f>X949/tabel1!$I$7</f>
        <v>-244948</v>
      </c>
      <c r="AB949" s="10">
        <f>Y949+tabel1!$G$6</f>
        <v>16.266159999999999</v>
      </c>
      <c r="AC949"/>
      <c r="AH949"/>
      <c r="AI949" s="3"/>
      <c r="AJ949" s="3"/>
    </row>
    <row r="950" spans="1:36" x14ac:dyDescent="0.45">
      <c r="A950">
        <v>-3.4939439999999999</v>
      </c>
      <c r="B950">
        <v>6.2718550000000004</v>
      </c>
      <c r="C950" s="4">
        <f t="shared" si="54"/>
        <v>0.38544191796202704</v>
      </c>
      <c r="D950" s="4">
        <f>A950/tabel1!$I$6</f>
        <v>-111449.56937799042</v>
      </c>
      <c r="E950" s="10">
        <f>B950+tabel1!$G$6</f>
        <v>16.271855000000002</v>
      </c>
      <c r="F950"/>
      <c r="K950"/>
      <c r="X950">
        <v>-3.4939439999999999</v>
      </c>
      <c r="Y950">
        <v>6.2718550000000004</v>
      </c>
      <c r="Z950" s="4">
        <f t="shared" si="55"/>
        <v>0.38544191796202704</v>
      </c>
      <c r="AA950" s="4">
        <f>X950/tabel1!$I$7</f>
        <v>-245189.05263157896</v>
      </c>
      <c r="AB950" s="10">
        <f>Y950+tabel1!$G$6</f>
        <v>16.271855000000002</v>
      </c>
      <c r="AC950"/>
      <c r="AH950"/>
      <c r="AI950" s="3"/>
      <c r="AJ950" s="3"/>
    </row>
    <row r="951" spans="1:36" x14ac:dyDescent="0.45">
      <c r="A951">
        <v>-3.504823</v>
      </c>
      <c r="B951">
        <v>6.278149</v>
      </c>
      <c r="C951" s="4">
        <f t="shared" si="54"/>
        <v>0.38567953887140366</v>
      </c>
      <c r="D951" s="4">
        <f>A951/tabel1!$I$6</f>
        <v>-111796.58692185007</v>
      </c>
      <c r="E951" s="10">
        <f>B951+tabel1!$G$6</f>
        <v>16.278148999999999</v>
      </c>
      <c r="F951"/>
      <c r="K951"/>
      <c r="X951">
        <v>-3.504823</v>
      </c>
      <c r="Y951">
        <v>6.278149</v>
      </c>
      <c r="Z951" s="4">
        <f t="shared" si="55"/>
        <v>0.38567953887140366</v>
      </c>
      <c r="AA951" s="4">
        <f>X951/tabel1!$I$7</f>
        <v>-245952.4912280702</v>
      </c>
      <c r="AB951" s="10">
        <f>Y951+tabel1!$G$6</f>
        <v>16.278148999999999</v>
      </c>
      <c r="AC951"/>
      <c r="AH951"/>
      <c r="AI951" s="3"/>
      <c r="AJ951" s="3"/>
    </row>
    <row r="952" spans="1:36" x14ac:dyDescent="0.45">
      <c r="A952">
        <v>-3.5053960000000002</v>
      </c>
      <c r="B952">
        <v>6.2849750000000002</v>
      </c>
      <c r="C952" s="4">
        <f t="shared" si="54"/>
        <v>0.38593703705409438</v>
      </c>
      <c r="D952" s="4">
        <f>A952/tabel1!$I$6</f>
        <v>-111814.8644338118</v>
      </c>
      <c r="E952" s="10">
        <f>B952+tabel1!$G$6</f>
        <v>16.284974999999999</v>
      </c>
      <c r="F952"/>
      <c r="K952"/>
      <c r="X952">
        <v>-3.5053960000000002</v>
      </c>
      <c r="Y952">
        <v>6.2849750000000002</v>
      </c>
      <c r="Z952" s="4">
        <f t="shared" si="55"/>
        <v>0.38593703705409438</v>
      </c>
      <c r="AA952" s="4">
        <f>X952/tabel1!$I$7</f>
        <v>-245992.70175438598</v>
      </c>
      <c r="AB952" s="10">
        <f>Y952+tabel1!$G$6</f>
        <v>16.284974999999999</v>
      </c>
      <c r="AC952"/>
      <c r="AH952"/>
      <c r="AI952" s="3"/>
      <c r="AJ952" s="3"/>
    </row>
    <row r="953" spans="1:36" x14ac:dyDescent="0.45">
      <c r="A953">
        <v>-3.509404</v>
      </c>
      <c r="B953">
        <v>6.2923010000000001</v>
      </c>
      <c r="C953" s="4">
        <f t="shared" si="54"/>
        <v>0.38621315675422396</v>
      </c>
      <c r="D953" s="4">
        <f>A953/tabel1!$I$6</f>
        <v>-111942.71132376394</v>
      </c>
      <c r="E953" s="10">
        <f>B953+tabel1!$G$6</f>
        <v>16.292301000000002</v>
      </c>
      <c r="F953"/>
      <c r="K953"/>
      <c r="X953">
        <v>-3.509404</v>
      </c>
      <c r="Y953">
        <v>6.2923010000000001</v>
      </c>
      <c r="Z953" s="4">
        <f t="shared" si="55"/>
        <v>0.38621315675422396</v>
      </c>
      <c r="AA953" s="4">
        <f>X953/tabel1!$I$7</f>
        <v>-246273.9649122807</v>
      </c>
      <c r="AB953" s="10">
        <f>Y953+tabel1!$G$6</f>
        <v>16.292301000000002</v>
      </c>
      <c r="AC953"/>
      <c r="AH953"/>
      <c r="AI953" s="3"/>
      <c r="AJ953" s="3"/>
    </row>
    <row r="954" spans="1:36" x14ac:dyDescent="0.45">
      <c r="A954">
        <v>-3.5128400000000002</v>
      </c>
      <c r="B954">
        <v>6.3000930000000004</v>
      </c>
      <c r="C954" s="4">
        <f t="shared" si="54"/>
        <v>0.38650656778461329</v>
      </c>
      <c r="D954" s="4">
        <f>A954/tabel1!$I$6</f>
        <v>-112052.31259968101</v>
      </c>
      <c r="E954" s="10">
        <f>B954+tabel1!$G$6</f>
        <v>16.300093</v>
      </c>
      <c r="F954"/>
      <c r="K954"/>
      <c r="X954">
        <v>-3.5128400000000002</v>
      </c>
      <c r="Y954">
        <v>6.3000930000000004</v>
      </c>
      <c r="Z954" s="4">
        <f t="shared" si="55"/>
        <v>0.38650656778461329</v>
      </c>
      <c r="AA954" s="4">
        <f>X954/tabel1!$I$7</f>
        <v>-246515.08771929829</v>
      </c>
      <c r="AB954" s="10">
        <f>Y954+tabel1!$G$6</f>
        <v>16.300093</v>
      </c>
      <c r="AC954"/>
      <c r="AH954"/>
      <c r="AI954" s="3"/>
      <c r="AJ954" s="3"/>
    </row>
    <row r="955" spans="1:36" x14ac:dyDescent="0.45">
      <c r="A955">
        <v>-3.5151300000000001</v>
      </c>
      <c r="B955">
        <v>6.3079850000000004</v>
      </c>
      <c r="C955" s="4">
        <f t="shared" si="54"/>
        <v>0.38680345855113307</v>
      </c>
      <c r="D955" s="4">
        <f>A955/tabel1!$I$6</f>
        <v>-112125.35885167464</v>
      </c>
      <c r="E955" s="10">
        <f>B955+tabel1!$G$6</f>
        <v>16.307985000000002</v>
      </c>
      <c r="F955"/>
      <c r="K955"/>
      <c r="X955">
        <v>-3.5151300000000001</v>
      </c>
      <c r="Y955">
        <v>6.3079850000000004</v>
      </c>
      <c r="Z955" s="4">
        <f t="shared" si="55"/>
        <v>0.38680345855113307</v>
      </c>
      <c r="AA955" s="4">
        <f>X955/tabel1!$I$7</f>
        <v>-246675.78947368424</v>
      </c>
      <c r="AB955" s="10">
        <f>Y955+tabel1!$G$6</f>
        <v>16.307985000000002</v>
      </c>
      <c r="AC955"/>
      <c r="AH955"/>
      <c r="AI955" s="3"/>
      <c r="AJ955" s="3"/>
    </row>
    <row r="956" spans="1:36" x14ac:dyDescent="0.45">
      <c r="A956">
        <v>-3.5220009999999999</v>
      </c>
      <c r="B956">
        <v>6.3156780000000001</v>
      </c>
      <c r="C956" s="4">
        <f t="shared" si="54"/>
        <v>0.3870925866519308</v>
      </c>
      <c r="D956" s="4">
        <f>A956/tabel1!$I$6</f>
        <v>-112344.52950558212</v>
      </c>
      <c r="E956" s="10">
        <f>B956+tabel1!$G$6</f>
        <v>16.315677999999998</v>
      </c>
      <c r="F956"/>
      <c r="K956"/>
      <c r="X956">
        <v>-3.5220009999999999</v>
      </c>
      <c r="Y956">
        <v>6.3156780000000001</v>
      </c>
      <c r="Z956" s="4">
        <f t="shared" si="55"/>
        <v>0.3870925866519308</v>
      </c>
      <c r="AA956" s="4">
        <f>X956/tabel1!$I$7</f>
        <v>-247157.9649122807</v>
      </c>
      <c r="AB956" s="10">
        <f>Y956+tabel1!$G$6</f>
        <v>16.315677999999998</v>
      </c>
      <c r="AC956"/>
      <c r="AH956"/>
      <c r="AI956" s="3"/>
      <c r="AJ956" s="3"/>
    </row>
    <row r="957" spans="1:36" x14ac:dyDescent="0.45">
      <c r="A957">
        <v>-3.5305900000000001</v>
      </c>
      <c r="B957">
        <v>6.3230040000000001</v>
      </c>
      <c r="C957" s="4">
        <f t="shared" si="54"/>
        <v>0.38736766835320263</v>
      </c>
      <c r="D957" s="4">
        <f>A957/tabel1!$I$6</f>
        <v>-112618.50079744816</v>
      </c>
      <c r="E957" s="10">
        <f>B957+tabel1!$G$6</f>
        <v>16.323004000000001</v>
      </c>
      <c r="F957"/>
      <c r="K957"/>
      <c r="X957">
        <v>-3.5305900000000001</v>
      </c>
      <c r="Y957">
        <v>6.3230040000000001</v>
      </c>
      <c r="Z957" s="4">
        <f t="shared" si="55"/>
        <v>0.38736766835320263</v>
      </c>
      <c r="AA957" s="4">
        <f>X957/tabel1!$I$7</f>
        <v>-247760.70175438598</v>
      </c>
      <c r="AB957" s="10">
        <f>Y957+tabel1!$G$6</f>
        <v>16.323004000000001</v>
      </c>
      <c r="AC957"/>
      <c r="AH957"/>
      <c r="AI957" s="3"/>
      <c r="AJ957" s="3"/>
    </row>
    <row r="958" spans="1:36" x14ac:dyDescent="0.45">
      <c r="A958">
        <v>-3.5557840000000001</v>
      </c>
      <c r="B958">
        <v>6.3294309999999996</v>
      </c>
      <c r="C958" s="4">
        <f t="shared" si="54"/>
        <v>0.38760879053287278</v>
      </c>
      <c r="D958" s="4">
        <f>A958/tabel1!$I$6</f>
        <v>-113422.13716108452</v>
      </c>
      <c r="E958" s="10">
        <f>B958+tabel1!$G$6</f>
        <v>16.329431</v>
      </c>
      <c r="F958"/>
      <c r="K958"/>
      <c r="X958">
        <v>-3.5557840000000001</v>
      </c>
      <c r="Y958">
        <v>6.3294309999999996</v>
      </c>
      <c r="Z958" s="4">
        <f t="shared" si="55"/>
        <v>0.38760879053287278</v>
      </c>
      <c r="AA958" s="4">
        <f>X958/tabel1!$I$7</f>
        <v>-249528.70175438598</v>
      </c>
      <c r="AB958" s="10">
        <f>Y958+tabel1!$G$6</f>
        <v>16.329431</v>
      </c>
      <c r="AC958"/>
      <c r="AH958"/>
      <c r="AI958" s="3"/>
      <c r="AJ958" s="3"/>
    </row>
    <row r="959" spans="1:36" x14ac:dyDescent="0.45">
      <c r="A959">
        <v>-3.5626549999999999</v>
      </c>
      <c r="B959">
        <v>6.3351920000000002</v>
      </c>
      <c r="C959" s="4">
        <f t="shared" si="54"/>
        <v>0.38782476508387537</v>
      </c>
      <c r="D959" s="4">
        <f>A959/tabel1!$I$6</f>
        <v>-113641.30781499202</v>
      </c>
      <c r="E959" s="10">
        <f>B959+tabel1!$G$6</f>
        <v>16.335191999999999</v>
      </c>
      <c r="F959"/>
      <c r="K959"/>
      <c r="X959">
        <v>-3.5626549999999999</v>
      </c>
      <c r="Y959">
        <v>6.3351920000000002</v>
      </c>
      <c r="Z959" s="4">
        <f t="shared" si="55"/>
        <v>0.38782476508387537</v>
      </c>
      <c r="AA959" s="4">
        <f>X959/tabel1!$I$7</f>
        <v>-250010.87719298247</v>
      </c>
      <c r="AB959" s="10">
        <f>Y959+tabel1!$G$6</f>
        <v>16.335191999999999</v>
      </c>
      <c r="AC959"/>
      <c r="AH959"/>
      <c r="AI959" s="3"/>
      <c r="AJ959" s="3"/>
    </row>
    <row r="960" spans="1:36" x14ac:dyDescent="0.45">
      <c r="A960">
        <v>-3.5420419999999999</v>
      </c>
      <c r="B960">
        <v>6.3405189999999996</v>
      </c>
      <c r="C960" s="4">
        <f t="shared" si="54"/>
        <v>0.38802433386601731</v>
      </c>
      <c r="D960" s="4">
        <f>A960/tabel1!$I$6</f>
        <v>-112983.79585326952</v>
      </c>
      <c r="E960" s="10">
        <f>B960+tabel1!$G$6</f>
        <v>16.340519</v>
      </c>
      <c r="F960"/>
      <c r="K960"/>
      <c r="X960">
        <v>-3.5420419999999999</v>
      </c>
      <c r="Y960">
        <v>6.3405189999999996</v>
      </c>
      <c r="Z960" s="4">
        <f t="shared" si="55"/>
        <v>0.38802433386601731</v>
      </c>
      <c r="AA960" s="4">
        <f>X960/tabel1!$I$7</f>
        <v>-248564.35087719301</v>
      </c>
      <c r="AB960" s="10">
        <f>Y960+tabel1!$G$6</f>
        <v>16.340519</v>
      </c>
      <c r="AC960"/>
      <c r="AH960"/>
      <c r="AI960" s="3"/>
      <c r="AJ960" s="3"/>
    </row>
    <row r="961" spans="1:36" x14ac:dyDescent="0.45">
      <c r="A961">
        <v>-3.5512030000000001</v>
      </c>
      <c r="B961">
        <v>6.3457150000000002</v>
      </c>
      <c r="C961" s="4">
        <f t="shared" si="54"/>
        <v>0.38821886959365198</v>
      </c>
      <c r="D961" s="4">
        <f>A961/tabel1!$I$6</f>
        <v>-113276.01275917064</v>
      </c>
      <c r="E961" s="10">
        <f>B961+tabel1!$G$6</f>
        <v>16.345714999999998</v>
      </c>
      <c r="F961"/>
      <c r="K961"/>
      <c r="X961">
        <v>-3.5512030000000001</v>
      </c>
      <c r="Y961">
        <v>6.3457150000000002</v>
      </c>
      <c r="Z961" s="4">
        <f t="shared" si="55"/>
        <v>0.38821886959365198</v>
      </c>
      <c r="AA961" s="4">
        <f>X961/tabel1!$I$7</f>
        <v>-249207.22807017545</v>
      </c>
      <c r="AB961" s="10">
        <f>Y961+tabel1!$G$6</f>
        <v>16.345714999999998</v>
      </c>
      <c r="AC961"/>
      <c r="AH961"/>
      <c r="AI961" s="3"/>
      <c r="AJ961" s="3"/>
    </row>
    <row r="962" spans="1:36" x14ac:dyDescent="0.45">
      <c r="A962">
        <v>-3.5638000000000001</v>
      </c>
      <c r="B962">
        <v>6.3509760000000002</v>
      </c>
      <c r="C962" s="4">
        <f t="shared" si="54"/>
        <v>0.38841571292135713</v>
      </c>
      <c r="D962" s="4">
        <f>A962/tabel1!$I$6</f>
        <v>-113677.83094098883</v>
      </c>
      <c r="E962" s="10">
        <f>B962+tabel1!$G$6</f>
        <v>16.350975999999999</v>
      </c>
      <c r="F962"/>
      <c r="K962"/>
      <c r="X962">
        <v>-3.5638000000000001</v>
      </c>
      <c r="Y962">
        <v>6.3509760000000002</v>
      </c>
      <c r="Z962" s="4">
        <f t="shared" si="55"/>
        <v>0.38841571292135713</v>
      </c>
      <c r="AA962" s="4">
        <f>X962/tabel1!$I$7</f>
        <v>-250091.22807017545</v>
      </c>
      <c r="AB962" s="10">
        <f>Y962+tabel1!$G$6</f>
        <v>16.350975999999999</v>
      </c>
      <c r="AC962"/>
      <c r="AH962"/>
      <c r="AI962" s="3"/>
      <c r="AJ962" s="3"/>
    </row>
    <row r="963" spans="1:36" x14ac:dyDescent="0.45">
      <c r="A963">
        <v>-3.572962</v>
      </c>
      <c r="B963">
        <v>6.3566039999999999</v>
      </c>
      <c r="C963" s="4">
        <f t="shared" si="54"/>
        <v>0.38862614757928965</v>
      </c>
      <c r="D963" s="4">
        <f>A963/tabel1!$I$6</f>
        <v>-113970.07974481657</v>
      </c>
      <c r="E963" s="10">
        <f>B963+tabel1!$G$6</f>
        <v>16.356604000000001</v>
      </c>
      <c r="F963"/>
      <c r="K963"/>
      <c r="X963">
        <v>-3.572962</v>
      </c>
      <c r="Y963">
        <v>6.3566039999999999</v>
      </c>
      <c r="Z963" s="4">
        <f t="shared" si="55"/>
        <v>0.38862614757928965</v>
      </c>
      <c r="AA963" s="4">
        <f>X963/tabel1!$I$7</f>
        <v>-250734.17543859652</v>
      </c>
      <c r="AB963" s="10">
        <f>Y963+tabel1!$G$6</f>
        <v>16.356604000000001</v>
      </c>
      <c r="AC963"/>
      <c r="AH963"/>
      <c r="AI963" s="3"/>
      <c r="AJ963" s="3"/>
    </row>
    <row r="964" spans="1:36" x14ac:dyDescent="0.45">
      <c r="A964">
        <v>-3.6027360000000002</v>
      </c>
      <c r="B964">
        <v>6.3627969999999996</v>
      </c>
      <c r="C964" s="4">
        <f t="shared" ref="C964:C1027" si="56">B964/E964</f>
        <v>0.3888575406759614</v>
      </c>
      <c r="D964" s="4">
        <f>A964/tabel1!$I$6</f>
        <v>-114919.80861244019</v>
      </c>
      <c r="E964" s="10">
        <f>B964+tabel1!$G$6</f>
        <v>16.362797</v>
      </c>
      <c r="F964"/>
      <c r="K964"/>
      <c r="X964">
        <v>-3.6027360000000002</v>
      </c>
      <c r="Y964">
        <v>6.3627969999999996</v>
      </c>
      <c r="Z964" s="4">
        <f t="shared" ref="Z964:Z1027" si="57">Y964/AB964</f>
        <v>0.3888575406759614</v>
      </c>
      <c r="AA964" s="4">
        <f>X964/tabel1!$I$7</f>
        <v>-252823.57894736846</v>
      </c>
      <c r="AB964" s="10">
        <f>Y964+tabel1!$G$6</f>
        <v>16.362797</v>
      </c>
      <c r="AC964"/>
      <c r="AH964"/>
      <c r="AI964" s="3"/>
      <c r="AJ964" s="3"/>
    </row>
    <row r="965" spans="1:36" x14ac:dyDescent="0.45">
      <c r="A965">
        <v>-3.6061719999999999</v>
      </c>
      <c r="B965">
        <v>6.369624</v>
      </c>
      <c r="C965" s="4">
        <f t="shared" si="56"/>
        <v>0.38911241944225472</v>
      </c>
      <c r="D965" s="4">
        <f>A965/tabel1!$I$6</f>
        <v>-115029.40988835724</v>
      </c>
      <c r="E965" s="10">
        <f>B965+tabel1!$G$6</f>
        <v>16.369624000000002</v>
      </c>
      <c r="F965"/>
      <c r="K965"/>
      <c r="X965">
        <v>-3.6061719999999999</v>
      </c>
      <c r="Y965">
        <v>6.369624</v>
      </c>
      <c r="Z965" s="4">
        <f t="shared" si="57"/>
        <v>0.38911241944225472</v>
      </c>
      <c r="AA965" s="4">
        <f>X965/tabel1!$I$7</f>
        <v>-253064.70175438598</v>
      </c>
      <c r="AB965" s="10">
        <f>Y965+tabel1!$G$6</f>
        <v>16.369624000000002</v>
      </c>
      <c r="AC965"/>
      <c r="AH965"/>
      <c r="AI965" s="3"/>
      <c r="AJ965" s="3"/>
    </row>
    <row r="966" spans="1:36" x14ac:dyDescent="0.45">
      <c r="A966">
        <v>-3.6153330000000001</v>
      </c>
      <c r="B966">
        <v>6.3769830000000001</v>
      </c>
      <c r="C966" s="4">
        <f t="shared" si="56"/>
        <v>0.38938692187688051</v>
      </c>
      <c r="D966" s="4">
        <f>A966/tabel1!$I$6</f>
        <v>-115321.62679425837</v>
      </c>
      <c r="E966" s="10">
        <f>B966+tabel1!$G$6</f>
        <v>16.376982999999999</v>
      </c>
      <c r="F966"/>
      <c r="K966"/>
      <c r="X966">
        <v>-3.6153330000000001</v>
      </c>
      <c r="Y966">
        <v>6.3769830000000001</v>
      </c>
      <c r="Z966" s="4">
        <f t="shared" si="57"/>
        <v>0.38938692187688051</v>
      </c>
      <c r="AA966" s="4">
        <f>X966/tabel1!$I$7</f>
        <v>-253707.57894736846</v>
      </c>
      <c r="AB966" s="10">
        <f>Y966+tabel1!$G$6</f>
        <v>16.376982999999999</v>
      </c>
      <c r="AC966"/>
      <c r="AH966"/>
      <c r="AI966" s="3"/>
      <c r="AJ966" s="3"/>
    </row>
    <row r="967" spans="1:36" x14ac:dyDescent="0.45">
      <c r="A967">
        <v>-3.6021640000000001</v>
      </c>
      <c r="B967">
        <v>6.3848750000000001</v>
      </c>
      <c r="C967" s="4">
        <f t="shared" si="56"/>
        <v>0.38968103204937476</v>
      </c>
      <c r="D967" s="4">
        <f>A967/tabel1!$I$6</f>
        <v>-114901.56299840509</v>
      </c>
      <c r="E967" s="10">
        <f>B967+tabel1!$G$6</f>
        <v>16.384875000000001</v>
      </c>
      <c r="F967"/>
      <c r="K967"/>
      <c r="X967">
        <v>-3.6021640000000001</v>
      </c>
      <c r="Y967">
        <v>6.3848750000000001</v>
      </c>
      <c r="Z967" s="4">
        <f t="shared" si="57"/>
        <v>0.38968103204937476</v>
      </c>
      <c r="AA967" s="4">
        <f>X967/tabel1!$I$7</f>
        <v>-252783.43859649127</v>
      </c>
      <c r="AB967" s="10">
        <f>Y967+tabel1!$G$6</f>
        <v>16.384875000000001</v>
      </c>
      <c r="AC967"/>
      <c r="AH967"/>
      <c r="AI967" s="3"/>
      <c r="AJ967" s="3"/>
    </row>
    <row r="968" spans="1:36" x14ac:dyDescent="0.45">
      <c r="A968">
        <v>-3.6124710000000002</v>
      </c>
      <c r="B968">
        <v>6.3927339999999999</v>
      </c>
      <c r="C968" s="4">
        <f t="shared" si="56"/>
        <v>0.38997363100017357</v>
      </c>
      <c r="D968" s="4">
        <f>A968/tabel1!$I$6</f>
        <v>-115230.33492822965</v>
      </c>
      <c r="E968" s="10">
        <f>B968+tabel1!$G$6</f>
        <v>16.392734000000001</v>
      </c>
      <c r="F968"/>
      <c r="K968"/>
      <c r="X968">
        <v>-3.6124710000000002</v>
      </c>
      <c r="Y968">
        <v>6.3927339999999999</v>
      </c>
      <c r="Z968" s="4">
        <f t="shared" si="57"/>
        <v>0.38997363100017357</v>
      </c>
      <c r="AA968" s="4">
        <f>X968/tabel1!$I$7</f>
        <v>-253506.73684210528</v>
      </c>
      <c r="AB968" s="10">
        <f>Y968+tabel1!$G$6</f>
        <v>16.392734000000001</v>
      </c>
      <c r="AC968"/>
      <c r="AH968"/>
      <c r="AI968" s="3"/>
      <c r="AJ968" s="3"/>
    </row>
    <row r="969" spans="1:36" x14ac:dyDescent="0.45">
      <c r="A969">
        <v>-3.6193420000000001</v>
      </c>
      <c r="B969">
        <v>6.4005260000000002</v>
      </c>
      <c r="C969" s="4">
        <f t="shared" si="56"/>
        <v>0.39026345862321737</v>
      </c>
      <c r="D969" s="4">
        <f>A969/tabel1!$I$6</f>
        <v>-115449.50558213715</v>
      </c>
      <c r="E969" s="10">
        <f>B969+tabel1!$G$6</f>
        <v>16.400525999999999</v>
      </c>
      <c r="F969"/>
      <c r="K969"/>
      <c r="X969">
        <v>-3.6193420000000001</v>
      </c>
      <c r="Y969">
        <v>6.4005260000000002</v>
      </c>
      <c r="Z969" s="4">
        <f t="shared" si="57"/>
        <v>0.39026345862321737</v>
      </c>
      <c r="AA969" s="4">
        <f>X969/tabel1!$I$7</f>
        <v>-253988.91228070177</v>
      </c>
      <c r="AB969" s="10">
        <f>Y969+tabel1!$G$6</f>
        <v>16.400525999999999</v>
      </c>
      <c r="AC969"/>
      <c r="AH969"/>
      <c r="AI969" s="3"/>
      <c r="AJ969" s="3"/>
    </row>
    <row r="970" spans="1:36" x14ac:dyDescent="0.45">
      <c r="A970">
        <v>-3.6262129999999999</v>
      </c>
      <c r="B970">
        <v>6.4077190000000002</v>
      </c>
      <c r="C970" s="4">
        <f t="shared" si="56"/>
        <v>0.39053076177133456</v>
      </c>
      <c r="D970" s="4">
        <f>A970/tabel1!$I$6</f>
        <v>-115668.67623604464</v>
      </c>
      <c r="E970" s="10">
        <f>B970+tabel1!$G$6</f>
        <v>16.407719</v>
      </c>
      <c r="F970"/>
      <c r="K970"/>
      <c r="X970">
        <v>-3.6262129999999999</v>
      </c>
      <c r="Y970">
        <v>6.4077190000000002</v>
      </c>
      <c r="Z970" s="4">
        <f t="shared" si="57"/>
        <v>0.39053076177133456</v>
      </c>
      <c r="AA970" s="4">
        <f>X970/tabel1!$I$7</f>
        <v>-254471.08771929826</v>
      </c>
      <c r="AB970" s="10">
        <f>Y970+tabel1!$G$6</f>
        <v>16.407719</v>
      </c>
      <c r="AC970"/>
      <c r="AH970"/>
      <c r="AI970" s="3"/>
      <c r="AJ970" s="3"/>
    </row>
    <row r="971" spans="1:36" x14ac:dyDescent="0.45">
      <c r="A971">
        <v>-3.631939</v>
      </c>
      <c r="B971">
        <v>6.4140129999999997</v>
      </c>
      <c r="C971" s="4">
        <f t="shared" si="56"/>
        <v>0.39076446448531504</v>
      </c>
      <c r="D971" s="4">
        <f>A971/tabel1!$I$6</f>
        <v>-115851.32376395533</v>
      </c>
      <c r="E971" s="10">
        <f>B971+tabel1!$G$6</f>
        <v>16.414013000000001</v>
      </c>
      <c r="F971"/>
      <c r="K971"/>
      <c r="X971">
        <v>-3.631939</v>
      </c>
      <c r="Y971">
        <v>6.4140129999999997</v>
      </c>
      <c r="Z971" s="4">
        <f t="shared" si="57"/>
        <v>0.39076446448531504</v>
      </c>
      <c r="AA971" s="4">
        <f>X971/tabel1!$I$7</f>
        <v>-254872.91228070177</v>
      </c>
      <c r="AB971" s="10">
        <f>Y971+tabel1!$G$6</f>
        <v>16.414013000000001</v>
      </c>
      <c r="AC971"/>
      <c r="AH971"/>
      <c r="AI971" s="3"/>
      <c r="AJ971" s="3"/>
    </row>
    <row r="972" spans="1:36" x14ac:dyDescent="0.45">
      <c r="A972">
        <v>-3.6342289999999999</v>
      </c>
      <c r="B972">
        <v>6.4198069999999996</v>
      </c>
      <c r="C972" s="4">
        <f t="shared" si="56"/>
        <v>0.39097944330283541</v>
      </c>
      <c r="D972" s="4">
        <f>A972/tabel1!$I$6</f>
        <v>-115924.37001594895</v>
      </c>
      <c r="E972" s="10">
        <f>B972+tabel1!$G$6</f>
        <v>16.419806999999999</v>
      </c>
      <c r="F972"/>
      <c r="K972"/>
      <c r="X972">
        <v>-3.6342289999999999</v>
      </c>
      <c r="Y972">
        <v>6.4198069999999996</v>
      </c>
      <c r="Z972" s="4">
        <f t="shared" si="57"/>
        <v>0.39097944330283541</v>
      </c>
      <c r="AA972" s="4">
        <f>X972/tabel1!$I$7</f>
        <v>-255033.61403508772</v>
      </c>
      <c r="AB972" s="10">
        <f>Y972+tabel1!$G$6</f>
        <v>16.419806999999999</v>
      </c>
      <c r="AC972"/>
      <c r="AH972"/>
      <c r="AI972" s="3"/>
      <c r="AJ972" s="3"/>
    </row>
    <row r="973" spans="1:36" x14ac:dyDescent="0.45">
      <c r="A973">
        <v>-3.645108</v>
      </c>
      <c r="B973">
        <v>6.4253340000000003</v>
      </c>
      <c r="C973" s="4">
        <f t="shared" si="56"/>
        <v>0.39118437408944018</v>
      </c>
      <c r="D973" s="4">
        <f>A973/tabel1!$I$6</f>
        <v>-116271.3875598086</v>
      </c>
      <c r="E973" s="10">
        <f>B973+tabel1!$G$6</f>
        <v>16.425333999999999</v>
      </c>
      <c r="F973"/>
      <c r="K973"/>
      <c r="X973">
        <v>-3.645108</v>
      </c>
      <c r="Y973">
        <v>6.4253340000000003</v>
      </c>
      <c r="Z973" s="4">
        <f t="shared" si="57"/>
        <v>0.39118437408944018</v>
      </c>
      <c r="AA973" s="4">
        <f>X973/tabel1!$I$7</f>
        <v>-255797.05263157896</v>
      </c>
      <c r="AB973" s="10">
        <f>Y973+tabel1!$G$6</f>
        <v>16.425333999999999</v>
      </c>
      <c r="AC973"/>
      <c r="AH973"/>
      <c r="AI973" s="3"/>
      <c r="AJ973" s="3"/>
    </row>
    <row r="974" spans="1:36" x14ac:dyDescent="0.45">
      <c r="A974">
        <v>-3.649689</v>
      </c>
      <c r="B974">
        <v>6.4307629999999998</v>
      </c>
      <c r="C974" s="4">
        <f t="shared" si="56"/>
        <v>0.39138553699545175</v>
      </c>
      <c r="D974" s="4">
        <f>A974/tabel1!$I$6</f>
        <v>-116417.51196172247</v>
      </c>
      <c r="E974" s="10">
        <f>B974+tabel1!$G$6</f>
        <v>16.430762999999999</v>
      </c>
      <c r="F974"/>
      <c r="K974"/>
      <c r="X974">
        <v>-3.649689</v>
      </c>
      <c r="Y974">
        <v>6.4307629999999998</v>
      </c>
      <c r="Z974" s="4">
        <f t="shared" si="57"/>
        <v>0.39138553699545175</v>
      </c>
      <c r="AA974" s="4">
        <f>X974/tabel1!$I$7</f>
        <v>-256118.5263157895</v>
      </c>
      <c r="AB974" s="10">
        <f>Y974+tabel1!$G$6</f>
        <v>16.430762999999999</v>
      </c>
      <c r="AC974"/>
      <c r="AH974"/>
      <c r="AI974" s="3"/>
      <c r="AJ974" s="3"/>
    </row>
    <row r="975" spans="1:36" x14ac:dyDescent="0.45">
      <c r="A975">
        <v>-3.6565599999999998</v>
      </c>
      <c r="B975">
        <v>6.4363570000000001</v>
      </c>
      <c r="C975" s="4">
        <f t="shared" si="56"/>
        <v>0.39159267470279452</v>
      </c>
      <c r="D975" s="4">
        <f>A975/tabel1!$I$6</f>
        <v>-116636.68261562996</v>
      </c>
      <c r="E975" s="10">
        <f>B975+tabel1!$G$6</f>
        <v>16.436357000000001</v>
      </c>
      <c r="F975"/>
      <c r="K975"/>
      <c r="X975">
        <v>-3.6565599999999998</v>
      </c>
      <c r="Y975">
        <v>6.4363570000000001</v>
      </c>
      <c r="Z975" s="4">
        <f t="shared" si="57"/>
        <v>0.39159267470279452</v>
      </c>
      <c r="AA975" s="4">
        <f>X975/tabel1!$I$7</f>
        <v>-256600.70175438595</v>
      </c>
      <c r="AB975" s="10">
        <f>Y975+tabel1!$G$6</f>
        <v>16.436357000000001</v>
      </c>
      <c r="AC975"/>
      <c r="AH975"/>
      <c r="AI975" s="3"/>
      <c r="AJ975" s="3"/>
    </row>
    <row r="976" spans="1:36" x14ac:dyDescent="0.45">
      <c r="A976">
        <v>-3.6611400000000001</v>
      </c>
      <c r="B976">
        <v>6.4423510000000004</v>
      </c>
      <c r="C976" s="4">
        <f t="shared" si="56"/>
        <v>0.39181446740797587</v>
      </c>
      <c r="D976" s="4">
        <f>A976/tabel1!$I$6</f>
        <v>-116782.77511961722</v>
      </c>
      <c r="E976" s="10">
        <f>B976+tabel1!$G$6</f>
        <v>16.442351000000002</v>
      </c>
      <c r="F976"/>
      <c r="K976"/>
      <c r="X976">
        <v>-3.6611400000000001</v>
      </c>
      <c r="Y976">
        <v>6.4423510000000004</v>
      </c>
      <c r="Z976" s="4">
        <f t="shared" si="57"/>
        <v>0.39181446740797587</v>
      </c>
      <c r="AA976" s="4">
        <f>X976/tabel1!$I$7</f>
        <v>-256922.10526315792</v>
      </c>
      <c r="AB976" s="10">
        <f>Y976+tabel1!$G$6</f>
        <v>16.442351000000002</v>
      </c>
      <c r="AC976"/>
      <c r="AH976"/>
      <c r="AI976" s="3"/>
      <c r="AJ976" s="3"/>
    </row>
    <row r="977" spans="1:36" x14ac:dyDescent="0.45">
      <c r="A977">
        <v>-3.6622859999999999</v>
      </c>
      <c r="B977">
        <v>6.4490439999999998</v>
      </c>
      <c r="C977" s="4">
        <f t="shared" si="56"/>
        <v>0.39206193381208049</v>
      </c>
      <c r="D977" s="4">
        <f>A977/tabel1!$I$6</f>
        <v>-116819.33014354066</v>
      </c>
      <c r="E977" s="10">
        <f>B977+tabel1!$G$6</f>
        <v>16.449044000000001</v>
      </c>
      <c r="F977"/>
      <c r="K977"/>
      <c r="X977">
        <v>-3.6622859999999999</v>
      </c>
      <c r="Y977">
        <v>6.4490439999999998</v>
      </c>
      <c r="Z977" s="4">
        <f t="shared" si="57"/>
        <v>0.39206193381208049</v>
      </c>
      <c r="AA977" s="4">
        <f>X977/tabel1!$I$7</f>
        <v>-257002.5263157895</v>
      </c>
      <c r="AB977" s="10">
        <f>Y977+tabel1!$G$6</f>
        <v>16.449044000000001</v>
      </c>
      <c r="AC977"/>
      <c r="AH977"/>
      <c r="AI977" s="3"/>
      <c r="AJ977" s="3"/>
    </row>
    <row r="978" spans="1:36" x14ac:dyDescent="0.45">
      <c r="A978">
        <v>-3.6668660000000002</v>
      </c>
      <c r="B978">
        <v>6.45627</v>
      </c>
      <c r="C978" s="4">
        <f t="shared" si="56"/>
        <v>0.39232888133216093</v>
      </c>
      <c r="D978" s="4">
        <f>A978/tabel1!$I$6</f>
        <v>-116965.4226475279</v>
      </c>
      <c r="E978" s="10">
        <f>B978+tabel1!$G$6</f>
        <v>16.45627</v>
      </c>
      <c r="F978"/>
      <c r="K978"/>
      <c r="X978">
        <v>-3.6668660000000002</v>
      </c>
      <c r="Y978">
        <v>6.45627</v>
      </c>
      <c r="Z978" s="4">
        <f t="shared" si="57"/>
        <v>0.39232888133216093</v>
      </c>
      <c r="AA978" s="4">
        <f>X978/tabel1!$I$7</f>
        <v>-257323.92982456143</v>
      </c>
      <c r="AB978" s="10">
        <f>Y978+tabel1!$G$6</f>
        <v>16.45627</v>
      </c>
      <c r="AC978"/>
      <c r="AH978"/>
      <c r="AI978" s="3"/>
      <c r="AJ978" s="3"/>
    </row>
    <row r="979" spans="1:36" x14ac:dyDescent="0.45">
      <c r="A979">
        <v>-3.6743100000000002</v>
      </c>
      <c r="B979">
        <v>6.464162</v>
      </c>
      <c r="C979" s="4">
        <f t="shared" si="56"/>
        <v>0.39262016493763846</v>
      </c>
      <c r="D979" s="4">
        <f>A979/tabel1!$I$6</f>
        <v>-117202.87081339712</v>
      </c>
      <c r="E979" s="10">
        <f>B979+tabel1!$G$6</f>
        <v>16.464162000000002</v>
      </c>
      <c r="F979"/>
      <c r="K979"/>
      <c r="X979">
        <v>-3.6743100000000002</v>
      </c>
      <c r="Y979">
        <v>6.464162</v>
      </c>
      <c r="Z979" s="4">
        <f t="shared" si="57"/>
        <v>0.39262016493763846</v>
      </c>
      <c r="AA979" s="4">
        <f>X979/tabel1!$I$7</f>
        <v>-257846.31578947371</v>
      </c>
      <c r="AB979" s="10">
        <f>Y979+tabel1!$G$6</f>
        <v>16.464162000000002</v>
      </c>
      <c r="AC979"/>
      <c r="AH979"/>
      <c r="AI979" s="3"/>
      <c r="AJ979" s="3"/>
    </row>
    <row r="980" spans="1:36" x14ac:dyDescent="0.45">
      <c r="A980">
        <v>-3.6771729999999998</v>
      </c>
      <c r="B980">
        <v>6.4723879999999996</v>
      </c>
      <c r="C980" s="4">
        <f t="shared" si="56"/>
        <v>0.39292347897584734</v>
      </c>
      <c r="D980" s="4">
        <f>A980/tabel1!$I$6</f>
        <v>-117294.19457735245</v>
      </c>
      <c r="E980" s="10">
        <f>B980+tabel1!$G$6</f>
        <v>16.472387999999999</v>
      </c>
      <c r="F980"/>
      <c r="K980"/>
      <c r="X980">
        <v>-3.6771729999999998</v>
      </c>
      <c r="Y980">
        <v>6.4723879999999996</v>
      </c>
      <c r="Z980" s="4">
        <f t="shared" si="57"/>
        <v>0.39292347897584734</v>
      </c>
      <c r="AA980" s="4">
        <f>X980/tabel1!$I$7</f>
        <v>-258047.22807017545</v>
      </c>
      <c r="AB980" s="10">
        <f>Y980+tabel1!$G$6</f>
        <v>16.472387999999999</v>
      </c>
      <c r="AC980"/>
      <c r="AH980"/>
      <c r="AI980" s="3"/>
      <c r="AJ980" s="3"/>
    </row>
    <row r="981" spans="1:36" x14ac:dyDescent="0.45">
      <c r="A981">
        <v>-3.6817540000000002</v>
      </c>
      <c r="B981">
        <v>6.4803129999999998</v>
      </c>
      <c r="C981" s="4">
        <f t="shared" si="56"/>
        <v>0.39321540798405952</v>
      </c>
      <c r="D981" s="4">
        <f>A981/tabel1!$I$6</f>
        <v>-117440.31897926635</v>
      </c>
      <c r="E981" s="10">
        <f>B981+tabel1!$G$6</f>
        <v>16.480312999999999</v>
      </c>
      <c r="F981"/>
      <c r="K981"/>
      <c r="X981">
        <v>-3.6817540000000002</v>
      </c>
      <c r="Y981">
        <v>6.4803129999999998</v>
      </c>
      <c r="Z981" s="4">
        <f t="shared" si="57"/>
        <v>0.39321540798405952</v>
      </c>
      <c r="AA981" s="4">
        <f>X981/tabel1!$I$7</f>
        <v>-258368.70175438598</v>
      </c>
      <c r="AB981" s="10">
        <f>Y981+tabel1!$G$6</f>
        <v>16.480312999999999</v>
      </c>
      <c r="AC981"/>
      <c r="AH981"/>
      <c r="AI981" s="3"/>
      <c r="AJ981" s="3"/>
    </row>
    <row r="982" spans="1:36" x14ac:dyDescent="0.45">
      <c r="A982">
        <v>-3.7149640000000002</v>
      </c>
      <c r="B982">
        <v>6.4877719999999997</v>
      </c>
      <c r="C982" s="4">
        <f t="shared" si="56"/>
        <v>0.39348991482900175</v>
      </c>
      <c r="D982" s="4">
        <f>A982/tabel1!$I$6</f>
        <v>-118499.64912280701</v>
      </c>
      <c r="E982" s="10">
        <f>B982+tabel1!$G$6</f>
        <v>16.487772</v>
      </c>
      <c r="F982"/>
      <c r="K982"/>
      <c r="X982">
        <v>-3.7149640000000002</v>
      </c>
      <c r="Y982">
        <v>6.4877719999999997</v>
      </c>
      <c r="Z982" s="4">
        <f t="shared" si="57"/>
        <v>0.39348991482900175</v>
      </c>
      <c r="AA982" s="4">
        <f>X982/tabel1!$I$7</f>
        <v>-260699.22807017548</v>
      </c>
      <c r="AB982" s="10">
        <f>Y982+tabel1!$G$6</f>
        <v>16.487772</v>
      </c>
      <c r="AC982"/>
      <c r="AH982"/>
      <c r="AI982" s="3"/>
      <c r="AJ982" s="3"/>
    </row>
    <row r="983" spans="1:36" x14ac:dyDescent="0.45">
      <c r="A983">
        <v>-3.7275610000000001</v>
      </c>
      <c r="B983">
        <v>6.494332</v>
      </c>
      <c r="C983" s="4">
        <f t="shared" si="56"/>
        <v>0.39373113139713689</v>
      </c>
      <c r="D983" s="4">
        <f>A983/tabel1!$I$6</f>
        <v>-118901.46730462518</v>
      </c>
      <c r="E983" s="10">
        <f>B983+tabel1!$G$6</f>
        <v>16.494332</v>
      </c>
      <c r="F983"/>
      <c r="K983"/>
      <c r="X983">
        <v>-3.7275610000000001</v>
      </c>
      <c r="Y983">
        <v>6.494332</v>
      </c>
      <c r="Z983" s="4">
        <f t="shared" si="57"/>
        <v>0.39373113139713689</v>
      </c>
      <c r="AA983" s="4">
        <f>X983/tabel1!$I$7</f>
        <v>-261583.22807017545</v>
      </c>
      <c r="AB983" s="10">
        <f>Y983+tabel1!$G$6</f>
        <v>16.494332</v>
      </c>
      <c r="AC983"/>
      <c r="AH983"/>
      <c r="AI983" s="3"/>
      <c r="AJ983" s="3"/>
    </row>
    <row r="984" spans="1:36" x14ac:dyDescent="0.45">
      <c r="A984">
        <v>-3.7413029999999998</v>
      </c>
      <c r="B984">
        <v>6.5002930000000001</v>
      </c>
      <c r="C984" s="4">
        <f t="shared" si="56"/>
        <v>0.39395015591541316</v>
      </c>
      <c r="D984" s="4">
        <f>A984/tabel1!$I$6</f>
        <v>-119339.80861244017</v>
      </c>
      <c r="E984" s="10">
        <f>B984+tabel1!$G$6</f>
        <v>16.500292999999999</v>
      </c>
      <c r="F984"/>
      <c r="K984"/>
      <c r="X984">
        <v>-3.7413029999999998</v>
      </c>
      <c r="Y984">
        <v>6.5002930000000001</v>
      </c>
      <c r="Z984" s="4">
        <f t="shared" si="57"/>
        <v>0.39395015591541316</v>
      </c>
      <c r="AA984" s="4">
        <f>X984/tabel1!$I$7</f>
        <v>-262547.57894736843</v>
      </c>
      <c r="AB984" s="10">
        <f>Y984+tabel1!$G$6</f>
        <v>16.500292999999999</v>
      </c>
      <c r="AC984"/>
      <c r="AH984"/>
      <c r="AI984" s="3"/>
      <c r="AJ984" s="3"/>
    </row>
    <row r="985" spans="1:36" x14ac:dyDescent="0.45">
      <c r="A985">
        <v>-3.7155369999999999</v>
      </c>
      <c r="B985">
        <v>6.5058210000000001</v>
      </c>
      <c r="C985" s="4">
        <f t="shared" si="56"/>
        <v>0.39415312937175312</v>
      </c>
      <c r="D985" s="4">
        <f>A985/tabel1!$I$6</f>
        <v>-118517.92663476872</v>
      </c>
      <c r="E985" s="10">
        <f>B985+tabel1!$G$6</f>
        <v>16.505821000000001</v>
      </c>
      <c r="F985"/>
      <c r="K985"/>
      <c r="X985">
        <v>-3.7155369999999999</v>
      </c>
      <c r="Y985">
        <v>6.5058210000000001</v>
      </c>
      <c r="Z985" s="4">
        <f t="shared" si="57"/>
        <v>0.39415312937175312</v>
      </c>
      <c r="AA985" s="4">
        <f>X985/tabel1!$I$7</f>
        <v>-260739.43859649124</v>
      </c>
      <c r="AB985" s="10">
        <f>Y985+tabel1!$G$6</f>
        <v>16.505821000000001</v>
      </c>
      <c r="AC985"/>
      <c r="AH985"/>
      <c r="AI985" s="3"/>
      <c r="AJ985" s="3"/>
    </row>
    <row r="986" spans="1:36" x14ac:dyDescent="0.45">
      <c r="A986">
        <v>-3.7189719999999999</v>
      </c>
      <c r="B986">
        <v>6.511215</v>
      </c>
      <c r="C986" s="4">
        <f t="shared" si="56"/>
        <v>0.39435105169425749</v>
      </c>
      <c r="D986" s="4">
        <f>A986/tabel1!$I$6</f>
        <v>-118627.49601275916</v>
      </c>
      <c r="E986" s="10">
        <f>B986+tabel1!$G$6</f>
        <v>16.511215</v>
      </c>
      <c r="F986"/>
      <c r="K986"/>
      <c r="X986">
        <v>-3.7189719999999999</v>
      </c>
      <c r="Y986">
        <v>6.511215</v>
      </c>
      <c r="Z986" s="4">
        <f t="shared" si="57"/>
        <v>0.39435105169425749</v>
      </c>
      <c r="AA986" s="4">
        <f>X986/tabel1!$I$7</f>
        <v>-260980.4912280702</v>
      </c>
      <c r="AB986" s="10">
        <f>Y986+tabel1!$G$6</f>
        <v>16.511215</v>
      </c>
      <c r="AC986"/>
      <c r="AH986"/>
      <c r="AI986" s="3"/>
      <c r="AJ986" s="3"/>
    </row>
    <row r="987" spans="1:36" x14ac:dyDescent="0.45">
      <c r="A987">
        <v>-3.7241249999999999</v>
      </c>
      <c r="B987">
        <v>6.5166760000000004</v>
      </c>
      <c r="C987" s="4">
        <f t="shared" si="56"/>
        <v>0.39455130075809441</v>
      </c>
      <c r="D987" s="4">
        <f>A987/tabel1!$I$6</f>
        <v>-118791.86602870811</v>
      </c>
      <c r="E987" s="10">
        <f>B987+tabel1!$G$6</f>
        <v>16.516676</v>
      </c>
      <c r="F987"/>
      <c r="K987"/>
      <c r="X987">
        <v>-3.7241249999999999</v>
      </c>
      <c r="Y987">
        <v>6.5166760000000004</v>
      </c>
      <c r="Z987" s="4">
        <f t="shared" si="57"/>
        <v>0.39455130075809441</v>
      </c>
      <c r="AA987" s="4">
        <f>X987/tabel1!$I$7</f>
        <v>-261342.10526315789</v>
      </c>
      <c r="AB987" s="10">
        <f>Y987+tabel1!$G$6</f>
        <v>16.516676</v>
      </c>
      <c r="AC987"/>
      <c r="AH987"/>
      <c r="AI987" s="3"/>
      <c r="AJ987" s="3"/>
    </row>
    <row r="988" spans="1:36" x14ac:dyDescent="0.45">
      <c r="A988">
        <v>-3.729279</v>
      </c>
      <c r="B988">
        <v>6.5224039999999999</v>
      </c>
      <c r="C988" s="4">
        <f t="shared" si="56"/>
        <v>0.39476119818883493</v>
      </c>
      <c r="D988" s="4">
        <f>A988/tabel1!$I$6</f>
        <v>-118956.26794258373</v>
      </c>
      <c r="E988" s="10">
        <f>B988+tabel1!$G$6</f>
        <v>16.522404000000002</v>
      </c>
      <c r="F988"/>
      <c r="K988"/>
      <c r="X988">
        <v>-3.729279</v>
      </c>
      <c r="Y988">
        <v>6.5224039999999999</v>
      </c>
      <c r="Z988" s="4">
        <f t="shared" si="57"/>
        <v>0.39476119818883493</v>
      </c>
      <c r="AA988" s="4">
        <f>X988/tabel1!$I$7</f>
        <v>-261703.78947368421</v>
      </c>
      <c r="AB988" s="10">
        <f>Y988+tabel1!$G$6</f>
        <v>16.522404000000002</v>
      </c>
      <c r="AC988"/>
      <c r="AH988"/>
      <c r="AI988" s="3"/>
      <c r="AJ988" s="3"/>
    </row>
    <row r="989" spans="1:36" x14ac:dyDescent="0.45">
      <c r="A989">
        <v>-3.7287059999999999</v>
      </c>
      <c r="B989">
        <v>6.5287639999999998</v>
      </c>
      <c r="C989" s="4">
        <f t="shared" si="56"/>
        <v>0.39499408425215582</v>
      </c>
      <c r="D989" s="4">
        <f>A989/tabel1!$I$6</f>
        <v>-118937.990430622</v>
      </c>
      <c r="E989" s="10">
        <f>B989+tabel1!$G$6</f>
        <v>16.528763999999999</v>
      </c>
      <c r="F989"/>
      <c r="K989"/>
      <c r="X989">
        <v>-3.7287059999999999</v>
      </c>
      <c r="Y989">
        <v>6.5287639999999998</v>
      </c>
      <c r="Z989" s="4">
        <f t="shared" si="57"/>
        <v>0.39499408425215582</v>
      </c>
      <c r="AA989" s="4">
        <f>X989/tabel1!$I$7</f>
        <v>-261663.57894736843</v>
      </c>
      <c r="AB989" s="10">
        <f>Y989+tabel1!$G$6</f>
        <v>16.528763999999999</v>
      </c>
      <c r="AC989"/>
      <c r="AH989"/>
      <c r="AI989" s="3"/>
      <c r="AJ989" s="3"/>
    </row>
    <row r="990" spans="1:36" x14ac:dyDescent="0.45">
      <c r="A990">
        <v>-3.7281339999999998</v>
      </c>
      <c r="B990">
        <v>6.5357240000000001</v>
      </c>
      <c r="C990" s="4">
        <f t="shared" si="56"/>
        <v>0.39524873540463057</v>
      </c>
      <c r="D990" s="4">
        <f>A990/tabel1!$I$6</f>
        <v>-118919.7448165869</v>
      </c>
      <c r="E990" s="10">
        <f>B990+tabel1!$G$6</f>
        <v>16.535724000000002</v>
      </c>
      <c r="F990"/>
      <c r="K990"/>
      <c r="X990">
        <v>-3.7281339999999998</v>
      </c>
      <c r="Y990">
        <v>6.5357240000000001</v>
      </c>
      <c r="Z990" s="4">
        <f t="shared" si="57"/>
        <v>0.39524873540463057</v>
      </c>
      <c r="AA990" s="4">
        <f>X990/tabel1!$I$7</f>
        <v>-261623.43859649124</v>
      </c>
      <c r="AB990" s="10">
        <f>Y990+tabel1!$G$6</f>
        <v>16.535724000000002</v>
      </c>
      <c r="AC990"/>
      <c r="AH990"/>
      <c r="AI990" s="3"/>
      <c r="AJ990" s="3"/>
    </row>
    <row r="991" spans="1:36" x14ac:dyDescent="0.45">
      <c r="A991">
        <v>-3.729279</v>
      </c>
      <c r="B991">
        <v>6.5433500000000002</v>
      </c>
      <c r="C991" s="4">
        <f t="shared" si="56"/>
        <v>0.39552750803192827</v>
      </c>
      <c r="D991" s="4">
        <f>A991/tabel1!$I$6</f>
        <v>-118956.26794258373</v>
      </c>
      <c r="E991" s="10">
        <f>B991+tabel1!$G$6</f>
        <v>16.54335</v>
      </c>
      <c r="F991"/>
      <c r="K991"/>
      <c r="X991">
        <v>-3.729279</v>
      </c>
      <c r="Y991">
        <v>6.5433500000000002</v>
      </c>
      <c r="Z991" s="4">
        <f t="shared" si="57"/>
        <v>0.39552750803192827</v>
      </c>
      <c r="AA991" s="4">
        <f>X991/tabel1!$I$7</f>
        <v>-261703.78947368421</v>
      </c>
      <c r="AB991" s="10">
        <f>Y991+tabel1!$G$6</f>
        <v>16.54335</v>
      </c>
      <c r="AC991"/>
      <c r="AH991"/>
      <c r="AI991" s="3"/>
      <c r="AJ991" s="3"/>
    </row>
    <row r="992" spans="1:36" x14ac:dyDescent="0.45">
      <c r="A992">
        <v>-3.7315689999999999</v>
      </c>
      <c r="B992">
        <v>6.5515420000000004</v>
      </c>
      <c r="C992" s="4">
        <f t="shared" si="56"/>
        <v>0.39582668490947853</v>
      </c>
      <c r="D992" s="4">
        <f>A992/tabel1!$I$6</f>
        <v>-119029.31419457734</v>
      </c>
      <c r="E992" s="10">
        <f>B992+tabel1!$G$6</f>
        <v>16.551542000000001</v>
      </c>
      <c r="F992"/>
      <c r="K992"/>
      <c r="X992">
        <v>-3.7315689999999999</v>
      </c>
      <c r="Y992">
        <v>6.5515420000000004</v>
      </c>
      <c r="Z992" s="4">
        <f t="shared" si="57"/>
        <v>0.39582668490947853</v>
      </c>
      <c r="AA992" s="4">
        <f>X992/tabel1!$I$7</f>
        <v>-261864.4912280702</v>
      </c>
      <c r="AB992" s="10">
        <f>Y992+tabel1!$G$6</f>
        <v>16.551542000000001</v>
      </c>
      <c r="AC992"/>
      <c r="AH992"/>
      <c r="AI992" s="3"/>
      <c r="AJ992" s="3"/>
    </row>
    <row r="993" spans="1:36" x14ac:dyDescent="0.45">
      <c r="A993">
        <v>-3.73386</v>
      </c>
      <c r="B993">
        <v>6.5598000000000001</v>
      </c>
      <c r="C993" s="4">
        <f t="shared" si="56"/>
        <v>0.39612797256005511</v>
      </c>
      <c r="D993" s="4">
        <f>A993/tabel1!$I$6</f>
        <v>-119102.3923444976</v>
      </c>
      <c r="E993" s="10">
        <f>B993+tabel1!$G$6</f>
        <v>16.559799999999999</v>
      </c>
      <c r="F993"/>
      <c r="K993"/>
      <c r="X993">
        <v>-3.73386</v>
      </c>
      <c r="Y993">
        <v>6.5598000000000001</v>
      </c>
      <c r="Z993" s="4">
        <f t="shared" si="57"/>
        <v>0.39612797256005511</v>
      </c>
      <c r="AA993" s="4">
        <f>X993/tabel1!$I$7</f>
        <v>-262025.26315789475</v>
      </c>
      <c r="AB993" s="10">
        <f>Y993+tabel1!$G$6</f>
        <v>16.559799999999999</v>
      </c>
      <c r="AC993"/>
      <c r="AH993"/>
      <c r="AI993" s="3"/>
      <c r="AJ993" s="3"/>
    </row>
    <row r="994" spans="1:36" x14ac:dyDescent="0.45">
      <c r="A994">
        <v>-3.7378680000000002</v>
      </c>
      <c r="B994">
        <v>6.5677589999999997</v>
      </c>
      <c r="C994" s="4">
        <f t="shared" si="56"/>
        <v>0.39641806716285527</v>
      </c>
      <c r="D994" s="4">
        <f>A994/tabel1!$I$6</f>
        <v>-119230.23923444975</v>
      </c>
      <c r="E994" s="10">
        <f>B994+tabel1!$G$6</f>
        <v>16.567758999999999</v>
      </c>
      <c r="F994"/>
      <c r="K994"/>
      <c r="X994">
        <v>-3.7378680000000002</v>
      </c>
      <c r="Y994">
        <v>6.5677589999999997</v>
      </c>
      <c r="Z994" s="4">
        <f t="shared" si="57"/>
        <v>0.39641806716285527</v>
      </c>
      <c r="AA994" s="4">
        <f>X994/tabel1!$I$7</f>
        <v>-262306.5263157895</v>
      </c>
      <c r="AB994" s="10">
        <f>Y994+tabel1!$G$6</f>
        <v>16.567758999999999</v>
      </c>
      <c r="AC994"/>
      <c r="AH994"/>
      <c r="AI994" s="3"/>
      <c r="AJ994" s="3"/>
    </row>
    <row r="995" spans="1:36" x14ac:dyDescent="0.45">
      <c r="A995">
        <v>-3.7413029999999998</v>
      </c>
      <c r="B995">
        <v>6.5751179999999998</v>
      </c>
      <c r="C995" s="4">
        <f t="shared" si="56"/>
        <v>0.39668604470870134</v>
      </c>
      <c r="D995" s="4">
        <f>A995/tabel1!$I$6</f>
        <v>-119339.80861244017</v>
      </c>
      <c r="E995" s="10">
        <f>B995+tabel1!$G$6</f>
        <v>16.575118</v>
      </c>
      <c r="F995"/>
      <c r="K995"/>
      <c r="X995">
        <v>-3.7413029999999998</v>
      </c>
      <c r="Y995">
        <v>6.5751179999999998</v>
      </c>
      <c r="Z995" s="4">
        <f t="shared" si="57"/>
        <v>0.39668604470870134</v>
      </c>
      <c r="AA995" s="4">
        <f>X995/tabel1!$I$7</f>
        <v>-262547.57894736843</v>
      </c>
      <c r="AB995" s="10">
        <f>Y995+tabel1!$G$6</f>
        <v>16.575118</v>
      </c>
      <c r="AC995"/>
      <c r="AH995"/>
      <c r="AI995" s="3"/>
      <c r="AJ995" s="3"/>
    </row>
    <row r="996" spans="1:36" x14ac:dyDescent="0.45">
      <c r="A996">
        <v>-3.7533280000000002</v>
      </c>
      <c r="B996">
        <v>6.5815780000000004</v>
      </c>
      <c r="C996" s="4">
        <f t="shared" si="56"/>
        <v>0.39692108917498686</v>
      </c>
      <c r="D996" s="4">
        <f>A996/tabel1!$I$6</f>
        <v>-119723.38118022328</v>
      </c>
      <c r="E996" s="10">
        <f>B996+tabel1!$G$6</f>
        <v>16.581578</v>
      </c>
      <c r="F996"/>
      <c r="K996"/>
      <c r="X996">
        <v>-3.7533280000000002</v>
      </c>
      <c r="Y996">
        <v>6.5815780000000004</v>
      </c>
      <c r="Z996" s="4">
        <f t="shared" si="57"/>
        <v>0.39692108917498686</v>
      </c>
      <c r="AA996" s="4">
        <f>X996/tabel1!$I$7</f>
        <v>-263391.43859649124</v>
      </c>
      <c r="AB996" s="10">
        <f>Y996+tabel1!$G$6</f>
        <v>16.581578</v>
      </c>
      <c r="AC996"/>
      <c r="AH996"/>
      <c r="AI996" s="3"/>
      <c r="AJ996" s="3"/>
    </row>
    <row r="997" spans="1:36" x14ac:dyDescent="0.45">
      <c r="A997">
        <v>-3.7601990000000001</v>
      </c>
      <c r="B997">
        <v>6.5876390000000002</v>
      </c>
      <c r="C997" s="4">
        <f t="shared" si="56"/>
        <v>0.39714144972651022</v>
      </c>
      <c r="D997" s="4">
        <f>A997/tabel1!$I$6</f>
        <v>-119942.55183413078</v>
      </c>
      <c r="E997" s="10">
        <f>B997+tabel1!$G$6</f>
        <v>16.587638999999999</v>
      </c>
      <c r="F997"/>
      <c r="K997"/>
      <c r="X997">
        <v>-3.7601990000000001</v>
      </c>
      <c r="Y997">
        <v>6.5876390000000002</v>
      </c>
      <c r="Z997" s="4">
        <f t="shared" si="57"/>
        <v>0.39714144972651022</v>
      </c>
      <c r="AA997" s="4">
        <f>X997/tabel1!$I$7</f>
        <v>-263873.61403508775</v>
      </c>
      <c r="AB997" s="10">
        <f>Y997+tabel1!$G$6</f>
        <v>16.587638999999999</v>
      </c>
      <c r="AC997"/>
      <c r="AH997"/>
      <c r="AI997" s="3"/>
      <c r="AJ997" s="3"/>
    </row>
    <row r="998" spans="1:36" x14ac:dyDescent="0.45">
      <c r="A998">
        <v>-3.7596259999999999</v>
      </c>
      <c r="B998">
        <v>6.5933999999999999</v>
      </c>
      <c r="C998" s="4">
        <f t="shared" si="56"/>
        <v>0.39735075391420688</v>
      </c>
      <c r="D998" s="4">
        <f>A998/tabel1!$I$6</f>
        <v>-119924.27432216905</v>
      </c>
      <c r="E998" s="10">
        <f>B998+tabel1!$G$6</f>
        <v>16.593399999999999</v>
      </c>
      <c r="F998"/>
      <c r="K998"/>
      <c r="X998">
        <v>-3.7596259999999999</v>
      </c>
      <c r="Y998">
        <v>6.5933999999999999</v>
      </c>
      <c r="Z998" s="4">
        <f t="shared" si="57"/>
        <v>0.39735075391420688</v>
      </c>
      <c r="AA998" s="4">
        <f>X998/tabel1!$I$7</f>
        <v>-263833.40350877197</v>
      </c>
      <c r="AB998" s="10">
        <f>Y998+tabel1!$G$6</f>
        <v>16.593399999999999</v>
      </c>
      <c r="AC998"/>
      <c r="AH998"/>
      <c r="AI998" s="3"/>
      <c r="AJ998" s="3"/>
    </row>
    <row r="999" spans="1:36" x14ac:dyDescent="0.45">
      <c r="A999">
        <v>-3.7607710000000001</v>
      </c>
      <c r="B999">
        <v>6.5990609999999998</v>
      </c>
      <c r="C999" s="4">
        <f t="shared" si="56"/>
        <v>0.39755628345482918</v>
      </c>
      <c r="D999" s="4">
        <f>A999/tabel1!$I$6</f>
        <v>-119960.79744816586</v>
      </c>
      <c r="E999" s="10">
        <f>B999+tabel1!$G$6</f>
        <v>16.599060999999999</v>
      </c>
      <c r="F999"/>
      <c r="K999"/>
      <c r="X999">
        <v>-3.7607710000000001</v>
      </c>
      <c r="Y999">
        <v>6.5990609999999998</v>
      </c>
      <c r="Z999" s="4">
        <f t="shared" si="57"/>
        <v>0.39755628345482918</v>
      </c>
      <c r="AA999" s="4">
        <f>X999/tabel1!$I$7</f>
        <v>-263913.75438596494</v>
      </c>
      <c r="AB999" s="10">
        <f>Y999+tabel1!$G$6</f>
        <v>16.599060999999999</v>
      </c>
      <c r="AC999"/>
      <c r="AH999"/>
      <c r="AI999" s="3"/>
      <c r="AJ999" s="3"/>
    </row>
    <row r="1000" spans="1:36" x14ac:dyDescent="0.45">
      <c r="A1000">
        <v>-3.7670699999999999</v>
      </c>
      <c r="B1000">
        <v>6.6048220000000004</v>
      </c>
      <c r="C1000" s="4">
        <f t="shared" si="56"/>
        <v>0.39776529974244834</v>
      </c>
      <c r="D1000" s="4">
        <f>A1000/tabel1!$I$6</f>
        <v>-120161.72248803826</v>
      </c>
      <c r="E1000" s="10">
        <f>B1000+tabel1!$G$6</f>
        <v>16.604821999999999</v>
      </c>
      <c r="F1000"/>
      <c r="K1000"/>
      <c r="X1000">
        <v>-3.7670699999999999</v>
      </c>
      <c r="Y1000">
        <v>6.6048220000000004</v>
      </c>
      <c r="Z1000" s="4">
        <f t="shared" si="57"/>
        <v>0.39776529974244834</v>
      </c>
      <c r="AA1000" s="4">
        <f>X1000/tabel1!$I$7</f>
        <v>-264355.78947368421</v>
      </c>
      <c r="AB1000" s="10">
        <f>Y1000+tabel1!$G$6</f>
        <v>16.604821999999999</v>
      </c>
      <c r="AC1000"/>
      <c r="AH1000"/>
      <c r="AI1000" s="3"/>
      <c r="AJ1000" s="3"/>
    </row>
    <row r="1001" spans="1:36" x14ac:dyDescent="0.45">
      <c r="A1001">
        <v>-3.7785220000000002</v>
      </c>
      <c r="B1001">
        <v>6.6110819999999997</v>
      </c>
      <c r="C1001" s="4">
        <f t="shared" si="56"/>
        <v>0.39799225601318444</v>
      </c>
      <c r="D1001" s="4">
        <f>A1001/tabel1!$I$6</f>
        <v>-120527.01754385965</v>
      </c>
      <c r="E1001" s="10">
        <f>B1001+tabel1!$G$6</f>
        <v>16.611082</v>
      </c>
      <c r="F1001"/>
      <c r="K1001"/>
      <c r="X1001">
        <v>-3.7785220000000002</v>
      </c>
      <c r="Y1001">
        <v>6.6110819999999997</v>
      </c>
      <c r="Z1001" s="4">
        <f t="shared" si="57"/>
        <v>0.39799225601318444</v>
      </c>
      <c r="AA1001" s="4">
        <f>X1001/tabel1!$I$7</f>
        <v>-265159.43859649124</v>
      </c>
      <c r="AB1001" s="10">
        <f>Y1001+tabel1!$G$6</f>
        <v>16.611082</v>
      </c>
      <c r="AC1001"/>
      <c r="AH1001"/>
      <c r="AI1001" s="3"/>
      <c r="AJ1001" s="3"/>
    </row>
    <row r="1002" spans="1:36" x14ac:dyDescent="0.45">
      <c r="A1002">
        <v>-3.7876829999999999</v>
      </c>
      <c r="B1002">
        <v>6.6179079999999999</v>
      </c>
      <c r="C1002" s="4">
        <f t="shared" si="56"/>
        <v>0.39823953773242698</v>
      </c>
      <c r="D1002" s="4">
        <f>A1002/tabel1!$I$6</f>
        <v>-120819.23444976076</v>
      </c>
      <c r="E1002" s="10">
        <f>B1002+tabel1!$G$6</f>
        <v>16.617908</v>
      </c>
      <c r="F1002"/>
      <c r="K1002"/>
      <c r="X1002">
        <v>-3.7876829999999999</v>
      </c>
      <c r="Y1002">
        <v>6.6179079999999999</v>
      </c>
      <c r="Z1002" s="4">
        <f t="shared" si="57"/>
        <v>0.39823953773242698</v>
      </c>
      <c r="AA1002" s="4">
        <f>X1002/tabel1!$I$7</f>
        <v>-265802.31578947371</v>
      </c>
      <c r="AB1002" s="10">
        <f>Y1002+tabel1!$G$6</f>
        <v>16.617908</v>
      </c>
      <c r="AC1002"/>
      <c r="AH1002"/>
      <c r="AI1002" s="3"/>
      <c r="AJ1002" s="3"/>
    </row>
    <row r="1003" spans="1:36" x14ac:dyDescent="0.45">
      <c r="A1003">
        <v>-3.8180299999999998</v>
      </c>
      <c r="B1003">
        <v>6.625235</v>
      </c>
      <c r="C1003" s="4">
        <f t="shared" si="56"/>
        <v>0.39850474294047572</v>
      </c>
      <c r="D1003" s="4">
        <f>A1003/tabel1!$I$6</f>
        <v>-121787.24082934608</v>
      </c>
      <c r="E1003" s="10">
        <f>B1003+tabel1!$G$6</f>
        <v>16.625235</v>
      </c>
      <c r="F1003"/>
      <c r="K1003"/>
      <c r="X1003">
        <v>-3.8180299999999998</v>
      </c>
      <c r="Y1003">
        <v>6.625235</v>
      </c>
      <c r="Z1003" s="4">
        <f t="shared" si="57"/>
        <v>0.39850474294047572</v>
      </c>
      <c r="AA1003" s="4">
        <f>X1003/tabel1!$I$7</f>
        <v>-267931.9298245614</v>
      </c>
      <c r="AB1003" s="10">
        <f>Y1003+tabel1!$G$6</f>
        <v>16.625235</v>
      </c>
      <c r="AC1003"/>
      <c r="AH1003"/>
      <c r="AI1003" s="3"/>
      <c r="AJ1003" s="3"/>
    </row>
    <row r="1004" spans="1:36" x14ac:dyDescent="0.45">
      <c r="A1004">
        <v>-3.8374980000000001</v>
      </c>
      <c r="B1004">
        <v>6.6329599999999997</v>
      </c>
      <c r="C1004" s="4">
        <f t="shared" si="56"/>
        <v>0.3987841009657932</v>
      </c>
      <c r="D1004" s="4">
        <f>A1004/tabel1!$I$6</f>
        <v>-122408.22966507176</v>
      </c>
      <c r="E1004" s="10">
        <f>B1004+tabel1!$G$6</f>
        <v>16.632960000000001</v>
      </c>
      <c r="F1004"/>
      <c r="K1004"/>
      <c r="X1004">
        <v>-3.8374980000000001</v>
      </c>
      <c r="Y1004">
        <v>6.6329599999999997</v>
      </c>
      <c r="Z1004" s="4">
        <f t="shared" si="57"/>
        <v>0.3987841009657932</v>
      </c>
      <c r="AA1004" s="4">
        <f>X1004/tabel1!$I$7</f>
        <v>-269298.10526315792</v>
      </c>
      <c r="AB1004" s="10">
        <f>Y1004+tabel1!$G$6</f>
        <v>16.632960000000001</v>
      </c>
      <c r="AC1004"/>
      <c r="AH1004"/>
      <c r="AI1004" s="3"/>
      <c r="AJ1004" s="3"/>
    </row>
    <row r="1005" spans="1:36" x14ac:dyDescent="0.45">
      <c r="A1005">
        <v>-3.8695629999999999</v>
      </c>
      <c r="B1005">
        <v>6.6407189999999998</v>
      </c>
      <c r="C1005" s="4">
        <f t="shared" si="56"/>
        <v>0.39906442744451126</v>
      </c>
      <c r="D1005" s="4">
        <f>A1005/tabel1!$I$6</f>
        <v>-123431.03668261561</v>
      </c>
      <c r="E1005" s="10">
        <f>B1005+tabel1!$G$6</f>
        <v>16.640719000000001</v>
      </c>
      <c r="F1005"/>
      <c r="K1005"/>
      <c r="X1005">
        <v>-3.8695629999999999</v>
      </c>
      <c r="Y1005">
        <v>6.6407189999999998</v>
      </c>
      <c r="Z1005" s="4">
        <f t="shared" si="57"/>
        <v>0.39906442744451126</v>
      </c>
      <c r="AA1005" s="4">
        <f>X1005/tabel1!$I$7</f>
        <v>-271548.28070175438</v>
      </c>
      <c r="AB1005" s="10">
        <f>Y1005+tabel1!$G$6</f>
        <v>16.640719000000001</v>
      </c>
      <c r="AC1005"/>
      <c r="AH1005"/>
      <c r="AI1005" s="3"/>
      <c r="AJ1005" s="3"/>
    </row>
    <row r="1006" spans="1:36" x14ac:dyDescent="0.45">
      <c r="A1006">
        <v>-3.9485809999999999</v>
      </c>
      <c r="B1006">
        <v>6.6481779999999997</v>
      </c>
      <c r="C1006" s="4">
        <f t="shared" si="56"/>
        <v>0.39933366882550148</v>
      </c>
      <c r="D1006" s="4">
        <f>A1006/tabel1!$I$6</f>
        <v>-125951.54704944177</v>
      </c>
      <c r="E1006" s="10">
        <f>B1006+tabel1!$G$6</f>
        <v>16.648178000000001</v>
      </c>
      <c r="F1006"/>
      <c r="K1006"/>
      <c r="X1006">
        <v>-3.9485809999999999</v>
      </c>
      <c r="Y1006">
        <v>6.6481779999999997</v>
      </c>
      <c r="Z1006" s="4">
        <f t="shared" si="57"/>
        <v>0.39933366882550148</v>
      </c>
      <c r="AA1006" s="4">
        <f>X1006/tabel1!$I$7</f>
        <v>-277093.40350877197</v>
      </c>
      <c r="AB1006" s="10">
        <f>Y1006+tabel1!$G$6</f>
        <v>16.648178000000001</v>
      </c>
      <c r="AC1006"/>
      <c r="AH1006"/>
      <c r="AI1006" s="3"/>
      <c r="AJ1006" s="3"/>
    </row>
    <row r="1007" spans="1:36" x14ac:dyDescent="0.45">
      <c r="A1007">
        <v>-3.9222419999999998</v>
      </c>
      <c r="B1007">
        <v>6.6552709999999999</v>
      </c>
      <c r="C1007" s="4">
        <f t="shared" si="56"/>
        <v>0.399589475307847</v>
      </c>
      <c r="D1007" s="4">
        <f>A1007/tabel1!$I$6</f>
        <v>-125111.38755980859</v>
      </c>
      <c r="E1007" s="10">
        <f>B1007+tabel1!$G$6</f>
        <v>16.655270999999999</v>
      </c>
      <c r="F1007"/>
      <c r="K1007"/>
      <c r="X1007">
        <v>-3.9222419999999998</v>
      </c>
      <c r="Y1007">
        <v>6.6552709999999999</v>
      </c>
      <c r="Z1007" s="4">
        <f t="shared" si="57"/>
        <v>0.399589475307847</v>
      </c>
      <c r="AA1007" s="4">
        <f>X1007/tabel1!$I$7</f>
        <v>-275245.05263157893</v>
      </c>
      <c r="AB1007" s="10">
        <f>Y1007+tabel1!$G$6</f>
        <v>16.655270999999999</v>
      </c>
      <c r="AC1007"/>
      <c r="AH1007"/>
      <c r="AI1007" s="3"/>
      <c r="AJ1007" s="3"/>
    </row>
    <row r="1008" spans="1:36" x14ac:dyDescent="0.45">
      <c r="A1008">
        <v>-3.944</v>
      </c>
      <c r="B1008">
        <v>6.6615979999999997</v>
      </c>
      <c r="C1008" s="4">
        <f t="shared" si="56"/>
        <v>0.39981747248973359</v>
      </c>
      <c r="D1008" s="4">
        <f>A1008/tabel1!$I$6</f>
        <v>-125805.4226475279</v>
      </c>
      <c r="E1008" s="10">
        <f>B1008+tabel1!$G$6</f>
        <v>16.661597999999998</v>
      </c>
      <c r="F1008"/>
      <c r="K1008"/>
      <c r="X1008">
        <v>-3.944</v>
      </c>
      <c r="Y1008">
        <v>6.6615979999999997</v>
      </c>
      <c r="Z1008" s="4">
        <f t="shared" si="57"/>
        <v>0.39981747248973359</v>
      </c>
      <c r="AA1008" s="4">
        <f>X1008/tabel1!$I$7</f>
        <v>-276771.9298245614</v>
      </c>
      <c r="AB1008" s="10">
        <f>Y1008+tabel1!$G$6</f>
        <v>16.661597999999998</v>
      </c>
      <c r="AC1008"/>
      <c r="AH1008"/>
      <c r="AI1008" s="3"/>
      <c r="AJ1008" s="3"/>
    </row>
    <row r="1009" spans="1:36" x14ac:dyDescent="0.45">
      <c r="A1009">
        <v>-3.9611779999999999</v>
      </c>
      <c r="B1009">
        <v>6.6673260000000001</v>
      </c>
      <c r="C1009" s="4">
        <f t="shared" si="56"/>
        <v>0.400023735061041</v>
      </c>
      <c r="D1009" s="4">
        <f>A1009/tabel1!$I$6</f>
        <v>-126353.36523125994</v>
      </c>
      <c r="E1009" s="10">
        <f>B1009+tabel1!$G$6</f>
        <v>16.667325999999999</v>
      </c>
      <c r="F1009"/>
      <c r="K1009"/>
      <c r="X1009">
        <v>-3.9611779999999999</v>
      </c>
      <c r="Y1009">
        <v>6.6673260000000001</v>
      </c>
      <c r="Z1009" s="4">
        <f t="shared" si="57"/>
        <v>0.400023735061041</v>
      </c>
      <c r="AA1009" s="4">
        <f>X1009/tabel1!$I$7</f>
        <v>-277977.40350877191</v>
      </c>
      <c r="AB1009" s="10">
        <f>Y1009+tabel1!$G$6</f>
        <v>16.667325999999999</v>
      </c>
      <c r="AC1009"/>
      <c r="AH1009"/>
      <c r="AI1009" s="3"/>
      <c r="AJ1009" s="3"/>
    </row>
    <row r="1010" spans="1:36" x14ac:dyDescent="0.45">
      <c r="A1010">
        <v>-3.9691939999999999</v>
      </c>
      <c r="B1010">
        <v>6.6726200000000002</v>
      </c>
      <c r="C1010" s="4">
        <f t="shared" si="56"/>
        <v>0.40021424347223167</v>
      </c>
      <c r="D1010" s="4">
        <f>A1010/tabel1!$I$6</f>
        <v>-126609.05901116425</v>
      </c>
      <c r="E1010" s="10">
        <f>B1010+tabel1!$G$6</f>
        <v>16.672620000000002</v>
      </c>
      <c r="F1010"/>
      <c r="K1010"/>
      <c r="X1010">
        <v>-3.9691939999999999</v>
      </c>
      <c r="Y1010">
        <v>6.6726200000000002</v>
      </c>
      <c r="Z1010" s="4">
        <f t="shared" si="57"/>
        <v>0.40021424347223167</v>
      </c>
      <c r="AA1010" s="4">
        <f>X1010/tabel1!$I$7</f>
        <v>-278539.9298245614</v>
      </c>
      <c r="AB1010" s="10">
        <f>Y1010+tabel1!$G$6</f>
        <v>16.672620000000002</v>
      </c>
      <c r="AC1010"/>
      <c r="AH1010"/>
      <c r="AI1010" s="3"/>
      <c r="AJ1010" s="3"/>
    </row>
    <row r="1011" spans="1:36" x14ac:dyDescent="0.45">
      <c r="A1011">
        <v>-3.9840819999999999</v>
      </c>
      <c r="B1011">
        <v>6.6778149999999998</v>
      </c>
      <c r="C1011" s="4">
        <f t="shared" si="56"/>
        <v>0.40040107172312439</v>
      </c>
      <c r="D1011" s="4">
        <f>A1011/tabel1!$I$6</f>
        <v>-127083.9553429027</v>
      </c>
      <c r="E1011" s="10">
        <f>B1011+tabel1!$G$6</f>
        <v>16.677814999999999</v>
      </c>
      <c r="F1011"/>
      <c r="K1011"/>
      <c r="X1011">
        <v>-3.9840819999999999</v>
      </c>
      <c r="Y1011">
        <v>6.6778149999999998</v>
      </c>
      <c r="Z1011" s="4">
        <f t="shared" si="57"/>
        <v>0.40040107172312439</v>
      </c>
      <c r="AA1011" s="4">
        <f>X1011/tabel1!$I$7</f>
        <v>-279584.70175438595</v>
      </c>
      <c r="AB1011" s="10">
        <f>Y1011+tabel1!$G$6</f>
        <v>16.677814999999999</v>
      </c>
      <c r="AC1011"/>
      <c r="AH1011"/>
      <c r="AI1011" s="3"/>
      <c r="AJ1011" s="3"/>
    </row>
    <row r="1012" spans="1:36" x14ac:dyDescent="0.45">
      <c r="A1012">
        <v>-4.0104199999999999</v>
      </c>
      <c r="B1012">
        <v>6.6830429999999996</v>
      </c>
      <c r="C1012" s="4">
        <f t="shared" si="56"/>
        <v>0.40058896929055454</v>
      </c>
      <c r="D1012" s="4">
        <f>A1012/tabel1!$I$6</f>
        <v>-127924.08293460924</v>
      </c>
      <c r="E1012" s="10">
        <f>B1012+tabel1!$G$6</f>
        <v>16.683042999999998</v>
      </c>
      <c r="F1012"/>
      <c r="K1012"/>
      <c r="X1012">
        <v>-4.0104199999999999</v>
      </c>
      <c r="Y1012">
        <v>6.6830429999999996</v>
      </c>
      <c r="Z1012" s="4">
        <f t="shared" si="57"/>
        <v>0.40058896929055454</v>
      </c>
      <c r="AA1012" s="4">
        <f>X1012/tabel1!$I$7</f>
        <v>-281432.98245614034</v>
      </c>
      <c r="AB1012" s="10">
        <f>Y1012+tabel1!$G$6</f>
        <v>16.683042999999998</v>
      </c>
      <c r="AC1012"/>
      <c r="AH1012"/>
      <c r="AI1012" s="3"/>
      <c r="AJ1012" s="3"/>
    </row>
    <row r="1013" spans="1:36" x14ac:dyDescent="0.45">
      <c r="A1013">
        <v>-4.0138559999999996</v>
      </c>
      <c r="B1013">
        <v>6.6886039999999998</v>
      </c>
      <c r="C1013" s="4">
        <f t="shared" si="56"/>
        <v>0.40078870587378074</v>
      </c>
      <c r="D1013" s="4">
        <f>A1013/tabel1!$I$6</f>
        <v>-128033.68421052629</v>
      </c>
      <c r="E1013" s="10">
        <f>B1013+tabel1!$G$6</f>
        <v>16.688603999999998</v>
      </c>
      <c r="F1013"/>
      <c r="K1013"/>
      <c r="X1013">
        <v>-4.0138559999999996</v>
      </c>
      <c r="Y1013">
        <v>6.6886039999999998</v>
      </c>
      <c r="Z1013" s="4">
        <f t="shared" si="57"/>
        <v>0.40078870587378074</v>
      </c>
      <c r="AA1013" s="4">
        <f>X1013/tabel1!$I$7</f>
        <v>-281674.10526315786</v>
      </c>
      <c r="AB1013" s="10">
        <f>Y1013+tabel1!$G$6</f>
        <v>16.688603999999998</v>
      </c>
      <c r="AC1013"/>
      <c r="AH1013"/>
      <c r="AI1013" s="3"/>
      <c r="AJ1013" s="3"/>
    </row>
    <row r="1014" spans="1:36" x14ac:dyDescent="0.45">
      <c r="A1014">
        <v>-4.0321790000000002</v>
      </c>
      <c r="B1014">
        <v>6.6946979999999998</v>
      </c>
      <c r="C1014" s="4">
        <f t="shared" si="56"/>
        <v>0.40100743361754732</v>
      </c>
      <c r="D1014" s="4">
        <f>A1014/tabel1!$I$6</f>
        <v>-128618.14992025518</v>
      </c>
      <c r="E1014" s="10">
        <f>B1014+tabel1!$G$6</f>
        <v>16.694697999999999</v>
      </c>
      <c r="F1014"/>
      <c r="K1014"/>
      <c r="X1014">
        <v>-4.0321790000000002</v>
      </c>
      <c r="Y1014">
        <v>6.6946979999999998</v>
      </c>
      <c r="Z1014" s="4">
        <f t="shared" si="57"/>
        <v>0.40100743361754732</v>
      </c>
      <c r="AA1014" s="4">
        <f>X1014/tabel1!$I$7</f>
        <v>-282959.92982456146</v>
      </c>
      <c r="AB1014" s="10">
        <f>Y1014+tabel1!$G$6</f>
        <v>16.694697999999999</v>
      </c>
      <c r="AC1014"/>
      <c r="AH1014"/>
      <c r="AI1014" s="3"/>
      <c r="AJ1014" s="3"/>
    </row>
    <row r="1015" spans="1:36" x14ac:dyDescent="0.45">
      <c r="A1015">
        <v>-4.051647</v>
      </c>
      <c r="B1015">
        <v>6.7013579999999999</v>
      </c>
      <c r="C1015" s="4">
        <f t="shared" si="56"/>
        <v>0.40124629386424748</v>
      </c>
      <c r="D1015" s="4">
        <f>A1015/tabel1!$I$6</f>
        <v>-129239.13875598085</v>
      </c>
      <c r="E1015" s="10">
        <f>B1015+tabel1!$G$6</f>
        <v>16.701357999999999</v>
      </c>
      <c r="F1015"/>
      <c r="K1015"/>
      <c r="X1015">
        <v>-4.051647</v>
      </c>
      <c r="Y1015">
        <v>6.7013579999999999</v>
      </c>
      <c r="Z1015" s="4">
        <f t="shared" si="57"/>
        <v>0.40124629386424748</v>
      </c>
      <c r="AA1015" s="4">
        <f>X1015/tabel1!$I$7</f>
        <v>-284326.10526315792</v>
      </c>
      <c r="AB1015" s="10">
        <f>Y1015+tabel1!$G$6</f>
        <v>16.701357999999999</v>
      </c>
      <c r="AC1015"/>
      <c r="AH1015"/>
      <c r="AI1015" s="3"/>
      <c r="AJ1015" s="3"/>
    </row>
    <row r="1016" spans="1:36" x14ac:dyDescent="0.45">
      <c r="A1016">
        <v>-4.0505019999999998</v>
      </c>
      <c r="B1016">
        <v>6.7086180000000004</v>
      </c>
      <c r="C1016" s="4">
        <f t="shared" si="56"/>
        <v>0.40150645612940578</v>
      </c>
      <c r="D1016" s="4">
        <f>A1016/tabel1!$I$6</f>
        <v>-129202.61562998404</v>
      </c>
      <c r="E1016" s="10">
        <f>B1016+tabel1!$G$6</f>
        <v>16.708618000000001</v>
      </c>
      <c r="F1016"/>
      <c r="K1016"/>
      <c r="X1016">
        <v>-4.0505019999999998</v>
      </c>
      <c r="Y1016">
        <v>6.7086180000000004</v>
      </c>
      <c r="Z1016" s="4">
        <f t="shared" si="57"/>
        <v>0.40150645612940578</v>
      </c>
      <c r="AA1016" s="4">
        <f>X1016/tabel1!$I$7</f>
        <v>-284245.75438596494</v>
      </c>
      <c r="AB1016" s="10">
        <f>Y1016+tabel1!$G$6</f>
        <v>16.708618000000001</v>
      </c>
      <c r="AC1016"/>
      <c r="AH1016"/>
      <c r="AI1016" s="3"/>
      <c r="AJ1016" s="3"/>
    </row>
    <row r="1017" spans="1:36" x14ac:dyDescent="0.45">
      <c r="A1017">
        <v>-4.0630990000000002</v>
      </c>
      <c r="B1017">
        <v>6.7163769999999996</v>
      </c>
      <c r="C1017" s="4">
        <f t="shared" si="56"/>
        <v>0.40178425025949099</v>
      </c>
      <c r="D1017" s="4">
        <f>A1017/tabel1!$I$6</f>
        <v>-129604.43381180223</v>
      </c>
      <c r="E1017" s="10">
        <f>B1017+tabel1!$G$6</f>
        <v>16.716377000000001</v>
      </c>
      <c r="F1017"/>
      <c r="K1017"/>
      <c r="X1017">
        <v>-4.0630990000000002</v>
      </c>
      <c r="Y1017">
        <v>6.7163769999999996</v>
      </c>
      <c r="Z1017" s="4">
        <f t="shared" si="57"/>
        <v>0.40178425025949099</v>
      </c>
      <c r="AA1017" s="4">
        <f>X1017/tabel1!$I$7</f>
        <v>-285129.75438596494</v>
      </c>
      <c r="AB1017" s="10">
        <f>Y1017+tabel1!$G$6</f>
        <v>16.716377000000001</v>
      </c>
      <c r="AC1017"/>
      <c r="AH1017"/>
      <c r="AI1017" s="3"/>
      <c r="AJ1017" s="3"/>
    </row>
    <row r="1018" spans="1:36" x14ac:dyDescent="0.45">
      <c r="A1018">
        <v>-4.051647</v>
      </c>
      <c r="B1018">
        <v>6.7243019999999998</v>
      </c>
      <c r="C1018" s="4">
        <f t="shared" si="56"/>
        <v>0.40206772157068194</v>
      </c>
      <c r="D1018" s="4">
        <f>A1018/tabel1!$I$6</f>
        <v>-129239.13875598085</v>
      </c>
      <c r="E1018" s="10">
        <f>B1018+tabel1!$G$6</f>
        <v>16.724302000000002</v>
      </c>
      <c r="F1018"/>
      <c r="K1018"/>
      <c r="X1018">
        <v>-4.051647</v>
      </c>
      <c r="Y1018">
        <v>6.7243019999999998</v>
      </c>
      <c r="Z1018" s="4">
        <f t="shared" si="57"/>
        <v>0.40206772157068194</v>
      </c>
      <c r="AA1018" s="4">
        <f>X1018/tabel1!$I$7</f>
        <v>-284326.10526315792</v>
      </c>
      <c r="AB1018" s="10">
        <f>Y1018+tabel1!$G$6</f>
        <v>16.724302000000002</v>
      </c>
      <c r="AC1018"/>
      <c r="AH1018"/>
      <c r="AI1018" s="3"/>
      <c r="AJ1018" s="3"/>
    </row>
    <row r="1019" spans="1:36" x14ac:dyDescent="0.45">
      <c r="A1019">
        <v>-4.0613809999999999</v>
      </c>
      <c r="B1019">
        <v>6.7321939999999998</v>
      </c>
      <c r="C1019" s="4">
        <f t="shared" si="56"/>
        <v>0.40234974564602827</v>
      </c>
      <c r="D1019" s="4">
        <f>A1019/tabel1!$I$6</f>
        <v>-129549.63317384369</v>
      </c>
      <c r="E1019" s="10">
        <f>B1019+tabel1!$G$6</f>
        <v>16.732194</v>
      </c>
      <c r="F1019"/>
      <c r="K1019"/>
      <c r="X1019">
        <v>-4.0613809999999999</v>
      </c>
      <c r="Y1019">
        <v>6.7321939999999998</v>
      </c>
      <c r="Z1019" s="4">
        <f t="shared" si="57"/>
        <v>0.40234974564602827</v>
      </c>
      <c r="AA1019" s="4">
        <f>X1019/tabel1!$I$7</f>
        <v>-285009.19298245612</v>
      </c>
      <c r="AB1019" s="10">
        <f>Y1019+tabel1!$G$6</f>
        <v>16.732194</v>
      </c>
      <c r="AC1019"/>
      <c r="AH1019"/>
      <c r="AI1019" s="3"/>
      <c r="AJ1019" s="3"/>
    </row>
    <row r="1020" spans="1:36" x14ac:dyDescent="0.45">
      <c r="A1020">
        <v>-4.0625260000000001</v>
      </c>
      <c r="B1020">
        <v>6.7396859999999998</v>
      </c>
      <c r="C1020" s="4">
        <f t="shared" si="56"/>
        <v>0.40261722949880902</v>
      </c>
      <c r="D1020" s="4">
        <f>A1020/tabel1!$I$6</f>
        <v>-129586.1562998405</v>
      </c>
      <c r="E1020" s="10">
        <f>B1020+tabel1!$G$6</f>
        <v>16.739685999999999</v>
      </c>
      <c r="F1020"/>
      <c r="K1020"/>
      <c r="X1020">
        <v>-4.0625260000000001</v>
      </c>
      <c r="Y1020">
        <v>6.7396859999999998</v>
      </c>
      <c r="Z1020" s="4">
        <f t="shared" si="57"/>
        <v>0.40261722949880902</v>
      </c>
      <c r="AA1020" s="4">
        <f>X1020/tabel1!$I$7</f>
        <v>-285089.54385964916</v>
      </c>
      <c r="AB1020" s="10">
        <f>Y1020+tabel1!$G$6</f>
        <v>16.739685999999999</v>
      </c>
      <c r="AC1020"/>
      <c r="AH1020"/>
      <c r="AI1020" s="3"/>
      <c r="AJ1020" s="3"/>
    </row>
    <row r="1021" spans="1:36" x14ac:dyDescent="0.45">
      <c r="A1021">
        <v>-4.07226</v>
      </c>
      <c r="B1021">
        <v>6.7462470000000003</v>
      </c>
      <c r="C1021" s="4">
        <f t="shared" si="56"/>
        <v>0.40285127766239209</v>
      </c>
      <c r="D1021" s="4">
        <f>A1021/tabel1!$I$6</f>
        <v>-129896.65071770333</v>
      </c>
      <c r="E1021" s="10">
        <f>B1021+tabel1!$G$6</f>
        <v>16.746247</v>
      </c>
      <c r="F1021"/>
      <c r="K1021"/>
      <c r="X1021">
        <v>-4.07226</v>
      </c>
      <c r="Y1021">
        <v>6.7462470000000003</v>
      </c>
      <c r="Z1021" s="4">
        <f t="shared" si="57"/>
        <v>0.40285127766239209</v>
      </c>
      <c r="AA1021" s="4">
        <f>X1021/tabel1!$I$7</f>
        <v>-285772.63157894736</v>
      </c>
      <c r="AB1021" s="10">
        <f>Y1021+tabel1!$G$6</f>
        <v>16.746247</v>
      </c>
      <c r="AC1021"/>
      <c r="AH1021"/>
      <c r="AI1021" s="3"/>
      <c r="AJ1021" s="3"/>
    </row>
    <row r="1022" spans="1:36" x14ac:dyDescent="0.45">
      <c r="A1022">
        <v>-4.0825670000000001</v>
      </c>
      <c r="B1022">
        <v>6.7521740000000001</v>
      </c>
      <c r="C1022" s="4">
        <f t="shared" si="56"/>
        <v>0.4030625517619385</v>
      </c>
      <c r="D1022" s="4">
        <f>A1022/tabel1!$I$6</f>
        <v>-130225.4226475279</v>
      </c>
      <c r="E1022" s="10">
        <f>B1022+tabel1!$G$6</f>
        <v>16.752174</v>
      </c>
      <c r="F1022"/>
      <c r="K1022"/>
      <c r="X1022">
        <v>-4.0825670000000001</v>
      </c>
      <c r="Y1022">
        <v>6.7521740000000001</v>
      </c>
      <c r="Z1022" s="4">
        <f t="shared" si="57"/>
        <v>0.4030625517619385</v>
      </c>
      <c r="AA1022" s="4">
        <f>X1022/tabel1!$I$7</f>
        <v>-286495.9298245614</v>
      </c>
      <c r="AB1022" s="10">
        <f>Y1022+tabel1!$G$6</f>
        <v>16.752174</v>
      </c>
      <c r="AC1022"/>
      <c r="AH1022"/>
      <c r="AI1022" s="3"/>
      <c r="AJ1022" s="3"/>
    </row>
    <row r="1023" spans="1:36" x14ac:dyDescent="0.45">
      <c r="A1023">
        <v>-4.1203580000000004</v>
      </c>
      <c r="B1023">
        <v>6.7577020000000001</v>
      </c>
      <c r="C1023" s="4">
        <f t="shared" si="56"/>
        <v>0.40325946839250387</v>
      </c>
      <c r="D1023" s="4">
        <f>A1023/tabel1!$I$6</f>
        <v>-131430.87719298244</v>
      </c>
      <c r="E1023" s="10">
        <f>B1023+tabel1!$G$6</f>
        <v>16.757702000000002</v>
      </c>
      <c r="F1023"/>
      <c r="K1023"/>
      <c r="X1023">
        <v>-4.1203580000000004</v>
      </c>
      <c r="Y1023">
        <v>6.7577020000000001</v>
      </c>
      <c r="Z1023" s="4">
        <f t="shared" si="57"/>
        <v>0.40325946839250387</v>
      </c>
      <c r="AA1023" s="4">
        <f>X1023/tabel1!$I$7</f>
        <v>-289147.92982456146</v>
      </c>
      <c r="AB1023" s="10">
        <f>Y1023+tabel1!$G$6</f>
        <v>16.757702000000002</v>
      </c>
      <c r="AC1023"/>
      <c r="AH1023"/>
      <c r="AI1023" s="3"/>
      <c r="AJ1023" s="3"/>
    </row>
    <row r="1024" spans="1:36" x14ac:dyDescent="0.45">
      <c r="A1024">
        <v>-4.1432609999999999</v>
      </c>
      <c r="B1024">
        <v>6.7630970000000001</v>
      </c>
      <c r="C1024" s="4">
        <f t="shared" si="56"/>
        <v>0.4034515221143205</v>
      </c>
      <c r="D1024" s="4">
        <f>A1024/tabel1!$I$6</f>
        <v>-132161.43540669855</v>
      </c>
      <c r="E1024" s="10">
        <f>B1024+tabel1!$G$6</f>
        <v>16.763097000000002</v>
      </c>
      <c r="F1024"/>
      <c r="K1024"/>
      <c r="X1024">
        <v>-4.1432609999999999</v>
      </c>
      <c r="Y1024">
        <v>6.7630970000000001</v>
      </c>
      <c r="Z1024" s="4">
        <f t="shared" si="57"/>
        <v>0.4034515221143205</v>
      </c>
      <c r="AA1024" s="4">
        <f>X1024/tabel1!$I$7</f>
        <v>-290755.15789473685</v>
      </c>
      <c r="AB1024" s="10">
        <f>Y1024+tabel1!$G$6</f>
        <v>16.763097000000002</v>
      </c>
      <c r="AC1024"/>
      <c r="AH1024"/>
      <c r="AI1024" s="3"/>
      <c r="AJ1024" s="3"/>
    </row>
    <row r="1025" spans="1:36" x14ac:dyDescent="0.45">
      <c r="A1025">
        <v>-4.1535679999999999</v>
      </c>
      <c r="B1025">
        <v>6.768624</v>
      </c>
      <c r="C1025" s="4">
        <f t="shared" si="56"/>
        <v>0.40364814668156435</v>
      </c>
      <c r="D1025" s="4">
        <f>A1025/tabel1!$I$6</f>
        <v>-132490.2073365231</v>
      </c>
      <c r="E1025" s="10">
        <f>B1025+tabel1!$G$6</f>
        <v>16.768623999999999</v>
      </c>
      <c r="F1025"/>
      <c r="K1025"/>
      <c r="X1025">
        <v>-4.1535679999999999</v>
      </c>
      <c r="Y1025">
        <v>6.768624</v>
      </c>
      <c r="Z1025" s="4">
        <f t="shared" si="57"/>
        <v>0.40364814668156435</v>
      </c>
      <c r="AA1025" s="4">
        <f>X1025/tabel1!$I$7</f>
        <v>-291478.4561403509</v>
      </c>
      <c r="AB1025" s="10">
        <f>Y1025+tabel1!$G$6</f>
        <v>16.768623999999999</v>
      </c>
      <c r="AC1025"/>
      <c r="AH1025"/>
      <c r="AI1025" s="3"/>
      <c r="AJ1025" s="3"/>
    </row>
    <row r="1026" spans="1:36" x14ac:dyDescent="0.45">
      <c r="A1026">
        <v>-4.1604390000000002</v>
      </c>
      <c r="B1026">
        <v>6.7745850000000001</v>
      </c>
      <c r="C1026" s="4">
        <f t="shared" si="56"/>
        <v>0.40386006568865934</v>
      </c>
      <c r="D1026" s="4">
        <f>A1026/tabel1!$I$6</f>
        <v>-132709.37799043063</v>
      </c>
      <c r="E1026" s="10">
        <f>B1026+tabel1!$G$6</f>
        <v>16.774585000000002</v>
      </c>
      <c r="F1026"/>
      <c r="K1026"/>
      <c r="X1026">
        <v>-4.1604390000000002</v>
      </c>
      <c r="Y1026">
        <v>6.7745850000000001</v>
      </c>
      <c r="Z1026" s="4">
        <f t="shared" si="57"/>
        <v>0.40386006568865934</v>
      </c>
      <c r="AA1026" s="4">
        <f>X1026/tabel1!$I$7</f>
        <v>-291960.63157894742</v>
      </c>
      <c r="AB1026" s="10">
        <f>Y1026+tabel1!$G$6</f>
        <v>16.774585000000002</v>
      </c>
      <c r="AC1026"/>
      <c r="AH1026"/>
      <c r="AI1026" s="3"/>
      <c r="AJ1026" s="3"/>
    </row>
    <row r="1027" spans="1:36" x14ac:dyDescent="0.45">
      <c r="A1027">
        <v>-4.1615840000000004</v>
      </c>
      <c r="B1027">
        <v>6.7812450000000002</v>
      </c>
      <c r="C1027" s="4">
        <f t="shared" si="56"/>
        <v>0.40409665671408773</v>
      </c>
      <c r="D1027" s="4">
        <f>A1027/tabel1!$I$6</f>
        <v>-132745.90111642744</v>
      </c>
      <c r="E1027" s="10">
        <f>B1027+tabel1!$G$6</f>
        <v>16.781244999999998</v>
      </c>
      <c r="F1027"/>
      <c r="K1027"/>
      <c r="X1027">
        <v>-4.1615840000000004</v>
      </c>
      <c r="Y1027">
        <v>6.7812450000000002</v>
      </c>
      <c r="Z1027" s="4">
        <f t="shared" si="57"/>
        <v>0.40409665671408773</v>
      </c>
      <c r="AA1027" s="4">
        <f>X1027/tabel1!$I$7</f>
        <v>-292040.98245614039</v>
      </c>
      <c r="AB1027" s="10">
        <f>Y1027+tabel1!$G$6</f>
        <v>16.781244999999998</v>
      </c>
      <c r="AC1027"/>
      <c r="AH1027"/>
      <c r="AI1027" s="3"/>
      <c r="AJ1027" s="3"/>
    </row>
    <row r="1028" spans="1:36" x14ac:dyDescent="0.45">
      <c r="A1028">
        <v>-4.1524229999999998</v>
      </c>
      <c r="B1028">
        <v>6.7884039999999999</v>
      </c>
      <c r="C1028" s="4">
        <f t="shared" ref="C1028:C1091" si="58">B1028/E1028</f>
        <v>0.4043507649684866</v>
      </c>
      <c r="D1028" s="4">
        <f>A1028/tabel1!$I$6</f>
        <v>-132453.68421052629</v>
      </c>
      <c r="E1028" s="10">
        <f>B1028+tabel1!$G$6</f>
        <v>16.788404</v>
      </c>
      <c r="F1028"/>
      <c r="K1028"/>
      <c r="X1028">
        <v>-4.1524229999999998</v>
      </c>
      <c r="Y1028">
        <v>6.7884039999999999</v>
      </c>
      <c r="Z1028" s="4">
        <f t="shared" ref="Z1028:Z1091" si="59">Y1028/AB1028</f>
        <v>0.4043507649684866</v>
      </c>
      <c r="AA1028" s="4">
        <f>X1028/tabel1!$I$7</f>
        <v>-291398.10526315792</v>
      </c>
      <c r="AB1028" s="10">
        <f>Y1028+tabel1!$G$6</f>
        <v>16.788404</v>
      </c>
      <c r="AC1028"/>
      <c r="AH1028"/>
      <c r="AI1028" s="3"/>
      <c r="AJ1028" s="3"/>
    </row>
    <row r="1029" spans="1:36" x14ac:dyDescent="0.45">
      <c r="A1029">
        <v>-4.163875</v>
      </c>
      <c r="B1029">
        <v>6.7961299999999998</v>
      </c>
      <c r="C1029" s="4">
        <f t="shared" si="58"/>
        <v>0.40462475582172802</v>
      </c>
      <c r="D1029" s="4">
        <f>A1029/tabel1!$I$6</f>
        <v>-132818.97926634768</v>
      </c>
      <c r="E1029" s="10">
        <f>B1029+tabel1!$G$6</f>
        <v>16.796129999999998</v>
      </c>
      <c r="F1029"/>
      <c r="K1029"/>
      <c r="X1029">
        <v>-4.163875</v>
      </c>
      <c r="Y1029">
        <v>6.7961299999999998</v>
      </c>
      <c r="Z1029" s="4">
        <f t="shared" si="59"/>
        <v>0.40462475582172802</v>
      </c>
      <c r="AA1029" s="4">
        <f>X1029/tabel1!$I$7</f>
        <v>-292201.75438596494</v>
      </c>
      <c r="AB1029" s="10">
        <f>Y1029+tabel1!$G$6</f>
        <v>16.796129999999998</v>
      </c>
      <c r="AC1029"/>
      <c r="AH1029"/>
      <c r="AI1029" s="3"/>
      <c r="AJ1029" s="3"/>
    </row>
    <row r="1030" spans="1:36" x14ac:dyDescent="0.45">
      <c r="A1030">
        <v>-4.1678829999999998</v>
      </c>
      <c r="B1030">
        <v>6.804189</v>
      </c>
      <c r="C1030" s="4">
        <f t="shared" si="58"/>
        <v>0.40491028754794411</v>
      </c>
      <c r="D1030" s="4">
        <f>A1030/tabel1!$I$6</f>
        <v>-132946.82615629982</v>
      </c>
      <c r="E1030" s="10">
        <f>B1030+tabel1!$G$6</f>
        <v>16.804189000000001</v>
      </c>
      <c r="F1030"/>
      <c r="K1030"/>
      <c r="X1030">
        <v>-4.1678829999999998</v>
      </c>
      <c r="Y1030">
        <v>6.804189</v>
      </c>
      <c r="Z1030" s="4">
        <f t="shared" si="59"/>
        <v>0.40491028754794411</v>
      </c>
      <c r="AA1030" s="4">
        <f>X1030/tabel1!$I$7</f>
        <v>-292483.01754385966</v>
      </c>
      <c r="AB1030" s="10">
        <f>Y1030+tabel1!$G$6</f>
        <v>16.804189000000001</v>
      </c>
      <c r="AC1030"/>
      <c r="AH1030"/>
      <c r="AI1030" s="3"/>
      <c r="AJ1030" s="3"/>
    </row>
    <row r="1031" spans="1:36" x14ac:dyDescent="0.45">
      <c r="A1031">
        <v>-4.1764720000000004</v>
      </c>
      <c r="B1031">
        <v>6.812214</v>
      </c>
      <c r="C1031" s="4">
        <f t="shared" si="58"/>
        <v>0.40519434263684723</v>
      </c>
      <c r="D1031" s="4">
        <f>A1031/tabel1!$I$6</f>
        <v>-133220.79744816586</v>
      </c>
      <c r="E1031" s="10">
        <f>B1031+tabel1!$G$6</f>
        <v>16.812214000000001</v>
      </c>
      <c r="F1031"/>
      <c r="K1031"/>
      <c r="X1031">
        <v>-4.1764720000000004</v>
      </c>
      <c r="Y1031">
        <v>6.812214</v>
      </c>
      <c r="Z1031" s="4">
        <f t="shared" si="59"/>
        <v>0.40519434263684723</v>
      </c>
      <c r="AA1031" s="4">
        <f>X1031/tabel1!$I$7</f>
        <v>-293085.75438596494</v>
      </c>
      <c r="AB1031" s="10">
        <f>Y1031+tabel1!$G$6</f>
        <v>16.812214000000001</v>
      </c>
      <c r="AC1031"/>
      <c r="AH1031"/>
      <c r="AI1031" s="3"/>
      <c r="AJ1031" s="3"/>
    </row>
    <row r="1032" spans="1:36" x14ac:dyDescent="0.45">
      <c r="A1032">
        <v>-4.2073919999999996</v>
      </c>
      <c r="B1032">
        <v>6.8199059999999996</v>
      </c>
      <c r="C1032" s="4">
        <f t="shared" si="58"/>
        <v>0.40546635635181311</v>
      </c>
      <c r="D1032" s="4">
        <f>A1032/tabel1!$I$6</f>
        <v>-134207.08133971289</v>
      </c>
      <c r="E1032" s="10">
        <f>B1032+tabel1!$G$6</f>
        <v>16.819906</v>
      </c>
      <c r="F1032"/>
      <c r="K1032"/>
      <c r="X1032">
        <v>-4.2073919999999996</v>
      </c>
      <c r="Y1032">
        <v>6.8199059999999996</v>
      </c>
      <c r="Z1032" s="4">
        <f t="shared" si="59"/>
        <v>0.40546635635181311</v>
      </c>
      <c r="AA1032" s="4">
        <f>X1032/tabel1!$I$7</f>
        <v>-295255.57894736843</v>
      </c>
      <c r="AB1032" s="10">
        <f>Y1032+tabel1!$G$6</f>
        <v>16.819906</v>
      </c>
      <c r="AC1032"/>
      <c r="AH1032"/>
      <c r="AI1032" s="3"/>
      <c r="AJ1032" s="3"/>
    </row>
    <row r="1033" spans="1:36" x14ac:dyDescent="0.45">
      <c r="A1033">
        <v>-4.2280040000000003</v>
      </c>
      <c r="B1033">
        <v>6.8268329999999997</v>
      </c>
      <c r="C1033" s="4">
        <f t="shared" si="58"/>
        <v>0.40571110440092911</v>
      </c>
      <c r="D1033" s="4">
        <f>A1033/tabel1!$I$6</f>
        <v>-134864.56140350876</v>
      </c>
      <c r="E1033" s="10">
        <f>B1033+tabel1!$G$6</f>
        <v>16.826833000000001</v>
      </c>
      <c r="F1033"/>
      <c r="K1033"/>
      <c r="X1033">
        <v>-4.2280040000000003</v>
      </c>
      <c r="Y1033">
        <v>6.8268329999999997</v>
      </c>
      <c r="Z1033" s="4">
        <f t="shared" si="59"/>
        <v>0.40571110440092911</v>
      </c>
      <c r="AA1033" s="4">
        <f>X1033/tabel1!$I$7</f>
        <v>-296702.03508771933</v>
      </c>
      <c r="AB1033" s="10">
        <f>Y1033+tabel1!$G$6</f>
        <v>16.826833000000001</v>
      </c>
      <c r="AC1033"/>
      <c r="AH1033"/>
      <c r="AI1033" s="3"/>
      <c r="AJ1033" s="3"/>
    </row>
    <row r="1034" spans="1:36" x14ac:dyDescent="0.45">
      <c r="A1034">
        <v>-4.256634</v>
      </c>
      <c r="B1034">
        <v>6.8329269999999998</v>
      </c>
      <c r="C1034" s="4">
        <f t="shared" si="58"/>
        <v>0.4059262539426447</v>
      </c>
      <c r="D1034" s="4">
        <f>A1034/tabel1!$I$6</f>
        <v>-135777.7990430622</v>
      </c>
      <c r="E1034" s="10">
        <f>B1034+tabel1!$G$6</f>
        <v>16.832926999999998</v>
      </c>
      <c r="F1034"/>
      <c r="K1034"/>
      <c r="X1034">
        <v>-4.256634</v>
      </c>
      <c r="Y1034">
        <v>6.8329269999999998</v>
      </c>
      <c r="Z1034" s="4">
        <f t="shared" si="59"/>
        <v>0.4059262539426447</v>
      </c>
      <c r="AA1034" s="4">
        <f>X1034/tabel1!$I$7</f>
        <v>-298711.15789473685</v>
      </c>
      <c r="AB1034" s="10">
        <f>Y1034+tabel1!$G$6</f>
        <v>16.832926999999998</v>
      </c>
      <c r="AC1034"/>
      <c r="AH1034"/>
      <c r="AI1034" s="3"/>
      <c r="AJ1034" s="3"/>
    </row>
    <row r="1035" spans="1:36" x14ac:dyDescent="0.45">
      <c r="A1035">
        <v>-4.2646499999999996</v>
      </c>
      <c r="B1035">
        <v>6.8385540000000002</v>
      </c>
      <c r="C1035" s="4">
        <f t="shared" si="58"/>
        <v>0.40612477769765737</v>
      </c>
      <c r="D1035" s="4">
        <f>A1035/tabel1!$I$6</f>
        <v>-136033.49282296648</v>
      </c>
      <c r="E1035" s="10">
        <f>B1035+tabel1!$G$6</f>
        <v>16.838554000000002</v>
      </c>
      <c r="F1035"/>
      <c r="K1035"/>
      <c r="X1035">
        <v>-4.2646499999999996</v>
      </c>
      <c r="Y1035">
        <v>6.8385540000000002</v>
      </c>
      <c r="Z1035" s="4">
        <f t="shared" si="59"/>
        <v>0.40612477769765737</v>
      </c>
      <c r="AA1035" s="4">
        <f>X1035/tabel1!$I$7</f>
        <v>-299273.68421052629</v>
      </c>
      <c r="AB1035" s="10">
        <f>Y1035+tabel1!$G$6</f>
        <v>16.838554000000002</v>
      </c>
      <c r="AC1035"/>
      <c r="AH1035"/>
      <c r="AI1035" s="3"/>
      <c r="AJ1035" s="3"/>
    </row>
    <row r="1036" spans="1:36" x14ac:dyDescent="0.45">
      <c r="A1036">
        <v>-4.2577790000000002</v>
      </c>
      <c r="B1036">
        <v>6.8440159999999999</v>
      </c>
      <c r="C1036" s="4">
        <f t="shared" si="58"/>
        <v>0.40631735329626856</v>
      </c>
      <c r="D1036" s="4">
        <f>A1036/tabel1!$I$6</f>
        <v>-135814.32216905901</v>
      </c>
      <c r="E1036" s="10">
        <f>B1036+tabel1!$G$6</f>
        <v>16.844016</v>
      </c>
      <c r="F1036"/>
      <c r="K1036"/>
      <c r="X1036">
        <v>-4.2577790000000002</v>
      </c>
      <c r="Y1036">
        <v>6.8440159999999999</v>
      </c>
      <c r="Z1036" s="4">
        <f t="shared" si="59"/>
        <v>0.40631735329626856</v>
      </c>
      <c r="AA1036" s="4">
        <f>X1036/tabel1!$I$7</f>
        <v>-298791.50877192983</v>
      </c>
      <c r="AB1036" s="10">
        <f>Y1036+tabel1!$G$6</f>
        <v>16.844016</v>
      </c>
      <c r="AC1036"/>
      <c r="AH1036"/>
      <c r="AI1036" s="3"/>
      <c r="AJ1036" s="3"/>
    </row>
    <row r="1037" spans="1:36" x14ac:dyDescent="0.45">
      <c r="A1037">
        <v>-4.179907</v>
      </c>
      <c r="B1037">
        <v>6.8494770000000003</v>
      </c>
      <c r="C1037" s="4">
        <f t="shared" si="58"/>
        <v>0.40650976881953071</v>
      </c>
      <c r="D1037" s="4">
        <f>A1037/tabel1!$I$6</f>
        <v>-133330.3668261563</v>
      </c>
      <c r="E1037" s="10">
        <f>B1037+tabel1!$G$6</f>
        <v>16.849477</v>
      </c>
      <c r="F1037"/>
      <c r="K1037"/>
      <c r="X1037">
        <v>-4.179907</v>
      </c>
      <c r="Y1037">
        <v>6.8494770000000003</v>
      </c>
      <c r="Z1037" s="4">
        <f t="shared" si="59"/>
        <v>0.40650976881953071</v>
      </c>
      <c r="AA1037" s="4">
        <f>X1037/tabel1!$I$7</f>
        <v>-293326.80701754388</v>
      </c>
      <c r="AB1037" s="10">
        <f>Y1037+tabel1!$G$6</f>
        <v>16.849477</v>
      </c>
      <c r="AC1037"/>
      <c r="AH1037"/>
      <c r="AI1037" s="3"/>
      <c r="AJ1037" s="3"/>
    </row>
    <row r="1038" spans="1:36" x14ac:dyDescent="0.45">
      <c r="A1038">
        <v>-4.2377390000000004</v>
      </c>
      <c r="B1038">
        <v>6.8552710000000001</v>
      </c>
      <c r="C1038" s="4">
        <f t="shared" si="58"/>
        <v>0.40671378110740547</v>
      </c>
      <c r="D1038" s="4">
        <f>A1038/tabel1!$I$6</f>
        <v>-135175.08771929823</v>
      </c>
      <c r="E1038" s="10">
        <f>B1038+tabel1!$G$6</f>
        <v>16.855271000000002</v>
      </c>
      <c r="F1038"/>
      <c r="K1038"/>
      <c r="X1038">
        <v>-4.2377390000000004</v>
      </c>
      <c r="Y1038">
        <v>6.8552710000000001</v>
      </c>
      <c r="Z1038" s="4">
        <f t="shared" si="59"/>
        <v>0.40671378110740547</v>
      </c>
      <c r="AA1038" s="4">
        <f>X1038/tabel1!$I$7</f>
        <v>-297385.19298245618</v>
      </c>
      <c r="AB1038" s="10">
        <f>Y1038+tabel1!$G$6</f>
        <v>16.855271000000002</v>
      </c>
      <c r="AC1038"/>
      <c r="AH1038"/>
      <c r="AI1038" s="3"/>
      <c r="AJ1038" s="3"/>
    </row>
    <row r="1039" spans="1:36" x14ac:dyDescent="0.45">
      <c r="A1039">
        <v>-4.2600699999999998</v>
      </c>
      <c r="B1039">
        <v>6.8616650000000003</v>
      </c>
      <c r="C1039" s="4">
        <f t="shared" si="58"/>
        <v>0.40693875723423512</v>
      </c>
      <c r="D1039" s="4">
        <f>A1039/tabel1!$I$6</f>
        <v>-135887.40031897926</v>
      </c>
      <c r="E1039" s="10">
        <f>B1039+tabel1!$G$6</f>
        <v>16.861665000000002</v>
      </c>
      <c r="F1039"/>
      <c r="K1039"/>
      <c r="X1039">
        <v>-4.2600699999999998</v>
      </c>
      <c r="Y1039">
        <v>6.8616650000000003</v>
      </c>
      <c r="Z1039" s="4">
        <f t="shared" si="59"/>
        <v>0.40693875723423512</v>
      </c>
      <c r="AA1039" s="4">
        <f>X1039/tabel1!$I$7</f>
        <v>-298952.28070175438</v>
      </c>
      <c r="AB1039" s="10">
        <f>Y1039+tabel1!$G$6</f>
        <v>16.861665000000002</v>
      </c>
      <c r="AC1039"/>
      <c r="AH1039"/>
      <c r="AI1039" s="3"/>
      <c r="AJ1039" s="3"/>
    </row>
    <row r="1040" spans="1:36" x14ac:dyDescent="0.45">
      <c r="A1040">
        <v>-4.2509079999999999</v>
      </c>
      <c r="B1040">
        <v>6.8686239999999996</v>
      </c>
      <c r="C1040" s="4">
        <f t="shared" si="58"/>
        <v>0.40718341934706703</v>
      </c>
      <c r="D1040" s="4">
        <f>A1040/tabel1!$I$6</f>
        <v>-135595.15151515149</v>
      </c>
      <c r="E1040" s="10">
        <f>B1040+tabel1!$G$6</f>
        <v>16.868624000000001</v>
      </c>
      <c r="F1040"/>
      <c r="K1040"/>
      <c r="X1040">
        <v>-4.2509079999999999</v>
      </c>
      <c r="Y1040">
        <v>6.8686239999999996</v>
      </c>
      <c r="Z1040" s="4">
        <f t="shared" si="59"/>
        <v>0.40718341934706703</v>
      </c>
      <c r="AA1040" s="4">
        <f>X1040/tabel1!$I$7</f>
        <v>-298309.33333333337</v>
      </c>
      <c r="AB1040" s="10">
        <f>Y1040+tabel1!$G$6</f>
        <v>16.868624000000001</v>
      </c>
      <c r="AC1040"/>
      <c r="AH1040"/>
      <c r="AI1040" s="3"/>
      <c r="AJ1040" s="3"/>
    </row>
    <row r="1041" spans="1:36" x14ac:dyDescent="0.45">
      <c r="A1041">
        <v>-4.2480450000000003</v>
      </c>
      <c r="B1041">
        <v>6.8762829999999999</v>
      </c>
      <c r="C1041" s="4">
        <f t="shared" si="58"/>
        <v>0.40745245857751966</v>
      </c>
      <c r="D1041" s="4">
        <f>A1041/tabel1!$I$6</f>
        <v>-135503.82775119616</v>
      </c>
      <c r="E1041" s="10">
        <f>B1041+tabel1!$G$6</f>
        <v>16.876283000000001</v>
      </c>
      <c r="F1041"/>
      <c r="K1041"/>
      <c r="X1041">
        <v>-4.2480450000000003</v>
      </c>
      <c r="Y1041">
        <v>6.8762829999999999</v>
      </c>
      <c r="Z1041" s="4">
        <f t="shared" si="59"/>
        <v>0.40745245857751966</v>
      </c>
      <c r="AA1041" s="4">
        <f>X1041/tabel1!$I$7</f>
        <v>-298108.42105263163</v>
      </c>
      <c r="AB1041" s="10">
        <f>Y1041+tabel1!$G$6</f>
        <v>16.876283000000001</v>
      </c>
      <c r="AC1041"/>
      <c r="AH1041"/>
      <c r="AI1041" s="3"/>
      <c r="AJ1041" s="3"/>
    </row>
    <row r="1042" spans="1:36" x14ac:dyDescent="0.45">
      <c r="A1042">
        <v>-4.2657959999999999</v>
      </c>
      <c r="B1042">
        <v>6.884442</v>
      </c>
      <c r="C1042" s="4">
        <f t="shared" si="58"/>
        <v>0.40773879290769571</v>
      </c>
      <c r="D1042" s="4">
        <f>A1042/tabel1!$I$6</f>
        <v>-136070.04784688994</v>
      </c>
      <c r="E1042" s="10">
        <f>B1042+tabel1!$G$6</f>
        <v>16.884442</v>
      </c>
      <c r="F1042"/>
      <c r="K1042"/>
      <c r="X1042">
        <v>-4.2657959999999999</v>
      </c>
      <c r="Y1042">
        <v>6.884442</v>
      </c>
      <c r="Z1042" s="4">
        <f t="shared" si="59"/>
        <v>0.40773879290769571</v>
      </c>
      <c r="AA1042" s="4">
        <f>X1042/tabel1!$I$7</f>
        <v>-299354.10526315792</v>
      </c>
      <c r="AB1042" s="10">
        <f>Y1042+tabel1!$G$6</f>
        <v>16.884442</v>
      </c>
      <c r="AC1042"/>
      <c r="AH1042"/>
      <c r="AI1042" s="3"/>
      <c r="AJ1042" s="3"/>
    </row>
    <row r="1043" spans="1:36" x14ac:dyDescent="0.45">
      <c r="A1043">
        <v>-4.2388839999999997</v>
      </c>
      <c r="B1043">
        <v>6.8925669999999997</v>
      </c>
      <c r="C1043" s="4">
        <f t="shared" si="58"/>
        <v>0.40802365916322841</v>
      </c>
      <c r="D1043" s="4">
        <f>A1043/tabel1!$I$6</f>
        <v>-135211.61084529504</v>
      </c>
      <c r="E1043" s="10">
        <f>B1043+tabel1!$G$6</f>
        <v>16.892567</v>
      </c>
      <c r="F1043"/>
      <c r="K1043"/>
      <c r="X1043">
        <v>-4.2388839999999997</v>
      </c>
      <c r="Y1043">
        <v>6.8925669999999997</v>
      </c>
      <c r="Z1043" s="4">
        <f t="shared" si="59"/>
        <v>0.40802365916322841</v>
      </c>
      <c r="AA1043" s="4">
        <f>X1043/tabel1!$I$7</f>
        <v>-297465.5438596491</v>
      </c>
      <c r="AB1043" s="10">
        <f>Y1043+tabel1!$G$6</f>
        <v>16.892567</v>
      </c>
      <c r="AC1043"/>
      <c r="AH1043"/>
      <c r="AI1043" s="3"/>
      <c r="AJ1043" s="3"/>
    </row>
    <row r="1044" spans="1:36" x14ac:dyDescent="0.45">
      <c r="A1044">
        <v>-4.2457549999999999</v>
      </c>
      <c r="B1044">
        <v>6.9003259999999997</v>
      </c>
      <c r="C1044" s="4">
        <f t="shared" si="58"/>
        <v>0.40829543761463533</v>
      </c>
      <c r="D1044" s="4">
        <f>A1044/tabel1!$I$6</f>
        <v>-135430.78149920254</v>
      </c>
      <c r="E1044" s="10">
        <f>B1044+tabel1!$G$6</f>
        <v>16.900326</v>
      </c>
      <c r="F1044"/>
      <c r="K1044"/>
      <c r="X1044">
        <v>-4.2457549999999999</v>
      </c>
      <c r="Y1044">
        <v>6.9003259999999997</v>
      </c>
      <c r="Z1044" s="4">
        <f t="shared" si="59"/>
        <v>0.40829543761463533</v>
      </c>
      <c r="AA1044" s="4">
        <f>X1044/tabel1!$I$7</f>
        <v>-297947.71929824562</v>
      </c>
      <c r="AB1044" s="10">
        <f>Y1044+tabel1!$G$6</f>
        <v>16.900326</v>
      </c>
      <c r="AC1044"/>
      <c r="AH1044"/>
      <c r="AI1044" s="3"/>
      <c r="AJ1044" s="3"/>
    </row>
    <row r="1045" spans="1:36" x14ac:dyDescent="0.45">
      <c r="A1045">
        <v>-4.2635050000000003</v>
      </c>
      <c r="B1045">
        <v>6.9075850000000001</v>
      </c>
      <c r="C1045" s="4">
        <f t="shared" si="58"/>
        <v>0.40854947646278283</v>
      </c>
      <c r="D1045" s="4">
        <f>A1045/tabel1!$I$6</f>
        <v>-135996.9696969697</v>
      </c>
      <c r="E1045" s="10">
        <f>B1045+tabel1!$G$6</f>
        <v>16.907585000000001</v>
      </c>
      <c r="F1045"/>
      <c r="K1045"/>
      <c r="X1045">
        <v>-4.2635050000000003</v>
      </c>
      <c r="Y1045">
        <v>6.9075850000000001</v>
      </c>
      <c r="Z1045" s="4">
        <f t="shared" si="59"/>
        <v>0.40854947646278283</v>
      </c>
      <c r="AA1045" s="4">
        <f>X1045/tabel1!$I$7</f>
        <v>-299193.33333333337</v>
      </c>
      <c r="AB1045" s="10">
        <f>Y1045+tabel1!$G$6</f>
        <v>16.907585000000001</v>
      </c>
      <c r="AC1045"/>
      <c r="AH1045"/>
      <c r="AI1045" s="3"/>
      <c r="AJ1045" s="3"/>
    </row>
    <row r="1046" spans="1:36" x14ac:dyDescent="0.45">
      <c r="A1046">
        <v>-4.2720940000000001</v>
      </c>
      <c r="B1046">
        <v>6.9139460000000001</v>
      </c>
      <c r="C1046" s="4">
        <f t="shared" si="58"/>
        <v>0.40877190928716461</v>
      </c>
      <c r="D1046" s="4">
        <f>A1046/tabel1!$I$6</f>
        <v>-136270.9409888357</v>
      </c>
      <c r="E1046" s="10">
        <f>B1046+tabel1!$G$6</f>
        <v>16.913945999999999</v>
      </c>
      <c r="F1046"/>
      <c r="K1046"/>
      <c r="X1046">
        <v>-4.2720940000000001</v>
      </c>
      <c r="Y1046">
        <v>6.9139460000000001</v>
      </c>
      <c r="Z1046" s="4">
        <f t="shared" si="59"/>
        <v>0.40877190928716461</v>
      </c>
      <c r="AA1046" s="4">
        <f>X1046/tabel1!$I$7</f>
        <v>-299796.0701754386</v>
      </c>
      <c r="AB1046" s="10">
        <f>Y1046+tabel1!$G$6</f>
        <v>16.913945999999999</v>
      </c>
      <c r="AC1046"/>
      <c r="AH1046"/>
      <c r="AI1046" s="3"/>
      <c r="AJ1046" s="3"/>
    </row>
    <row r="1047" spans="1:36" x14ac:dyDescent="0.45">
      <c r="A1047">
        <v>-4.2990060000000003</v>
      </c>
      <c r="B1047">
        <v>6.9198060000000003</v>
      </c>
      <c r="C1047" s="4">
        <f t="shared" si="58"/>
        <v>0.40897667502807067</v>
      </c>
      <c r="D1047" s="4">
        <f>A1047/tabel1!$I$6</f>
        <v>-137129.37799043063</v>
      </c>
      <c r="E1047" s="10">
        <f>B1047+tabel1!$G$6</f>
        <v>16.919806000000001</v>
      </c>
      <c r="F1047"/>
      <c r="K1047"/>
      <c r="X1047">
        <v>-4.2990060000000003</v>
      </c>
      <c r="Y1047">
        <v>6.9198060000000003</v>
      </c>
      <c r="Z1047" s="4">
        <f t="shared" si="59"/>
        <v>0.40897667502807067</v>
      </c>
      <c r="AA1047" s="4">
        <f>X1047/tabel1!$I$7</f>
        <v>-301684.63157894742</v>
      </c>
      <c r="AB1047" s="10">
        <f>Y1047+tabel1!$G$6</f>
        <v>16.919806000000001</v>
      </c>
      <c r="AC1047"/>
      <c r="AH1047"/>
      <c r="AI1047" s="3"/>
      <c r="AJ1047" s="3"/>
    </row>
    <row r="1048" spans="1:36" x14ac:dyDescent="0.45">
      <c r="A1048">
        <v>-4.3150380000000004</v>
      </c>
      <c r="B1048">
        <v>6.9254009999999999</v>
      </c>
      <c r="C1048" s="4">
        <f t="shared" si="58"/>
        <v>0.40917204856771189</v>
      </c>
      <c r="D1048" s="4">
        <f>A1048/tabel1!$I$6</f>
        <v>-137640.76555023924</v>
      </c>
      <c r="E1048" s="10">
        <f>B1048+tabel1!$G$6</f>
        <v>16.925401000000001</v>
      </c>
      <c r="F1048"/>
      <c r="K1048"/>
      <c r="X1048">
        <v>-4.3150380000000004</v>
      </c>
      <c r="Y1048">
        <v>6.9254009999999999</v>
      </c>
      <c r="Z1048" s="4">
        <f t="shared" si="59"/>
        <v>0.40917204856771189</v>
      </c>
      <c r="AA1048" s="4">
        <f>X1048/tabel1!$I$7</f>
        <v>-302809.68421052635</v>
      </c>
      <c r="AB1048" s="10">
        <f>Y1048+tabel1!$G$6</f>
        <v>16.925401000000001</v>
      </c>
      <c r="AC1048"/>
      <c r="AH1048"/>
      <c r="AI1048" s="3"/>
      <c r="AJ1048" s="3"/>
    </row>
    <row r="1049" spans="1:36" x14ac:dyDescent="0.45">
      <c r="A1049">
        <v>-4.3150380000000004</v>
      </c>
      <c r="B1049">
        <v>6.9309289999999999</v>
      </c>
      <c r="C1049" s="4">
        <f t="shared" si="58"/>
        <v>0.40936495569735132</v>
      </c>
      <c r="D1049" s="4">
        <f>A1049/tabel1!$I$6</f>
        <v>-137640.76555023924</v>
      </c>
      <c r="E1049" s="10">
        <f>B1049+tabel1!$G$6</f>
        <v>16.930928999999999</v>
      </c>
      <c r="F1049"/>
      <c r="K1049"/>
      <c r="X1049">
        <v>-4.3150380000000004</v>
      </c>
      <c r="Y1049">
        <v>6.9309289999999999</v>
      </c>
      <c r="Z1049" s="4">
        <f t="shared" si="59"/>
        <v>0.40936495569735132</v>
      </c>
      <c r="AA1049" s="4">
        <f>X1049/tabel1!$I$7</f>
        <v>-302809.68421052635</v>
      </c>
      <c r="AB1049" s="10">
        <f>Y1049+tabel1!$G$6</f>
        <v>16.930928999999999</v>
      </c>
      <c r="AC1049"/>
      <c r="AH1049"/>
      <c r="AI1049" s="3"/>
      <c r="AJ1049" s="3"/>
    </row>
    <row r="1050" spans="1:36" x14ac:dyDescent="0.45">
      <c r="A1050">
        <v>-4.297288</v>
      </c>
      <c r="B1050">
        <v>6.9366560000000002</v>
      </c>
      <c r="C1050" s="4">
        <f t="shared" si="58"/>
        <v>0.40956467439617361</v>
      </c>
      <c r="D1050" s="4">
        <f>A1050/tabel1!$I$6</f>
        <v>-137074.57735247209</v>
      </c>
      <c r="E1050" s="10">
        <f>B1050+tabel1!$G$6</f>
        <v>16.936655999999999</v>
      </c>
      <c r="F1050"/>
      <c r="K1050"/>
      <c r="X1050">
        <v>-4.297288</v>
      </c>
      <c r="Y1050">
        <v>6.9366560000000002</v>
      </c>
      <c r="Z1050" s="4">
        <f t="shared" si="59"/>
        <v>0.40956467439617361</v>
      </c>
      <c r="AA1050" s="4">
        <f>X1050/tabel1!$I$7</f>
        <v>-301564.0701754386</v>
      </c>
      <c r="AB1050" s="10">
        <f>Y1050+tabel1!$G$6</f>
        <v>16.936655999999999</v>
      </c>
      <c r="AC1050"/>
      <c r="AH1050"/>
      <c r="AI1050" s="3"/>
      <c r="AJ1050" s="3"/>
    </row>
    <row r="1051" spans="1:36" x14ac:dyDescent="0.45">
      <c r="A1051">
        <v>-4.3035860000000001</v>
      </c>
      <c r="B1051">
        <v>6.9429160000000003</v>
      </c>
      <c r="C1051" s="4">
        <f t="shared" si="58"/>
        <v>0.40978282604954192</v>
      </c>
      <c r="D1051" s="4">
        <f>A1051/tabel1!$I$6</f>
        <v>-137275.47049441785</v>
      </c>
      <c r="E1051" s="10">
        <f>B1051+tabel1!$G$6</f>
        <v>16.942916</v>
      </c>
      <c r="F1051"/>
      <c r="K1051"/>
      <c r="X1051">
        <v>-4.3035860000000001</v>
      </c>
      <c r="Y1051">
        <v>6.9429160000000003</v>
      </c>
      <c r="Z1051" s="4">
        <f t="shared" si="59"/>
        <v>0.40978282604954192</v>
      </c>
      <c r="AA1051" s="4">
        <f>X1051/tabel1!$I$7</f>
        <v>-302006.03508771933</v>
      </c>
      <c r="AB1051" s="10">
        <f>Y1051+tabel1!$G$6</f>
        <v>16.942916</v>
      </c>
      <c r="AC1051"/>
      <c r="AH1051"/>
      <c r="AI1051" s="3"/>
      <c r="AJ1051" s="3"/>
    </row>
    <row r="1052" spans="1:36" x14ac:dyDescent="0.45">
      <c r="A1052">
        <v>-4.312748</v>
      </c>
      <c r="B1052">
        <v>6.9498100000000003</v>
      </c>
      <c r="C1052" s="4">
        <f t="shared" si="58"/>
        <v>0.41002288521228264</v>
      </c>
      <c r="D1052" s="4">
        <f>A1052/tabel1!$I$6</f>
        <v>-137567.71929824559</v>
      </c>
      <c r="E1052" s="10">
        <f>B1052+tabel1!$G$6</f>
        <v>16.949809999999999</v>
      </c>
      <c r="F1052"/>
      <c r="K1052"/>
      <c r="X1052">
        <v>-4.312748</v>
      </c>
      <c r="Y1052">
        <v>6.9498100000000003</v>
      </c>
      <c r="Z1052" s="4">
        <f t="shared" si="59"/>
        <v>0.41002288521228264</v>
      </c>
      <c r="AA1052" s="4">
        <f>X1052/tabel1!$I$7</f>
        <v>-302648.98245614039</v>
      </c>
      <c r="AB1052" s="10">
        <f>Y1052+tabel1!$G$6</f>
        <v>16.949809999999999</v>
      </c>
      <c r="AC1052"/>
      <c r="AH1052"/>
      <c r="AI1052" s="3"/>
      <c r="AJ1052" s="3"/>
    </row>
    <row r="1053" spans="1:36" x14ac:dyDescent="0.45">
      <c r="A1053">
        <v>-4.3144660000000004</v>
      </c>
      <c r="B1053">
        <v>6.9571360000000002</v>
      </c>
      <c r="C1053" s="4">
        <f t="shared" si="58"/>
        <v>0.4102777733220988</v>
      </c>
      <c r="D1053" s="4">
        <f>A1053/tabel1!$I$6</f>
        <v>-137622.51993620413</v>
      </c>
      <c r="E1053" s="10">
        <f>B1053+tabel1!$G$6</f>
        <v>16.957135999999998</v>
      </c>
      <c r="F1053"/>
      <c r="K1053"/>
      <c r="X1053">
        <v>-4.3144660000000004</v>
      </c>
      <c r="Y1053">
        <v>6.9571360000000002</v>
      </c>
      <c r="Z1053" s="4">
        <f t="shared" si="59"/>
        <v>0.4102777733220988</v>
      </c>
      <c r="AA1053" s="4">
        <f>X1053/tabel1!$I$7</f>
        <v>-302769.54385964916</v>
      </c>
      <c r="AB1053" s="10">
        <f>Y1053+tabel1!$G$6</f>
        <v>16.957135999999998</v>
      </c>
      <c r="AC1053"/>
      <c r="AH1053"/>
      <c r="AI1053" s="3"/>
      <c r="AJ1053" s="3"/>
    </row>
    <row r="1054" spans="1:36" x14ac:dyDescent="0.45">
      <c r="A1054">
        <v>-4.3161839999999998</v>
      </c>
      <c r="B1054">
        <v>6.964861</v>
      </c>
      <c r="C1054" s="4">
        <f t="shared" si="58"/>
        <v>0.4105463050949843</v>
      </c>
      <c r="D1054" s="4">
        <f>A1054/tabel1!$I$6</f>
        <v>-137677.32057416267</v>
      </c>
      <c r="E1054" s="10">
        <f>B1054+tabel1!$G$6</f>
        <v>16.964860999999999</v>
      </c>
      <c r="F1054"/>
      <c r="K1054"/>
      <c r="X1054">
        <v>-4.3161839999999998</v>
      </c>
      <c r="Y1054">
        <v>6.964861</v>
      </c>
      <c r="Z1054" s="4">
        <f t="shared" si="59"/>
        <v>0.4105463050949843</v>
      </c>
      <c r="AA1054" s="4">
        <f>X1054/tabel1!$I$7</f>
        <v>-302890.10526315792</v>
      </c>
      <c r="AB1054" s="10">
        <f>Y1054+tabel1!$G$6</f>
        <v>16.964860999999999</v>
      </c>
      <c r="AC1054"/>
      <c r="AH1054"/>
      <c r="AI1054" s="3"/>
      <c r="AJ1054" s="3"/>
    </row>
    <row r="1055" spans="1:36" x14ac:dyDescent="0.45">
      <c r="A1055">
        <v>-4.3190460000000002</v>
      </c>
      <c r="B1055">
        <v>6.9727199999999998</v>
      </c>
      <c r="C1055" s="4">
        <f t="shared" si="58"/>
        <v>0.4108192440575229</v>
      </c>
      <c r="D1055" s="4">
        <f>A1055/tabel1!$I$6</f>
        <v>-137768.61244019138</v>
      </c>
      <c r="E1055" s="10">
        <f>B1055+tabel1!$G$6</f>
        <v>16.972719999999999</v>
      </c>
      <c r="F1055"/>
      <c r="K1055"/>
      <c r="X1055">
        <v>-4.3190460000000002</v>
      </c>
      <c r="Y1055">
        <v>6.9727199999999998</v>
      </c>
      <c r="Z1055" s="4">
        <f t="shared" si="59"/>
        <v>0.4108192440575229</v>
      </c>
      <c r="AA1055" s="4">
        <f>X1055/tabel1!$I$7</f>
        <v>-303090.94736842107</v>
      </c>
      <c r="AB1055" s="10">
        <f>Y1055+tabel1!$G$6</f>
        <v>16.972719999999999</v>
      </c>
      <c r="AC1055"/>
      <c r="AH1055"/>
      <c r="AI1055" s="3"/>
      <c r="AJ1055" s="3"/>
    </row>
    <row r="1056" spans="1:36" x14ac:dyDescent="0.45">
      <c r="A1056">
        <v>-4.3224819999999999</v>
      </c>
      <c r="B1056">
        <v>6.9804120000000003</v>
      </c>
      <c r="C1056" s="4">
        <f t="shared" si="58"/>
        <v>0.41108613854599052</v>
      </c>
      <c r="D1056" s="4">
        <f>A1056/tabel1!$I$6</f>
        <v>-137878.21371610844</v>
      </c>
      <c r="E1056" s="10">
        <f>B1056+tabel1!$G$6</f>
        <v>16.980412000000001</v>
      </c>
      <c r="F1056"/>
      <c r="K1056"/>
      <c r="X1056">
        <v>-4.3224819999999999</v>
      </c>
      <c r="Y1056">
        <v>6.9804120000000003</v>
      </c>
      <c r="Z1056" s="4">
        <f t="shared" si="59"/>
        <v>0.41108613854599052</v>
      </c>
      <c r="AA1056" s="4">
        <f>X1056/tabel1!$I$7</f>
        <v>-303332.0701754386</v>
      </c>
      <c r="AB1056" s="10">
        <f>Y1056+tabel1!$G$6</f>
        <v>16.980412000000001</v>
      </c>
      <c r="AC1056"/>
      <c r="AH1056"/>
      <c r="AI1056" s="3"/>
      <c r="AJ1056" s="3"/>
    </row>
    <row r="1057" spans="1:36" x14ac:dyDescent="0.45">
      <c r="A1057">
        <v>-4.3270629999999999</v>
      </c>
      <c r="B1057">
        <v>6.9877719999999997</v>
      </c>
      <c r="C1057" s="4">
        <f t="shared" si="58"/>
        <v>0.41134128713288592</v>
      </c>
      <c r="D1057" s="4">
        <f>A1057/tabel1!$I$6</f>
        <v>-138024.33811802231</v>
      </c>
      <c r="E1057" s="10">
        <f>B1057+tabel1!$G$6</f>
        <v>16.987772</v>
      </c>
      <c r="F1057"/>
      <c r="K1057"/>
      <c r="X1057">
        <v>-4.3270629999999999</v>
      </c>
      <c r="Y1057">
        <v>6.9877719999999997</v>
      </c>
      <c r="Z1057" s="4">
        <f t="shared" si="59"/>
        <v>0.41134128713288592</v>
      </c>
      <c r="AA1057" s="4">
        <f>X1057/tabel1!$I$7</f>
        <v>-303653.54385964916</v>
      </c>
      <c r="AB1057" s="10">
        <f>Y1057+tabel1!$G$6</f>
        <v>16.987772</v>
      </c>
      <c r="AC1057"/>
      <c r="AH1057"/>
      <c r="AI1057" s="3"/>
      <c r="AJ1057" s="3"/>
    </row>
    <row r="1058" spans="1:36" x14ac:dyDescent="0.45">
      <c r="A1058">
        <v>-4.3327879999999999</v>
      </c>
      <c r="B1058">
        <v>6.9943989999999996</v>
      </c>
      <c r="C1058" s="4">
        <f t="shared" si="58"/>
        <v>0.41157083577948234</v>
      </c>
      <c r="D1058" s="4">
        <f>A1058/tabel1!$I$6</f>
        <v>-138206.95374800637</v>
      </c>
      <c r="E1058" s="10">
        <f>B1058+tabel1!$G$6</f>
        <v>16.994399000000001</v>
      </c>
      <c r="F1058"/>
      <c r="K1058"/>
      <c r="X1058">
        <v>-4.3327879999999999</v>
      </c>
      <c r="Y1058">
        <v>6.9943989999999996</v>
      </c>
      <c r="Z1058" s="4">
        <f t="shared" si="59"/>
        <v>0.41157083577948234</v>
      </c>
      <c r="AA1058" s="4">
        <f>X1058/tabel1!$I$7</f>
        <v>-304055.29824561405</v>
      </c>
      <c r="AB1058" s="10">
        <f>Y1058+tabel1!$G$6</f>
        <v>16.994399000000001</v>
      </c>
      <c r="AC1058"/>
      <c r="AH1058"/>
      <c r="AI1058" s="3"/>
      <c r="AJ1058" s="3"/>
    </row>
    <row r="1059" spans="1:36" x14ac:dyDescent="0.45">
      <c r="A1059">
        <v>-4.3390870000000001</v>
      </c>
      <c r="B1059">
        <v>7.0003590000000004</v>
      </c>
      <c r="C1059" s="4">
        <f t="shared" si="58"/>
        <v>0.41177712776536074</v>
      </c>
      <c r="D1059" s="4">
        <f>A1059/tabel1!$I$6</f>
        <v>-138407.87878787878</v>
      </c>
      <c r="E1059" s="10">
        <f>B1059+tabel1!$G$6</f>
        <v>17.000359</v>
      </c>
      <c r="F1059"/>
      <c r="K1059"/>
      <c r="X1059">
        <v>-4.3390870000000001</v>
      </c>
      <c r="Y1059">
        <v>7.0003590000000004</v>
      </c>
      <c r="Z1059" s="4">
        <f t="shared" si="59"/>
        <v>0.41177712776536074</v>
      </c>
      <c r="AA1059" s="4">
        <f>X1059/tabel1!$I$7</f>
        <v>-304497.33333333337</v>
      </c>
      <c r="AB1059" s="10">
        <f>Y1059+tabel1!$G$6</f>
        <v>17.000359</v>
      </c>
      <c r="AC1059"/>
      <c r="AH1059"/>
      <c r="AI1059" s="3"/>
      <c r="AJ1059" s="3"/>
    </row>
    <row r="1060" spans="1:36" x14ac:dyDescent="0.45">
      <c r="A1060">
        <v>-4.3459580000000004</v>
      </c>
      <c r="B1060">
        <v>7.0059870000000002</v>
      </c>
      <c r="C1060" s="4">
        <f t="shared" si="58"/>
        <v>0.41197179557999192</v>
      </c>
      <c r="D1060" s="4">
        <f>A1060/tabel1!$I$6</f>
        <v>-138627.04944178628</v>
      </c>
      <c r="E1060" s="10">
        <f>B1060+tabel1!$G$6</f>
        <v>17.005987000000001</v>
      </c>
      <c r="F1060"/>
      <c r="K1060"/>
      <c r="X1060">
        <v>-4.3459580000000004</v>
      </c>
      <c r="Y1060">
        <v>7.0059870000000002</v>
      </c>
      <c r="Z1060" s="4">
        <f t="shared" si="59"/>
        <v>0.41197179557999192</v>
      </c>
      <c r="AA1060" s="4">
        <f>X1060/tabel1!$I$7</f>
        <v>-304979.50877192989</v>
      </c>
      <c r="AB1060" s="10">
        <f>Y1060+tabel1!$G$6</f>
        <v>17.005987000000001</v>
      </c>
      <c r="AC1060"/>
      <c r="AH1060"/>
      <c r="AI1060" s="3"/>
      <c r="AJ1060" s="3"/>
    </row>
    <row r="1061" spans="1:36" x14ac:dyDescent="0.45">
      <c r="A1061">
        <v>-4.3511110000000004</v>
      </c>
      <c r="B1061">
        <v>7.0114809999999999</v>
      </c>
      <c r="C1061" s="4">
        <f t="shared" si="58"/>
        <v>0.41216170420435466</v>
      </c>
      <c r="D1061" s="4">
        <f>A1061/tabel1!$I$6</f>
        <v>-138791.41945773523</v>
      </c>
      <c r="E1061" s="10">
        <f>B1061+tabel1!$G$6</f>
        <v>17.011481</v>
      </c>
      <c r="F1061"/>
      <c r="K1061"/>
      <c r="L1061" s="3"/>
      <c r="M1061" s="3"/>
      <c r="X1061">
        <v>-4.3511110000000004</v>
      </c>
      <c r="Y1061">
        <v>7.0114809999999999</v>
      </c>
      <c r="Z1061" s="4">
        <f t="shared" si="59"/>
        <v>0.41216170420435466</v>
      </c>
      <c r="AA1061" s="4">
        <f>X1061/tabel1!$I$7</f>
        <v>-305341.12280701759</v>
      </c>
      <c r="AB1061" s="10">
        <f>Y1061+tabel1!$G$6</f>
        <v>17.011481</v>
      </c>
      <c r="AC1061"/>
      <c r="AH1061"/>
      <c r="AI1061" s="3"/>
      <c r="AJ1061" s="3"/>
    </row>
    <row r="1062" spans="1:36" x14ac:dyDescent="0.45">
      <c r="A1062">
        <v>-4.3637079999999999</v>
      </c>
      <c r="B1062">
        <v>7.0170760000000003</v>
      </c>
      <c r="C1062" s="4">
        <f t="shared" si="58"/>
        <v>0.41235497802325149</v>
      </c>
      <c r="D1062" s="4">
        <f>A1062/tabel1!$I$6</f>
        <v>-139193.23763955341</v>
      </c>
      <c r="E1062" s="10">
        <f>B1062+tabel1!$G$6</f>
        <v>17.017075999999999</v>
      </c>
      <c r="F1062"/>
      <c r="K1062"/>
      <c r="L1062" s="3"/>
      <c r="M1062" s="3"/>
      <c r="X1062">
        <v>-4.3637079999999999</v>
      </c>
      <c r="Y1062">
        <v>7.0170760000000003</v>
      </c>
      <c r="Z1062" s="4">
        <f t="shared" si="59"/>
        <v>0.41235497802325149</v>
      </c>
      <c r="AA1062" s="4">
        <f>X1062/tabel1!$I$7</f>
        <v>-306225.12280701759</v>
      </c>
      <c r="AB1062" s="10">
        <f>Y1062+tabel1!$G$6</f>
        <v>17.017075999999999</v>
      </c>
      <c r="AC1062"/>
      <c r="AH1062"/>
      <c r="AI1062" s="3"/>
      <c r="AJ1062" s="3"/>
    </row>
    <row r="1063" spans="1:36" x14ac:dyDescent="0.45">
      <c r="A1063">
        <v>-4.3929099999999996</v>
      </c>
      <c r="B1063">
        <v>7.0228700000000002</v>
      </c>
      <c r="C1063" s="4">
        <f t="shared" si="58"/>
        <v>0.41255499219579306</v>
      </c>
      <c r="D1063" s="4">
        <f>A1063/tabel1!$I$6</f>
        <v>-140124.72089314193</v>
      </c>
      <c r="E1063" s="10">
        <f>B1063+tabel1!$G$6</f>
        <v>17.022870000000001</v>
      </c>
      <c r="F1063"/>
      <c r="K1063"/>
      <c r="L1063" s="3"/>
      <c r="M1063" s="3"/>
      <c r="X1063">
        <v>-4.3929099999999996</v>
      </c>
      <c r="Y1063">
        <v>7.0228700000000002</v>
      </c>
      <c r="Z1063" s="4">
        <f t="shared" si="59"/>
        <v>0.41255499219579306</v>
      </c>
      <c r="AA1063" s="4">
        <f>X1063/tabel1!$I$7</f>
        <v>-308274.3859649123</v>
      </c>
      <c r="AB1063" s="10">
        <f>Y1063+tabel1!$G$6</f>
        <v>17.022870000000001</v>
      </c>
      <c r="AC1063"/>
      <c r="AH1063"/>
      <c r="AI1063" s="3"/>
      <c r="AJ1063" s="3"/>
    </row>
    <row r="1064" spans="1:36" x14ac:dyDescent="0.45">
      <c r="A1064">
        <v>-4.3751600000000002</v>
      </c>
      <c r="B1064">
        <v>7.0291300000000003</v>
      </c>
      <c r="C1064" s="4">
        <f t="shared" si="58"/>
        <v>0.41277094014785248</v>
      </c>
      <c r="D1064" s="4">
        <f>A1064/tabel1!$I$6</f>
        <v>-139558.5326953748</v>
      </c>
      <c r="E1064" s="10">
        <f>B1064+tabel1!$G$6</f>
        <v>17.029130000000002</v>
      </c>
      <c r="F1064"/>
      <c r="K1064"/>
      <c r="L1064" s="3"/>
      <c r="M1064" s="3"/>
      <c r="X1064">
        <v>-4.3751600000000002</v>
      </c>
      <c r="Y1064">
        <v>7.0291300000000003</v>
      </c>
      <c r="Z1064" s="4">
        <f t="shared" si="59"/>
        <v>0.41277094014785248</v>
      </c>
      <c r="AA1064" s="4">
        <f>X1064/tabel1!$I$7</f>
        <v>-307028.77192982461</v>
      </c>
      <c r="AB1064" s="10">
        <f>Y1064+tabel1!$G$6</f>
        <v>17.029130000000002</v>
      </c>
      <c r="AC1064"/>
      <c r="AH1064"/>
      <c r="AI1064" s="3"/>
      <c r="AJ1064" s="3"/>
    </row>
    <row r="1065" spans="1:36" x14ac:dyDescent="0.45">
      <c r="A1065">
        <v>-4.404363</v>
      </c>
      <c r="B1065">
        <v>7.0358900000000002</v>
      </c>
      <c r="C1065" s="4">
        <f t="shared" si="58"/>
        <v>0.4130039581143104</v>
      </c>
      <c r="D1065" s="4">
        <f>A1065/tabel1!$I$6</f>
        <v>-140490.04784688994</v>
      </c>
      <c r="E1065" s="10">
        <f>B1065+tabel1!$G$6</f>
        <v>17.035890000000002</v>
      </c>
      <c r="F1065"/>
      <c r="K1065"/>
      <c r="L1065" s="3"/>
      <c r="M1065" s="3"/>
      <c r="X1065">
        <v>-4.404363</v>
      </c>
      <c r="Y1065">
        <v>7.0358900000000002</v>
      </c>
      <c r="Z1065" s="4">
        <f t="shared" si="59"/>
        <v>0.4130039581143104</v>
      </c>
      <c r="AA1065" s="4">
        <f>X1065/tabel1!$I$7</f>
        <v>-309078.10526315792</v>
      </c>
      <c r="AB1065" s="10">
        <f>Y1065+tabel1!$G$6</f>
        <v>17.035890000000002</v>
      </c>
      <c r="AC1065"/>
      <c r="AH1065"/>
      <c r="AI1065" s="3"/>
      <c r="AJ1065" s="3"/>
    </row>
    <row r="1066" spans="1:36" x14ac:dyDescent="0.45">
      <c r="A1066">
        <v>-4.3900480000000002</v>
      </c>
      <c r="B1066">
        <v>7.0434489999999998</v>
      </c>
      <c r="C1066" s="4">
        <f t="shared" si="58"/>
        <v>0.41326429879304361</v>
      </c>
      <c r="D1066" s="4">
        <f>A1066/tabel1!$I$6</f>
        <v>-140033.42902711322</v>
      </c>
      <c r="E1066" s="10">
        <f>B1066+tabel1!$G$6</f>
        <v>17.043448999999999</v>
      </c>
      <c r="F1066"/>
      <c r="K1066"/>
      <c r="L1066" s="3"/>
      <c r="M1066" s="3"/>
      <c r="X1066">
        <v>-4.3900480000000002</v>
      </c>
      <c r="Y1066">
        <v>7.0434489999999998</v>
      </c>
      <c r="Z1066" s="4">
        <f t="shared" si="59"/>
        <v>0.41326429879304361</v>
      </c>
      <c r="AA1066" s="4">
        <f>X1066/tabel1!$I$7</f>
        <v>-308073.54385964916</v>
      </c>
      <c r="AB1066" s="10">
        <f>Y1066+tabel1!$G$6</f>
        <v>17.043448999999999</v>
      </c>
      <c r="AC1066"/>
      <c r="AH1066"/>
      <c r="AI1066" s="3"/>
      <c r="AJ1066" s="3"/>
    </row>
    <row r="1067" spans="1:36" x14ac:dyDescent="0.45">
      <c r="A1067">
        <v>-4.3957730000000002</v>
      </c>
      <c r="B1067">
        <v>7.0515080000000001</v>
      </c>
      <c r="C1067" s="4">
        <f t="shared" si="58"/>
        <v>0.41354160582160832</v>
      </c>
      <c r="D1067" s="4">
        <f>A1067/tabel1!$I$6</f>
        <v>-140216.04465709729</v>
      </c>
      <c r="E1067" s="10">
        <f>B1067+tabel1!$G$6</f>
        <v>17.051507999999998</v>
      </c>
      <c r="F1067"/>
      <c r="K1067"/>
      <c r="L1067" s="3"/>
      <c r="M1067" s="3"/>
      <c r="X1067">
        <v>-4.3957730000000002</v>
      </c>
      <c r="Y1067">
        <v>7.0515080000000001</v>
      </c>
      <c r="Z1067" s="4">
        <f t="shared" si="59"/>
        <v>0.41354160582160832</v>
      </c>
      <c r="AA1067" s="4">
        <f>X1067/tabel1!$I$7</f>
        <v>-308475.29824561405</v>
      </c>
      <c r="AB1067" s="10">
        <f>Y1067+tabel1!$G$6</f>
        <v>17.051507999999998</v>
      </c>
      <c r="AC1067"/>
      <c r="AH1067"/>
      <c r="AI1067" s="3"/>
      <c r="AJ1067" s="3"/>
    </row>
    <row r="1068" spans="1:36" x14ac:dyDescent="0.45">
      <c r="A1068">
        <v>-4.3986369999999999</v>
      </c>
      <c r="B1068">
        <v>7.0594999999999999</v>
      </c>
      <c r="C1068" s="4">
        <f t="shared" si="58"/>
        <v>0.41381634866203582</v>
      </c>
      <c r="D1068" s="4">
        <f>A1068/tabel1!$I$6</f>
        <v>-140307.40031897926</v>
      </c>
      <c r="E1068" s="10">
        <f>B1068+tabel1!$G$6</f>
        <v>17.0595</v>
      </c>
      <c r="F1068"/>
      <c r="K1068"/>
      <c r="L1068" s="3"/>
      <c r="M1068" s="3"/>
      <c r="X1068">
        <v>-4.3986369999999999</v>
      </c>
      <c r="Y1068">
        <v>7.0594999999999999</v>
      </c>
      <c r="Z1068" s="4">
        <f t="shared" si="59"/>
        <v>0.41381634866203582</v>
      </c>
      <c r="AA1068" s="4">
        <f>X1068/tabel1!$I$7</f>
        <v>-308676.28070175438</v>
      </c>
      <c r="AB1068" s="10">
        <f>Y1068+tabel1!$G$6</f>
        <v>17.0595</v>
      </c>
      <c r="AC1068"/>
      <c r="AH1068"/>
      <c r="AI1068" s="3"/>
      <c r="AJ1068" s="3"/>
    </row>
    <row r="1069" spans="1:36" x14ac:dyDescent="0.45">
      <c r="A1069">
        <v>-4.4077979999999997</v>
      </c>
      <c r="B1069">
        <v>7.0671920000000004</v>
      </c>
      <c r="C1069" s="4">
        <f t="shared" si="58"/>
        <v>0.41408053533352179</v>
      </c>
      <c r="D1069" s="4">
        <f>A1069/tabel1!$I$6</f>
        <v>-140599.61722488035</v>
      </c>
      <c r="E1069" s="10">
        <f>B1069+tabel1!$G$6</f>
        <v>17.067191999999999</v>
      </c>
      <c r="F1069"/>
      <c r="K1069"/>
      <c r="L1069" s="3"/>
      <c r="M1069" s="3"/>
      <c r="X1069">
        <v>-4.4077979999999997</v>
      </c>
      <c r="Y1069">
        <v>7.0671920000000004</v>
      </c>
      <c r="Z1069" s="4">
        <f t="shared" si="59"/>
        <v>0.41408053533352179</v>
      </c>
      <c r="AA1069" s="4">
        <f>X1069/tabel1!$I$7</f>
        <v>-309319.15789473685</v>
      </c>
      <c r="AB1069" s="10">
        <f>Y1069+tabel1!$G$6</f>
        <v>17.067191999999999</v>
      </c>
      <c r="AC1069"/>
      <c r="AH1069"/>
      <c r="AI1069" s="3"/>
      <c r="AJ1069" s="3"/>
    </row>
    <row r="1070" spans="1:36" x14ac:dyDescent="0.45">
      <c r="A1070">
        <v>-4.4072259999999996</v>
      </c>
      <c r="B1070">
        <v>7.0744179999999997</v>
      </c>
      <c r="C1070" s="4">
        <f t="shared" si="58"/>
        <v>0.41432850009880273</v>
      </c>
      <c r="D1070" s="4">
        <f>A1070/tabel1!$I$6</f>
        <v>-140581.37161084526</v>
      </c>
      <c r="E1070" s="10">
        <f>B1070+tabel1!$G$6</f>
        <v>17.074418000000001</v>
      </c>
      <c r="F1070"/>
      <c r="K1070"/>
      <c r="L1070" s="3"/>
      <c r="M1070" s="3"/>
      <c r="X1070">
        <v>-4.4072259999999996</v>
      </c>
      <c r="Y1070">
        <v>7.0744179999999997</v>
      </c>
      <c r="Z1070" s="4">
        <f t="shared" si="59"/>
        <v>0.41432850009880273</v>
      </c>
      <c r="AA1070" s="4">
        <f>X1070/tabel1!$I$7</f>
        <v>-309279.01754385966</v>
      </c>
      <c r="AB1070" s="10">
        <f>Y1070+tabel1!$G$6</f>
        <v>17.074418000000001</v>
      </c>
      <c r="AC1070"/>
      <c r="AH1070"/>
      <c r="AI1070" s="3"/>
      <c r="AJ1070" s="3"/>
    </row>
    <row r="1071" spans="1:36" x14ac:dyDescent="0.45">
      <c r="A1071">
        <v>-4.4129509999999996</v>
      </c>
      <c r="B1071">
        <v>7.0807120000000001</v>
      </c>
      <c r="C1071" s="4">
        <f t="shared" si="58"/>
        <v>0.41454431173595108</v>
      </c>
      <c r="D1071" s="4">
        <f>A1071/tabel1!$I$6</f>
        <v>-140763.98724082933</v>
      </c>
      <c r="E1071" s="10">
        <f>B1071+tabel1!$G$6</f>
        <v>17.080711999999998</v>
      </c>
      <c r="F1071"/>
      <c r="K1071"/>
      <c r="L1071" s="3"/>
      <c r="M1071" s="3"/>
      <c r="X1071">
        <v>-4.4129509999999996</v>
      </c>
      <c r="Y1071">
        <v>7.0807120000000001</v>
      </c>
      <c r="Z1071" s="4">
        <f t="shared" si="59"/>
        <v>0.41454431173595108</v>
      </c>
      <c r="AA1071" s="4">
        <f>X1071/tabel1!$I$7</f>
        <v>-309680.77192982455</v>
      </c>
      <c r="AB1071" s="10">
        <f>Y1071+tabel1!$G$6</f>
        <v>17.080711999999998</v>
      </c>
      <c r="AC1071"/>
      <c r="AH1071"/>
      <c r="AI1071" s="3"/>
      <c r="AJ1071" s="3"/>
    </row>
    <row r="1072" spans="1:36" x14ac:dyDescent="0.45">
      <c r="A1072">
        <v>-4.4467340000000002</v>
      </c>
      <c r="B1072">
        <v>7.086506</v>
      </c>
      <c r="C1072" s="4">
        <f t="shared" si="58"/>
        <v>0.41474283858853295</v>
      </c>
      <c r="D1072" s="4">
        <f>A1072/tabel1!$I$6</f>
        <v>-141841.59489633172</v>
      </c>
      <c r="E1072" s="10">
        <f>B1072+tabel1!$G$6</f>
        <v>17.086506</v>
      </c>
      <c r="F1072"/>
      <c r="K1072"/>
      <c r="L1072" s="3"/>
      <c r="M1072" s="3"/>
      <c r="X1072">
        <v>-4.4467340000000002</v>
      </c>
      <c r="Y1072">
        <v>7.086506</v>
      </c>
      <c r="Z1072" s="4">
        <f t="shared" si="59"/>
        <v>0.41474283858853295</v>
      </c>
      <c r="AA1072" s="4">
        <f>X1072/tabel1!$I$7</f>
        <v>-312051.50877192983</v>
      </c>
      <c r="AB1072" s="10">
        <f>Y1072+tabel1!$G$6</f>
        <v>17.086506</v>
      </c>
      <c r="AC1072"/>
      <c r="AH1072"/>
      <c r="AI1072" s="3"/>
      <c r="AJ1072" s="3"/>
    </row>
    <row r="1073" spans="1:36" x14ac:dyDescent="0.45">
      <c r="A1073">
        <v>-4.466202</v>
      </c>
      <c r="B1073">
        <v>7.0919999999999996</v>
      </c>
      <c r="C1073" s="4">
        <f t="shared" si="58"/>
        <v>0.4149309618534987</v>
      </c>
      <c r="D1073" s="4">
        <f>A1073/tabel1!$I$6</f>
        <v>-142462.58373205739</v>
      </c>
      <c r="E1073" s="10">
        <f>B1073+tabel1!$G$6</f>
        <v>17.091999999999999</v>
      </c>
      <c r="F1073"/>
      <c r="K1073"/>
      <c r="L1073" s="3"/>
      <c r="M1073" s="3"/>
      <c r="X1073">
        <v>-4.466202</v>
      </c>
      <c r="Y1073">
        <v>7.0919999999999996</v>
      </c>
      <c r="Z1073" s="4">
        <f t="shared" si="59"/>
        <v>0.4149309618534987</v>
      </c>
      <c r="AA1073" s="4">
        <f>X1073/tabel1!$I$7</f>
        <v>-313417.68421052635</v>
      </c>
      <c r="AB1073" s="10">
        <f>Y1073+tabel1!$G$6</f>
        <v>17.091999999999999</v>
      </c>
      <c r="AC1073"/>
      <c r="AH1073"/>
      <c r="AI1073" s="3"/>
      <c r="AJ1073" s="3"/>
    </row>
    <row r="1074" spans="1:36" x14ac:dyDescent="0.45">
      <c r="A1074">
        <v>-4.4879610000000003</v>
      </c>
      <c r="B1074">
        <v>7.0974620000000002</v>
      </c>
      <c r="C1074" s="4">
        <f t="shared" si="58"/>
        <v>0.41511786954110502</v>
      </c>
      <c r="D1074" s="4">
        <f>A1074/tabel1!$I$6</f>
        <v>-143156.65071770333</v>
      </c>
      <c r="E1074" s="10">
        <f>B1074+tabel1!$G$6</f>
        <v>17.097462</v>
      </c>
      <c r="F1074"/>
      <c r="K1074"/>
      <c r="L1074" s="3"/>
      <c r="M1074" s="3"/>
      <c r="X1074">
        <v>-4.4879610000000003</v>
      </c>
      <c r="Y1074">
        <v>7.0974620000000002</v>
      </c>
      <c r="Z1074" s="4">
        <f t="shared" si="59"/>
        <v>0.41511786954110502</v>
      </c>
      <c r="AA1074" s="4">
        <f>X1074/tabel1!$I$7</f>
        <v>-314944.63157894742</v>
      </c>
      <c r="AB1074" s="10">
        <f>Y1074+tabel1!$G$6</f>
        <v>17.097462</v>
      </c>
      <c r="AC1074"/>
      <c r="AH1074"/>
      <c r="AI1074" s="3"/>
      <c r="AJ1074" s="3"/>
    </row>
    <row r="1075" spans="1:36" x14ac:dyDescent="0.45">
      <c r="A1075">
        <v>-4.4925410000000001</v>
      </c>
      <c r="B1075">
        <v>7.1030230000000003</v>
      </c>
      <c r="C1075" s="4">
        <f t="shared" si="58"/>
        <v>0.41530804232678631</v>
      </c>
      <c r="D1075" s="4">
        <f>A1075/tabel1!$I$6</f>
        <v>-143302.74322169059</v>
      </c>
      <c r="E1075" s="10">
        <f>B1075+tabel1!$G$6</f>
        <v>17.103023</v>
      </c>
      <c r="F1075"/>
      <c r="K1075"/>
      <c r="L1075" s="3"/>
      <c r="M1075" s="3"/>
      <c r="X1075">
        <v>-4.4925410000000001</v>
      </c>
      <c r="Y1075">
        <v>7.1030230000000003</v>
      </c>
      <c r="Z1075" s="4">
        <f t="shared" si="59"/>
        <v>0.41530804232678631</v>
      </c>
      <c r="AA1075" s="4">
        <f>X1075/tabel1!$I$7</f>
        <v>-315266.03508771933</v>
      </c>
      <c r="AB1075" s="10">
        <f>Y1075+tabel1!$G$6</f>
        <v>17.103023</v>
      </c>
      <c r="AC1075"/>
      <c r="AH1075"/>
      <c r="AI1075" s="3"/>
      <c r="AJ1075" s="3"/>
    </row>
    <row r="1076" spans="1:36" x14ac:dyDescent="0.45">
      <c r="A1076">
        <v>-4.5028480000000002</v>
      </c>
      <c r="B1076">
        <v>7.1090169999999997</v>
      </c>
      <c r="C1076" s="4">
        <f t="shared" si="58"/>
        <v>0.41551288422940952</v>
      </c>
      <c r="D1076" s="4">
        <f>A1076/tabel1!$I$6</f>
        <v>-143631.51515151514</v>
      </c>
      <c r="E1076" s="10">
        <f>B1076+tabel1!$G$6</f>
        <v>17.109017000000001</v>
      </c>
      <c r="F1076"/>
      <c r="K1076"/>
      <c r="L1076" s="3"/>
      <c r="M1076" s="3"/>
      <c r="X1076">
        <v>-4.5028480000000002</v>
      </c>
      <c r="Y1076">
        <v>7.1090169999999997</v>
      </c>
      <c r="Z1076" s="4">
        <f t="shared" si="59"/>
        <v>0.41551288422940952</v>
      </c>
      <c r="AA1076" s="4">
        <f>X1076/tabel1!$I$7</f>
        <v>-315989.33333333337</v>
      </c>
      <c r="AB1076" s="10">
        <f>Y1076+tabel1!$G$6</f>
        <v>17.109017000000001</v>
      </c>
      <c r="AC1076"/>
      <c r="AH1076"/>
      <c r="AI1076" s="3"/>
      <c r="AJ1076" s="3"/>
    </row>
    <row r="1077" spans="1:36" x14ac:dyDescent="0.45">
      <c r="A1077">
        <v>-4.4828070000000002</v>
      </c>
      <c r="B1077">
        <v>7.1156439999999996</v>
      </c>
      <c r="C1077" s="4">
        <f t="shared" si="58"/>
        <v>0.41573919158402683</v>
      </c>
      <c r="D1077" s="4">
        <f>A1077/tabel1!$I$6</f>
        <v>-142992.24880382774</v>
      </c>
      <c r="E1077" s="10">
        <f>B1077+tabel1!$G$6</f>
        <v>17.115644</v>
      </c>
      <c r="F1077"/>
      <c r="K1077"/>
      <c r="L1077" s="3"/>
      <c r="M1077" s="3"/>
      <c r="X1077">
        <v>-4.4828070000000002</v>
      </c>
      <c r="Y1077">
        <v>7.1156439999999996</v>
      </c>
      <c r="Z1077" s="4">
        <f t="shared" si="59"/>
        <v>0.41573919158402683</v>
      </c>
      <c r="AA1077" s="4">
        <f>X1077/tabel1!$I$7</f>
        <v>-314582.94736842107</v>
      </c>
      <c r="AB1077" s="10">
        <f>Y1077+tabel1!$G$6</f>
        <v>17.115644</v>
      </c>
      <c r="AC1077"/>
      <c r="AH1077"/>
      <c r="AI1077" s="3"/>
      <c r="AJ1077" s="3"/>
    </row>
    <row r="1078" spans="1:36" x14ac:dyDescent="0.45">
      <c r="A1078">
        <v>-4.4948319999999997</v>
      </c>
      <c r="B1078">
        <v>7.122903</v>
      </c>
      <c r="C1078" s="4">
        <f t="shared" si="58"/>
        <v>0.4159868802620677</v>
      </c>
      <c r="D1078" s="4">
        <f>A1078/tabel1!$I$6</f>
        <v>-143375.82137161083</v>
      </c>
      <c r="E1078" s="10">
        <f>B1078+tabel1!$G$6</f>
        <v>17.122903000000001</v>
      </c>
      <c r="F1078"/>
      <c r="K1078"/>
      <c r="L1078" s="3"/>
      <c r="M1078" s="3"/>
      <c r="X1078">
        <v>-4.4948319999999997</v>
      </c>
      <c r="Y1078">
        <v>7.122903</v>
      </c>
      <c r="Z1078" s="4">
        <f t="shared" si="59"/>
        <v>0.4159868802620677</v>
      </c>
      <c r="AA1078" s="4">
        <f>X1078/tabel1!$I$7</f>
        <v>-315426.80701754388</v>
      </c>
      <c r="AB1078" s="10">
        <f>Y1078+tabel1!$G$6</f>
        <v>17.122903000000001</v>
      </c>
      <c r="AC1078"/>
      <c r="AH1078"/>
      <c r="AI1078" s="3"/>
      <c r="AJ1078" s="3"/>
    </row>
    <row r="1079" spans="1:36" x14ac:dyDescent="0.45">
      <c r="A1079">
        <v>-4.5114369999999999</v>
      </c>
      <c r="B1079">
        <v>7.1307289999999997</v>
      </c>
      <c r="C1079" s="4">
        <f t="shared" si="58"/>
        <v>0.4162536807394478</v>
      </c>
      <c r="D1079" s="4">
        <f>A1079/tabel1!$I$6</f>
        <v>-143905.48644338117</v>
      </c>
      <c r="E1079" s="10">
        <f>B1079+tabel1!$G$6</f>
        <v>17.130728999999999</v>
      </c>
      <c r="F1079"/>
      <c r="K1079"/>
      <c r="L1079" s="3"/>
      <c r="M1079" s="3"/>
      <c r="X1079">
        <v>-4.5114369999999999</v>
      </c>
      <c r="Y1079">
        <v>7.1307289999999997</v>
      </c>
      <c r="Z1079" s="4">
        <f t="shared" si="59"/>
        <v>0.4162536807394478</v>
      </c>
      <c r="AA1079" s="4">
        <f>X1079/tabel1!$I$7</f>
        <v>-316592.0701754386</v>
      </c>
      <c r="AB1079" s="10">
        <f>Y1079+tabel1!$G$6</f>
        <v>17.130728999999999</v>
      </c>
      <c r="AC1079"/>
      <c r="AH1079"/>
      <c r="AI1079" s="3"/>
      <c r="AJ1079" s="3"/>
    </row>
    <row r="1080" spans="1:36" x14ac:dyDescent="0.45">
      <c r="A1080">
        <v>-4.5475099999999999</v>
      </c>
      <c r="B1080">
        <v>7.1387539999999996</v>
      </c>
      <c r="C1080" s="4">
        <f t="shared" si="58"/>
        <v>0.41652701240708628</v>
      </c>
      <c r="D1080" s="4">
        <f>A1080/tabel1!$I$6</f>
        <v>-145056.14035087719</v>
      </c>
      <c r="E1080" s="10">
        <f>B1080+tabel1!$G$6</f>
        <v>17.138753999999999</v>
      </c>
      <c r="F1080"/>
      <c r="K1080"/>
      <c r="L1080" s="3"/>
      <c r="M1080" s="3"/>
      <c r="X1080">
        <v>-4.5475099999999999</v>
      </c>
      <c r="Y1080">
        <v>7.1387539999999996</v>
      </c>
      <c r="Z1080" s="4">
        <f t="shared" si="59"/>
        <v>0.41652701240708628</v>
      </c>
      <c r="AA1080" s="4">
        <f>X1080/tabel1!$I$7</f>
        <v>-319123.50877192983</v>
      </c>
      <c r="AB1080" s="10">
        <f>Y1080+tabel1!$G$6</f>
        <v>17.138753999999999</v>
      </c>
      <c r="AC1080"/>
      <c r="AH1080"/>
      <c r="AI1080" s="3"/>
      <c r="AJ1080" s="3"/>
    </row>
    <row r="1081" spans="1:36" x14ac:dyDescent="0.45">
      <c r="A1081">
        <v>-4.563542</v>
      </c>
      <c r="B1081">
        <v>7.1467460000000003</v>
      </c>
      <c r="C1081" s="4">
        <f t="shared" si="58"/>
        <v>0.41679896582127013</v>
      </c>
      <c r="D1081" s="4">
        <f>A1081/tabel1!$I$6</f>
        <v>-145567.52791068578</v>
      </c>
      <c r="E1081" s="10">
        <f>B1081+tabel1!$G$6</f>
        <v>17.146746</v>
      </c>
      <c r="F1081"/>
      <c r="K1081"/>
      <c r="L1081" s="3"/>
      <c r="M1081" s="3"/>
      <c r="X1081">
        <v>-4.563542</v>
      </c>
      <c r="Y1081">
        <v>7.1467460000000003</v>
      </c>
      <c r="Z1081" s="4">
        <f t="shared" si="59"/>
        <v>0.41679896582127013</v>
      </c>
      <c r="AA1081" s="4">
        <f>X1081/tabel1!$I$7</f>
        <v>-320248.56140350876</v>
      </c>
      <c r="AB1081" s="10">
        <f>Y1081+tabel1!$G$6</f>
        <v>17.146746</v>
      </c>
      <c r="AC1081"/>
      <c r="AH1081"/>
      <c r="AI1081" s="3"/>
      <c r="AJ1081" s="3"/>
    </row>
    <row r="1082" spans="1:36" x14ac:dyDescent="0.45">
      <c r="A1082">
        <v>-4.5875909999999998</v>
      </c>
      <c r="B1082">
        <v>7.1543380000000001</v>
      </c>
      <c r="C1082" s="4">
        <f t="shared" si="58"/>
        <v>0.41705707326041963</v>
      </c>
      <c r="D1082" s="4">
        <f>A1082/tabel1!$I$6</f>
        <v>-146334.64114832535</v>
      </c>
      <c r="E1082" s="10">
        <f>B1082+tabel1!$G$6</f>
        <v>17.154337999999999</v>
      </c>
      <c r="F1082"/>
      <c r="K1082"/>
      <c r="L1082" s="3"/>
      <c r="M1082" s="3"/>
      <c r="X1082">
        <v>-4.5875909999999998</v>
      </c>
      <c r="Y1082">
        <v>7.1543380000000001</v>
      </c>
      <c r="Z1082" s="4">
        <f t="shared" si="59"/>
        <v>0.41705707326041963</v>
      </c>
      <c r="AA1082" s="4">
        <f>X1082/tabel1!$I$7</f>
        <v>-321936.21052631579</v>
      </c>
      <c r="AB1082" s="10">
        <f>Y1082+tabel1!$G$6</f>
        <v>17.154337999999999</v>
      </c>
      <c r="AC1082"/>
      <c r="AH1082"/>
      <c r="AI1082" s="3"/>
      <c r="AJ1082" s="3"/>
    </row>
    <row r="1083" spans="1:36" x14ac:dyDescent="0.45">
      <c r="A1083">
        <v>-4.6047690000000001</v>
      </c>
      <c r="B1083">
        <v>7.1611649999999996</v>
      </c>
      <c r="C1083" s="4">
        <f t="shared" si="58"/>
        <v>0.41728897775879431</v>
      </c>
      <c r="D1083" s="4">
        <f>A1083/tabel1!$I$6</f>
        <v>-146882.58373205739</v>
      </c>
      <c r="E1083" s="10">
        <f>B1083+tabel1!$G$6</f>
        <v>17.161165</v>
      </c>
      <c r="F1083"/>
      <c r="K1083"/>
      <c r="L1083" s="3"/>
      <c r="M1083" s="3"/>
      <c r="X1083">
        <v>-4.6047690000000001</v>
      </c>
      <c r="Y1083">
        <v>7.1611649999999996</v>
      </c>
      <c r="Z1083" s="4">
        <f t="shared" si="59"/>
        <v>0.41728897775879431</v>
      </c>
      <c r="AA1083" s="4">
        <f>X1083/tabel1!$I$7</f>
        <v>-323141.68421052635</v>
      </c>
      <c r="AB1083" s="10">
        <f>Y1083+tabel1!$G$6</f>
        <v>17.161165</v>
      </c>
      <c r="AC1083"/>
      <c r="AH1083"/>
      <c r="AI1083" s="3"/>
      <c r="AJ1083" s="3"/>
    </row>
    <row r="1084" spans="1:36" x14ac:dyDescent="0.45">
      <c r="A1084">
        <v>-4.6230919999999998</v>
      </c>
      <c r="B1084">
        <v>7.1671589999999998</v>
      </c>
      <c r="C1084" s="4">
        <f t="shared" si="58"/>
        <v>0.41749243424610916</v>
      </c>
      <c r="D1084" s="4">
        <f>A1084/tabel1!$I$6</f>
        <v>-147467.04944178625</v>
      </c>
      <c r="E1084" s="10">
        <f>B1084+tabel1!$G$6</f>
        <v>17.167158999999998</v>
      </c>
      <c r="F1084"/>
      <c r="K1084"/>
      <c r="L1084" s="3"/>
      <c r="M1084" s="3"/>
      <c r="X1084">
        <v>-4.6230919999999998</v>
      </c>
      <c r="Y1084">
        <v>7.1671589999999998</v>
      </c>
      <c r="Z1084" s="4">
        <f t="shared" si="59"/>
        <v>0.41749243424610916</v>
      </c>
      <c r="AA1084" s="4">
        <f>X1084/tabel1!$I$7</f>
        <v>-324427.50877192983</v>
      </c>
      <c r="AB1084" s="10">
        <f>Y1084+tabel1!$G$6</f>
        <v>17.167158999999998</v>
      </c>
      <c r="AC1084"/>
      <c r="AH1084"/>
      <c r="AI1084" s="3"/>
      <c r="AJ1084" s="3"/>
    </row>
    <row r="1085" spans="1:36" x14ac:dyDescent="0.45">
      <c r="A1085">
        <v>-4.6425599999999996</v>
      </c>
      <c r="B1085">
        <v>7.1726530000000004</v>
      </c>
      <c r="C1085" s="4">
        <f t="shared" si="58"/>
        <v>0.41767879430161431</v>
      </c>
      <c r="D1085" s="4">
        <f>A1085/tabel1!$I$6</f>
        <v>-148088.03827751192</v>
      </c>
      <c r="E1085" s="10">
        <f>B1085+tabel1!$G$6</f>
        <v>17.172653</v>
      </c>
      <c r="F1085"/>
      <c r="K1085"/>
      <c r="L1085" s="3"/>
      <c r="M1085" s="3"/>
      <c r="X1085">
        <v>-4.6425599999999996</v>
      </c>
      <c r="Y1085">
        <v>7.1726530000000004</v>
      </c>
      <c r="Z1085" s="4">
        <f t="shared" si="59"/>
        <v>0.41767879430161431</v>
      </c>
      <c r="AA1085" s="4">
        <f>X1085/tabel1!$I$7</f>
        <v>-325793.68421052629</v>
      </c>
      <c r="AB1085" s="10">
        <f>Y1085+tabel1!$G$6</f>
        <v>17.172653</v>
      </c>
      <c r="AC1085"/>
      <c r="AH1085"/>
      <c r="AI1085" s="3"/>
      <c r="AJ1085" s="3"/>
    </row>
    <row r="1086" spans="1:36" x14ac:dyDescent="0.45">
      <c r="A1086">
        <v>-4.650576</v>
      </c>
      <c r="B1086">
        <v>7.1779809999999999</v>
      </c>
      <c r="C1086" s="4">
        <f t="shared" si="58"/>
        <v>0.41785940967102014</v>
      </c>
      <c r="D1086" s="4">
        <f>A1086/tabel1!$I$6</f>
        <v>-148343.73205741626</v>
      </c>
      <c r="E1086" s="10">
        <f>B1086+tabel1!$G$6</f>
        <v>17.177980999999999</v>
      </c>
      <c r="F1086"/>
      <c r="K1086"/>
      <c r="L1086" s="3"/>
      <c r="M1086" s="3"/>
      <c r="X1086">
        <v>-4.650576</v>
      </c>
      <c r="Y1086">
        <v>7.1779809999999999</v>
      </c>
      <c r="Z1086" s="4">
        <f t="shared" si="59"/>
        <v>0.41785940967102014</v>
      </c>
      <c r="AA1086" s="4">
        <f>X1086/tabel1!$I$7</f>
        <v>-326356.21052631579</v>
      </c>
      <c r="AB1086" s="10">
        <f>Y1086+tabel1!$G$6</f>
        <v>17.177980999999999</v>
      </c>
      <c r="AC1086"/>
      <c r="AH1086"/>
      <c r="AI1086" s="3"/>
      <c r="AJ1086" s="3"/>
    </row>
    <row r="1087" spans="1:36" x14ac:dyDescent="0.45">
      <c r="A1087">
        <v>-4.6208010000000002</v>
      </c>
      <c r="B1087">
        <v>7.1834759999999998</v>
      </c>
      <c r="C1087" s="4">
        <f t="shared" si="58"/>
        <v>0.4180455688942098</v>
      </c>
      <c r="D1087" s="4">
        <f>A1087/tabel1!$I$6</f>
        <v>-147393.97129186601</v>
      </c>
      <c r="E1087" s="10">
        <f>B1087+tabel1!$G$6</f>
        <v>17.183475999999999</v>
      </c>
      <c r="F1087"/>
      <c r="K1087"/>
      <c r="L1087" s="3"/>
      <c r="M1087" s="3"/>
      <c r="X1087">
        <v>-4.6208010000000002</v>
      </c>
      <c r="Y1087">
        <v>7.1834759999999998</v>
      </c>
      <c r="Z1087" s="4">
        <f t="shared" si="59"/>
        <v>0.4180455688942098</v>
      </c>
      <c r="AA1087" s="4">
        <f>X1087/tabel1!$I$7</f>
        <v>-324266.73684210528</v>
      </c>
      <c r="AB1087" s="10">
        <f>Y1087+tabel1!$G$6</f>
        <v>17.183475999999999</v>
      </c>
      <c r="AC1087"/>
      <c r="AH1087"/>
      <c r="AI1087" s="3"/>
      <c r="AJ1087" s="3"/>
    </row>
    <row r="1088" spans="1:36" x14ac:dyDescent="0.45">
      <c r="A1088">
        <v>-4.6276729999999997</v>
      </c>
      <c r="B1088">
        <v>7.1892699999999996</v>
      </c>
      <c r="C1088" s="4">
        <f t="shared" si="58"/>
        <v>0.4182417287063383</v>
      </c>
      <c r="D1088" s="4">
        <f>A1088/tabel1!$I$6</f>
        <v>-147613.17384370015</v>
      </c>
      <c r="E1088" s="10">
        <f>B1088+tabel1!$G$6</f>
        <v>17.18927</v>
      </c>
      <c r="F1088"/>
      <c r="K1088"/>
      <c r="L1088" s="3"/>
      <c r="M1088" s="3"/>
      <c r="X1088">
        <v>-4.6276729999999997</v>
      </c>
      <c r="Y1088">
        <v>7.1892699999999996</v>
      </c>
      <c r="Z1088" s="4">
        <f t="shared" si="59"/>
        <v>0.4182417287063383</v>
      </c>
      <c r="AA1088" s="4">
        <f>X1088/tabel1!$I$7</f>
        <v>-324748.98245614034</v>
      </c>
      <c r="AB1088" s="10">
        <f>Y1088+tabel1!$G$6</f>
        <v>17.18927</v>
      </c>
      <c r="AC1088"/>
      <c r="AH1088"/>
      <c r="AI1088" s="3"/>
      <c r="AJ1088" s="3"/>
    </row>
    <row r="1089" spans="1:36" x14ac:dyDescent="0.45">
      <c r="A1089">
        <v>-4.6362610000000002</v>
      </c>
      <c r="B1089">
        <v>7.1957300000000002</v>
      </c>
      <c r="C1089" s="4">
        <f t="shared" si="58"/>
        <v>0.41846028054639145</v>
      </c>
      <c r="D1089" s="4">
        <f>A1089/tabel1!$I$6</f>
        <v>-147887.11323763954</v>
      </c>
      <c r="E1089" s="10">
        <f>B1089+tabel1!$G$6</f>
        <v>17.195730000000001</v>
      </c>
      <c r="F1089"/>
      <c r="K1089"/>
      <c r="L1089" s="3"/>
      <c r="M1089" s="3"/>
      <c r="X1089">
        <v>-4.6362610000000002</v>
      </c>
      <c r="Y1089">
        <v>7.1957300000000002</v>
      </c>
      <c r="Z1089" s="4">
        <f t="shared" si="59"/>
        <v>0.41846028054639145</v>
      </c>
      <c r="AA1089" s="4">
        <f>X1089/tabel1!$I$7</f>
        <v>-325351.64912280702</v>
      </c>
      <c r="AB1089" s="10">
        <f>Y1089+tabel1!$G$6</f>
        <v>17.195730000000001</v>
      </c>
      <c r="AC1089"/>
      <c r="AH1089"/>
      <c r="AI1089" s="3"/>
      <c r="AJ1089" s="3"/>
    </row>
    <row r="1090" spans="1:36" x14ac:dyDescent="0.45">
      <c r="A1090">
        <v>-4.6374060000000004</v>
      </c>
      <c r="B1090">
        <v>7.2027559999999999</v>
      </c>
      <c r="C1090" s="4">
        <f t="shared" si="58"/>
        <v>0.4186977947021977</v>
      </c>
      <c r="D1090" s="4">
        <f>A1090/tabel1!$I$6</f>
        <v>-147923.63636363635</v>
      </c>
      <c r="E1090" s="10">
        <f>B1090+tabel1!$G$6</f>
        <v>17.202756000000001</v>
      </c>
      <c r="F1090"/>
      <c r="K1090"/>
      <c r="L1090" s="3"/>
      <c r="M1090" s="3"/>
      <c r="X1090">
        <v>-4.6374060000000004</v>
      </c>
      <c r="Y1090">
        <v>7.2027559999999999</v>
      </c>
      <c r="Z1090" s="4">
        <f t="shared" si="59"/>
        <v>0.4186977947021977</v>
      </c>
      <c r="AA1090" s="4">
        <f>X1090/tabel1!$I$7</f>
        <v>-325432.00000000006</v>
      </c>
      <c r="AB1090" s="10">
        <f>Y1090+tabel1!$G$6</f>
        <v>17.202756000000001</v>
      </c>
      <c r="AC1090"/>
      <c r="AH1090"/>
      <c r="AI1090" s="3"/>
      <c r="AJ1090" s="3"/>
    </row>
    <row r="1091" spans="1:36" x14ac:dyDescent="0.45">
      <c r="A1091">
        <v>-4.6356890000000002</v>
      </c>
      <c r="B1091">
        <v>7.2105819999999996</v>
      </c>
      <c r="C1091" s="4">
        <f t="shared" si="58"/>
        <v>0.41896212458126053</v>
      </c>
      <c r="D1091" s="4">
        <f>A1091/tabel1!$I$6</f>
        <v>-147868.86762360446</v>
      </c>
      <c r="E1091" s="10">
        <f>B1091+tabel1!$G$6</f>
        <v>17.210581999999999</v>
      </c>
      <c r="F1091"/>
      <c r="K1091"/>
      <c r="L1091" s="3"/>
      <c r="M1091" s="3"/>
      <c r="X1091">
        <v>-4.6356890000000002</v>
      </c>
      <c r="Y1091">
        <v>7.2105819999999996</v>
      </c>
      <c r="Z1091" s="4">
        <f t="shared" si="59"/>
        <v>0.41896212458126053</v>
      </c>
      <c r="AA1091" s="4">
        <f>X1091/tabel1!$I$7</f>
        <v>-325311.50877192983</v>
      </c>
      <c r="AB1091" s="10">
        <f>Y1091+tabel1!$G$6</f>
        <v>17.210581999999999</v>
      </c>
      <c r="AC1091"/>
      <c r="AH1091"/>
      <c r="AI1091" s="3"/>
      <c r="AJ1091" s="3"/>
    </row>
    <row r="1092" spans="1:36" x14ac:dyDescent="0.45">
      <c r="A1092">
        <v>-4.6374060000000004</v>
      </c>
      <c r="B1092">
        <v>7.2187739999999998</v>
      </c>
      <c r="C1092" s="4">
        <f t="shared" ref="C1092:C1155" si="60">B1092/E1092</f>
        <v>0.41923855902865093</v>
      </c>
      <c r="D1092" s="4">
        <f>A1092/tabel1!$I$6</f>
        <v>-147923.63636363635</v>
      </c>
      <c r="E1092" s="10">
        <f>B1092+tabel1!$G$6</f>
        <v>17.218774</v>
      </c>
      <c r="F1092"/>
      <c r="K1092"/>
      <c r="L1092" s="3"/>
      <c r="M1092" s="3"/>
      <c r="X1092">
        <v>-4.6374060000000004</v>
      </c>
      <c r="Y1092">
        <v>7.2187739999999998</v>
      </c>
      <c r="Z1092" s="4">
        <f t="shared" ref="Z1092:Z1155" si="61">Y1092/AB1092</f>
        <v>0.41923855902865093</v>
      </c>
      <c r="AA1092" s="4">
        <f>X1092/tabel1!$I$7</f>
        <v>-325432.00000000006</v>
      </c>
      <c r="AB1092" s="10">
        <f>Y1092+tabel1!$G$6</f>
        <v>17.218774</v>
      </c>
      <c r="AC1092"/>
      <c r="AH1092"/>
      <c r="AI1092" s="3"/>
      <c r="AJ1092" s="3"/>
    </row>
    <row r="1093" spans="1:36" x14ac:dyDescent="0.45">
      <c r="A1093">
        <v>-4.6459960000000002</v>
      </c>
      <c r="B1093">
        <v>7.2269319999999997</v>
      </c>
      <c r="C1093" s="4">
        <f t="shared" si="60"/>
        <v>0.41951358489137824</v>
      </c>
      <c r="D1093" s="4">
        <f>A1093/tabel1!$I$6</f>
        <v>-148197.63955342901</v>
      </c>
      <c r="E1093" s="10">
        <f>B1093+tabel1!$G$6</f>
        <v>17.226931999999998</v>
      </c>
      <c r="F1093"/>
      <c r="K1093"/>
      <c r="L1093" s="3"/>
      <c r="M1093" s="3"/>
      <c r="X1093">
        <v>-4.6459960000000002</v>
      </c>
      <c r="Y1093">
        <v>7.2269319999999997</v>
      </c>
      <c r="Z1093" s="4">
        <f t="shared" si="61"/>
        <v>0.41951358489137824</v>
      </c>
      <c r="AA1093" s="4">
        <f>X1093/tabel1!$I$7</f>
        <v>-326034.80701754388</v>
      </c>
      <c r="AB1093" s="10">
        <f>Y1093+tabel1!$G$6</f>
        <v>17.226931999999998</v>
      </c>
      <c r="AC1093"/>
      <c r="AH1093"/>
      <c r="AI1093" s="3"/>
      <c r="AJ1093" s="3"/>
    </row>
    <row r="1094" spans="1:36" x14ac:dyDescent="0.45">
      <c r="A1094">
        <v>-4.6872220000000002</v>
      </c>
      <c r="B1094">
        <v>7.2347250000000001</v>
      </c>
      <c r="C1094" s="4">
        <f t="shared" si="60"/>
        <v>0.41977606257134942</v>
      </c>
      <c r="D1094" s="4">
        <f>A1094/tabel1!$I$6</f>
        <v>-149512.663476874</v>
      </c>
      <c r="E1094" s="10">
        <f>B1094+tabel1!$G$6</f>
        <v>17.234725000000001</v>
      </c>
      <c r="F1094"/>
      <c r="K1094"/>
      <c r="L1094" s="3"/>
      <c r="M1094" s="3"/>
      <c r="X1094">
        <v>-4.6872220000000002</v>
      </c>
      <c r="Y1094">
        <v>7.2347250000000001</v>
      </c>
      <c r="Z1094" s="4">
        <f t="shared" si="61"/>
        <v>0.41977606257134942</v>
      </c>
      <c r="AA1094" s="4">
        <f>X1094/tabel1!$I$7</f>
        <v>-328927.85964912287</v>
      </c>
      <c r="AB1094" s="10">
        <f>Y1094+tabel1!$G$6</f>
        <v>17.234725000000001</v>
      </c>
      <c r="AC1094"/>
      <c r="AH1094"/>
      <c r="AI1094" s="3"/>
      <c r="AJ1094" s="3"/>
    </row>
    <row r="1095" spans="1:36" x14ac:dyDescent="0.45">
      <c r="A1095">
        <v>-4.711271</v>
      </c>
      <c r="B1095">
        <v>7.2418170000000002</v>
      </c>
      <c r="C1095" s="4">
        <f t="shared" si="60"/>
        <v>0.42001472350622904</v>
      </c>
      <c r="D1095" s="4">
        <f>A1095/tabel1!$I$6</f>
        <v>-150279.77671451354</v>
      </c>
      <c r="E1095" s="10">
        <f>B1095+tabel1!$G$6</f>
        <v>17.241817000000001</v>
      </c>
      <c r="F1095"/>
      <c r="K1095"/>
      <c r="L1095" s="3"/>
      <c r="M1095" s="3"/>
      <c r="X1095">
        <v>-4.711271</v>
      </c>
      <c r="Y1095">
        <v>7.2418170000000002</v>
      </c>
      <c r="Z1095" s="4">
        <f t="shared" si="61"/>
        <v>0.42001472350622904</v>
      </c>
      <c r="AA1095" s="4">
        <f>X1095/tabel1!$I$7</f>
        <v>-330615.50877192983</v>
      </c>
      <c r="AB1095" s="10">
        <f>Y1095+tabel1!$G$6</f>
        <v>17.241817000000001</v>
      </c>
      <c r="AC1095"/>
      <c r="AH1095"/>
      <c r="AI1095" s="3"/>
      <c r="AJ1095" s="3"/>
    </row>
    <row r="1096" spans="1:36" x14ac:dyDescent="0.45">
      <c r="A1096">
        <v>-4.7398999999999996</v>
      </c>
      <c r="B1096">
        <v>7.2480779999999996</v>
      </c>
      <c r="C1096" s="4">
        <f t="shared" si="60"/>
        <v>0.42022525640248148</v>
      </c>
      <c r="D1096" s="4">
        <f>A1096/tabel1!$I$6</f>
        <v>-151192.98245614031</v>
      </c>
      <c r="E1096" s="10">
        <f>B1096+tabel1!$G$6</f>
        <v>17.248078</v>
      </c>
      <c r="F1096"/>
      <c r="K1096"/>
      <c r="L1096" s="3"/>
      <c r="M1096" s="3"/>
      <c r="X1096">
        <v>-4.7398999999999996</v>
      </c>
      <c r="Y1096">
        <v>7.2480779999999996</v>
      </c>
      <c r="Z1096" s="4">
        <f t="shared" si="61"/>
        <v>0.42022525640248148</v>
      </c>
      <c r="AA1096" s="4">
        <f>X1096/tabel1!$I$7</f>
        <v>-332624.56140350876</v>
      </c>
      <c r="AB1096" s="10">
        <f>Y1096+tabel1!$G$6</f>
        <v>17.248078</v>
      </c>
      <c r="AC1096"/>
      <c r="AH1096"/>
      <c r="AI1096" s="3"/>
      <c r="AJ1096" s="3"/>
    </row>
    <row r="1097" spans="1:36" x14ac:dyDescent="0.45">
      <c r="A1097">
        <v>-4.7536430000000003</v>
      </c>
      <c r="B1097">
        <v>7.2538720000000003</v>
      </c>
      <c r="C1097" s="4">
        <f t="shared" si="60"/>
        <v>0.42041994979445774</v>
      </c>
      <c r="D1097" s="4">
        <f>A1097/tabel1!$I$6</f>
        <v>-151631.35566188197</v>
      </c>
      <c r="E1097" s="10">
        <f>B1097+tabel1!$G$6</f>
        <v>17.253872000000001</v>
      </c>
      <c r="F1097"/>
      <c r="K1097"/>
      <c r="L1097" s="3"/>
      <c r="M1097" s="3"/>
      <c r="X1097">
        <v>-4.7536430000000003</v>
      </c>
      <c r="Y1097">
        <v>7.2538720000000003</v>
      </c>
      <c r="Z1097" s="4">
        <f t="shared" si="61"/>
        <v>0.42041994979445774</v>
      </c>
      <c r="AA1097" s="4">
        <f>X1097/tabel1!$I$7</f>
        <v>-333588.98245614039</v>
      </c>
      <c r="AB1097" s="10">
        <f>Y1097+tabel1!$G$6</f>
        <v>17.253872000000001</v>
      </c>
      <c r="AC1097"/>
      <c r="AH1097"/>
      <c r="AI1097" s="3"/>
      <c r="AJ1097" s="3"/>
    </row>
    <row r="1098" spans="1:36" x14ac:dyDescent="0.45">
      <c r="A1098">
        <v>-4.7582230000000001</v>
      </c>
      <c r="B1098">
        <v>7.2593329999999998</v>
      </c>
      <c r="C1098" s="4">
        <f t="shared" si="60"/>
        <v>0.42060333386000492</v>
      </c>
      <c r="D1098" s="4">
        <f>A1098/tabel1!$I$6</f>
        <v>-151777.44816586919</v>
      </c>
      <c r="E1098" s="10">
        <f>B1098+tabel1!$G$6</f>
        <v>17.259332999999998</v>
      </c>
      <c r="F1098"/>
      <c r="K1098"/>
      <c r="L1098" s="3"/>
      <c r="M1098" s="3"/>
      <c r="X1098">
        <v>-4.7582230000000001</v>
      </c>
      <c r="Y1098">
        <v>7.2593329999999998</v>
      </c>
      <c r="Z1098" s="4">
        <f t="shared" si="61"/>
        <v>0.42060333386000492</v>
      </c>
      <c r="AA1098" s="4">
        <f>X1098/tabel1!$I$7</f>
        <v>-333910.3859649123</v>
      </c>
      <c r="AB1098" s="10">
        <f>Y1098+tabel1!$G$6</f>
        <v>17.259332999999998</v>
      </c>
      <c r="AC1098"/>
      <c r="AH1098"/>
      <c r="AI1098" s="3"/>
      <c r="AJ1098" s="3"/>
    </row>
    <row r="1099" spans="1:36" x14ac:dyDescent="0.45">
      <c r="A1099">
        <v>-4.7513519999999998</v>
      </c>
      <c r="B1099">
        <v>7.2647279999999999</v>
      </c>
      <c r="C1099" s="4">
        <f t="shared" si="60"/>
        <v>0.42078438768337389</v>
      </c>
      <c r="D1099" s="4">
        <f>A1099/tabel1!$I$6</f>
        <v>-151558.2775119617</v>
      </c>
      <c r="E1099" s="10">
        <f>B1099+tabel1!$G$6</f>
        <v>17.264727999999998</v>
      </c>
      <c r="F1099"/>
      <c r="K1099"/>
      <c r="L1099" s="3"/>
      <c r="M1099" s="3"/>
      <c r="X1099">
        <v>-4.7513519999999998</v>
      </c>
      <c r="Y1099">
        <v>7.2647279999999999</v>
      </c>
      <c r="Z1099" s="4">
        <f t="shared" si="61"/>
        <v>0.42078438768337389</v>
      </c>
      <c r="AA1099" s="4">
        <f>X1099/tabel1!$I$7</f>
        <v>-333428.21052631579</v>
      </c>
      <c r="AB1099" s="10">
        <f>Y1099+tabel1!$G$6</f>
        <v>17.264727999999998</v>
      </c>
      <c r="AC1099"/>
      <c r="AH1099"/>
      <c r="AI1099" s="3"/>
      <c r="AJ1099" s="3"/>
    </row>
    <row r="1100" spans="1:36" x14ac:dyDescent="0.45">
      <c r="A1100">
        <v>-4.7381830000000003</v>
      </c>
      <c r="B1100">
        <v>7.2704219999999999</v>
      </c>
      <c r="C1100" s="4">
        <f t="shared" si="60"/>
        <v>0.42097535312107603</v>
      </c>
      <c r="D1100" s="4">
        <f>A1100/tabel1!$I$6</f>
        <v>-151138.21371610844</v>
      </c>
      <c r="E1100" s="10">
        <f>B1100+tabel1!$G$6</f>
        <v>17.270422</v>
      </c>
      <c r="F1100"/>
      <c r="K1100"/>
      <c r="L1100" s="3"/>
      <c r="M1100" s="3"/>
      <c r="X1100">
        <v>-4.7381830000000003</v>
      </c>
      <c r="Y1100">
        <v>7.2704219999999999</v>
      </c>
      <c r="Z1100" s="4">
        <f t="shared" si="61"/>
        <v>0.42097535312107603</v>
      </c>
      <c r="AA1100" s="4">
        <f>X1100/tabel1!$I$7</f>
        <v>-332504.07017543865</v>
      </c>
      <c r="AB1100" s="10">
        <f>Y1100+tabel1!$G$6</f>
        <v>17.270422</v>
      </c>
      <c r="AC1100"/>
      <c r="AH1100"/>
      <c r="AI1100" s="3"/>
      <c r="AJ1100" s="3"/>
    </row>
    <row r="1101" spans="1:36" x14ac:dyDescent="0.45">
      <c r="A1101">
        <v>-4.747916</v>
      </c>
      <c r="B1101">
        <v>7.2767160000000004</v>
      </c>
      <c r="C1101" s="4">
        <f t="shared" si="60"/>
        <v>0.42118629489539566</v>
      </c>
      <c r="D1101" s="4">
        <f>A1101/tabel1!$I$6</f>
        <v>-151448.67623604464</v>
      </c>
      <c r="E1101" s="10">
        <f>B1101+tabel1!$G$6</f>
        <v>17.276716</v>
      </c>
      <c r="F1101"/>
      <c r="K1101"/>
      <c r="L1101" s="3"/>
      <c r="M1101" s="3"/>
      <c r="X1101">
        <v>-4.747916</v>
      </c>
      <c r="Y1101">
        <v>7.2767160000000004</v>
      </c>
      <c r="Z1101" s="4">
        <f t="shared" si="61"/>
        <v>0.42118629489539566</v>
      </c>
      <c r="AA1101" s="4">
        <f>X1101/tabel1!$I$7</f>
        <v>-333187.08771929826</v>
      </c>
      <c r="AB1101" s="10">
        <f>Y1101+tabel1!$G$6</f>
        <v>17.276716</v>
      </c>
      <c r="AC1101"/>
      <c r="AH1101"/>
      <c r="AI1101" s="3"/>
      <c r="AJ1101" s="3"/>
    </row>
    <row r="1102" spans="1:36" x14ac:dyDescent="0.45">
      <c r="A1102">
        <v>-4.7507799999999998</v>
      </c>
      <c r="B1102">
        <v>7.2837420000000002</v>
      </c>
      <c r="C1102" s="4">
        <f t="shared" si="60"/>
        <v>0.42142158798713841</v>
      </c>
      <c r="D1102" s="4">
        <f>A1102/tabel1!$I$6</f>
        <v>-151540.03189792662</v>
      </c>
      <c r="E1102" s="10">
        <f>B1102+tabel1!$G$6</f>
        <v>17.283742</v>
      </c>
      <c r="F1102"/>
      <c r="K1102"/>
      <c r="L1102" s="3"/>
      <c r="M1102" s="3"/>
      <c r="X1102">
        <v>-4.7507799999999998</v>
      </c>
      <c r="Y1102">
        <v>7.2837420000000002</v>
      </c>
      <c r="Z1102" s="4">
        <f t="shared" si="61"/>
        <v>0.42142158798713841</v>
      </c>
      <c r="AA1102" s="4">
        <f>X1102/tabel1!$I$7</f>
        <v>-333388.0701754386</v>
      </c>
      <c r="AB1102" s="10">
        <f>Y1102+tabel1!$G$6</f>
        <v>17.283742</v>
      </c>
      <c r="AC1102"/>
      <c r="AH1102"/>
      <c r="AI1102" s="3"/>
      <c r="AJ1102" s="3"/>
    </row>
    <row r="1103" spans="1:36" x14ac:dyDescent="0.45">
      <c r="A1103">
        <v>-4.7507799999999998</v>
      </c>
      <c r="B1103">
        <v>7.2912340000000002</v>
      </c>
      <c r="C1103" s="4">
        <f t="shared" si="60"/>
        <v>0.42167227625281112</v>
      </c>
      <c r="D1103" s="4">
        <f>A1103/tabel1!$I$6</f>
        <v>-151540.03189792662</v>
      </c>
      <c r="E1103" s="10">
        <f>B1103+tabel1!$G$6</f>
        <v>17.291233999999999</v>
      </c>
      <c r="F1103"/>
      <c r="K1103"/>
      <c r="L1103" s="3"/>
      <c r="M1103" s="3"/>
      <c r="X1103">
        <v>-4.7507799999999998</v>
      </c>
      <c r="Y1103">
        <v>7.2912340000000002</v>
      </c>
      <c r="Z1103" s="4">
        <f t="shared" si="61"/>
        <v>0.42167227625281112</v>
      </c>
      <c r="AA1103" s="4">
        <f>X1103/tabel1!$I$7</f>
        <v>-333388.0701754386</v>
      </c>
      <c r="AB1103" s="10">
        <f>Y1103+tabel1!$G$6</f>
        <v>17.291233999999999</v>
      </c>
      <c r="AC1103"/>
      <c r="AH1103"/>
      <c r="AI1103" s="3"/>
      <c r="AJ1103" s="3"/>
    </row>
    <row r="1104" spans="1:36" x14ac:dyDescent="0.45">
      <c r="A1104">
        <v>-4.7450539999999997</v>
      </c>
      <c r="B1104">
        <v>7.2993259999999998</v>
      </c>
      <c r="C1104" s="4">
        <f t="shared" si="60"/>
        <v>0.42194279707775895</v>
      </c>
      <c r="D1104" s="4">
        <f>A1104/tabel1!$I$6</f>
        <v>-151357.38437001593</v>
      </c>
      <c r="E1104" s="10">
        <f>B1104+tabel1!$G$6</f>
        <v>17.299326000000001</v>
      </c>
      <c r="F1104"/>
      <c r="K1104"/>
      <c r="L1104" s="3"/>
      <c r="M1104" s="3"/>
      <c r="X1104">
        <v>-4.7450539999999997</v>
      </c>
      <c r="Y1104">
        <v>7.2993259999999998</v>
      </c>
      <c r="Z1104" s="4">
        <f t="shared" si="61"/>
        <v>0.42194279707775895</v>
      </c>
      <c r="AA1104" s="4">
        <f>X1104/tabel1!$I$7</f>
        <v>-332986.24561403511</v>
      </c>
      <c r="AB1104" s="10">
        <f>Y1104+tabel1!$G$6</f>
        <v>17.299326000000001</v>
      </c>
      <c r="AC1104"/>
      <c r="AH1104"/>
      <c r="AI1104" s="3"/>
      <c r="AJ1104" s="3"/>
    </row>
    <row r="1105" spans="1:36" x14ac:dyDescent="0.45">
      <c r="A1105">
        <v>-4.747344</v>
      </c>
      <c r="B1105">
        <v>7.3073189999999997</v>
      </c>
      <c r="C1105" s="4">
        <f t="shared" si="60"/>
        <v>0.42220975992873305</v>
      </c>
      <c r="D1105" s="4">
        <f>A1105/tabel1!$I$6</f>
        <v>-151430.43062200956</v>
      </c>
      <c r="E1105" s="10">
        <f>B1105+tabel1!$G$6</f>
        <v>17.307319</v>
      </c>
      <c r="F1105"/>
      <c r="K1105"/>
      <c r="L1105" s="3"/>
      <c r="M1105" s="3"/>
      <c r="X1105">
        <v>-4.747344</v>
      </c>
      <c r="Y1105">
        <v>7.3073189999999997</v>
      </c>
      <c r="Z1105" s="4">
        <f t="shared" si="61"/>
        <v>0.42220975992873305</v>
      </c>
      <c r="AA1105" s="4">
        <f>X1105/tabel1!$I$7</f>
        <v>-333146.94736842107</v>
      </c>
      <c r="AB1105" s="10">
        <f>Y1105+tabel1!$G$6</f>
        <v>17.307319</v>
      </c>
      <c r="AC1105"/>
      <c r="AH1105"/>
      <c r="AI1105" s="3"/>
      <c r="AJ1105" s="3"/>
    </row>
    <row r="1106" spans="1:36" x14ac:dyDescent="0.45">
      <c r="A1106">
        <v>-4.7547870000000003</v>
      </c>
      <c r="B1106">
        <v>7.3151109999999999</v>
      </c>
      <c r="C1106" s="4">
        <f t="shared" si="60"/>
        <v>0.42246977221226012</v>
      </c>
      <c r="D1106" s="4">
        <f>A1106/tabel1!$I$6</f>
        <v>-151667.84688995214</v>
      </c>
      <c r="E1106" s="10">
        <f>B1106+tabel1!$G$6</f>
        <v>17.315111000000002</v>
      </c>
      <c r="F1106"/>
      <c r="K1106"/>
      <c r="L1106" s="3"/>
      <c r="M1106" s="3"/>
      <c r="X1106">
        <v>-4.7547870000000003</v>
      </c>
      <c r="Y1106">
        <v>7.3151109999999999</v>
      </c>
      <c r="Z1106" s="4">
        <f t="shared" si="61"/>
        <v>0.42246977221226012</v>
      </c>
      <c r="AA1106" s="4">
        <f>X1106/tabel1!$I$7</f>
        <v>-333669.26315789478</v>
      </c>
      <c r="AB1106" s="10">
        <f>Y1106+tabel1!$G$6</f>
        <v>17.315111000000002</v>
      </c>
      <c r="AC1106"/>
      <c r="AH1106"/>
      <c r="AI1106" s="3"/>
      <c r="AJ1106" s="3"/>
    </row>
    <row r="1107" spans="1:36" x14ac:dyDescent="0.45">
      <c r="A1107">
        <v>-4.767385</v>
      </c>
      <c r="B1107">
        <v>7.3225360000000004</v>
      </c>
      <c r="C1107" s="4">
        <f t="shared" si="60"/>
        <v>0.42271732037387599</v>
      </c>
      <c r="D1107" s="4">
        <f>A1107/tabel1!$I$6</f>
        <v>-152069.69696969696</v>
      </c>
      <c r="E1107" s="10">
        <f>B1107+tabel1!$G$6</f>
        <v>17.322535999999999</v>
      </c>
      <c r="F1107"/>
      <c r="K1107"/>
      <c r="L1107" s="3"/>
      <c r="M1107" s="3"/>
      <c r="X1107">
        <v>-4.767385</v>
      </c>
      <c r="Y1107">
        <v>7.3225360000000004</v>
      </c>
      <c r="Z1107" s="4">
        <f t="shared" si="61"/>
        <v>0.42271732037387599</v>
      </c>
      <c r="AA1107" s="4">
        <f>X1107/tabel1!$I$7</f>
        <v>-334553.33333333337</v>
      </c>
      <c r="AB1107" s="10">
        <f>Y1107+tabel1!$G$6</f>
        <v>17.322535999999999</v>
      </c>
      <c r="AC1107"/>
      <c r="AH1107"/>
      <c r="AI1107" s="3"/>
      <c r="AJ1107" s="3"/>
    </row>
    <row r="1108" spans="1:36" x14ac:dyDescent="0.45">
      <c r="A1108">
        <v>-4.8097560000000001</v>
      </c>
      <c r="B1108">
        <v>7.3291630000000003</v>
      </c>
      <c r="C1108" s="4">
        <f t="shared" si="60"/>
        <v>0.42293808419945034</v>
      </c>
      <c r="D1108" s="4">
        <f>A1108/tabel1!$I$6</f>
        <v>-153421.24401913874</v>
      </c>
      <c r="E1108" s="10">
        <f>B1108+tabel1!$G$6</f>
        <v>17.329163000000001</v>
      </c>
      <c r="F1108"/>
      <c r="K1108"/>
      <c r="L1108" s="3"/>
      <c r="M1108" s="3"/>
      <c r="X1108">
        <v>-4.8097560000000001</v>
      </c>
      <c r="Y1108">
        <v>7.3291630000000003</v>
      </c>
      <c r="Z1108" s="4">
        <f t="shared" si="61"/>
        <v>0.42293808419945034</v>
      </c>
      <c r="AA1108" s="4">
        <f>X1108/tabel1!$I$7</f>
        <v>-337526.73684210528</v>
      </c>
      <c r="AB1108" s="10">
        <f>Y1108+tabel1!$G$6</f>
        <v>17.329163000000001</v>
      </c>
      <c r="AC1108"/>
      <c r="AH1108"/>
      <c r="AI1108" s="3"/>
      <c r="AJ1108" s="3"/>
    </row>
    <row r="1109" spans="1:36" x14ac:dyDescent="0.45">
      <c r="A1109">
        <v>-4.8280789999999998</v>
      </c>
      <c r="B1109">
        <v>7.3350569999999999</v>
      </c>
      <c r="C1109" s="4">
        <f t="shared" si="60"/>
        <v>0.42313428793455943</v>
      </c>
      <c r="D1109" s="4">
        <f>A1109/tabel1!$I$6</f>
        <v>-154005.7097288676</v>
      </c>
      <c r="E1109" s="10">
        <f>B1109+tabel1!$G$6</f>
        <v>17.335056999999999</v>
      </c>
      <c r="F1109"/>
      <c r="K1109"/>
      <c r="L1109" s="3"/>
      <c r="M1109" s="3"/>
      <c r="X1109">
        <v>-4.8280789999999998</v>
      </c>
      <c r="Y1109">
        <v>7.3350569999999999</v>
      </c>
      <c r="Z1109" s="4">
        <f t="shared" si="61"/>
        <v>0.42313428793455943</v>
      </c>
      <c r="AA1109" s="4">
        <f>X1109/tabel1!$I$7</f>
        <v>-338812.56140350876</v>
      </c>
      <c r="AB1109" s="10">
        <f>Y1109+tabel1!$G$6</f>
        <v>17.335056999999999</v>
      </c>
      <c r="AC1109"/>
      <c r="AH1109"/>
      <c r="AI1109" s="3"/>
      <c r="AJ1109" s="3"/>
    </row>
    <row r="1110" spans="1:36" x14ac:dyDescent="0.45">
      <c r="A1110">
        <v>-4.8429669999999998</v>
      </c>
      <c r="B1110">
        <v>7.3402520000000004</v>
      </c>
      <c r="C1110" s="4">
        <f t="shared" si="60"/>
        <v>0.42330711226111367</v>
      </c>
      <c r="D1110" s="4">
        <f>A1110/tabel1!$I$6</f>
        <v>-154480.60606060605</v>
      </c>
      <c r="E1110" s="10">
        <f>B1110+tabel1!$G$6</f>
        <v>17.340252</v>
      </c>
      <c r="F1110"/>
      <c r="K1110"/>
      <c r="L1110" s="3"/>
      <c r="M1110" s="3"/>
      <c r="X1110">
        <v>-4.8429669999999998</v>
      </c>
      <c r="Y1110">
        <v>7.3402520000000004</v>
      </c>
      <c r="Z1110" s="4">
        <f t="shared" si="61"/>
        <v>0.42330711226111367</v>
      </c>
      <c r="AA1110" s="4">
        <f>X1110/tabel1!$I$7</f>
        <v>-339857.33333333331</v>
      </c>
      <c r="AB1110" s="10">
        <f>Y1110+tabel1!$G$6</f>
        <v>17.340252</v>
      </c>
      <c r="AC1110"/>
      <c r="AH1110"/>
      <c r="AI1110" s="3"/>
      <c r="AJ1110" s="3"/>
    </row>
    <row r="1111" spans="1:36" x14ac:dyDescent="0.45">
      <c r="A1111">
        <v>-4.8624340000000004</v>
      </c>
      <c r="B1111">
        <v>7.3458800000000002</v>
      </c>
      <c r="C1111" s="4">
        <f t="shared" si="60"/>
        <v>0.42349422456514169</v>
      </c>
      <c r="D1111" s="4">
        <f>A1111/tabel1!$I$6</f>
        <v>-155101.5629984051</v>
      </c>
      <c r="E1111" s="10">
        <f>B1111+tabel1!$G$6</f>
        <v>17.345880000000001</v>
      </c>
      <c r="F1111"/>
      <c r="K1111"/>
      <c r="L1111" s="3"/>
      <c r="M1111" s="3"/>
      <c r="X1111">
        <v>-4.8624340000000004</v>
      </c>
      <c r="Y1111">
        <v>7.3458800000000002</v>
      </c>
      <c r="Z1111" s="4">
        <f t="shared" si="61"/>
        <v>0.42349422456514169</v>
      </c>
      <c r="AA1111" s="4">
        <f>X1111/tabel1!$I$7</f>
        <v>-341223.43859649129</v>
      </c>
      <c r="AB1111" s="10">
        <f>Y1111+tabel1!$G$6</f>
        <v>17.345880000000001</v>
      </c>
      <c r="AC1111"/>
      <c r="AH1111"/>
      <c r="AI1111" s="3"/>
      <c r="AJ1111" s="3"/>
    </row>
    <row r="1112" spans="1:36" x14ac:dyDescent="0.45">
      <c r="A1112">
        <v>-4.8819020000000002</v>
      </c>
      <c r="B1112">
        <v>7.3514080000000002</v>
      </c>
      <c r="C1112" s="4">
        <f t="shared" si="60"/>
        <v>0.42367789403603445</v>
      </c>
      <c r="D1112" s="4">
        <f>A1112/tabel1!$I$6</f>
        <v>-155722.55183413078</v>
      </c>
      <c r="E1112" s="10">
        <f>B1112+tabel1!$G$6</f>
        <v>17.351407999999999</v>
      </c>
      <c r="F1112"/>
      <c r="K1112"/>
      <c r="L1112" s="3"/>
      <c r="M1112" s="3"/>
      <c r="X1112">
        <v>-4.8819020000000002</v>
      </c>
      <c r="Y1112">
        <v>7.3514080000000002</v>
      </c>
      <c r="Z1112" s="4">
        <f t="shared" si="61"/>
        <v>0.42367789403603445</v>
      </c>
      <c r="AA1112" s="4">
        <f>X1112/tabel1!$I$7</f>
        <v>-342589.61403508775</v>
      </c>
      <c r="AB1112" s="10">
        <f>Y1112+tabel1!$G$6</f>
        <v>17.351407999999999</v>
      </c>
      <c r="AC1112"/>
      <c r="AH1112"/>
      <c r="AI1112" s="3"/>
      <c r="AJ1112" s="3"/>
    </row>
    <row r="1113" spans="1:36" x14ac:dyDescent="0.45">
      <c r="A1113">
        <v>-4.8761770000000002</v>
      </c>
      <c r="B1113">
        <v>7.357335</v>
      </c>
      <c r="C1113" s="4">
        <f t="shared" si="60"/>
        <v>0.42387469044066961</v>
      </c>
      <c r="D1113" s="4">
        <f>A1113/tabel1!$I$6</f>
        <v>-155539.93620414671</v>
      </c>
      <c r="E1113" s="10">
        <f>B1113+tabel1!$G$6</f>
        <v>17.357334999999999</v>
      </c>
      <c r="F1113"/>
      <c r="K1113"/>
      <c r="L1113" s="3"/>
      <c r="M1113" s="3"/>
      <c r="X1113">
        <v>-4.8761770000000002</v>
      </c>
      <c r="Y1113">
        <v>7.357335</v>
      </c>
      <c r="Z1113" s="4">
        <f t="shared" si="61"/>
        <v>0.42387469044066961</v>
      </c>
      <c r="AA1113" s="4">
        <f>X1113/tabel1!$I$7</f>
        <v>-342187.85964912287</v>
      </c>
      <c r="AB1113" s="10">
        <f>Y1113+tabel1!$G$6</f>
        <v>17.357334999999999</v>
      </c>
      <c r="AC1113"/>
      <c r="AH1113"/>
      <c r="AI1113" s="3"/>
      <c r="AJ1113" s="3"/>
    </row>
    <row r="1114" spans="1:36" x14ac:dyDescent="0.45">
      <c r="A1114">
        <v>-4.8584269999999998</v>
      </c>
      <c r="B1114">
        <v>7.3638950000000003</v>
      </c>
      <c r="C1114" s="4">
        <f t="shared" si="60"/>
        <v>0.42409234794382256</v>
      </c>
      <c r="D1114" s="4">
        <f>A1114/tabel1!$I$6</f>
        <v>-154973.74800637955</v>
      </c>
      <c r="E1114" s="10">
        <f>B1114+tabel1!$G$6</f>
        <v>17.363894999999999</v>
      </c>
      <c r="F1114"/>
      <c r="K1114"/>
      <c r="L1114" s="3"/>
      <c r="M1114" s="3"/>
      <c r="X1114">
        <v>-4.8584269999999998</v>
      </c>
      <c r="Y1114">
        <v>7.3638950000000003</v>
      </c>
      <c r="Z1114" s="4">
        <f t="shared" si="61"/>
        <v>0.42409234794382256</v>
      </c>
      <c r="AA1114" s="4">
        <f>X1114/tabel1!$I$7</f>
        <v>-340942.24561403511</v>
      </c>
      <c r="AB1114" s="10">
        <f>Y1114+tabel1!$G$6</f>
        <v>17.363894999999999</v>
      </c>
      <c r="AC1114"/>
      <c r="AH1114"/>
      <c r="AI1114" s="3"/>
      <c r="AJ1114" s="3"/>
    </row>
    <row r="1115" spans="1:36" x14ac:dyDescent="0.45">
      <c r="A1115">
        <v>-4.8664430000000003</v>
      </c>
      <c r="B1115">
        <v>7.3710880000000003</v>
      </c>
      <c r="C1115" s="4">
        <f t="shared" si="60"/>
        <v>0.4243308191173748</v>
      </c>
      <c r="D1115" s="4">
        <f>A1115/tabel1!$I$6</f>
        <v>-155229.44178628389</v>
      </c>
      <c r="E1115" s="10">
        <f>B1115+tabel1!$G$6</f>
        <v>17.371088</v>
      </c>
      <c r="F1115"/>
      <c r="K1115"/>
      <c r="L1115" s="3"/>
      <c r="M1115" s="3"/>
      <c r="X1115">
        <v>-4.8664430000000003</v>
      </c>
      <c r="Y1115">
        <v>7.3710880000000003</v>
      </c>
      <c r="Z1115" s="4">
        <f t="shared" si="61"/>
        <v>0.4243308191173748</v>
      </c>
      <c r="AA1115" s="4">
        <f>X1115/tabel1!$I$7</f>
        <v>-341504.77192982461</v>
      </c>
      <c r="AB1115" s="10">
        <f>Y1115+tabel1!$G$6</f>
        <v>17.371088</v>
      </c>
      <c r="AC1115"/>
      <c r="AH1115"/>
      <c r="AI1115" s="3"/>
      <c r="AJ1115" s="3"/>
    </row>
    <row r="1116" spans="1:36" x14ac:dyDescent="0.45">
      <c r="A1116">
        <v>-4.8727410000000004</v>
      </c>
      <c r="B1116">
        <v>7.3788470000000004</v>
      </c>
      <c r="C1116" s="4">
        <f t="shared" si="60"/>
        <v>0.42458783370381248</v>
      </c>
      <c r="D1116" s="4">
        <f>A1116/tabel1!$I$6</f>
        <v>-155430.33492822965</v>
      </c>
      <c r="E1116" s="10">
        <f>B1116+tabel1!$G$6</f>
        <v>17.378847</v>
      </c>
      <c r="F1116"/>
      <c r="K1116"/>
      <c r="L1116" s="3"/>
      <c r="M1116" s="3"/>
      <c r="X1116">
        <v>-4.8727410000000004</v>
      </c>
      <c r="Y1116">
        <v>7.3788470000000004</v>
      </c>
      <c r="Z1116" s="4">
        <f t="shared" si="61"/>
        <v>0.42458783370381248</v>
      </c>
      <c r="AA1116" s="4">
        <f>X1116/tabel1!$I$7</f>
        <v>-341946.73684210534</v>
      </c>
      <c r="AB1116" s="10">
        <f>Y1116+tabel1!$G$6</f>
        <v>17.378847</v>
      </c>
      <c r="AC1116"/>
      <c r="AH1116"/>
      <c r="AI1116" s="3"/>
      <c r="AJ1116" s="3"/>
    </row>
    <row r="1117" spans="1:36" x14ac:dyDescent="0.45">
      <c r="A1117">
        <v>-4.8750309999999999</v>
      </c>
      <c r="B1117">
        <v>7.3868390000000002</v>
      </c>
      <c r="C1117" s="4">
        <f t="shared" si="60"/>
        <v>0.42485232652122673</v>
      </c>
      <c r="D1117" s="4">
        <f>A1117/tabel1!$I$6</f>
        <v>-155503.38118022328</v>
      </c>
      <c r="E1117" s="10">
        <f>B1117+tabel1!$G$6</f>
        <v>17.386839000000002</v>
      </c>
      <c r="F1117"/>
      <c r="K1117"/>
      <c r="L1117" s="3"/>
      <c r="M1117" s="3"/>
      <c r="X1117">
        <v>-4.8750309999999999</v>
      </c>
      <c r="Y1117">
        <v>7.3868390000000002</v>
      </c>
      <c r="Z1117" s="4">
        <f t="shared" si="61"/>
        <v>0.42485232652122673</v>
      </c>
      <c r="AA1117" s="4">
        <f>X1117/tabel1!$I$7</f>
        <v>-342107.43859649124</v>
      </c>
      <c r="AB1117" s="10">
        <f>Y1117+tabel1!$G$6</f>
        <v>17.386839000000002</v>
      </c>
      <c r="AC1117"/>
      <c r="AH1117"/>
      <c r="AI1117" s="3"/>
      <c r="AJ1117" s="3"/>
    </row>
    <row r="1118" spans="1:36" x14ac:dyDescent="0.45">
      <c r="A1118">
        <v>-4.885338</v>
      </c>
      <c r="B1118">
        <v>7.3947969999999996</v>
      </c>
      <c r="C1118" s="4">
        <f t="shared" si="60"/>
        <v>0.42511545262643763</v>
      </c>
      <c r="D1118" s="4">
        <f>A1118/tabel1!$I$6</f>
        <v>-155832.15311004783</v>
      </c>
      <c r="E1118" s="10">
        <f>B1118+tabel1!$G$6</f>
        <v>17.394797000000001</v>
      </c>
      <c r="F1118"/>
      <c r="K1118"/>
      <c r="L1118" s="3"/>
      <c r="M1118" s="3"/>
      <c r="X1118">
        <v>-4.885338</v>
      </c>
      <c r="Y1118">
        <v>7.3947969999999996</v>
      </c>
      <c r="Z1118" s="4">
        <f t="shared" si="61"/>
        <v>0.42511545262643763</v>
      </c>
      <c r="AA1118" s="4">
        <f>X1118/tabel1!$I$7</f>
        <v>-342830.73684210528</v>
      </c>
      <c r="AB1118" s="10">
        <f>Y1118+tabel1!$G$6</f>
        <v>17.394797000000001</v>
      </c>
      <c r="AC1118"/>
      <c r="AH1118"/>
      <c r="AI1118" s="3"/>
      <c r="AJ1118" s="3"/>
    </row>
    <row r="1119" spans="1:36" x14ac:dyDescent="0.45">
      <c r="A1119">
        <v>-4.9174030000000002</v>
      </c>
      <c r="B1119">
        <v>7.4024229999999998</v>
      </c>
      <c r="C1119" s="4">
        <f t="shared" si="60"/>
        <v>0.42536737556603471</v>
      </c>
      <c r="D1119" s="4">
        <f>A1119/tabel1!$I$6</f>
        <v>-156854.96012759171</v>
      </c>
      <c r="E1119" s="10">
        <f>B1119+tabel1!$G$6</f>
        <v>17.402422999999999</v>
      </c>
      <c r="F1119"/>
      <c r="K1119"/>
      <c r="L1119" s="3"/>
      <c r="M1119" s="3"/>
      <c r="X1119">
        <v>-4.9174030000000002</v>
      </c>
      <c r="Y1119">
        <v>7.4024229999999998</v>
      </c>
      <c r="Z1119" s="4">
        <f t="shared" si="61"/>
        <v>0.42536737556603471</v>
      </c>
      <c r="AA1119" s="4">
        <f>X1119/tabel1!$I$7</f>
        <v>-345080.9122807018</v>
      </c>
      <c r="AB1119" s="10">
        <f>Y1119+tabel1!$G$6</f>
        <v>17.402422999999999</v>
      </c>
      <c r="AC1119"/>
      <c r="AH1119"/>
      <c r="AI1119" s="3"/>
      <c r="AJ1119" s="3"/>
    </row>
    <row r="1120" spans="1:36" x14ac:dyDescent="0.45">
      <c r="A1120">
        <v>-4.9174030000000002</v>
      </c>
      <c r="B1120">
        <v>7.4093830000000001</v>
      </c>
      <c r="C1120" s="4">
        <f t="shared" si="60"/>
        <v>0.4255971047336945</v>
      </c>
      <c r="D1120" s="4">
        <f>A1120/tabel1!$I$6</f>
        <v>-156854.96012759171</v>
      </c>
      <c r="E1120" s="10">
        <f>B1120+tabel1!$G$6</f>
        <v>17.409382999999998</v>
      </c>
      <c r="F1120"/>
      <c r="K1120"/>
      <c r="L1120" s="3"/>
      <c r="M1120" s="3"/>
      <c r="X1120">
        <v>-4.9174030000000002</v>
      </c>
      <c r="Y1120">
        <v>7.4093830000000001</v>
      </c>
      <c r="Z1120" s="4">
        <f t="shared" si="61"/>
        <v>0.4255971047336945</v>
      </c>
      <c r="AA1120" s="4">
        <f>X1120/tabel1!$I$7</f>
        <v>-345080.9122807018</v>
      </c>
      <c r="AB1120" s="10">
        <f>Y1120+tabel1!$G$6</f>
        <v>17.409382999999998</v>
      </c>
      <c r="AC1120"/>
      <c r="AH1120"/>
      <c r="AI1120" s="3"/>
      <c r="AJ1120" s="3"/>
    </row>
    <row r="1121" spans="1:36" x14ac:dyDescent="0.45">
      <c r="A1121">
        <v>-4.9254189999999998</v>
      </c>
      <c r="B1121">
        <v>7.4155439999999997</v>
      </c>
      <c r="C1121" s="4">
        <f t="shared" si="60"/>
        <v>0.4258003080466507</v>
      </c>
      <c r="D1121" s="4">
        <f>A1121/tabel1!$I$6</f>
        <v>-157110.65390749599</v>
      </c>
      <c r="E1121" s="10">
        <f>B1121+tabel1!$G$6</f>
        <v>17.415544000000001</v>
      </c>
      <c r="F1121"/>
      <c r="K1121"/>
      <c r="L1121" s="3"/>
      <c r="M1121" s="3"/>
      <c r="X1121">
        <v>-4.9254189999999998</v>
      </c>
      <c r="Y1121">
        <v>7.4155439999999997</v>
      </c>
      <c r="Z1121" s="4">
        <f t="shared" si="61"/>
        <v>0.4258003080466507</v>
      </c>
      <c r="AA1121" s="4">
        <f>X1121/tabel1!$I$7</f>
        <v>-345643.43859649124</v>
      </c>
      <c r="AB1121" s="10">
        <f>Y1121+tabel1!$G$6</f>
        <v>17.415544000000001</v>
      </c>
      <c r="AC1121"/>
      <c r="AH1121"/>
      <c r="AI1121" s="3"/>
      <c r="AJ1121" s="3"/>
    </row>
    <row r="1122" spans="1:36" x14ac:dyDescent="0.45">
      <c r="A1122">
        <v>-4.9070970000000003</v>
      </c>
      <c r="B1122">
        <v>7.4212379999999998</v>
      </c>
      <c r="C1122" s="4">
        <f t="shared" si="60"/>
        <v>0.42598798087713402</v>
      </c>
      <c r="D1122" s="4">
        <f>A1122/tabel1!$I$6</f>
        <v>-156526.22009569377</v>
      </c>
      <c r="E1122" s="10">
        <f>B1122+tabel1!$G$6</f>
        <v>17.421237999999999</v>
      </c>
      <c r="F1122"/>
      <c r="K1122"/>
      <c r="L1122" s="3"/>
      <c r="M1122" s="3"/>
      <c r="X1122">
        <v>-4.9070970000000003</v>
      </c>
      <c r="Y1122">
        <v>7.4212379999999998</v>
      </c>
      <c r="Z1122" s="4">
        <f t="shared" si="61"/>
        <v>0.42598798087713402</v>
      </c>
      <c r="AA1122" s="4">
        <f>X1122/tabel1!$I$7</f>
        <v>-344357.68421052635</v>
      </c>
      <c r="AB1122" s="10">
        <f>Y1122+tabel1!$G$6</f>
        <v>17.421237999999999</v>
      </c>
      <c r="AC1122"/>
      <c r="AH1122"/>
      <c r="AI1122" s="3"/>
      <c r="AJ1122" s="3"/>
    </row>
    <row r="1123" spans="1:36" x14ac:dyDescent="0.45">
      <c r="A1123">
        <v>-4.9111050000000001</v>
      </c>
      <c r="B1123">
        <v>7.426666</v>
      </c>
      <c r="C1123" s="4">
        <f t="shared" si="60"/>
        <v>0.42616677223285276</v>
      </c>
      <c r="D1123" s="4">
        <f>A1123/tabel1!$I$6</f>
        <v>-156654.06698564591</v>
      </c>
      <c r="E1123" s="10">
        <f>B1123+tabel1!$G$6</f>
        <v>17.426666000000001</v>
      </c>
      <c r="F1123"/>
      <c r="K1123"/>
      <c r="L1123" s="3"/>
      <c r="M1123" s="3"/>
      <c r="X1123">
        <v>-4.9111050000000001</v>
      </c>
      <c r="Y1123">
        <v>7.426666</v>
      </c>
      <c r="Z1123" s="4">
        <f t="shared" si="61"/>
        <v>0.42616677223285276</v>
      </c>
      <c r="AA1123" s="4">
        <f>X1123/tabel1!$I$7</f>
        <v>-344638.94736842107</v>
      </c>
      <c r="AB1123" s="10">
        <f>Y1123+tabel1!$G$6</f>
        <v>17.426666000000001</v>
      </c>
      <c r="AC1123"/>
      <c r="AH1123"/>
      <c r="AI1123" s="3"/>
      <c r="AJ1123" s="3"/>
    </row>
    <row r="1124" spans="1:36" x14ac:dyDescent="0.45">
      <c r="A1124">
        <v>-4.9191209999999996</v>
      </c>
      <c r="B1124">
        <v>7.4320940000000002</v>
      </c>
      <c r="C1124" s="4">
        <f t="shared" si="60"/>
        <v>0.42634545224457832</v>
      </c>
      <c r="D1124" s="4">
        <f>A1124/tabel1!$I$6</f>
        <v>-156909.76076555022</v>
      </c>
      <c r="E1124" s="10">
        <f>B1124+tabel1!$G$6</f>
        <v>17.432093999999999</v>
      </c>
      <c r="F1124"/>
      <c r="K1124"/>
      <c r="L1124" s="3"/>
      <c r="M1124" s="3"/>
      <c r="X1124">
        <v>-4.9191209999999996</v>
      </c>
      <c r="Y1124">
        <v>7.4320940000000002</v>
      </c>
      <c r="Z1124" s="4">
        <f t="shared" si="61"/>
        <v>0.42634545224457832</v>
      </c>
      <c r="AA1124" s="4">
        <f>X1124/tabel1!$I$7</f>
        <v>-345201.4736842105</v>
      </c>
      <c r="AB1124" s="10">
        <f>Y1124+tabel1!$G$6</f>
        <v>17.432093999999999</v>
      </c>
      <c r="AC1124"/>
      <c r="AH1124"/>
      <c r="AI1124" s="3"/>
      <c r="AJ1124" s="3"/>
    </row>
    <row r="1125" spans="1:36" x14ac:dyDescent="0.45">
      <c r="A1125">
        <v>-4.9340080000000004</v>
      </c>
      <c r="B1125">
        <v>7.4377880000000003</v>
      </c>
      <c r="C1125" s="4">
        <f t="shared" si="60"/>
        <v>0.42653276894982323</v>
      </c>
      <c r="D1125" s="4">
        <f>A1125/tabel1!$I$6</f>
        <v>-157384.62519936202</v>
      </c>
      <c r="E1125" s="10">
        <f>B1125+tabel1!$G$6</f>
        <v>17.437788000000001</v>
      </c>
      <c r="F1125"/>
      <c r="K1125"/>
      <c r="L1125" s="3"/>
      <c r="M1125" s="3"/>
      <c r="X1125">
        <v>-4.9340080000000004</v>
      </c>
      <c r="Y1125">
        <v>7.4377880000000003</v>
      </c>
      <c r="Z1125" s="4">
        <f t="shared" si="61"/>
        <v>0.42653276894982323</v>
      </c>
      <c r="AA1125" s="4">
        <f>X1125/tabel1!$I$7</f>
        <v>-346246.17543859652</v>
      </c>
      <c r="AB1125" s="10">
        <f>Y1125+tabel1!$G$6</f>
        <v>17.437788000000001</v>
      </c>
      <c r="AC1125"/>
      <c r="AH1125"/>
      <c r="AI1125" s="3"/>
      <c r="AJ1125" s="3"/>
    </row>
    <row r="1126" spans="1:36" x14ac:dyDescent="0.45">
      <c r="A1126">
        <v>-4.9643550000000003</v>
      </c>
      <c r="B1126">
        <v>7.4440150000000003</v>
      </c>
      <c r="C1126" s="4">
        <f t="shared" si="60"/>
        <v>0.42673747987490268</v>
      </c>
      <c r="D1126" s="4">
        <f>A1126/tabel1!$I$6</f>
        <v>-158352.63157894736</v>
      </c>
      <c r="E1126" s="10">
        <f>B1126+tabel1!$G$6</f>
        <v>17.444015</v>
      </c>
      <c r="F1126"/>
      <c r="K1126"/>
      <c r="L1126" s="3"/>
      <c r="M1126" s="3"/>
      <c r="X1126">
        <v>-4.9643550000000003</v>
      </c>
      <c r="Y1126">
        <v>7.4440150000000003</v>
      </c>
      <c r="Z1126" s="4">
        <f t="shared" si="61"/>
        <v>0.42673747987490268</v>
      </c>
      <c r="AA1126" s="4">
        <f>X1126/tabel1!$I$7</f>
        <v>-348375.78947368427</v>
      </c>
      <c r="AB1126" s="10">
        <f>Y1126+tabel1!$G$6</f>
        <v>17.444015</v>
      </c>
      <c r="AC1126"/>
      <c r="AH1126"/>
      <c r="AI1126" s="3"/>
      <c r="AJ1126" s="3"/>
    </row>
    <row r="1127" spans="1:36" x14ac:dyDescent="0.45">
      <c r="A1127">
        <v>-4.9746620000000004</v>
      </c>
      <c r="B1127">
        <v>7.4509740000000004</v>
      </c>
      <c r="C1127" s="4">
        <f t="shared" si="60"/>
        <v>0.42696608223701438</v>
      </c>
      <c r="D1127" s="4">
        <f>A1127/tabel1!$I$6</f>
        <v>-158681.40350877194</v>
      </c>
      <c r="E1127" s="10">
        <f>B1127+tabel1!$G$6</f>
        <v>17.450974000000002</v>
      </c>
      <c r="F1127"/>
      <c r="K1127"/>
      <c r="L1127" s="3"/>
      <c r="M1127" s="3"/>
      <c r="X1127">
        <v>-4.9746620000000004</v>
      </c>
      <c r="Y1127">
        <v>7.4509740000000004</v>
      </c>
      <c r="Z1127" s="4">
        <f t="shared" si="61"/>
        <v>0.42696608223701438</v>
      </c>
      <c r="AA1127" s="4">
        <f>X1127/tabel1!$I$7</f>
        <v>-349099.08771929832</v>
      </c>
      <c r="AB1127" s="10">
        <f>Y1127+tabel1!$G$6</f>
        <v>17.450974000000002</v>
      </c>
      <c r="AC1127"/>
      <c r="AH1127"/>
      <c r="AI1127" s="3"/>
      <c r="AJ1127" s="3"/>
    </row>
    <row r="1128" spans="1:36" x14ac:dyDescent="0.45">
      <c r="A1128">
        <v>-4.9815339999999999</v>
      </c>
      <c r="B1128">
        <v>7.4584669999999997</v>
      </c>
      <c r="C1128" s="4">
        <f t="shared" si="60"/>
        <v>0.42721202268217479</v>
      </c>
      <c r="D1128" s="4">
        <f>A1128/tabel1!$I$6</f>
        <v>-158900.60606060605</v>
      </c>
      <c r="E1128" s="10">
        <f>B1128+tabel1!$G$6</f>
        <v>17.458466999999999</v>
      </c>
      <c r="F1128"/>
      <c r="K1128"/>
      <c r="L1128" s="3"/>
      <c r="M1128" s="3"/>
      <c r="X1128">
        <v>-4.9815339999999999</v>
      </c>
      <c r="Y1128">
        <v>7.4584669999999997</v>
      </c>
      <c r="Z1128" s="4">
        <f t="shared" si="61"/>
        <v>0.42721202268217479</v>
      </c>
      <c r="AA1128" s="4">
        <f>X1128/tabel1!$I$7</f>
        <v>-349581.33333333337</v>
      </c>
      <c r="AB1128" s="10">
        <f>Y1128+tabel1!$G$6</f>
        <v>17.458466999999999</v>
      </c>
      <c r="AC1128"/>
      <c r="AH1128"/>
      <c r="AI1128" s="3"/>
      <c r="AJ1128" s="3"/>
    </row>
    <row r="1129" spans="1:36" x14ac:dyDescent="0.45">
      <c r="A1129">
        <v>-4.9861139999999997</v>
      </c>
      <c r="B1129">
        <v>7.4664929999999998</v>
      </c>
      <c r="C1129" s="4">
        <f t="shared" si="60"/>
        <v>0.427475223560906</v>
      </c>
      <c r="D1129" s="4">
        <f>A1129/tabel1!$I$6</f>
        <v>-159046.69856459327</v>
      </c>
      <c r="E1129" s="10">
        <f>B1129+tabel1!$G$6</f>
        <v>17.466493</v>
      </c>
      <c r="F1129"/>
      <c r="K1129"/>
      <c r="L1129" s="3"/>
      <c r="M1129" s="3"/>
      <c r="X1129">
        <v>-4.9861139999999997</v>
      </c>
      <c r="Y1129">
        <v>7.4664929999999998</v>
      </c>
      <c r="Z1129" s="4">
        <f t="shared" si="61"/>
        <v>0.427475223560906</v>
      </c>
      <c r="AA1129" s="4">
        <f>X1129/tabel1!$I$7</f>
        <v>-349902.73684210528</v>
      </c>
      <c r="AB1129" s="10">
        <f>Y1129+tabel1!$G$6</f>
        <v>17.466493</v>
      </c>
      <c r="AC1129"/>
      <c r="AH1129"/>
      <c r="AI1129" s="3"/>
      <c r="AJ1129" s="3"/>
    </row>
    <row r="1130" spans="1:36" x14ac:dyDescent="0.45">
      <c r="A1130">
        <v>-4.9832510000000001</v>
      </c>
      <c r="B1130">
        <v>7.4745850000000003</v>
      </c>
      <c r="C1130" s="4">
        <f t="shared" si="60"/>
        <v>0.42774034404822775</v>
      </c>
      <c r="D1130" s="4">
        <f>A1130/tabel1!$I$6</f>
        <v>-158955.37480063795</v>
      </c>
      <c r="E1130" s="10">
        <f>B1130+tabel1!$G$6</f>
        <v>17.474585000000001</v>
      </c>
      <c r="F1130"/>
      <c r="K1130"/>
      <c r="L1130" s="3"/>
      <c r="M1130" s="3"/>
      <c r="X1130">
        <v>-4.9832510000000001</v>
      </c>
      <c r="Y1130">
        <v>7.4745850000000003</v>
      </c>
      <c r="Z1130" s="4">
        <f t="shared" si="61"/>
        <v>0.42774034404822775</v>
      </c>
      <c r="AA1130" s="4">
        <f>X1130/tabel1!$I$7</f>
        <v>-349701.82456140354</v>
      </c>
      <c r="AB1130" s="10">
        <f>Y1130+tabel1!$G$6</f>
        <v>17.474585000000001</v>
      </c>
      <c r="AC1130"/>
      <c r="AH1130"/>
      <c r="AI1130" s="3"/>
      <c r="AJ1130" s="3"/>
    </row>
    <row r="1131" spans="1:36" x14ac:dyDescent="0.45">
      <c r="A1131">
        <v>-5.0261959999999997</v>
      </c>
      <c r="B1131">
        <v>7.4825100000000004</v>
      </c>
      <c r="C1131" s="4">
        <f t="shared" si="60"/>
        <v>0.42799975518389521</v>
      </c>
      <c r="D1131" s="4">
        <f>A1131/tabel1!$I$6</f>
        <v>-160325.23125996807</v>
      </c>
      <c r="E1131" s="10">
        <f>B1131+tabel1!$G$6</f>
        <v>17.482510000000001</v>
      </c>
      <c r="F1131"/>
      <c r="K1131"/>
      <c r="L1131" s="3"/>
      <c r="M1131" s="3"/>
      <c r="X1131">
        <v>-5.0261959999999997</v>
      </c>
      <c r="Y1131">
        <v>7.4825100000000004</v>
      </c>
      <c r="Z1131" s="4">
        <f t="shared" si="61"/>
        <v>0.42799975518389521</v>
      </c>
      <c r="AA1131" s="4">
        <f>X1131/tabel1!$I$7</f>
        <v>-352715.50877192983</v>
      </c>
      <c r="AB1131" s="10">
        <f>Y1131+tabel1!$G$6</f>
        <v>17.482510000000001</v>
      </c>
      <c r="AC1131"/>
      <c r="AH1131"/>
      <c r="AI1131" s="3"/>
      <c r="AJ1131" s="3"/>
    </row>
    <row r="1132" spans="1:36" x14ac:dyDescent="0.45">
      <c r="A1132">
        <v>-5.0284849999999999</v>
      </c>
      <c r="B1132">
        <v>7.4899690000000003</v>
      </c>
      <c r="C1132" s="4">
        <f t="shared" si="60"/>
        <v>0.42824369785904132</v>
      </c>
      <c r="D1132" s="4">
        <f>A1132/tabel1!$I$6</f>
        <v>-160398.24561403506</v>
      </c>
      <c r="E1132" s="10">
        <f>B1132+tabel1!$G$6</f>
        <v>17.489969000000002</v>
      </c>
      <c r="F1132"/>
      <c r="K1132"/>
      <c r="L1132" s="3"/>
      <c r="M1132" s="3"/>
      <c r="X1132">
        <v>-5.0284849999999999</v>
      </c>
      <c r="Y1132">
        <v>7.4899690000000003</v>
      </c>
      <c r="Z1132" s="4">
        <f t="shared" si="61"/>
        <v>0.42824369785904132</v>
      </c>
      <c r="AA1132" s="4">
        <f>X1132/tabel1!$I$7</f>
        <v>-352876.14035087719</v>
      </c>
      <c r="AB1132" s="10">
        <f>Y1132+tabel1!$G$6</f>
        <v>17.489969000000002</v>
      </c>
      <c r="AC1132"/>
      <c r="AH1132"/>
      <c r="AI1132" s="3"/>
      <c r="AJ1132" s="3"/>
    </row>
    <row r="1133" spans="1:36" x14ac:dyDescent="0.45">
      <c r="A1133">
        <v>-5.0027189999999999</v>
      </c>
      <c r="B1133">
        <v>7.4962960000000001</v>
      </c>
      <c r="C1133" s="4">
        <f t="shared" si="60"/>
        <v>0.42845045602795012</v>
      </c>
      <c r="D1133" s="4">
        <f>A1133/tabel1!$I$6</f>
        <v>-159576.36363636362</v>
      </c>
      <c r="E1133" s="10">
        <f>B1133+tabel1!$G$6</f>
        <v>17.496296000000001</v>
      </c>
      <c r="F1133"/>
      <c r="K1133"/>
      <c r="L1133" s="3"/>
      <c r="M1133" s="3"/>
      <c r="X1133">
        <v>-5.0027189999999999</v>
      </c>
      <c r="Y1133">
        <v>7.4962960000000001</v>
      </c>
      <c r="Z1133" s="4">
        <f t="shared" si="61"/>
        <v>0.42845045602795012</v>
      </c>
      <c r="AA1133" s="4">
        <f>X1133/tabel1!$I$7</f>
        <v>-351068</v>
      </c>
      <c r="AB1133" s="10">
        <f>Y1133+tabel1!$G$6</f>
        <v>17.496296000000001</v>
      </c>
      <c r="AC1133"/>
      <c r="AH1133"/>
      <c r="AI1133" s="3"/>
      <c r="AJ1133" s="3"/>
    </row>
    <row r="1134" spans="1:36" x14ac:dyDescent="0.45">
      <c r="A1134">
        <v>-5.0067269999999997</v>
      </c>
      <c r="B1134">
        <v>7.5019900000000002</v>
      </c>
      <c r="C1134" s="4">
        <f t="shared" si="60"/>
        <v>0.42863640077499759</v>
      </c>
      <c r="D1134" s="4">
        <f>A1134/tabel1!$I$6</f>
        <v>-159704.21052631576</v>
      </c>
      <c r="E1134" s="10">
        <f>B1134+tabel1!$G$6</f>
        <v>17.501989999999999</v>
      </c>
      <c r="F1134"/>
      <c r="K1134"/>
      <c r="L1134" s="3"/>
      <c r="M1134" s="3"/>
      <c r="X1134">
        <v>-5.0067269999999997</v>
      </c>
      <c r="Y1134">
        <v>7.5019900000000002</v>
      </c>
      <c r="Z1134" s="4">
        <f t="shared" si="61"/>
        <v>0.42863640077499759</v>
      </c>
      <c r="AA1134" s="4">
        <f>X1134/tabel1!$I$7</f>
        <v>-351349.26315789472</v>
      </c>
      <c r="AB1134" s="10">
        <f>Y1134+tabel1!$G$6</f>
        <v>17.501989999999999</v>
      </c>
      <c r="AC1134"/>
      <c r="AH1134"/>
      <c r="AI1134" s="3"/>
      <c r="AJ1134" s="3"/>
    </row>
    <row r="1135" spans="1:36" x14ac:dyDescent="0.45">
      <c r="A1135">
        <v>-5.0198970000000003</v>
      </c>
      <c r="B1135">
        <v>7.5073509999999999</v>
      </c>
      <c r="C1135" s="4">
        <f t="shared" si="60"/>
        <v>0.42881136043939483</v>
      </c>
      <c r="D1135" s="4">
        <f>A1135/tabel1!$I$6</f>
        <v>-160124.30622009569</v>
      </c>
      <c r="E1135" s="10">
        <f>B1135+tabel1!$G$6</f>
        <v>17.507351</v>
      </c>
      <c r="F1135"/>
      <c r="K1135"/>
      <c r="L1135" s="3"/>
      <c r="M1135" s="3"/>
      <c r="X1135">
        <v>-5.0198970000000003</v>
      </c>
      <c r="Y1135">
        <v>7.5073509999999999</v>
      </c>
      <c r="Z1135" s="4">
        <f t="shared" si="61"/>
        <v>0.42881136043939483</v>
      </c>
      <c r="AA1135" s="4">
        <f>X1135/tabel1!$I$7</f>
        <v>-352273.47368421056</v>
      </c>
      <c r="AB1135" s="10">
        <f>Y1135+tabel1!$G$6</f>
        <v>17.507351</v>
      </c>
      <c r="AC1135"/>
      <c r="AH1135"/>
      <c r="AI1135" s="3"/>
      <c r="AJ1135" s="3"/>
    </row>
    <row r="1136" spans="1:36" x14ac:dyDescent="0.45">
      <c r="A1136">
        <v>-5.0313489999999996</v>
      </c>
      <c r="B1136">
        <v>7.5128130000000004</v>
      </c>
      <c r="C1136" s="4">
        <f t="shared" si="60"/>
        <v>0.42898950614044701</v>
      </c>
      <c r="D1136" s="4">
        <f>A1136/tabel1!$I$6</f>
        <v>-160489.60127591703</v>
      </c>
      <c r="E1136" s="10">
        <f>B1136+tabel1!$G$6</f>
        <v>17.512813000000001</v>
      </c>
      <c r="F1136"/>
      <c r="K1136"/>
      <c r="L1136" s="3"/>
      <c r="M1136" s="3"/>
      <c r="X1136">
        <v>-5.0313489999999996</v>
      </c>
      <c r="Y1136">
        <v>7.5128130000000004</v>
      </c>
      <c r="Z1136" s="4">
        <f t="shared" si="61"/>
        <v>0.42898950614044701</v>
      </c>
      <c r="AA1136" s="4">
        <f>X1136/tabel1!$I$7</f>
        <v>-353077.12280701753</v>
      </c>
      <c r="AB1136" s="10">
        <f>Y1136+tabel1!$G$6</f>
        <v>17.512813000000001</v>
      </c>
      <c r="AC1136"/>
      <c r="AH1136"/>
      <c r="AI1136" s="3"/>
      <c r="AJ1136" s="3"/>
    </row>
    <row r="1137" spans="1:36" x14ac:dyDescent="0.45">
      <c r="A1137">
        <v>-5.0639859999999999</v>
      </c>
      <c r="B1137">
        <v>7.5185069999999996</v>
      </c>
      <c r="C1137" s="4">
        <f t="shared" si="60"/>
        <v>0.42917510036671502</v>
      </c>
      <c r="D1137" s="4">
        <f>A1137/tabel1!$I$6</f>
        <v>-161530.65390749599</v>
      </c>
      <c r="E1137" s="10">
        <f>B1137+tabel1!$G$6</f>
        <v>17.518507</v>
      </c>
      <c r="F1137"/>
      <c r="K1137"/>
      <c r="L1137" s="3"/>
      <c r="M1137" s="3"/>
      <c r="X1137">
        <v>-5.0639859999999999</v>
      </c>
      <c r="Y1137">
        <v>7.5185069999999996</v>
      </c>
      <c r="Z1137" s="4">
        <f t="shared" si="61"/>
        <v>0.42917510036671502</v>
      </c>
      <c r="AA1137" s="4">
        <f>X1137/tabel1!$I$7</f>
        <v>-355367.43859649124</v>
      </c>
      <c r="AB1137" s="10">
        <f>Y1137+tabel1!$G$6</f>
        <v>17.518507</v>
      </c>
      <c r="AC1137"/>
      <c r="AH1137"/>
      <c r="AI1137" s="3"/>
      <c r="AJ1137" s="3"/>
    </row>
    <row r="1138" spans="1:36" x14ac:dyDescent="0.45">
      <c r="A1138">
        <v>-5.0811640000000002</v>
      </c>
      <c r="B1138">
        <v>7.5246009999999997</v>
      </c>
      <c r="C1138" s="4">
        <f t="shared" si="60"/>
        <v>0.42937359886253612</v>
      </c>
      <c r="D1138" s="4">
        <f>A1138/tabel1!$I$6</f>
        <v>-162078.59649122806</v>
      </c>
      <c r="E1138" s="10">
        <f>B1138+tabel1!$G$6</f>
        <v>17.524601000000001</v>
      </c>
      <c r="F1138"/>
      <c r="K1138"/>
      <c r="L1138" s="3"/>
      <c r="M1138" s="3"/>
      <c r="X1138">
        <v>-5.0811640000000002</v>
      </c>
      <c r="Y1138">
        <v>7.5246009999999997</v>
      </c>
      <c r="Z1138" s="4">
        <f t="shared" si="61"/>
        <v>0.42937359886253612</v>
      </c>
      <c r="AA1138" s="4">
        <f>X1138/tabel1!$I$7</f>
        <v>-356572.9122807018</v>
      </c>
      <c r="AB1138" s="10">
        <f>Y1138+tabel1!$G$6</f>
        <v>17.524601000000001</v>
      </c>
      <c r="AC1138"/>
      <c r="AH1138"/>
      <c r="AI1138" s="3"/>
      <c r="AJ1138" s="3"/>
    </row>
    <row r="1139" spans="1:36" x14ac:dyDescent="0.45">
      <c r="A1139">
        <v>-5.0937609999999998</v>
      </c>
      <c r="B1139">
        <v>7.5312939999999999</v>
      </c>
      <c r="C1139" s="4">
        <f t="shared" si="60"/>
        <v>0.42959144943892907</v>
      </c>
      <c r="D1139" s="4">
        <f>A1139/tabel1!$I$6</f>
        <v>-162480.41467304624</v>
      </c>
      <c r="E1139" s="10">
        <f>B1139+tabel1!$G$6</f>
        <v>17.531293999999999</v>
      </c>
      <c r="F1139"/>
      <c r="K1139"/>
      <c r="L1139" s="3"/>
      <c r="M1139" s="3"/>
      <c r="X1139">
        <v>-5.0937609999999998</v>
      </c>
      <c r="Y1139">
        <v>7.5312939999999999</v>
      </c>
      <c r="Z1139" s="4">
        <f t="shared" si="61"/>
        <v>0.42959144943892907</v>
      </c>
      <c r="AA1139" s="4">
        <f>X1139/tabel1!$I$7</f>
        <v>-357456.91228070174</v>
      </c>
      <c r="AB1139" s="10">
        <f>Y1139+tabel1!$G$6</f>
        <v>17.531293999999999</v>
      </c>
      <c r="AC1139"/>
      <c r="AH1139"/>
      <c r="AI1139" s="3"/>
      <c r="AJ1139" s="3"/>
    </row>
    <row r="1140" spans="1:36" x14ac:dyDescent="0.45">
      <c r="A1140">
        <v>-5.1017770000000002</v>
      </c>
      <c r="B1140">
        <v>7.5384869999999999</v>
      </c>
      <c r="C1140" s="4">
        <f t="shared" si="60"/>
        <v>0.4298253891570008</v>
      </c>
      <c r="D1140" s="4">
        <f>A1140/tabel1!$I$6</f>
        <v>-162736.10845295055</v>
      </c>
      <c r="E1140" s="10">
        <f>B1140+tabel1!$G$6</f>
        <v>17.538487</v>
      </c>
      <c r="F1140"/>
      <c r="K1140"/>
      <c r="L1140" s="3"/>
      <c r="M1140" s="3"/>
      <c r="X1140">
        <v>-5.1017770000000002</v>
      </c>
      <c r="Y1140">
        <v>7.5384869999999999</v>
      </c>
      <c r="Z1140" s="4">
        <f t="shared" si="61"/>
        <v>0.4298253891570008</v>
      </c>
      <c r="AA1140" s="4">
        <f>X1140/tabel1!$I$7</f>
        <v>-358019.43859649129</v>
      </c>
      <c r="AB1140" s="10">
        <f>Y1140+tabel1!$G$6</f>
        <v>17.538487</v>
      </c>
      <c r="AC1140"/>
      <c r="AH1140"/>
      <c r="AI1140" s="3"/>
      <c r="AJ1140" s="3"/>
    </row>
    <row r="1141" spans="1:36" x14ac:dyDescent="0.45">
      <c r="A1141">
        <v>-5.0811640000000002</v>
      </c>
      <c r="B1141">
        <v>7.5462129999999998</v>
      </c>
      <c r="C1141" s="4">
        <f t="shared" si="60"/>
        <v>0.43007645011490508</v>
      </c>
      <c r="D1141" s="4">
        <f>A1141/tabel1!$I$6</f>
        <v>-162078.59649122806</v>
      </c>
      <c r="E1141" s="10">
        <f>B1141+tabel1!$G$6</f>
        <v>17.546213000000002</v>
      </c>
      <c r="F1141"/>
      <c r="K1141"/>
      <c r="L1141" s="3"/>
      <c r="M1141" s="3"/>
      <c r="X1141">
        <v>-5.0811640000000002</v>
      </c>
      <c r="Y1141">
        <v>7.5462129999999998</v>
      </c>
      <c r="Z1141" s="4">
        <f t="shared" si="61"/>
        <v>0.43007645011490508</v>
      </c>
      <c r="AA1141" s="4">
        <f>X1141/tabel1!$I$7</f>
        <v>-356572.9122807018</v>
      </c>
      <c r="AB1141" s="10">
        <f>Y1141+tabel1!$G$6</f>
        <v>17.546213000000002</v>
      </c>
      <c r="AC1141"/>
      <c r="AH1141"/>
      <c r="AI1141" s="3"/>
      <c r="AJ1141" s="3"/>
    </row>
    <row r="1142" spans="1:36" x14ac:dyDescent="0.45">
      <c r="A1142">
        <v>-5.0868900000000004</v>
      </c>
      <c r="B1142">
        <v>7.5542379999999998</v>
      </c>
      <c r="C1142" s="4">
        <f t="shared" si="60"/>
        <v>0.43033699326624147</v>
      </c>
      <c r="D1142" s="4">
        <f>A1142/tabel1!$I$6</f>
        <v>-162261.24401913874</v>
      </c>
      <c r="E1142" s="10">
        <f>B1142+tabel1!$G$6</f>
        <v>17.554237999999998</v>
      </c>
      <c r="F1142"/>
      <c r="K1142"/>
      <c r="L1142" s="3"/>
      <c r="M1142" s="3"/>
      <c r="X1142">
        <v>-5.0868900000000004</v>
      </c>
      <c r="Y1142">
        <v>7.5542379999999998</v>
      </c>
      <c r="Z1142" s="4">
        <f t="shared" si="61"/>
        <v>0.43033699326624147</v>
      </c>
      <c r="AA1142" s="4">
        <f>X1142/tabel1!$I$7</f>
        <v>-356974.73684210534</v>
      </c>
      <c r="AB1142" s="10">
        <f>Y1142+tabel1!$G$6</f>
        <v>17.554237999999998</v>
      </c>
      <c r="AC1142"/>
      <c r="AH1142"/>
      <c r="AI1142" s="3"/>
      <c r="AJ1142" s="3"/>
    </row>
    <row r="1143" spans="1:36" x14ac:dyDescent="0.45">
      <c r="A1143">
        <v>-5.0954790000000001</v>
      </c>
      <c r="B1143">
        <v>7.5621299999999998</v>
      </c>
      <c r="C1143" s="4">
        <f t="shared" si="60"/>
        <v>0.4305929861582849</v>
      </c>
      <c r="D1143" s="4">
        <f>A1143/tabel1!$I$6</f>
        <v>-162535.21531100478</v>
      </c>
      <c r="E1143" s="10">
        <f>B1143+tabel1!$G$6</f>
        <v>17.56213</v>
      </c>
      <c r="F1143"/>
      <c r="K1143"/>
      <c r="L1143" s="3"/>
      <c r="M1143" s="3"/>
      <c r="X1143">
        <v>-5.0954790000000001</v>
      </c>
      <c r="Y1143">
        <v>7.5621299999999998</v>
      </c>
      <c r="Z1143" s="4">
        <f t="shared" si="61"/>
        <v>0.4305929861582849</v>
      </c>
      <c r="AA1143" s="4">
        <f>X1143/tabel1!$I$7</f>
        <v>-357577.47368421056</v>
      </c>
      <c r="AB1143" s="10">
        <f>Y1143+tabel1!$G$6</f>
        <v>17.56213</v>
      </c>
      <c r="AC1143"/>
      <c r="AH1143"/>
      <c r="AI1143" s="3"/>
      <c r="AJ1143" s="3"/>
    </row>
    <row r="1144" spans="1:36" x14ac:dyDescent="0.45">
      <c r="A1144">
        <v>-5.1006320000000001</v>
      </c>
      <c r="B1144">
        <v>7.5696560000000002</v>
      </c>
      <c r="C1144" s="4">
        <f t="shared" si="60"/>
        <v>0.43083689287940524</v>
      </c>
      <c r="D1144" s="4">
        <f>A1144/tabel1!$I$6</f>
        <v>-162699.58532695373</v>
      </c>
      <c r="E1144" s="10">
        <f>B1144+tabel1!$G$6</f>
        <v>17.569656000000002</v>
      </c>
      <c r="F1144"/>
      <c r="K1144"/>
      <c r="L1144" s="3"/>
      <c r="M1144" s="3"/>
      <c r="X1144">
        <v>-5.1006320000000001</v>
      </c>
      <c r="Y1144">
        <v>7.5696560000000002</v>
      </c>
      <c r="Z1144" s="4">
        <f t="shared" si="61"/>
        <v>0.43083689287940524</v>
      </c>
      <c r="AA1144" s="4">
        <f>X1144/tabel1!$I$7</f>
        <v>-357939.08771929826</v>
      </c>
      <c r="AB1144" s="10">
        <f>Y1144+tabel1!$G$6</f>
        <v>17.569656000000002</v>
      </c>
      <c r="AC1144"/>
      <c r="AH1144"/>
      <c r="AI1144" s="3"/>
      <c r="AJ1144" s="3"/>
    </row>
    <row r="1145" spans="1:36" x14ac:dyDescent="0.45">
      <c r="A1145">
        <v>-5.1046399999999998</v>
      </c>
      <c r="B1145">
        <v>7.5765159999999998</v>
      </c>
      <c r="C1145" s="4">
        <f t="shared" si="60"/>
        <v>0.43105903354225605</v>
      </c>
      <c r="D1145" s="4">
        <f>A1145/tabel1!$I$6</f>
        <v>-162827.43221690587</v>
      </c>
      <c r="E1145" s="10">
        <f>B1145+tabel1!$G$6</f>
        <v>17.576515999999998</v>
      </c>
      <c r="F1145"/>
      <c r="K1145"/>
      <c r="L1145" s="3"/>
      <c r="M1145" s="3"/>
      <c r="X1145">
        <v>-5.1046399999999998</v>
      </c>
      <c r="Y1145">
        <v>7.5765159999999998</v>
      </c>
      <c r="Z1145" s="4">
        <f t="shared" si="61"/>
        <v>0.43105903354225605</v>
      </c>
      <c r="AA1145" s="4">
        <f>X1145/tabel1!$I$7</f>
        <v>-358220.35087719298</v>
      </c>
      <c r="AB1145" s="10">
        <f>Y1145+tabel1!$G$6</f>
        <v>17.576515999999998</v>
      </c>
      <c r="AC1145"/>
      <c r="AH1145"/>
      <c r="AI1145" s="3"/>
      <c r="AJ1145" s="3"/>
    </row>
    <row r="1146" spans="1:36" x14ac:dyDescent="0.45">
      <c r="A1146">
        <v>-5.1069310000000003</v>
      </c>
      <c r="B1146">
        <v>7.5825760000000004</v>
      </c>
      <c r="C1146" s="4">
        <f t="shared" si="60"/>
        <v>0.43125512439132929</v>
      </c>
      <c r="D1146" s="4">
        <f>A1146/tabel1!$I$6</f>
        <v>-162900.51036682614</v>
      </c>
      <c r="E1146" s="10">
        <f>B1146+tabel1!$G$6</f>
        <v>17.582576</v>
      </c>
      <c r="F1146"/>
      <c r="K1146"/>
      <c r="L1146" s="3"/>
      <c r="M1146" s="3"/>
      <c r="X1146">
        <v>-5.1069310000000003</v>
      </c>
      <c r="Y1146">
        <v>7.5825760000000004</v>
      </c>
      <c r="Z1146" s="4">
        <f t="shared" si="61"/>
        <v>0.43125512439132929</v>
      </c>
      <c r="AA1146" s="4">
        <f>X1146/tabel1!$I$7</f>
        <v>-358381.12280701759</v>
      </c>
      <c r="AB1146" s="10">
        <f>Y1146+tabel1!$G$6</f>
        <v>17.582576</v>
      </c>
      <c r="AC1146"/>
      <c r="AH1146"/>
      <c r="AI1146" s="3"/>
      <c r="AJ1146" s="3"/>
    </row>
    <row r="1147" spans="1:36" x14ac:dyDescent="0.45">
      <c r="A1147">
        <v>-5.1120830000000002</v>
      </c>
      <c r="B1147">
        <v>7.5882370000000003</v>
      </c>
      <c r="C1147" s="4">
        <f t="shared" si="60"/>
        <v>0.43143818223509273</v>
      </c>
      <c r="D1147" s="4">
        <f>A1147/tabel1!$I$6</f>
        <v>-163064.84848484848</v>
      </c>
      <c r="E1147" s="10">
        <f>B1147+tabel1!$G$6</f>
        <v>17.588236999999999</v>
      </c>
      <c r="F1147"/>
      <c r="K1147"/>
      <c r="L1147" s="3"/>
      <c r="M1147" s="3"/>
      <c r="X1147">
        <v>-5.1120830000000002</v>
      </c>
      <c r="Y1147">
        <v>7.5882370000000003</v>
      </c>
      <c r="Z1147" s="4">
        <f t="shared" si="61"/>
        <v>0.43143818223509273</v>
      </c>
      <c r="AA1147" s="4">
        <f>X1147/tabel1!$I$7</f>
        <v>-358742.66666666669</v>
      </c>
      <c r="AB1147" s="10">
        <f>Y1147+tabel1!$G$6</f>
        <v>17.588236999999999</v>
      </c>
      <c r="AC1147"/>
      <c r="AH1147"/>
      <c r="AI1147" s="3"/>
      <c r="AJ1147" s="3"/>
    </row>
    <row r="1148" spans="1:36" x14ac:dyDescent="0.45">
      <c r="A1148">
        <v>-5.1160920000000001</v>
      </c>
      <c r="B1148">
        <v>7.5935980000000001</v>
      </c>
      <c r="C1148" s="4">
        <f t="shared" si="60"/>
        <v>0.43161143047601747</v>
      </c>
      <c r="D1148" s="4">
        <f>A1148/tabel1!$I$6</f>
        <v>-163192.72727272726</v>
      </c>
      <c r="E1148" s="10">
        <f>B1148+tabel1!$G$6</f>
        <v>17.593598</v>
      </c>
      <c r="F1148"/>
      <c r="K1148"/>
      <c r="L1148" s="3"/>
      <c r="M1148" s="3"/>
      <c r="X1148">
        <v>-5.1160920000000001</v>
      </c>
      <c r="Y1148">
        <v>7.5935980000000001</v>
      </c>
      <c r="Z1148" s="4">
        <f t="shared" si="61"/>
        <v>0.43161143047601747</v>
      </c>
      <c r="AA1148" s="4">
        <f>X1148/tabel1!$I$7</f>
        <v>-359024</v>
      </c>
      <c r="AB1148" s="10">
        <f>Y1148+tabel1!$G$6</f>
        <v>17.593598</v>
      </c>
      <c r="AC1148"/>
      <c r="AH1148"/>
      <c r="AI1148" s="3"/>
      <c r="AJ1148" s="3"/>
    </row>
    <row r="1149" spans="1:36" x14ac:dyDescent="0.45">
      <c r="A1149">
        <v>-5.1252529999999998</v>
      </c>
      <c r="B1149">
        <v>7.5989599999999999</v>
      </c>
      <c r="C1149" s="4">
        <f t="shared" si="60"/>
        <v>0.43178460545395869</v>
      </c>
      <c r="D1149" s="4">
        <f>A1149/tabel1!$I$6</f>
        <v>-163484.94417862836</v>
      </c>
      <c r="E1149" s="10">
        <f>B1149+tabel1!$G$6</f>
        <v>17.598959999999998</v>
      </c>
      <c r="F1149"/>
      <c r="K1149"/>
      <c r="L1149" s="3"/>
      <c r="M1149" s="3"/>
      <c r="X1149">
        <v>-5.1252529999999998</v>
      </c>
      <c r="Y1149">
        <v>7.5989599999999999</v>
      </c>
      <c r="Z1149" s="4">
        <f t="shared" si="61"/>
        <v>0.43178460545395869</v>
      </c>
      <c r="AA1149" s="4">
        <f>X1149/tabel1!$I$7</f>
        <v>-359666.87719298247</v>
      </c>
      <c r="AB1149" s="10">
        <f>Y1149+tabel1!$G$6</f>
        <v>17.598959999999998</v>
      </c>
      <c r="AC1149"/>
      <c r="AH1149"/>
      <c r="AI1149" s="3"/>
      <c r="AJ1149" s="3"/>
    </row>
    <row r="1150" spans="1:36" x14ac:dyDescent="0.45">
      <c r="A1150">
        <v>-5.1326970000000003</v>
      </c>
      <c r="B1150">
        <v>7.6045210000000001</v>
      </c>
      <c r="C1150" s="4">
        <f t="shared" si="60"/>
        <v>0.43196409604101133</v>
      </c>
      <c r="D1150" s="4">
        <f>A1150/tabel1!$I$6</f>
        <v>-163722.39234449761</v>
      </c>
      <c r="E1150" s="10">
        <f>B1150+tabel1!$G$6</f>
        <v>17.604520999999998</v>
      </c>
      <c r="F1150"/>
      <c r="K1150"/>
      <c r="L1150" s="3"/>
      <c r="M1150" s="3"/>
      <c r="X1150">
        <v>-5.1326970000000003</v>
      </c>
      <c r="Y1150">
        <v>7.6045210000000001</v>
      </c>
      <c r="Z1150" s="4">
        <f t="shared" si="61"/>
        <v>0.43196409604101133</v>
      </c>
      <c r="AA1150" s="4">
        <f>X1150/tabel1!$I$7</f>
        <v>-360189.26315789478</v>
      </c>
      <c r="AB1150" s="10">
        <f>Y1150+tabel1!$G$6</f>
        <v>17.604520999999998</v>
      </c>
      <c r="AC1150"/>
      <c r="AH1150"/>
      <c r="AI1150" s="3"/>
      <c r="AJ1150" s="3"/>
    </row>
    <row r="1151" spans="1:36" x14ac:dyDescent="0.45">
      <c r="A1151">
        <v>-5.1338419999999996</v>
      </c>
      <c r="B1151">
        <v>7.6107480000000001</v>
      </c>
      <c r="C1151" s="4">
        <f t="shared" si="60"/>
        <v>0.43216494835994473</v>
      </c>
      <c r="D1151" s="4">
        <f>A1151/tabel1!$I$6</f>
        <v>-163758.91547049439</v>
      </c>
      <c r="E1151" s="10">
        <f>B1151+tabel1!$G$6</f>
        <v>17.610748000000001</v>
      </c>
      <c r="F1151"/>
      <c r="K1151"/>
      <c r="L1151" s="3"/>
      <c r="M1151" s="3"/>
      <c r="X1151">
        <v>-5.1338419999999996</v>
      </c>
      <c r="Y1151">
        <v>7.6107480000000001</v>
      </c>
      <c r="Z1151" s="4">
        <f t="shared" si="61"/>
        <v>0.43216494835994473</v>
      </c>
      <c r="AA1151" s="4">
        <f>X1151/tabel1!$I$7</f>
        <v>-360269.6140350877</v>
      </c>
      <c r="AB1151" s="10">
        <f>Y1151+tabel1!$G$6</f>
        <v>17.610748000000001</v>
      </c>
      <c r="AC1151"/>
      <c r="AH1151"/>
      <c r="AI1151" s="3"/>
      <c r="AJ1151" s="3"/>
    </row>
    <row r="1152" spans="1:36" x14ac:dyDescent="0.45">
      <c r="A1152">
        <v>-5.1367050000000001</v>
      </c>
      <c r="B1152">
        <v>7.6176079999999997</v>
      </c>
      <c r="C1152" s="4">
        <f t="shared" si="60"/>
        <v>0.43238605377075023</v>
      </c>
      <c r="D1152" s="4">
        <f>A1152/tabel1!$I$6</f>
        <v>-163850.23923444975</v>
      </c>
      <c r="E1152" s="10">
        <f>B1152+tabel1!$G$6</f>
        <v>17.617608000000001</v>
      </c>
      <c r="F1152"/>
      <c r="K1152"/>
      <c r="L1152" s="3"/>
      <c r="M1152" s="3"/>
      <c r="X1152">
        <v>-5.1367050000000001</v>
      </c>
      <c r="Y1152">
        <v>7.6176079999999997</v>
      </c>
      <c r="Z1152" s="4">
        <f t="shared" si="61"/>
        <v>0.43238605377075023</v>
      </c>
      <c r="AA1152" s="4">
        <f>X1152/tabel1!$I$7</f>
        <v>-360470.5263157895</v>
      </c>
      <c r="AB1152" s="10">
        <f>Y1152+tabel1!$G$6</f>
        <v>17.617608000000001</v>
      </c>
      <c r="AC1152"/>
      <c r="AH1152"/>
      <c r="AI1152" s="3"/>
      <c r="AJ1152" s="3"/>
    </row>
    <row r="1153" spans="1:36" x14ac:dyDescent="0.45">
      <c r="A1153">
        <v>-5.1401409999999998</v>
      </c>
      <c r="B1153">
        <v>7.625</v>
      </c>
      <c r="C1153" s="4">
        <f t="shared" si="60"/>
        <v>0.43262411347517732</v>
      </c>
      <c r="D1153" s="4">
        <f>A1153/tabel1!$I$6</f>
        <v>-163959.8405103668</v>
      </c>
      <c r="E1153" s="10">
        <f>B1153+tabel1!$G$6</f>
        <v>17.625</v>
      </c>
      <c r="F1153"/>
      <c r="K1153"/>
      <c r="L1153" s="3"/>
      <c r="M1153" s="3"/>
      <c r="X1153">
        <v>-5.1401409999999998</v>
      </c>
      <c r="Y1153">
        <v>7.625</v>
      </c>
      <c r="Z1153" s="4">
        <f t="shared" si="61"/>
        <v>0.43262411347517732</v>
      </c>
      <c r="AA1153" s="4">
        <f>X1153/tabel1!$I$7</f>
        <v>-360711.64912280702</v>
      </c>
      <c r="AB1153" s="10">
        <f>Y1153+tabel1!$G$6</f>
        <v>17.625</v>
      </c>
      <c r="AC1153"/>
      <c r="AH1153"/>
      <c r="AI1153" s="3"/>
      <c r="AJ1153" s="3"/>
    </row>
    <row r="1154" spans="1:36" x14ac:dyDescent="0.45">
      <c r="A1154">
        <v>-5.1481570000000003</v>
      </c>
      <c r="B1154">
        <v>7.6328589999999998</v>
      </c>
      <c r="C1154" s="4">
        <f t="shared" si="60"/>
        <v>0.43287699402575613</v>
      </c>
      <c r="D1154" s="4">
        <f>A1154/tabel1!$I$6</f>
        <v>-164215.53429027111</v>
      </c>
      <c r="E1154" s="10">
        <f>B1154+tabel1!$G$6</f>
        <v>17.632859</v>
      </c>
      <c r="F1154"/>
      <c r="K1154"/>
      <c r="L1154" s="3"/>
      <c r="M1154" s="3"/>
      <c r="X1154">
        <v>-5.1481570000000003</v>
      </c>
      <c r="Y1154">
        <v>7.6328589999999998</v>
      </c>
      <c r="Z1154" s="4">
        <f t="shared" si="61"/>
        <v>0.43287699402575613</v>
      </c>
      <c r="AA1154" s="4">
        <f>X1154/tabel1!$I$7</f>
        <v>-361274.17543859652</v>
      </c>
      <c r="AB1154" s="10">
        <f>Y1154+tabel1!$G$6</f>
        <v>17.632859</v>
      </c>
      <c r="AC1154"/>
      <c r="AH1154"/>
      <c r="AI1154" s="3"/>
      <c r="AJ1154" s="3"/>
    </row>
    <row r="1155" spans="1:36" x14ac:dyDescent="0.45">
      <c r="A1155">
        <v>-5.1533100000000003</v>
      </c>
      <c r="B1155">
        <v>7.6407850000000002</v>
      </c>
      <c r="C1155" s="4">
        <f t="shared" si="60"/>
        <v>0.43313180224122677</v>
      </c>
      <c r="D1155" s="4">
        <f>A1155/tabel1!$I$6</f>
        <v>-164379.90430622009</v>
      </c>
      <c r="E1155" s="10">
        <f>B1155+tabel1!$G$6</f>
        <v>17.640785000000001</v>
      </c>
      <c r="F1155"/>
      <c r="K1155"/>
      <c r="L1155" s="3"/>
      <c r="M1155" s="3"/>
      <c r="X1155">
        <v>-5.1533100000000003</v>
      </c>
      <c r="Y1155">
        <v>7.6407850000000002</v>
      </c>
      <c r="Z1155" s="4">
        <f t="shared" si="61"/>
        <v>0.43313180224122677</v>
      </c>
      <c r="AA1155" s="4">
        <f>X1155/tabel1!$I$7</f>
        <v>-361635.78947368427</v>
      </c>
      <c r="AB1155" s="10">
        <f>Y1155+tabel1!$G$6</f>
        <v>17.640785000000001</v>
      </c>
      <c r="AC1155"/>
      <c r="AH1155"/>
      <c r="AI1155" s="3"/>
      <c r="AJ1155" s="3"/>
    </row>
    <row r="1156" spans="1:36" x14ac:dyDescent="0.45">
      <c r="A1156">
        <v>-5.1561729999999999</v>
      </c>
      <c r="B1156">
        <v>7.6484769999999997</v>
      </c>
      <c r="C1156" s="4">
        <f t="shared" ref="C1156:C1219" si="62">B1156/E1156</f>
        <v>0.43337886889616595</v>
      </c>
      <c r="D1156" s="4">
        <f>A1156/tabel1!$I$6</f>
        <v>-164471.22807017542</v>
      </c>
      <c r="E1156" s="10">
        <f>B1156+tabel1!$G$6</f>
        <v>17.648477</v>
      </c>
      <c r="F1156"/>
      <c r="K1156"/>
      <c r="L1156" s="3"/>
      <c r="M1156" s="3"/>
      <c r="X1156">
        <v>-5.1561729999999999</v>
      </c>
      <c r="Y1156">
        <v>7.6484769999999997</v>
      </c>
      <c r="Z1156" s="4">
        <f t="shared" ref="Z1156:Z1219" si="63">Y1156/AB1156</f>
        <v>0.43337886889616595</v>
      </c>
      <c r="AA1156" s="4">
        <f>X1156/tabel1!$I$7</f>
        <v>-361836.70175438595</v>
      </c>
      <c r="AB1156" s="10">
        <f>Y1156+tabel1!$G$6</f>
        <v>17.648477</v>
      </c>
      <c r="AC1156"/>
      <c r="AH1156"/>
      <c r="AI1156" s="3"/>
      <c r="AJ1156" s="3"/>
    </row>
    <row r="1157" spans="1:36" x14ac:dyDescent="0.45">
      <c r="A1157">
        <v>-5.1567460000000001</v>
      </c>
      <c r="B1157">
        <v>7.6557029999999999</v>
      </c>
      <c r="C1157" s="4">
        <f t="shared" si="62"/>
        <v>0.43361077154503563</v>
      </c>
      <c r="D1157" s="4">
        <f>A1157/tabel1!$I$6</f>
        <v>-164489.50558213715</v>
      </c>
      <c r="E1157" s="10">
        <f>B1157+tabel1!$G$6</f>
        <v>17.655702999999999</v>
      </c>
      <c r="F1157"/>
      <c r="K1157"/>
      <c r="L1157" s="3"/>
      <c r="M1157" s="3"/>
      <c r="X1157">
        <v>-5.1567460000000001</v>
      </c>
      <c r="Y1157">
        <v>7.6557029999999999</v>
      </c>
      <c r="Z1157" s="4">
        <f t="shared" si="63"/>
        <v>0.43361077154503563</v>
      </c>
      <c r="AA1157" s="4">
        <f>X1157/tabel1!$I$7</f>
        <v>-361876.9122807018</v>
      </c>
      <c r="AB1157" s="10">
        <f>Y1157+tabel1!$G$6</f>
        <v>17.655702999999999</v>
      </c>
      <c r="AC1157"/>
      <c r="AH1157"/>
      <c r="AI1157" s="3"/>
      <c r="AJ1157" s="3"/>
    </row>
    <row r="1158" spans="1:36" x14ac:dyDescent="0.45">
      <c r="A1158">
        <v>-5.1630440000000002</v>
      </c>
      <c r="B1158">
        <v>7.6621969999999999</v>
      </c>
      <c r="C1158" s="4">
        <f t="shared" si="62"/>
        <v>0.43381902036309528</v>
      </c>
      <c r="D1158" s="4">
        <f>A1158/tabel1!$I$6</f>
        <v>-164690.39872408292</v>
      </c>
      <c r="E1158" s="10">
        <f>B1158+tabel1!$G$6</f>
        <v>17.662196999999999</v>
      </c>
      <c r="F1158"/>
      <c r="K1158"/>
      <c r="L1158" s="3"/>
      <c r="M1158" s="3"/>
      <c r="X1158">
        <v>-5.1630440000000002</v>
      </c>
      <c r="Y1158">
        <v>7.6621969999999999</v>
      </c>
      <c r="Z1158" s="4">
        <f t="shared" si="63"/>
        <v>0.43381902036309528</v>
      </c>
      <c r="AA1158" s="4">
        <f>X1158/tabel1!$I$7</f>
        <v>-362318.87719298247</v>
      </c>
      <c r="AB1158" s="10">
        <f>Y1158+tabel1!$G$6</f>
        <v>17.662196999999999</v>
      </c>
      <c r="AC1158"/>
      <c r="AH1158"/>
      <c r="AI1158" s="3"/>
      <c r="AJ1158" s="3"/>
    </row>
    <row r="1159" spans="1:36" x14ac:dyDescent="0.45">
      <c r="A1159">
        <v>-5.1733510000000003</v>
      </c>
      <c r="B1159">
        <v>7.6681239999999997</v>
      </c>
      <c r="C1159" s="4">
        <f t="shared" si="62"/>
        <v>0.4340089530727767</v>
      </c>
      <c r="D1159" s="4">
        <f>A1159/tabel1!$I$6</f>
        <v>-165019.17065390749</v>
      </c>
      <c r="E1159" s="10">
        <f>B1159+tabel1!$G$6</f>
        <v>17.668123999999999</v>
      </c>
      <c r="F1159"/>
      <c r="K1159"/>
      <c r="L1159" s="3"/>
      <c r="M1159" s="3"/>
      <c r="X1159">
        <v>-5.1733510000000003</v>
      </c>
      <c r="Y1159">
        <v>7.6681239999999997</v>
      </c>
      <c r="Z1159" s="4">
        <f t="shared" si="63"/>
        <v>0.4340089530727767</v>
      </c>
      <c r="AA1159" s="4">
        <f>X1159/tabel1!$I$7</f>
        <v>-363042.17543859652</v>
      </c>
      <c r="AB1159" s="10">
        <f>Y1159+tabel1!$G$6</f>
        <v>17.668123999999999</v>
      </c>
      <c r="AC1159"/>
      <c r="AH1159"/>
      <c r="AI1159" s="3"/>
      <c r="AJ1159" s="3"/>
    </row>
    <row r="1160" spans="1:36" x14ac:dyDescent="0.45">
      <c r="A1160">
        <v>-5.1785040000000002</v>
      </c>
      <c r="B1160">
        <v>7.6736519999999997</v>
      </c>
      <c r="C1160" s="4">
        <f t="shared" si="62"/>
        <v>0.43418598487737564</v>
      </c>
      <c r="D1160" s="4">
        <f>A1160/tabel1!$I$6</f>
        <v>-165183.54066985645</v>
      </c>
      <c r="E1160" s="10">
        <f>B1160+tabel1!$G$6</f>
        <v>17.673652000000001</v>
      </c>
      <c r="F1160"/>
      <c r="K1160"/>
      <c r="L1160" s="3"/>
      <c r="M1160" s="3"/>
      <c r="X1160">
        <v>-5.1785040000000002</v>
      </c>
      <c r="Y1160">
        <v>7.6736519999999997</v>
      </c>
      <c r="Z1160" s="4">
        <f t="shared" si="63"/>
        <v>0.43418598487737564</v>
      </c>
      <c r="AA1160" s="4">
        <f>X1160/tabel1!$I$7</f>
        <v>-363403.78947368427</v>
      </c>
      <c r="AB1160" s="10">
        <f>Y1160+tabel1!$G$6</f>
        <v>17.673652000000001</v>
      </c>
      <c r="AC1160"/>
      <c r="AH1160"/>
      <c r="AI1160" s="3"/>
      <c r="AJ1160" s="3"/>
    </row>
    <row r="1161" spans="1:36" x14ac:dyDescent="0.45">
      <c r="A1161">
        <v>-5.183084</v>
      </c>
      <c r="B1161">
        <v>7.6791799999999997</v>
      </c>
      <c r="C1161" s="4">
        <f t="shared" si="62"/>
        <v>0.43436290597188332</v>
      </c>
      <c r="D1161" s="4">
        <f>A1161/tabel1!$I$6</f>
        <v>-165329.63317384367</v>
      </c>
      <c r="E1161" s="10">
        <f>B1161+tabel1!$G$6</f>
        <v>17.679179999999999</v>
      </c>
      <c r="F1161"/>
      <c r="K1161"/>
      <c r="L1161" s="3"/>
      <c r="M1161" s="3"/>
      <c r="X1161">
        <v>-5.183084</v>
      </c>
      <c r="Y1161">
        <v>7.6791799999999997</v>
      </c>
      <c r="Z1161" s="4">
        <f t="shared" si="63"/>
        <v>0.43436290597188332</v>
      </c>
      <c r="AA1161" s="4">
        <f>X1161/tabel1!$I$7</f>
        <v>-363725.19298245618</v>
      </c>
      <c r="AB1161" s="10">
        <f>Y1161+tabel1!$G$6</f>
        <v>17.679179999999999</v>
      </c>
      <c r="AC1161"/>
      <c r="AH1161"/>
      <c r="AI1161" s="3"/>
      <c r="AJ1161" s="3"/>
    </row>
    <row r="1162" spans="1:36" x14ac:dyDescent="0.45">
      <c r="A1162">
        <v>-5.1853749999999996</v>
      </c>
      <c r="B1162">
        <v>7.6848409999999996</v>
      </c>
      <c r="C1162" s="4">
        <f t="shared" si="62"/>
        <v>0.43454396904105613</v>
      </c>
      <c r="D1162" s="4">
        <f>A1162/tabel1!$I$6</f>
        <v>-165402.71132376391</v>
      </c>
      <c r="E1162" s="10">
        <f>B1162+tabel1!$G$6</f>
        <v>17.684840999999999</v>
      </c>
      <c r="F1162"/>
      <c r="K1162"/>
      <c r="L1162" s="3"/>
      <c r="M1162" s="3"/>
      <c r="X1162">
        <v>-5.1853749999999996</v>
      </c>
      <c r="Y1162">
        <v>7.6848409999999996</v>
      </c>
      <c r="Z1162" s="4">
        <f t="shared" si="63"/>
        <v>0.43454396904105613</v>
      </c>
      <c r="AA1162" s="4">
        <f>X1162/tabel1!$I$7</f>
        <v>-363885.96491228067</v>
      </c>
      <c r="AB1162" s="10">
        <f>Y1162+tabel1!$G$6</f>
        <v>17.684840999999999</v>
      </c>
      <c r="AC1162"/>
      <c r="AH1162"/>
      <c r="AI1162" s="3"/>
      <c r="AJ1162" s="3"/>
    </row>
    <row r="1163" spans="1:36" x14ac:dyDescent="0.45">
      <c r="A1163">
        <v>-5.1905289999999997</v>
      </c>
      <c r="B1163">
        <v>7.6908010000000004</v>
      </c>
      <c r="C1163" s="4">
        <f t="shared" si="62"/>
        <v>0.43473447019159844</v>
      </c>
      <c r="D1163" s="4">
        <f>A1163/tabel1!$I$6</f>
        <v>-165567.11323763954</v>
      </c>
      <c r="E1163" s="10">
        <f>B1163+tabel1!$G$6</f>
        <v>17.690801</v>
      </c>
      <c r="F1163"/>
      <c r="K1163"/>
      <c r="L1163" s="3"/>
      <c r="M1163" s="3"/>
      <c r="X1163">
        <v>-5.1905289999999997</v>
      </c>
      <c r="Y1163">
        <v>7.6908010000000004</v>
      </c>
      <c r="Z1163" s="4">
        <f t="shared" si="63"/>
        <v>0.43473447019159844</v>
      </c>
      <c r="AA1163" s="4">
        <f>X1163/tabel1!$I$7</f>
        <v>-364247.64912280702</v>
      </c>
      <c r="AB1163" s="10">
        <f>Y1163+tabel1!$G$6</f>
        <v>17.690801</v>
      </c>
      <c r="AC1163"/>
      <c r="AH1163"/>
      <c r="AI1163" s="3"/>
      <c r="AJ1163" s="3"/>
    </row>
    <row r="1164" spans="1:36" x14ac:dyDescent="0.45">
      <c r="A1164">
        <v>-5.1945370000000004</v>
      </c>
      <c r="B1164">
        <v>7.6973279999999997</v>
      </c>
      <c r="C1164" s="4">
        <f t="shared" si="62"/>
        <v>0.43494294731950495</v>
      </c>
      <c r="D1164" s="4">
        <f>A1164/tabel1!$I$6</f>
        <v>-165694.96012759171</v>
      </c>
      <c r="E1164" s="10">
        <f>B1164+tabel1!$G$6</f>
        <v>17.697327999999999</v>
      </c>
      <c r="F1164"/>
      <c r="K1164"/>
      <c r="L1164" s="3"/>
      <c r="M1164" s="3"/>
      <c r="X1164">
        <v>-5.1945370000000004</v>
      </c>
      <c r="Y1164">
        <v>7.6973279999999997</v>
      </c>
      <c r="Z1164" s="4">
        <f t="shared" si="63"/>
        <v>0.43494294731950495</v>
      </c>
      <c r="AA1164" s="4">
        <f>X1164/tabel1!$I$7</f>
        <v>-364528.9122807018</v>
      </c>
      <c r="AB1164" s="10">
        <f>Y1164+tabel1!$G$6</f>
        <v>17.697327999999999</v>
      </c>
      <c r="AC1164"/>
      <c r="AH1164"/>
      <c r="AI1164" s="3"/>
      <c r="AJ1164" s="3"/>
    </row>
    <row r="1165" spans="1:36" x14ac:dyDescent="0.45">
      <c r="A1165">
        <v>-5.2059879999999996</v>
      </c>
      <c r="B1165">
        <v>7.7043879999999998</v>
      </c>
      <c r="C1165" s="4">
        <f t="shared" si="62"/>
        <v>0.43516827579693795</v>
      </c>
      <c r="D1165" s="4">
        <f>A1165/tabel1!$I$6</f>
        <v>-166060.22328548643</v>
      </c>
      <c r="E1165" s="10">
        <f>B1165+tabel1!$G$6</f>
        <v>17.704388000000002</v>
      </c>
      <c r="F1165"/>
      <c r="K1165"/>
      <c r="L1165" s="3"/>
      <c r="M1165" s="3"/>
      <c r="X1165">
        <v>-5.2059879999999996</v>
      </c>
      <c r="Y1165">
        <v>7.7043879999999998</v>
      </c>
      <c r="Z1165" s="4">
        <f t="shared" si="63"/>
        <v>0.43516827579693795</v>
      </c>
      <c r="AA1165" s="4">
        <f>X1165/tabel1!$I$7</f>
        <v>-365332.49122807017</v>
      </c>
      <c r="AB1165" s="10">
        <f>Y1165+tabel1!$G$6</f>
        <v>17.704388000000002</v>
      </c>
      <c r="AC1165"/>
      <c r="AH1165"/>
      <c r="AI1165" s="3"/>
      <c r="AJ1165" s="3"/>
    </row>
    <row r="1166" spans="1:36" x14ac:dyDescent="0.45">
      <c r="A1166">
        <v>-5.21286</v>
      </c>
      <c r="B1166">
        <v>7.7120129999999998</v>
      </c>
      <c r="C1166" s="4">
        <f t="shared" si="62"/>
        <v>0.4354114351655004</v>
      </c>
      <c r="D1166" s="4">
        <f>A1166/tabel1!$I$6</f>
        <v>-166279.42583732057</v>
      </c>
      <c r="E1166" s="10">
        <f>B1166+tabel1!$G$6</f>
        <v>17.712012999999999</v>
      </c>
      <c r="F1166"/>
      <c r="K1166"/>
      <c r="L1166" s="3"/>
      <c r="M1166" s="3"/>
      <c r="X1166">
        <v>-5.21286</v>
      </c>
      <c r="Y1166">
        <v>7.7120129999999998</v>
      </c>
      <c r="Z1166" s="4">
        <f t="shared" si="63"/>
        <v>0.4354114351655004</v>
      </c>
      <c r="AA1166" s="4">
        <f>X1166/tabel1!$I$7</f>
        <v>-365814.73684210528</v>
      </c>
      <c r="AB1166" s="10">
        <f>Y1166+tabel1!$G$6</f>
        <v>17.712012999999999</v>
      </c>
      <c r="AC1166"/>
      <c r="AH1166"/>
      <c r="AI1166" s="3"/>
      <c r="AJ1166" s="3"/>
    </row>
    <row r="1167" spans="1:36" x14ac:dyDescent="0.45">
      <c r="A1167">
        <v>-5.21286</v>
      </c>
      <c r="B1167">
        <v>7.7200059999999997</v>
      </c>
      <c r="C1167" s="4">
        <f t="shared" si="62"/>
        <v>0.4356661053049305</v>
      </c>
      <c r="D1167" s="4">
        <f>A1167/tabel1!$I$6</f>
        <v>-166279.42583732057</v>
      </c>
      <c r="E1167" s="10">
        <f>B1167+tabel1!$G$6</f>
        <v>17.720005999999998</v>
      </c>
      <c r="F1167"/>
      <c r="K1167"/>
      <c r="L1167" s="3"/>
      <c r="M1167" s="3"/>
      <c r="X1167">
        <v>-5.21286</v>
      </c>
      <c r="Y1167">
        <v>7.7200059999999997</v>
      </c>
      <c r="Z1167" s="4">
        <f t="shared" si="63"/>
        <v>0.4356661053049305</v>
      </c>
      <c r="AA1167" s="4">
        <f>X1167/tabel1!$I$7</f>
        <v>-365814.73684210528</v>
      </c>
      <c r="AB1167" s="10">
        <f>Y1167+tabel1!$G$6</f>
        <v>17.720005999999998</v>
      </c>
      <c r="AC1167"/>
      <c r="AH1167"/>
      <c r="AI1167" s="3"/>
      <c r="AJ1167" s="3"/>
    </row>
    <row r="1168" spans="1:36" x14ac:dyDescent="0.45">
      <c r="A1168">
        <v>-5.2203030000000004</v>
      </c>
      <c r="B1168">
        <v>7.7278310000000001</v>
      </c>
      <c r="C1168" s="4">
        <f t="shared" si="62"/>
        <v>0.4359152002295148</v>
      </c>
      <c r="D1168" s="4">
        <f>A1168/tabel1!$I$6</f>
        <v>-166516.84210526315</v>
      </c>
      <c r="E1168" s="10">
        <f>B1168+tabel1!$G$6</f>
        <v>17.727831000000002</v>
      </c>
      <c r="F1168"/>
      <c r="K1168"/>
      <c r="L1168" s="3"/>
      <c r="M1168" s="3"/>
      <c r="X1168">
        <v>-5.2203030000000004</v>
      </c>
      <c r="Y1168">
        <v>7.7278310000000001</v>
      </c>
      <c r="Z1168" s="4">
        <f t="shared" si="63"/>
        <v>0.4359152002295148</v>
      </c>
      <c r="AA1168" s="4">
        <f>X1168/tabel1!$I$7</f>
        <v>-366337.05263157899</v>
      </c>
      <c r="AB1168" s="10">
        <f>Y1168+tabel1!$G$6</f>
        <v>17.727831000000002</v>
      </c>
      <c r="AC1168"/>
      <c r="AH1168"/>
      <c r="AI1168" s="3"/>
      <c r="AJ1168" s="3"/>
    </row>
    <row r="1169" spans="1:36" x14ac:dyDescent="0.45">
      <c r="A1169">
        <v>-5.2277469999999999</v>
      </c>
      <c r="B1169">
        <v>7.73529</v>
      </c>
      <c r="C1169" s="4">
        <f t="shared" si="62"/>
        <v>0.43615243957104738</v>
      </c>
      <c r="D1169" s="4">
        <f>A1169/tabel1!$I$6</f>
        <v>-166754.29027113237</v>
      </c>
      <c r="E1169" s="10">
        <f>B1169+tabel1!$G$6</f>
        <v>17.735289999999999</v>
      </c>
      <c r="F1169"/>
      <c r="K1169"/>
      <c r="L1169" s="3"/>
      <c r="M1169" s="3"/>
      <c r="X1169">
        <v>-5.2277469999999999</v>
      </c>
      <c r="Y1169">
        <v>7.73529</v>
      </c>
      <c r="Z1169" s="4">
        <f t="shared" si="63"/>
        <v>0.43615243957104738</v>
      </c>
      <c r="AA1169" s="4">
        <f>X1169/tabel1!$I$7</f>
        <v>-366859.43859649124</v>
      </c>
      <c r="AB1169" s="10">
        <f>Y1169+tabel1!$G$6</f>
        <v>17.735289999999999</v>
      </c>
      <c r="AC1169"/>
      <c r="AH1169"/>
      <c r="AI1169" s="3"/>
      <c r="AJ1169" s="3"/>
    </row>
    <row r="1170" spans="1:36" x14ac:dyDescent="0.45">
      <c r="A1170">
        <v>-5.233473</v>
      </c>
      <c r="B1170">
        <v>7.7422829999999996</v>
      </c>
      <c r="C1170" s="4">
        <f t="shared" si="62"/>
        <v>0.43637467624656867</v>
      </c>
      <c r="D1170" s="4">
        <f>A1170/tabel1!$I$6</f>
        <v>-166936.93779904305</v>
      </c>
      <c r="E1170" s="10">
        <f>B1170+tabel1!$G$6</f>
        <v>17.742283</v>
      </c>
      <c r="F1170"/>
      <c r="K1170"/>
      <c r="L1170" s="3"/>
      <c r="M1170" s="3"/>
      <c r="X1170">
        <v>-5.233473</v>
      </c>
      <c r="Y1170">
        <v>7.7422829999999996</v>
      </c>
      <c r="Z1170" s="4">
        <f t="shared" si="63"/>
        <v>0.43637467624656867</v>
      </c>
      <c r="AA1170" s="4">
        <f>X1170/tabel1!$I$7</f>
        <v>-367261.26315789478</v>
      </c>
      <c r="AB1170" s="10">
        <f>Y1170+tabel1!$G$6</f>
        <v>17.742283</v>
      </c>
      <c r="AC1170"/>
      <c r="AH1170"/>
      <c r="AI1170" s="3"/>
      <c r="AJ1170" s="3"/>
    </row>
    <row r="1171" spans="1:36" x14ac:dyDescent="0.45">
      <c r="A1171">
        <v>-5.2363350000000004</v>
      </c>
      <c r="B1171">
        <v>7.7484770000000003</v>
      </c>
      <c r="C1171" s="4">
        <f t="shared" si="62"/>
        <v>0.43657137454667233</v>
      </c>
      <c r="D1171" s="4">
        <f>A1171/tabel1!$I$6</f>
        <v>-167028.22966507176</v>
      </c>
      <c r="E1171" s="10">
        <f>B1171+tabel1!$G$6</f>
        <v>17.748477000000001</v>
      </c>
      <c r="F1171"/>
      <c r="K1171"/>
      <c r="L1171" s="3"/>
      <c r="M1171" s="3"/>
      <c r="X1171">
        <v>-5.2363350000000004</v>
      </c>
      <c r="Y1171">
        <v>7.7484770000000003</v>
      </c>
      <c r="Z1171" s="4">
        <f t="shared" si="63"/>
        <v>0.43657137454667233</v>
      </c>
      <c r="AA1171" s="4">
        <f>X1171/tabel1!$I$7</f>
        <v>-367462.10526315792</v>
      </c>
      <c r="AB1171" s="10">
        <f>Y1171+tabel1!$G$6</f>
        <v>17.748477000000001</v>
      </c>
      <c r="AC1171"/>
      <c r="AH1171"/>
      <c r="AI1171" s="3"/>
      <c r="AJ1171" s="3"/>
    </row>
    <row r="1172" spans="1:36" x14ac:dyDescent="0.45">
      <c r="A1172">
        <v>-5.2380529999999998</v>
      </c>
      <c r="B1172">
        <v>7.754238</v>
      </c>
      <c r="C1172" s="4">
        <f t="shared" si="62"/>
        <v>0.43675419919458103</v>
      </c>
      <c r="D1172" s="4">
        <f>A1172/tabel1!$I$6</f>
        <v>-167083.03030303027</v>
      </c>
      <c r="E1172" s="10">
        <f>B1172+tabel1!$G$6</f>
        <v>17.754238000000001</v>
      </c>
      <c r="F1172"/>
      <c r="K1172"/>
      <c r="L1172" s="3"/>
      <c r="M1172" s="3"/>
      <c r="X1172">
        <v>-5.2380529999999998</v>
      </c>
      <c r="Y1172">
        <v>7.754238</v>
      </c>
      <c r="Z1172" s="4">
        <f t="shared" si="63"/>
        <v>0.43675419919458103</v>
      </c>
      <c r="AA1172" s="4">
        <f>X1172/tabel1!$I$7</f>
        <v>-367582.66666666669</v>
      </c>
      <c r="AB1172" s="10">
        <f>Y1172+tabel1!$G$6</f>
        <v>17.754238000000001</v>
      </c>
      <c r="AC1172"/>
      <c r="AH1172"/>
      <c r="AI1172" s="3"/>
      <c r="AJ1172" s="3"/>
    </row>
    <row r="1173" spans="1:36" x14ac:dyDescent="0.45">
      <c r="A1173">
        <v>-5.2317549999999997</v>
      </c>
      <c r="B1173">
        <v>7.7597659999999999</v>
      </c>
      <c r="C1173" s="4">
        <f t="shared" si="62"/>
        <v>0.43692951810288494</v>
      </c>
      <c r="D1173" s="4">
        <f>A1173/tabel1!$I$6</f>
        <v>-166882.13716108451</v>
      </c>
      <c r="E1173" s="10">
        <f>B1173+tabel1!$G$6</f>
        <v>17.759765999999999</v>
      </c>
      <c r="F1173"/>
      <c r="K1173"/>
      <c r="L1173" s="3"/>
      <c r="M1173" s="3"/>
      <c r="X1173">
        <v>-5.2317549999999997</v>
      </c>
      <c r="Y1173">
        <v>7.7597659999999999</v>
      </c>
      <c r="Z1173" s="4">
        <f t="shared" si="63"/>
        <v>0.43692951810288494</v>
      </c>
      <c r="AA1173" s="4">
        <f>X1173/tabel1!$I$7</f>
        <v>-367140.70175438595</v>
      </c>
      <c r="AB1173" s="10">
        <f>Y1173+tabel1!$G$6</f>
        <v>17.759765999999999</v>
      </c>
      <c r="AC1173"/>
      <c r="AH1173"/>
      <c r="AI1173" s="3"/>
      <c r="AJ1173" s="3"/>
    </row>
    <row r="1174" spans="1:36" x14ac:dyDescent="0.45">
      <c r="A1174">
        <v>-5.2277469999999999</v>
      </c>
      <c r="B1174">
        <v>7.7652270000000003</v>
      </c>
      <c r="C1174" s="4">
        <f t="shared" si="62"/>
        <v>0.43710260499345155</v>
      </c>
      <c r="D1174" s="4">
        <f>A1174/tabel1!$I$6</f>
        <v>-166754.29027113237</v>
      </c>
      <c r="E1174" s="10">
        <f>B1174+tabel1!$G$6</f>
        <v>17.765226999999999</v>
      </c>
      <c r="F1174"/>
      <c r="K1174"/>
      <c r="L1174" s="3"/>
      <c r="M1174" s="3"/>
      <c r="X1174">
        <v>-5.2277469999999999</v>
      </c>
      <c r="Y1174">
        <v>7.7652270000000003</v>
      </c>
      <c r="Z1174" s="4">
        <f t="shared" si="63"/>
        <v>0.43710260499345155</v>
      </c>
      <c r="AA1174" s="4">
        <f>X1174/tabel1!$I$7</f>
        <v>-366859.43859649124</v>
      </c>
      <c r="AB1174" s="10">
        <f>Y1174+tabel1!$G$6</f>
        <v>17.765226999999999</v>
      </c>
      <c r="AC1174"/>
      <c r="AH1174"/>
      <c r="AI1174" s="3"/>
      <c r="AJ1174" s="3"/>
    </row>
    <row r="1175" spans="1:36" x14ac:dyDescent="0.45">
      <c r="A1175">
        <v>-5.2323269999999997</v>
      </c>
      <c r="B1175">
        <v>7.7708880000000002</v>
      </c>
      <c r="C1175" s="4">
        <f t="shared" si="62"/>
        <v>0.43728191860755639</v>
      </c>
      <c r="D1175" s="4">
        <f>A1175/tabel1!$I$6</f>
        <v>-166900.38277511959</v>
      </c>
      <c r="E1175" s="10">
        <f>B1175+tabel1!$G$6</f>
        <v>17.770887999999999</v>
      </c>
      <c r="F1175"/>
      <c r="K1175"/>
      <c r="L1175" s="3"/>
      <c r="M1175" s="3"/>
      <c r="X1175">
        <v>-5.2323269999999997</v>
      </c>
      <c r="Y1175">
        <v>7.7708880000000002</v>
      </c>
      <c r="Z1175" s="4">
        <f t="shared" si="63"/>
        <v>0.43728191860755639</v>
      </c>
      <c r="AA1175" s="4">
        <f>X1175/tabel1!$I$7</f>
        <v>-367180.84210526315</v>
      </c>
      <c r="AB1175" s="10">
        <f>Y1175+tabel1!$G$6</f>
        <v>17.770887999999999</v>
      </c>
      <c r="AC1175"/>
      <c r="AH1175"/>
      <c r="AI1175" s="3"/>
      <c r="AJ1175" s="3"/>
    </row>
    <row r="1176" spans="1:36" x14ac:dyDescent="0.45">
      <c r="A1176">
        <v>-5.2369079999999997</v>
      </c>
      <c r="B1176">
        <v>7.7771150000000002</v>
      </c>
      <c r="C1176" s="4">
        <f t="shared" si="62"/>
        <v>0.43747902851503179</v>
      </c>
      <c r="D1176" s="4">
        <f>A1176/tabel1!$I$6</f>
        <v>-167046.50717703346</v>
      </c>
      <c r="E1176" s="10">
        <f>B1176+tabel1!$G$6</f>
        <v>17.777115000000002</v>
      </c>
      <c r="F1176"/>
      <c r="K1176"/>
      <c r="L1176" s="3"/>
      <c r="M1176" s="3"/>
      <c r="X1176">
        <v>-5.2369079999999997</v>
      </c>
      <c r="Y1176">
        <v>7.7771150000000002</v>
      </c>
      <c r="Z1176" s="4">
        <f t="shared" si="63"/>
        <v>0.43747902851503179</v>
      </c>
      <c r="AA1176" s="4">
        <f>X1176/tabel1!$I$7</f>
        <v>-367502.31578947371</v>
      </c>
      <c r="AB1176" s="10">
        <f>Y1176+tabel1!$G$6</f>
        <v>17.777115000000002</v>
      </c>
      <c r="AC1176"/>
      <c r="AH1176"/>
      <c r="AI1176" s="3"/>
      <c r="AJ1176" s="3"/>
    </row>
    <row r="1177" spans="1:36" x14ac:dyDescent="0.45">
      <c r="A1177">
        <v>-5.243207</v>
      </c>
      <c r="B1177">
        <v>7.7839749999999999</v>
      </c>
      <c r="C1177" s="4">
        <f t="shared" si="62"/>
        <v>0.43769601565454297</v>
      </c>
      <c r="D1177" s="4">
        <f>A1177/tabel1!$I$6</f>
        <v>-167247.43221690587</v>
      </c>
      <c r="E1177" s="10">
        <f>B1177+tabel1!$G$6</f>
        <v>17.783974999999998</v>
      </c>
      <c r="F1177"/>
      <c r="K1177"/>
      <c r="L1177" s="3"/>
      <c r="M1177" s="3"/>
      <c r="X1177">
        <v>-5.243207</v>
      </c>
      <c r="Y1177">
        <v>7.7839749999999999</v>
      </c>
      <c r="Z1177" s="4">
        <f t="shared" si="63"/>
        <v>0.43769601565454297</v>
      </c>
      <c r="AA1177" s="4">
        <f>X1177/tabel1!$I$7</f>
        <v>-367944.35087719298</v>
      </c>
      <c r="AB1177" s="10">
        <f>Y1177+tabel1!$G$6</f>
        <v>17.783974999999998</v>
      </c>
      <c r="AC1177"/>
      <c r="AH1177"/>
      <c r="AI1177" s="3"/>
      <c r="AJ1177" s="3"/>
    </row>
    <row r="1178" spans="1:36" x14ac:dyDescent="0.45">
      <c r="A1178">
        <v>-5.27928</v>
      </c>
      <c r="B1178">
        <v>7.7914000000000003</v>
      </c>
      <c r="C1178" s="4">
        <f t="shared" si="62"/>
        <v>0.43793068561214971</v>
      </c>
      <c r="D1178" s="4">
        <f>A1178/tabel1!$I$6</f>
        <v>-168398.08612440189</v>
      </c>
      <c r="E1178" s="10">
        <f>B1178+tabel1!$G$6</f>
        <v>17.791399999999999</v>
      </c>
      <c r="F1178"/>
      <c r="K1178"/>
      <c r="L1178" s="3"/>
      <c r="M1178" s="3"/>
      <c r="X1178">
        <v>-5.27928</v>
      </c>
      <c r="Y1178">
        <v>7.7914000000000003</v>
      </c>
      <c r="Z1178" s="4">
        <f t="shared" si="63"/>
        <v>0.43793068561214971</v>
      </c>
      <c r="AA1178" s="4">
        <f>X1178/tabel1!$I$7</f>
        <v>-370475.78947368421</v>
      </c>
      <c r="AB1178" s="10">
        <f>Y1178+tabel1!$G$6</f>
        <v>17.791399999999999</v>
      </c>
      <c r="AC1178"/>
      <c r="AH1178"/>
      <c r="AI1178" s="3"/>
      <c r="AJ1178" s="3"/>
    </row>
    <row r="1179" spans="1:36" x14ac:dyDescent="0.45">
      <c r="A1179">
        <v>-5.2804250000000001</v>
      </c>
      <c r="B1179">
        <v>7.7993930000000002</v>
      </c>
      <c r="C1179" s="4">
        <f t="shared" si="62"/>
        <v>0.43818308860307759</v>
      </c>
      <c r="D1179" s="4">
        <f>A1179/tabel1!$I$6</f>
        <v>-168434.6092503987</v>
      </c>
      <c r="E1179" s="10">
        <f>B1179+tabel1!$G$6</f>
        <v>17.799393000000002</v>
      </c>
      <c r="F1179"/>
      <c r="K1179"/>
      <c r="L1179" s="3"/>
      <c r="M1179" s="3"/>
      <c r="X1179">
        <v>-5.2804250000000001</v>
      </c>
      <c r="Y1179">
        <v>7.7993930000000002</v>
      </c>
      <c r="Z1179" s="4">
        <f t="shared" si="63"/>
        <v>0.43818308860307759</v>
      </c>
      <c r="AA1179" s="4">
        <f>X1179/tabel1!$I$7</f>
        <v>-370556.14035087725</v>
      </c>
      <c r="AB1179" s="10">
        <f>Y1179+tabel1!$G$6</f>
        <v>17.799393000000002</v>
      </c>
      <c r="AC1179"/>
      <c r="AH1179"/>
      <c r="AI1179" s="3"/>
      <c r="AJ1179" s="3"/>
    </row>
    <row r="1180" spans="1:36" x14ac:dyDescent="0.45">
      <c r="A1180">
        <v>-5.2517959999999997</v>
      </c>
      <c r="B1180">
        <v>7.8074180000000002</v>
      </c>
      <c r="C1180" s="4">
        <f t="shared" si="62"/>
        <v>0.43843627414148423</v>
      </c>
      <c r="D1180" s="4">
        <f>A1180/tabel1!$I$6</f>
        <v>-167521.40350877191</v>
      </c>
      <c r="E1180" s="10">
        <f>B1180+tabel1!$G$6</f>
        <v>17.807417999999998</v>
      </c>
      <c r="F1180"/>
      <c r="K1180"/>
      <c r="L1180" s="3"/>
      <c r="M1180" s="3"/>
      <c r="X1180">
        <v>-5.2517959999999997</v>
      </c>
      <c r="Y1180">
        <v>7.8074180000000002</v>
      </c>
      <c r="Z1180" s="4">
        <f t="shared" si="63"/>
        <v>0.43843627414148423</v>
      </c>
      <c r="AA1180" s="4">
        <f>X1180/tabel1!$I$7</f>
        <v>-368547.08771929826</v>
      </c>
      <c r="AB1180" s="10">
        <f>Y1180+tabel1!$G$6</f>
        <v>17.807417999999998</v>
      </c>
      <c r="AC1180"/>
      <c r="AH1180"/>
      <c r="AI1180" s="3"/>
      <c r="AJ1180" s="3"/>
    </row>
    <row r="1181" spans="1:36" x14ac:dyDescent="0.45">
      <c r="A1181">
        <v>-5.2603840000000002</v>
      </c>
      <c r="B1181">
        <v>7.8152429999999997</v>
      </c>
      <c r="C1181" s="4">
        <f t="shared" si="62"/>
        <v>0.43868293011776488</v>
      </c>
      <c r="D1181" s="4">
        <f>A1181/tabel1!$I$6</f>
        <v>-167795.3429027113</v>
      </c>
      <c r="E1181" s="10">
        <f>B1181+tabel1!$G$6</f>
        <v>17.815242999999999</v>
      </c>
      <c r="F1181"/>
      <c r="K1181"/>
      <c r="L1181" s="3"/>
      <c r="M1181" s="3"/>
      <c r="X1181">
        <v>-5.2603840000000002</v>
      </c>
      <c r="Y1181">
        <v>7.8152429999999997</v>
      </c>
      <c r="Z1181" s="4">
        <f t="shared" si="63"/>
        <v>0.43868293011776488</v>
      </c>
      <c r="AA1181" s="4">
        <f>X1181/tabel1!$I$7</f>
        <v>-369149.75438596494</v>
      </c>
      <c r="AB1181" s="10">
        <f>Y1181+tabel1!$G$6</f>
        <v>17.815242999999999</v>
      </c>
      <c r="AC1181"/>
      <c r="AH1181"/>
      <c r="AI1181" s="3"/>
      <c r="AJ1181" s="3"/>
    </row>
    <row r="1182" spans="1:36" x14ac:dyDescent="0.45">
      <c r="A1182">
        <v>-5.2643930000000001</v>
      </c>
      <c r="B1182">
        <v>7.8225689999999997</v>
      </c>
      <c r="C1182" s="4">
        <f t="shared" si="62"/>
        <v>0.43891366053906139</v>
      </c>
      <c r="D1182" s="4">
        <f>A1182/tabel1!$I$6</f>
        <v>-167923.22169059009</v>
      </c>
      <c r="E1182" s="10">
        <f>B1182+tabel1!$G$6</f>
        <v>17.822569000000001</v>
      </c>
      <c r="F1182"/>
      <c r="K1182"/>
      <c r="L1182" s="3"/>
      <c r="M1182" s="3"/>
      <c r="X1182">
        <v>-5.2643930000000001</v>
      </c>
      <c r="Y1182">
        <v>7.8225689999999997</v>
      </c>
      <c r="Z1182" s="4">
        <f t="shared" si="63"/>
        <v>0.43891366053906139</v>
      </c>
      <c r="AA1182" s="4">
        <f>X1182/tabel1!$I$7</f>
        <v>-369431.08771929826</v>
      </c>
      <c r="AB1182" s="10">
        <f>Y1182+tabel1!$G$6</f>
        <v>17.822569000000001</v>
      </c>
      <c r="AC1182"/>
      <c r="AH1182"/>
      <c r="AI1182" s="3"/>
      <c r="AJ1182" s="3"/>
    </row>
    <row r="1183" spans="1:36" x14ac:dyDescent="0.45">
      <c r="A1183">
        <v>-5.2655380000000003</v>
      </c>
      <c r="B1183">
        <v>7.8290300000000004</v>
      </c>
      <c r="C1183" s="4">
        <f t="shared" si="62"/>
        <v>0.43911699066073706</v>
      </c>
      <c r="D1183" s="4">
        <f>A1183/tabel1!$I$6</f>
        <v>-167959.74481658693</v>
      </c>
      <c r="E1183" s="10">
        <f>B1183+tabel1!$G$6</f>
        <v>17.829029999999999</v>
      </c>
      <c r="F1183"/>
      <c r="K1183"/>
      <c r="L1183" s="3"/>
      <c r="M1183" s="3"/>
      <c r="X1183">
        <v>-5.2655380000000003</v>
      </c>
      <c r="Y1183">
        <v>7.8290300000000004</v>
      </c>
      <c r="Z1183" s="4">
        <f t="shared" si="63"/>
        <v>0.43911699066073706</v>
      </c>
      <c r="AA1183" s="4">
        <f>X1183/tabel1!$I$7</f>
        <v>-369511.43859649129</v>
      </c>
      <c r="AB1183" s="10">
        <f>Y1183+tabel1!$G$6</f>
        <v>17.829029999999999</v>
      </c>
      <c r="AC1183"/>
      <c r="AH1183"/>
      <c r="AI1183" s="3"/>
      <c r="AJ1183" s="3"/>
    </row>
    <row r="1184" spans="1:36" x14ac:dyDescent="0.45">
      <c r="A1184">
        <v>-5.2684009999999999</v>
      </c>
      <c r="B1184">
        <v>7.8347899999999999</v>
      </c>
      <c r="C1184" s="4">
        <f t="shared" si="62"/>
        <v>0.43929813583451227</v>
      </c>
      <c r="D1184" s="4">
        <f>A1184/tabel1!$I$6</f>
        <v>-168051.06858054225</v>
      </c>
      <c r="E1184" s="10">
        <f>B1184+tabel1!$G$6</f>
        <v>17.834789999999998</v>
      </c>
      <c r="F1184"/>
      <c r="K1184"/>
      <c r="L1184" s="3"/>
      <c r="M1184" s="3"/>
      <c r="X1184">
        <v>-5.2684009999999999</v>
      </c>
      <c r="Y1184">
        <v>7.8347899999999999</v>
      </c>
      <c r="Z1184" s="4">
        <f t="shared" si="63"/>
        <v>0.43929813583451227</v>
      </c>
      <c r="AA1184" s="4">
        <f>X1184/tabel1!$I$7</f>
        <v>-369712.35087719298</v>
      </c>
      <c r="AB1184" s="10">
        <f>Y1184+tabel1!$G$6</f>
        <v>17.834789999999998</v>
      </c>
      <c r="AC1184"/>
      <c r="AH1184"/>
      <c r="AI1184" s="3"/>
      <c r="AJ1184" s="3"/>
    </row>
    <row r="1185" spans="1:36" x14ac:dyDescent="0.45">
      <c r="A1185">
        <v>-5.2735539999999999</v>
      </c>
      <c r="B1185">
        <v>7.8402190000000003</v>
      </c>
      <c r="C1185" s="4">
        <f t="shared" si="62"/>
        <v>0.43946876436886789</v>
      </c>
      <c r="D1185" s="4">
        <f>A1185/tabel1!$I$6</f>
        <v>-168215.43859649121</v>
      </c>
      <c r="E1185" s="10">
        <f>B1185+tabel1!$G$6</f>
        <v>17.840219000000001</v>
      </c>
      <c r="F1185"/>
      <c r="K1185"/>
      <c r="L1185" s="3"/>
      <c r="M1185" s="3"/>
      <c r="X1185">
        <v>-5.2735539999999999</v>
      </c>
      <c r="Y1185">
        <v>7.8402190000000003</v>
      </c>
      <c r="Z1185" s="4">
        <f t="shared" si="63"/>
        <v>0.43946876436886789</v>
      </c>
      <c r="AA1185" s="4">
        <f>X1185/tabel1!$I$7</f>
        <v>-370073.96491228073</v>
      </c>
      <c r="AB1185" s="10">
        <f>Y1185+tabel1!$G$6</f>
        <v>17.840219000000001</v>
      </c>
      <c r="AC1185"/>
      <c r="AH1185"/>
      <c r="AI1185" s="3"/>
      <c r="AJ1185" s="3"/>
    </row>
    <row r="1186" spans="1:36" x14ac:dyDescent="0.45">
      <c r="A1186">
        <v>-5.3090539999999997</v>
      </c>
      <c r="B1186">
        <v>7.8456130000000002</v>
      </c>
      <c r="C1186" s="4">
        <f t="shared" si="62"/>
        <v>0.43963819006945853</v>
      </c>
      <c r="D1186" s="4">
        <f>A1186/tabel1!$I$6</f>
        <v>-169347.81499202549</v>
      </c>
      <c r="E1186" s="10">
        <f>B1186+tabel1!$G$6</f>
        <v>17.845613</v>
      </c>
      <c r="F1186"/>
      <c r="K1186"/>
      <c r="L1186" s="3"/>
      <c r="M1186" s="3"/>
      <c r="X1186">
        <v>-5.3090539999999997</v>
      </c>
      <c r="Y1186">
        <v>7.8456130000000002</v>
      </c>
      <c r="Z1186" s="4">
        <f t="shared" si="63"/>
        <v>0.43963819006945853</v>
      </c>
      <c r="AA1186" s="4">
        <f>X1186/tabel1!$I$7</f>
        <v>-372565.19298245612</v>
      </c>
      <c r="AB1186" s="10">
        <f>Y1186+tabel1!$G$6</f>
        <v>17.845613</v>
      </c>
      <c r="AC1186"/>
      <c r="AH1186"/>
      <c r="AI1186" s="3"/>
      <c r="AJ1186" s="3"/>
    </row>
    <row r="1187" spans="1:36" x14ac:dyDescent="0.45">
      <c r="A1187">
        <v>-5.3113450000000002</v>
      </c>
      <c r="B1187">
        <v>7.8511410000000001</v>
      </c>
      <c r="C1187" s="4">
        <f t="shared" si="62"/>
        <v>0.4398117184778273</v>
      </c>
      <c r="D1187" s="4">
        <f>A1187/tabel1!$I$6</f>
        <v>-169420.89314194577</v>
      </c>
      <c r="E1187" s="10">
        <f>B1187+tabel1!$G$6</f>
        <v>17.851140999999998</v>
      </c>
      <c r="F1187"/>
      <c r="K1187"/>
      <c r="L1187" s="3"/>
      <c r="M1187" s="3"/>
      <c r="X1187">
        <v>-5.3113450000000002</v>
      </c>
      <c r="Y1187">
        <v>7.8511410000000001</v>
      </c>
      <c r="Z1187" s="4">
        <f t="shared" si="63"/>
        <v>0.4398117184778273</v>
      </c>
      <c r="AA1187" s="4">
        <f>X1187/tabel1!$I$7</f>
        <v>-372725.96491228073</v>
      </c>
      <c r="AB1187" s="10">
        <f>Y1187+tabel1!$G$6</f>
        <v>17.851140999999998</v>
      </c>
      <c r="AC1187"/>
      <c r="AH1187"/>
      <c r="AI1187" s="3"/>
      <c r="AJ1187" s="3"/>
    </row>
    <row r="1188" spans="1:36" x14ac:dyDescent="0.45">
      <c r="A1188">
        <v>-5.3136359999999998</v>
      </c>
      <c r="B1188">
        <v>7.8570679999999999</v>
      </c>
      <c r="C1188" s="4">
        <f t="shared" si="62"/>
        <v>0.43999765247015921</v>
      </c>
      <c r="D1188" s="4">
        <f>A1188/tabel1!$I$6</f>
        <v>-169493.97129186601</v>
      </c>
      <c r="E1188" s="10">
        <f>B1188+tabel1!$G$6</f>
        <v>17.857067999999998</v>
      </c>
      <c r="F1188"/>
      <c r="K1188"/>
      <c r="L1188" s="3"/>
      <c r="M1188" s="3"/>
      <c r="X1188">
        <v>-5.3136359999999998</v>
      </c>
      <c r="Y1188">
        <v>7.8570679999999999</v>
      </c>
      <c r="Z1188" s="4">
        <f t="shared" si="63"/>
        <v>0.43999765247015921</v>
      </c>
      <c r="AA1188" s="4">
        <f>X1188/tabel1!$I$7</f>
        <v>-372886.73684210528</v>
      </c>
      <c r="AB1188" s="10">
        <f>Y1188+tabel1!$G$6</f>
        <v>17.857067999999998</v>
      </c>
      <c r="AC1188"/>
      <c r="AH1188"/>
      <c r="AI1188" s="3"/>
      <c r="AJ1188" s="3"/>
    </row>
    <row r="1189" spans="1:36" x14ac:dyDescent="0.45">
      <c r="A1189">
        <v>-5.2987479999999998</v>
      </c>
      <c r="B1189">
        <v>7.8637280000000001</v>
      </c>
      <c r="C1189" s="4">
        <f t="shared" si="62"/>
        <v>0.44020643395376369</v>
      </c>
      <c r="D1189" s="4">
        <f>A1189/tabel1!$I$6</f>
        <v>-169019.07496012756</v>
      </c>
      <c r="E1189" s="10">
        <f>B1189+tabel1!$G$6</f>
        <v>17.863728000000002</v>
      </c>
      <c r="F1189"/>
      <c r="K1189"/>
      <c r="L1189" s="3"/>
      <c r="M1189" s="3"/>
      <c r="X1189">
        <v>-5.2987479999999998</v>
      </c>
      <c r="Y1189">
        <v>7.8637280000000001</v>
      </c>
      <c r="Z1189" s="4">
        <f t="shared" si="63"/>
        <v>0.44020643395376369</v>
      </c>
      <c r="AA1189" s="4">
        <f>X1189/tabel1!$I$7</f>
        <v>-371841.96491228073</v>
      </c>
      <c r="AB1189" s="10">
        <f>Y1189+tabel1!$G$6</f>
        <v>17.863728000000002</v>
      </c>
      <c r="AC1189"/>
      <c r="AH1189"/>
      <c r="AI1189" s="3"/>
      <c r="AJ1189" s="3"/>
    </row>
    <row r="1190" spans="1:36" x14ac:dyDescent="0.45">
      <c r="A1190">
        <v>-5.3090539999999997</v>
      </c>
      <c r="B1190">
        <v>7.8709540000000002</v>
      </c>
      <c r="C1190" s="4">
        <f t="shared" si="62"/>
        <v>0.44043278271546105</v>
      </c>
      <c r="D1190" s="4">
        <f>A1190/tabel1!$I$6</f>
        <v>-169347.81499202549</v>
      </c>
      <c r="E1190" s="10">
        <f>B1190+tabel1!$G$6</f>
        <v>17.870954000000001</v>
      </c>
      <c r="F1190"/>
      <c r="K1190"/>
      <c r="L1190" s="3"/>
      <c r="M1190" s="3"/>
      <c r="X1190">
        <v>-5.3090539999999997</v>
      </c>
      <c r="Y1190">
        <v>7.8709540000000002</v>
      </c>
      <c r="Z1190" s="4">
        <f t="shared" si="63"/>
        <v>0.44043278271546105</v>
      </c>
      <c r="AA1190" s="4">
        <f>X1190/tabel1!$I$7</f>
        <v>-372565.19298245612</v>
      </c>
      <c r="AB1190" s="10">
        <f>Y1190+tabel1!$G$6</f>
        <v>17.870954000000001</v>
      </c>
      <c r="AC1190"/>
      <c r="AH1190"/>
      <c r="AI1190" s="3"/>
      <c r="AJ1190" s="3"/>
    </row>
    <row r="1191" spans="1:36" x14ac:dyDescent="0.45">
      <c r="A1191">
        <v>-5.3159260000000002</v>
      </c>
      <c r="B1191">
        <v>7.8787799999999999</v>
      </c>
      <c r="C1191" s="4">
        <f t="shared" si="62"/>
        <v>0.44067771962069002</v>
      </c>
      <c r="D1191" s="4">
        <f>A1191/tabel1!$I$6</f>
        <v>-169567.01754385963</v>
      </c>
      <c r="E1191" s="10">
        <f>B1191+tabel1!$G$6</f>
        <v>17.878779999999999</v>
      </c>
      <c r="F1191"/>
      <c r="K1191"/>
      <c r="L1191" s="3"/>
      <c r="M1191" s="3"/>
      <c r="X1191">
        <v>-5.3159260000000002</v>
      </c>
      <c r="Y1191">
        <v>7.8787799999999999</v>
      </c>
      <c r="Z1191" s="4">
        <f t="shared" si="63"/>
        <v>0.44067771962069002</v>
      </c>
      <c r="AA1191" s="4">
        <f>X1191/tabel1!$I$7</f>
        <v>-373047.43859649124</v>
      </c>
      <c r="AB1191" s="10">
        <f>Y1191+tabel1!$G$6</f>
        <v>17.878779999999999</v>
      </c>
      <c r="AC1191"/>
      <c r="AH1191"/>
      <c r="AI1191" s="3"/>
      <c r="AJ1191" s="3"/>
    </row>
    <row r="1192" spans="1:36" x14ac:dyDescent="0.45">
      <c r="A1192">
        <v>-5.3170710000000003</v>
      </c>
      <c r="B1192">
        <v>7.8869379999999998</v>
      </c>
      <c r="C1192" s="4">
        <f t="shared" si="62"/>
        <v>0.4409328192449708</v>
      </c>
      <c r="D1192" s="4">
        <f>A1192/tabel1!$I$6</f>
        <v>-169603.54066985645</v>
      </c>
      <c r="E1192" s="10">
        <f>B1192+tabel1!$G$6</f>
        <v>17.886938000000001</v>
      </c>
      <c r="F1192"/>
      <c r="K1192"/>
      <c r="L1192" s="3"/>
      <c r="M1192" s="3"/>
      <c r="X1192">
        <v>-5.3170710000000003</v>
      </c>
      <c r="Y1192">
        <v>7.8869379999999998</v>
      </c>
      <c r="Z1192" s="4">
        <f t="shared" si="63"/>
        <v>0.4409328192449708</v>
      </c>
      <c r="AA1192" s="4">
        <f>X1192/tabel1!$I$7</f>
        <v>-373127.78947368427</v>
      </c>
      <c r="AB1192" s="10">
        <f>Y1192+tabel1!$G$6</f>
        <v>17.886938000000001</v>
      </c>
      <c r="AC1192"/>
      <c r="AH1192"/>
      <c r="AI1192" s="3"/>
      <c r="AJ1192" s="3"/>
    </row>
    <row r="1193" spans="1:36" x14ac:dyDescent="0.45">
      <c r="A1193">
        <v>-5.3124900000000004</v>
      </c>
      <c r="B1193">
        <v>7.8949299999999996</v>
      </c>
      <c r="C1193" s="4">
        <f t="shared" si="62"/>
        <v>0.44118250253004621</v>
      </c>
      <c r="D1193" s="4">
        <f>A1193/tabel1!$I$6</f>
        <v>-169457.41626794258</v>
      </c>
      <c r="E1193" s="10">
        <f>B1193+tabel1!$G$6</f>
        <v>17.894929999999999</v>
      </c>
      <c r="F1193"/>
      <c r="K1193"/>
      <c r="L1193" s="3"/>
      <c r="M1193" s="3"/>
      <c r="X1193">
        <v>-5.3124900000000004</v>
      </c>
      <c r="Y1193">
        <v>7.8949299999999996</v>
      </c>
      <c r="Z1193" s="4">
        <f t="shared" si="63"/>
        <v>0.44118250253004621</v>
      </c>
      <c r="AA1193" s="4">
        <f>X1193/tabel1!$I$7</f>
        <v>-372806.31578947371</v>
      </c>
      <c r="AB1193" s="10">
        <f>Y1193+tabel1!$G$6</f>
        <v>17.894929999999999</v>
      </c>
      <c r="AC1193"/>
      <c r="AH1193"/>
      <c r="AI1193" s="3"/>
      <c r="AJ1193" s="3"/>
    </row>
    <row r="1194" spans="1:36" x14ac:dyDescent="0.45">
      <c r="A1194">
        <v>-5.3113450000000002</v>
      </c>
      <c r="B1194">
        <v>7.9025559999999997</v>
      </c>
      <c r="C1194" s="4">
        <f t="shared" si="62"/>
        <v>0.44142054352462295</v>
      </c>
      <c r="D1194" s="4">
        <f>A1194/tabel1!$I$6</f>
        <v>-169420.89314194577</v>
      </c>
      <c r="E1194" s="10">
        <f>B1194+tabel1!$G$6</f>
        <v>17.902556000000001</v>
      </c>
      <c r="F1194"/>
      <c r="K1194"/>
      <c r="L1194" s="3"/>
      <c r="M1194" s="3"/>
      <c r="X1194">
        <v>-5.3113450000000002</v>
      </c>
      <c r="Y1194">
        <v>7.9025559999999997</v>
      </c>
      <c r="Z1194" s="4">
        <f t="shared" si="63"/>
        <v>0.44142054352462295</v>
      </c>
      <c r="AA1194" s="4">
        <f>X1194/tabel1!$I$7</f>
        <v>-372725.96491228073</v>
      </c>
      <c r="AB1194" s="10">
        <f>Y1194+tabel1!$G$6</f>
        <v>17.902556000000001</v>
      </c>
      <c r="AC1194"/>
      <c r="AH1194"/>
      <c r="AI1194" s="3"/>
      <c r="AJ1194" s="3"/>
    </row>
    <row r="1195" spans="1:36" x14ac:dyDescent="0.45">
      <c r="A1195">
        <v>-5.3222240000000003</v>
      </c>
      <c r="B1195">
        <v>7.9093819999999999</v>
      </c>
      <c r="C1195" s="4">
        <f t="shared" si="62"/>
        <v>0.44163344106457719</v>
      </c>
      <c r="D1195" s="4">
        <f>A1195/tabel1!$I$6</f>
        <v>-169767.91068580543</v>
      </c>
      <c r="E1195" s="10">
        <f>B1195+tabel1!$G$6</f>
        <v>17.909382000000001</v>
      </c>
      <c r="F1195"/>
      <c r="K1195"/>
      <c r="L1195" s="3"/>
      <c r="M1195" s="3"/>
      <c r="X1195">
        <v>-5.3222240000000003</v>
      </c>
      <c r="Y1195">
        <v>7.9093819999999999</v>
      </c>
      <c r="Z1195" s="4">
        <f t="shared" si="63"/>
        <v>0.44163344106457719</v>
      </c>
      <c r="AA1195" s="4">
        <f>X1195/tabel1!$I$7</f>
        <v>-373489.40350877197</v>
      </c>
      <c r="AB1195" s="10">
        <f>Y1195+tabel1!$G$6</f>
        <v>17.909382000000001</v>
      </c>
      <c r="AC1195"/>
      <c r="AH1195"/>
      <c r="AI1195" s="3"/>
      <c r="AJ1195" s="3"/>
    </row>
    <row r="1196" spans="1:36" x14ac:dyDescent="0.45">
      <c r="A1196">
        <v>-5.3285229999999997</v>
      </c>
      <c r="B1196">
        <v>7.9154099999999996</v>
      </c>
      <c r="C1196" s="4">
        <f t="shared" si="62"/>
        <v>0.4418213147229117</v>
      </c>
      <c r="D1196" s="4">
        <f>A1196/tabel1!$I$6</f>
        <v>-169968.83572567781</v>
      </c>
      <c r="E1196" s="10">
        <f>B1196+tabel1!$G$6</f>
        <v>17.915410000000001</v>
      </c>
      <c r="F1196"/>
      <c r="K1196"/>
      <c r="L1196" s="3"/>
      <c r="M1196" s="3"/>
      <c r="X1196">
        <v>-5.3285229999999997</v>
      </c>
      <c r="Y1196">
        <v>7.9154099999999996</v>
      </c>
      <c r="Z1196" s="4">
        <f t="shared" si="63"/>
        <v>0.4418213147229117</v>
      </c>
      <c r="AA1196" s="4">
        <f>X1196/tabel1!$I$7</f>
        <v>-373931.43859649124</v>
      </c>
      <c r="AB1196" s="10">
        <f>Y1196+tabel1!$G$6</f>
        <v>17.915410000000001</v>
      </c>
      <c r="AC1196"/>
      <c r="AH1196"/>
      <c r="AI1196" s="3"/>
      <c r="AJ1196" s="3"/>
    </row>
    <row r="1197" spans="1:36" x14ac:dyDescent="0.45">
      <c r="A1197">
        <v>-5.3290949999999997</v>
      </c>
      <c r="B1197">
        <v>7.9209709999999998</v>
      </c>
      <c r="C1197" s="4">
        <f t="shared" si="62"/>
        <v>0.44199452139060985</v>
      </c>
      <c r="D1197" s="4">
        <f>A1197/tabel1!$I$6</f>
        <v>-169987.08133971289</v>
      </c>
      <c r="E1197" s="10">
        <f>B1197+tabel1!$G$6</f>
        <v>17.920971000000002</v>
      </c>
      <c r="F1197"/>
      <c r="K1197"/>
      <c r="L1197" s="3"/>
      <c r="M1197" s="3"/>
      <c r="X1197">
        <v>-5.3290949999999997</v>
      </c>
      <c r="Y1197">
        <v>7.9209709999999998</v>
      </c>
      <c r="Z1197" s="4">
        <f t="shared" si="63"/>
        <v>0.44199452139060985</v>
      </c>
      <c r="AA1197" s="4">
        <f>X1197/tabel1!$I$7</f>
        <v>-373971.57894736843</v>
      </c>
      <c r="AB1197" s="10">
        <f>Y1197+tabel1!$G$6</f>
        <v>17.920971000000002</v>
      </c>
      <c r="AC1197"/>
      <c r="AH1197"/>
      <c r="AI1197" s="3"/>
      <c r="AJ1197" s="3"/>
    </row>
    <row r="1198" spans="1:36" x14ac:dyDescent="0.45">
      <c r="A1198">
        <v>-5.3285229999999997</v>
      </c>
      <c r="B1198">
        <v>7.926266</v>
      </c>
      <c r="C1198" s="4">
        <f t="shared" si="62"/>
        <v>0.44215934316717159</v>
      </c>
      <c r="D1198" s="4">
        <f>A1198/tabel1!$I$6</f>
        <v>-169968.83572567781</v>
      </c>
      <c r="E1198" s="10">
        <f>B1198+tabel1!$G$6</f>
        <v>17.926265999999998</v>
      </c>
      <c r="F1198"/>
      <c r="K1198"/>
      <c r="L1198" s="3"/>
      <c r="M1198" s="3"/>
      <c r="X1198">
        <v>-5.3285229999999997</v>
      </c>
      <c r="Y1198">
        <v>7.926266</v>
      </c>
      <c r="Z1198" s="4">
        <f t="shared" si="63"/>
        <v>0.44215934316717159</v>
      </c>
      <c r="AA1198" s="4">
        <f>X1198/tabel1!$I$7</f>
        <v>-373931.43859649124</v>
      </c>
      <c r="AB1198" s="10">
        <f>Y1198+tabel1!$G$6</f>
        <v>17.926265999999998</v>
      </c>
      <c r="AC1198"/>
      <c r="AH1198"/>
      <c r="AI1198" s="3"/>
      <c r="AJ1198" s="3"/>
    </row>
    <row r="1199" spans="1:36" x14ac:dyDescent="0.45">
      <c r="A1199">
        <v>-5.3325310000000004</v>
      </c>
      <c r="B1199">
        <v>7.9316269999999998</v>
      </c>
      <c r="C1199" s="4">
        <f t="shared" si="62"/>
        <v>0.44232612021207002</v>
      </c>
      <c r="D1199" s="4">
        <f>A1199/tabel1!$I$6</f>
        <v>-170096.68261562998</v>
      </c>
      <c r="E1199" s="10">
        <f>B1199+tabel1!$G$6</f>
        <v>17.931626999999999</v>
      </c>
      <c r="F1199"/>
      <c r="K1199"/>
      <c r="L1199" s="3"/>
      <c r="M1199" s="3"/>
      <c r="X1199">
        <v>-5.3325310000000004</v>
      </c>
      <c r="Y1199">
        <v>7.9316269999999998</v>
      </c>
      <c r="Z1199" s="4">
        <f t="shared" si="63"/>
        <v>0.44232612021207002</v>
      </c>
      <c r="AA1199" s="4">
        <f>X1199/tabel1!$I$7</f>
        <v>-374212.70175438601</v>
      </c>
      <c r="AB1199" s="10">
        <f>Y1199+tabel1!$G$6</f>
        <v>17.931626999999999</v>
      </c>
      <c r="AC1199"/>
      <c r="AH1199"/>
      <c r="AI1199" s="3"/>
      <c r="AJ1199" s="3"/>
    </row>
    <row r="1200" spans="1:36" x14ac:dyDescent="0.45">
      <c r="A1200">
        <v>-5.3376849999999996</v>
      </c>
      <c r="B1200">
        <v>7.9372540000000003</v>
      </c>
      <c r="C1200" s="4">
        <f t="shared" si="62"/>
        <v>0.44250106510171516</v>
      </c>
      <c r="D1200" s="4">
        <f>A1200/tabel1!$I$6</f>
        <v>-170261.08452950555</v>
      </c>
      <c r="E1200" s="10">
        <f>B1200+tabel1!$G$6</f>
        <v>17.937253999999999</v>
      </c>
      <c r="F1200"/>
      <c r="K1200"/>
      <c r="L1200" s="3"/>
      <c r="M1200" s="3"/>
      <c r="X1200">
        <v>-5.3376849999999996</v>
      </c>
      <c r="Y1200">
        <v>7.9372540000000003</v>
      </c>
      <c r="Z1200" s="4">
        <f t="shared" si="63"/>
        <v>0.44250106510171516</v>
      </c>
      <c r="AA1200" s="4">
        <f>X1200/tabel1!$I$7</f>
        <v>-374574.38596491225</v>
      </c>
      <c r="AB1200" s="10">
        <f>Y1200+tabel1!$G$6</f>
        <v>17.937253999999999</v>
      </c>
      <c r="AC1200"/>
      <c r="AH1200"/>
      <c r="AI1200" s="3"/>
      <c r="AJ1200" s="3"/>
    </row>
    <row r="1201" spans="1:36" x14ac:dyDescent="0.45">
      <c r="A1201">
        <v>-5.3416920000000001</v>
      </c>
      <c r="B1201">
        <v>7.9435820000000001</v>
      </c>
      <c r="C1201" s="4">
        <f t="shared" si="62"/>
        <v>0.44269767318476327</v>
      </c>
      <c r="D1201" s="4">
        <f>A1201/tabel1!$I$6</f>
        <v>-170388.8995215311</v>
      </c>
      <c r="E1201" s="10">
        <f>B1201+tabel1!$G$6</f>
        <v>17.943581999999999</v>
      </c>
      <c r="F1201"/>
      <c r="K1201"/>
      <c r="L1201" s="3"/>
      <c r="M1201" s="3"/>
      <c r="X1201">
        <v>-5.3416920000000001</v>
      </c>
      <c r="Y1201">
        <v>7.9435820000000001</v>
      </c>
      <c r="Z1201" s="4">
        <f t="shared" si="63"/>
        <v>0.44269767318476327</v>
      </c>
      <c r="AA1201" s="4">
        <f>X1201/tabel1!$I$7</f>
        <v>-374855.57894736843</v>
      </c>
      <c r="AB1201" s="10">
        <f>Y1201+tabel1!$G$6</f>
        <v>17.943581999999999</v>
      </c>
      <c r="AC1201"/>
      <c r="AH1201"/>
      <c r="AI1201" s="3"/>
      <c r="AJ1201" s="3"/>
    </row>
    <row r="1202" spans="1:36" x14ac:dyDescent="0.45">
      <c r="A1202">
        <v>-5.3479910000000004</v>
      </c>
      <c r="B1202">
        <v>7.9505410000000003</v>
      </c>
      <c r="C1202" s="4">
        <f t="shared" si="62"/>
        <v>0.44291372610998186</v>
      </c>
      <c r="D1202" s="4">
        <f>A1202/tabel1!$I$6</f>
        <v>-170589.82456140351</v>
      </c>
      <c r="E1202" s="10">
        <f>B1202+tabel1!$G$6</f>
        <v>17.950541000000001</v>
      </c>
      <c r="F1202"/>
      <c r="K1202"/>
      <c r="L1202" s="3"/>
      <c r="M1202" s="3"/>
      <c r="X1202">
        <v>-5.3479910000000004</v>
      </c>
      <c r="Y1202">
        <v>7.9505410000000003</v>
      </c>
      <c r="Z1202" s="4">
        <f t="shared" si="63"/>
        <v>0.44291372610998186</v>
      </c>
      <c r="AA1202" s="4">
        <f>X1202/tabel1!$I$7</f>
        <v>-375297.61403508775</v>
      </c>
      <c r="AB1202" s="10">
        <f>Y1202+tabel1!$G$6</f>
        <v>17.950541000000001</v>
      </c>
      <c r="AC1202"/>
      <c r="AH1202"/>
      <c r="AI1202" s="3"/>
      <c r="AJ1202" s="3"/>
    </row>
    <row r="1203" spans="1:36" x14ac:dyDescent="0.45">
      <c r="A1203">
        <v>-5.3497089999999998</v>
      </c>
      <c r="B1203">
        <v>7.957967</v>
      </c>
      <c r="C1203" s="4">
        <f t="shared" si="62"/>
        <v>0.44314409309249758</v>
      </c>
      <c r="D1203" s="4">
        <f>A1203/tabel1!$I$6</f>
        <v>-170644.62519936202</v>
      </c>
      <c r="E1203" s="10">
        <f>B1203+tabel1!$G$6</f>
        <v>17.957967</v>
      </c>
      <c r="F1203"/>
      <c r="K1203"/>
      <c r="L1203" s="3"/>
      <c r="M1203" s="3"/>
      <c r="X1203">
        <v>-5.3497089999999998</v>
      </c>
      <c r="Y1203">
        <v>7.957967</v>
      </c>
      <c r="Z1203" s="4">
        <f t="shared" si="63"/>
        <v>0.44314409309249758</v>
      </c>
      <c r="AA1203" s="4">
        <f>X1203/tabel1!$I$7</f>
        <v>-375418.17543859652</v>
      </c>
      <c r="AB1203" s="10">
        <f>Y1203+tabel1!$G$6</f>
        <v>17.957967</v>
      </c>
      <c r="AC1203"/>
      <c r="AH1203"/>
      <c r="AI1203" s="3"/>
      <c r="AJ1203" s="3"/>
    </row>
    <row r="1204" spans="1:36" x14ac:dyDescent="0.45">
      <c r="A1204">
        <v>-5.3537169999999996</v>
      </c>
      <c r="B1204">
        <v>7.9659589999999998</v>
      </c>
      <c r="C1204" s="4">
        <f t="shared" si="62"/>
        <v>0.4433918055807653</v>
      </c>
      <c r="D1204" s="4">
        <f>A1204/tabel1!$I$6</f>
        <v>-170772.47208931416</v>
      </c>
      <c r="E1204" s="10">
        <f>B1204+tabel1!$G$6</f>
        <v>17.965958999999998</v>
      </c>
      <c r="F1204"/>
      <c r="K1204"/>
      <c r="L1204" s="3"/>
      <c r="M1204" s="3"/>
      <c r="X1204">
        <v>-5.3537169999999996</v>
      </c>
      <c r="Y1204">
        <v>7.9659589999999998</v>
      </c>
      <c r="Z1204" s="4">
        <f t="shared" si="63"/>
        <v>0.4433918055807653</v>
      </c>
      <c r="AA1204" s="4">
        <f>X1204/tabel1!$I$7</f>
        <v>-375699.43859649124</v>
      </c>
      <c r="AB1204" s="10">
        <f>Y1204+tabel1!$G$6</f>
        <v>17.965958999999998</v>
      </c>
      <c r="AC1204"/>
      <c r="AH1204"/>
      <c r="AI1204" s="3"/>
      <c r="AJ1204" s="3"/>
    </row>
    <row r="1205" spans="1:36" x14ac:dyDescent="0.45">
      <c r="A1205">
        <v>-5.3789110000000004</v>
      </c>
      <c r="B1205">
        <v>7.9740840000000004</v>
      </c>
      <c r="C1205" s="4">
        <f t="shared" si="62"/>
        <v>0.44364341459625978</v>
      </c>
      <c r="D1205" s="4">
        <f>A1205/tabel1!$I$6</f>
        <v>-171576.10845295055</v>
      </c>
      <c r="E1205" s="10">
        <f>B1205+tabel1!$G$6</f>
        <v>17.974084000000001</v>
      </c>
      <c r="F1205"/>
      <c r="K1205"/>
      <c r="L1205" s="3"/>
      <c r="M1205" s="3"/>
      <c r="X1205">
        <v>-5.3789110000000004</v>
      </c>
      <c r="Y1205">
        <v>7.9740840000000004</v>
      </c>
      <c r="Z1205" s="4">
        <f t="shared" si="63"/>
        <v>0.44364341459625978</v>
      </c>
      <c r="AA1205" s="4">
        <f>X1205/tabel1!$I$7</f>
        <v>-377467.43859649129</v>
      </c>
      <c r="AB1205" s="10">
        <f>Y1205+tabel1!$G$6</f>
        <v>17.974084000000001</v>
      </c>
      <c r="AC1205"/>
      <c r="AH1205"/>
      <c r="AI1205" s="3"/>
      <c r="AJ1205" s="3"/>
    </row>
    <row r="1206" spans="1:36" x14ac:dyDescent="0.45">
      <c r="A1206">
        <v>-5.3605879999999999</v>
      </c>
      <c r="B1206">
        <v>7.9818429999999996</v>
      </c>
      <c r="C1206" s="4">
        <f t="shared" si="62"/>
        <v>0.44388347734990236</v>
      </c>
      <c r="D1206" s="4">
        <f>A1206/tabel1!$I$6</f>
        <v>-170991.64274322166</v>
      </c>
      <c r="E1206" s="10">
        <f>B1206+tabel1!$G$6</f>
        <v>17.981842999999998</v>
      </c>
      <c r="F1206"/>
      <c r="K1206"/>
      <c r="L1206" s="3"/>
      <c r="M1206" s="3"/>
      <c r="X1206">
        <v>-5.3605879999999999</v>
      </c>
      <c r="Y1206">
        <v>7.9818429999999996</v>
      </c>
      <c r="Z1206" s="4">
        <f t="shared" si="63"/>
        <v>0.44388347734990236</v>
      </c>
      <c r="AA1206" s="4">
        <f>X1206/tabel1!$I$7</f>
        <v>-376181.61403508775</v>
      </c>
      <c r="AB1206" s="10">
        <f>Y1206+tabel1!$G$6</f>
        <v>17.981842999999998</v>
      </c>
      <c r="AC1206"/>
      <c r="AH1206"/>
      <c r="AI1206" s="3"/>
      <c r="AJ1206" s="3"/>
    </row>
    <row r="1207" spans="1:36" x14ac:dyDescent="0.45">
      <c r="A1207">
        <v>-5.3594429999999997</v>
      </c>
      <c r="B1207">
        <v>7.9891030000000001</v>
      </c>
      <c r="C1207" s="4">
        <f t="shared" si="62"/>
        <v>0.4441079135518875</v>
      </c>
      <c r="D1207" s="4">
        <f>A1207/tabel1!$I$6</f>
        <v>-170955.11961722485</v>
      </c>
      <c r="E1207" s="10">
        <f>B1207+tabel1!$G$6</f>
        <v>17.989103</v>
      </c>
      <c r="F1207"/>
      <c r="K1207"/>
      <c r="L1207" s="3"/>
      <c r="M1207" s="3"/>
      <c r="X1207">
        <v>-5.3594429999999997</v>
      </c>
      <c r="Y1207">
        <v>7.9891030000000001</v>
      </c>
      <c r="Z1207" s="4">
        <f t="shared" si="63"/>
        <v>0.4441079135518875</v>
      </c>
      <c r="AA1207" s="4">
        <f>X1207/tabel1!$I$7</f>
        <v>-376101.26315789472</v>
      </c>
      <c r="AB1207" s="10">
        <f>Y1207+tabel1!$G$6</f>
        <v>17.989103</v>
      </c>
      <c r="AC1207"/>
      <c r="AH1207"/>
      <c r="AI1207" s="3"/>
      <c r="AJ1207" s="3"/>
    </row>
    <row r="1208" spans="1:36" x14ac:dyDescent="0.45">
      <c r="A1208">
        <v>-5.3600149999999998</v>
      </c>
      <c r="B1208">
        <v>7.995463</v>
      </c>
      <c r="C1208" s="4">
        <f t="shared" si="62"/>
        <v>0.44430437827579095</v>
      </c>
      <c r="D1208" s="4">
        <f>A1208/tabel1!$I$6</f>
        <v>-170973.36523125993</v>
      </c>
      <c r="E1208" s="10">
        <f>B1208+tabel1!$G$6</f>
        <v>17.995463000000001</v>
      </c>
      <c r="F1208"/>
      <c r="K1208"/>
      <c r="L1208" s="3"/>
      <c r="M1208" s="3"/>
      <c r="X1208">
        <v>-5.3600149999999998</v>
      </c>
      <c r="Y1208">
        <v>7.995463</v>
      </c>
      <c r="Z1208" s="4">
        <f t="shared" si="63"/>
        <v>0.44430437827579095</v>
      </c>
      <c r="AA1208" s="4">
        <f>X1208/tabel1!$I$7</f>
        <v>-376141.40350877191</v>
      </c>
      <c r="AB1208" s="10">
        <f>Y1208+tabel1!$G$6</f>
        <v>17.995463000000001</v>
      </c>
      <c r="AC1208"/>
      <c r="AH1208"/>
      <c r="AI1208" s="3"/>
      <c r="AJ1208" s="3"/>
    </row>
    <row r="1209" spans="1:36" x14ac:dyDescent="0.45">
      <c r="A1209">
        <v>-5.3605879999999999</v>
      </c>
      <c r="B1209">
        <v>8.0012570000000007</v>
      </c>
      <c r="C1209" s="4">
        <f t="shared" si="62"/>
        <v>0.44448323803165524</v>
      </c>
      <c r="D1209" s="4">
        <f>A1209/tabel1!$I$6</f>
        <v>-170991.64274322166</v>
      </c>
      <c r="E1209" s="10">
        <f>B1209+tabel1!$G$6</f>
        <v>18.001257000000003</v>
      </c>
      <c r="F1209"/>
      <c r="K1209"/>
      <c r="L1209" s="3"/>
      <c r="M1209" s="3"/>
      <c r="X1209">
        <v>-5.3605879999999999</v>
      </c>
      <c r="Y1209">
        <v>8.0012570000000007</v>
      </c>
      <c r="Z1209" s="4">
        <f t="shared" si="63"/>
        <v>0.44448323803165524</v>
      </c>
      <c r="AA1209" s="4">
        <f>X1209/tabel1!$I$7</f>
        <v>-376181.61403508775</v>
      </c>
      <c r="AB1209" s="10">
        <f>Y1209+tabel1!$G$6</f>
        <v>18.001257000000003</v>
      </c>
      <c r="AC1209"/>
      <c r="AH1209"/>
      <c r="AI1209" s="3"/>
      <c r="AJ1209" s="3"/>
    </row>
    <row r="1210" spans="1:36" x14ac:dyDescent="0.45">
      <c r="A1210">
        <v>-5.3611599999999999</v>
      </c>
      <c r="B1210">
        <v>8.0067190000000004</v>
      </c>
      <c r="C1210" s="4">
        <f t="shared" si="62"/>
        <v>0.44465174360748344</v>
      </c>
      <c r="D1210" s="4">
        <f>A1210/tabel1!$I$6</f>
        <v>-171009.88835725677</v>
      </c>
      <c r="E1210" s="10">
        <f>B1210+tabel1!$G$6</f>
        <v>18.006719</v>
      </c>
      <c r="F1210"/>
      <c r="K1210"/>
      <c r="L1210" s="3"/>
      <c r="M1210" s="3"/>
      <c r="X1210">
        <v>-5.3611599999999999</v>
      </c>
      <c r="Y1210">
        <v>8.0067190000000004</v>
      </c>
      <c r="Z1210" s="4">
        <f t="shared" si="63"/>
        <v>0.44465174360748344</v>
      </c>
      <c r="AA1210" s="4">
        <f>X1210/tabel1!$I$7</f>
        <v>-376221.75438596494</v>
      </c>
      <c r="AB1210" s="10">
        <f>Y1210+tabel1!$G$6</f>
        <v>18.006719</v>
      </c>
      <c r="AC1210"/>
      <c r="AH1210"/>
      <c r="AI1210" s="3"/>
      <c r="AJ1210" s="3"/>
    </row>
    <row r="1211" spans="1:36" x14ac:dyDescent="0.45">
      <c r="A1211">
        <v>-5.3691769999999996</v>
      </c>
      <c r="B1211">
        <v>8.0121129999999994</v>
      </c>
      <c r="C1211" s="4">
        <f t="shared" si="62"/>
        <v>0.44481805105264438</v>
      </c>
      <c r="D1211" s="4">
        <f>A1211/tabel1!$I$6</f>
        <v>-171265.6140350877</v>
      </c>
      <c r="E1211" s="10">
        <f>B1211+tabel1!$G$6</f>
        <v>18.012112999999999</v>
      </c>
      <c r="F1211"/>
      <c r="K1211"/>
      <c r="L1211" s="3"/>
      <c r="M1211" s="3"/>
      <c r="X1211">
        <v>-5.3691769999999996</v>
      </c>
      <c r="Y1211">
        <v>8.0121129999999994</v>
      </c>
      <c r="Z1211" s="4">
        <f t="shared" si="63"/>
        <v>0.44481805105264438</v>
      </c>
      <c r="AA1211" s="4">
        <f>X1211/tabel1!$I$7</f>
        <v>-376784.35087719298</v>
      </c>
      <c r="AB1211" s="10">
        <f>Y1211+tabel1!$G$6</f>
        <v>18.012112999999999</v>
      </c>
      <c r="AC1211"/>
      <c r="AH1211"/>
      <c r="AI1211" s="3"/>
      <c r="AJ1211" s="3"/>
    </row>
    <row r="1212" spans="1:36" x14ac:dyDescent="0.45">
      <c r="A1212">
        <v>-5.391508</v>
      </c>
      <c r="B1212">
        <v>8.0176739999999995</v>
      </c>
      <c r="C1212" s="4">
        <f t="shared" si="62"/>
        <v>0.44498940318267494</v>
      </c>
      <c r="D1212" s="4">
        <f>A1212/tabel1!$I$6</f>
        <v>-171977.92663476872</v>
      </c>
      <c r="E1212" s="10">
        <f>B1212+tabel1!$G$6</f>
        <v>18.017674</v>
      </c>
      <c r="F1212"/>
      <c r="K1212"/>
      <c r="L1212" s="3"/>
      <c r="M1212" s="3"/>
      <c r="X1212">
        <v>-5.391508</v>
      </c>
      <c r="Y1212">
        <v>8.0176739999999995</v>
      </c>
      <c r="Z1212" s="4">
        <f t="shared" si="63"/>
        <v>0.44498940318267494</v>
      </c>
      <c r="AA1212" s="4">
        <f>X1212/tabel1!$I$7</f>
        <v>-378351.43859649124</v>
      </c>
      <c r="AB1212" s="10">
        <f>Y1212+tabel1!$G$6</f>
        <v>18.017674</v>
      </c>
      <c r="AC1212"/>
      <c r="AH1212"/>
      <c r="AI1212" s="3"/>
      <c r="AJ1212" s="3"/>
    </row>
    <row r="1213" spans="1:36" x14ac:dyDescent="0.45">
      <c r="A1213">
        <v>-5.3995240000000004</v>
      </c>
      <c r="B1213">
        <v>8.0236680000000007</v>
      </c>
      <c r="C1213" s="4">
        <f t="shared" si="62"/>
        <v>0.44517397901470446</v>
      </c>
      <c r="D1213" s="4">
        <f>A1213/tabel1!$I$6</f>
        <v>-172233.62041467303</v>
      </c>
      <c r="E1213" s="10">
        <f>B1213+tabel1!$G$6</f>
        <v>18.023668000000001</v>
      </c>
      <c r="F1213"/>
      <c r="K1213"/>
      <c r="L1213" s="3"/>
      <c r="M1213" s="3"/>
      <c r="X1213">
        <v>-5.3995240000000004</v>
      </c>
      <c r="Y1213">
        <v>8.0236680000000007</v>
      </c>
      <c r="Z1213" s="4">
        <f t="shared" si="63"/>
        <v>0.44517397901470446</v>
      </c>
      <c r="AA1213" s="4">
        <f>X1213/tabel1!$I$7</f>
        <v>-378913.96491228073</v>
      </c>
      <c r="AB1213" s="10">
        <f>Y1213+tabel1!$G$6</f>
        <v>18.023668000000001</v>
      </c>
      <c r="AC1213"/>
      <c r="AH1213"/>
      <c r="AI1213" s="3"/>
      <c r="AJ1213" s="3"/>
    </row>
    <row r="1214" spans="1:36" x14ac:dyDescent="0.45">
      <c r="A1214">
        <v>-5.4041050000000004</v>
      </c>
      <c r="B1214">
        <v>8.0302939999999996</v>
      </c>
      <c r="C1214" s="4">
        <f t="shared" si="62"/>
        <v>0.44537787348337199</v>
      </c>
      <c r="D1214" s="4">
        <f>A1214/tabel1!$I$6</f>
        <v>-172379.74481658693</v>
      </c>
      <c r="E1214" s="10">
        <f>B1214+tabel1!$G$6</f>
        <v>18.030293999999998</v>
      </c>
      <c r="F1214"/>
      <c r="K1214"/>
      <c r="L1214" s="3"/>
      <c r="M1214" s="3"/>
      <c r="X1214">
        <v>-5.4041050000000004</v>
      </c>
      <c r="Y1214">
        <v>8.0302939999999996</v>
      </c>
      <c r="Z1214" s="4">
        <f t="shared" si="63"/>
        <v>0.44537787348337199</v>
      </c>
      <c r="AA1214" s="4">
        <f>X1214/tabel1!$I$7</f>
        <v>-379235.43859649129</v>
      </c>
      <c r="AB1214" s="10">
        <f>Y1214+tabel1!$G$6</f>
        <v>18.030293999999998</v>
      </c>
      <c r="AC1214"/>
      <c r="AH1214"/>
      <c r="AI1214" s="3"/>
      <c r="AJ1214" s="3"/>
    </row>
    <row r="1215" spans="1:36" x14ac:dyDescent="0.45">
      <c r="A1215">
        <v>-5.391508</v>
      </c>
      <c r="B1215">
        <v>8.037388</v>
      </c>
      <c r="C1215" s="4">
        <f t="shared" si="62"/>
        <v>0.44559600314635356</v>
      </c>
      <c r="D1215" s="4">
        <f>A1215/tabel1!$I$6</f>
        <v>-171977.92663476872</v>
      </c>
      <c r="E1215" s="10">
        <f>B1215+tabel1!$G$6</f>
        <v>18.037388</v>
      </c>
      <c r="F1215"/>
      <c r="K1215"/>
      <c r="L1215" s="3"/>
      <c r="M1215" s="3"/>
      <c r="X1215">
        <v>-5.391508</v>
      </c>
      <c r="Y1215">
        <v>8.037388</v>
      </c>
      <c r="Z1215" s="4">
        <f t="shared" si="63"/>
        <v>0.44559600314635356</v>
      </c>
      <c r="AA1215" s="4">
        <f>X1215/tabel1!$I$7</f>
        <v>-378351.43859649124</v>
      </c>
      <c r="AB1215" s="10">
        <f>Y1215+tabel1!$G$6</f>
        <v>18.037388</v>
      </c>
      <c r="AC1215"/>
      <c r="AH1215"/>
      <c r="AI1215" s="3"/>
      <c r="AJ1215" s="3"/>
    </row>
    <row r="1216" spans="1:36" x14ac:dyDescent="0.45">
      <c r="A1216">
        <v>-5.4041050000000004</v>
      </c>
      <c r="B1216">
        <v>8.045147</v>
      </c>
      <c r="C1216" s="4">
        <f t="shared" si="62"/>
        <v>0.44583438416988236</v>
      </c>
      <c r="D1216" s="4">
        <f>A1216/tabel1!$I$6</f>
        <v>-172379.74481658693</v>
      </c>
      <c r="E1216" s="10">
        <f>B1216+tabel1!$G$6</f>
        <v>18.045147</v>
      </c>
      <c r="F1216"/>
      <c r="K1216"/>
      <c r="L1216" s="3"/>
      <c r="M1216" s="3"/>
      <c r="X1216">
        <v>-5.4041050000000004</v>
      </c>
      <c r="Y1216">
        <v>8.045147</v>
      </c>
      <c r="Z1216" s="4">
        <f t="shared" si="63"/>
        <v>0.44583438416988236</v>
      </c>
      <c r="AA1216" s="4">
        <f>X1216/tabel1!$I$7</f>
        <v>-379235.43859649129</v>
      </c>
      <c r="AB1216" s="10">
        <f>Y1216+tabel1!$G$6</f>
        <v>18.045147</v>
      </c>
      <c r="AC1216"/>
      <c r="AH1216"/>
      <c r="AI1216" s="3"/>
      <c r="AJ1216" s="3"/>
    </row>
    <row r="1217" spans="1:36" x14ac:dyDescent="0.45">
      <c r="A1217">
        <v>-5.4109759999999998</v>
      </c>
      <c r="B1217">
        <v>8.0532710000000005</v>
      </c>
      <c r="C1217" s="4">
        <f t="shared" si="62"/>
        <v>0.44608375955803242</v>
      </c>
      <c r="D1217" s="4">
        <f>A1217/tabel1!$I$6</f>
        <v>-172598.91547049439</v>
      </c>
      <c r="E1217" s="10">
        <f>B1217+tabel1!$G$6</f>
        <v>18.053271000000002</v>
      </c>
      <c r="F1217"/>
      <c r="K1217"/>
      <c r="L1217" s="3"/>
      <c r="M1217" s="3"/>
      <c r="X1217">
        <v>-5.4109759999999998</v>
      </c>
      <c r="Y1217">
        <v>8.0532710000000005</v>
      </c>
      <c r="Z1217" s="4">
        <f t="shared" si="63"/>
        <v>0.44608375955803242</v>
      </c>
      <c r="AA1217" s="4">
        <f>X1217/tabel1!$I$7</f>
        <v>-379717.61403508775</v>
      </c>
      <c r="AB1217" s="10">
        <f>Y1217+tabel1!$G$6</f>
        <v>18.053271000000002</v>
      </c>
      <c r="AC1217"/>
      <c r="AH1217"/>
      <c r="AI1217" s="3"/>
      <c r="AJ1217" s="3"/>
    </row>
    <row r="1218" spans="1:36" x14ac:dyDescent="0.45">
      <c r="A1218">
        <v>-5.412121</v>
      </c>
      <c r="B1218">
        <v>8.0611969999999999</v>
      </c>
      <c r="C1218" s="4">
        <f t="shared" si="62"/>
        <v>0.44632684090650249</v>
      </c>
      <c r="D1218" s="4">
        <f>A1218/tabel1!$I$6</f>
        <v>-172635.43859649121</v>
      </c>
      <c r="E1218" s="10">
        <f>B1218+tabel1!$G$6</f>
        <v>18.061197</v>
      </c>
      <c r="F1218"/>
      <c r="K1218"/>
      <c r="L1218" s="3"/>
      <c r="M1218" s="3"/>
      <c r="X1218">
        <v>-5.412121</v>
      </c>
      <c r="Y1218">
        <v>8.0611969999999999</v>
      </c>
      <c r="Z1218" s="4">
        <f t="shared" si="63"/>
        <v>0.44632684090650249</v>
      </c>
      <c r="AA1218" s="4">
        <f>X1218/tabel1!$I$7</f>
        <v>-379797.96491228073</v>
      </c>
      <c r="AB1218" s="10">
        <f>Y1218+tabel1!$G$6</f>
        <v>18.061197</v>
      </c>
      <c r="AC1218"/>
      <c r="AH1218"/>
      <c r="AI1218" s="3"/>
      <c r="AJ1218" s="3"/>
    </row>
    <row r="1219" spans="1:36" x14ac:dyDescent="0.45">
      <c r="A1219">
        <v>-5.4138380000000002</v>
      </c>
      <c r="B1219">
        <v>8.0688230000000001</v>
      </c>
      <c r="C1219" s="4">
        <f t="shared" si="62"/>
        <v>0.44656052029509613</v>
      </c>
      <c r="D1219" s="4">
        <f>A1219/tabel1!$I$6</f>
        <v>-172690.2073365231</v>
      </c>
      <c r="E1219" s="10">
        <f>B1219+tabel1!$G$6</f>
        <v>18.068823000000002</v>
      </c>
      <c r="F1219"/>
      <c r="K1219"/>
      <c r="L1219" s="3"/>
      <c r="M1219" s="3"/>
      <c r="X1219">
        <v>-5.4138380000000002</v>
      </c>
      <c r="Y1219">
        <v>8.0688230000000001</v>
      </c>
      <c r="Z1219" s="4">
        <f t="shared" si="63"/>
        <v>0.44656052029509613</v>
      </c>
      <c r="AA1219" s="4">
        <f>X1219/tabel1!$I$7</f>
        <v>-379918.4561403509</v>
      </c>
      <c r="AB1219" s="10">
        <f>Y1219+tabel1!$G$6</f>
        <v>18.068823000000002</v>
      </c>
      <c r="AC1219"/>
      <c r="AH1219"/>
      <c r="AI1219" s="3"/>
      <c r="AJ1219" s="3"/>
    </row>
    <row r="1220" spans="1:36" x14ac:dyDescent="0.45">
      <c r="A1220">
        <v>-5.4167019999999999</v>
      </c>
      <c r="B1220">
        <v>8.0757159999999999</v>
      </c>
      <c r="C1220" s="4">
        <f t="shared" ref="C1220:C1283" si="64">B1220/E1220</f>
        <v>0.44677156910409521</v>
      </c>
      <c r="D1220" s="4">
        <f>A1220/tabel1!$I$6</f>
        <v>-172781.56299840508</v>
      </c>
      <c r="E1220" s="10">
        <f>B1220+tabel1!$G$6</f>
        <v>18.075716</v>
      </c>
      <c r="F1220"/>
      <c r="K1220"/>
      <c r="L1220" s="3"/>
      <c r="M1220" s="3"/>
      <c r="X1220">
        <v>-5.4167019999999999</v>
      </c>
      <c r="Y1220">
        <v>8.0757159999999999</v>
      </c>
      <c r="Z1220" s="4">
        <f t="shared" ref="Z1220:Z1283" si="65">Y1220/AB1220</f>
        <v>0.44677156910409521</v>
      </c>
      <c r="AA1220" s="4">
        <f>X1220/tabel1!$I$7</f>
        <v>-380119.43859649124</v>
      </c>
      <c r="AB1220" s="10">
        <f>Y1220+tabel1!$G$6</f>
        <v>18.075716</v>
      </c>
      <c r="AC1220"/>
      <c r="AH1220"/>
      <c r="AI1220" s="3"/>
      <c r="AJ1220" s="3"/>
    </row>
    <row r="1221" spans="1:36" x14ac:dyDescent="0.45">
      <c r="A1221">
        <v>-5.4235730000000002</v>
      </c>
      <c r="B1221">
        <v>8.0818429999999992</v>
      </c>
      <c r="C1221" s="4">
        <f t="shared" si="64"/>
        <v>0.44695902956352401</v>
      </c>
      <c r="D1221" s="4">
        <f>A1221/tabel1!$I$6</f>
        <v>-173000.7336523126</v>
      </c>
      <c r="E1221" s="10">
        <f>B1221+tabel1!$G$6</f>
        <v>18.081842999999999</v>
      </c>
      <c r="F1221"/>
      <c r="K1221"/>
      <c r="L1221" s="3"/>
      <c r="M1221" s="3"/>
      <c r="X1221">
        <v>-5.4235730000000002</v>
      </c>
      <c r="Y1221">
        <v>8.0818429999999992</v>
      </c>
      <c r="Z1221" s="4">
        <f t="shared" si="65"/>
        <v>0.44695902956352401</v>
      </c>
      <c r="AA1221" s="4">
        <f>X1221/tabel1!$I$7</f>
        <v>-380601.61403508775</v>
      </c>
      <c r="AB1221" s="10">
        <f>Y1221+tabel1!$G$6</f>
        <v>18.081842999999999</v>
      </c>
      <c r="AC1221"/>
      <c r="AH1221"/>
      <c r="AI1221" s="3"/>
      <c r="AJ1221" s="3"/>
    </row>
    <row r="1222" spans="1:36" x14ac:dyDescent="0.45">
      <c r="A1222">
        <v>-5.4292990000000003</v>
      </c>
      <c r="B1222">
        <v>8.0874039999999994</v>
      </c>
      <c r="C1222" s="4">
        <f t="shared" si="64"/>
        <v>0.44712906285501225</v>
      </c>
      <c r="D1222" s="4">
        <f>A1222/tabel1!$I$6</f>
        <v>-173183.38118022328</v>
      </c>
      <c r="E1222" s="10">
        <f>B1222+tabel1!$G$6</f>
        <v>18.087403999999999</v>
      </c>
      <c r="F1222"/>
      <c r="K1222"/>
      <c r="L1222" s="3"/>
      <c r="M1222" s="3"/>
      <c r="X1222">
        <v>-5.4292990000000003</v>
      </c>
      <c r="Y1222">
        <v>8.0874039999999994</v>
      </c>
      <c r="Z1222" s="4">
        <f t="shared" si="65"/>
        <v>0.44712906285501225</v>
      </c>
      <c r="AA1222" s="4">
        <f>X1222/tabel1!$I$7</f>
        <v>-381003.43859649129</v>
      </c>
      <c r="AB1222" s="10">
        <f>Y1222+tabel1!$G$6</f>
        <v>18.087403999999999</v>
      </c>
      <c r="AC1222"/>
      <c r="AH1222"/>
      <c r="AI1222" s="3"/>
      <c r="AJ1222" s="3"/>
    </row>
    <row r="1223" spans="1:36" x14ac:dyDescent="0.45">
      <c r="A1223">
        <v>-5.4247170000000002</v>
      </c>
      <c r="B1223">
        <v>8.0927659999999992</v>
      </c>
      <c r="C1223" s="4">
        <f t="shared" si="64"/>
        <v>0.44729291253753023</v>
      </c>
      <c r="D1223" s="4">
        <f>A1223/tabel1!$I$6</f>
        <v>-173037.22488038277</v>
      </c>
      <c r="E1223" s="10">
        <f>B1223+tabel1!$G$6</f>
        <v>18.092765999999997</v>
      </c>
      <c r="F1223"/>
      <c r="K1223"/>
      <c r="L1223" s="3"/>
      <c r="M1223" s="3"/>
      <c r="X1223">
        <v>-5.4247170000000002</v>
      </c>
      <c r="Y1223">
        <v>8.0927659999999992</v>
      </c>
      <c r="Z1223" s="4">
        <f t="shared" si="65"/>
        <v>0.44729291253753023</v>
      </c>
      <c r="AA1223" s="4">
        <f>X1223/tabel1!$I$7</f>
        <v>-380681.89473684214</v>
      </c>
      <c r="AB1223" s="10">
        <f>Y1223+tabel1!$G$6</f>
        <v>18.092765999999997</v>
      </c>
      <c r="AC1223"/>
      <c r="AH1223"/>
      <c r="AI1223" s="3"/>
      <c r="AJ1223" s="3"/>
    </row>
    <row r="1224" spans="1:36" x14ac:dyDescent="0.45">
      <c r="A1224">
        <v>-5.4155559999999996</v>
      </c>
      <c r="B1224">
        <v>8.09816</v>
      </c>
      <c r="C1224" s="4">
        <f t="shared" si="64"/>
        <v>0.44745764210284361</v>
      </c>
      <c r="D1224" s="4">
        <f>A1224/tabel1!$I$6</f>
        <v>-172745.00797448162</v>
      </c>
      <c r="E1224" s="10">
        <f>B1224+tabel1!$G$6</f>
        <v>18.09816</v>
      </c>
      <c r="F1224"/>
      <c r="K1224"/>
      <c r="L1224" s="3"/>
      <c r="M1224" s="3"/>
      <c r="X1224">
        <v>-5.4155559999999996</v>
      </c>
      <c r="Y1224">
        <v>8.09816</v>
      </c>
      <c r="Z1224" s="4">
        <f t="shared" si="65"/>
        <v>0.44745764210284361</v>
      </c>
      <c r="AA1224" s="4">
        <f>X1224/tabel1!$I$7</f>
        <v>-380039.01754385966</v>
      </c>
      <c r="AB1224" s="10">
        <f>Y1224+tabel1!$G$6</f>
        <v>18.09816</v>
      </c>
      <c r="AC1224"/>
      <c r="AH1224"/>
      <c r="AI1224" s="3"/>
      <c r="AJ1224" s="3"/>
    </row>
    <row r="1225" spans="1:36" x14ac:dyDescent="0.45">
      <c r="A1225">
        <v>-5.4161289999999997</v>
      </c>
      <c r="B1225">
        <v>8.1038540000000001</v>
      </c>
      <c r="C1225" s="4">
        <f t="shared" si="64"/>
        <v>0.44763142698786684</v>
      </c>
      <c r="D1225" s="4">
        <f>A1225/tabel1!$I$6</f>
        <v>-172763.28548644335</v>
      </c>
      <c r="E1225" s="10">
        <f>B1225+tabel1!$G$6</f>
        <v>18.103853999999998</v>
      </c>
      <c r="F1225"/>
      <c r="K1225"/>
      <c r="L1225" s="3"/>
      <c r="M1225" s="3"/>
      <c r="X1225">
        <v>-5.4161289999999997</v>
      </c>
      <c r="Y1225">
        <v>8.1038540000000001</v>
      </c>
      <c r="Z1225" s="4">
        <f t="shared" si="65"/>
        <v>0.44763142698786684</v>
      </c>
      <c r="AA1225" s="4">
        <f>X1225/tabel1!$I$7</f>
        <v>-380079.22807017545</v>
      </c>
      <c r="AB1225" s="10">
        <f>Y1225+tabel1!$G$6</f>
        <v>18.103853999999998</v>
      </c>
      <c r="AC1225"/>
      <c r="AH1225"/>
      <c r="AI1225" s="3"/>
      <c r="AJ1225" s="3"/>
    </row>
    <row r="1226" spans="1:36" x14ac:dyDescent="0.45">
      <c r="A1226">
        <v>-5.4235730000000002</v>
      </c>
      <c r="B1226">
        <v>8.1101480000000006</v>
      </c>
      <c r="C1226" s="4">
        <f t="shared" si="64"/>
        <v>0.44782339713623542</v>
      </c>
      <c r="D1226" s="4">
        <f>A1226/tabel1!$I$6</f>
        <v>-173000.7336523126</v>
      </c>
      <c r="E1226" s="10">
        <f>B1226+tabel1!$G$6</f>
        <v>18.110148000000002</v>
      </c>
      <c r="F1226"/>
      <c r="K1226"/>
      <c r="L1226" s="3"/>
      <c r="M1226" s="3"/>
      <c r="X1226">
        <v>-5.4235730000000002</v>
      </c>
      <c r="Y1226">
        <v>8.1101480000000006</v>
      </c>
      <c r="Z1226" s="4">
        <f t="shared" si="65"/>
        <v>0.44782339713623542</v>
      </c>
      <c r="AA1226" s="4">
        <f>X1226/tabel1!$I$7</f>
        <v>-380601.61403508775</v>
      </c>
      <c r="AB1226" s="10">
        <f>Y1226+tabel1!$G$6</f>
        <v>18.110148000000002</v>
      </c>
      <c r="AC1226"/>
      <c r="AH1226"/>
      <c r="AI1226" s="3"/>
      <c r="AJ1226" s="3"/>
    </row>
    <row r="1227" spans="1:36" x14ac:dyDescent="0.45">
      <c r="A1227">
        <v>-5.422428</v>
      </c>
      <c r="B1227">
        <v>8.1171070000000007</v>
      </c>
      <c r="C1227" s="4">
        <f t="shared" si="64"/>
        <v>0.44803549485025396</v>
      </c>
      <c r="D1227" s="4">
        <f>A1227/tabel1!$I$6</f>
        <v>-172964.21052631579</v>
      </c>
      <c r="E1227" s="10">
        <f>B1227+tabel1!$G$6</f>
        <v>18.117107000000001</v>
      </c>
      <c r="F1227"/>
      <c r="K1227"/>
      <c r="L1227" s="3"/>
      <c r="M1227" s="3"/>
      <c r="X1227">
        <v>-5.422428</v>
      </c>
      <c r="Y1227">
        <v>8.1171070000000007</v>
      </c>
      <c r="Z1227" s="4">
        <f t="shared" si="65"/>
        <v>0.44803549485025396</v>
      </c>
      <c r="AA1227" s="4">
        <f>X1227/tabel1!$I$7</f>
        <v>-380521.26315789478</v>
      </c>
      <c r="AB1227" s="10">
        <f>Y1227+tabel1!$G$6</f>
        <v>18.117107000000001</v>
      </c>
      <c r="AC1227"/>
      <c r="AH1227"/>
      <c r="AI1227" s="3"/>
      <c r="AJ1227" s="3"/>
    </row>
    <row r="1228" spans="1:36" x14ac:dyDescent="0.45">
      <c r="A1228">
        <v>-5.4212819999999997</v>
      </c>
      <c r="B1228">
        <v>8.1246670000000005</v>
      </c>
      <c r="C1228" s="4">
        <f t="shared" si="64"/>
        <v>0.44826572537856829</v>
      </c>
      <c r="D1228" s="4">
        <f>A1228/tabel1!$I$6</f>
        <v>-172927.65550239233</v>
      </c>
      <c r="E1228" s="10">
        <f>B1228+tabel1!$G$6</f>
        <v>18.124667000000002</v>
      </c>
      <c r="F1228"/>
      <c r="K1228"/>
      <c r="L1228" s="3"/>
      <c r="M1228" s="3"/>
      <c r="X1228">
        <v>-5.4212819999999997</v>
      </c>
      <c r="Y1228">
        <v>8.1246670000000005</v>
      </c>
      <c r="Z1228" s="4">
        <f t="shared" si="65"/>
        <v>0.44826572537856829</v>
      </c>
      <c r="AA1228" s="4">
        <f>X1228/tabel1!$I$7</f>
        <v>-380440.84210526315</v>
      </c>
      <c r="AB1228" s="10">
        <f>Y1228+tabel1!$G$6</f>
        <v>18.124667000000002</v>
      </c>
      <c r="AC1228"/>
      <c r="AH1228"/>
      <c r="AI1228" s="3"/>
      <c r="AJ1228" s="3"/>
    </row>
    <row r="1229" spans="1:36" x14ac:dyDescent="0.45">
      <c r="A1229">
        <v>-5.4258629999999997</v>
      </c>
      <c r="B1229">
        <v>8.1327590000000001</v>
      </c>
      <c r="C1229" s="4">
        <f t="shared" si="64"/>
        <v>0.44851194459706878</v>
      </c>
      <c r="D1229" s="4">
        <f>A1229/tabel1!$I$6</f>
        <v>-173073.7799043062</v>
      </c>
      <c r="E1229" s="10">
        <f>B1229+tabel1!$G$6</f>
        <v>18.132759</v>
      </c>
      <c r="F1229"/>
      <c r="K1229"/>
      <c r="L1229" s="3"/>
      <c r="M1229" s="3"/>
      <c r="X1229">
        <v>-5.4258629999999997</v>
      </c>
      <c r="Y1229">
        <v>8.1327590000000001</v>
      </c>
      <c r="Z1229" s="4">
        <f t="shared" si="65"/>
        <v>0.44851194459706878</v>
      </c>
      <c r="AA1229" s="4">
        <f>X1229/tabel1!$I$7</f>
        <v>-380762.31578947371</v>
      </c>
      <c r="AB1229" s="10">
        <f>Y1229+tabel1!$G$6</f>
        <v>18.132759</v>
      </c>
      <c r="AC1229"/>
      <c r="AH1229"/>
      <c r="AI1229" s="3"/>
      <c r="AJ1229" s="3"/>
    </row>
    <row r="1230" spans="1:36" x14ac:dyDescent="0.45">
      <c r="A1230">
        <v>-5.427581</v>
      </c>
      <c r="B1230">
        <v>8.1409839999999996</v>
      </c>
      <c r="C1230" s="4">
        <f t="shared" si="64"/>
        <v>0.44876198556814778</v>
      </c>
      <c r="D1230" s="4">
        <f>A1230/tabel1!$I$6</f>
        <v>-173128.58054226474</v>
      </c>
      <c r="E1230" s="10">
        <f>B1230+tabel1!$G$6</f>
        <v>18.140984</v>
      </c>
      <c r="F1230"/>
      <c r="K1230"/>
      <c r="L1230" s="3"/>
      <c r="M1230" s="3"/>
      <c r="X1230">
        <v>-5.427581</v>
      </c>
      <c r="Y1230">
        <v>8.1409839999999996</v>
      </c>
      <c r="Z1230" s="4">
        <f t="shared" si="65"/>
        <v>0.44876198556814778</v>
      </c>
      <c r="AA1230" s="4">
        <f>X1230/tabel1!$I$7</f>
        <v>-380882.87719298247</v>
      </c>
      <c r="AB1230" s="10">
        <f>Y1230+tabel1!$G$6</f>
        <v>18.140984</v>
      </c>
      <c r="AC1230"/>
      <c r="AH1230"/>
      <c r="AI1230" s="3"/>
      <c r="AJ1230" s="3"/>
    </row>
    <row r="1231" spans="1:36" x14ac:dyDescent="0.45">
      <c r="A1231">
        <v>-5.4355969999999996</v>
      </c>
      <c r="B1231">
        <v>8.1489429999999992</v>
      </c>
      <c r="C1231" s="4">
        <f t="shared" si="64"/>
        <v>0.449003724349126</v>
      </c>
      <c r="D1231" s="4">
        <f>A1231/tabel1!$I$6</f>
        <v>-173384.27432216902</v>
      </c>
      <c r="E1231" s="10">
        <f>B1231+tabel1!$G$6</f>
        <v>18.148942999999999</v>
      </c>
      <c r="F1231"/>
      <c r="K1231"/>
      <c r="L1231" s="3"/>
      <c r="M1231" s="3"/>
      <c r="X1231">
        <v>-5.4355969999999996</v>
      </c>
      <c r="Y1231">
        <v>8.1489429999999992</v>
      </c>
      <c r="Z1231" s="4">
        <f t="shared" si="65"/>
        <v>0.449003724349126</v>
      </c>
      <c r="AA1231" s="4">
        <f>X1231/tabel1!$I$7</f>
        <v>-381445.40350877191</v>
      </c>
      <c r="AB1231" s="10">
        <f>Y1231+tabel1!$G$6</f>
        <v>18.148942999999999</v>
      </c>
      <c r="AC1231"/>
      <c r="AH1231"/>
      <c r="AI1231" s="3"/>
      <c r="AJ1231" s="3"/>
    </row>
    <row r="1232" spans="1:36" x14ac:dyDescent="0.45">
      <c r="A1232">
        <v>-5.4453310000000004</v>
      </c>
      <c r="B1232">
        <v>8.1564019999999999</v>
      </c>
      <c r="C1232" s="4">
        <f t="shared" si="64"/>
        <v>0.44923008424246169</v>
      </c>
      <c r="D1232" s="4">
        <f>A1232/tabel1!$I$6</f>
        <v>-173694.7687400319</v>
      </c>
      <c r="E1232" s="10">
        <f>B1232+tabel1!$G$6</f>
        <v>18.156402</v>
      </c>
      <c r="F1232"/>
      <c r="K1232"/>
      <c r="L1232" s="3"/>
      <c r="M1232" s="3"/>
      <c r="X1232">
        <v>-5.4453310000000004</v>
      </c>
      <c r="Y1232">
        <v>8.1564019999999999</v>
      </c>
      <c r="Z1232" s="4">
        <f t="shared" si="65"/>
        <v>0.44923008424246169</v>
      </c>
      <c r="AA1232" s="4">
        <f>X1232/tabel1!$I$7</f>
        <v>-382128.49122807023</v>
      </c>
      <c r="AB1232" s="10">
        <f>Y1232+tabel1!$G$6</f>
        <v>18.156402</v>
      </c>
      <c r="AC1232"/>
      <c r="AH1232"/>
      <c r="AI1232" s="3"/>
      <c r="AJ1232" s="3"/>
    </row>
    <row r="1233" spans="1:36" x14ac:dyDescent="0.45">
      <c r="A1233">
        <v>-5.4550650000000003</v>
      </c>
      <c r="B1233">
        <v>8.1626960000000004</v>
      </c>
      <c r="C1233" s="4">
        <f t="shared" si="64"/>
        <v>0.4494209449962715</v>
      </c>
      <c r="D1233" s="4">
        <f>A1233/tabel1!$I$6</f>
        <v>-174005.26315789472</v>
      </c>
      <c r="E1233" s="10">
        <f>B1233+tabel1!$G$6</f>
        <v>18.162696</v>
      </c>
      <c r="F1233"/>
      <c r="K1233"/>
      <c r="L1233" s="3"/>
      <c r="M1233" s="3"/>
      <c r="X1233">
        <v>-5.4550650000000003</v>
      </c>
      <c r="Y1233">
        <v>8.1626960000000004</v>
      </c>
      <c r="Z1233" s="4">
        <f t="shared" si="65"/>
        <v>0.4494209449962715</v>
      </c>
      <c r="AA1233" s="4">
        <f>X1233/tabel1!$I$7</f>
        <v>-382811.57894736849</v>
      </c>
      <c r="AB1233" s="10">
        <f>Y1233+tabel1!$G$6</f>
        <v>18.162696</v>
      </c>
      <c r="AC1233"/>
      <c r="AH1233"/>
      <c r="AI1233" s="3"/>
      <c r="AJ1233" s="3"/>
    </row>
    <row r="1234" spans="1:36" x14ac:dyDescent="0.45">
      <c r="A1234">
        <v>-5.463654</v>
      </c>
      <c r="B1234">
        <v>8.1683900000000005</v>
      </c>
      <c r="C1234" s="4">
        <f t="shared" si="64"/>
        <v>0.44959349727741421</v>
      </c>
      <c r="D1234" s="4">
        <f>A1234/tabel1!$I$6</f>
        <v>-174279.23444976076</v>
      </c>
      <c r="E1234" s="10">
        <f>B1234+tabel1!$G$6</f>
        <v>18.168390000000002</v>
      </c>
      <c r="F1234"/>
      <c r="K1234"/>
      <c r="L1234" s="3"/>
      <c r="M1234" s="3"/>
      <c r="X1234">
        <v>-5.463654</v>
      </c>
      <c r="Y1234">
        <v>8.1683900000000005</v>
      </c>
      <c r="Z1234" s="4">
        <f t="shared" si="65"/>
        <v>0.44959349727741421</v>
      </c>
      <c r="AA1234" s="4">
        <f>X1234/tabel1!$I$7</f>
        <v>-383414.31578947371</v>
      </c>
      <c r="AB1234" s="10">
        <f>Y1234+tabel1!$G$6</f>
        <v>18.168390000000002</v>
      </c>
      <c r="AC1234"/>
      <c r="AH1234"/>
      <c r="AI1234" s="3"/>
      <c r="AJ1234" s="3"/>
    </row>
    <row r="1235" spans="1:36" x14ac:dyDescent="0.45">
      <c r="A1235">
        <v>-5.4670899999999998</v>
      </c>
      <c r="B1235">
        <v>8.1737839999999995</v>
      </c>
      <c r="C1235" s="4">
        <f t="shared" si="64"/>
        <v>0.44975685856066083</v>
      </c>
      <c r="D1235" s="4">
        <f>A1235/tabel1!$I$6</f>
        <v>-174388.83572567781</v>
      </c>
      <c r="E1235" s="10">
        <f>B1235+tabel1!$G$6</f>
        <v>18.173783999999998</v>
      </c>
      <c r="F1235"/>
      <c r="K1235"/>
      <c r="L1235" s="3"/>
      <c r="M1235" s="3"/>
      <c r="X1235">
        <v>-5.4670899999999998</v>
      </c>
      <c r="Y1235">
        <v>8.1737839999999995</v>
      </c>
      <c r="Z1235" s="4">
        <f t="shared" si="65"/>
        <v>0.44975685856066083</v>
      </c>
      <c r="AA1235" s="4">
        <f>X1235/tabel1!$I$7</f>
        <v>-383655.43859649124</v>
      </c>
      <c r="AB1235" s="10">
        <f>Y1235+tabel1!$G$6</f>
        <v>18.173783999999998</v>
      </c>
      <c r="AC1235"/>
      <c r="AH1235"/>
      <c r="AI1235" s="3"/>
      <c r="AJ1235" s="3"/>
    </row>
    <row r="1236" spans="1:36" x14ac:dyDescent="0.45">
      <c r="A1236">
        <v>-5.4665169999999996</v>
      </c>
      <c r="B1236">
        <v>8.1791789999999995</v>
      </c>
      <c r="C1236" s="4">
        <f t="shared" si="64"/>
        <v>0.44992015315983197</v>
      </c>
      <c r="D1236" s="4">
        <f>A1236/tabel1!$I$6</f>
        <v>-174370.55821371608</v>
      </c>
      <c r="E1236" s="10">
        <f>B1236+tabel1!$G$6</f>
        <v>18.179178999999998</v>
      </c>
      <c r="F1236"/>
      <c r="K1236"/>
      <c r="L1236" s="3"/>
      <c r="M1236" s="3"/>
      <c r="X1236">
        <v>-5.4665169999999996</v>
      </c>
      <c r="Y1236">
        <v>8.1791789999999995</v>
      </c>
      <c r="Z1236" s="4">
        <f t="shared" si="65"/>
        <v>0.44992015315983197</v>
      </c>
      <c r="AA1236" s="4">
        <f>X1236/tabel1!$I$7</f>
        <v>-383615.22807017545</v>
      </c>
      <c r="AB1236" s="10">
        <f>Y1236+tabel1!$G$6</f>
        <v>18.179178999999998</v>
      </c>
      <c r="AC1236"/>
      <c r="AH1236"/>
      <c r="AI1236" s="3"/>
      <c r="AJ1236" s="3"/>
    </row>
    <row r="1237" spans="1:36" x14ac:dyDescent="0.45">
      <c r="A1237">
        <v>-5.4665169999999996</v>
      </c>
      <c r="B1237">
        <v>8.1847399999999997</v>
      </c>
      <c r="C1237" s="4">
        <f t="shared" si="64"/>
        <v>0.45008837079881264</v>
      </c>
      <c r="D1237" s="4">
        <f>A1237/tabel1!$I$6</f>
        <v>-174370.55821371608</v>
      </c>
      <c r="E1237" s="10">
        <f>B1237+tabel1!$G$6</f>
        <v>18.184739999999998</v>
      </c>
      <c r="F1237"/>
      <c r="K1237"/>
      <c r="L1237" s="3"/>
      <c r="M1237" s="3"/>
      <c r="X1237">
        <v>-5.4665169999999996</v>
      </c>
      <c r="Y1237">
        <v>8.1847399999999997</v>
      </c>
      <c r="Z1237" s="4">
        <f t="shared" si="65"/>
        <v>0.45008837079881264</v>
      </c>
      <c r="AA1237" s="4">
        <f>X1237/tabel1!$I$7</f>
        <v>-383615.22807017545</v>
      </c>
      <c r="AB1237" s="10">
        <f>Y1237+tabel1!$G$6</f>
        <v>18.184739999999998</v>
      </c>
      <c r="AC1237"/>
      <c r="AH1237"/>
      <c r="AI1237" s="3"/>
      <c r="AJ1237" s="3"/>
    </row>
    <row r="1238" spans="1:36" x14ac:dyDescent="0.45">
      <c r="A1238">
        <v>-5.4705250000000003</v>
      </c>
      <c r="B1238">
        <v>8.1908340000000006</v>
      </c>
      <c r="C1238" s="4">
        <f t="shared" si="64"/>
        <v>0.45027259332914588</v>
      </c>
      <c r="D1238" s="4">
        <f>A1238/tabel1!$I$6</f>
        <v>-174498.40510366825</v>
      </c>
      <c r="E1238" s="10">
        <f>B1238+tabel1!$G$6</f>
        <v>18.190834000000002</v>
      </c>
      <c r="F1238"/>
      <c r="K1238"/>
      <c r="L1238" s="3"/>
      <c r="M1238" s="3"/>
      <c r="X1238">
        <v>-5.4705250000000003</v>
      </c>
      <c r="Y1238">
        <v>8.1908340000000006</v>
      </c>
      <c r="Z1238" s="4">
        <f t="shared" si="65"/>
        <v>0.45027259332914588</v>
      </c>
      <c r="AA1238" s="4">
        <f>X1238/tabel1!$I$7</f>
        <v>-383896.49122807023</v>
      </c>
      <c r="AB1238" s="10">
        <f>Y1238+tabel1!$G$6</f>
        <v>18.190834000000002</v>
      </c>
      <c r="AC1238"/>
      <c r="AH1238"/>
      <c r="AI1238" s="3"/>
      <c r="AJ1238" s="3"/>
    </row>
    <row r="1239" spans="1:36" x14ac:dyDescent="0.45">
      <c r="A1239">
        <v>-5.4768230000000004</v>
      </c>
      <c r="B1239">
        <v>8.1975269999999991</v>
      </c>
      <c r="C1239" s="4">
        <f t="shared" si="64"/>
        <v>0.45047478154586601</v>
      </c>
      <c r="D1239" s="4">
        <f>A1239/tabel1!$I$6</f>
        <v>-174699.29824561405</v>
      </c>
      <c r="E1239" s="10">
        <f>B1239+tabel1!$G$6</f>
        <v>18.197527000000001</v>
      </c>
      <c r="F1239"/>
      <c r="K1239"/>
      <c r="L1239" s="3"/>
      <c r="M1239" s="3"/>
      <c r="X1239">
        <v>-5.4768230000000004</v>
      </c>
      <c r="Y1239">
        <v>8.1975269999999991</v>
      </c>
      <c r="Z1239" s="4">
        <f t="shared" si="65"/>
        <v>0.45047478154586601</v>
      </c>
      <c r="AA1239" s="4">
        <f>X1239/tabel1!$I$7</f>
        <v>-384338.45614035096</v>
      </c>
      <c r="AB1239" s="10">
        <f>Y1239+tabel1!$G$6</f>
        <v>18.197527000000001</v>
      </c>
      <c r="AC1239"/>
      <c r="AH1239"/>
      <c r="AI1239" s="3"/>
      <c r="AJ1239" s="3"/>
    </row>
    <row r="1240" spans="1:36" x14ac:dyDescent="0.45">
      <c r="A1240">
        <v>-5.4871299999999996</v>
      </c>
      <c r="B1240">
        <v>8.2047539999999994</v>
      </c>
      <c r="C1240" s="4">
        <f t="shared" si="64"/>
        <v>0.45069293438406249</v>
      </c>
      <c r="D1240" s="4">
        <f>A1240/tabel1!$I$6</f>
        <v>-175028.07017543857</v>
      </c>
      <c r="E1240" s="10">
        <f>B1240+tabel1!$G$6</f>
        <v>18.204754000000001</v>
      </c>
      <c r="F1240"/>
      <c r="K1240"/>
      <c r="L1240" s="3"/>
      <c r="M1240" s="3"/>
      <c r="X1240">
        <v>-5.4871299999999996</v>
      </c>
      <c r="Y1240">
        <v>8.2047539999999994</v>
      </c>
      <c r="Z1240" s="4">
        <f t="shared" si="65"/>
        <v>0.45069293438406249</v>
      </c>
      <c r="AA1240" s="4">
        <f>X1240/tabel1!$I$7</f>
        <v>-385061.75438596489</v>
      </c>
      <c r="AB1240" s="10">
        <f>Y1240+tabel1!$G$6</f>
        <v>18.204754000000001</v>
      </c>
      <c r="AC1240"/>
      <c r="AH1240"/>
      <c r="AI1240" s="3"/>
      <c r="AJ1240" s="3"/>
    </row>
    <row r="1241" spans="1:36" x14ac:dyDescent="0.45">
      <c r="A1241">
        <v>-5.5174779999999997</v>
      </c>
      <c r="B1241">
        <v>8.2125450000000004</v>
      </c>
      <c r="C1241" s="4">
        <f t="shared" si="64"/>
        <v>0.45092791809162319</v>
      </c>
      <c r="D1241" s="4">
        <f>A1241/tabel1!$I$6</f>
        <v>-175996.10845295052</v>
      </c>
      <c r="E1241" s="10">
        <f>B1241+tabel1!$G$6</f>
        <v>18.212544999999999</v>
      </c>
      <c r="F1241"/>
      <c r="K1241"/>
      <c r="L1241" s="3"/>
      <c r="M1241" s="3"/>
      <c r="X1241">
        <v>-5.5174779999999997</v>
      </c>
      <c r="Y1241">
        <v>8.2125450000000004</v>
      </c>
      <c r="Z1241" s="4">
        <f t="shared" si="65"/>
        <v>0.45092791809162319</v>
      </c>
      <c r="AA1241" s="4">
        <f>X1241/tabel1!$I$7</f>
        <v>-387191.43859649124</v>
      </c>
      <c r="AB1241" s="10">
        <f>Y1241+tabel1!$G$6</f>
        <v>18.212544999999999</v>
      </c>
      <c r="AC1241"/>
      <c r="AH1241"/>
      <c r="AI1241" s="3"/>
      <c r="AJ1241" s="3"/>
    </row>
    <row r="1242" spans="1:36" x14ac:dyDescent="0.45">
      <c r="A1242">
        <v>-5.5369460000000004</v>
      </c>
      <c r="B1242">
        <v>8.2205370000000002</v>
      </c>
      <c r="C1242" s="4">
        <f t="shared" si="64"/>
        <v>0.45116875534458728</v>
      </c>
      <c r="D1242" s="4">
        <f>A1242/tabel1!$I$6</f>
        <v>-176617.09728867622</v>
      </c>
      <c r="E1242" s="10">
        <f>B1242+tabel1!$G$6</f>
        <v>18.220537</v>
      </c>
      <c r="F1242"/>
      <c r="K1242"/>
      <c r="L1242" s="3"/>
      <c r="M1242" s="3"/>
      <c r="X1242">
        <v>-5.5369460000000004</v>
      </c>
      <c r="Y1242">
        <v>8.2205370000000002</v>
      </c>
      <c r="Z1242" s="4">
        <f t="shared" si="65"/>
        <v>0.45116875534458728</v>
      </c>
      <c r="AA1242" s="4">
        <f>X1242/tabel1!$I$7</f>
        <v>-388557.61403508775</v>
      </c>
      <c r="AB1242" s="10">
        <f>Y1242+tabel1!$G$6</f>
        <v>18.220537</v>
      </c>
      <c r="AC1242"/>
      <c r="AH1242"/>
      <c r="AI1242" s="3"/>
      <c r="AJ1242" s="3"/>
    </row>
    <row r="1243" spans="1:36" x14ac:dyDescent="0.45">
      <c r="A1243">
        <v>-5.5449619999999999</v>
      </c>
      <c r="B1243">
        <v>8.2282630000000001</v>
      </c>
      <c r="C1243" s="4">
        <f t="shared" si="64"/>
        <v>0.45140137598409685</v>
      </c>
      <c r="D1243" s="4">
        <f>A1243/tabel1!$I$6</f>
        <v>-176872.79106858053</v>
      </c>
      <c r="E1243" s="10">
        <f>B1243+tabel1!$G$6</f>
        <v>18.228262999999998</v>
      </c>
      <c r="F1243"/>
      <c r="K1243"/>
      <c r="L1243" s="3"/>
      <c r="M1243" s="3"/>
      <c r="X1243">
        <v>-5.5449619999999999</v>
      </c>
      <c r="Y1243">
        <v>8.2282630000000001</v>
      </c>
      <c r="Z1243" s="4">
        <f t="shared" si="65"/>
        <v>0.45140137598409685</v>
      </c>
      <c r="AA1243" s="4">
        <f>X1243/tabel1!$I$7</f>
        <v>-389120.14035087719</v>
      </c>
      <c r="AB1243" s="10">
        <f>Y1243+tabel1!$G$6</f>
        <v>18.228262999999998</v>
      </c>
      <c r="AC1243"/>
      <c r="AH1243"/>
      <c r="AI1243" s="3"/>
      <c r="AJ1243" s="3"/>
    </row>
    <row r="1244" spans="1:36" x14ac:dyDescent="0.45">
      <c r="A1244">
        <v>-5.5209130000000002</v>
      </c>
      <c r="B1244">
        <v>8.2357230000000001</v>
      </c>
      <c r="C1244" s="4">
        <f t="shared" si="64"/>
        <v>0.45162580063318575</v>
      </c>
      <c r="D1244" s="4">
        <f>A1244/tabel1!$I$6</f>
        <v>-176105.67783094099</v>
      </c>
      <c r="E1244" s="10">
        <f>B1244+tabel1!$G$6</f>
        <v>18.235723</v>
      </c>
      <c r="F1244"/>
      <c r="K1244"/>
      <c r="L1244" s="3"/>
      <c r="M1244" s="3"/>
      <c r="X1244">
        <v>-5.5209130000000002</v>
      </c>
      <c r="Y1244">
        <v>8.2357230000000001</v>
      </c>
      <c r="Z1244" s="4">
        <f t="shared" si="65"/>
        <v>0.45162580063318575</v>
      </c>
      <c r="AA1244" s="4">
        <f>X1244/tabel1!$I$7</f>
        <v>-387432.49122807023</v>
      </c>
      <c r="AB1244" s="10">
        <f>Y1244+tabel1!$G$6</f>
        <v>18.235723</v>
      </c>
      <c r="AC1244"/>
      <c r="AH1244"/>
      <c r="AI1244" s="3"/>
      <c r="AJ1244" s="3"/>
    </row>
    <row r="1245" spans="1:36" x14ac:dyDescent="0.45">
      <c r="A1245">
        <v>-5.5306470000000001</v>
      </c>
      <c r="B1245">
        <v>8.2425820000000005</v>
      </c>
      <c r="C1245" s="4">
        <f t="shared" si="64"/>
        <v>0.45183198299451255</v>
      </c>
      <c r="D1245" s="4">
        <f>A1245/tabel1!$I$6</f>
        <v>-176416.17224880381</v>
      </c>
      <c r="E1245" s="10">
        <f>B1245+tabel1!$G$6</f>
        <v>18.242581999999999</v>
      </c>
      <c r="F1245"/>
      <c r="K1245"/>
      <c r="L1245" s="3"/>
      <c r="M1245" s="3"/>
      <c r="X1245">
        <v>-5.5306470000000001</v>
      </c>
      <c r="Y1245">
        <v>8.2425820000000005</v>
      </c>
      <c r="Z1245" s="4">
        <f t="shared" si="65"/>
        <v>0.45183198299451255</v>
      </c>
      <c r="AA1245" s="4">
        <f>X1245/tabel1!$I$7</f>
        <v>-388115.57894736843</v>
      </c>
      <c r="AB1245" s="10">
        <f>Y1245+tabel1!$G$6</f>
        <v>18.242581999999999</v>
      </c>
      <c r="AC1245"/>
      <c r="AH1245"/>
      <c r="AI1245" s="3"/>
      <c r="AJ1245" s="3"/>
    </row>
    <row r="1246" spans="1:36" x14ac:dyDescent="0.45">
      <c r="A1246">
        <v>-5.540381</v>
      </c>
      <c r="B1246">
        <v>8.2486099999999993</v>
      </c>
      <c r="C1246" s="4">
        <f t="shared" si="64"/>
        <v>0.45201305743286746</v>
      </c>
      <c r="D1246" s="4">
        <f>A1246/tabel1!$I$6</f>
        <v>-176726.66666666666</v>
      </c>
      <c r="E1246" s="10">
        <f>B1246+tabel1!$G$6</f>
        <v>18.248609999999999</v>
      </c>
      <c r="F1246"/>
      <c r="K1246"/>
      <c r="L1246" s="3"/>
      <c r="M1246" s="3"/>
      <c r="X1246">
        <v>-5.540381</v>
      </c>
      <c r="Y1246">
        <v>8.2486099999999993</v>
      </c>
      <c r="Z1246" s="4">
        <f t="shared" si="65"/>
        <v>0.45201305743286746</v>
      </c>
      <c r="AA1246" s="4">
        <f>X1246/tabel1!$I$7</f>
        <v>-388798.66666666669</v>
      </c>
      <c r="AB1246" s="10">
        <f>Y1246+tabel1!$G$6</f>
        <v>18.248609999999999</v>
      </c>
      <c r="AC1246"/>
      <c r="AH1246"/>
      <c r="AI1246" s="3"/>
      <c r="AJ1246" s="3"/>
    </row>
    <row r="1247" spans="1:36" x14ac:dyDescent="0.45">
      <c r="A1247">
        <v>-5.5443889999999998</v>
      </c>
      <c r="B1247">
        <v>8.2542039999999997</v>
      </c>
      <c r="C1247" s="4">
        <f t="shared" si="64"/>
        <v>0.45218098800692702</v>
      </c>
      <c r="D1247" s="4">
        <f>A1247/tabel1!$I$6</f>
        <v>-176854.5135566188</v>
      </c>
      <c r="E1247" s="10">
        <f>B1247+tabel1!$G$6</f>
        <v>18.254204000000001</v>
      </c>
      <c r="F1247"/>
      <c r="K1247"/>
      <c r="L1247" s="3"/>
      <c r="M1247" s="3"/>
      <c r="X1247">
        <v>-5.5443889999999998</v>
      </c>
      <c r="Y1247">
        <v>8.2542039999999997</v>
      </c>
      <c r="Z1247" s="4">
        <f t="shared" si="65"/>
        <v>0.45218098800692702</v>
      </c>
      <c r="AA1247" s="4">
        <f>X1247/tabel1!$I$7</f>
        <v>-389079.9298245614</v>
      </c>
      <c r="AB1247" s="10">
        <f>Y1247+tabel1!$G$6</f>
        <v>18.254204000000001</v>
      </c>
      <c r="AC1247"/>
      <c r="AH1247"/>
      <c r="AI1247" s="3"/>
      <c r="AJ1247" s="3"/>
    </row>
    <row r="1248" spans="1:36" x14ac:dyDescent="0.45">
      <c r="A1248">
        <v>-5.5461070000000001</v>
      </c>
      <c r="B1248">
        <v>8.2596319999999999</v>
      </c>
      <c r="C1248" s="4">
        <f t="shared" si="64"/>
        <v>0.45234383694041586</v>
      </c>
      <c r="D1248" s="4">
        <f>A1248/tabel1!$I$6</f>
        <v>-176909.31419457734</v>
      </c>
      <c r="E1248" s="10">
        <f>B1248+tabel1!$G$6</f>
        <v>18.259632</v>
      </c>
      <c r="F1248"/>
      <c r="K1248"/>
      <c r="L1248" s="3"/>
      <c r="M1248" s="3"/>
      <c r="X1248">
        <v>-5.5461070000000001</v>
      </c>
      <c r="Y1248">
        <v>8.2596319999999999</v>
      </c>
      <c r="Z1248" s="4">
        <f t="shared" si="65"/>
        <v>0.45234383694041586</v>
      </c>
      <c r="AA1248" s="4">
        <f>X1248/tabel1!$I$7</f>
        <v>-389200.49122807023</v>
      </c>
      <c r="AB1248" s="10">
        <f>Y1248+tabel1!$G$6</f>
        <v>18.259632</v>
      </c>
      <c r="AC1248"/>
      <c r="AH1248"/>
      <c r="AI1248" s="3"/>
      <c r="AJ1248" s="3"/>
    </row>
    <row r="1249" spans="1:36" x14ac:dyDescent="0.45">
      <c r="A1249">
        <v>-5.5541229999999997</v>
      </c>
      <c r="B1249">
        <v>8.2650930000000002</v>
      </c>
      <c r="C1249" s="4">
        <f t="shared" si="64"/>
        <v>0.45250757825322874</v>
      </c>
      <c r="D1249" s="4">
        <f>A1249/tabel1!$I$6</f>
        <v>-177165.00797448162</v>
      </c>
      <c r="E1249" s="10">
        <f>B1249+tabel1!$G$6</f>
        <v>18.265093</v>
      </c>
      <c r="F1249"/>
      <c r="K1249"/>
      <c r="L1249" s="3"/>
      <c r="M1249" s="3"/>
      <c r="X1249">
        <v>-5.5541229999999997</v>
      </c>
      <c r="Y1249">
        <v>8.2650930000000002</v>
      </c>
      <c r="Z1249" s="4">
        <f t="shared" si="65"/>
        <v>0.45250757825322874</v>
      </c>
      <c r="AA1249" s="4">
        <f>X1249/tabel1!$I$7</f>
        <v>-389763.01754385966</v>
      </c>
      <c r="AB1249" s="10">
        <f>Y1249+tabel1!$G$6</f>
        <v>18.265093</v>
      </c>
      <c r="AC1249"/>
      <c r="AH1249"/>
      <c r="AI1249" s="3"/>
      <c r="AJ1249" s="3"/>
    </row>
    <row r="1250" spans="1:36" x14ac:dyDescent="0.45">
      <c r="A1250">
        <v>-5.5541229999999997</v>
      </c>
      <c r="B1250">
        <v>8.2707540000000002</v>
      </c>
      <c r="C1250" s="4">
        <f t="shared" si="64"/>
        <v>0.45267721299296132</v>
      </c>
      <c r="D1250" s="4">
        <f>A1250/tabel1!$I$6</f>
        <v>-177165.00797448162</v>
      </c>
      <c r="E1250" s="10">
        <f>B1250+tabel1!$G$6</f>
        <v>18.270754</v>
      </c>
      <c r="F1250"/>
      <c r="K1250"/>
      <c r="L1250" s="3"/>
      <c r="M1250" s="3"/>
      <c r="X1250">
        <v>-5.5541229999999997</v>
      </c>
      <c r="Y1250">
        <v>8.2707540000000002</v>
      </c>
      <c r="Z1250" s="4">
        <f t="shared" si="65"/>
        <v>0.45267721299296132</v>
      </c>
      <c r="AA1250" s="4">
        <f>X1250/tabel1!$I$7</f>
        <v>-389763.01754385966</v>
      </c>
      <c r="AB1250" s="10">
        <f>Y1250+tabel1!$G$6</f>
        <v>18.270754</v>
      </c>
      <c r="AC1250"/>
      <c r="AH1250"/>
      <c r="AI1250" s="3"/>
      <c r="AJ1250" s="3"/>
    </row>
    <row r="1251" spans="1:36" x14ac:dyDescent="0.45">
      <c r="A1251">
        <v>-5.5535509999999997</v>
      </c>
      <c r="B1251">
        <v>8.2770150000000005</v>
      </c>
      <c r="C1251" s="4">
        <f t="shared" si="64"/>
        <v>0.45286470465773548</v>
      </c>
      <c r="D1251" s="4">
        <f>A1251/tabel1!$I$6</f>
        <v>-177146.76236044653</v>
      </c>
      <c r="E1251" s="10">
        <f>B1251+tabel1!$G$6</f>
        <v>18.277014999999999</v>
      </c>
      <c r="F1251"/>
      <c r="K1251"/>
      <c r="L1251" s="3"/>
      <c r="M1251" s="3"/>
      <c r="X1251">
        <v>-5.5535509999999997</v>
      </c>
      <c r="Y1251">
        <v>8.2770150000000005</v>
      </c>
      <c r="Z1251" s="4">
        <f t="shared" si="65"/>
        <v>0.45286470465773548</v>
      </c>
      <c r="AA1251" s="4">
        <f>X1251/tabel1!$I$7</f>
        <v>-389722.87719298247</v>
      </c>
      <c r="AB1251" s="10">
        <f>Y1251+tabel1!$G$6</f>
        <v>18.277014999999999</v>
      </c>
      <c r="AC1251"/>
      <c r="AH1251"/>
      <c r="AI1251" s="3"/>
      <c r="AJ1251" s="3"/>
    </row>
    <row r="1252" spans="1:36" x14ac:dyDescent="0.45">
      <c r="A1252">
        <v>-5.5569860000000002</v>
      </c>
      <c r="B1252">
        <v>8.2838750000000001</v>
      </c>
      <c r="C1252" s="4">
        <f t="shared" si="64"/>
        <v>0.45306998653184838</v>
      </c>
      <c r="D1252" s="4">
        <f>A1252/tabel1!$I$6</f>
        <v>-177256.331738437</v>
      </c>
      <c r="E1252" s="10">
        <f>B1252+tabel1!$G$6</f>
        <v>18.283875000000002</v>
      </c>
      <c r="F1252"/>
      <c r="K1252"/>
      <c r="L1252" s="3"/>
      <c r="M1252" s="3"/>
      <c r="X1252">
        <v>-5.5569860000000002</v>
      </c>
      <c r="Y1252">
        <v>8.2838750000000001</v>
      </c>
      <c r="Z1252" s="4">
        <f t="shared" si="65"/>
        <v>0.45306998653184838</v>
      </c>
      <c r="AA1252" s="4">
        <f>X1252/tabel1!$I$7</f>
        <v>-389963.92982456146</v>
      </c>
      <c r="AB1252" s="10">
        <f>Y1252+tabel1!$G$6</f>
        <v>18.283875000000002</v>
      </c>
      <c r="AC1252"/>
      <c r="AH1252"/>
      <c r="AI1252" s="3"/>
      <c r="AJ1252" s="3"/>
    </row>
    <row r="1253" spans="1:36" x14ac:dyDescent="0.45">
      <c r="A1253">
        <v>-5.5581310000000004</v>
      </c>
      <c r="B1253">
        <v>8.2912330000000001</v>
      </c>
      <c r="C1253" s="4">
        <f t="shared" si="64"/>
        <v>0.45328999964081157</v>
      </c>
      <c r="D1253" s="4">
        <f>A1253/tabel1!$I$6</f>
        <v>-177292.85486443382</v>
      </c>
      <c r="E1253" s="10">
        <f>B1253+tabel1!$G$6</f>
        <v>18.291232999999998</v>
      </c>
      <c r="F1253"/>
      <c r="K1253"/>
      <c r="L1253" s="3"/>
      <c r="M1253" s="3"/>
      <c r="X1253">
        <v>-5.5581310000000004</v>
      </c>
      <c r="Y1253">
        <v>8.2912330000000001</v>
      </c>
      <c r="Z1253" s="4">
        <f t="shared" si="65"/>
        <v>0.45328999964081157</v>
      </c>
      <c r="AA1253" s="4">
        <f>X1253/tabel1!$I$7</f>
        <v>-390044.28070175444</v>
      </c>
      <c r="AB1253" s="10">
        <f>Y1253+tabel1!$G$6</f>
        <v>18.291232999999998</v>
      </c>
      <c r="AC1253"/>
      <c r="AH1253"/>
      <c r="AI1253" s="3"/>
      <c r="AJ1253" s="3"/>
    </row>
    <row r="1254" spans="1:36" x14ac:dyDescent="0.45">
      <c r="A1254">
        <v>-5.5575590000000004</v>
      </c>
      <c r="B1254">
        <v>8.2990589999999997</v>
      </c>
      <c r="C1254" s="4">
        <f t="shared" si="64"/>
        <v>0.45352381234466754</v>
      </c>
      <c r="D1254" s="4">
        <f>A1254/tabel1!$I$6</f>
        <v>-177274.60925039873</v>
      </c>
      <c r="E1254" s="10">
        <f>B1254+tabel1!$G$6</f>
        <v>18.299059</v>
      </c>
      <c r="F1254"/>
      <c r="K1254"/>
      <c r="L1254" s="3"/>
      <c r="M1254" s="3"/>
      <c r="X1254">
        <v>-5.5575590000000004</v>
      </c>
      <c r="Y1254">
        <v>8.2990589999999997</v>
      </c>
      <c r="Z1254" s="4">
        <f t="shared" si="65"/>
        <v>0.45352381234466754</v>
      </c>
      <c r="AA1254" s="4">
        <f>X1254/tabel1!$I$7</f>
        <v>-390004.14035087725</v>
      </c>
      <c r="AB1254" s="10">
        <f>Y1254+tabel1!$G$6</f>
        <v>18.299059</v>
      </c>
      <c r="AC1254"/>
      <c r="AH1254"/>
      <c r="AI1254" s="3"/>
      <c r="AJ1254" s="3"/>
    </row>
    <row r="1255" spans="1:36" x14ac:dyDescent="0.45">
      <c r="A1255">
        <v>-5.5621400000000003</v>
      </c>
      <c r="B1255">
        <v>8.3069849999999992</v>
      </c>
      <c r="C1255" s="4">
        <f t="shared" si="64"/>
        <v>0.45376040893680747</v>
      </c>
      <c r="D1255" s="4">
        <f>A1255/tabel1!$I$6</f>
        <v>-177420.7336523126</v>
      </c>
      <c r="E1255" s="10">
        <f>B1255+tabel1!$G$6</f>
        <v>18.306984999999997</v>
      </c>
      <c r="F1255"/>
      <c r="K1255"/>
      <c r="L1255" s="3"/>
      <c r="M1255" s="3"/>
      <c r="X1255">
        <v>-5.5621400000000003</v>
      </c>
      <c r="Y1255">
        <v>8.3069849999999992</v>
      </c>
      <c r="Z1255" s="4">
        <f t="shared" si="65"/>
        <v>0.45376040893680747</v>
      </c>
      <c r="AA1255" s="4">
        <f>X1255/tabel1!$I$7</f>
        <v>-390325.61403508775</v>
      </c>
      <c r="AB1255" s="10">
        <f>Y1255+tabel1!$G$6</f>
        <v>18.306984999999997</v>
      </c>
      <c r="AC1255"/>
      <c r="AH1255"/>
      <c r="AI1255" s="3"/>
      <c r="AJ1255" s="3"/>
    </row>
    <row r="1256" spans="1:36" x14ac:dyDescent="0.45">
      <c r="A1256">
        <v>-5.5650019999999998</v>
      </c>
      <c r="B1256">
        <v>8.314743</v>
      </c>
      <c r="C1256" s="4">
        <f t="shared" si="64"/>
        <v>0.45399179229542014</v>
      </c>
      <c r="D1256" s="4">
        <f>A1256/tabel1!$I$6</f>
        <v>-177512.02551834128</v>
      </c>
      <c r="E1256" s="10">
        <f>B1256+tabel1!$G$6</f>
        <v>18.314743</v>
      </c>
      <c r="F1256"/>
      <c r="K1256"/>
      <c r="L1256" s="3"/>
      <c r="M1256" s="3"/>
      <c r="X1256">
        <v>-5.5650019999999998</v>
      </c>
      <c r="Y1256">
        <v>8.314743</v>
      </c>
      <c r="Z1256" s="4">
        <f t="shared" si="65"/>
        <v>0.45399179229542014</v>
      </c>
      <c r="AA1256" s="4">
        <f>X1256/tabel1!$I$7</f>
        <v>-390526.4561403509</v>
      </c>
      <c r="AB1256" s="10">
        <f>Y1256+tabel1!$G$6</f>
        <v>18.314743</v>
      </c>
      <c r="AC1256"/>
      <c r="AH1256"/>
      <c r="AI1256" s="3"/>
      <c r="AJ1256" s="3"/>
    </row>
    <row r="1257" spans="1:36" x14ac:dyDescent="0.45">
      <c r="A1257">
        <v>-5.5644299999999998</v>
      </c>
      <c r="B1257">
        <v>8.3221360000000004</v>
      </c>
      <c r="C1257" s="4">
        <f t="shared" si="64"/>
        <v>0.45421210714733262</v>
      </c>
      <c r="D1257" s="4">
        <f>A1257/tabel1!$I$6</f>
        <v>-177493.7799043062</v>
      </c>
      <c r="E1257" s="10">
        <f>B1257+tabel1!$G$6</f>
        <v>18.322136</v>
      </c>
      <c r="F1257"/>
      <c r="K1257"/>
      <c r="L1257" s="3"/>
      <c r="M1257" s="3"/>
      <c r="X1257">
        <v>-5.5644299999999998</v>
      </c>
      <c r="Y1257">
        <v>8.3221360000000004</v>
      </c>
      <c r="Z1257" s="4">
        <f t="shared" si="65"/>
        <v>0.45421210714733262</v>
      </c>
      <c r="AA1257" s="4">
        <f>X1257/tabel1!$I$7</f>
        <v>-390486.31578947371</v>
      </c>
      <c r="AB1257" s="10">
        <f>Y1257+tabel1!$G$6</f>
        <v>18.322136</v>
      </c>
      <c r="AC1257"/>
      <c r="AH1257"/>
      <c r="AI1257" s="3"/>
      <c r="AJ1257" s="3"/>
    </row>
    <row r="1258" spans="1:36" x14ac:dyDescent="0.45">
      <c r="A1258">
        <v>-5.5907689999999999</v>
      </c>
      <c r="B1258">
        <v>8.3285959999999992</v>
      </c>
      <c r="C1258" s="4">
        <f t="shared" si="64"/>
        <v>0.45440447266119022</v>
      </c>
      <c r="D1258" s="4">
        <f>A1258/tabel1!$I$6</f>
        <v>-178333.93939393936</v>
      </c>
      <c r="E1258" s="10">
        <f>B1258+tabel1!$G$6</f>
        <v>18.328595999999997</v>
      </c>
      <c r="F1258"/>
      <c r="K1258"/>
      <c r="L1258" s="3"/>
      <c r="M1258" s="3"/>
      <c r="X1258">
        <v>-5.5907689999999999</v>
      </c>
      <c r="Y1258">
        <v>8.3285959999999992</v>
      </c>
      <c r="Z1258" s="4">
        <f t="shared" si="65"/>
        <v>0.45440447266119022</v>
      </c>
      <c r="AA1258" s="4">
        <f>X1258/tabel1!$I$7</f>
        <v>-392334.66666666669</v>
      </c>
      <c r="AB1258" s="10">
        <f>Y1258+tabel1!$G$6</f>
        <v>18.328595999999997</v>
      </c>
      <c r="AC1258"/>
      <c r="AH1258"/>
      <c r="AI1258" s="3"/>
      <c r="AJ1258" s="3"/>
    </row>
    <row r="1259" spans="1:36" x14ac:dyDescent="0.45">
      <c r="A1259">
        <v>-5.6033660000000003</v>
      </c>
      <c r="B1259">
        <v>8.3343570000000007</v>
      </c>
      <c r="C1259" s="4">
        <f t="shared" si="64"/>
        <v>0.45457590904333328</v>
      </c>
      <c r="D1259" s="4">
        <f>A1259/tabel1!$I$6</f>
        <v>-178735.75757575757</v>
      </c>
      <c r="E1259" s="10">
        <f>B1259+tabel1!$G$6</f>
        <v>18.334357000000001</v>
      </c>
      <c r="F1259"/>
      <c r="K1259"/>
      <c r="L1259" s="3"/>
      <c r="M1259" s="3"/>
      <c r="X1259">
        <v>-5.6033660000000003</v>
      </c>
      <c r="Y1259">
        <v>8.3343570000000007</v>
      </c>
      <c r="Z1259" s="4">
        <f t="shared" si="65"/>
        <v>0.45457590904333328</v>
      </c>
      <c r="AA1259" s="4">
        <f>X1259/tabel1!$I$7</f>
        <v>-393218.66666666669</v>
      </c>
      <c r="AB1259" s="10">
        <f>Y1259+tabel1!$G$6</f>
        <v>18.334357000000001</v>
      </c>
      <c r="AC1259"/>
      <c r="AH1259"/>
      <c r="AI1259" s="3"/>
      <c r="AJ1259" s="3"/>
    </row>
    <row r="1260" spans="1:36" x14ac:dyDescent="0.45">
      <c r="A1260">
        <v>-5.6102369999999997</v>
      </c>
      <c r="B1260">
        <v>8.3397849999999991</v>
      </c>
      <c r="C1260" s="4">
        <f t="shared" si="64"/>
        <v>0.45473733743334505</v>
      </c>
      <c r="D1260" s="4">
        <f>A1260/tabel1!$I$6</f>
        <v>-178954.92822966503</v>
      </c>
      <c r="E1260" s="10">
        <f>B1260+tabel1!$G$6</f>
        <v>18.339784999999999</v>
      </c>
      <c r="F1260"/>
      <c r="K1260"/>
      <c r="L1260" s="3"/>
      <c r="M1260" s="3"/>
      <c r="X1260">
        <v>-5.6102369999999997</v>
      </c>
      <c r="Y1260">
        <v>8.3397849999999991</v>
      </c>
      <c r="Z1260" s="4">
        <f t="shared" si="65"/>
        <v>0.45473733743334505</v>
      </c>
      <c r="AA1260" s="4">
        <f>X1260/tabel1!$I$7</f>
        <v>-393700.84210526315</v>
      </c>
      <c r="AB1260" s="10">
        <f>Y1260+tabel1!$G$6</f>
        <v>18.339784999999999</v>
      </c>
      <c r="AC1260"/>
      <c r="AH1260"/>
      <c r="AI1260" s="3"/>
      <c r="AJ1260" s="3"/>
    </row>
    <row r="1261" spans="1:36" x14ac:dyDescent="0.45">
      <c r="A1261">
        <v>-5.6228340000000001</v>
      </c>
      <c r="B1261">
        <v>8.3451459999999997</v>
      </c>
      <c r="C1261" s="4">
        <f t="shared" si="64"/>
        <v>0.4548966794813189</v>
      </c>
      <c r="D1261" s="4">
        <f>A1261/tabel1!$I$6</f>
        <v>-179356.74641148324</v>
      </c>
      <c r="E1261" s="10">
        <f>B1261+tabel1!$G$6</f>
        <v>18.345146</v>
      </c>
      <c r="F1261"/>
      <c r="K1261"/>
      <c r="L1261" s="3"/>
      <c r="M1261" s="3"/>
      <c r="X1261">
        <v>-5.6228340000000001</v>
      </c>
      <c r="Y1261">
        <v>8.3451459999999997</v>
      </c>
      <c r="Z1261" s="4">
        <f t="shared" si="65"/>
        <v>0.4548966794813189</v>
      </c>
      <c r="AA1261" s="4">
        <f>X1261/tabel1!$I$7</f>
        <v>-394584.8421052632</v>
      </c>
      <c r="AB1261" s="10">
        <f>Y1261+tabel1!$G$6</f>
        <v>18.345146</v>
      </c>
      <c r="AC1261"/>
      <c r="AH1261"/>
      <c r="AI1261" s="3"/>
      <c r="AJ1261" s="3"/>
    </row>
    <row r="1262" spans="1:36" x14ac:dyDescent="0.45">
      <c r="A1262">
        <v>-5.6073740000000001</v>
      </c>
      <c r="B1262">
        <v>8.3505739999999999</v>
      </c>
      <c r="C1262" s="4">
        <f t="shared" si="64"/>
        <v>0.45505791807929274</v>
      </c>
      <c r="D1262" s="4">
        <f>A1262/tabel1!$I$6</f>
        <v>-178863.60446570971</v>
      </c>
      <c r="E1262" s="10">
        <f>B1262+tabel1!$G$6</f>
        <v>18.350574000000002</v>
      </c>
      <c r="F1262"/>
      <c r="K1262"/>
      <c r="L1262" s="3"/>
      <c r="M1262" s="3"/>
      <c r="X1262">
        <v>-5.6073740000000001</v>
      </c>
      <c r="Y1262">
        <v>8.3505739999999999</v>
      </c>
      <c r="Z1262" s="4">
        <f t="shared" si="65"/>
        <v>0.45505791807929274</v>
      </c>
      <c r="AA1262" s="4">
        <f>X1262/tabel1!$I$7</f>
        <v>-393499.92982456146</v>
      </c>
      <c r="AB1262" s="10">
        <f>Y1262+tabel1!$G$6</f>
        <v>18.350574000000002</v>
      </c>
      <c r="AC1262"/>
      <c r="AH1262"/>
      <c r="AI1262" s="3"/>
      <c r="AJ1262" s="3"/>
    </row>
    <row r="1263" spans="1:36" x14ac:dyDescent="0.45">
      <c r="A1263">
        <v>-5.6096640000000004</v>
      </c>
      <c r="B1263">
        <v>8.356401</v>
      </c>
      <c r="C1263" s="4">
        <f t="shared" si="64"/>
        <v>0.45523090283329509</v>
      </c>
      <c r="D1263" s="4">
        <f>A1263/tabel1!$I$6</f>
        <v>-178936.65071770333</v>
      </c>
      <c r="E1263" s="10">
        <f>B1263+tabel1!$G$6</f>
        <v>18.356400999999998</v>
      </c>
      <c r="F1263"/>
      <c r="K1263"/>
      <c r="L1263" s="3"/>
      <c r="M1263" s="3"/>
      <c r="X1263">
        <v>-5.6096640000000004</v>
      </c>
      <c r="Y1263">
        <v>8.356401</v>
      </c>
      <c r="Z1263" s="4">
        <f t="shared" si="65"/>
        <v>0.45523090283329509</v>
      </c>
      <c r="AA1263" s="4">
        <f>X1263/tabel1!$I$7</f>
        <v>-393660.63157894742</v>
      </c>
      <c r="AB1263" s="10">
        <f>Y1263+tabel1!$G$6</f>
        <v>18.356400999999998</v>
      </c>
      <c r="AC1263"/>
      <c r="AH1263"/>
      <c r="AI1263" s="3"/>
      <c r="AJ1263" s="3"/>
    </row>
    <row r="1264" spans="1:36" x14ac:dyDescent="0.45">
      <c r="A1264">
        <v>-5.6205429999999996</v>
      </c>
      <c r="B1264">
        <v>8.3629280000000001</v>
      </c>
      <c r="C1264" s="4">
        <f t="shared" si="64"/>
        <v>0.455424537960395</v>
      </c>
      <c r="D1264" s="4">
        <f>A1264/tabel1!$I$6</f>
        <v>-179283.66826156297</v>
      </c>
      <c r="E1264" s="10">
        <f>B1264+tabel1!$G$6</f>
        <v>18.362928</v>
      </c>
      <c r="F1264"/>
      <c r="K1264"/>
      <c r="L1264" s="3"/>
      <c r="M1264" s="3"/>
      <c r="X1264">
        <v>-5.6205429999999996</v>
      </c>
      <c r="Y1264">
        <v>8.3629280000000001</v>
      </c>
      <c r="Z1264" s="4">
        <f t="shared" si="65"/>
        <v>0.455424537960395</v>
      </c>
      <c r="AA1264" s="4">
        <f>X1264/tabel1!$I$7</f>
        <v>-394424.0701754386</v>
      </c>
      <c r="AB1264" s="10">
        <f>Y1264+tabel1!$G$6</f>
        <v>18.362928</v>
      </c>
      <c r="AC1264"/>
      <c r="AH1264"/>
      <c r="AI1264" s="3"/>
      <c r="AJ1264" s="3"/>
    </row>
    <row r="1265" spans="1:36" x14ac:dyDescent="0.45">
      <c r="A1265">
        <v>-5.632568</v>
      </c>
      <c r="B1265">
        <v>8.3699879999999993</v>
      </c>
      <c r="C1265" s="4">
        <f t="shared" si="64"/>
        <v>0.45563383057190893</v>
      </c>
      <c r="D1265" s="4">
        <f>A1265/tabel1!$I$6</f>
        <v>-179667.24082934606</v>
      </c>
      <c r="E1265" s="10">
        <f>B1265+tabel1!$G$6</f>
        <v>18.369987999999999</v>
      </c>
      <c r="F1265"/>
      <c r="K1265"/>
      <c r="L1265" s="3"/>
      <c r="M1265" s="3"/>
      <c r="X1265">
        <v>-5.632568</v>
      </c>
      <c r="Y1265">
        <v>8.3699879999999993</v>
      </c>
      <c r="Z1265" s="4">
        <f t="shared" si="65"/>
        <v>0.45563383057190893</v>
      </c>
      <c r="AA1265" s="4">
        <f>X1265/tabel1!$I$7</f>
        <v>-395267.9298245614</v>
      </c>
      <c r="AB1265" s="10">
        <f>Y1265+tabel1!$G$6</f>
        <v>18.369987999999999</v>
      </c>
      <c r="AC1265"/>
      <c r="AH1265"/>
      <c r="AI1265" s="3"/>
      <c r="AJ1265" s="3"/>
    </row>
    <row r="1266" spans="1:36" x14ac:dyDescent="0.45">
      <c r="A1266">
        <v>-5.6342850000000002</v>
      </c>
      <c r="B1266">
        <v>8.3778129999999997</v>
      </c>
      <c r="C1266" s="4">
        <f t="shared" si="64"/>
        <v>0.45586561360701622</v>
      </c>
      <c r="D1266" s="4">
        <f>A1266/tabel1!$I$6</f>
        <v>-179722.00956937799</v>
      </c>
      <c r="E1266" s="10">
        <f>B1266+tabel1!$G$6</f>
        <v>18.377813</v>
      </c>
      <c r="F1266"/>
      <c r="K1266"/>
      <c r="L1266" s="3"/>
      <c r="M1266" s="3"/>
      <c r="X1266">
        <v>-5.6342850000000002</v>
      </c>
      <c r="Y1266">
        <v>8.3778129999999997</v>
      </c>
      <c r="Z1266" s="4">
        <f t="shared" si="65"/>
        <v>0.45586561360701622</v>
      </c>
      <c r="AA1266" s="4">
        <f>X1266/tabel1!$I$7</f>
        <v>-395388.42105263163</v>
      </c>
      <c r="AB1266" s="10">
        <f>Y1266+tabel1!$G$6</f>
        <v>18.377813</v>
      </c>
      <c r="AC1266"/>
      <c r="AH1266"/>
      <c r="AI1266" s="3"/>
      <c r="AJ1266" s="3"/>
    </row>
    <row r="1267" spans="1:36" x14ac:dyDescent="0.45">
      <c r="A1267">
        <v>-5.6629160000000001</v>
      </c>
      <c r="B1267">
        <v>8.3859390000000005</v>
      </c>
      <c r="C1267" s="4">
        <f t="shared" si="64"/>
        <v>0.4561061036915221</v>
      </c>
      <c r="D1267" s="4">
        <f>A1267/tabel1!$I$6</f>
        <v>-180635.27910685804</v>
      </c>
      <c r="E1267" s="10">
        <f>B1267+tabel1!$G$6</f>
        <v>18.385939</v>
      </c>
      <c r="F1267"/>
      <c r="K1267"/>
      <c r="L1267" s="3"/>
      <c r="M1267" s="3"/>
      <c r="X1267">
        <v>-5.6629160000000001</v>
      </c>
      <c r="Y1267">
        <v>8.3859390000000005</v>
      </c>
      <c r="Z1267" s="4">
        <f t="shared" si="65"/>
        <v>0.4561061036915221</v>
      </c>
      <c r="AA1267" s="4">
        <f>X1267/tabel1!$I$7</f>
        <v>-397397.61403508775</v>
      </c>
      <c r="AB1267" s="10">
        <f>Y1267+tabel1!$G$6</f>
        <v>18.385939</v>
      </c>
      <c r="AC1267"/>
      <c r="AH1267"/>
      <c r="AI1267" s="3"/>
      <c r="AJ1267" s="3"/>
    </row>
    <row r="1268" spans="1:36" x14ac:dyDescent="0.45">
      <c r="A1268">
        <v>-5.6800930000000003</v>
      </c>
      <c r="B1268">
        <v>8.3938640000000007</v>
      </c>
      <c r="C1268" s="4">
        <f t="shared" si="64"/>
        <v>0.45634044048602296</v>
      </c>
      <c r="D1268" s="4">
        <f>A1268/tabel1!$I$6</f>
        <v>-181183.18979266347</v>
      </c>
      <c r="E1268" s="10">
        <f>B1268+tabel1!$G$6</f>
        <v>18.393864000000001</v>
      </c>
      <c r="F1268"/>
      <c r="K1268"/>
      <c r="L1268" s="3"/>
      <c r="M1268" s="3"/>
      <c r="X1268">
        <v>-5.6800930000000003</v>
      </c>
      <c r="Y1268">
        <v>8.3938640000000007</v>
      </c>
      <c r="Z1268" s="4">
        <f t="shared" si="65"/>
        <v>0.45634044048602296</v>
      </c>
      <c r="AA1268" s="4">
        <f>X1268/tabel1!$I$7</f>
        <v>-398603.01754385972</v>
      </c>
      <c r="AB1268" s="10">
        <f>Y1268+tabel1!$G$6</f>
        <v>18.393864000000001</v>
      </c>
      <c r="AC1268"/>
      <c r="AH1268"/>
      <c r="AI1268" s="3"/>
      <c r="AJ1268" s="3"/>
    </row>
    <row r="1269" spans="1:36" x14ac:dyDescent="0.45">
      <c r="A1269">
        <v>-5.6823839999999999</v>
      </c>
      <c r="B1269">
        <v>8.4015240000000002</v>
      </c>
      <c r="C1269" s="4">
        <f t="shared" si="64"/>
        <v>0.45656674958008908</v>
      </c>
      <c r="D1269" s="4">
        <f>A1269/tabel1!$I$6</f>
        <v>-181256.26794258371</v>
      </c>
      <c r="E1269" s="10">
        <f>B1269+tabel1!$G$6</f>
        <v>18.401524000000002</v>
      </c>
      <c r="F1269"/>
      <c r="K1269"/>
      <c r="L1269" s="3"/>
      <c r="M1269" s="3"/>
      <c r="X1269">
        <v>-5.6823839999999999</v>
      </c>
      <c r="Y1269">
        <v>8.4015240000000002</v>
      </c>
      <c r="Z1269" s="4">
        <f t="shared" si="65"/>
        <v>0.45656674958008908</v>
      </c>
      <c r="AA1269" s="4">
        <f>X1269/tabel1!$I$7</f>
        <v>-398763.78947368421</v>
      </c>
      <c r="AB1269" s="10">
        <f>Y1269+tabel1!$G$6</f>
        <v>18.401524000000002</v>
      </c>
      <c r="AC1269"/>
      <c r="AH1269"/>
      <c r="AI1269" s="3"/>
      <c r="AJ1269" s="3"/>
    </row>
    <row r="1270" spans="1:36" x14ac:dyDescent="0.45">
      <c r="A1270">
        <v>-5.6858190000000004</v>
      </c>
      <c r="B1270">
        <v>8.4086490000000005</v>
      </c>
      <c r="C1270" s="4">
        <f t="shared" si="64"/>
        <v>0.45677708342421003</v>
      </c>
      <c r="D1270" s="4">
        <f>A1270/tabel1!$I$6</f>
        <v>-181365.83732057415</v>
      </c>
      <c r="E1270" s="10">
        <f>B1270+tabel1!$G$6</f>
        <v>18.408649</v>
      </c>
      <c r="F1270"/>
      <c r="K1270"/>
      <c r="L1270" s="3"/>
      <c r="M1270" s="3"/>
      <c r="X1270">
        <v>-5.6858190000000004</v>
      </c>
      <c r="Y1270">
        <v>8.4086490000000005</v>
      </c>
      <c r="Z1270" s="4">
        <f t="shared" si="65"/>
        <v>0.45677708342421003</v>
      </c>
      <c r="AA1270" s="4">
        <f>X1270/tabel1!$I$7</f>
        <v>-399004.8421052632</v>
      </c>
      <c r="AB1270" s="10">
        <f>Y1270+tabel1!$G$6</f>
        <v>18.408649</v>
      </c>
      <c r="AC1270"/>
      <c r="AH1270"/>
      <c r="AI1270" s="3"/>
      <c r="AJ1270" s="3"/>
    </row>
    <row r="1271" spans="1:36" x14ac:dyDescent="0.45">
      <c r="A1271">
        <v>-5.6709319999999996</v>
      </c>
      <c r="B1271">
        <v>8.4148440000000004</v>
      </c>
      <c r="C1271" s="4">
        <f t="shared" si="64"/>
        <v>0.45695983088425834</v>
      </c>
      <c r="D1271" s="4">
        <f>A1271/tabel1!$I$6</f>
        <v>-180890.97288676232</v>
      </c>
      <c r="E1271" s="10">
        <f>B1271+tabel1!$G$6</f>
        <v>18.414844000000002</v>
      </c>
      <c r="F1271"/>
      <c r="K1271"/>
      <c r="L1271" s="3"/>
      <c r="M1271" s="3"/>
      <c r="X1271">
        <v>-5.6709319999999996</v>
      </c>
      <c r="Y1271">
        <v>8.4148440000000004</v>
      </c>
      <c r="Z1271" s="4">
        <f t="shared" si="65"/>
        <v>0.45695983088425834</v>
      </c>
      <c r="AA1271" s="4">
        <f>X1271/tabel1!$I$7</f>
        <v>-397960.14035087719</v>
      </c>
      <c r="AB1271" s="10">
        <f>Y1271+tabel1!$G$6</f>
        <v>18.414844000000002</v>
      </c>
      <c r="AC1271"/>
      <c r="AH1271"/>
      <c r="AI1271" s="3"/>
      <c r="AJ1271" s="3"/>
    </row>
    <row r="1272" spans="1:36" x14ac:dyDescent="0.45">
      <c r="A1272">
        <v>-5.6720769999999998</v>
      </c>
      <c r="B1272">
        <v>8.4205050000000004</v>
      </c>
      <c r="C1272" s="4">
        <f t="shared" si="64"/>
        <v>0.45712671829572538</v>
      </c>
      <c r="D1272" s="4">
        <f>A1272/tabel1!$I$6</f>
        <v>-180927.49601275913</v>
      </c>
      <c r="E1272" s="10">
        <f>B1272+tabel1!$G$6</f>
        <v>18.420504999999999</v>
      </c>
      <c r="F1272"/>
      <c r="K1272"/>
      <c r="L1272" s="3"/>
      <c r="M1272" s="3"/>
      <c r="X1272">
        <v>-5.6720769999999998</v>
      </c>
      <c r="Y1272">
        <v>8.4205050000000004</v>
      </c>
      <c r="Z1272" s="4">
        <f t="shared" si="65"/>
        <v>0.45712671829572538</v>
      </c>
      <c r="AA1272" s="4">
        <f>X1272/tabel1!$I$7</f>
        <v>-398040.49122807017</v>
      </c>
      <c r="AB1272" s="10">
        <f>Y1272+tabel1!$G$6</f>
        <v>18.420504999999999</v>
      </c>
      <c r="AC1272"/>
      <c r="AH1272"/>
      <c r="AI1272" s="3"/>
      <c r="AJ1272" s="3"/>
    </row>
    <row r="1273" spans="1:36" x14ac:dyDescent="0.45">
      <c r="A1273">
        <v>-5.6760849999999996</v>
      </c>
      <c r="B1273">
        <v>8.4259319999999995</v>
      </c>
      <c r="C1273" s="4">
        <f t="shared" si="64"/>
        <v>0.45728661106531815</v>
      </c>
      <c r="D1273" s="4">
        <f>A1273/tabel1!$I$6</f>
        <v>-181055.3429027113</v>
      </c>
      <c r="E1273" s="10">
        <f>B1273+tabel1!$G$6</f>
        <v>18.425932</v>
      </c>
      <c r="F1273"/>
      <c r="K1273"/>
      <c r="L1273" s="3"/>
      <c r="M1273" s="3"/>
      <c r="X1273">
        <v>-5.6760849999999996</v>
      </c>
      <c r="Y1273">
        <v>8.4259319999999995</v>
      </c>
      <c r="Z1273" s="4">
        <f t="shared" si="65"/>
        <v>0.45728661106531815</v>
      </c>
      <c r="AA1273" s="4">
        <f>X1273/tabel1!$I$7</f>
        <v>-398321.75438596489</v>
      </c>
      <c r="AB1273" s="10">
        <f>Y1273+tabel1!$G$6</f>
        <v>18.425932</v>
      </c>
      <c r="AC1273"/>
      <c r="AH1273"/>
      <c r="AI1273" s="3"/>
      <c r="AJ1273" s="3"/>
    </row>
    <row r="1274" spans="1:36" x14ac:dyDescent="0.45">
      <c r="A1274">
        <v>-5.6858190000000004</v>
      </c>
      <c r="B1274">
        <v>8.4313269999999996</v>
      </c>
      <c r="C1274" s="4">
        <f t="shared" si="64"/>
        <v>0.45744546770832073</v>
      </c>
      <c r="D1274" s="4">
        <f>A1274/tabel1!$I$6</f>
        <v>-181365.83732057415</v>
      </c>
      <c r="E1274" s="10">
        <f>B1274+tabel1!$G$6</f>
        <v>18.431327</v>
      </c>
      <c r="F1274"/>
      <c r="K1274"/>
      <c r="L1274" s="3"/>
      <c r="M1274" s="3"/>
      <c r="X1274">
        <v>-5.6858190000000004</v>
      </c>
      <c r="Y1274">
        <v>8.4313269999999996</v>
      </c>
      <c r="Z1274" s="4">
        <f t="shared" si="65"/>
        <v>0.45744546770832073</v>
      </c>
      <c r="AA1274" s="4">
        <f>X1274/tabel1!$I$7</f>
        <v>-399004.8421052632</v>
      </c>
      <c r="AB1274" s="10">
        <f>Y1274+tabel1!$G$6</f>
        <v>18.431327</v>
      </c>
      <c r="AC1274"/>
      <c r="AH1274"/>
      <c r="AI1274" s="3"/>
      <c r="AJ1274" s="3"/>
    </row>
    <row r="1275" spans="1:36" x14ac:dyDescent="0.45">
      <c r="A1275">
        <v>-5.6921179999999998</v>
      </c>
      <c r="B1275">
        <v>8.4369879999999995</v>
      </c>
      <c r="C1275" s="4">
        <f t="shared" si="64"/>
        <v>0.45761205680667577</v>
      </c>
      <c r="D1275" s="4">
        <f>A1275/tabel1!$I$6</f>
        <v>-181566.76236044653</v>
      </c>
      <c r="E1275" s="10">
        <f>B1275+tabel1!$G$6</f>
        <v>18.436987999999999</v>
      </c>
      <c r="F1275"/>
      <c r="K1275"/>
      <c r="L1275" s="3"/>
      <c r="M1275" s="3"/>
      <c r="X1275">
        <v>-5.6921179999999998</v>
      </c>
      <c r="Y1275">
        <v>8.4369879999999995</v>
      </c>
      <c r="Z1275" s="4">
        <f t="shared" si="65"/>
        <v>0.45761205680667577</v>
      </c>
      <c r="AA1275" s="4">
        <f>X1275/tabel1!$I$7</f>
        <v>-399446.87719298247</v>
      </c>
      <c r="AB1275" s="10">
        <f>Y1275+tabel1!$G$6</f>
        <v>18.436987999999999</v>
      </c>
      <c r="AC1275"/>
      <c r="AH1275"/>
      <c r="AI1275" s="3"/>
      <c r="AJ1275" s="3"/>
    </row>
    <row r="1276" spans="1:36" x14ac:dyDescent="0.45">
      <c r="A1276">
        <v>-5.7190289999999999</v>
      </c>
      <c r="B1276">
        <v>8.4433150000000001</v>
      </c>
      <c r="C1276" s="4">
        <f t="shared" si="64"/>
        <v>0.45779812360196642</v>
      </c>
      <c r="D1276" s="4">
        <f>A1276/tabel1!$I$6</f>
        <v>-182425.16746411481</v>
      </c>
      <c r="E1276" s="10">
        <f>B1276+tabel1!$G$6</f>
        <v>18.443314999999998</v>
      </c>
      <c r="F1276"/>
      <c r="K1276"/>
      <c r="L1276" s="3"/>
      <c r="M1276" s="3"/>
      <c r="X1276">
        <v>-5.7190289999999999</v>
      </c>
      <c r="Y1276">
        <v>8.4433150000000001</v>
      </c>
      <c r="Z1276" s="4">
        <f t="shared" si="65"/>
        <v>0.45779812360196642</v>
      </c>
      <c r="AA1276" s="4">
        <f>X1276/tabel1!$I$7</f>
        <v>-401335.36842105264</v>
      </c>
      <c r="AB1276" s="10">
        <f>Y1276+tabel1!$G$6</f>
        <v>18.443314999999998</v>
      </c>
      <c r="AC1276"/>
      <c r="AH1276"/>
      <c r="AI1276" s="3"/>
      <c r="AJ1276" s="3"/>
    </row>
    <row r="1277" spans="1:36" x14ac:dyDescent="0.45">
      <c r="A1277">
        <v>-5.7236099999999999</v>
      </c>
      <c r="B1277">
        <v>8.4503749999999993</v>
      </c>
      <c r="C1277" s="4">
        <f t="shared" si="64"/>
        <v>0.4580055960922203</v>
      </c>
      <c r="D1277" s="4">
        <f>A1277/tabel1!$I$6</f>
        <v>-182571.29186602868</v>
      </c>
      <c r="E1277" s="10">
        <f>B1277+tabel1!$G$6</f>
        <v>18.450375000000001</v>
      </c>
      <c r="F1277"/>
      <c r="K1277"/>
      <c r="L1277" s="3"/>
      <c r="M1277" s="3"/>
      <c r="X1277">
        <v>-5.7236099999999999</v>
      </c>
      <c r="Y1277">
        <v>8.4503749999999993</v>
      </c>
      <c r="Z1277" s="4">
        <f t="shared" si="65"/>
        <v>0.4580055960922203</v>
      </c>
      <c r="AA1277" s="4">
        <f>X1277/tabel1!$I$7</f>
        <v>-401656.84210526315</v>
      </c>
      <c r="AB1277" s="10">
        <f>Y1277+tabel1!$G$6</f>
        <v>18.450375000000001</v>
      </c>
      <c r="AC1277"/>
      <c r="AH1277"/>
      <c r="AI1277" s="3"/>
      <c r="AJ1277" s="3"/>
    </row>
    <row r="1278" spans="1:36" x14ac:dyDescent="0.45">
      <c r="A1278">
        <v>-5.7316260000000003</v>
      </c>
      <c r="B1278">
        <v>8.4579330000000006</v>
      </c>
      <c r="C1278" s="4">
        <f t="shared" si="64"/>
        <v>0.4582275274268251</v>
      </c>
      <c r="D1278" s="4">
        <f>A1278/tabel1!$I$6</f>
        <v>-182826.98564593302</v>
      </c>
      <c r="E1278" s="10">
        <f>B1278+tabel1!$G$6</f>
        <v>18.457933000000001</v>
      </c>
      <c r="F1278"/>
      <c r="K1278"/>
      <c r="L1278" s="3"/>
      <c r="M1278" s="3"/>
      <c r="X1278">
        <v>-5.7316260000000003</v>
      </c>
      <c r="Y1278">
        <v>8.4579330000000006</v>
      </c>
      <c r="Z1278" s="4">
        <f t="shared" si="65"/>
        <v>0.4582275274268251</v>
      </c>
      <c r="AA1278" s="4">
        <f>X1278/tabel1!$I$7</f>
        <v>-402219.3684210527</v>
      </c>
      <c r="AB1278" s="10">
        <f>Y1278+tabel1!$G$6</f>
        <v>18.457933000000001</v>
      </c>
      <c r="AC1278"/>
      <c r="AH1278"/>
      <c r="AI1278" s="3"/>
      <c r="AJ1278" s="3"/>
    </row>
    <row r="1279" spans="1:36" x14ac:dyDescent="0.45">
      <c r="A1279">
        <v>-5.7196020000000001</v>
      </c>
      <c r="B1279">
        <v>8.4658920000000002</v>
      </c>
      <c r="C1279" s="4">
        <f t="shared" si="64"/>
        <v>0.45846103724640003</v>
      </c>
      <c r="D1279" s="4">
        <f>A1279/tabel1!$I$6</f>
        <v>-182443.44497607654</v>
      </c>
      <c r="E1279" s="10">
        <f>B1279+tabel1!$G$6</f>
        <v>18.465892</v>
      </c>
      <c r="F1279"/>
      <c r="K1279"/>
      <c r="L1279" s="3"/>
      <c r="M1279" s="3"/>
      <c r="X1279">
        <v>-5.7196020000000001</v>
      </c>
      <c r="Y1279">
        <v>8.4658920000000002</v>
      </c>
      <c r="Z1279" s="4">
        <f t="shared" si="65"/>
        <v>0.45846103724640003</v>
      </c>
      <c r="AA1279" s="4">
        <f>X1279/tabel1!$I$7</f>
        <v>-401375.57894736843</v>
      </c>
      <c r="AB1279" s="10">
        <f>Y1279+tabel1!$G$6</f>
        <v>18.465892</v>
      </c>
      <c r="AC1279"/>
      <c r="AH1279"/>
      <c r="AI1279" s="3"/>
      <c r="AJ1279" s="3"/>
    </row>
    <row r="1280" spans="1:36" x14ac:dyDescent="0.45">
      <c r="A1280">
        <v>-5.7270459999999996</v>
      </c>
      <c r="B1280">
        <v>8.473884</v>
      </c>
      <c r="C1280" s="4">
        <f t="shared" si="64"/>
        <v>0.45869531279940917</v>
      </c>
      <c r="D1280" s="4">
        <f>A1280/tabel1!$I$6</f>
        <v>-182680.89314194574</v>
      </c>
      <c r="E1280" s="10">
        <f>B1280+tabel1!$G$6</f>
        <v>18.473883999999998</v>
      </c>
      <c r="F1280"/>
      <c r="K1280"/>
      <c r="L1280" s="3"/>
      <c r="M1280" s="3"/>
      <c r="X1280">
        <v>-5.7270459999999996</v>
      </c>
      <c r="Y1280">
        <v>8.473884</v>
      </c>
      <c r="Z1280" s="4">
        <f t="shared" si="65"/>
        <v>0.45869531279940917</v>
      </c>
      <c r="AA1280" s="4">
        <f>X1280/tabel1!$I$7</f>
        <v>-401897.96491228067</v>
      </c>
      <c r="AB1280" s="10">
        <f>Y1280+tabel1!$G$6</f>
        <v>18.473883999999998</v>
      </c>
      <c r="AC1280"/>
      <c r="AH1280"/>
      <c r="AI1280" s="3"/>
      <c r="AJ1280" s="3"/>
    </row>
    <row r="1281" spans="1:36" x14ac:dyDescent="0.45">
      <c r="A1281">
        <v>-5.7287629999999998</v>
      </c>
      <c r="B1281">
        <v>8.4817090000000004</v>
      </c>
      <c r="C1281" s="4">
        <f t="shared" si="64"/>
        <v>0.45892449664692803</v>
      </c>
      <c r="D1281" s="4">
        <f>A1281/tabel1!$I$6</f>
        <v>-182735.66188197763</v>
      </c>
      <c r="E1281" s="10">
        <f>B1281+tabel1!$G$6</f>
        <v>18.481709000000002</v>
      </c>
      <c r="F1281"/>
      <c r="K1281"/>
      <c r="L1281" s="3"/>
      <c r="M1281" s="3"/>
      <c r="X1281">
        <v>-5.7287629999999998</v>
      </c>
      <c r="Y1281">
        <v>8.4817090000000004</v>
      </c>
      <c r="Z1281" s="4">
        <f t="shared" si="65"/>
        <v>0.45892449664692803</v>
      </c>
      <c r="AA1281" s="4">
        <f>X1281/tabel1!$I$7</f>
        <v>-402018.4561403509</v>
      </c>
      <c r="AB1281" s="10">
        <f>Y1281+tabel1!$G$6</f>
        <v>18.481709000000002</v>
      </c>
      <c r="AC1281"/>
      <c r="AH1281"/>
      <c r="AI1281" s="3"/>
      <c r="AJ1281" s="3"/>
    </row>
    <row r="1282" spans="1:36" x14ac:dyDescent="0.45">
      <c r="A1282">
        <v>-5.7281899999999997</v>
      </c>
      <c r="B1282">
        <v>8.4890690000000006</v>
      </c>
      <c r="C1282" s="4">
        <f t="shared" si="64"/>
        <v>0.45913988422023849</v>
      </c>
      <c r="D1282" s="4">
        <f>A1282/tabel1!$I$6</f>
        <v>-182717.38437001593</v>
      </c>
      <c r="E1282" s="10">
        <f>B1282+tabel1!$G$6</f>
        <v>18.489069000000001</v>
      </c>
      <c r="F1282"/>
      <c r="K1282"/>
      <c r="L1282" s="3"/>
      <c r="M1282" s="3"/>
      <c r="X1282">
        <v>-5.7281899999999997</v>
      </c>
      <c r="Y1282">
        <v>8.4890690000000006</v>
      </c>
      <c r="Z1282" s="4">
        <f t="shared" si="65"/>
        <v>0.45913988422023849</v>
      </c>
      <c r="AA1282" s="4">
        <f>X1282/tabel1!$I$7</f>
        <v>-401978.24561403511</v>
      </c>
      <c r="AB1282" s="10">
        <f>Y1282+tabel1!$G$6</f>
        <v>18.489069000000001</v>
      </c>
      <c r="AC1282"/>
      <c r="AH1282"/>
      <c r="AI1282" s="3"/>
      <c r="AJ1282" s="3"/>
    </row>
    <row r="1283" spans="1:36" x14ac:dyDescent="0.45">
      <c r="A1283">
        <v>-5.729908</v>
      </c>
      <c r="B1283">
        <v>8.4953959999999995</v>
      </c>
      <c r="C1283" s="4">
        <f t="shared" si="64"/>
        <v>0.45932490442486335</v>
      </c>
      <c r="D1283" s="4">
        <f>A1283/tabel1!$I$6</f>
        <v>-182772.18500797448</v>
      </c>
      <c r="E1283" s="10">
        <f>B1283+tabel1!$G$6</f>
        <v>18.495396</v>
      </c>
      <c r="F1283"/>
      <c r="K1283"/>
      <c r="L1283" s="3"/>
      <c r="M1283" s="3"/>
      <c r="X1283">
        <v>-5.729908</v>
      </c>
      <c r="Y1283">
        <v>8.4953959999999995</v>
      </c>
      <c r="Z1283" s="4">
        <f t="shared" si="65"/>
        <v>0.45932490442486335</v>
      </c>
      <c r="AA1283" s="4">
        <f>X1283/tabel1!$I$7</f>
        <v>-402098.80701754388</v>
      </c>
      <c r="AB1283" s="10">
        <f>Y1283+tabel1!$G$6</f>
        <v>18.495396</v>
      </c>
      <c r="AC1283"/>
      <c r="AH1283"/>
      <c r="AI1283" s="3"/>
      <c r="AJ1283" s="3"/>
    </row>
    <row r="1284" spans="1:36" x14ac:dyDescent="0.45">
      <c r="A1284">
        <v>-5.7373519999999996</v>
      </c>
      <c r="B1284">
        <v>8.5011899999999994</v>
      </c>
      <c r="C1284" s="4">
        <f t="shared" ref="C1284:C1347" si="66">B1284/E1284</f>
        <v>0.45949422712809279</v>
      </c>
      <c r="D1284" s="4">
        <f>A1284/tabel1!$I$6</f>
        <v>-183009.63317384367</v>
      </c>
      <c r="E1284" s="10">
        <f>B1284+tabel1!$G$6</f>
        <v>18.501190000000001</v>
      </c>
      <c r="F1284"/>
      <c r="K1284"/>
      <c r="L1284" s="3"/>
      <c r="M1284" s="3"/>
      <c r="X1284">
        <v>-5.7373519999999996</v>
      </c>
      <c r="Y1284">
        <v>8.5011899999999994</v>
      </c>
      <c r="Z1284" s="4">
        <f t="shared" ref="Z1284:Z1347" si="67">Y1284/AB1284</f>
        <v>0.45949422712809279</v>
      </c>
      <c r="AA1284" s="4">
        <f>X1284/tabel1!$I$7</f>
        <v>-402621.19298245612</v>
      </c>
      <c r="AB1284" s="10">
        <f>Y1284+tabel1!$G$6</f>
        <v>18.501190000000001</v>
      </c>
      <c r="AC1284"/>
      <c r="AH1284"/>
      <c r="AI1284" s="3"/>
      <c r="AJ1284" s="3"/>
    </row>
    <row r="1285" spans="1:36" x14ac:dyDescent="0.45">
      <c r="A1285">
        <v>-5.7442229999999999</v>
      </c>
      <c r="B1285">
        <v>8.5066179999999996</v>
      </c>
      <c r="C1285" s="4">
        <f t="shared" si="66"/>
        <v>0.45965275773239606</v>
      </c>
      <c r="D1285" s="4">
        <f>A1285/tabel1!$I$6</f>
        <v>-183228.80382775117</v>
      </c>
      <c r="E1285" s="10">
        <f>B1285+tabel1!$G$6</f>
        <v>18.506618</v>
      </c>
      <c r="F1285"/>
      <c r="K1285"/>
      <c r="L1285" s="3"/>
      <c r="M1285" s="3"/>
      <c r="X1285">
        <v>-5.7442229999999999</v>
      </c>
      <c r="Y1285">
        <v>8.5066179999999996</v>
      </c>
      <c r="Z1285" s="4">
        <f t="shared" si="67"/>
        <v>0.45965275773239606</v>
      </c>
      <c r="AA1285" s="4">
        <f>X1285/tabel1!$I$7</f>
        <v>-403103.36842105264</v>
      </c>
      <c r="AB1285" s="10">
        <f>Y1285+tabel1!$G$6</f>
        <v>18.506618</v>
      </c>
      <c r="AC1285"/>
      <c r="AH1285"/>
      <c r="AI1285" s="3"/>
      <c r="AJ1285" s="3"/>
    </row>
    <row r="1286" spans="1:36" x14ac:dyDescent="0.45">
      <c r="A1286">
        <v>-5.7797239999999999</v>
      </c>
      <c r="B1286">
        <v>8.511946</v>
      </c>
      <c r="C1286" s="4">
        <f t="shared" si="66"/>
        <v>0.45980827731455132</v>
      </c>
      <c r="D1286" s="4">
        <f>A1286/tabel1!$I$6</f>
        <v>-184361.2121212121</v>
      </c>
      <c r="E1286" s="10">
        <f>B1286+tabel1!$G$6</f>
        <v>18.511946000000002</v>
      </c>
      <c r="F1286"/>
      <c r="K1286"/>
      <c r="L1286" s="3"/>
      <c r="M1286" s="3"/>
      <c r="X1286">
        <v>-5.7797239999999999</v>
      </c>
      <c r="Y1286">
        <v>8.511946</v>
      </c>
      <c r="Z1286" s="4">
        <f t="shared" si="67"/>
        <v>0.45980827731455132</v>
      </c>
      <c r="AA1286" s="4">
        <f>X1286/tabel1!$I$7</f>
        <v>-405594.66666666669</v>
      </c>
      <c r="AB1286" s="10">
        <f>Y1286+tabel1!$G$6</f>
        <v>18.511946000000002</v>
      </c>
      <c r="AC1286"/>
      <c r="AH1286"/>
      <c r="AI1286" s="3"/>
      <c r="AJ1286" s="3"/>
    </row>
    <row r="1287" spans="1:36" x14ac:dyDescent="0.45">
      <c r="A1287">
        <v>-5.7969020000000002</v>
      </c>
      <c r="B1287">
        <v>8.5174409999999998</v>
      </c>
      <c r="C1287" s="4">
        <f t="shared" si="66"/>
        <v>0.45996857773166394</v>
      </c>
      <c r="D1287" s="4">
        <f>A1287/tabel1!$I$6</f>
        <v>-184909.15470494417</v>
      </c>
      <c r="E1287" s="10">
        <f>B1287+tabel1!$G$6</f>
        <v>18.517440999999998</v>
      </c>
      <c r="F1287"/>
      <c r="K1287"/>
      <c r="L1287" s="3"/>
      <c r="M1287" s="3"/>
      <c r="X1287">
        <v>-5.7969020000000002</v>
      </c>
      <c r="Y1287">
        <v>8.5174409999999998</v>
      </c>
      <c r="Z1287" s="4">
        <f t="shared" si="67"/>
        <v>0.45996857773166394</v>
      </c>
      <c r="AA1287" s="4">
        <f>X1287/tabel1!$I$7</f>
        <v>-406800.14035087725</v>
      </c>
      <c r="AB1287" s="10">
        <f>Y1287+tabel1!$G$6</f>
        <v>18.517440999999998</v>
      </c>
      <c r="AC1287"/>
      <c r="AH1287"/>
      <c r="AI1287" s="3"/>
      <c r="AJ1287" s="3"/>
    </row>
    <row r="1288" spans="1:36" x14ac:dyDescent="0.45">
      <c r="A1288">
        <v>-5.8003359999999997</v>
      </c>
      <c r="B1288">
        <v>8.5232679999999998</v>
      </c>
      <c r="C1288" s="4">
        <f t="shared" si="66"/>
        <v>0.46013845936904868</v>
      </c>
      <c r="D1288" s="4">
        <f>A1288/tabel1!$I$6</f>
        <v>-185018.69218500794</v>
      </c>
      <c r="E1288" s="10">
        <f>B1288+tabel1!$G$6</f>
        <v>18.523268000000002</v>
      </c>
      <c r="F1288"/>
      <c r="K1288"/>
      <c r="L1288" s="3"/>
      <c r="M1288" s="3"/>
      <c r="X1288">
        <v>-5.8003359999999997</v>
      </c>
      <c r="Y1288">
        <v>8.5232679999999998</v>
      </c>
      <c r="Z1288" s="4">
        <f t="shared" si="67"/>
        <v>0.46013845936904868</v>
      </c>
      <c r="AA1288" s="4">
        <f>X1288/tabel1!$I$7</f>
        <v>-407041.12280701753</v>
      </c>
      <c r="AB1288" s="10">
        <f>Y1288+tabel1!$G$6</f>
        <v>18.523268000000002</v>
      </c>
      <c r="AC1288"/>
      <c r="AH1288"/>
      <c r="AI1288" s="3"/>
      <c r="AJ1288" s="3"/>
    </row>
    <row r="1289" spans="1:36" x14ac:dyDescent="0.45">
      <c r="A1289">
        <v>-5.8140790000000004</v>
      </c>
      <c r="B1289">
        <v>8.5298280000000002</v>
      </c>
      <c r="C1289" s="4">
        <f t="shared" si="66"/>
        <v>0.460329583199585</v>
      </c>
      <c r="D1289" s="4">
        <f>A1289/tabel1!$I$6</f>
        <v>-185457.0653907496</v>
      </c>
      <c r="E1289" s="10">
        <f>B1289+tabel1!$G$6</f>
        <v>18.529828000000002</v>
      </c>
      <c r="F1289"/>
      <c r="K1289"/>
      <c r="L1289" s="3"/>
      <c r="M1289" s="3"/>
      <c r="X1289">
        <v>-5.8140790000000004</v>
      </c>
      <c r="Y1289">
        <v>8.5298280000000002</v>
      </c>
      <c r="Z1289" s="4">
        <f t="shared" si="67"/>
        <v>0.460329583199585</v>
      </c>
      <c r="AA1289" s="4">
        <f>X1289/tabel1!$I$7</f>
        <v>-408005.54385964916</v>
      </c>
      <c r="AB1289" s="10">
        <f>Y1289+tabel1!$G$6</f>
        <v>18.529828000000002</v>
      </c>
      <c r="AC1289"/>
      <c r="AH1289"/>
      <c r="AI1289" s="3"/>
      <c r="AJ1289" s="3"/>
    </row>
    <row r="1290" spans="1:36" x14ac:dyDescent="0.45">
      <c r="A1290">
        <v>-5.7974740000000002</v>
      </c>
      <c r="B1290">
        <v>8.5369209999999995</v>
      </c>
      <c r="C1290" s="4">
        <f t="shared" si="66"/>
        <v>0.46053608363546455</v>
      </c>
      <c r="D1290" s="4">
        <f>A1290/tabel1!$I$6</f>
        <v>-184927.40031897926</v>
      </c>
      <c r="E1290" s="10">
        <f>B1290+tabel1!$G$6</f>
        <v>18.536921</v>
      </c>
      <c r="F1290"/>
      <c r="K1290"/>
      <c r="L1290" s="3"/>
      <c r="M1290" s="3"/>
      <c r="X1290">
        <v>-5.7974740000000002</v>
      </c>
      <c r="Y1290">
        <v>8.5369209999999995</v>
      </c>
      <c r="Z1290" s="4">
        <f t="shared" si="67"/>
        <v>0.46053608363546455</v>
      </c>
      <c r="AA1290" s="4">
        <f>X1290/tabel1!$I$7</f>
        <v>-406840.28070175444</v>
      </c>
      <c r="AB1290" s="10">
        <f>Y1290+tabel1!$G$6</f>
        <v>18.536921</v>
      </c>
      <c r="AC1290"/>
      <c r="AH1290"/>
      <c r="AI1290" s="3"/>
      <c r="AJ1290" s="3"/>
    </row>
    <row r="1291" spans="1:36" x14ac:dyDescent="0.45">
      <c r="A1291">
        <v>-5.806063</v>
      </c>
      <c r="B1291">
        <v>8.5446460000000002</v>
      </c>
      <c r="C1291" s="4">
        <f t="shared" si="66"/>
        <v>0.46076080395387436</v>
      </c>
      <c r="D1291" s="4">
        <f>A1291/tabel1!$I$6</f>
        <v>-185201.37161084526</v>
      </c>
      <c r="E1291" s="10">
        <f>B1291+tabel1!$G$6</f>
        <v>18.544646</v>
      </c>
      <c r="F1291"/>
      <c r="K1291"/>
      <c r="L1291" s="3"/>
      <c r="M1291" s="3"/>
      <c r="X1291">
        <v>-5.806063</v>
      </c>
      <c r="Y1291">
        <v>8.5446460000000002</v>
      </c>
      <c r="Z1291" s="4">
        <f t="shared" si="67"/>
        <v>0.46076080395387436</v>
      </c>
      <c r="AA1291" s="4">
        <f>X1291/tabel1!$I$7</f>
        <v>-407443.01754385966</v>
      </c>
      <c r="AB1291" s="10">
        <f>Y1291+tabel1!$G$6</f>
        <v>18.544646</v>
      </c>
      <c r="AC1291"/>
      <c r="AH1291"/>
      <c r="AI1291" s="3"/>
      <c r="AJ1291" s="3"/>
    </row>
    <row r="1292" spans="1:36" x14ac:dyDescent="0.45">
      <c r="A1292">
        <v>-5.8072080000000001</v>
      </c>
      <c r="B1292">
        <v>8.5527719999999992</v>
      </c>
      <c r="C1292" s="4">
        <f t="shared" si="66"/>
        <v>0.46099698740436201</v>
      </c>
      <c r="D1292" s="4">
        <f>A1292/tabel1!$I$6</f>
        <v>-185237.89473684208</v>
      </c>
      <c r="E1292" s="10">
        <f>B1292+tabel1!$G$6</f>
        <v>18.552771999999997</v>
      </c>
      <c r="F1292"/>
      <c r="K1292"/>
      <c r="L1292" s="3"/>
      <c r="M1292" s="3"/>
      <c r="X1292">
        <v>-5.8072080000000001</v>
      </c>
      <c r="Y1292">
        <v>8.5527719999999992</v>
      </c>
      <c r="Z1292" s="4">
        <f t="shared" si="67"/>
        <v>0.46099698740436201</v>
      </c>
      <c r="AA1292" s="4">
        <f>X1292/tabel1!$I$7</f>
        <v>-407523.36842105264</v>
      </c>
      <c r="AB1292" s="10">
        <f>Y1292+tabel1!$G$6</f>
        <v>18.552771999999997</v>
      </c>
      <c r="AC1292"/>
      <c r="AH1292"/>
      <c r="AI1292" s="3"/>
      <c r="AJ1292" s="3"/>
    </row>
    <row r="1293" spans="1:36" x14ac:dyDescent="0.45">
      <c r="A1293">
        <v>-5.8106439999999999</v>
      </c>
      <c r="B1293">
        <v>8.5606639999999992</v>
      </c>
      <c r="C1293" s="4">
        <f t="shared" si="66"/>
        <v>0.46122617164989355</v>
      </c>
      <c r="D1293" s="4">
        <f>A1293/tabel1!$I$6</f>
        <v>-185347.49601275916</v>
      </c>
      <c r="E1293" s="10">
        <f>B1293+tabel1!$G$6</f>
        <v>18.560663999999999</v>
      </c>
      <c r="F1293"/>
      <c r="K1293"/>
      <c r="L1293" s="3"/>
      <c r="M1293" s="3"/>
      <c r="X1293">
        <v>-5.8106439999999999</v>
      </c>
      <c r="Y1293">
        <v>8.5606639999999992</v>
      </c>
      <c r="Z1293" s="4">
        <f t="shared" si="67"/>
        <v>0.46122617164989355</v>
      </c>
      <c r="AA1293" s="4">
        <f>X1293/tabel1!$I$7</f>
        <v>-407764.49122807017</v>
      </c>
      <c r="AB1293" s="10">
        <f>Y1293+tabel1!$G$6</f>
        <v>18.560663999999999</v>
      </c>
      <c r="AC1293"/>
      <c r="AH1293"/>
      <c r="AI1293" s="3"/>
      <c r="AJ1293" s="3"/>
    </row>
    <row r="1294" spans="1:36" x14ac:dyDescent="0.45">
      <c r="A1294">
        <v>-5.8180880000000004</v>
      </c>
      <c r="B1294">
        <v>8.5681560000000001</v>
      </c>
      <c r="C1294" s="4">
        <f t="shared" si="66"/>
        <v>0.46144355960818079</v>
      </c>
      <c r="D1294" s="4">
        <f>A1294/tabel1!$I$6</f>
        <v>-185584.94417862839</v>
      </c>
      <c r="E1294" s="10">
        <f>B1294+tabel1!$G$6</f>
        <v>18.568156000000002</v>
      </c>
      <c r="F1294"/>
      <c r="K1294"/>
      <c r="L1294" s="3"/>
      <c r="M1294" s="3"/>
      <c r="X1294">
        <v>-5.8180880000000004</v>
      </c>
      <c r="Y1294">
        <v>8.5681560000000001</v>
      </c>
      <c r="Z1294" s="4">
        <f t="shared" si="67"/>
        <v>0.46144355960818079</v>
      </c>
      <c r="AA1294" s="4">
        <f>X1294/tabel1!$I$7</f>
        <v>-408286.87719298253</v>
      </c>
      <c r="AB1294" s="10">
        <f>Y1294+tabel1!$G$6</f>
        <v>18.568156000000002</v>
      </c>
      <c r="AC1294"/>
      <c r="AH1294"/>
      <c r="AI1294" s="3"/>
      <c r="AJ1294" s="3"/>
    </row>
    <row r="1295" spans="1:36" x14ac:dyDescent="0.45">
      <c r="A1295">
        <v>-5.822095</v>
      </c>
      <c r="B1295">
        <v>8.5750829999999993</v>
      </c>
      <c r="C1295" s="4">
        <f t="shared" si="66"/>
        <v>0.46164439749744318</v>
      </c>
      <c r="D1295" s="4">
        <f>A1295/tabel1!$I$6</f>
        <v>-185712.75917065388</v>
      </c>
      <c r="E1295" s="10">
        <f>B1295+tabel1!$G$6</f>
        <v>18.575082999999999</v>
      </c>
      <c r="F1295"/>
      <c r="K1295"/>
      <c r="L1295" s="3"/>
      <c r="M1295" s="3"/>
      <c r="X1295">
        <v>-5.822095</v>
      </c>
      <c r="Y1295">
        <v>8.5750829999999993</v>
      </c>
      <c r="Z1295" s="4">
        <f t="shared" si="67"/>
        <v>0.46164439749744318</v>
      </c>
      <c r="AA1295" s="4">
        <f>X1295/tabel1!$I$7</f>
        <v>-408568.0701754386</v>
      </c>
      <c r="AB1295" s="10">
        <f>Y1295+tabel1!$G$6</f>
        <v>18.575082999999999</v>
      </c>
      <c r="AC1295"/>
      <c r="AH1295"/>
      <c r="AI1295" s="3"/>
      <c r="AJ1295" s="3"/>
    </row>
    <row r="1296" spans="1:36" x14ac:dyDescent="0.45">
      <c r="A1296">
        <v>-5.8243859999999996</v>
      </c>
      <c r="B1296">
        <v>8.5811430000000009</v>
      </c>
      <c r="C1296" s="4">
        <f t="shared" si="66"/>
        <v>0.46181997522972623</v>
      </c>
      <c r="D1296" s="4">
        <f>A1296/tabel1!$I$6</f>
        <v>-185785.83732057412</v>
      </c>
      <c r="E1296" s="10">
        <f>B1296+tabel1!$G$6</f>
        <v>18.581143000000001</v>
      </c>
      <c r="F1296"/>
      <c r="K1296"/>
      <c r="L1296" s="3"/>
      <c r="M1296" s="3"/>
      <c r="X1296">
        <v>-5.8243859999999996</v>
      </c>
      <c r="Y1296">
        <v>8.5811430000000009</v>
      </c>
      <c r="Z1296" s="4">
        <f t="shared" si="67"/>
        <v>0.46181997522972623</v>
      </c>
      <c r="AA1296" s="4">
        <f>X1296/tabel1!$I$7</f>
        <v>-408728.84210526315</v>
      </c>
      <c r="AB1296" s="10">
        <f>Y1296+tabel1!$G$6</f>
        <v>18.581143000000001</v>
      </c>
      <c r="AC1296"/>
      <c r="AH1296"/>
      <c r="AI1296" s="3"/>
      <c r="AJ1296" s="3"/>
    </row>
    <row r="1297" spans="1:36" x14ac:dyDescent="0.45">
      <c r="A1297">
        <v>-5.8518699999999999</v>
      </c>
      <c r="B1297">
        <v>8.5867710000000006</v>
      </c>
      <c r="C1297" s="4">
        <f t="shared" si="66"/>
        <v>0.46198293399106283</v>
      </c>
      <c r="D1297" s="4">
        <f>A1297/tabel1!$I$6</f>
        <v>-186662.51993620413</v>
      </c>
      <c r="E1297" s="10">
        <f>B1297+tabel1!$G$6</f>
        <v>18.586770999999999</v>
      </c>
      <c r="F1297"/>
      <c r="K1297"/>
      <c r="L1297" s="3"/>
      <c r="M1297" s="3"/>
      <c r="X1297">
        <v>-5.8518699999999999</v>
      </c>
      <c r="Y1297">
        <v>8.5867710000000006</v>
      </c>
      <c r="Z1297" s="4">
        <f t="shared" si="67"/>
        <v>0.46198293399106283</v>
      </c>
      <c r="AA1297" s="4">
        <f>X1297/tabel1!$I$7</f>
        <v>-410657.54385964916</v>
      </c>
      <c r="AB1297" s="10">
        <f>Y1297+tabel1!$G$6</f>
        <v>18.586770999999999</v>
      </c>
      <c r="AC1297"/>
      <c r="AH1297"/>
      <c r="AI1297" s="3"/>
      <c r="AJ1297" s="3"/>
    </row>
    <row r="1298" spans="1:36" x14ac:dyDescent="0.45">
      <c r="A1298">
        <v>-5.836983</v>
      </c>
      <c r="B1298">
        <v>8.5922990000000006</v>
      </c>
      <c r="C1298" s="4">
        <f t="shared" si="66"/>
        <v>0.46214290120872087</v>
      </c>
      <c r="D1298" s="4">
        <f>A1298/tabel1!$I$6</f>
        <v>-186187.65550239233</v>
      </c>
      <c r="E1298" s="10">
        <f>B1298+tabel1!$G$6</f>
        <v>18.592299000000001</v>
      </c>
      <c r="F1298"/>
      <c r="K1298"/>
      <c r="L1298" s="3"/>
      <c r="M1298" s="3"/>
      <c r="X1298">
        <v>-5.836983</v>
      </c>
      <c r="Y1298">
        <v>8.5922990000000006</v>
      </c>
      <c r="Z1298" s="4">
        <f t="shared" si="67"/>
        <v>0.46214290120872087</v>
      </c>
      <c r="AA1298" s="4">
        <f>X1298/tabel1!$I$7</f>
        <v>-409612.8421052632</v>
      </c>
      <c r="AB1298" s="10">
        <f>Y1298+tabel1!$G$6</f>
        <v>18.592299000000001</v>
      </c>
      <c r="AC1298"/>
      <c r="AH1298"/>
      <c r="AI1298" s="3"/>
      <c r="AJ1298" s="3"/>
    </row>
    <row r="1299" spans="1:36" x14ac:dyDescent="0.45">
      <c r="A1299">
        <v>-5.842136</v>
      </c>
      <c r="B1299">
        <v>8.5977940000000004</v>
      </c>
      <c r="C1299" s="4">
        <f t="shared" si="66"/>
        <v>0.46230181923727082</v>
      </c>
      <c r="D1299" s="4">
        <f>A1299/tabel1!$I$6</f>
        <v>-186352.02551834128</v>
      </c>
      <c r="E1299" s="10">
        <f>B1299+tabel1!$G$6</f>
        <v>18.597794</v>
      </c>
      <c r="F1299"/>
      <c r="K1299"/>
      <c r="L1299" s="3"/>
      <c r="M1299" s="3"/>
      <c r="X1299">
        <v>-5.842136</v>
      </c>
      <c r="Y1299">
        <v>8.5977940000000004</v>
      </c>
      <c r="Z1299" s="4">
        <f t="shared" si="67"/>
        <v>0.46230181923727082</v>
      </c>
      <c r="AA1299" s="4">
        <f>X1299/tabel1!$I$7</f>
        <v>-409974.4561403509</v>
      </c>
      <c r="AB1299" s="10">
        <f>Y1299+tabel1!$G$6</f>
        <v>18.597794</v>
      </c>
      <c r="AC1299"/>
      <c r="AH1299"/>
      <c r="AI1299" s="3"/>
      <c r="AJ1299" s="3"/>
    </row>
    <row r="1300" spans="1:36" x14ac:dyDescent="0.45">
      <c r="A1300">
        <v>-5.847289</v>
      </c>
      <c r="B1300">
        <v>8.6034210000000009</v>
      </c>
      <c r="C1300" s="4">
        <f t="shared" si="66"/>
        <v>0.46246445747800902</v>
      </c>
      <c r="D1300" s="4">
        <f>A1300/tabel1!$I$6</f>
        <v>-186516.39553429026</v>
      </c>
      <c r="E1300" s="10">
        <f>B1300+tabel1!$G$6</f>
        <v>18.603421000000001</v>
      </c>
      <c r="F1300"/>
      <c r="K1300"/>
      <c r="L1300" s="3"/>
      <c r="M1300" s="3"/>
      <c r="X1300">
        <v>-5.847289</v>
      </c>
      <c r="Y1300">
        <v>8.6034210000000009</v>
      </c>
      <c r="Z1300" s="4">
        <f t="shared" si="67"/>
        <v>0.46246445747800902</v>
      </c>
      <c r="AA1300" s="4">
        <f>X1300/tabel1!$I$7</f>
        <v>-410336.0701754386</v>
      </c>
      <c r="AB1300" s="10">
        <f>Y1300+tabel1!$G$6</f>
        <v>18.603421000000001</v>
      </c>
      <c r="AC1300"/>
      <c r="AH1300"/>
      <c r="AI1300" s="3"/>
      <c r="AJ1300" s="3"/>
    </row>
    <row r="1301" spans="1:36" x14ac:dyDescent="0.45">
      <c r="A1301">
        <v>-5.8495799999999996</v>
      </c>
      <c r="B1301">
        <v>8.6097149999999996</v>
      </c>
      <c r="C1301" s="4">
        <f t="shared" si="66"/>
        <v>0.46264625761329492</v>
      </c>
      <c r="D1301" s="4">
        <f>A1301/tabel1!$I$6</f>
        <v>-186589.4736842105</v>
      </c>
      <c r="E1301" s="10">
        <f>B1301+tabel1!$G$6</f>
        <v>18.609715000000001</v>
      </c>
      <c r="F1301"/>
      <c r="K1301"/>
      <c r="L1301" s="3"/>
      <c r="M1301" s="3"/>
      <c r="X1301">
        <v>-5.8495799999999996</v>
      </c>
      <c r="Y1301">
        <v>8.6097149999999996</v>
      </c>
      <c r="Z1301" s="4">
        <f t="shared" si="67"/>
        <v>0.46264625761329492</v>
      </c>
      <c r="AA1301" s="4">
        <f>X1301/tabel1!$I$7</f>
        <v>-410496.84210526315</v>
      </c>
      <c r="AB1301" s="10">
        <f>Y1301+tabel1!$G$6</f>
        <v>18.609715000000001</v>
      </c>
      <c r="AC1301"/>
      <c r="AH1301"/>
      <c r="AI1301" s="3"/>
      <c r="AJ1301" s="3"/>
    </row>
    <row r="1302" spans="1:36" x14ac:dyDescent="0.45">
      <c r="A1302">
        <v>-5.8507249999999997</v>
      </c>
      <c r="B1302">
        <v>8.6166739999999997</v>
      </c>
      <c r="C1302" s="4">
        <f t="shared" si="66"/>
        <v>0.46284712296084679</v>
      </c>
      <c r="D1302" s="4">
        <f>A1302/tabel1!$I$6</f>
        <v>-186625.99681020732</v>
      </c>
      <c r="E1302" s="10">
        <f>B1302+tabel1!$G$6</f>
        <v>18.616674</v>
      </c>
      <c r="F1302"/>
      <c r="K1302"/>
      <c r="L1302" s="3"/>
      <c r="M1302" s="3"/>
      <c r="X1302">
        <v>-5.8507249999999997</v>
      </c>
      <c r="Y1302">
        <v>8.6166739999999997</v>
      </c>
      <c r="Z1302" s="4">
        <f t="shared" si="67"/>
        <v>0.46284712296084679</v>
      </c>
      <c r="AA1302" s="4">
        <f>X1302/tabel1!$I$7</f>
        <v>-410577.19298245612</v>
      </c>
      <c r="AB1302" s="10">
        <f>Y1302+tabel1!$G$6</f>
        <v>18.616674</v>
      </c>
      <c r="AC1302"/>
      <c r="AH1302"/>
      <c r="AI1302" s="3"/>
      <c r="AJ1302" s="3"/>
    </row>
    <row r="1303" spans="1:36" x14ac:dyDescent="0.45">
      <c r="A1303">
        <v>-5.8541600000000003</v>
      </c>
      <c r="B1303">
        <v>8.6241660000000007</v>
      </c>
      <c r="C1303" s="4">
        <f t="shared" si="66"/>
        <v>0.46306320508526394</v>
      </c>
      <c r="D1303" s="4">
        <f>A1303/tabel1!$I$6</f>
        <v>-186735.56618819776</v>
      </c>
      <c r="E1303" s="10">
        <f>B1303+tabel1!$G$6</f>
        <v>18.624166000000002</v>
      </c>
      <c r="F1303"/>
      <c r="K1303"/>
      <c r="L1303" s="3"/>
      <c r="M1303" s="3"/>
      <c r="X1303">
        <v>-5.8541600000000003</v>
      </c>
      <c r="Y1303">
        <v>8.6241660000000007</v>
      </c>
      <c r="Z1303" s="4">
        <f t="shared" si="67"/>
        <v>0.46306320508526394</v>
      </c>
      <c r="AA1303" s="4">
        <f>X1303/tabel1!$I$7</f>
        <v>-410818.24561403511</v>
      </c>
      <c r="AB1303" s="10">
        <f>Y1303+tabel1!$G$6</f>
        <v>18.624166000000002</v>
      </c>
      <c r="AC1303"/>
      <c r="AH1303"/>
      <c r="AI1303" s="3"/>
      <c r="AJ1303" s="3"/>
    </row>
    <row r="1304" spans="1:36" x14ac:dyDescent="0.45">
      <c r="A1304">
        <v>-5.8650390000000003</v>
      </c>
      <c r="B1304">
        <v>8.6321259999999995</v>
      </c>
      <c r="C1304" s="4">
        <f t="shared" si="66"/>
        <v>0.46329259473663925</v>
      </c>
      <c r="D1304" s="4">
        <f>A1304/tabel1!$I$6</f>
        <v>-187082.58373205742</v>
      </c>
      <c r="E1304" s="10">
        <f>B1304+tabel1!$G$6</f>
        <v>18.632126</v>
      </c>
      <c r="F1304"/>
      <c r="K1304"/>
      <c r="L1304" s="3"/>
      <c r="M1304" s="3"/>
      <c r="X1304">
        <v>-5.8650390000000003</v>
      </c>
      <c r="Y1304">
        <v>8.6321259999999995</v>
      </c>
      <c r="Z1304" s="4">
        <f t="shared" si="67"/>
        <v>0.46329259473663925</v>
      </c>
      <c r="AA1304" s="4">
        <f>X1304/tabel1!$I$7</f>
        <v>-411581.68421052635</v>
      </c>
      <c r="AB1304" s="10">
        <f>Y1304+tabel1!$G$6</f>
        <v>18.632126</v>
      </c>
      <c r="AC1304"/>
      <c r="AH1304"/>
      <c r="AI1304" s="3"/>
      <c r="AJ1304" s="3"/>
    </row>
    <row r="1305" spans="1:36" x14ac:dyDescent="0.45">
      <c r="A1305">
        <v>-5.8919519999999999</v>
      </c>
      <c r="B1305">
        <v>8.6401179999999993</v>
      </c>
      <c r="C1305" s="4">
        <f t="shared" si="66"/>
        <v>0.46352270945924262</v>
      </c>
      <c r="D1305" s="4">
        <f>A1305/tabel1!$I$6</f>
        <v>-187941.05263157893</v>
      </c>
      <c r="E1305" s="10">
        <f>B1305+tabel1!$G$6</f>
        <v>18.640118000000001</v>
      </c>
      <c r="F1305"/>
      <c r="K1305"/>
      <c r="L1305" s="3"/>
      <c r="M1305" s="3"/>
      <c r="X1305">
        <v>-5.8919519999999999</v>
      </c>
      <c r="Y1305">
        <v>8.6401179999999993</v>
      </c>
      <c r="Z1305" s="4">
        <f t="shared" si="67"/>
        <v>0.46352270945924262</v>
      </c>
      <c r="AA1305" s="4">
        <f>X1305/tabel1!$I$7</f>
        <v>-413470.31578947371</v>
      </c>
      <c r="AB1305" s="10">
        <f>Y1305+tabel1!$G$6</f>
        <v>18.640118000000001</v>
      </c>
      <c r="AC1305"/>
      <c r="AH1305"/>
      <c r="AI1305" s="3"/>
      <c r="AJ1305" s="3"/>
    </row>
    <row r="1306" spans="1:36" x14ac:dyDescent="0.45">
      <c r="A1306">
        <v>-5.8919519999999999</v>
      </c>
      <c r="B1306">
        <v>8.6479099999999995</v>
      </c>
      <c r="C1306" s="4">
        <f t="shared" si="66"/>
        <v>0.46374687565523426</v>
      </c>
      <c r="D1306" s="4">
        <f>A1306/tabel1!$I$6</f>
        <v>-187941.05263157893</v>
      </c>
      <c r="E1306" s="10">
        <f>B1306+tabel1!$G$6</f>
        <v>18.64791</v>
      </c>
      <c r="F1306"/>
      <c r="K1306"/>
      <c r="L1306" s="3"/>
      <c r="M1306" s="3"/>
      <c r="X1306">
        <v>-5.8919519999999999</v>
      </c>
      <c r="Y1306">
        <v>8.6479099999999995</v>
      </c>
      <c r="Z1306" s="4">
        <f t="shared" si="67"/>
        <v>0.46374687565523426</v>
      </c>
      <c r="AA1306" s="4">
        <f>X1306/tabel1!$I$7</f>
        <v>-413470.31578947371</v>
      </c>
      <c r="AB1306" s="10">
        <f>Y1306+tabel1!$G$6</f>
        <v>18.64791</v>
      </c>
      <c r="AC1306"/>
      <c r="AH1306"/>
      <c r="AI1306" s="3"/>
      <c r="AJ1306" s="3"/>
    </row>
    <row r="1307" spans="1:36" x14ac:dyDescent="0.45">
      <c r="A1307">
        <v>-5.8953870000000004</v>
      </c>
      <c r="B1307">
        <v>8.6553020000000007</v>
      </c>
      <c r="C1307" s="4">
        <f t="shared" si="66"/>
        <v>0.46395936125826326</v>
      </c>
      <c r="D1307" s="4">
        <f>A1307/tabel1!$I$6</f>
        <v>-188050.62200956937</v>
      </c>
      <c r="E1307" s="10">
        <f>B1307+tabel1!$G$6</f>
        <v>18.655301999999999</v>
      </c>
      <c r="F1307"/>
      <c r="K1307"/>
      <c r="L1307" s="3"/>
      <c r="M1307" s="3"/>
      <c r="X1307">
        <v>-5.8953870000000004</v>
      </c>
      <c r="Y1307">
        <v>8.6553020000000007</v>
      </c>
      <c r="Z1307" s="4">
        <f t="shared" si="67"/>
        <v>0.46395936125826326</v>
      </c>
      <c r="AA1307" s="4">
        <f>X1307/tabel1!$I$7</f>
        <v>-413711.3684210527</v>
      </c>
      <c r="AB1307" s="10">
        <f>Y1307+tabel1!$G$6</f>
        <v>18.655301999999999</v>
      </c>
      <c r="AC1307"/>
      <c r="AH1307"/>
      <c r="AI1307" s="3"/>
      <c r="AJ1307" s="3"/>
    </row>
    <row r="1308" spans="1:36" x14ac:dyDescent="0.45">
      <c r="A1308">
        <v>-5.88279</v>
      </c>
      <c r="B1308">
        <v>8.6617289999999993</v>
      </c>
      <c r="C1308" s="4">
        <f t="shared" si="66"/>
        <v>0.46414397079713238</v>
      </c>
      <c r="D1308" s="4">
        <f>A1308/tabel1!$I$6</f>
        <v>-187648.80382775117</v>
      </c>
      <c r="E1308" s="10">
        <f>B1308+tabel1!$G$6</f>
        <v>18.661729000000001</v>
      </c>
      <c r="F1308"/>
      <c r="K1308"/>
      <c r="L1308" s="3"/>
      <c r="M1308" s="3"/>
      <c r="X1308">
        <v>-5.88279</v>
      </c>
      <c r="Y1308">
        <v>8.6617289999999993</v>
      </c>
      <c r="Z1308" s="4">
        <f t="shared" si="67"/>
        <v>0.46414397079713238</v>
      </c>
      <c r="AA1308" s="4">
        <f>X1308/tabel1!$I$7</f>
        <v>-412827.36842105264</v>
      </c>
      <c r="AB1308" s="10">
        <f>Y1308+tabel1!$G$6</f>
        <v>18.661729000000001</v>
      </c>
      <c r="AC1308"/>
      <c r="AH1308"/>
      <c r="AI1308" s="3"/>
      <c r="AJ1308" s="3"/>
    </row>
    <row r="1309" spans="1:36" x14ac:dyDescent="0.45">
      <c r="A1309">
        <v>-5.8896610000000003</v>
      </c>
      <c r="B1309">
        <v>8.6675570000000004</v>
      </c>
      <c r="C1309" s="4">
        <f t="shared" si="66"/>
        <v>0.46431126472521278</v>
      </c>
      <c r="D1309" s="4">
        <f>A1309/tabel1!$I$6</f>
        <v>-187867.97448165869</v>
      </c>
      <c r="E1309" s="10">
        <f>B1309+tabel1!$G$6</f>
        <v>18.667557000000002</v>
      </c>
      <c r="F1309"/>
      <c r="K1309"/>
      <c r="L1309" s="3"/>
      <c r="M1309" s="3"/>
      <c r="X1309">
        <v>-5.8896610000000003</v>
      </c>
      <c r="Y1309">
        <v>8.6675570000000004</v>
      </c>
      <c r="Z1309" s="4">
        <f t="shared" si="67"/>
        <v>0.46431126472521278</v>
      </c>
      <c r="AA1309" s="4">
        <f>X1309/tabel1!$I$7</f>
        <v>-413309.54385964916</v>
      </c>
      <c r="AB1309" s="10">
        <f>Y1309+tabel1!$G$6</f>
        <v>18.667557000000002</v>
      </c>
      <c r="AC1309"/>
      <c r="AH1309"/>
      <c r="AI1309" s="3"/>
      <c r="AJ1309" s="3"/>
    </row>
    <row r="1310" spans="1:36" x14ac:dyDescent="0.45">
      <c r="A1310">
        <v>-5.8953870000000004</v>
      </c>
      <c r="B1310">
        <v>8.6730839999999993</v>
      </c>
      <c r="C1310" s="4">
        <f t="shared" si="66"/>
        <v>0.46446982191051034</v>
      </c>
      <c r="D1310" s="4">
        <f>A1310/tabel1!$I$6</f>
        <v>-188050.62200956937</v>
      </c>
      <c r="E1310" s="10">
        <f>B1310+tabel1!$G$6</f>
        <v>18.673083999999999</v>
      </c>
      <c r="F1310"/>
      <c r="K1310"/>
      <c r="L1310" s="3"/>
      <c r="M1310" s="3"/>
      <c r="X1310">
        <v>-5.8953870000000004</v>
      </c>
      <c r="Y1310">
        <v>8.6730839999999993</v>
      </c>
      <c r="Z1310" s="4">
        <f t="shared" si="67"/>
        <v>0.46446982191051034</v>
      </c>
      <c r="AA1310" s="4">
        <f>X1310/tabel1!$I$7</f>
        <v>-413711.3684210527</v>
      </c>
      <c r="AB1310" s="10">
        <f>Y1310+tabel1!$G$6</f>
        <v>18.673083999999999</v>
      </c>
      <c r="AC1310"/>
      <c r="AH1310"/>
      <c r="AI1310" s="3"/>
      <c r="AJ1310" s="3"/>
    </row>
    <row r="1311" spans="1:36" x14ac:dyDescent="0.45">
      <c r="A1311">
        <v>-5.9005400000000003</v>
      </c>
      <c r="B1311">
        <v>8.6785460000000008</v>
      </c>
      <c r="C1311" s="4">
        <f t="shared" si="66"/>
        <v>0.46462642220652511</v>
      </c>
      <c r="D1311" s="4">
        <f>A1311/tabel1!$I$6</f>
        <v>-188214.99202551832</v>
      </c>
      <c r="E1311" s="10">
        <f>B1311+tabel1!$G$6</f>
        <v>18.678546000000001</v>
      </c>
      <c r="F1311"/>
      <c r="K1311"/>
      <c r="L1311" s="3"/>
      <c r="M1311" s="3"/>
      <c r="X1311">
        <v>-5.9005400000000003</v>
      </c>
      <c r="Y1311">
        <v>8.6785460000000008</v>
      </c>
      <c r="Z1311" s="4">
        <f t="shared" si="67"/>
        <v>0.46462642220652511</v>
      </c>
      <c r="AA1311" s="4">
        <f>X1311/tabel1!$I$7</f>
        <v>-414072.98245614039</v>
      </c>
      <c r="AB1311" s="10">
        <f>Y1311+tabel1!$G$6</f>
        <v>18.678546000000001</v>
      </c>
      <c r="AC1311"/>
      <c r="AH1311"/>
      <c r="AI1311" s="3"/>
      <c r="AJ1311" s="3"/>
    </row>
    <row r="1312" spans="1:36" x14ac:dyDescent="0.45">
      <c r="A1312">
        <v>-5.9022579999999998</v>
      </c>
      <c r="B1312">
        <v>8.6841399999999993</v>
      </c>
      <c r="C1312" s="4">
        <f t="shared" si="66"/>
        <v>0.46478671215265993</v>
      </c>
      <c r="D1312" s="4">
        <f>A1312/tabel1!$I$6</f>
        <v>-188269.79266347684</v>
      </c>
      <c r="E1312" s="10">
        <f>B1312+tabel1!$G$6</f>
        <v>18.684139999999999</v>
      </c>
      <c r="F1312"/>
      <c r="K1312"/>
      <c r="L1312" s="3"/>
      <c r="M1312" s="3"/>
      <c r="X1312">
        <v>-5.9022579999999998</v>
      </c>
      <c r="Y1312">
        <v>8.6841399999999993</v>
      </c>
      <c r="Z1312" s="4">
        <f t="shared" si="67"/>
        <v>0.46478671215265993</v>
      </c>
      <c r="AA1312" s="4">
        <f>X1312/tabel1!$I$7</f>
        <v>-414193.54385964916</v>
      </c>
      <c r="AB1312" s="10">
        <f>Y1312+tabel1!$G$6</f>
        <v>18.684139999999999</v>
      </c>
      <c r="AC1312"/>
      <c r="AH1312"/>
      <c r="AI1312" s="3"/>
      <c r="AJ1312" s="3"/>
    </row>
    <row r="1313" spans="1:36" x14ac:dyDescent="0.45">
      <c r="A1313">
        <v>-5.9045480000000001</v>
      </c>
      <c r="B1313">
        <v>8.6900670000000009</v>
      </c>
      <c r="C1313" s="4">
        <f t="shared" si="66"/>
        <v>0.46495643916097257</v>
      </c>
      <c r="D1313" s="4">
        <f>A1313/tabel1!$I$6</f>
        <v>-188342.83891547049</v>
      </c>
      <c r="E1313" s="10">
        <f>B1313+tabel1!$G$6</f>
        <v>18.690066999999999</v>
      </c>
      <c r="F1313"/>
      <c r="K1313"/>
      <c r="L1313" s="3"/>
      <c r="M1313" s="3"/>
      <c r="X1313">
        <v>-5.9045480000000001</v>
      </c>
      <c r="Y1313">
        <v>8.6900670000000009</v>
      </c>
      <c r="Z1313" s="4">
        <f t="shared" si="67"/>
        <v>0.46495643916097257</v>
      </c>
      <c r="AA1313" s="4">
        <f>X1313/tabel1!$I$7</f>
        <v>-414354.24561403511</v>
      </c>
      <c r="AB1313" s="10">
        <f>Y1313+tabel1!$G$6</f>
        <v>18.690066999999999</v>
      </c>
      <c r="AC1313"/>
      <c r="AH1313"/>
      <c r="AI1313" s="3"/>
      <c r="AJ1313" s="3"/>
    </row>
    <row r="1314" spans="1:36" x14ac:dyDescent="0.45">
      <c r="A1314">
        <v>-5.9114190000000004</v>
      </c>
      <c r="B1314">
        <v>8.6966940000000008</v>
      </c>
      <c r="C1314" s="4">
        <f t="shared" si="66"/>
        <v>0.4651460841151917</v>
      </c>
      <c r="D1314" s="4">
        <f>A1314/tabel1!$I$6</f>
        <v>-188562.00956937799</v>
      </c>
      <c r="E1314" s="10">
        <f>B1314+tabel1!$G$6</f>
        <v>18.696694000000001</v>
      </c>
      <c r="F1314"/>
      <c r="K1314"/>
      <c r="L1314" s="3"/>
      <c r="M1314" s="3"/>
      <c r="X1314">
        <v>-5.9114190000000004</v>
      </c>
      <c r="Y1314">
        <v>8.6966940000000008</v>
      </c>
      <c r="Z1314" s="4">
        <f t="shared" si="67"/>
        <v>0.4651460841151917</v>
      </c>
      <c r="AA1314" s="4">
        <f>X1314/tabel1!$I$7</f>
        <v>-414836.42105263163</v>
      </c>
      <c r="AB1314" s="10">
        <f>Y1314+tabel1!$G$6</f>
        <v>18.696694000000001</v>
      </c>
      <c r="AC1314"/>
      <c r="AH1314"/>
      <c r="AI1314" s="3"/>
      <c r="AJ1314" s="3"/>
    </row>
    <row r="1315" spans="1:36" x14ac:dyDescent="0.45">
      <c r="A1315">
        <v>-5.9182899999999998</v>
      </c>
      <c r="B1315">
        <v>8.7039539999999995</v>
      </c>
      <c r="C1315" s="4">
        <f t="shared" si="66"/>
        <v>0.46535368938567745</v>
      </c>
      <c r="D1315" s="4">
        <f>A1315/tabel1!$I$6</f>
        <v>-188781.18022328545</v>
      </c>
      <c r="E1315" s="10">
        <f>B1315+tabel1!$G$6</f>
        <v>18.703954</v>
      </c>
      <c r="F1315"/>
      <c r="K1315"/>
      <c r="L1315" s="3"/>
      <c r="M1315" s="3"/>
      <c r="X1315">
        <v>-5.9182899999999998</v>
      </c>
      <c r="Y1315">
        <v>8.7039539999999995</v>
      </c>
      <c r="Z1315" s="4">
        <f t="shared" si="67"/>
        <v>0.46535368938567745</v>
      </c>
      <c r="AA1315" s="4">
        <f>X1315/tabel1!$I$7</f>
        <v>-415318.59649122809</v>
      </c>
      <c r="AB1315" s="10">
        <f>Y1315+tabel1!$G$6</f>
        <v>18.703954</v>
      </c>
      <c r="AC1315"/>
      <c r="AH1315"/>
      <c r="AI1315" s="3"/>
      <c r="AJ1315" s="3"/>
    </row>
    <row r="1316" spans="1:36" x14ac:dyDescent="0.45">
      <c r="A1316">
        <v>-5.9171449999999997</v>
      </c>
      <c r="B1316">
        <v>8.7118129999999994</v>
      </c>
      <c r="C1316" s="4">
        <f t="shared" si="66"/>
        <v>0.46557824193732589</v>
      </c>
      <c r="D1316" s="4">
        <f>A1316/tabel1!$I$6</f>
        <v>-188744.65709728864</v>
      </c>
      <c r="E1316" s="10">
        <f>B1316+tabel1!$G$6</f>
        <v>18.711812999999999</v>
      </c>
      <c r="F1316"/>
      <c r="K1316"/>
      <c r="L1316" s="3"/>
      <c r="M1316" s="3"/>
      <c r="X1316">
        <v>-5.9171449999999997</v>
      </c>
      <c r="Y1316">
        <v>8.7118129999999994</v>
      </c>
      <c r="Z1316" s="4">
        <f t="shared" si="67"/>
        <v>0.46557824193732589</v>
      </c>
      <c r="AA1316" s="4">
        <f>X1316/tabel1!$I$7</f>
        <v>-415238.24561403511</v>
      </c>
      <c r="AB1316" s="10">
        <f>Y1316+tabel1!$G$6</f>
        <v>18.711812999999999</v>
      </c>
      <c r="AC1316"/>
      <c r="AH1316"/>
      <c r="AI1316" s="3"/>
      <c r="AJ1316" s="3"/>
    </row>
    <row r="1317" spans="1:36" x14ac:dyDescent="0.45">
      <c r="A1317">
        <v>-5.9217259999999996</v>
      </c>
      <c r="B1317">
        <v>8.7201039999999992</v>
      </c>
      <c r="C1317" s="4">
        <f t="shared" si="66"/>
        <v>0.46581493350677966</v>
      </c>
      <c r="D1317" s="4">
        <f>A1317/tabel1!$I$6</f>
        <v>-188890.78149920251</v>
      </c>
      <c r="E1317" s="10">
        <f>B1317+tabel1!$G$6</f>
        <v>18.720103999999999</v>
      </c>
      <c r="F1317"/>
      <c r="K1317"/>
      <c r="L1317" s="3"/>
      <c r="M1317" s="3"/>
      <c r="X1317">
        <v>-5.9217259999999996</v>
      </c>
      <c r="Y1317">
        <v>8.7201039999999992</v>
      </c>
      <c r="Z1317" s="4">
        <f t="shared" si="67"/>
        <v>0.46581493350677966</v>
      </c>
      <c r="AA1317" s="4">
        <f>X1317/tabel1!$I$7</f>
        <v>-415559.71929824562</v>
      </c>
      <c r="AB1317" s="10">
        <f>Y1317+tabel1!$G$6</f>
        <v>18.720103999999999</v>
      </c>
      <c r="AC1317"/>
      <c r="AH1317"/>
      <c r="AI1317" s="3"/>
      <c r="AJ1317" s="3"/>
    </row>
    <row r="1318" spans="1:36" x14ac:dyDescent="0.45">
      <c r="A1318">
        <v>-5.9268789999999996</v>
      </c>
      <c r="B1318">
        <v>8.7281630000000003</v>
      </c>
      <c r="C1318" s="4">
        <f t="shared" si="66"/>
        <v>0.46604480108380086</v>
      </c>
      <c r="D1318" s="4">
        <f>A1318/tabel1!$I$6</f>
        <v>-189055.15151515149</v>
      </c>
      <c r="E1318" s="10">
        <f>B1318+tabel1!$G$6</f>
        <v>18.728163000000002</v>
      </c>
      <c r="F1318"/>
      <c r="K1318"/>
      <c r="L1318" s="3"/>
      <c r="M1318" s="3"/>
      <c r="X1318">
        <v>-5.9268789999999996</v>
      </c>
      <c r="Y1318">
        <v>8.7281630000000003</v>
      </c>
      <c r="Z1318" s="4">
        <f t="shared" si="67"/>
        <v>0.46604480108380086</v>
      </c>
      <c r="AA1318" s="4">
        <f>X1318/tabel1!$I$7</f>
        <v>-415921.33333333331</v>
      </c>
      <c r="AB1318" s="10">
        <f>Y1318+tabel1!$G$6</f>
        <v>18.728163000000002</v>
      </c>
      <c r="AC1318"/>
      <c r="AH1318"/>
      <c r="AI1318" s="3"/>
      <c r="AJ1318" s="3"/>
    </row>
    <row r="1319" spans="1:36" x14ac:dyDescent="0.45">
      <c r="A1319">
        <v>-5.9354680000000002</v>
      </c>
      <c r="B1319">
        <v>8.7357879999999994</v>
      </c>
      <c r="C1319" s="4">
        <f t="shared" si="66"/>
        <v>0.46626210757722064</v>
      </c>
      <c r="D1319" s="4">
        <f>A1319/tabel1!$I$6</f>
        <v>-189329.12280701753</v>
      </c>
      <c r="E1319" s="10">
        <f>B1319+tabel1!$G$6</f>
        <v>18.735787999999999</v>
      </c>
      <c r="F1319"/>
      <c r="K1319"/>
      <c r="L1319" s="3"/>
      <c r="M1319" s="3"/>
      <c r="X1319">
        <v>-5.9354680000000002</v>
      </c>
      <c r="Y1319">
        <v>8.7357879999999994</v>
      </c>
      <c r="Z1319" s="4">
        <f t="shared" si="67"/>
        <v>0.46626210757722064</v>
      </c>
      <c r="AA1319" s="4">
        <f>X1319/tabel1!$I$7</f>
        <v>-416524.07017543865</v>
      </c>
      <c r="AB1319" s="10">
        <f>Y1319+tabel1!$G$6</f>
        <v>18.735787999999999</v>
      </c>
      <c r="AC1319"/>
      <c r="AH1319"/>
      <c r="AI1319" s="3"/>
      <c r="AJ1319" s="3"/>
    </row>
    <row r="1320" spans="1:36" x14ac:dyDescent="0.45">
      <c r="A1320">
        <v>-5.939476</v>
      </c>
      <c r="B1320">
        <v>8.7427820000000001</v>
      </c>
      <c r="C1320" s="4">
        <f t="shared" si="66"/>
        <v>0.46646127559932143</v>
      </c>
      <c r="D1320" s="4">
        <f>A1320/tabel1!$I$6</f>
        <v>-189456.96969696967</v>
      </c>
      <c r="E1320" s="10">
        <f>B1320+tabel1!$G$6</f>
        <v>18.742781999999998</v>
      </c>
      <c r="F1320"/>
      <c r="K1320"/>
      <c r="L1320" s="3"/>
      <c r="M1320" s="3"/>
      <c r="X1320">
        <v>-5.939476</v>
      </c>
      <c r="Y1320">
        <v>8.7427820000000001</v>
      </c>
      <c r="Z1320" s="4">
        <f t="shared" si="67"/>
        <v>0.46646127559932143</v>
      </c>
      <c r="AA1320" s="4">
        <f>X1320/tabel1!$I$7</f>
        <v>-416805.33333333337</v>
      </c>
      <c r="AB1320" s="10">
        <f>Y1320+tabel1!$G$6</f>
        <v>18.742781999999998</v>
      </c>
      <c r="AC1320"/>
      <c r="AH1320"/>
      <c r="AI1320" s="3"/>
      <c r="AJ1320" s="3"/>
    </row>
    <row r="1321" spans="1:36" x14ac:dyDescent="0.45">
      <c r="A1321">
        <v>-5.938904</v>
      </c>
      <c r="B1321">
        <v>8.7489419999999996</v>
      </c>
      <c r="C1321" s="4">
        <f t="shared" si="66"/>
        <v>0.46663657074623194</v>
      </c>
      <c r="D1321" s="4">
        <f>A1321/tabel1!$I$6</f>
        <v>-189438.72408293458</v>
      </c>
      <c r="E1321" s="10">
        <f>B1321+tabel1!$G$6</f>
        <v>18.748942</v>
      </c>
      <c r="F1321"/>
      <c r="K1321"/>
      <c r="L1321" s="3"/>
      <c r="M1321" s="3"/>
      <c r="X1321">
        <v>-5.938904</v>
      </c>
      <c r="Y1321">
        <v>8.7489419999999996</v>
      </c>
      <c r="Z1321" s="4">
        <f t="shared" si="67"/>
        <v>0.46663657074623194</v>
      </c>
      <c r="AA1321" s="4">
        <f>X1321/tabel1!$I$7</f>
        <v>-416765.19298245618</v>
      </c>
      <c r="AB1321" s="10">
        <f>Y1321+tabel1!$G$6</f>
        <v>18.748942</v>
      </c>
      <c r="AC1321"/>
      <c r="AH1321"/>
      <c r="AI1321" s="3"/>
      <c r="AJ1321" s="3"/>
    </row>
    <row r="1322" spans="1:36" x14ac:dyDescent="0.45">
      <c r="A1322">
        <v>-5.9400490000000001</v>
      </c>
      <c r="B1322">
        <v>8.7545369999999991</v>
      </c>
      <c r="C1322" s="4">
        <f t="shared" si="66"/>
        <v>0.46679568789141529</v>
      </c>
      <c r="D1322" s="4">
        <f>A1322/tabel1!$I$6</f>
        <v>-189475.2472089314</v>
      </c>
      <c r="E1322" s="10">
        <f>B1322+tabel1!$G$6</f>
        <v>18.754536999999999</v>
      </c>
      <c r="F1322"/>
      <c r="K1322"/>
      <c r="L1322" s="3"/>
      <c r="M1322" s="3"/>
      <c r="X1322">
        <v>-5.9400490000000001</v>
      </c>
      <c r="Y1322">
        <v>8.7545369999999991</v>
      </c>
      <c r="Z1322" s="4">
        <f t="shared" si="67"/>
        <v>0.46679568789141529</v>
      </c>
      <c r="AA1322" s="4">
        <f>X1322/tabel1!$I$7</f>
        <v>-416845.54385964916</v>
      </c>
      <c r="AB1322" s="10">
        <f>Y1322+tabel1!$G$6</f>
        <v>18.754536999999999</v>
      </c>
      <c r="AC1322"/>
      <c r="AH1322"/>
      <c r="AI1322" s="3"/>
      <c r="AJ1322" s="3"/>
    </row>
    <row r="1323" spans="1:36" x14ac:dyDescent="0.45">
      <c r="A1323">
        <v>-5.9440569999999999</v>
      </c>
      <c r="B1323">
        <v>8.7600309999999997</v>
      </c>
      <c r="C1323" s="4">
        <f t="shared" si="66"/>
        <v>0.46695184032478415</v>
      </c>
      <c r="D1323" s="4">
        <f>A1323/tabel1!$I$6</f>
        <v>-189603.09409888356</v>
      </c>
      <c r="E1323" s="10">
        <f>B1323+tabel1!$G$6</f>
        <v>18.760030999999998</v>
      </c>
      <c r="F1323"/>
      <c r="K1323"/>
      <c r="L1323" s="3"/>
      <c r="M1323" s="3"/>
      <c r="X1323">
        <v>-5.9440569999999999</v>
      </c>
      <c r="Y1323">
        <v>8.7600309999999997</v>
      </c>
      <c r="Z1323" s="4">
        <f t="shared" si="67"/>
        <v>0.46695184032478415</v>
      </c>
      <c r="AA1323" s="4">
        <f>X1323/tabel1!$I$7</f>
        <v>-417126.80701754388</v>
      </c>
      <c r="AB1323" s="10">
        <f>Y1323+tabel1!$G$6</f>
        <v>18.760030999999998</v>
      </c>
      <c r="AC1323"/>
      <c r="AH1323"/>
      <c r="AI1323" s="3"/>
      <c r="AJ1323" s="3"/>
    </row>
    <row r="1324" spans="1:36" x14ac:dyDescent="0.45">
      <c r="A1324">
        <v>-5.9577989999999996</v>
      </c>
      <c r="B1324">
        <v>8.7655919999999998</v>
      </c>
      <c r="C1324" s="4">
        <f t="shared" si="66"/>
        <v>0.4671098039433022</v>
      </c>
      <c r="D1324" s="4">
        <f>A1324/tabel1!$I$6</f>
        <v>-190041.43540669853</v>
      </c>
      <c r="E1324" s="10">
        <f>B1324+tabel1!$G$6</f>
        <v>18.765591999999998</v>
      </c>
      <c r="F1324"/>
      <c r="K1324"/>
      <c r="L1324" s="3"/>
      <c r="M1324" s="3"/>
      <c r="X1324">
        <v>-5.9577989999999996</v>
      </c>
      <c r="Y1324">
        <v>8.7655919999999998</v>
      </c>
      <c r="Z1324" s="4">
        <f t="shared" si="67"/>
        <v>0.4671098039433022</v>
      </c>
      <c r="AA1324" s="4">
        <f>X1324/tabel1!$I$7</f>
        <v>-418091.15789473685</v>
      </c>
      <c r="AB1324" s="10">
        <f>Y1324+tabel1!$G$6</f>
        <v>18.765591999999998</v>
      </c>
      <c r="AC1324"/>
      <c r="AH1324"/>
      <c r="AI1324" s="3"/>
      <c r="AJ1324" s="3"/>
    </row>
    <row r="1325" spans="1:36" x14ac:dyDescent="0.45">
      <c r="A1325">
        <v>-5.9629529999999997</v>
      </c>
      <c r="B1325">
        <v>8.7714859999999994</v>
      </c>
      <c r="C1325" s="4">
        <f t="shared" si="66"/>
        <v>0.46727712446420061</v>
      </c>
      <c r="D1325" s="4">
        <f>A1325/tabel1!$I$6</f>
        <v>-190205.83732057412</v>
      </c>
      <c r="E1325" s="10">
        <f>B1325+tabel1!$G$6</f>
        <v>18.771485999999999</v>
      </c>
      <c r="F1325"/>
      <c r="K1325"/>
      <c r="L1325" s="3"/>
      <c r="M1325" s="3"/>
      <c r="X1325">
        <v>-5.9629529999999997</v>
      </c>
      <c r="Y1325">
        <v>8.7714859999999994</v>
      </c>
      <c r="Z1325" s="4">
        <f t="shared" si="67"/>
        <v>0.46727712446420061</v>
      </c>
      <c r="AA1325" s="4">
        <f>X1325/tabel1!$I$7</f>
        <v>-418452.84210526315</v>
      </c>
      <c r="AB1325" s="10">
        <f>Y1325+tabel1!$G$6</f>
        <v>18.771485999999999</v>
      </c>
      <c r="AC1325"/>
      <c r="AH1325"/>
      <c r="AI1325" s="3"/>
      <c r="AJ1325" s="3"/>
    </row>
    <row r="1326" spans="1:36" x14ac:dyDescent="0.45">
      <c r="A1326">
        <v>-5.9640979999999999</v>
      </c>
      <c r="B1326">
        <v>8.7780470000000008</v>
      </c>
      <c r="C1326" s="4">
        <f t="shared" si="66"/>
        <v>0.46746325642916969</v>
      </c>
      <c r="D1326" s="4">
        <f>A1326/tabel1!$I$6</f>
        <v>-190242.36044657096</v>
      </c>
      <c r="E1326" s="10">
        <f>B1326+tabel1!$G$6</f>
        <v>18.778047000000001</v>
      </c>
      <c r="F1326"/>
      <c r="K1326"/>
      <c r="L1326" s="3"/>
      <c r="M1326" s="3"/>
      <c r="X1326">
        <v>-5.9640979999999999</v>
      </c>
      <c r="Y1326">
        <v>8.7780470000000008</v>
      </c>
      <c r="Z1326" s="4">
        <f t="shared" si="67"/>
        <v>0.46746325642916969</v>
      </c>
      <c r="AA1326" s="4">
        <f>X1326/tabel1!$I$7</f>
        <v>-418533.19298245618</v>
      </c>
      <c r="AB1326" s="10">
        <f>Y1326+tabel1!$G$6</f>
        <v>18.778047000000001</v>
      </c>
      <c r="AC1326"/>
      <c r="AH1326"/>
      <c r="AI1326" s="3"/>
      <c r="AJ1326" s="3"/>
    </row>
    <row r="1327" spans="1:36" x14ac:dyDescent="0.45">
      <c r="A1327">
        <v>-5.9675330000000004</v>
      </c>
      <c r="B1327">
        <v>8.7852730000000001</v>
      </c>
      <c r="C1327" s="4">
        <f t="shared" si="66"/>
        <v>0.46766810362564337</v>
      </c>
      <c r="D1327" s="4">
        <f>A1327/tabel1!$I$6</f>
        <v>-190351.9298245614</v>
      </c>
      <c r="E1327" s="10">
        <f>B1327+tabel1!$G$6</f>
        <v>18.785273</v>
      </c>
      <c r="F1327"/>
      <c r="K1327"/>
      <c r="L1327" s="3"/>
      <c r="M1327" s="3"/>
      <c r="X1327">
        <v>-5.9675330000000004</v>
      </c>
      <c r="Y1327">
        <v>8.7852730000000001</v>
      </c>
      <c r="Z1327" s="4">
        <f t="shared" si="67"/>
        <v>0.46766810362564337</v>
      </c>
      <c r="AA1327" s="4">
        <f>X1327/tabel1!$I$7</f>
        <v>-418774.24561403517</v>
      </c>
      <c r="AB1327" s="10">
        <f>Y1327+tabel1!$G$6</f>
        <v>18.785273</v>
      </c>
      <c r="AC1327"/>
      <c r="AH1327"/>
      <c r="AI1327" s="3"/>
      <c r="AJ1327" s="3"/>
    </row>
    <row r="1328" spans="1:36" x14ac:dyDescent="0.45">
      <c r="A1328">
        <v>-5.9663880000000002</v>
      </c>
      <c r="B1328">
        <v>8.7930639999999993</v>
      </c>
      <c r="C1328" s="4">
        <f t="shared" si="66"/>
        <v>0.46788879131151784</v>
      </c>
      <c r="D1328" s="4">
        <f>A1328/tabel1!$I$6</f>
        <v>-190315.40669856459</v>
      </c>
      <c r="E1328" s="10">
        <f>B1328+tabel1!$G$6</f>
        <v>18.793064000000001</v>
      </c>
      <c r="F1328"/>
      <c r="K1328"/>
      <c r="L1328" s="3"/>
      <c r="M1328" s="3"/>
      <c r="X1328">
        <v>-5.9663880000000002</v>
      </c>
      <c r="Y1328">
        <v>8.7930639999999993</v>
      </c>
      <c r="Z1328" s="4">
        <f t="shared" si="67"/>
        <v>0.46788879131151784</v>
      </c>
      <c r="AA1328" s="4">
        <f>X1328/tabel1!$I$7</f>
        <v>-418693.89473684214</v>
      </c>
      <c r="AB1328" s="10">
        <f>Y1328+tabel1!$G$6</f>
        <v>18.793064000000001</v>
      </c>
      <c r="AC1328"/>
      <c r="AH1328"/>
      <c r="AI1328" s="3"/>
      <c r="AJ1328" s="3"/>
    </row>
    <row r="1329" spans="1:36" x14ac:dyDescent="0.45">
      <c r="A1329">
        <v>-5.970396</v>
      </c>
      <c r="B1329">
        <v>8.8012560000000004</v>
      </c>
      <c r="C1329" s="4">
        <f t="shared" si="66"/>
        <v>0.46812064045082941</v>
      </c>
      <c r="D1329" s="4">
        <f>A1329/tabel1!$I$6</f>
        <v>-190443.25358851673</v>
      </c>
      <c r="E1329" s="10">
        <f>B1329+tabel1!$G$6</f>
        <v>18.801256000000002</v>
      </c>
      <c r="F1329"/>
      <c r="K1329"/>
      <c r="L1329" s="3"/>
      <c r="M1329" s="3"/>
      <c r="X1329">
        <v>-5.970396</v>
      </c>
      <c r="Y1329">
        <v>8.8012560000000004</v>
      </c>
      <c r="Z1329" s="4">
        <f t="shared" si="67"/>
        <v>0.46812064045082941</v>
      </c>
      <c r="AA1329" s="4">
        <f>X1329/tabel1!$I$7</f>
        <v>-418975.15789473685</v>
      </c>
      <c r="AB1329" s="10">
        <f>Y1329+tabel1!$G$6</f>
        <v>18.801256000000002</v>
      </c>
      <c r="AC1329"/>
      <c r="AH1329"/>
      <c r="AI1329" s="3"/>
      <c r="AJ1329" s="3"/>
    </row>
    <row r="1330" spans="1:36" x14ac:dyDescent="0.45">
      <c r="A1330">
        <v>-5.9812750000000001</v>
      </c>
      <c r="B1330">
        <v>8.8093810000000001</v>
      </c>
      <c r="C1330" s="4">
        <f t="shared" si="66"/>
        <v>0.46835039388058541</v>
      </c>
      <c r="D1330" s="4">
        <f>A1330/tabel1!$I$6</f>
        <v>-190790.27113237639</v>
      </c>
      <c r="E1330" s="10">
        <f>B1330+tabel1!$G$6</f>
        <v>18.809381000000002</v>
      </c>
      <c r="F1330"/>
      <c r="K1330"/>
      <c r="L1330" s="3"/>
      <c r="M1330" s="3"/>
      <c r="X1330">
        <v>-5.9812750000000001</v>
      </c>
      <c r="Y1330">
        <v>8.8093810000000001</v>
      </c>
      <c r="Z1330" s="4">
        <f t="shared" si="67"/>
        <v>0.46835039388058541</v>
      </c>
      <c r="AA1330" s="4">
        <f>X1330/tabel1!$I$7</f>
        <v>-419738.59649122809</v>
      </c>
      <c r="AB1330" s="10">
        <f>Y1330+tabel1!$G$6</f>
        <v>18.809381000000002</v>
      </c>
      <c r="AC1330"/>
      <c r="AH1330"/>
      <c r="AI1330" s="3"/>
      <c r="AJ1330" s="3"/>
    </row>
    <row r="1331" spans="1:36" x14ac:dyDescent="0.45">
      <c r="A1331">
        <v>-5.9835659999999997</v>
      </c>
      <c r="B1331">
        <v>8.8172069999999998</v>
      </c>
      <c r="C1331" s="4">
        <f t="shared" si="66"/>
        <v>0.46857150479345844</v>
      </c>
      <c r="D1331" s="4">
        <f>A1331/tabel1!$I$6</f>
        <v>-190863.34928229664</v>
      </c>
      <c r="E1331" s="10">
        <f>B1331+tabel1!$G$6</f>
        <v>18.817207</v>
      </c>
      <c r="F1331"/>
      <c r="K1331"/>
      <c r="L1331" s="3"/>
      <c r="M1331" s="3"/>
      <c r="X1331">
        <v>-5.9835659999999997</v>
      </c>
      <c r="Y1331">
        <v>8.8172069999999998</v>
      </c>
      <c r="Z1331" s="4">
        <f t="shared" si="67"/>
        <v>0.46857150479345844</v>
      </c>
      <c r="AA1331" s="4">
        <f>X1331/tabel1!$I$7</f>
        <v>-419899.36842105264</v>
      </c>
      <c r="AB1331" s="10">
        <f>Y1331+tabel1!$G$6</f>
        <v>18.817207</v>
      </c>
      <c r="AC1331"/>
      <c r="AH1331"/>
      <c r="AI1331" s="3"/>
      <c r="AJ1331" s="3"/>
    </row>
    <row r="1332" spans="1:36" x14ac:dyDescent="0.45">
      <c r="A1332">
        <v>-5.9841379999999997</v>
      </c>
      <c r="B1332">
        <v>8.8243670000000005</v>
      </c>
      <c r="C1332" s="4">
        <f t="shared" si="66"/>
        <v>0.46877363791303045</v>
      </c>
      <c r="D1332" s="4">
        <f>A1332/tabel1!$I$6</f>
        <v>-190881.59489633172</v>
      </c>
      <c r="E1332" s="10">
        <f>B1332+tabel1!$G$6</f>
        <v>18.824367000000002</v>
      </c>
      <c r="F1332"/>
      <c r="K1332"/>
      <c r="L1332" s="3"/>
      <c r="M1332" s="3"/>
      <c r="X1332">
        <v>-5.9841379999999997</v>
      </c>
      <c r="Y1332">
        <v>8.8243670000000005</v>
      </c>
      <c r="Z1332" s="4">
        <f t="shared" si="67"/>
        <v>0.46877363791303045</v>
      </c>
      <c r="AA1332" s="4">
        <f>X1332/tabel1!$I$7</f>
        <v>-419939.50877192983</v>
      </c>
      <c r="AB1332" s="10">
        <f>Y1332+tabel1!$G$6</f>
        <v>18.824367000000002</v>
      </c>
      <c r="AC1332"/>
      <c r="AH1332"/>
      <c r="AI1332" s="3"/>
      <c r="AJ1332" s="3"/>
    </row>
    <row r="1333" spans="1:36" x14ac:dyDescent="0.45">
      <c r="A1333">
        <v>-5.9864290000000002</v>
      </c>
      <c r="B1333">
        <v>8.8305609999999994</v>
      </c>
      <c r="C1333" s="4">
        <f t="shared" si="66"/>
        <v>0.46894837599368389</v>
      </c>
      <c r="D1333" s="4">
        <f>A1333/tabel1!$I$6</f>
        <v>-190954.67304625199</v>
      </c>
      <c r="E1333" s="10">
        <f>B1333+tabel1!$G$6</f>
        <v>18.830560999999999</v>
      </c>
      <c r="F1333"/>
      <c r="K1333"/>
      <c r="L1333" s="3"/>
      <c r="M1333" s="3"/>
      <c r="X1333">
        <v>-5.9864290000000002</v>
      </c>
      <c r="Y1333">
        <v>8.8305609999999994</v>
      </c>
      <c r="Z1333" s="4">
        <f t="shared" si="67"/>
        <v>0.46894837599368389</v>
      </c>
      <c r="AA1333" s="4">
        <f>X1333/tabel1!$I$7</f>
        <v>-420100.28070175444</v>
      </c>
      <c r="AB1333" s="10">
        <f>Y1333+tabel1!$G$6</f>
        <v>18.830560999999999</v>
      </c>
      <c r="AC1333"/>
      <c r="AH1333"/>
      <c r="AI1333" s="3"/>
      <c r="AJ1333" s="3"/>
    </row>
    <row r="1334" spans="1:36" x14ac:dyDescent="0.45">
      <c r="A1334">
        <v>-5.9892919999999998</v>
      </c>
      <c r="B1334">
        <v>8.8361879999999999</v>
      </c>
      <c r="C1334" s="4">
        <f t="shared" si="66"/>
        <v>0.46910701889363177</v>
      </c>
      <c r="D1334" s="4">
        <f>A1334/tabel1!$I$6</f>
        <v>-191045.99681020732</v>
      </c>
      <c r="E1334" s="10">
        <f>B1334+tabel1!$G$6</f>
        <v>18.836188</v>
      </c>
      <c r="F1334"/>
      <c r="K1334"/>
      <c r="L1334" s="3"/>
      <c r="M1334" s="3"/>
      <c r="X1334">
        <v>-5.9892919999999998</v>
      </c>
      <c r="Y1334">
        <v>8.8361879999999999</v>
      </c>
      <c r="Z1334" s="4">
        <f t="shared" si="67"/>
        <v>0.46910701889363177</v>
      </c>
      <c r="AA1334" s="4">
        <f>X1334/tabel1!$I$7</f>
        <v>-420301.19298245618</v>
      </c>
      <c r="AB1334" s="10">
        <f>Y1334+tabel1!$G$6</f>
        <v>18.836188</v>
      </c>
      <c r="AC1334"/>
      <c r="AH1334"/>
      <c r="AI1334" s="3"/>
      <c r="AJ1334" s="3"/>
    </row>
    <row r="1335" spans="1:36" x14ac:dyDescent="0.45">
      <c r="A1335">
        <v>-5.9927270000000004</v>
      </c>
      <c r="B1335">
        <v>8.8414830000000002</v>
      </c>
      <c r="C1335" s="4">
        <f t="shared" si="66"/>
        <v>0.46925621512913818</v>
      </c>
      <c r="D1335" s="4">
        <f>A1335/tabel1!$I$6</f>
        <v>-191155.56618819776</v>
      </c>
      <c r="E1335" s="10">
        <f>B1335+tabel1!$G$6</f>
        <v>18.841483</v>
      </c>
      <c r="F1335"/>
      <c r="K1335"/>
      <c r="L1335" s="3"/>
      <c r="M1335" s="3"/>
      <c r="X1335">
        <v>-5.9927270000000004</v>
      </c>
      <c r="Y1335">
        <v>8.8414830000000002</v>
      </c>
      <c r="Z1335" s="4">
        <f t="shared" si="67"/>
        <v>0.46925621512913818</v>
      </c>
      <c r="AA1335" s="4">
        <f>X1335/tabel1!$I$7</f>
        <v>-420542.24561403511</v>
      </c>
      <c r="AB1335" s="10">
        <f>Y1335+tabel1!$G$6</f>
        <v>18.841483</v>
      </c>
      <c r="AC1335"/>
      <c r="AH1335"/>
      <c r="AI1335" s="3"/>
      <c r="AJ1335" s="3"/>
    </row>
    <row r="1336" spans="1:36" x14ac:dyDescent="0.45">
      <c r="A1336">
        <v>-6.0013160000000001</v>
      </c>
      <c r="B1336">
        <v>8.8467450000000003</v>
      </c>
      <c r="C1336" s="4">
        <f t="shared" si="66"/>
        <v>0.46940439847835796</v>
      </c>
      <c r="D1336" s="4">
        <f>A1336/tabel1!$I$6</f>
        <v>-191429.53748006377</v>
      </c>
      <c r="E1336" s="10">
        <f>B1336+tabel1!$G$6</f>
        <v>18.846744999999999</v>
      </c>
      <c r="F1336"/>
      <c r="K1336"/>
      <c r="L1336" s="3"/>
      <c r="M1336" s="3"/>
      <c r="X1336">
        <v>-6.0013160000000001</v>
      </c>
      <c r="Y1336">
        <v>8.8467450000000003</v>
      </c>
      <c r="Z1336" s="4">
        <f t="shared" si="67"/>
        <v>0.46940439847835796</v>
      </c>
      <c r="AA1336" s="4">
        <f>X1336/tabel1!$I$7</f>
        <v>-421144.98245614039</v>
      </c>
      <c r="AB1336" s="10">
        <f>Y1336+tabel1!$G$6</f>
        <v>18.846744999999999</v>
      </c>
      <c r="AC1336"/>
      <c r="AH1336"/>
      <c r="AI1336" s="3"/>
      <c r="AJ1336" s="3"/>
    </row>
    <row r="1337" spans="1:36" x14ac:dyDescent="0.45">
      <c r="A1337">
        <v>-6.0047519999999999</v>
      </c>
      <c r="B1337">
        <v>8.8523049999999994</v>
      </c>
      <c r="C1337" s="4">
        <f t="shared" si="66"/>
        <v>0.46956088393435175</v>
      </c>
      <c r="D1337" s="4">
        <f>A1337/tabel1!$I$6</f>
        <v>-191539.13875598085</v>
      </c>
      <c r="E1337" s="10">
        <f>B1337+tabel1!$G$6</f>
        <v>18.852305000000001</v>
      </c>
      <c r="F1337"/>
      <c r="K1337"/>
      <c r="L1337" s="3"/>
      <c r="M1337" s="3"/>
      <c r="X1337">
        <v>-6.0047519999999999</v>
      </c>
      <c r="Y1337">
        <v>8.8523049999999994</v>
      </c>
      <c r="Z1337" s="4">
        <f t="shared" si="67"/>
        <v>0.46956088393435175</v>
      </c>
      <c r="AA1337" s="4">
        <f>X1337/tabel1!$I$7</f>
        <v>-421386.10526315792</v>
      </c>
      <c r="AB1337" s="10">
        <f>Y1337+tabel1!$G$6</f>
        <v>18.852305000000001</v>
      </c>
      <c r="AC1337"/>
      <c r="AH1337"/>
      <c r="AI1337" s="3"/>
      <c r="AJ1337" s="3"/>
    </row>
    <row r="1338" spans="1:36" x14ac:dyDescent="0.45">
      <c r="A1338">
        <v>-6.0018880000000001</v>
      </c>
      <c r="B1338">
        <v>8.8582660000000004</v>
      </c>
      <c r="C1338" s="4">
        <f t="shared" si="66"/>
        <v>0.46972855298573052</v>
      </c>
      <c r="D1338" s="4">
        <f>A1338/tabel1!$I$6</f>
        <v>-191447.78309409888</v>
      </c>
      <c r="E1338" s="10">
        <f>B1338+tabel1!$G$6</f>
        <v>18.858266</v>
      </c>
      <c r="F1338"/>
      <c r="K1338"/>
      <c r="L1338" s="3"/>
      <c r="M1338" s="3"/>
      <c r="X1338">
        <v>-6.0018880000000001</v>
      </c>
      <c r="Y1338">
        <v>8.8582660000000004</v>
      </c>
      <c r="Z1338" s="4">
        <f t="shared" si="67"/>
        <v>0.46972855298573052</v>
      </c>
      <c r="AA1338" s="4">
        <f>X1338/tabel1!$I$7</f>
        <v>-421185.12280701759</v>
      </c>
      <c r="AB1338" s="10">
        <f>Y1338+tabel1!$G$6</f>
        <v>18.858266</v>
      </c>
      <c r="AC1338"/>
      <c r="AH1338"/>
      <c r="AI1338" s="3"/>
      <c r="AJ1338" s="3"/>
    </row>
    <row r="1339" spans="1:36" x14ac:dyDescent="0.45">
      <c r="A1339">
        <v>-6.0007429999999999</v>
      </c>
      <c r="B1339">
        <v>8.8648260000000008</v>
      </c>
      <c r="C1339" s="4">
        <f t="shared" si="66"/>
        <v>0.46991294804415373</v>
      </c>
      <c r="D1339" s="4">
        <f>A1339/tabel1!$I$6</f>
        <v>-191411.25996810207</v>
      </c>
      <c r="E1339" s="10">
        <f>B1339+tabel1!$G$6</f>
        <v>18.864826000000001</v>
      </c>
      <c r="F1339"/>
      <c r="K1339"/>
      <c r="L1339" s="3"/>
      <c r="M1339" s="3"/>
      <c r="X1339">
        <v>-6.0007429999999999</v>
      </c>
      <c r="Y1339">
        <v>8.8648260000000008</v>
      </c>
      <c r="Z1339" s="4">
        <f t="shared" si="67"/>
        <v>0.46991294804415373</v>
      </c>
      <c r="AA1339" s="4">
        <f>X1339/tabel1!$I$7</f>
        <v>-421104.77192982461</v>
      </c>
      <c r="AB1339" s="10">
        <f>Y1339+tabel1!$G$6</f>
        <v>18.864826000000001</v>
      </c>
      <c r="AC1339"/>
      <c r="AH1339"/>
      <c r="AI1339" s="3"/>
      <c r="AJ1339" s="3"/>
    </row>
    <row r="1340" spans="1:36" x14ac:dyDescent="0.45">
      <c r="A1340">
        <v>-5.9967360000000003</v>
      </c>
      <c r="B1340">
        <v>8.8718850000000007</v>
      </c>
      <c r="C1340" s="4">
        <f t="shared" si="66"/>
        <v>0.47011122630304292</v>
      </c>
      <c r="D1340" s="4">
        <f>A1340/tabel1!$I$6</f>
        <v>-191283.44497607654</v>
      </c>
      <c r="E1340" s="10">
        <f>B1340+tabel1!$G$6</f>
        <v>18.871884999999999</v>
      </c>
      <c r="F1340"/>
      <c r="K1340"/>
      <c r="L1340" s="3"/>
      <c r="M1340" s="3"/>
      <c r="X1340">
        <v>-5.9967360000000003</v>
      </c>
      <c r="Y1340">
        <v>8.8718850000000007</v>
      </c>
      <c r="Z1340" s="4">
        <f t="shared" si="67"/>
        <v>0.47011122630304292</v>
      </c>
      <c r="AA1340" s="4">
        <f>X1340/tabel1!$I$7</f>
        <v>-420823.57894736849</v>
      </c>
      <c r="AB1340" s="10">
        <f>Y1340+tabel1!$G$6</f>
        <v>18.871884999999999</v>
      </c>
      <c r="AC1340"/>
      <c r="AH1340"/>
      <c r="AI1340" s="3"/>
      <c r="AJ1340" s="3"/>
    </row>
    <row r="1341" spans="1:36" x14ac:dyDescent="0.45">
      <c r="A1341">
        <v>-5.9978800000000003</v>
      </c>
      <c r="B1341">
        <v>8.8794780000000006</v>
      </c>
      <c r="C1341" s="4">
        <f t="shared" si="66"/>
        <v>0.47032433841656007</v>
      </c>
      <c r="D1341" s="4">
        <f>A1341/tabel1!$I$6</f>
        <v>-191319.93620414671</v>
      </c>
      <c r="E1341" s="10">
        <f>B1341+tabel1!$G$6</f>
        <v>18.879477999999999</v>
      </c>
      <c r="F1341"/>
      <c r="K1341"/>
      <c r="L1341" s="3"/>
      <c r="M1341" s="3"/>
      <c r="X1341">
        <v>-5.9978800000000003</v>
      </c>
      <c r="Y1341">
        <v>8.8794780000000006</v>
      </c>
      <c r="Z1341" s="4">
        <f t="shared" si="67"/>
        <v>0.47032433841656007</v>
      </c>
      <c r="AA1341" s="4">
        <f>X1341/tabel1!$I$7</f>
        <v>-420903.85964912287</v>
      </c>
      <c r="AB1341" s="10">
        <f>Y1341+tabel1!$G$6</f>
        <v>18.879477999999999</v>
      </c>
      <c r="AC1341"/>
      <c r="AH1341"/>
      <c r="AI1341" s="3"/>
      <c r="AJ1341" s="3"/>
    </row>
    <row r="1342" spans="1:36" x14ac:dyDescent="0.45">
      <c r="A1342">
        <v>-5.9990259999999997</v>
      </c>
      <c r="B1342">
        <v>8.8872699999999991</v>
      </c>
      <c r="C1342" s="4">
        <f t="shared" si="66"/>
        <v>0.47054285770256893</v>
      </c>
      <c r="D1342" s="4">
        <f>A1342/tabel1!$I$6</f>
        <v>-191356.49122807014</v>
      </c>
      <c r="E1342" s="10">
        <f>B1342+tabel1!$G$6</f>
        <v>18.887270000000001</v>
      </c>
      <c r="F1342"/>
      <c r="K1342"/>
      <c r="L1342" s="3"/>
      <c r="M1342" s="3"/>
      <c r="X1342">
        <v>-5.9990259999999997</v>
      </c>
      <c r="Y1342">
        <v>8.8872699999999991</v>
      </c>
      <c r="Z1342" s="4">
        <f t="shared" si="67"/>
        <v>0.47054285770256893</v>
      </c>
      <c r="AA1342" s="4">
        <f>X1342/tabel1!$I$7</f>
        <v>-420984.28070175438</v>
      </c>
      <c r="AB1342" s="10">
        <f>Y1342+tabel1!$G$6</f>
        <v>18.887270000000001</v>
      </c>
      <c r="AC1342"/>
      <c r="AH1342"/>
      <c r="AI1342" s="3"/>
      <c r="AJ1342" s="3"/>
    </row>
    <row r="1343" spans="1:36" x14ac:dyDescent="0.45">
      <c r="A1343">
        <v>-5.9967360000000003</v>
      </c>
      <c r="B1343">
        <v>8.8948300000000007</v>
      </c>
      <c r="C1343" s="4">
        <f t="shared" si="66"/>
        <v>0.47075469850747537</v>
      </c>
      <c r="D1343" s="4">
        <f>A1343/tabel1!$I$6</f>
        <v>-191283.44497607654</v>
      </c>
      <c r="E1343" s="10">
        <f>B1343+tabel1!$G$6</f>
        <v>18.894829999999999</v>
      </c>
      <c r="F1343"/>
      <c r="K1343"/>
      <c r="L1343" s="3"/>
      <c r="M1343" s="3"/>
      <c r="X1343">
        <v>-5.9967360000000003</v>
      </c>
      <c r="Y1343">
        <v>8.8948300000000007</v>
      </c>
      <c r="Z1343" s="4">
        <f t="shared" si="67"/>
        <v>0.47075469850747537</v>
      </c>
      <c r="AA1343" s="4">
        <f>X1343/tabel1!$I$7</f>
        <v>-420823.57894736849</v>
      </c>
      <c r="AB1343" s="10">
        <f>Y1343+tabel1!$G$6</f>
        <v>18.894829999999999</v>
      </c>
      <c r="AC1343"/>
      <c r="AH1343"/>
      <c r="AI1343" s="3"/>
      <c r="AJ1343" s="3"/>
    </row>
    <row r="1344" spans="1:36" x14ac:dyDescent="0.45">
      <c r="A1344">
        <v>-5.995018</v>
      </c>
      <c r="B1344">
        <v>8.9019890000000004</v>
      </c>
      <c r="C1344" s="4">
        <f t="shared" si="66"/>
        <v>0.47095514657214116</v>
      </c>
      <c r="D1344" s="4">
        <f>A1344/tabel1!$I$6</f>
        <v>-191228.644338118</v>
      </c>
      <c r="E1344" s="10">
        <f>B1344+tabel1!$G$6</f>
        <v>18.901989</v>
      </c>
      <c r="F1344"/>
      <c r="K1344"/>
      <c r="L1344" s="3"/>
      <c r="M1344" s="3"/>
      <c r="X1344">
        <v>-5.995018</v>
      </c>
      <c r="Y1344">
        <v>8.9019890000000004</v>
      </c>
      <c r="Z1344" s="4">
        <f t="shared" si="67"/>
        <v>0.47095514657214116</v>
      </c>
      <c r="AA1344" s="4">
        <f>X1344/tabel1!$I$7</f>
        <v>-420703.01754385966</v>
      </c>
      <c r="AB1344" s="10">
        <f>Y1344+tabel1!$G$6</f>
        <v>18.901989</v>
      </c>
      <c r="AC1344"/>
      <c r="AH1344"/>
      <c r="AI1344" s="3"/>
      <c r="AJ1344" s="3"/>
    </row>
    <row r="1345" spans="1:36" x14ac:dyDescent="0.45">
      <c r="A1345">
        <v>-5.9990259999999997</v>
      </c>
      <c r="B1345">
        <v>8.9084830000000004</v>
      </c>
      <c r="C1345" s="4">
        <f t="shared" si="66"/>
        <v>0.47113684371189379</v>
      </c>
      <c r="D1345" s="4">
        <f>A1345/tabel1!$I$6</f>
        <v>-191356.49122807014</v>
      </c>
      <c r="E1345" s="10">
        <f>B1345+tabel1!$G$6</f>
        <v>18.908483</v>
      </c>
      <c r="F1345"/>
      <c r="K1345"/>
      <c r="L1345" s="3"/>
      <c r="M1345" s="3"/>
      <c r="X1345">
        <v>-5.9990259999999997</v>
      </c>
      <c r="Y1345">
        <v>8.9084830000000004</v>
      </c>
      <c r="Z1345" s="4">
        <f t="shared" si="67"/>
        <v>0.47113684371189379</v>
      </c>
      <c r="AA1345" s="4">
        <f>X1345/tabel1!$I$7</f>
        <v>-420984.28070175438</v>
      </c>
      <c r="AB1345" s="10">
        <f>Y1345+tabel1!$G$6</f>
        <v>18.908483</v>
      </c>
      <c r="AC1345"/>
      <c r="AH1345"/>
      <c r="AI1345" s="3"/>
      <c r="AJ1345" s="3"/>
    </row>
    <row r="1346" spans="1:36" x14ac:dyDescent="0.45">
      <c r="A1346">
        <v>-6.0030340000000004</v>
      </c>
      <c r="B1346">
        <v>8.9143100000000004</v>
      </c>
      <c r="C1346" s="4">
        <f t="shared" si="66"/>
        <v>0.47129977250029209</v>
      </c>
      <c r="D1346" s="4">
        <f>A1346/tabel1!$I$6</f>
        <v>-191484.33811802234</v>
      </c>
      <c r="E1346" s="10">
        <f>B1346+tabel1!$G$6</f>
        <v>18.91431</v>
      </c>
      <c r="F1346"/>
      <c r="K1346"/>
      <c r="L1346" s="3"/>
      <c r="M1346" s="3"/>
      <c r="X1346">
        <v>-6.0030340000000004</v>
      </c>
      <c r="Y1346">
        <v>8.9143100000000004</v>
      </c>
      <c r="Z1346" s="4">
        <f t="shared" si="67"/>
        <v>0.47129977250029209</v>
      </c>
      <c r="AA1346" s="4">
        <f>X1346/tabel1!$I$7</f>
        <v>-421265.54385964916</v>
      </c>
      <c r="AB1346" s="10">
        <f>Y1346+tabel1!$G$6</f>
        <v>18.91431</v>
      </c>
      <c r="AC1346"/>
      <c r="AH1346"/>
      <c r="AI1346" s="3"/>
      <c r="AJ1346" s="3"/>
    </row>
    <row r="1347" spans="1:36" x14ac:dyDescent="0.45">
      <c r="A1347">
        <v>-6.0133400000000004</v>
      </c>
      <c r="B1347">
        <v>8.9196709999999992</v>
      </c>
      <c r="C1347" s="4">
        <f t="shared" si="66"/>
        <v>0.47144958281779842</v>
      </c>
      <c r="D1347" s="4">
        <f>A1347/tabel1!$I$6</f>
        <v>-191813.07814992024</v>
      </c>
      <c r="E1347" s="10">
        <f>B1347+tabel1!$G$6</f>
        <v>18.919671000000001</v>
      </c>
      <c r="F1347"/>
      <c r="K1347"/>
      <c r="L1347" s="3"/>
      <c r="M1347" s="3"/>
      <c r="X1347">
        <v>-6.0133400000000004</v>
      </c>
      <c r="Y1347">
        <v>8.9196709999999992</v>
      </c>
      <c r="Z1347" s="4">
        <f t="shared" si="67"/>
        <v>0.47144958281779842</v>
      </c>
      <c r="AA1347" s="4">
        <f>X1347/tabel1!$I$7</f>
        <v>-421988.77192982461</v>
      </c>
      <c r="AB1347" s="10">
        <f>Y1347+tabel1!$G$6</f>
        <v>18.919671000000001</v>
      </c>
      <c r="AC1347"/>
      <c r="AH1347"/>
      <c r="AI1347" s="3"/>
      <c r="AJ1347" s="3"/>
    </row>
    <row r="1348" spans="1:36" x14ac:dyDescent="0.45">
      <c r="A1348">
        <v>-6.0196389999999997</v>
      </c>
      <c r="B1348">
        <v>8.9249320000000001</v>
      </c>
      <c r="C1348" s="4">
        <f t="shared" ref="C1348:C1411" si="68">B1348/E1348</f>
        <v>0.47159651617242276</v>
      </c>
      <c r="D1348" s="4">
        <f>A1348/tabel1!$I$6</f>
        <v>-192014.00318979262</v>
      </c>
      <c r="E1348" s="10">
        <f>B1348+tabel1!$G$6</f>
        <v>18.924931999999998</v>
      </c>
      <c r="F1348"/>
      <c r="K1348"/>
      <c r="L1348" s="3"/>
      <c r="M1348" s="3"/>
      <c r="X1348">
        <v>-6.0196389999999997</v>
      </c>
      <c r="Y1348">
        <v>8.9249320000000001</v>
      </c>
      <c r="Z1348" s="4">
        <f t="shared" ref="Z1348:Z1411" si="69">Y1348/AB1348</f>
        <v>0.47159651617242276</v>
      </c>
      <c r="AA1348" s="4">
        <f>X1348/tabel1!$I$7</f>
        <v>-422430.80701754388</v>
      </c>
      <c r="AB1348" s="10">
        <f>Y1348+tabel1!$G$6</f>
        <v>18.924931999999998</v>
      </c>
      <c r="AC1348"/>
      <c r="AH1348"/>
      <c r="AI1348" s="3"/>
      <c r="AJ1348" s="3"/>
    </row>
    <row r="1349" spans="1:36" x14ac:dyDescent="0.45">
      <c r="A1349">
        <v>-6.0276560000000003</v>
      </c>
      <c r="B1349">
        <v>8.9303270000000001</v>
      </c>
      <c r="C1349" s="4">
        <f t="shared" si="68"/>
        <v>0.47174710716830198</v>
      </c>
      <c r="D1349" s="4">
        <f>A1349/tabel1!$I$6</f>
        <v>-192269.72886762361</v>
      </c>
      <c r="E1349" s="10">
        <f>B1349+tabel1!$G$6</f>
        <v>18.930326999999998</v>
      </c>
      <c r="F1349"/>
      <c r="K1349"/>
      <c r="L1349" s="3"/>
      <c r="M1349" s="3"/>
      <c r="X1349">
        <v>-6.0276560000000003</v>
      </c>
      <c r="Y1349">
        <v>8.9303270000000001</v>
      </c>
      <c r="Z1349" s="4">
        <f t="shared" si="69"/>
        <v>0.47174710716830198</v>
      </c>
      <c r="AA1349" s="4">
        <f>X1349/tabel1!$I$7</f>
        <v>-422993.40350877197</v>
      </c>
      <c r="AB1349" s="10">
        <f>Y1349+tabel1!$G$6</f>
        <v>18.930326999999998</v>
      </c>
      <c r="AC1349"/>
      <c r="AH1349"/>
      <c r="AI1349" s="3"/>
      <c r="AJ1349" s="3"/>
    </row>
    <row r="1350" spans="1:36" x14ac:dyDescent="0.45">
      <c r="A1350">
        <v>-6.0293729999999996</v>
      </c>
      <c r="B1350">
        <v>8.9358880000000003</v>
      </c>
      <c r="C1350" s="4">
        <f t="shared" si="68"/>
        <v>0.47190224192285046</v>
      </c>
      <c r="D1350" s="4">
        <f>A1350/tabel1!$I$6</f>
        <v>-192324.49760765547</v>
      </c>
      <c r="E1350" s="10">
        <f>B1350+tabel1!$G$6</f>
        <v>18.935887999999998</v>
      </c>
      <c r="F1350"/>
      <c r="K1350"/>
      <c r="L1350" s="3"/>
      <c r="M1350" s="3"/>
      <c r="X1350">
        <v>-6.0293729999999996</v>
      </c>
      <c r="Y1350">
        <v>8.9358880000000003</v>
      </c>
      <c r="Z1350" s="4">
        <f t="shared" si="69"/>
        <v>0.47190224192285046</v>
      </c>
      <c r="AA1350" s="4">
        <f>X1350/tabel1!$I$7</f>
        <v>-423113.89473684214</v>
      </c>
      <c r="AB1350" s="10">
        <f>Y1350+tabel1!$G$6</f>
        <v>18.935887999999998</v>
      </c>
      <c r="AC1350"/>
      <c r="AH1350"/>
      <c r="AI1350" s="3"/>
      <c r="AJ1350" s="3"/>
    </row>
    <row r="1351" spans="1:36" x14ac:dyDescent="0.45">
      <c r="A1351">
        <v>-6.0282280000000004</v>
      </c>
      <c r="B1351">
        <v>8.9420819999999992</v>
      </c>
      <c r="C1351" s="4">
        <f t="shared" si="68"/>
        <v>0.47207492819427133</v>
      </c>
      <c r="D1351" s="4">
        <f>A1351/tabel1!$I$6</f>
        <v>-192287.97448165869</v>
      </c>
      <c r="E1351" s="10">
        <f>B1351+tabel1!$G$6</f>
        <v>18.942081999999999</v>
      </c>
      <c r="F1351"/>
      <c r="K1351"/>
      <c r="L1351" s="3"/>
      <c r="M1351" s="3"/>
      <c r="X1351">
        <v>-6.0282280000000004</v>
      </c>
      <c r="Y1351">
        <v>8.9420819999999992</v>
      </c>
      <c r="Z1351" s="4">
        <f t="shared" si="69"/>
        <v>0.47207492819427133</v>
      </c>
      <c r="AA1351" s="4">
        <f>X1351/tabel1!$I$7</f>
        <v>-423033.54385964916</v>
      </c>
      <c r="AB1351" s="10">
        <f>Y1351+tabel1!$G$6</f>
        <v>18.942081999999999</v>
      </c>
      <c r="AC1351"/>
      <c r="AH1351"/>
      <c r="AI1351" s="3"/>
      <c r="AJ1351" s="3"/>
    </row>
    <row r="1352" spans="1:36" x14ac:dyDescent="0.45">
      <c r="A1352">
        <v>-6.0339539999999996</v>
      </c>
      <c r="B1352">
        <v>8.948976</v>
      </c>
      <c r="C1352" s="4">
        <f t="shared" si="68"/>
        <v>0.47226699743563977</v>
      </c>
      <c r="D1352" s="4">
        <f>A1352/tabel1!$I$6</f>
        <v>-192470.62200956934</v>
      </c>
      <c r="E1352" s="10">
        <f>B1352+tabel1!$G$6</f>
        <v>18.948976000000002</v>
      </c>
      <c r="F1352"/>
      <c r="K1352"/>
      <c r="L1352" s="3"/>
      <c r="M1352" s="3"/>
      <c r="X1352">
        <v>-6.0339539999999996</v>
      </c>
      <c r="Y1352">
        <v>8.948976</v>
      </c>
      <c r="Z1352" s="4">
        <f t="shared" si="69"/>
        <v>0.47226699743563977</v>
      </c>
      <c r="AA1352" s="4">
        <f>X1352/tabel1!$I$7</f>
        <v>-423435.36842105264</v>
      </c>
      <c r="AB1352" s="10">
        <f>Y1352+tabel1!$G$6</f>
        <v>18.948976000000002</v>
      </c>
      <c r="AC1352"/>
      <c r="AH1352"/>
      <c r="AI1352" s="3"/>
      <c r="AJ1352" s="3"/>
    </row>
    <row r="1353" spans="1:36" x14ac:dyDescent="0.45">
      <c r="A1353">
        <v>-6.0436880000000004</v>
      </c>
      <c r="B1353">
        <v>8.9564009999999996</v>
      </c>
      <c r="C1353" s="4">
        <f t="shared" si="68"/>
        <v>0.47247370426485491</v>
      </c>
      <c r="D1353" s="4">
        <f>A1353/tabel1!$I$6</f>
        <v>-192781.11642743222</v>
      </c>
      <c r="E1353" s="10">
        <f>B1353+tabel1!$G$6</f>
        <v>18.956401</v>
      </c>
      <c r="F1353"/>
      <c r="K1353"/>
      <c r="L1353" s="3"/>
      <c r="M1353" s="3"/>
      <c r="X1353">
        <v>-6.0436880000000004</v>
      </c>
      <c r="Y1353">
        <v>8.9564009999999996</v>
      </c>
      <c r="Z1353" s="4">
        <f t="shared" si="69"/>
        <v>0.47247370426485491</v>
      </c>
      <c r="AA1353" s="4">
        <f>X1353/tabel1!$I$7</f>
        <v>-424118.45614035096</v>
      </c>
      <c r="AB1353" s="10">
        <f>Y1353+tabel1!$G$6</f>
        <v>18.956401</v>
      </c>
      <c r="AC1353"/>
      <c r="AH1353"/>
      <c r="AI1353" s="3"/>
      <c r="AJ1353" s="3"/>
    </row>
    <row r="1354" spans="1:36" x14ac:dyDescent="0.45">
      <c r="A1354">
        <v>-6.047123</v>
      </c>
      <c r="B1354">
        <v>8.964359</v>
      </c>
      <c r="C1354" s="4">
        <f t="shared" si="68"/>
        <v>0.47269506973581332</v>
      </c>
      <c r="D1354" s="4">
        <f>A1354/tabel1!$I$6</f>
        <v>-192890.68580542263</v>
      </c>
      <c r="E1354" s="10">
        <f>B1354+tabel1!$G$6</f>
        <v>18.964359000000002</v>
      </c>
      <c r="F1354"/>
      <c r="K1354"/>
      <c r="L1354" s="3"/>
      <c r="M1354" s="3"/>
      <c r="X1354">
        <v>-6.047123</v>
      </c>
      <c r="Y1354">
        <v>8.964359</v>
      </c>
      <c r="Z1354" s="4">
        <f t="shared" si="69"/>
        <v>0.47269506973581332</v>
      </c>
      <c r="AA1354" s="4">
        <f>X1354/tabel1!$I$7</f>
        <v>-424359.50877192983</v>
      </c>
      <c r="AB1354" s="10">
        <f>Y1354+tabel1!$G$6</f>
        <v>18.964359000000002</v>
      </c>
      <c r="AC1354"/>
      <c r="AH1354"/>
      <c r="AI1354" s="3"/>
      <c r="AJ1354" s="3"/>
    </row>
    <row r="1355" spans="1:36" x14ac:dyDescent="0.45">
      <c r="A1355">
        <v>-6.0705999999999998</v>
      </c>
      <c r="B1355">
        <v>8.9724179999999993</v>
      </c>
      <c r="C1355" s="4">
        <f t="shared" si="68"/>
        <v>0.47291905544143087</v>
      </c>
      <c r="D1355" s="4">
        <f>A1355/tabel1!$I$6</f>
        <v>-193639.55342902709</v>
      </c>
      <c r="E1355" s="10">
        <f>B1355+tabel1!$G$6</f>
        <v>18.972417999999998</v>
      </c>
      <c r="F1355"/>
      <c r="K1355"/>
      <c r="L1355" s="3"/>
      <c r="M1355" s="3"/>
      <c r="X1355">
        <v>-6.0705999999999998</v>
      </c>
      <c r="Y1355">
        <v>8.9724179999999993</v>
      </c>
      <c r="Z1355" s="4">
        <f t="shared" si="69"/>
        <v>0.47291905544143087</v>
      </c>
      <c r="AA1355" s="4">
        <f>X1355/tabel1!$I$7</f>
        <v>-426007.01754385966</v>
      </c>
      <c r="AB1355" s="10">
        <f>Y1355+tabel1!$G$6</f>
        <v>18.972417999999998</v>
      </c>
      <c r="AC1355"/>
      <c r="AH1355"/>
      <c r="AI1355" s="3"/>
      <c r="AJ1355" s="3"/>
    </row>
    <row r="1356" spans="1:36" x14ac:dyDescent="0.45">
      <c r="A1356">
        <v>-6.0889220000000002</v>
      </c>
      <c r="B1356">
        <v>8.9803099999999993</v>
      </c>
      <c r="C1356" s="4">
        <f t="shared" si="68"/>
        <v>0.47313821534000233</v>
      </c>
      <c r="D1356" s="4">
        <f>A1356/tabel1!$I$6</f>
        <v>-194223.98724082933</v>
      </c>
      <c r="E1356" s="10">
        <f>B1356+tabel1!$G$6</f>
        <v>18.980309999999999</v>
      </c>
      <c r="F1356"/>
      <c r="K1356"/>
      <c r="L1356" s="3"/>
      <c r="M1356" s="3"/>
      <c r="X1356">
        <v>-6.0889220000000002</v>
      </c>
      <c r="Y1356">
        <v>8.9803099999999993</v>
      </c>
      <c r="Z1356" s="4">
        <f t="shared" si="69"/>
        <v>0.47313821534000233</v>
      </c>
      <c r="AA1356" s="4">
        <f>X1356/tabel1!$I$7</f>
        <v>-427292.77192982461</v>
      </c>
      <c r="AB1356" s="10">
        <f>Y1356+tabel1!$G$6</f>
        <v>18.980309999999999</v>
      </c>
      <c r="AC1356"/>
      <c r="AH1356"/>
      <c r="AI1356" s="3"/>
      <c r="AJ1356" s="3"/>
    </row>
    <row r="1357" spans="1:36" x14ac:dyDescent="0.45">
      <c r="A1357">
        <v>-6.0957929999999996</v>
      </c>
      <c r="B1357">
        <v>8.9878029999999995</v>
      </c>
      <c r="C1357" s="4">
        <f t="shared" si="68"/>
        <v>0.47334612645812679</v>
      </c>
      <c r="D1357" s="4">
        <f>A1357/tabel1!$I$6</f>
        <v>-194443.1578947368</v>
      </c>
      <c r="E1357" s="10">
        <f>B1357+tabel1!$G$6</f>
        <v>18.987803</v>
      </c>
      <c r="F1357"/>
      <c r="K1357"/>
      <c r="L1357" s="3"/>
      <c r="M1357" s="3"/>
      <c r="X1357">
        <v>-6.0957929999999996</v>
      </c>
      <c r="Y1357">
        <v>8.9878029999999995</v>
      </c>
      <c r="Z1357" s="4">
        <f t="shared" si="69"/>
        <v>0.47334612645812679</v>
      </c>
      <c r="AA1357" s="4">
        <f>X1357/tabel1!$I$7</f>
        <v>-427774.94736842107</v>
      </c>
      <c r="AB1357" s="10">
        <f>Y1357+tabel1!$G$6</f>
        <v>18.987803</v>
      </c>
      <c r="AC1357"/>
      <c r="AH1357"/>
      <c r="AI1357" s="3"/>
      <c r="AJ1357" s="3"/>
    </row>
    <row r="1358" spans="1:36" x14ac:dyDescent="0.45">
      <c r="A1358">
        <v>-6.0980840000000001</v>
      </c>
      <c r="B1358">
        <v>8.9943629999999999</v>
      </c>
      <c r="C1358" s="4">
        <f t="shared" si="68"/>
        <v>0.47352801460096344</v>
      </c>
      <c r="D1358" s="4">
        <f>A1358/tabel1!$I$6</f>
        <v>-194516.23604465707</v>
      </c>
      <c r="E1358" s="10">
        <f>B1358+tabel1!$G$6</f>
        <v>18.994363</v>
      </c>
      <c r="F1358"/>
      <c r="K1358"/>
      <c r="L1358" s="3"/>
      <c r="M1358" s="3"/>
      <c r="X1358">
        <v>-6.0980840000000001</v>
      </c>
      <c r="Y1358">
        <v>8.9943629999999999</v>
      </c>
      <c r="Z1358" s="4">
        <f t="shared" si="69"/>
        <v>0.47352801460096344</v>
      </c>
      <c r="AA1358" s="4">
        <f>X1358/tabel1!$I$7</f>
        <v>-427935.71929824562</v>
      </c>
      <c r="AB1358" s="10">
        <f>Y1358+tabel1!$G$6</f>
        <v>18.994363</v>
      </c>
      <c r="AC1358"/>
      <c r="AH1358"/>
      <c r="AI1358" s="3"/>
      <c r="AJ1358" s="3"/>
    </row>
    <row r="1359" spans="1:36" x14ac:dyDescent="0.45">
      <c r="A1359">
        <v>-6.0831970000000002</v>
      </c>
      <c r="B1359">
        <v>9.0001909999999992</v>
      </c>
      <c r="C1359" s="4">
        <f t="shared" si="68"/>
        <v>0.47368950133185495</v>
      </c>
      <c r="D1359" s="4">
        <f>A1359/tabel1!$I$6</f>
        <v>-194041.37161084529</v>
      </c>
      <c r="E1359" s="10">
        <f>B1359+tabel1!$G$6</f>
        <v>19.000191000000001</v>
      </c>
      <c r="F1359"/>
      <c r="K1359"/>
      <c r="L1359" s="3"/>
      <c r="M1359" s="3"/>
      <c r="X1359">
        <v>-6.0831970000000002</v>
      </c>
      <c r="Y1359">
        <v>9.0001909999999992</v>
      </c>
      <c r="Z1359" s="4">
        <f t="shared" si="69"/>
        <v>0.47368950133185495</v>
      </c>
      <c r="AA1359" s="4">
        <f>X1359/tabel1!$I$7</f>
        <v>-426891.01754385966</v>
      </c>
      <c r="AB1359" s="10">
        <f>Y1359+tabel1!$G$6</f>
        <v>19.000191000000001</v>
      </c>
      <c r="AC1359"/>
      <c r="AH1359"/>
      <c r="AI1359" s="3"/>
      <c r="AJ1359" s="3"/>
    </row>
    <row r="1360" spans="1:36" x14ac:dyDescent="0.45">
      <c r="A1360">
        <v>-6.0889220000000002</v>
      </c>
      <c r="B1360">
        <v>9.0056180000000001</v>
      </c>
      <c r="C1360" s="4">
        <f t="shared" si="68"/>
        <v>0.47383978779327252</v>
      </c>
      <c r="D1360" s="4">
        <f>A1360/tabel1!$I$6</f>
        <v>-194223.98724082933</v>
      </c>
      <c r="E1360" s="10">
        <f>B1360+tabel1!$G$6</f>
        <v>19.005617999999998</v>
      </c>
      <c r="F1360"/>
      <c r="K1360"/>
      <c r="L1360" s="3"/>
      <c r="M1360" s="3"/>
      <c r="X1360">
        <v>-6.0889220000000002</v>
      </c>
      <c r="Y1360">
        <v>9.0056180000000001</v>
      </c>
      <c r="Z1360" s="4">
        <f t="shared" si="69"/>
        <v>0.47383978779327252</v>
      </c>
      <c r="AA1360" s="4">
        <f>X1360/tabel1!$I$7</f>
        <v>-427292.77192982461</v>
      </c>
      <c r="AB1360" s="10">
        <f>Y1360+tabel1!$G$6</f>
        <v>19.005617999999998</v>
      </c>
      <c r="AC1360"/>
      <c r="AH1360"/>
      <c r="AI1360" s="3"/>
      <c r="AJ1360" s="3"/>
    </row>
    <row r="1361" spans="1:36" x14ac:dyDescent="0.45">
      <c r="A1361">
        <v>-6.087205</v>
      </c>
      <c r="B1361">
        <v>9.0110460000000003</v>
      </c>
      <c r="C1361" s="4">
        <f t="shared" si="68"/>
        <v>0.473990016120102</v>
      </c>
      <c r="D1361" s="4">
        <f>A1361/tabel1!$I$6</f>
        <v>-194169.21850079743</v>
      </c>
      <c r="E1361" s="10">
        <f>B1361+tabel1!$G$6</f>
        <v>19.011046</v>
      </c>
      <c r="F1361"/>
      <c r="K1361"/>
      <c r="L1361" s="3"/>
      <c r="M1361" s="3"/>
      <c r="X1361">
        <v>-6.087205</v>
      </c>
      <c r="Y1361">
        <v>9.0110460000000003</v>
      </c>
      <c r="Z1361" s="4">
        <f t="shared" si="69"/>
        <v>0.473990016120102</v>
      </c>
      <c r="AA1361" s="4">
        <f>X1361/tabel1!$I$7</f>
        <v>-427172.28070175444</v>
      </c>
      <c r="AB1361" s="10">
        <f>Y1361+tabel1!$G$6</f>
        <v>19.011046</v>
      </c>
      <c r="AC1361"/>
      <c r="AH1361"/>
      <c r="AI1361" s="3"/>
      <c r="AJ1361" s="3"/>
    </row>
    <row r="1362" spans="1:36" x14ac:dyDescent="0.45">
      <c r="A1362">
        <v>-6.0854869999999996</v>
      </c>
      <c r="B1362">
        <v>9.0166409999999999</v>
      </c>
      <c r="C1362" s="4">
        <f t="shared" si="68"/>
        <v>0.47414477667217886</v>
      </c>
      <c r="D1362" s="4">
        <f>A1362/tabel1!$I$6</f>
        <v>-194114.41786283889</v>
      </c>
      <c r="E1362" s="10">
        <f>B1362+tabel1!$G$6</f>
        <v>19.016641</v>
      </c>
      <c r="F1362"/>
      <c r="K1362"/>
      <c r="L1362" s="3"/>
      <c r="M1362" s="3"/>
      <c r="X1362">
        <v>-6.0854869999999996</v>
      </c>
      <c r="Y1362">
        <v>9.0166409999999999</v>
      </c>
      <c r="Z1362" s="4">
        <f t="shared" si="69"/>
        <v>0.47414477667217886</v>
      </c>
      <c r="AA1362" s="4">
        <f>X1362/tabel1!$I$7</f>
        <v>-427051.71929824562</v>
      </c>
      <c r="AB1362" s="10">
        <f>Y1362+tabel1!$G$6</f>
        <v>19.016641</v>
      </c>
      <c r="AC1362"/>
      <c r="AH1362"/>
      <c r="AI1362" s="3"/>
      <c r="AJ1362" s="3"/>
    </row>
    <row r="1363" spans="1:36" x14ac:dyDescent="0.45">
      <c r="A1363">
        <v>-6.0843420000000004</v>
      </c>
      <c r="B1363">
        <v>9.0225679999999997</v>
      </c>
      <c r="C1363" s="4">
        <f t="shared" si="68"/>
        <v>0.47430862121244616</v>
      </c>
      <c r="D1363" s="4">
        <f>A1363/tabel1!$I$6</f>
        <v>-194077.89473684211</v>
      </c>
      <c r="E1363" s="10">
        <f>B1363+tabel1!$G$6</f>
        <v>19.022568</v>
      </c>
      <c r="F1363"/>
      <c r="K1363"/>
      <c r="L1363" s="3"/>
      <c r="M1363" s="3"/>
      <c r="X1363">
        <v>-6.0843420000000004</v>
      </c>
      <c r="Y1363">
        <v>9.0225679999999997</v>
      </c>
      <c r="Z1363" s="4">
        <f t="shared" si="69"/>
        <v>0.47430862121244616</v>
      </c>
      <c r="AA1363" s="4">
        <f>X1363/tabel1!$I$7</f>
        <v>-426971.3684210527</v>
      </c>
      <c r="AB1363" s="10">
        <f>Y1363+tabel1!$G$6</f>
        <v>19.022568</v>
      </c>
      <c r="AC1363"/>
      <c r="AH1363"/>
      <c r="AI1363" s="3"/>
      <c r="AJ1363" s="3"/>
    </row>
    <row r="1364" spans="1:36" x14ac:dyDescent="0.45">
      <c r="A1364">
        <v>-6.0791890000000004</v>
      </c>
      <c r="B1364">
        <v>9.0291610000000002</v>
      </c>
      <c r="C1364" s="4">
        <f t="shared" si="68"/>
        <v>0.4744907565814383</v>
      </c>
      <c r="D1364" s="4">
        <f>A1364/tabel1!$I$6</f>
        <v>-193913.52472089313</v>
      </c>
      <c r="E1364" s="10">
        <f>B1364+tabel1!$G$6</f>
        <v>19.029161000000002</v>
      </c>
      <c r="F1364"/>
      <c r="K1364"/>
      <c r="L1364" s="3"/>
      <c r="M1364" s="3"/>
      <c r="X1364">
        <v>-6.0791890000000004</v>
      </c>
      <c r="Y1364">
        <v>9.0291610000000002</v>
      </c>
      <c r="Z1364" s="4">
        <f t="shared" si="69"/>
        <v>0.4744907565814383</v>
      </c>
      <c r="AA1364" s="4">
        <f>X1364/tabel1!$I$7</f>
        <v>-426609.75438596494</v>
      </c>
      <c r="AB1364" s="10">
        <f>Y1364+tabel1!$G$6</f>
        <v>19.029161000000002</v>
      </c>
      <c r="AC1364"/>
      <c r="AH1364"/>
      <c r="AI1364" s="3"/>
      <c r="AJ1364" s="3"/>
    </row>
    <row r="1365" spans="1:36" x14ac:dyDescent="0.45">
      <c r="A1365">
        <v>-6.0728900000000001</v>
      </c>
      <c r="B1365">
        <v>9.0363539999999993</v>
      </c>
      <c r="C1365" s="4">
        <f t="shared" si="68"/>
        <v>0.47468932338619041</v>
      </c>
      <c r="D1365" s="4">
        <f>A1365/tabel1!$I$6</f>
        <v>-193712.59968102071</v>
      </c>
      <c r="E1365" s="10">
        <f>B1365+tabel1!$G$6</f>
        <v>19.036353999999999</v>
      </c>
      <c r="F1365"/>
      <c r="K1365"/>
      <c r="L1365" s="3"/>
      <c r="M1365" s="3"/>
      <c r="X1365">
        <v>-6.0728900000000001</v>
      </c>
      <c r="Y1365">
        <v>9.0363539999999993</v>
      </c>
      <c r="Z1365" s="4">
        <f t="shared" si="69"/>
        <v>0.47468932338619041</v>
      </c>
      <c r="AA1365" s="4">
        <f>X1365/tabel1!$I$7</f>
        <v>-426167.71929824568</v>
      </c>
      <c r="AB1365" s="10">
        <f>Y1365+tabel1!$G$6</f>
        <v>19.036353999999999</v>
      </c>
      <c r="AC1365"/>
      <c r="AH1365"/>
      <c r="AI1365" s="3"/>
      <c r="AJ1365" s="3"/>
    </row>
    <row r="1366" spans="1:36" x14ac:dyDescent="0.45">
      <c r="A1366">
        <v>-6.0763249999999998</v>
      </c>
      <c r="B1366">
        <v>9.0441800000000008</v>
      </c>
      <c r="C1366" s="4">
        <f t="shared" si="68"/>
        <v>0.47490519413280069</v>
      </c>
      <c r="D1366" s="4">
        <f>A1366/tabel1!$I$6</f>
        <v>-193822.16905901112</v>
      </c>
      <c r="E1366" s="10">
        <f>B1366+tabel1!$G$6</f>
        <v>19.044180000000001</v>
      </c>
      <c r="F1366"/>
      <c r="K1366"/>
      <c r="L1366" s="3"/>
      <c r="M1366" s="3"/>
      <c r="X1366">
        <v>-6.0763249999999998</v>
      </c>
      <c r="Y1366">
        <v>9.0441800000000008</v>
      </c>
      <c r="Z1366" s="4">
        <f t="shared" si="69"/>
        <v>0.47490519413280069</v>
      </c>
      <c r="AA1366" s="4">
        <f>X1366/tabel1!$I$7</f>
        <v>-426408.77192982455</v>
      </c>
      <c r="AB1366" s="10">
        <f>Y1366+tabel1!$G$6</f>
        <v>19.044180000000001</v>
      </c>
      <c r="AC1366"/>
      <c r="AH1366"/>
      <c r="AI1366" s="3"/>
      <c r="AJ1366" s="3"/>
    </row>
    <row r="1367" spans="1:36" x14ac:dyDescent="0.45">
      <c r="A1367">
        <v>-6.0831970000000002</v>
      </c>
      <c r="B1367">
        <v>9.0522720000000003</v>
      </c>
      <c r="C1367" s="4">
        <f t="shared" si="68"/>
        <v>0.47512821567947378</v>
      </c>
      <c r="D1367" s="4">
        <f>A1367/tabel1!$I$6</f>
        <v>-194041.37161084529</v>
      </c>
      <c r="E1367" s="10">
        <f>B1367+tabel1!$G$6</f>
        <v>19.052272000000002</v>
      </c>
      <c r="F1367"/>
      <c r="K1367"/>
      <c r="L1367" s="3"/>
      <c r="M1367" s="3"/>
      <c r="X1367">
        <v>-6.0831970000000002</v>
      </c>
      <c r="Y1367">
        <v>9.0522720000000003</v>
      </c>
      <c r="Z1367" s="4">
        <f t="shared" si="69"/>
        <v>0.47512821567947378</v>
      </c>
      <c r="AA1367" s="4">
        <f>X1367/tabel1!$I$7</f>
        <v>-426891.01754385966</v>
      </c>
      <c r="AB1367" s="10">
        <f>Y1367+tabel1!$G$6</f>
        <v>19.052272000000002</v>
      </c>
      <c r="AC1367"/>
      <c r="AH1367"/>
      <c r="AI1367" s="3"/>
      <c r="AJ1367" s="3"/>
    </row>
    <row r="1368" spans="1:36" x14ac:dyDescent="0.45">
      <c r="A1368">
        <v>-6.0809059999999997</v>
      </c>
      <c r="B1368">
        <v>9.0601970000000005</v>
      </c>
      <c r="C1368" s="4">
        <f t="shared" si="68"/>
        <v>0.47534645103615664</v>
      </c>
      <c r="D1368" s="4">
        <f>A1368/tabel1!$I$6</f>
        <v>-193968.29346092502</v>
      </c>
      <c r="E1368" s="10">
        <f>B1368+tabel1!$G$6</f>
        <v>19.060197000000002</v>
      </c>
      <c r="F1368"/>
      <c r="K1368"/>
      <c r="L1368" s="3"/>
      <c r="M1368" s="3"/>
      <c r="X1368">
        <v>-6.0809059999999997</v>
      </c>
      <c r="Y1368">
        <v>9.0601970000000005</v>
      </c>
      <c r="Z1368" s="4">
        <f t="shared" si="69"/>
        <v>0.47534645103615664</v>
      </c>
      <c r="AA1368" s="4">
        <f>X1368/tabel1!$I$7</f>
        <v>-426730.24561403511</v>
      </c>
      <c r="AB1368" s="10">
        <f>Y1368+tabel1!$G$6</f>
        <v>19.060197000000002</v>
      </c>
      <c r="AC1368"/>
      <c r="AH1368"/>
      <c r="AI1368" s="3"/>
      <c r="AJ1368" s="3"/>
    </row>
    <row r="1369" spans="1:36" x14ac:dyDescent="0.45">
      <c r="A1369">
        <v>-6.0860599999999998</v>
      </c>
      <c r="B1369">
        <v>9.0676570000000005</v>
      </c>
      <c r="C1369" s="4">
        <f t="shared" si="68"/>
        <v>0.47555171566176169</v>
      </c>
      <c r="D1369" s="4">
        <f>A1369/tabel1!$I$6</f>
        <v>-194132.69537480062</v>
      </c>
      <c r="E1369" s="10">
        <f>B1369+tabel1!$G$6</f>
        <v>19.067657000000001</v>
      </c>
      <c r="F1369"/>
      <c r="K1369"/>
      <c r="L1369" s="3"/>
      <c r="M1369" s="3"/>
      <c r="X1369">
        <v>-6.0860599999999998</v>
      </c>
      <c r="Y1369">
        <v>9.0676570000000005</v>
      </c>
      <c r="Z1369" s="4">
        <f t="shared" si="69"/>
        <v>0.47555171566176169</v>
      </c>
      <c r="AA1369" s="4">
        <f>X1369/tabel1!$I$7</f>
        <v>-427091.9298245614</v>
      </c>
      <c r="AB1369" s="10">
        <f>Y1369+tabel1!$G$6</f>
        <v>19.067657000000001</v>
      </c>
      <c r="AC1369"/>
      <c r="AH1369"/>
      <c r="AI1369" s="3"/>
      <c r="AJ1369" s="3"/>
    </row>
    <row r="1370" spans="1:36" x14ac:dyDescent="0.45">
      <c r="A1370">
        <v>-6.0969389999999999</v>
      </c>
      <c r="B1370">
        <v>9.0745830000000005</v>
      </c>
      <c r="C1370" s="4">
        <f t="shared" si="68"/>
        <v>0.47574214335380227</v>
      </c>
      <c r="D1370" s="4">
        <f>A1370/tabel1!$I$6</f>
        <v>-194479.71291866025</v>
      </c>
      <c r="E1370" s="10">
        <f>B1370+tabel1!$G$6</f>
        <v>19.074583000000001</v>
      </c>
      <c r="F1370"/>
      <c r="K1370"/>
      <c r="L1370" s="3"/>
      <c r="M1370" s="3"/>
      <c r="X1370">
        <v>-6.0969389999999999</v>
      </c>
      <c r="Y1370">
        <v>9.0745830000000005</v>
      </c>
      <c r="Z1370" s="4">
        <f t="shared" si="69"/>
        <v>0.47574214335380227</v>
      </c>
      <c r="AA1370" s="4">
        <f>X1370/tabel1!$I$7</f>
        <v>-427855.36842105264</v>
      </c>
      <c r="AB1370" s="10">
        <f>Y1370+tabel1!$G$6</f>
        <v>19.074583000000001</v>
      </c>
      <c r="AC1370"/>
      <c r="AH1370"/>
      <c r="AI1370" s="3"/>
      <c r="AJ1370" s="3"/>
    </row>
    <row r="1371" spans="1:36" x14ac:dyDescent="0.45">
      <c r="A1371">
        <v>-6.1003740000000004</v>
      </c>
      <c r="B1371">
        <v>9.0806769999999997</v>
      </c>
      <c r="C1371" s="4">
        <f t="shared" si="68"/>
        <v>0.47590958119567767</v>
      </c>
      <c r="D1371" s="4">
        <f>A1371/tabel1!$I$6</f>
        <v>-194589.28229665072</v>
      </c>
      <c r="E1371" s="10">
        <f>B1371+tabel1!$G$6</f>
        <v>19.080677000000001</v>
      </c>
      <c r="F1371"/>
      <c r="K1371"/>
      <c r="L1371" s="3"/>
      <c r="M1371" s="3"/>
      <c r="X1371">
        <v>-6.1003740000000004</v>
      </c>
      <c r="Y1371">
        <v>9.0806769999999997</v>
      </c>
      <c r="Z1371" s="4">
        <f t="shared" si="69"/>
        <v>0.47590958119567767</v>
      </c>
      <c r="AA1371" s="4">
        <f>X1371/tabel1!$I$7</f>
        <v>-428096.42105263163</v>
      </c>
      <c r="AB1371" s="10">
        <f>Y1371+tabel1!$G$6</f>
        <v>19.080677000000001</v>
      </c>
      <c r="AC1371"/>
      <c r="AH1371"/>
      <c r="AI1371" s="3"/>
      <c r="AJ1371" s="3"/>
    </row>
    <row r="1372" spans="1:36" x14ac:dyDescent="0.45">
      <c r="A1372">
        <v>-6.1026639999999999</v>
      </c>
      <c r="B1372">
        <v>9.086271</v>
      </c>
      <c r="C1372" s="4">
        <f t="shared" si="68"/>
        <v>0.47606318698922384</v>
      </c>
      <c r="D1372" s="4">
        <f>A1372/tabel1!$I$6</f>
        <v>-194662.32854864432</v>
      </c>
      <c r="E1372" s="10">
        <f>B1372+tabel1!$G$6</f>
        <v>19.086271</v>
      </c>
      <c r="F1372"/>
      <c r="K1372"/>
      <c r="L1372" s="3"/>
      <c r="M1372" s="3"/>
      <c r="X1372">
        <v>-6.1026639999999999</v>
      </c>
      <c r="Y1372">
        <v>9.086271</v>
      </c>
      <c r="Z1372" s="4">
        <f t="shared" si="69"/>
        <v>0.47606318698922384</v>
      </c>
      <c r="AA1372" s="4">
        <f>X1372/tabel1!$I$7</f>
        <v>-428257.12280701759</v>
      </c>
      <c r="AB1372" s="10">
        <f>Y1372+tabel1!$G$6</f>
        <v>19.086271</v>
      </c>
      <c r="AC1372"/>
      <c r="AH1372"/>
      <c r="AI1372" s="3"/>
      <c r="AJ1372" s="3"/>
    </row>
    <row r="1373" spans="1:36" x14ac:dyDescent="0.45">
      <c r="A1373">
        <v>-6.1089630000000001</v>
      </c>
      <c r="B1373">
        <v>9.0916990000000002</v>
      </c>
      <c r="C1373" s="4">
        <f t="shared" si="68"/>
        <v>0.47621214853638749</v>
      </c>
      <c r="D1373" s="4">
        <f>A1373/tabel1!$I$6</f>
        <v>-194863.25358851673</v>
      </c>
      <c r="E1373" s="10">
        <f>B1373+tabel1!$G$6</f>
        <v>19.091698999999998</v>
      </c>
      <c r="F1373"/>
      <c r="K1373"/>
      <c r="L1373" s="3"/>
      <c r="M1373" s="3"/>
      <c r="X1373">
        <v>-6.1089630000000001</v>
      </c>
      <c r="Y1373">
        <v>9.0916990000000002</v>
      </c>
      <c r="Z1373" s="4">
        <f t="shared" si="69"/>
        <v>0.47621214853638749</v>
      </c>
      <c r="AA1373" s="4">
        <f>X1373/tabel1!$I$7</f>
        <v>-428699.15789473685</v>
      </c>
      <c r="AB1373" s="10">
        <f>Y1373+tabel1!$G$6</f>
        <v>19.091698999999998</v>
      </c>
      <c r="AC1373"/>
      <c r="AH1373"/>
      <c r="AI1373" s="3"/>
      <c r="AJ1373" s="3"/>
    </row>
    <row r="1374" spans="1:36" x14ac:dyDescent="0.45">
      <c r="A1374">
        <v>-6.1112529999999996</v>
      </c>
      <c r="B1374">
        <v>9.0970600000000008</v>
      </c>
      <c r="C1374" s="4">
        <f t="shared" si="68"/>
        <v>0.47635918827295937</v>
      </c>
      <c r="D1374" s="4">
        <f>A1374/tabel1!$I$6</f>
        <v>-194936.29984051033</v>
      </c>
      <c r="E1374" s="10">
        <f>B1374+tabel1!$G$6</f>
        <v>19.097059999999999</v>
      </c>
      <c r="F1374"/>
      <c r="K1374"/>
      <c r="L1374" s="3"/>
      <c r="M1374" s="3"/>
      <c r="X1374">
        <v>-6.1112529999999996</v>
      </c>
      <c r="Y1374">
        <v>9.0970600000000008</v>
      </c>
      <c r="Z1374" s="4">
        <f t="shared" si="69"/>
        <v>0.47635918827295937</v>
      </c>
      <c r="AA1374" s="4">
        <f>X1374/tabel1!$I$7</f>
        <v>-428859.85964912281</v>
      </c>
      <c r="AB1374" s="10">
        <f>Y1374+tabel1!$G$6</f>
        <v>19.097059999999999</v>
      </c>
      <c r="AC1374"/>
      <c r="AH1374"/>
      <c r="AI1374" s="3"/>
      <c r="AJ1374" s="3"/>
    </row>
    <row r="1375" spans="1:36" x14ac:dyDescent="0.45">
      <c r="A1375">
        <v>-6.1118259999999998</v>
      </c>
      <c r="B1375">
        <v>9.1026880000000006</v>
      </c>
      <c r="C1375" s="4">
        <f t="shared" si="68"/>
        <v>0.47651346239859022</v>
      </c>
      <c r="D1375" s="4">
        <f>A1375/tabel1!$I$6</f>
        <v>-194954.57735247206</v>
      </c>
      <c r="E1375" s="10">
        <f>B1375+tabel1!$G$6</f>
        <v>19.102688000000001</v>
      </c>
      <c r="F1375"/>
      <c r="K1375"/>
      <c r="L1375" s="3"/>
      <c r="M1375" s="3"/>
      <c r="X1375">
        <v>-6.1118259999999998</v>
      </c>
      <c r="Y1375">
        <v>9.1026880000000006</v>
      </c>
      <c r="Z1375" s="4">
        <f t="shared" si="69"/>
        <v>0.47651346239859022</v>
      </c>
      <c r="AA1375" s="4">
        <f>X1375/tabel1!$I$7</f>
        <v>-428900.0701754386</v>
      </c>
      <c r="AB1375" s="10">
        <f>Y1375+tabel1!$G$6</f>
        <v>19.102688000000001</v>
      </c>
      <c r="AC1375"/>
      <c r="AH1375"/>
      <c r="AI1375" s="3"/>
      <c r="AJ1375" s="3"/>
    </row>
    <row r="1376" spans="1:36" x14ac:dyDescent="0.45">
      <c r="A1376">
        <v>-6.1146890000000003</v>
      </c>
      <c r="B1376">
        <v>9.1088819999999995</v>
      </c>
      <c r="C1376" s="4">
        <f t="shared" si="68"/>
        <v>0.47668314661213562</v>
      </c>
      <c r="D1376" s="4">
        <f>A1376/tabel1!$I$6</f>
        <v>-195045.90111642741</v>
      </c>
      <c r="E1376" s="10">
        <f>B1376+tabel1!$G$6</f>
        <v>19.108882000000001</v>
      </c>
      <c r="F1376"/>
      <c r="K1376"/>
      <c r="L1376" s="3"/>
      <c r="M1376" s="3"/>
      <c r="X1376">
        <v>-6.1146890000000003</v>
      </c>
      <c r="Y1376">
        <v>9.1088819999999995</v>
      </c>
      <c r="Z1376" s="4">
        <f t="shared" si="69"/>
        <v>0.47668314661213562</v>
      </c>
      <c r="AA1376" s="4">
        <f>X1376/tabel1!$I$7</f>
        <v>-429100.98245614039</v>
      </c>
      <c r="AB1376" s="10">
        <f>Y1376+tabel1!$G$6</f>
        <v>19.108882000000001</v>
      </c>
      <c r="AC1376"/>
      <c r="AH1376"/>
      <c r="AI1376" s="3"/>
      <c r="AJ1376" s="3"/>
    </row>
    <row r="1377" spans="1:36" x14ac:dyDescent="0.45">
      <c r="A1377">
        <v>-6.1129709999999999</v>
      </c>
      <c r="B1377">
        <v>9.1158420000000007</v>
      </c>
      <c r="C1377" s="4">
        <f t="shared" si="68"/>
        <v>0.47687368414114328</v>
      </c>
      <c r="D1377" s="4">
        <f>A1377/tabel1!$I$6</f>
        <v>-194991.10047846887</v>
      </c>
      <c r="E1377" s="10">
        <f>B1377+tabel1!$G$6</f>
        <v>19.115842000000001</v>
      </c>
      <c r="F1377"/>
      <c r="K1377"/>
      <c r="L1377" s="3"/>
      <c r="M1377" s="3"/>
      <c r="X1377">
        <v>-6.1129709999999999</v>
      </c>
      <c r="Y1377">
        <v>9.1158420000000007</v>
      </c>
      <c r="Z1377" s="4">
        <f t="shared" si="69"/>
        <v>0.47687368414114328</v>
      </c>
      <c r="AA1377" s="4">
        <f>X1377/tabel1!$I$7</f>
        <v>-428980.42105263157</v>
      </c>
      <c r="AB1377" s="10">
        <f>Y1377+tabel1!$G$6</f>
        <v>19.115842000000001</v>
      </c>
      <c r="AC1377"/>
      <c r="AH1377"/>
      <c r="AI1377" s="3"/>
      <c r="AJ1377" s="3"/>
    </row>
    <row r="1378" spans="1:36" x14ac:dyDescent="0.45">
      <c r="A1378">
        <v>-6.103809</v>
      </c>
      <c r="B1378">
        <v>9.1234009999999994</v>
      </c>
      <c r="C1378" s="4">
        <f t="shared" si="68"/>
        <v>0.47708046283189892</v>
      </c>
      <c r="D1378" s="4">
        <f>A1378/tabel1!$I$6</f>
        <v>-194698.85167464113</v>
      </c>
      <c r="E1378" s="10">
        <f>B1378+tabel1!$G$6</f>
        <v>19.123401000000001</v>
      </c>
      <c r="F1378"/>
      <c r="K1378"/>
      <c r="L1378" s="3"/>
      <c r="M1378" s="3"/>
      <c r="X1378">
        <v>-6.103809</v>
      </c>
      <c r="Y1378">
        <v>9.1234009999999994</v>
      </c>
      <c r="Z1378" s="4">
        <f t="shared" si="69"/>
        <v>0.47708046283189892</v>
      </c>
      <c r="AA1378" s="4">
        <f>X1378/tabel1!$I$7</f>
        <v>-428337.47368421056</v>
      </c>
      <c r="AB1378" s="10">
        <f>Y1378+tabel1!$G$6</f>
        <v>19.123401000000001</v>
      </c>
      <c r="AC1378"/>
      <c r="AH1378"/>
      <c r="AI1378" s="3"/>
      <c r="AJ1378" s="3"/>
    </row>
    <row r="1379" spans="1:36" x14ac:dyDescent="0.45">
      <c r="A1379">
        <v>-6.103809</v>
      </c>
      <c r="B1379">
        <v>9.1314259999999994</v>
      </c>
      <c r="C1379" s="4">
        <f t="shared" si="68"/>
        <v>0.47729981027028517</v>
      </c>
      <c r="D1379" s="4">
        <f>A1379/tabel1!$I$6</f>
        <v>-194698.85167464113</v>
      </c>
      <c r="E1379" s="10">
        <f>B1379+tabel1!$G$6</f>
        <v>19.131425999999998</v>
      </c>
      <c r="F1379"/>
      <c r="K1379"/>
      <c r="L1379" s="3"/>
      <c r="M1379" s="3"/>
      <c r="X1379">
        <v>-6.103809</v>
      </c>
      <c r="Y1379">
        <v>9.1314259999999994</v>
      </c>
      <c r="Z1379" s="4">
        <f t="shared" si="69"/>
        <v>0.47729981027028517</v>
      </c>
      <c r="AA1379" s="4">
        <f>X1379/tabel1!$I$7</f>
        <v>-428337.47368421056</v>
      </c>
      <c r="AB1379" s="10">
        <f>Y1379+tabel1!$G$6</f>
        <v>19.131425999999998</v>
      </c>
      <c r="AC1379"/>
      <c r="AH1379"/>
      <c r="AI1379" s="3"/>
      <c r="AJ1379" s="3"/>
    </row>
    <row r="1380" spans="1:36" x14ac:dyDescent="0.45">
      <c r="A1380">
        <v>-6.1066719999999997</v>
      </c>
      <c r="B1380">
        <v>9.1396180000000005</v>
      </c>
      <c r="C1380" s="4">
        <f t="shared" si="68"/>
        <v>0.4775235326013299</v>
      </c>
      <c r="D1380" s="4">
        <f>A1380/tabel1!$I$6</f>
        <v>-194790.17543859646</v>
      </c>
      <c r="E1380" s="10">
        <f>B1380+tabel1!$G$6</f>
        <v>19.139617999999999</v>
      </c>
      <c r="F1380"/>
      <c r="K1380"/>
      <c r="L1380" s="3"/>
      <c r="M1380" s="3"/>
      <c r="X1380">
        <v>-6.1066719999999997</v>
      </c>
      <c r="Y1380">
        <v>9.1396180000000005</v>
      </c>
      <c r="Z1380" s="4">
        <f t="shared" si="69"/>
        <v>0.4775235326013299</v>
      </c>
      <c r="AA1380" s="4">
        <f>X1380/tabel1!$I$7</f>
        <v>-428538.3859649123</v>
      </c>
      <c r="AB1380" s="10">
        <f>Y1380+tabel1!$G$6</f>
        <v>19.139617999999999</v>
      </c>
      <c r="AC1380"/>
      <c r="AH1380"/>
      <c r="AI1380" s="3"/>
      <c r="AJ1380" s="3"/>
    </row>
    <row r="1381" spans="1:36" x14ac:dyDescent="0.45">
      <c r="A1381">
        <v>-6.103809</v>
      </c>
      <c r="B1381">
        <v>9.1474759999999993</v>
      </c>
      <c r="C1381" s="4">
        <f t="shared" si="68"/>
        <v>0.47773795355586296</v>
      </c>
      <c r="D1381" s="4">
        <f>A1381/tabel1!$I$6</f>
        <v>-194698.85167464113</v>
      </c>
      <c r="E1381" s="10">
        <f>B1381+tabel1!$G$6</f>
        <v>19.147475999999997</v>
      </c>
      <c r="F1381"/>
      <c r="K1381"/>
      <c r="L1381" s="3"/>
      <c r="M1381" s="3"/>
      <c r="X1381">
        <v>-6.103809</v>
      </c>
      <c r="Y1381">
        <v>9.1474759999999993</v>
      </c>
      <c r="Z1381" s="4">
        <f t="shared" si="69"/>
        <v>0.47773795355586296</v>
      </c>
      <c r="AA1381" s="4">
        <f>X1381/tabel1!$I$7</f>
        <v>-428337.47368421056</v>
      </c>
      <c r="AB1381" s="10">
        <f>Y1381+tabel1!$G$6</f>
        <v>19.147475999999997</v>
      </c>
      <c r="AC1381"/>
      <c r="AH1381"/>
      <c r="AI1381" s="3"/>
      <c r="AJ1381" s="3"/>
    </row>
    <row r="1382" spans="1:36" x14ac:dyDescent="0.45">
      <c r="A1382">
        <v>-6.1009469999999997</v>
      </c>
      <c r="B1382">
        <v>9.1547359999999998</v>
      </c>
      <c r="C1382" s="4">
        <f t="shared" si="68"/>
        <v>0.47793590055221852</v>
      </c>
      <c r="D1382" s="4">
        <f>A1382/tabel1!$I$6</f>
        <v>-194607.55980861242</v>
      </c>
      <c r="E1382" s="10">
        <f>B1382+tabel1!$G$6</f>
        <v>19.154736</v>
      </c>
      <c r="F1382"/>
      <c r="K1382"/>
      <c r="L1382" s="3"/>
      <c r="M1382" s="3"/>
      <c r="X1382">
        <v>-6.1009469999999997</v>
      </c>
      <c r="Y1382">
        <v>9.1547359999999998</v>
      </c>
      <c r="Z1382" s="4">
        <f t="shared" si="69"/>
        <v>0.47793590055221852</v>
      </c>
      <c r="AA1382" s="4">
        <f>X1382/tabel1!$I$7</f>
        <v>-428136.63157894736</v>
      </c>
      <c r="AB1382" s="10">
        <f>Y1382+tabel1!$G$6</f>
        <v>19.154736</v>
      </c>
      <c r="AC1382"/>
      <c r="AH1382"/>
      <c r="AI1382" s="3"/>
      <c r="AJ1382" s="3"/>
    </row>
    <row r="1383" spans="1:36" x14ac:dyDescent="0.45">
      <c r="A1383">
        <v>-6.1026639999999999</v>
      </c>
      <c r="B1383">
        <v>9.1609630000000006</v>
      </c>
      <c r="C1383" s="4">
        <f t="shared" si="68"/>
        <v>0.47810556285714867</v>
      </c>
      <c r="D1383" s="4">
        <f>A1383/tabel1!$I$6</f>
        <v>-194662.32854864432</v>
      </c>
      <c r="E1383" s="10">
        <f>B1383+tabel1!$G$6</f>
        <v>19.160963000000002</v>
      </c>
      <c r="F1383"/>
      <c r="K1383"/>
      <c r="L1383" s="3"/>
      <c r="M1383" s="3"/>
      <c r="X1383">
        <v>-6.1026639999999999</v>
      </c>
      <c r="Y1383">
        <v>9.1609630000000006</v>
      </c>
      <c r="Z1383" s="4">
        <f t="shared" si="69"/>
        <v>0.47810556285714867</v>
      </c>
      <c r="AA1383" s="4">
        <f>X1383/tabel1!$I$7</f>
        <v>-428257.12280701759</v>
      </c>
      <c r="AB1383" s="10">
        <f>Y1383+tabel1!$G$6</f>
        <v>19.160963000000002</v>
      </c>
      <c r="AC1383"/>
      <c r="AH1383"/>
      <c r="AI1383" s="3"/>
      <c r="AJ1383" s="3"/>
    </row>
    <row r="1384" spans="1:36" x14ac:dyDescent="0.45">
      <c r="A1384">
        <v>-6.1049550000000004</v>
      </c>
      <c r="B1384">
        <v>9.1666240000000005</v>
      </c>
      <c r="C1384" s="4">
        <f t="shared" si="68"/>
        <v>0.47825970812595903</v>
      </c>
      <c r="D1384" s="4">
        <f>A1384/tabel1!$I$6</f>
        <v>-194735.40669856459</v>
      </c>
      <c r="E1384" s="10">
        <f>B1384+tabel1!$G$6</f>
        <v>19.166623999999999</v>
      </c>
      <c r="F1384"/>
      <c r="K1384"/>
      <c r="L1384" s="3"/>
      <c r="M1384" s="3"/>
      <c r="X1384">
        <v>-6.1049550000000004</v>
      </c>
      <c r="Y1384">
        <v>9.1666240000000005</v>
      </c>
      <c r="Z1384" s="4">
        <f t="shared" si="69"/>
        <v>0.47825970812595903</v>
      </c>
      <c r="AA1384" s="4">
        <f>X1384/tabel1!$I$7</f>
        <v>-428417.89473684214</v>
      </c>
      <c r="AB1384" s="10">
        <f>Y1384+tabel1!$G$6</f>
        <v>19.166623999999999</v>
      </c>
      <c r="AC1384"/>
      <c r="AH1384"/>
      <c r="AI1384" s="3"/>
      <c r="AJ1384" s="3"/>
    </row>
    <row r="1385" spans="1:36" x14ac:dyDescent="0.45">
      <c r="A1385">
        <v>-6.1020919999999998</v>
      </c>
      <c r="B1385">
        <v>9.1719190000000008</v>
      </c>
      <c r="C1385" s="4">
        <f t="shared" si="68"/>
        <v>0.47840380506510588</v>
      </c>
      <c r="D1385" s="4">
        <f>A1385/tabel1!$I$6</f>
        <v>-194644.08293460924</v>
      </c>
      <c r="E1385" s="10">
        <f>B1385+tabel1!$G$6</f>
        <v>19.171919000000003</v>
      </c>
      <c r="F1385"/>
      <c r="K1385"/>
      <c r="L1385" s="3"/>
      <c r="M1385" s="3"/>
      <c r="X1385">
        <v>-6.1020919999999998</v>
      </c>
      <c r="Y1385">
        <v>9.1719190000000008</v>
      </c>
      <c r="Z1385" s="4">
        <f t="shared" si="69"/>
        <v>0.47840380506510588</v>
      </c>
      <c r="AA1385" s="4">
        <f>X1385/tabel1!$I$7</f>
        <v>-428216.98245614039</v>
      </c>
      <c r="AB1385" s="10">
        <f>Y1385+tabel1!$G$6</f>
        <v>19.171919000000003</v>
      </c>
      <c r="AC1385"/>
      <c r="AH1385"/>
      <c r="AI1385" s="3"/>
      <c r="AJ1385" s="3"/>
    </row>
    <row r="1386" spans="1:36" x14ac:dyDescent="0.45">
      <c r="A1386">
        <v>-6.1089630000000001</v>
      </c>
      <c r="B1386">
        <v>9.1772469999999995</v>
      </c>
      <c r="C1386" s="4">
        <f t="shared" si="68"/>
        <v>0.4785487197406384</v>
      </c>
      <c r="D1386" s="4">
        <f>A1386/tabel1!$I$6</f>
        <v>-194863.25358851673</v>
      </c>
      <c r="E1386" s="10">
        <f>B1386+tabel1!$G$6</f>
        <v>19.177247000000001</v>
      </c>
      <c r="F1386"/>
      <c r="K1386"/>
      <c r="L1386" s="3"/>
      <c r="M1386" s="3"/>
      <c r="X1386">
        <v>-6.1089630000000001</v>
      </c>
      <c r="Y1386">
        <v>9.1772469999999995</v>
      </c>
      <c r="Z1386" s="4">
        <f t="shared" si="69"/>
        <v>0.4785487197406384</v>
      </c>
      <c r="AA1386" s="4">
        <f>X1386/tabel1!$I$7</f>
        <v>-428699.15789473685</v>
      </c>
      <c r="AB1386" s="10">
        <f>Y1386+tabel1!$G$6</f>
        <v>19.177247000000001</v>
      </c>
      <c r="AC1386"/>
      <c r="AH1386"/>
      <c r="AI1386" s="3"/>
      <c r="AJ1386" s="3"/>
    </row>
    <row r="1387" spans="1:36" x14ac:dyDescent="0.45">
      <c r="A1387">
        <v>-6.1123989999999999</v>
      </c>
      <c r="B1387">
        <v>9.1827079999999999</v>
      </c>
      <c r="C1387" s="4">
        <f t="shared" si="68"/>
        <v>0.47869716830387038</v>
      </c>
      <c r="D1387" s="4">
        <f>A1387/tabel1!$I$6</f>
        <v>-194972.85486443379</v>
      </c>
      <c r="E1387" s="10">
        <f>B1387+tabel1!$G$6</f>
        <v>19.182707999999998</v>
      </c>
      <c r="F1387"/>
      <c r="K1387"/>
      <c r="L1387" s="3"/>
      <c r="M1387" s="3"/>
      <c r="X1387">
        <v>-6.1123989999999999</v>
      </c>
      <c r="Y1387">
        <v>9.1827079999999999</v>
      </c>
      <c r="Z1387" s="4">
        <f t="shared" si="69"/>
        <v>0.47869716830387038</v>
      </c>
      <c r="AA1387" s="4">
        <f>X1387/tabel1!$I$7</f>
        <v>-428940.28070175438</v>
      </c>
      <c r="AB1387" s="10">
        <f>Y1387+tabel1!$G$6</f>
        <v>19.182707999999998</v>
      </c>
      <c r="AC1387"/>
      <c r="AH1387"/>
      <c r="AI1387" s="3"/>
      <c r="AJ1387" s="3"/>
    </row>
    <row r="1388" spans="1:36" x14ac:dyDescent="0.45">
      <c r="A1388">
        <v>-6.1118259999999998</v>
      </c>
      <c r="B1388">
        <v>9.1885689999999993</v>
      </c>
      <c r="C1388" s="4">
        <f t="shared" si="68"/>
        <v>0.4788563962221466</v>
      </c>
      <c r="D1388" s="4">
        <f>A1388/tabel1!$I$6</f>
        <v>-194954.57735247206</v>
      </c>
      <c r="E1388" s="10">
        <f>B1388+tabel1!$G$6</f>
        <v>19.188569000000001</v>
      </c>
      <c r="F1388"/>
      <c r="K1388"/>
      <c r="L1388" s="3"/>
      <c r="M1388" s="3"/>
      <c r="X1388">
        <v>-6.1118259999999998</v>
      </c>
      <c r="Y1388">
        <v>9.1885689999999993</v>
      </c>
      <c r="Z1388" s="4">
        <f t="shared" si="69"/>
        <v>0.4788563962221466</v>
      </c>
      <c r="AA1388" s="4">
        <f>X1388/tabel1!$I$7</f>
        <v>-428900.0701754386</v>
      </c>
      <c r="AB1388" s="10">
        <f>Y1388+tabel1!$G$6</f>
        <v>19.188569000000001</v>
      </c>
      <c r="AC1388"/>
      <c r="AH1388"/>
      <c r="AI1388" s="3"/>
      <c r="AJ1388" s="3"/>
    </row>
    <row r="1389" spans="1:36" x14ac:dyDescent="0.45">
      <c r="A1389">
        <v>-6.1186970000000001</v>
      </c>
      <c r="B1389">
        <v>9.1950950000000002</v>
      </c>
      <c r="C1389" s="4">
        <f t="shared" si="68"/>
        <v>0.47903357602554192</v>
      </c>
      <c r="D1389" s="4">
        <f>A1389/tabel1!$I$6</f>
        <v>-195173.74800637958</v>
      </c>
      <c r="E1389" s="10">
        <f>B1389+tabel1!$G$6</f>
        <v>19.195095000000002</v>
      </c>
      <c r="F1389"/>
      <c r="K1389"/>
      <c r="L1389" s="3"/>
      <c r="M1389" s="3"/>
      <c r="X1389">
        <v>-6.1186970000000001</v>
      </c>
      <c r="Y1389">
        <v>9.1950950000000002</v>
      </c>
      <c r="Z1389" s="4">
        <f t="shared" si="69"/>
        <v>0.47903357602554192</v>
      </c>
      <c r="AA1389" s="4">
        <f>X1389/tabel1!$I$7</f>
        <v>-429382.24561403511</v>
      </c>
      <c r="AB1389" s="10">
        <f>Y1389+tabel1!$G$6</f>
        <v>19.195095000000002</v>
      </c>
      <c r="AC1389"/>
      <c r="AH1389"/>
      <c r="AI1389" s="3"/>
      <c r="AJ1389" s="3"/>
    </row>
    <row r="1390" spans="1:36" x14ac:dyDescent="0.45">
      <c r="A1390">
        <v>-6.1249950000000002</v>
      </c>
      <c r="B1390">
        <v>9.2020879999999998</v>
      </c>
      <c r="C1390" s="4">
        <f t="shared" si="68"/>
        <v>0.47922330113266848</v>
      </c>
      <c r="D1390" s="4">
        <f>A1390/tabel1!$I$6</f>
        <v>-195374.64114832535</v>
      </c>
      <c r="E1390" s="10">
        <f>B1390+tabel1!$G$6</f>
        <v>19.202088</v>
      </c>
      <c r="F1390"/>
      <c r="K1390"/>
      <c r="L1390" s="3"/>
      <c r="M1390" s="3"/>
      <c r="X1390">
        <v>-6.1249950000000002</v>
      </c>
      <c r="Y1390">
        <v>9.2020879999999998</v>
      </c>
      <c r="Z1390" s="4">
        <f t="shared" si="69"/>
        <v>0.47922330113266848</v>
      </c>
      <c r="AA1390" s="4">
        <f>X1390/tabel1!$I$7</f>
        <v>-429824.21052631584</v>
      </c>
      <c r="AB1390" s="10">
        <f>Y1390+tabel1!$G$6</f>
        <v>19.202088</v>
      </c>
      <c r="AC1390"/>
      <c r="AH1390"/>
      <c r="AI1390" s="3"/>
      <c r="AJ1390" s="3"/>
    </row>
    <row r="1391" spans="1:36" x14ac:dyDescent="0.45">
      <c r="A1391">
        <v>-6.1267129999999996</v>
      </c>
      <c r="B1391">
        <v>9.2096470000000004</v>
      </c>
      <c r="C1391" s="4">
        <f t="shared" si="68"/>
        <v>0.47942822686955155</v>
      </c>
      <c r="D1391" s="4">
        <f>A1391/tabel1!$I$6</f>
        <v>-195429.44178628386</v>
      </c>
      <c r="E1391" s="10">
        <f>B1391+tabel1!$G$6</f>
        <v>19.209647</v>
      </c>
      <c r="F1391"/>
      <c r="K1391"/>
      <c r="L1391" s="3"/>
      <c r="M1391" s="3"/>
      <c r="X1391">
        <v>-6.1267129999999996</v>
      </c>
      <c r="Y1391">
        <v>9.2096470000000004</v>
      </c>
      <c r="Z1391" s="4">
        <f t="shared" si="69"/>
        <v>0.47942822686955155</v>
      </c>
      <c r="AA1391" s="4">
        <f>X1391/tabel1!$I$7</f>
        <v>-429944.77192982455</v>
      </c>
      <c r="AB1391" s="10">
        <f>Y1391+tabel1!$G$6</f>
        <v>19.209647</v>
      </c>
      <c r="AC1391"/>
      <c r="AH1391"/>
      <c r="AI1391" s="3"/>
      <c r="AJ1391" s="3"/>
    </row>
    <row r="1392" spans="1:36" x14ac:dyDescent="0.45">
      <c r="A1392">
        <v>-6.1519069999999996</v>
      </c>
      <c r="B1392">
        <v>9.2175729999999998</v>
      </c>
      <c r="C1392" s="4">
        <f t="shared" si="68"/>
        <v>0.47964292889638038</v>
      </c>
      <c r="D1392" s="4">
        <f>A1392/tabel1!$I$6</f>
        <v>-196233.07814992021</v>
      </c>
      <c r="E1392" s="10">
        <f>B1392+tabel1!$G$6</f>
        <v>19.217573000000002</v>
      </c>
      <c r="F1392"/>
      <c r="K1392"/>
      <c r="L1392" s="3"/>
      <c r="M1392" s="3"/>
      <c r="X1392">
        <v>-6.1519069999999996</v>
      </c>
      <c r="Y1392">
        <v>9.2175729999999998</v>
      </c>
      <c r="Z1392" s="4">
        <f t="shared" si="69"/>
        <v>0.47964292889638038</v>
      </c>
      <c r="AA1392" s="4">
        <f>X1392/tabel1!$I$7</f>
        <v>-431712.77192982455</v>
      </c>
      <c r="AB1392" s="10">
        <f>Y1392+tabel1!$G$6</f>
        <v>19.217573000000002</v>
      </c>
      <c r="AC1392"/>
      <c r="AH1392"/>
      <c r="AI1392" s="3"/>
      <c r="AJ1392" s="3"/>
    </row>
    <row r="1393" spans="1:36" x14ac:dyDescent="0.45">
      <c r="A1393">
        <v>-6.1398830000000002</v>
      </c>
      <c r="B1393">
        <v>9.2253319999999999</v>
      </c>
      <c r="C1393" s="4">
        <f t="shared" si="68"/>
        <v>0.47985293569962795</v>
      </c>
      <c r="D1393" s="4">
        <f>A1393/tabel1!$I$6</f>
        <v>-195849.53748006379</v>
      </c>
      <c r="E1393" s="10">
        <f>B1393+tabel1!$G$6</f>
        <v>19.225332000000002</v>
      </c>
      <c r="F1393"/>
      <c r="K1393"/>
      <c r="L1393" s="3"/>
      <c r="M1393" s="3"/>
      <c r="X1393">
        <v>-6.1398830000000002</v>
      </c>
      <c r="Y1393">
        <v>9.2253319999999999</v>
      </c>
      <c r="Z1393" s="4">
        <f t="shared" si="69"/>
        <v>0.47985293569962795</v>
      </c>
      <c r="AA1393" s="4">
        <f>X1393/tabel1!$I$7</f>
        <v>-430868.98245614039</v>
      </c>
      <c r="AB1393" s="10">
        <f>Y1393+tabel1!$G$6</f>
        <v>19.225332000000002</v>
      </c>
      <c r="AC1393"/>
      <c r="AH1393"/>
      <c r="AI1393" s="3"/>
      <c r="AJ1393" s="3"/>
    </row>
    <row r="1394" spans="1:36" x14ac:dyDescent="0.45">
      <c r="A1394">
        <v>-6.1473259999999996</v>
      </c>
      <c r="B1394">
        <v>9.2329240000000006</v>
      </c>
      <c r="C1394" s="4">
        <f t="shared" si="68"/>
        <v>0.48005825843225919</v>
      </c>
      <c r="D1394" s="4">
        <f>A1394/tabel1!$I$6</f>
        <v>-196086.95374800634</v>
      </c>
      <c r="E1394" s="10">
        <f>B1394+tabel1!$G$6</f>
        <v>19.232924000000001</v>
      </c>
      <c r="F1394"/>
      <c r="K1394"/>
      <c r="L1394" s="3"/>
      <c r="M1394" s="3"/>
      <c r="X1394">
        <v>-6.1473259999999996</v>
      </c>
      <c r="Y1394">
        <v>9.2329240000000006</v>
      </c>
      <c r="Z1394" s="4">
        <f t="shared" si="69"/>
        <v>0.48005825843225919</v>
      </c>
      <c r="AA1394" s="4">
        <f>X1394/tabel1!$I$7</f>
        <v>-431391.29824561405</v>
      </c>
      <c r="AB1394" s="10">
        <f>Y1394+tabel1!$G$6</f>
        <v>19.232924000000001</v>
      </c>
      <c r="AC1394"/>
      <c r="AH1394"/>
      <c r="AI1394" s="3"/>
      <c r="AJ1394" s="3"/>
    </row>
    <row r="1395" spans="1:36" x14ac:dyDescent="0.45">
      <c r="A1395">
        <v>-6.1559150000000002</v>
      </c>
      <c r="B1395">
        <v>9.2401839999999993</v>
      </c>
      <c r="C1395" s="4">
        <f t="shared" si="68"/>
        <v>0.48025445078903611</v>
      </c>
      <c r="D1395" s="4">
        <f>A1395/tabel1!$I$6</f>
        <v>-196360.92503987241</v>
      </c>
      <c r="E1395" s="10">
        <f>B1395+tabel1!$G$6</f>
        <v>19.240183999999999</v>
      </c>
      <c r="F1395"/>
      <c r="K1395"/>
      <c r="L1395" s="3"/>
      <c r="M1395" s="3"/>
      <c r="X1395">
        <v>-6.1559150000000002</v>
      </c>
      <c r="Y1395">
        <v>9.2401839999999993</v>
      </c>
      <c r="Z1395" s="4">
        <f t="shared" si="69"/>
        <v>0.48025445078903611</v>
      </c>
      <c r="AA1395" s="4">
        <f>X1395/tabel1!$I$7</f>
        <v>-431994.03508771933</v>
      </c>
      <c r="AB1395" s="10">
        <f>Y1395+tabel1!$G$6</f>
        <v>19.240183999999999</v>
      </c>
      <c r="AC1395"/>
      <c r="AH1395"/>
      <c r="AI1395" s="3"/>
      <c r="AJ1395" s="3"/>
    </row>
    <row r="1396" spans="1:36" x14ac:dyDescent="0.45">
      <c r="A1396">
        <v>-6.1650770000000001</v>
      </c>
      <c r="B1396">
        <v>9.2465440000000001</v>
      </c>
      <c r="C1396" s="4">
        <f t="shared" si="68"/>
        <v>0.48042620015312881</v>
      </c>
      <c r="D1396" s="4">
        <f>A1396/tabel1!$I$6</f>
        <v>-196653.17384370015</v>
      </c>
      <c r="E1396" s="10">
        <f>B1396+tabel1!$G$6</f>
        <v>19.246544</v>
      </c>
      <c r="F1396"/>
      <c r="K1396"/>
      <c r="L1396" s="3"/>
      <c r="M1396" s="3"/>
      <c r="X1396">
        <v>-6.1650770000000001</v>
      </c>
      <c r="Y1396">
        <v>9.2465440000000001</v>
      </c>
      <c r="Z1396" s="4">
        <f t="shared" si="69"/>
        <v>0.48042620015312881</v>
      </c>
      <c r="AA1396" s="4">
        <f>X1396/tabel1!$I$7</f>
        <v>-432636.98245614039</v>
      </c>
      <c r="AB1396" s="10">
        <f>Y1396+tabel1!$G$6</f>
        <v>19.246544</v>
      </c>
      <c r="AC1396"/>
      <c r="AH1396"/>
      <c r="AI1396" s="3"/>
      <c r="AJ1396" s="3"/>
    </row>
    <row r="1397" spans="1:36" x14ac:dyDescent="0.45">
      <c r="A1397">
        <v>-6.1696569999999999</v>
      </c>
      <c r="B1397">
        <v>9.2523049999999998</v>
      </c>
      <c r="C1397" s="4">
        <f t="shared" si="68"/>
        <v>0.48058167580453354</v>
      </c>
      <c r="D1397" s="4">
        <f>A1397/tabel1!$I$6</f>
        <v>-196799.26634768737</v>
      </c>
      <c r="E1397" s="10">
        <f>B1397+tabel1!$G$6</f>
        <v>19.252305</v>
      </c>
      <c r="F1397"/>
      <c r="K1397"/>
      <c r="L1397" s="3"/>
      <c r="M1397" s="3"/>
      <c r="X1397">
        <v>-6.1696569999999999</v>
      </c>
      <c r="Y1397">
        <v>9.2523049999999998</v>
      </c>
      <c r="Z1397" s="4">
        <f t="shared" si="69"/>
        <v>0.48058167580453354</v>
      </c>
      <c r="AA1397" s="4">
        <f>X1397/tabel1!$I$7</f>
        <v>-432958.3859649123</v>
      </c>
      <c r="AB1397" s="10">
        <f>Y1397+tabel1!$G$6</f>
        <v>19.252305</v>
      </c>
      <c r="AC1397"/>
      <c r="AH1397"/>
      <c r="AI1397" s="3"/>
      <c r="AJ1397" s="3"/>
    </row>
    <row r="1398" spans="1:36" x14ac:dyDescent="0.45">
      <c r="A1398">
        <v>-6.1690849999999999</v>
      </c>
      <c r="B1398">
        <v>9.2577320000000007</v>
      </c>
      <c r="C1398" s="4">
        <f t="shared" si="68"/>
        <v>0.48072805250379436</v>
      </c>
      <c r="D1398" s="4">
        <f>A1398/tabel1!$I$6</f>
        <v>-196781.02073365229</v>
      </c>
      <c r="E1398" s="10">
        <f>B1398+tabel1!$G$6</f>
        <v>19.257732000000001</v>
      </c>
      <c r="F1398"/>
      <c r="K1398"/>
      <c r="L1398" s="3"/>
      <c r="M1398" s="3"/>
      <c r="X1398">
        <v>-6.1690849999999999</v>
      </c>
      <c r="Y1398">
        <v>9.2577320000000007</v>
      </c>
      <c r="Z1398" s="4">
        <f t="shared" si="69"/>
        <v>0.48072805250379436</v>
      </c>
      <c r="AA1398" s="4">
        <f>X1398/tabel1!$I$7</f>
        <v>-432918.24561403511</v>
      </c>
      <c r="AB1398" s="10">
        <f>Y1398+tabel1!$G$6</f>
        <v>19.257732000000001</v>
      </c>
      <c r="AC1398"/>
      <c r="AH1398"/>
      <c r="AI1398" s="3"/>
      <c r="AJ1398" s="3"/>
    </row>
    <row r="1399" spans="1:36" x14ac:dyDescent="0.45">
      <c r="A1399">
        <v>-6.1645050000000001</v>
      </c>
      <c r="B1399">
        <v>9.2631940000000004</v>
      </c>
      <c r="C1399" s="4">
        <f t="shared" si="68"/>
        <v>0.48087528994412876</v>
      </c>
      <c r="D1399" s="4">
        <f>A1399/tabel1!$I$6</f>
        <v>-196634.92822966506</v>
      </c>
      <c r="E1399" s="10">
        <f>B1399+tabel1!$G$6</f>
        <v>19.263193999999999</v>
      </c>
      <c r="F1399"/>
      <c r="K1399"/>
      <c r="L1399" s="3"/>
      <c r="M1399" s="3"/>
      <c r="X1399">
        <v>-6.1645050000000001</v>
      </c>
      <c r="Y1399">
        <v>9.2631940000000004</v>
      </c>
      <c r="Z1399" s="4">
        <f t="shared" si="69"/>
        <v>0.48087528994412876</v>
      </c>
      <c r="AA1399" s="4">
        <f>X1399/tabel1!$I$7</f>
        <v>-432596.8421052632</v>
      </c>
      <c r="AB1399" s="10">
        <f>Y1399+tabel1!$G$6</f>
        <v>19.263193999999999</v>
      </c>
      <c r="AC1399"/>
      <c r="AH1399"/>
      <c r="AI1399" s="3"/>
      <c r="AJ1399" s="3"/>
    </row>
    <row r="1400" spans="1:36" x14ac:dyDescent="0.45">
      <c r="A1400">
        <v>-6.1633589999999998</v>
      </c>
      <c r="B1400">
        <v>9.2687880000000007</v>
      </c>
      <c r="C1400" s="4">
        <f t="shared" si="68"/>
        <v>0.48102599914431571</v>
      </c>
      <c r="D1400" s="4">
        <f>A1400/tabel1!$I$6</f>
        <v>-196598.37320574161</v>
      </c>
      <c r="E1400" s="10">
        <f>B1400+tabel1!$G$6</f>
        <v>19.268788000000001</v>
      </c>
      <c r="F1400"/>
      <c r="K1400"/>
      <c r="L1400" s="3"/>
      <c r="M1400" s="3"/>
      <c r="X1400">
        <v>-6.1633589999999998</v>
      </c>
      <c r="Y1400">
        <v>9.2687880000000007</v>
      </c>
      <c r="Z1400" s="4">
        <f t="shared" si="69"/>
        <v>0.48102599914431571</v>
      </c>
      <c r="AA1400" s="4">
        <f>X1400/tabel1!$I$7</f>
        <v>-432516.42105263157</v>
      </c>
      <c r="AB1400" s="10">
        <f>Y1400+tabel1!$G$6</f>
        <v>19.268788000000001</v>
      </c>
      <c r="AC1400"/>
      <c r="AH1400"/>
      <c r="AI1400" s="3"/>
      <c r="AJ1400" s="3"/>
    </row>
    <row r="1401" spans="1:36" x14ac:dyDescent="0.45">
      <c r="A1401">
        <v>-6.1370199999999997</v>
      </c>
      <c r="B1401">
        <v>9.2748489999999997</v>
      </c>
      <c r="C1401" s="4">
        <f t="shared" si="68"/>
        <v>0.48118919115786585</v>
      </c>
      <c r="D1401" s="4">
        <f>A1401/tabel1!$I$6</f>
        <v>-195758.21371610841</v>
      </c>
      <c r="E1401" s="10">
        <f>B1401+tabel1!$G$6</f>
        <v>19.274849</v>
      </c>
      <c r="F1401"/>
      <c r="K1401"/>
      <c r="L1401" s="3"/>
      <c r="M1401" s="3"/>
      <c r="X1401">
        <v>-6.1370199999999997</v>
      </c>
      <c r="Y1401">
        <v>9.2748489999999997</v>
      </c>
      <c r="Z1401" s="4">
        <f t="shared" si="69"/>
        <v>0.48118919115786585</v>
      </c>
      <c r="AA1401" s="4">
        <f>X1401/tabel1!$I$7</f>
        <v>-430668.0701754386</v>
      </c>
      <c r="AB1401" s="10">
        <f>Y1401+tabel1!$G$6</f>
        <v>19.274849</v>
      </c>
      <c r="AC1401"/>
      <c r="AH1401"/>
      <c r="AI1401" s="3"/>
      <c r="AJ1401" s="3"/>
    </row>
    <row r="1402" spans="1:36" x14ac:dyDescent="0.45">
      <c r="A1402">
        <v>-6.1347290000000001</v>
      </c>
      <c r="B1402">
        <v>9.2816749999999999</v>
      </c>
      <c r="C1402" s="4">
        <f t="shared" si="68"/>
        <v>0.48137285790783219</v>
      </c>
      <c r="D1402" s="4">
        <f>A1402/tabel1!$I$6</f>
        <v>-195685.13556618817</v>
      </c>
      <c r="E1402" s="10">
        <f>B1402+tabel1!$G$6</f>
        <v>19.281675</v>
      </c>
      <c r="F1402"/>
      <c r="K1402"/>
      <c r="L1402" s="3"/>
      <c r="M1402" s="3"/>
      <c r="X1402">
        <v>-6.1347290000000001</v>
      </c>
      <c r="Y1402">
        <v>9.2816749999999999</v>
      </c>
      <c r="Z1402" s="4">
        <f t="shared" si="69"/>
        <v>0.48137285790783219</v>
      </c>
      <c r="AA1402" s="4">
        <f>X1402/tabel1!$I$7</f>
        <v>-430507.29824561405</v>
      </c>
      <c r="AB1402" s="10">
        <f>Y1402+tabel1!$G$6</f>
        <v>19.281675</v>
      </c>
      <c r="AC1402"/>
      <c r="AH1402"/>
      <c r="AI1402" s="3"/>
      <c r="AJ1402" s="3"/>
    </row>
    <row r="1403" spans="1:36" x14ac:dyDescent="0.45">
      <c r="A1403">
        <v>-6.1501900000000003</v>
      </c>
      <c r="B1403">
        <v>9.2891019999999997</v>
      </c>
      <c r="C1403" s="4">
        <f t="shared" si="68"/>
        <v>0.48157254806366828</v>
      </c>
      <c r="D1403" s="4">
        <f>A1403/tabel1!$I$6</f>
        <v>-196178.30940988834</v>
      </c>
      <c r="E1403" s="10">
        <f>B1403+tabel1!$G$6</f>
        <v>19.289102</v>
      </c>
      <c r="F1403"/>
      <c r="K1403"/>
      <c r="L1403" s="3"/>
      <c r="M1403" s="3"/>
      <c r="X1403">
        <v>-6.1501900000000003</v>
      </c>
      <c r="Y1403">
        <v>9.2891019999999997</v>
      </c>
      <c r="Z1403" s="4">
        <f t="shared" si="69"/>
        <v>0.48157254806366828</v>
      </c>
      <c r="AA1403" s="4">
        <f>X1403/tabel1!$I$7</f>
        <v>-431592.28070175444</v>
      </c>
      <c r="AB1403" s="10">
        <f>Y1403+tabel1!$G$6</f>
        <v>19.289102</v>
      </c>
      <c r="AC1403"/>
      <c r="AH1403"/>
      <c r="AI1403" s="3"/>
      <c r="AJ1403" s="3"/>
    </row>
    <row r="1404" spans="1:36" x14ac:dyDescent="0.45">
      <c r="A1404">
        <v>-6.1456080000000002</v>
      </c>
      <c r="B1404">
        <v>9.2970269999999999</v>
      </c>
      <c r="C1404" s="4">
        <f t="shared" si="68"/>
        <v>0.48178545845429971</v>
      </c>
      <c r="D1404" s="4">
        <f>A1404/tabel1!$I$6</f>
        <v>-196032.15311004783</v>
      </c>
      <c r="E1404" s="10">
        <f>B1404+tabel1!$G$6</f>
        <v>19.297027</v>
      </c>
      <c r="F1404"/>
      <c r="K1404"/>
      <c r="L1404" s="3"/>
      <c r="M1404" s="3"/>
      <c r="X1404">
        <v>-6.1456080000000002</v>
      </c>
      <c r="Y1404">
        <v>9.2970269999999999</v>
      </c>
      <c r="Z1404" s="4">
        <f t="shared" si="69"/>
        <v>0.48178545845429971</v>
      </c>
      <c r="AA1404" s="4">
        <f>X1404/tabel1!$I$7</f>
        <v>-431270.73684210528</v>
      </c>
      <c r="AB1404" s="10">
        <f>Y1404+tabel1!$G$6</f>
        <v>19.297027</v>
      </c>
      <c r="AC1404"/>
      <c r="AH1404"/>
      <c r="AI1404" s="3"/>
      <c r="AJ1404" s="3"/>
    </row>
    <row r="1405" spans="1:36" x14ac:dyDescent="0.45">
      <c r="A1405">
        <v>-6.1370199999999997</v>
      </c>
      <c r="B1405">
        <v>9.3051849999999998</v>
      </c>
      <c r="C1405" s="4">
        <f t="shared" si="68"/>
        <v>0.4820044459558403</v>
      </c>
      <c r="D1405" s="4">
        <f>A1405/tabel1!$I$6</f>
        <v>-195758.21371610841</v>
      </c>
      <c r="E1405" s="10">
        <f>B1405+tabel1!$G$6</f>
        <v>19.305185000000002</v>
      </c>
      <c r="F1405"/>
      <c r="K1405"/>
      <c r="L1405" s="3"/>
      <c r="M1405" s="3"/>
      <c r="X1405">
        <v>-6.1370199999999997</v>
      </c>
      <c r="Y1405">
        <v>9.3051849999999998</v>
      </c>
      <c r="Z1405" s="4">
        <f t="shared" si="69"/>
        <v>0.4820044459558403</v>
      </c>
      <c r="AA1405" s="4">
        <f>X1405/tabel1!$I$7</f>
        <v>-430668.0701754386</v>
      </c>
      <c r="AB1405" s="10">
        <f>Y1405+tabel1!$G$6</f>
        <v>19.305185000000002</v>
      </c>
      <c r="AC1405"/>
      <c r="AH1405"/>
      <c r="AI1405" s="3"/>
      <c r="AJ1405" s="3"/>
    </row>
    <row r="1406" spans="1:36" x14ac:dyDescent="0.45">
      <c r="A1406">
        <v>-6.1370199999999997</v>
      </c>
      <c r="B1406">
        <v>9.3131439999999994</v>
      </c>
      <c r="C1406" s="4">
        <f t="shared" si="68"/>
        <v>0.48221791335475978</v>
      </c>
      <c r="D1406" s="4">
        <f>A1406/tabel1!$I$6</f>
        <v>-195758.21371610841</v>
      </c>
      <c r="E1406" s="10">
        <f>B1406+tabel1!$G$6</f>
        <v>19.313144000000001</v>
      </c>
      <c r="F1406"/>
      <c r="K1406"/>
      <c r="L1406" s="3"/>
      <c r="M1406" s="3"/>
      <c r="X1406">
        <v>-6.1370199999999997</v>
      </c>
      <c r="Y1406">
        <v>9.3131439999999994</v>
      </c>
      <c r="Z1406" s="4">
        <f t="shared" si="69"/>
        <v>0.48221791335475978</v>
      </c>
      <c r="AA1406" s="4">
        <f>X1406/tabel1!$I$7</f>
        <v>-430668.0701754386</v>
      </c>
      <c r="AB1406" s="10">
        <f>Y1406+tabel1!$G$6</f>
        <v>19.313144000000001</v>
      </c>
      <c r="AC1406"/>
      <c r="AH1406"/>
      <c r="AI1406" s="3"/>
      <c r="AJ1406" s="3"/>
    </row>
    <row r="1407" spans="1:36" x14ac:dyDescent="0.45">
      <c r="A1407">
        <v>-6.1404560000000004</v>
      </c>
      <c r="B1407">
        <v>9.3205030000000004</v>
      </c>
      <c r="C1407" s="4">
        <f t="shared" si="68"/>
        <v>0.48241513173854733</v>
      </c>
      <c r="D1407" s="4">
        <f>A1407/tabel1!$I$6</f>
        <v>-195867.81499202552</v>
      </c>
      <c r="E1407" s="10">
        <f>B1407+tabel1!$G$6</f>
        <v>19.320503000000002</v>
      </c>
      <c r="F1407"/>
      <c r="K1407"/>
      <c r="L1407" s="3"/>
      <c r="M1407" s="3"/>
      <c r="X1407">
        <v>-6.1404560000000004</v>
      </c>
      <c r="Y1407">
        <v>9.3205030000000004</v>
      </c>
      <c r="Z1407" s="4">
        <f t="shared" si="69"/>
        <v>0.48241513173854733</v>
      </c>
      <c r="AA1407" s="4">
        <f>X1407/tabel1!$I$7</f>
        <v>-430909.19298245618</v>
      </c>
      <c r="AB1407" s="10">
        <f>Y1407+tabel1!$G$6</f>
        <v>19.320503000000002</v>
      </c>
      <c r="AC1407"/>
      <c r="AH1407"/>
      <c r="AI1407" s="3"/>
      <c r="AJ1407" s="3"/>
    </row>
    <row r="1408" spans="1:36" x14ac:dyDescent="0.45">
      <c r="A1408">
        <v>-6.143891</v>
      </c>
      <c r="B1408">
        <v>9.3270300000000006</v>
      </c>
      <c r="C1408" s="4">
        <f t="shared" si="68"/>
        <v>0.48258992716418408</v>
      </c>
      <c r="D1408" s="4">
        <f>A1408/tabel1!$I$6</f>
        <v>-195977.38437001593</v>
      </c>
      <c r="E1408" s="10">
        <f>B1408+tabel1!$G$6</f>
        <v>19.327030000000001</v>
      </c>
      <c r="F1408"/>
      <c r="K1408"/>
      <c r="L1408" s="3"/>
      <c r="M1408" s="3"/>
      <c r="X1408">
        <v>-6.143891</v>
      </c>
      <c r="Y1408">
        <v>9.3270300000000006</v>
      </c>
      <c r="Z1408" s="4">
        <f t="shared" si="69"/>
        <v>0.48258992716418408</v>
      </c>
      <c r="AA1408" s="4">
        <f>X1408/tabel1!$I$7</f>
        <v>-431150.24561403511</v>
      </c>
      <c r="AB1408" s="10">
        <f>Y1408+tabel1!$G$6</f>
        <v>19.327030000000001</v>
      </c>
      <c r="AC1408"/>
      <c r="AH1408"/>
      <c r="AI1408" s="3"/>
      <c r="AJ1408" s="3"/>
    </row>
    <row r="1409" spans="1:36" x14ac:dyDescent="0.45">
      <c r="A1409">
        <v>-6.1461819999999996</v>
      </c>
      <c r="B1409">
        <v>9.3329570000000004</v>
      </c>
      <c r="C1409" s="4">
        <f t="shared" si="68"/>
        <v>0.48274855212267842</v>
      </c>
      <c r="D1409" s="4">
        <f>A1409/tabel1!$I$6</f>
        <v>-196050.46251993618</v>
      </c>
      <c r="E1409" s="10">
        <f>B1409+tabel1!$G$6</f>
        <v>19.332957</v>
      </c>
      <c r="F1409"/>
      <c r="K1409"/>
      <c r="L1409" s="3"/>
      <c r="M1409" s="3"/>
      <c r="X1409">
        <v>-6.1461819999999996</v>
      </c>
      <c r="Y1409">
        <v>9.3329570000000004</v>
      </c>
      <c r="Z1409" s="4">
        <f t="shared" si="69"/>
        <v>0.48274855212267842</v>
      </c>
      <c r="AA1409" s="4">
        <f>X1409/tabel1!$I$7</f>
        <v>-431311.01754385966</v>
      </c>
      <c r="AB1409" s="10">
        <f>Y1409+tabel1!$G$6</f>
        <v>19.332957</v>
      </c>
      <c r="AC1409"/>
      <c r="AH1409"/>
      <c r="AI1409" s="3"/>
      <c r="AJ1409" s="3"/>
    </row>
    <row r="1410" spans="1:36" x14ac:dyDescent="0.45">
      <c r="A1410">
        <v>-6.1564880000000004</v>
      </c>
      <c r="B1410">
        <v>9.338419</v>
      </c>
      <c r="C1410" s="4">
        <f t="shared" si="68"/>
        <v>0.48289464614454775</v>
      </c>
      <c r="D1410" s="4">
        <f>A1410/tabel1!$I$6</f>
        <v>-196379.20255183411</v>
      </c>
      <c r="E1410" s="10">
        <f>B1410+tabel1!$G$6</f>
        <v>19.338419000000002</v>
      </c>
      <c r="F1410"/>
      <c r="K1410"/>
      <c r="L1410" s="3"/>
      <c r="M1410" s="3"/>
      <c r="X1410">
        <v>-6.1564880000000004</v>
      </c>
      <c r="Y1410">
        <v>9.338419</v>
      </c>
      <c r="Z1410" s="4">
        <f t="shared" si="69"/>
        <v>0.48289464614454775</v>
      </c>
      <c r="AA1410" s="4">
        <f>X1410/tabel1!$I$7</f>
        <v>-432034.24561403517</v>
      </c>
      <c r="AB1410" s="10">
        <f>Y1410+tabel1!$G$6</f>
        <v>19.338419000000002</v>
      </c>
      <c r="AC1410"/>
      <c r="AH1410"/>
      <c r="AI1410" s="3"/>
      <c r="AJ1410" s="3"/>
    </row>
    <row r="1411" spans="1:36" x14ac:dyDescent="0.45">
      <c r="A1411">
        <v>-6.1908430000000001</v>
      </c>
      <c r="B1411">
        <v>9.3437459999999994</v>
      </c>
      <c r="C1411" s="4">
        <f t="shared" si="68"/>
        <v>0.48303704980410722</v>
      </c>
      <c r="D1411" s="4">
        <f>A1411/tabel1!$I$6</f>
        <v>-197475.05582137158</v>
      </c>
      <c r="E1411" s="10">
        <f>B1411+tabel1!$G$6</f>
        <v>19.343745999999999</v>
      </c>
      <c r="F1411"/>
      <c r="K1411"/>
      <c r="L1411" s="3"/>
      <c r="M1411" s="3"/>
      <c r="X1411">
        <v>-6.1908430000000001</v>
      </c>
      <c r="Y1411">
        <v>9.3437459999999994</v>
      </c>
      <c r="Z1411" s="4">
        <f t="shared" si="69"/>
        <v>0.48303704980410722</v>
      </c>
      <c r="AA1411" s="4">
        <f>X1411/tabel1!$I$7</f>
        <v>-434445.12280701759</v>
      </c>
      <c r="AB1411" s="10">
        <f>Y1411+tabel1!$G$6</f>
        <v>19.343745999999999</v>
      </c>
      <c r="AC1411"/>
      <c r="AH1411"/>
      <c r="AI1411" s="3"/>
      <c r="AJ1411" s="3"/>
    </row>
    <row r="1412" spans="1:36" x14ac:dyDescent="0.45">
      <c r="A1412">
        <v>-6.1908430000000001</v>
      </c>
      <c r="B1412">
        <v>9.3492409999999992</v>
      </c>
      <c r="C1412" s="4">
        <f t="shared" ref="C1412:C1475" si="70">B1412/E1412</f>
        <v>0.48318386235408406</v>
      </c>
      <c r="D1412" s="4">
        <f>A1412/tabel1!$I$6</f>
        <v>-197475.05582137158</v>
      </c>
      <c r="E1412" s="10">
        <f>B1412+tabel1!$G$6</f>
        <v>19.349240999999999</v>
      </c>
      <c r="F1412"/>
      <c r="K1412"/>
      <c r="L1412" s="3"/>
      <c r="M1412" s="3"/>
      <c r="X1412">
        <v>-6.1908430000000001</v>
      </c>
      <c r="Y1412">
        <v>9.3492409999999992</v>
      </c>
      <c r="Z1412" s="4">
        <f t="shared" ref="Z1412:Z1475" si="71">Y1412/AB1412</f>
        <v>0.48318386235408406</v>
      </c>
      <c r="AA1412" s="4">
        <f>X1412/tabel1!$I$7</f>
        <v>-434445.12280701759</v>
      </c>
      <c r="AB1412" s="10">
        <f>Y1412+tabel1!$G$6</f>
        <v>19.349240999999999</v>
      </c>
      <c r="AC1412"/>
      <c r="AH1412"/>
      <c r="AI1412" s="3"/>
      <c r="AJ1412" s="3"/>
    </row>
    <row r="1413" spans="1:36" x14ac:dyDescent="0.45">
      <c r="A1413">
        <v>-6.1702300000000001</v>
      </c>
      <c r="B1413">
        <v>9.3550679999999993</v>
      </c>
      <c r="C1413" s="4">
        <f t="shared" si="70"/>
        <v>0.48333945403860112</v>
      </c>
      <c r="D1413" s="4">
        <f>A1413/tabel1!$I$6</f>
        <v>-196817.5438596491</v>
      </c>
      <c r="E1413" s="10">
        <f>B1413+tabel1!$G$6</f>
        <v>19.355067999999999</v>
      </c>
      <c r="F1413"/>
      <c r="K1413"/>
      <c r="L1413" s="3"/>
      <c r="M1413" s="3"/>
      <c r="X1413">
        <v>-6.1702300000000001</v>
      </c>
      <c r="Y1413">
        <v>9.3550679999999993</v>
      </c>
      <c r="Z1413" s="4">
        <f t="shared" si="71"/>
        <v>0.48333945403860112</v>
      </c>
      <c r="AA1413" s="4">
        <f>X1413/tabel1!$I$7</f>
        <v>-432998.59649122809</v>
      </c>
      <c r="AB1413" s="10">
        <f>Y1413+tabel1!$G$6</f>
        <v>19.355067999999999</v>
      </c>
      <c r="AC1413"/>
      <c r="AH1413"/>
      <c r="AI1413" s="3"/>
      <c r="AJ1413" s="3"/>
    </row>
    <row r="1414" spans="1:36" x14ac:dyDescent="0.45">
      <c r="A1414">
        <v>-6.1690849999999999</v>
      </c>
      <c r="B1414">
        <v>9.3615279999999998</v>
      </c>
      <c r="C1414" s="4">
        <f t="shared" si="70"/>
        <v>0.4835118385284467</v>
      </c>
      <c r="D1414" s="4">
        <f>A1414/tabel1!$I$6</f>
        <v>-196781.02073365229</v>
      </c>
      <c r="E1414" s="10">
        <f>B1414+tabel1!$G$6</f>
        <v>19.361528</v>
      </c>
      <c r="F1414"/>
      <c r="K1414"/>
      <c r="L1414" s="3"/>
      <c r="M1414" s="3"/>
      <c r="X1414">
        <v>-6.1690849999999999</v>
      </c>
      <c r="Y1414">
        <v>9.3615279999999998</v>
      </c>
      <c r="Z1414" s="4">
        <f t="shared" si="71"/>
        <v>0.4835118385284467</v>
      </c>
      <c r="AA1414" s="4">
        <f>X1414/tabel1!$I$7</f>
        <v>-432918.24561403511</v>
      </c>
      <c r="AB1414" s="10">
        <f>Y1414+tabel1!$G$6</f>
        <v>19.361528</v>
      </c>
      <c r="AC1414"/>
      <c r="AH1414"/>
      <c r="AI1414" s="3"/>
      <c r="AJ1414" s="3"/>
    </row>
    <row r="1415" spans="1:36" x14ac:dyDescent="0.45">
      <c r="A1415">
        <v>-6.1736659999999999</v>
      </c>
      <c r="B1415">
        <v>9.368722</v>
      </c>
      <c r="C1415" s="4">
        <f t="shared" si="70"/>
        <v>0.48370367440866779</v>
      </c>
      <c r="D1415" s="4">
        <f>A1415/tabel1!$I$6</f>
        <v>-196927.14513556616</v>
      </c>
      <c r="E1415" s="10">
        <f>B1415+tabel1!$G$6</f>
        <v>19.368721999999998</v>
      </c>
      <c r="F1415"/>
      <c r="K1415"/>
      <c r="L1415" s="3"/>
      <c r="M1415" s="3"/>
      <c r="X1415">
        <v>-6.1736659999999999</v>
      </c>
      <c r="Y1415">
        <v>9.368722</v>
      </c>
      <c r="Z1415" s="4">
        <f t="shared" si="71"/>
        <v>0.48370367440866779</v>
      </c>
      <c r="AA1415" s="4">
        <f>X1415/tabel1!$I$7</f>
        <v>-433239.71929824562</v>
      </c>
      <c r="AB1415" s="10">
        <f>Y1415+tabel1!$G$6</f>
        <v>19.368721999999998</v>
      </c>
      <c r="AC1415"/>
      <c r="AH1415"/>
      <c r="AI1415" s="3"/>
      <c r="AJ1415" s="3"/>
    </row>
    <row r="1416" spans="1:36" x14ac:dyDescent="0.45">
      <c r="A1416">
        <v>-6.1776730000000004</v>
      </c>
      <c r="B1416">
        <v>9.3764800000000008</v>
      </c>
      <c r="C1416" s="4">
        <f t="shared" si="70"/>
        <v>0.4839103903288936</v>
      </c>
      <c r="D1416" s="4">
        <f>A1416/tabel1!$I$6</f>
        <v>-197054.96012759171</v>
      </c>
      <c r="E1416" s="10">
        <f>B1416+tabel1!$G$6</f>
        <v>19.376480000000001</v>
      </c>
      <c r="F1416"/>
      <c r="K1416"/>
      <c r="L1416" s="3"/>
      <c r="M1416" s="3"/>
      <c r="X1416">
        <v>-6.1776730000000004</v>
      </c>
      <c r="Y1416">
        <v>9.3764800000000008</v>
      </c>
      <c r="Z1416" s="4">
        <f t="shared" si="71"/>
        <v>0.4839103903288936</v>
      </c>
      <c r="AA1416" s="4">
        <f>X1416/tabel1!$I$7</f>
        <v>-433520.9122807018</v>
      </c>
      <c r="AB1416" s="10">
        <f>Y1416+tabel1!$G$6</f>
        <v>19.376480000000001</v>
      </c>
      <c r="AC1416"/>
      <c r="AH1416"/>
      <c r="AI1416" s="3"/>
      <c r="AJ1416" s="3"/>
    </row>
    <row r="1417" spans="1:36" x14ac:dyDescent="0.45">
      <c r="A1417">
        <v>-6.179964</v>
      </c>
      <c r="B1417">
        <v>9.3846050000000005</v>
      </c>
      <c r="C1417" s="4">
        <f t="shared" si="70"/>
        <v>0.48412670776629185</v>
      </c>
      <c r="D1417" s="4">
        <f>A1417/tabel1!$I$6</f>
        <v>-197128.03827751195</v>
      </c>
      <c r="E1417" s="10">
        <f>B1417+tabel1!$G$6</f>
        <v>19.384605000000001</v>
      </c>
      <c r="F1417"/>
      <c r="K1417"/>
      <c r="L1417" s="3"/>
      <c r="M1417" s="3"/>
      <c r="X1417">
        <v>-6.179964</v>
      </c>
      <c r="Y1417">
        <v>9.3846050000000005</v>
      </c>
      <c r="Z1417" s="4">
        <f t="shared" si="71"/>
        <v>0.48412670776629185</v>
      </c>
      <c r="AA1417" s="4">
        <f>X1417/tabel1!$I$7</f>
        <v>-433681.68421052635</v>
      </c>
      <c r="AB1417" s="10">
        <f>Y1417+tabel1!$G$6</f>
        <v>19.384605000000001</v>
      </c>
      <c r="AC1417"/>
      <c r="AH1417"/>
      <c r="AI1417" s="3"/>
      <c r="AJ1417" s="3"/>
    </row>
    <row r="1418" spans="1:36" x14ac:dyDescent="0.45">
      <c r="A1418">
        <v>-6.1782459999999997</v>
      </c>
      <c r="B1418">
        <v>9.3926309999999997</v>
      </c>
      <c r="C1418" s="4">
        <f t="shared" si="70"/>
        <v>0.48434021149579959</v>
      </c>
      <c r="D1418" s="4">
        <f>A1418/tabel1!$I$6</f>
        <v>-197073.23763955341</v>
      </c>
      <c r="E1418" s="10">
        <f>B1418+tabel1!$G$6</f>
        <v>19.392631000000002</v>
      </c>
      <c r="F1418"/>
      <c r="K1418"/>
      <c r="L1418" s="3"/>
      <c r="M1418" s="3"/>
      <c r="X1418">
        <v>-6.1782459999999997</v>
      </c>
      <c r="Y1418">
        <v>9.3926309999999997</v>
      </c>
      <c r="Z1418" s="4">
        <f t="shared" si="71"/>
        <v>0.48434021149579959</v>
      </c>
      <c r="AA1418" s="4">
        <f>X1418/tabel1!$I$7</f>
        <v>-433561.12280701753</v>
      </c>
      <c r="AB1418" s="10">
        <f>Y1418+tabel1!$G$6</f>
        <v>19.392631000000002</v>
      </c>
      <c r="AC1418"/>
      <c r="AH1418"/>
      <c r="AI1418" s="3"/>
      <c r="AJ1418" s="3"/>
    </row>
    <row r="1419" spans="1:36" x14ac:dyDescent="0.45">
      <c r="A1419">
        <v>-6.200005</v>
      </c>
      <c r="B1419">
        <v>9.40029</v>
      </c>
      <c r="C1419" s="4">
        <f t="shared" si="70"/>
        <v>0.48454378774750279</v>
      </c>
      <c r="D1419" s="4">
        <f>A1419/tabel1!$I$6</f>
        <v>-197767.30462519935</v>
      </c>
      <c r="E1419" s="10">
        <f>B1419+tabel1!$G$6</f>
        <v>19.400289999999998</v>
      </c>
      <c r="F1419"/>
      <c r="K1419"/>
      <c r="L1419" s="3"/>
      <c r="M1419" s="3"/>
      <c r="X1419">
        <v>-6.200005</v>
      </c>
      <c r="Y1419">
        <v>9.40029</v>
      </c>
      <c r="Z1419" s="4">
        <f t="shared" si="71"/>
        <v>0.48454378774750279</v>
      </c>
      <c r="AA1419" s="4">
        <f>X1419/tabel1!$I$7</f>
        <v>-435088.0701754386</v>
      </c>
      <c r="AB1419" s="10">
        <f>Y1419+tabel1!$G$6</f>
        <v>19.400289999999998</v>
      </c>
      <c r="AC1419"/>
      <c r="AH1419"/>
      <c r="AI1419" s="3"/>
      <c r="AJ1419" s="3"/>
    </row>
    <row r="1420" spans="1:36" x14ac:dyDescent="0.45">
      <c r="A1420">
        <v>-6.1839719999999998</v>
      </c>
      <c r="B1420">
        <v>9.4072829999999996</v>
      </c>
      <c r="C1420" s="4">
        <f t="shared" si="70"/>
        <v>0.48472952138637848</v>
      </c>
      <c r="D1420" s="4">
        <f>A1420/tabel1!$I$6</f>
        <v>-197255.88516746409</v>
      </c>
      <c r="E1420" s="10">
        <f>B1420+tabel1!$G$6</f>
        <v>19.407283</v>
      </c>
      <c r="F1420"/>
      <c r="K1420"/>
      <c r="L1420" s="3"/>
      <c r="M1420" s="3"/>
      <c r="X1420">
        <v>-6.1839719999999998</v>
      </c>
      <c r="Y1420">
        <v>9.4072829999999996</v>
      </c>
      <c r="Z1420" s="4">
        <f t="shared" si="71"/>
        <v>0.48472952138637848</v>
      </c>
      <c r="AA1420" s="4">
        <f>X1420/tabel1!$I$7</f>
        <v>-433962.94736842107</v>
      </c>
      <c r="AB1420" s="10">
        <f>Y1420+tabel1!$G$6</f>
        <v>19.407283</v>
      </c>
      <c r="AC1420"/>
      <c r="AH1420"/>
      <c r="AI1420" s="3"/>
      <c r="AJ1420" s="3"/>
    </row>
    <row r="1421" spans="1:36" x14ac:dyDescent="0.45">
      <c r="A1421">
        <v>-6.1937059999999997</v>
      </c>
      <c r="B1421">
        <v>9.4134440000000001</v>
      </c>
      <c r="C1421" s="4">
        <f t="shared" si="70"/>
        <v>0.48489304628277191</v>
      </c>
      <c r="D1421" s="4">
        <f>A1421/tabel1!$I$6</f>
        <v>-197566.37958532691</v>
      </c>
      <c r="E1421" s="10">
        <f>B1421+tabel1!$G$6</f>
        <v>19.413443999999998</v>
      </c>
      <c r="F1421"/>
      <c r="K1421"/>
      <c r="L1421" s="3"/>
      <c r="M1421" s="3"/>
      <c r="X1421">
        <v>-6.1937059999999997</v>
      </c>
      <c r="Y1421">
        <v>9.4134440000000001</v>
      </c>
      <c r="Z1421" s="4">
        <f t="shared" si="71"/>
        <v>0.48489304628277191</v>
      </c>
      <c r="AA1421" s="4">
        <f>X1421/tabel1!$I$7</f>
        <v>-434646.03508771933</v>
      </c>
      <c r="AB1421" s="10">
        <f>Y1421+tabel1!$G$6</f>
        <v>19.413443999999998</v>
      </c>
      <c r="AC1421"/>
      <c r="AH1421"/>
      <c r="AI1421" s="3"/>
      <c r="AJ1421" s="3"/>
    </row>
    <row r="1422" spans="1:36" x14ac:dyDescent="0.45">
      <c r="A1422">
        <v>-6.1959960000000001</v>
      </c>
      <c r="B1422">
        <v>9.4190710000000006</v>
      </c>
      <c r="C1422" s="4">
        <f t="shared" si="70"/>
        <v>0.48504230712169494</v>
      </c>
      <c r="D1422" s="4">
        <f>A1422/tabel1!$I$6</f>
        <v>-197639.42583732057</v>
      </c>
      <c r="E1422" s="10">
        <f>B1422+tabel1!$G$6</f>
        <v>19.419071000000002</v>
      </c>
      <c r="F1422"/>
      <c r="K1422"/>
      <c r="L1422" s="3"/>
      <c r="M1422" s="3"/>
      <c r="X1422">
        <v>-6.1959960000000001</v>
      </c>
      <c r="Y1422">
        <v>9.4190710000000006</v>
      </c>
      <c r="Z1422" s="4">
        <f t="shared" si="71"/>
        <v>0.48504230712169494</v>
      </c>
      <c r="AA1422" s="4">
        <f>X1422/tabel1!$I$7</f>
        <v>-434806.73684210528</v>
      </c>
      <c r="AB1422" s="10">
        <f>Y1422+tabel1!$G$6</f>
        <v>19.419071000000002</v>
      </c>
      <c r="AC1422"/>
      <c r="AH1422"/>
      <c r="AI1422" s="3"/>
      <c r="AJ1422" s="3"/>
    </row>
    <row r="1423" spans="1:36" x14ac:dyDescent="0.45">
      <c r="A1423">
        <v>-6.1965690000000002</v>
      </c>
      <c r="B1423">
        <v>9.4245319999999992</v>
      </c>
      <c r="C1423" s="4">
        <f t="shared" si="70"/>
        <v>0.48518708198478089</v>
      </c>
      <c r="D1423" s="4">
        <f>A1423/tabel1!$I$6</f>
        <v>-197657.7033492823</v>
      </c>
      <c r="E1423" s="10">
        <f>B1423+tabel1!$G$6</f>
        <v>19.424531999999999</v>
      </c>
      <c r="F1423"/>
      <c r="K1423"/>
      <c r="L1423" s="3"/>
      <c r="M1423" s="3"/>
      <c r="X1423">
        <v>-6.1965690000000002</v>
      </c>
      <c r="Y1423">
        <v>9.4245319999999992</v>
      </c>
      <c r="Z1423" s="4">
        <f t="shared" si="71"/>
        <v>0.48518708198478089</v>
      </c>
      <c r="AA1423" s="4">
        <f>X1423/tabel1!$I$7</f>
        <v>-434846.94736842107</v>
      </c>
      <c r="AB1423" s="10">
        <f>Y1423+tabel1!$G$6</f>
        <v>19.424531999999999</v>
      </c>
      <c r="AC1423"/>
      <c r="AH1423"/>
      <c r="AI1423" s="3"/>
      <c r="AJ1423" s="3"/>
    </row>
    <row r="1424" spans="1:36" x14ac:dyDescent="0.45">
      <c r="A1424">
        <v>-6.1971420000000004</v>
      </c>
      <c r="B1424">
        <v>9.4300599999999992</v>
      </c>
      <c r="C1424" s="4">
        <f t="shared" si="70"/>
        <v>0.48533355017946422</v>
      </c>
      <c r="D1424" s="4">
        <f>A1424/tabel1!$I$6</f>
        <v>-197675.98086124402</v>
      </c>
      <c r="E1424" s="10">
        <f>B1424+tabel1!$G$6</f>
        <v>19.430059999999997</v>
      </c>
      <c r="F1424"/>
      <c r="K1424"/>
      <c r="L1424" s="3"/>
      <c r="M1424" s="3"/>
      <c r="X1424">
        <v>-6.1971420000000004</v>
      </c>
      <c r="Y1424">
        <v>9.4300599999999992</v>
      </c>
      <c r="Z1424" s="4">
        <f t="shared" si="71"/>
        <v>0.48533355017946422</v>
      </c>
      <c r="AA1424" s="4">
        <f>X1424/tabel1!$I$7</f>
        <v>-434887.15789473691</v>
      </c>
      <c r="AB1424" s="10">
        <f>Y1424+tabel1!$G$6</f>
        <v>19.430059999999997</v>
      </c>
      <c r="AC1424"/>
      <c r="AH1424"/>
      <c r="AI1424" s="3"/>
      <c r="AJ1424" s="3"/>
    </row>
    <row r="1425" spans="1:36" x14ac:dyDescent="0.45">
      <c r="A1425">
        <v>-6.2034399999999996</v>
      </c>
      <c r="B1425">
        <v>9.4358219999999999</v>
      </c>
      <c r="C1425" s="4">
        <f t="shared" si="70"/>
        <v>0.48548612968363258</v>
      </c>
      <c r="D1425" s="4">
        <f>A1425/tabel1!$I$6</f>
        <v>-197876.87400318976</v>
      </c>
      <c r="E1425" s="10">
        <f>B1425+tabel1!$G$6</f>
        <v>19.435822000000002</v>
      </c>
      <c r="F1425"/>
      <c r="K1425"/>
      <c r="L1425" s="3"/>
      <c r="M1425" s="3"/>
      <c r="X1425">
        <v>-6.2034399999999996</v>
      </c>
      <c r="Y1425">
        <v>9.4358219999999999</v>
      </c>
      <c r="Z1425" s="4">
        <f t="shared" si="71"/>
        <v>0.48548612968363258</v>
      </c>
      <c r="AA1425" s="4">
        <f>X1425/tabel1!$I$7</f>
        <v>-435329.12280701753</v>
      </c>
      <c r="AB1425" s="10">
        <f>Y1425+tabel1!$G$6</f>
        <v>19.435822000000002</v>
      </c>
      <c r="AC1425"/>
      <c r="AH1425"/>
      <c r="AI1425" s="3"/>
      <c r="AJ1425" s="3"/>
    </row>
    <row r="1426" spans="1:36" x14ac:dyDescent="0.45">
      <c r="A1426">
        <v>-6.2028679999999996</v>
      </c>
      <c r="B1426">
        <v>9.4421820000000007</v>
      </c>
      <c r="C1426" s="4">
        <f t="shared" si="70"/>
        <v>0.48565443940397224</v>
      </c>
      <c r="D1426" s="4">
        <f>A1426/tabel1!$I$6</f>
        <v>-197858.62838915468</v>
      </c>
      <c r="E1426" s="10">
        <f>B1426+tabel1!$G$6</f>
        <v>19.442182000000003</v>
      </c>
      <c r="F1426"/>
      <c r="K1426"/>
      <c r="L1426" s="3"/>
      <c r="M1426" s="3"/>
      <c r="X1426">
        <v>-6.2028679999999996</v>
      </c>
      <c r="Y1426">
        <v>9.4421820000000007</v>
      </c>
      <c r="Z1426" s="4">
        <f t="shared" si="71"/>
        <v>0.48565443940397224</v>
      </c>
      <c r="AA1426" s="4">
        <f>X1426/tabel1!$I$7</f>
        <v>-435288.98245614034</v>
      </c>
      <c r="AB1426" s="10">
        <f>Y1426+tabel1!$G$6</f>
        <v>19.442182000000003</v>
      </c>
      <c r="AC1426"/>
      <c r="AH1426"/>
      <c r="AI1426" s="3"/>
      <c r="AJ1426" s="3"/>
    </row>
    <row r="1427" spans="1:36" x14ac:dyDescent="0.45">
      <c r="A1427">
        <v>-6.1988589999999997</v>
      </c>
      <c r="B1427">
        <v>9.4491420000000002</v>
      </c>
      <c r="C1427" s="4">
        <f t="shared" si="70"/>
        <v>0.48583850125625078</v>
      </c>
      <c r="D1427" s="4">
        <f>A1427/tabel1!$I$6</f>
        <v>-197730.74960127589</v>
      </c>
      <c r="E1427" s="10">
        <f>B1427+tabel1!$G$6</f>
        <v>19.449142000000002</v>
      </c>
      <c r="F1427"/>
      <c r="K1427"/>
      <c r="L1427" s="3"/>
      <c r="M1427" s="3"/>
      <c r="X1427">
        <v>-6.1988589999999997</v>
      </c>
      <c r="Y1427">
        <v>9.4491420000000002</v>
      </c>
      <c r="Z1427" s="4">
        <f t="shared" si="71"/>
        <v>0.48583850125625078</v>
      </c>
      <c r="AA1427" s="4">
        <f>X1427/tabel1!$I$7</f>
        <v>-435007.64912280702</v>
      </c>
      <c r="AB1427" s="10">
        <f>Y1427+tabel1!$G$6</f>
        <v>19.449142000000002</v>
      </c>
      <c r="AC1427"/>
      <c r="AH1427"/>
      <c r="AI1427" s="3"/>
      <c r="AJ1427" s="3"/>
    </row>
    <row r="1428" spans="1:36" x14ac:dyDescent="0.45">
      <c r="A1428">
        <v>-6.1942789999999999</v>
      </c>
      <c r="B1428">
        <v>9.4566669999999995</v>
      </c>
      <c r="C1428" s="4">
        <f t="shared" si="70"/>
        <v>0.48603735675796889</v>
      </c>
      <c r="D1428" s="4">
        <f>A1428/tabel1!$I$6</f>
        <v>-197584.65709728864</v>
      </c>
      <c r="E1428" s="10">
        <f>B1428+tabel1!$G$6</f>
        <v>19.456666999999999</v>
      </c>
      <c r="F1428"/>
      <c r="K1428"/>
      <c r="L1428" s="3"/>
      <c r="M1428" s="3"/>
      <c r="X1428">
        <v>-6.1942789999999999</v>
      </c>
      <c r="Y1428">
        <v>9.4566669999999995</v>
      </c>
      <c r="Z1428" s="4">
        <f t="shared" si="71"/>
        <v>0.48603735675796889</v>
      </c>
      <c r="AA1428" s="4">
        <f>X1428/tabel1!$I$7</f>
        <v>-434686.24561403511</v>
      </c>
      <c r="AB1428" s="10">
        <f>Y1428+tabel1!$G$6</f>
        <v>19.456666999999999</v>
      </c>
      <c r="AC1428"/>
      <c r="AH1428"/>
      <c r="AI1428" s="3"/>
      <c r="AJ1428" s="3"/>
    </row>
    <row r="1429" spans="1:36" x14ac:dyDescent="0.45">
      <c r="A1429">
        <v>-6.1914160000000003</v>
      </c>
      <c r="B1429">
        <v>9.4647249999999996</v>
      </c>
      <c r="C1429" s="4">
        <f t="shared" si="70"/>
        <v>0.48625012683199986</v>
      </c>
      <c r="D1429" s="4">
        <f>A1429/tabel1!$I$6</f>
        <v>-197493.33333333331</v>
      </c>
      <c r="E1429" s="10">
        <f>B1429+tabel1!$G$6</f>
        <v>19.464725000000001</v>
      </c>
      <c r="F1429"/>
      <c r="K1429"/>
      <c r="L1429" s="3"/>
      <c r="M1429" s="3"/>
      <c r="X1429">
        <v>-6.1914160000000003</v>
      </c>
      <c r="Y1429">
        <v>9.4647249999999996</v>
      </c>
      <c r="Z1429" s="4">
        <f t="shared" si="71"/>
        <v>0.48625012683199986</v>
      </c>
      <c r="AA1429" s="4">
        <f>X1429/tabel1!$I$7</f>
        <v>-434485.33333333337</v>
      </c>
      <c r="AB1429" s="10">
        <f>Y1429+tabel1!$G$6</f>
        <v>19.464725000000001</v>
      </c>
      <c r="AC1429"/>
      <c r="AH1429"/>
      <c r="AI1429" s="3"/>
      <c r="AJ1429" s="3"/>
    </row>
    <row r="1430" spans="1:36" x14ac:dyDescent="0.45">
      <c r="A1430">
        <v>-6.200577</v>
      </c>
      <c r="B1430">
        <v>9.4728169999999992</v>
      </c>
      <c r="C1430" s="4">
        <f t="shared" si="70"/>
        <v>0.48646361746222949</v>
      </c>
      <c r="D1430" s="4">
        <f>A1430/tabel1!$I$6</f>
        <v>-197785.55023923444</v>
      </c>
      <c r="E1430" s="10">
        <f>B1430+tabel1!$G$6</f>
        <v>19.472816999999999</v>
      </c>
      <c r="F1430"/>
      <c r="K1430"/>
      <c r="L1430" s="3"/>
      <c r="M1430" s="3"/>
      <c r="X1430">
        <v>-6.200577</v>
      </c>
      <c r="Y1430">
        <v>9.4728169999999992</v>
      </c>
      <c r="Z1430" s="4">
        <f t="shared" si="71"/>
        <v>0.48646361746222949</v>
      </c>
      <c r="AA1430" s="4">
        <f>X1430/tabel1!$I$7</f>
        <v>-435128.21052631584</v>
      </c>
      <c r="AB1430" s="10">
        <f>Y1430+tabel1!$G$6</f>
        <v>19.472816999999999</v>
      </c>
      <c r="AC1430"/>
      <c r="AH1430"/>
      <c r="AI1430" s="3"/>
      <c r="AJ1430" s="3"/>
    </row>
    <row r="1431" spans="1:36" x14ac:dyDescent="0.45">
      <c r="A1431">
        <v>-6.205158</v>
      </c>
      <c r="B1431">
        <v>9.4806430000000006</v>
      </c>
      <c r="C1431" s="4">
        <f t="shared" si="70"/>
        <v>0.48666992152158428</v>
      </c>
      <c r="D1431" s="4">
        <f>A1431/tabel1!$I$6</f>
        <v>-197931.6746411483</v>
      </c>
      <c r="E1431" s="10">
        <f>B1431+tabel1!$G$6</f>
        <v>19.480643000000001</v>
      </c>
      <c r="F1431"/>
      <c r="K1431"/>
      <c r="L1431" s="3"/>
      <c r="M1431" s="3"/>
      <c r="X1431">
        <v>-6.205158</v>
      </c>
      <c r="Y1431">
        <v>9.4806430000000006</v>
      </c>
      <c r="Z1431" s="4">
        <f t="shared" si="71"/>
        <v>0.48666992152158428</v>
      </c>
      <c r="AA1431" s="4">
        <f>X1431/tabel1!$I$7</f>
        <v>-435449.68421052635</v>
      </c>
      <c r="AB1431" s="10">
        <f>Y1431+tabel1!$G$6</f>
        <v>19.480643000000001</v>
      </c>
      <c r="AC1431"/>
      <c r="AH1431"/>
      <c r="AI1431" s="3"/>
      <c r="AJ1431" s="3"/>
    </row>
    <row r="1432" spans="1:36" x14ac:dyDescent="0.45">
      <c r="A1432">
        <v>-6.2063040000000003</v>
      </c>
      <c r="B1432">
        <v>9.4880019999999998</v>
      </c>
      <c r="C1432" s="4">
        <f t="shared" si="70"/>
        <v>0.48686376366340678</v>
      </c>
      <c r="D1432" s="4">
        <f>A1432/tabel1!$I$6</f>
        <v>-197968.22966507176</v>
      </c>
      <c r="E1432" s="10">
        <f>B1432+tabel1!$G$6</f>
        <v>19.488002000000002</v>
      </c>
      <c r="F1432"/>
      <c r="K1432"/>
      <c r="L1432" s="3"/>
      <c r="M1432" s="3"/>
      <c r="X1432">
        <v>-6.2063040000000003</v>
      </c>
      <c r="Y1432">
        <v>9.4880019999999998</v>
      </c>
      <c r="Z1432" s="4">
        <f t="shared" si="71"/>
        <v>0.48686376366340678</v>
      </c>
      <c r="AA1432" s="4">
        <f>X1432/tabel1!$I$7</f>
        <v>-435530.10526315792</v>
      </c>
      <c r="AB1432" s="10">
        <f>Y1432+tabel1!$G$6</f>
        <v>19.488002000000002</v>
      </c>
      <c r="AC1432"/>
      <c r="AH1432"/>
      <c r="AI1432" s="3"/>
      <c r="AJ1432" s="3"/>
    </row>
    <row r="1433" spans="1:36" x14ac:dyDescent="0.45">
      <c r="A1433">
        <v>-6.200577</v>
      </c>
      <c r="B1433">
        <v>9.4944620000000004</v>
      </c>
      <c r="C1433" s="4">
        <f t="shared" si="70"/>
        <v>0.48703380478004477</v>
      </c>
      <c r="D1433" s="4">
        <f>A1433/tabel1!$I$6</f>
        <v>-197785.55023923444</v>
      </c>
      <c r="E1433" s="10">
        <f>B1433+tabel1!$G$6</f>
        <v>19.494461999999999</v>
      </c>
      <c r="F1433"/>
      <c r="K1433"/>
      <c r="L1433" s="3"/>
      <c r="M1433" s="3"/>
      <c r="X1433">
        <v>-6.200577</v>
      </c>
      <c r="Y1433">
        <v>9.4944620000000004</v>
      </c>
      <c r="Z1433" s="4">
        <f t="shared" si="71"/>
        <v>0.48703380478004477</v>
      </c>
      <c r="AA1433" s="4">
        <f>X1433/tabel1!$I$7</f>
        <v>-435128.21052631584</v>
      </c>
      <c r="AB1433" s="10">
        <f>Y1433+tabel1!$G$6</f>
        <v>19.494461999999999</v>
      </c>
      <c r="AC1433"/>
      <c r="AH1433"/>
      <c r="AI1433" s="3"/>
      <c r="AJ1433" s="3"/>
    </row>
    <row r="1434" spans="1:36" x14ac:dyDescent="0.45">
      <c r="A1434">
        <v>-6.2028679999999996</v>
      </c>
      <c r="B1434">
        <v>9.5002569999999995</v>
      </c>
      <c r="C1434" s="4">
        <f t="shared" si="70"/>
        <v>0.48718624580178616</v>
      </c>
      <c r="D1434" s="4">
        <f>A1434/tabel1!$I$6</f>
        <v>-197858.62838915468</v>
      </c>
      <c r="E1434" s="10">
        <f>B1434+tabel1!$G$6</f>
        <v>19.500256999999998</v>
      </c>
      <c r="F1434"/>
      <c r="K1434"/>
      <c r="L1434" s="3"/>
      <c r="M1434" s="3"/>
      <c r="X1434">
        <v>-6.2028679999999996</v>
      </c>
      <c r="Y1434">
        <v>9.5002569999999995</v>
      </c>
      <c r="Z1434" s="4">
        <f t="shared" si="71"/>
        <v>0.48718624580178616</v>
      </c>
      <c r="AA1434" s="4">
        <f>X1434/tabel1!$I$7</f>
        <v>-435288.98245614034</v>
      </c>
      <c r="AB1434" s="10">
        <f>Y1434+tabel1!$G$6</f>
        <v>19.500256999999998</v>
      </c>
      <c r="AC1434"/>
      <c r="AH1434"/>
      <c r="AI1434" s="3"/>
      <c r="AJ1434" s="3"/>
    </row>
    <row r="1435" spans="1:36" x14ac:dyDescent="0.45">
      <c r="A1435">
        <v>-6.2143199999999998</v>
      </c>
      <c r="B1435">
        <v>9.5056510000000003</v>
      </c>
      <c r="C1435" s="4">
        <f t="shared" si="70"/>
        <v>0.48732805687951664</v>
      </c>
      <c r="D1435" s="4">
        <f>A1435/tabel1!$I$6</f>
        <v>-198223.92344497604</v>
      </c>
      <c r="E1435" s="10">
        <f>B1435+tabel1!$G$6</f>
        <v>19.505651</v>
      </c>
      <c r="F1435"/>
      <c r="K1435"/>
      <c r="L1435" s="3"/>
      <c r="M1435" s="3"/>
      <c r="X1435">
        <v>-6.2143199999999998</v>
      </c>
      <c r="Y1435">
        <v>9.5056510000000003</v>
      </c>
      <c r="Z1435" s="4">
        <f t="shared" si="71"/>
        <v>0.48732805687951664</v>
      </c>
      <c r="AA1435" s="4">
        <f>X1435/tabel1!$I$7</f>
        <v>-436092.63157894736</v>
      </c>
      <c r="AB1435" s="10">
        <f>Y1435+tabel1!$G$6</f>
        <v>19.505651</v>
      </c>
      <c r="AC1435"/>
      <c r="AH1435"/>
      <c r="AI1435" s="3"/>
      <c r="AJ1435" s="3"/>
    </row>
    <row r="1436" spans="1:36" x14ac:dyDescent="0.45">
      <c r="A1436">
        <v>-6.2234809999999996</v>
      </c>
      <c r="B1436">
        <v>9.5110449999999993</v>
      </c>
      <c r="C1436" s="4">
        <f t="shared" si="70"/>
        <v>0.48746978954740761</v>
      </c>
      <c r="D1436" s="4">
        <f>A1436/tabel1!$I$6</f>
        <v>-198516.14035087716</v>
      </c>
      <c r="E1436" s="10">
        <f>B1436+tabel1!$G$6</f>
        <v>19.511044999999999</v>
      </c>
      <c r="F1436"/>
      <c r="K1436"/>
      <c r="L1436" s="3"/>
      <c r="M1436" s="3"/>
      <c r="X1436">
        <v>-6.2234809999999996</v>
      </c>
      <c r="Y1436">
        <v>9.5110449999999993</v>
      </c>
      <c r="Z1436" s="4">
        <f t="shared" si="71"/>
        <v>0.48746978954740761</v>
      </c>
      <c r="AA1436" s="4">
        <f>X1436/tabel1!$I$7</f>
        <v>-436735.50877192983</v>
      </c>
      <c r="AB1436" s="10">
        <f>Y1436+tabel1!$G$6</f>
        <v>19.511044999999999</v>
      </c>
      <c r="AC1436"/>
      <c r="AH1436"/>
      <c r="AI1436" s="3"/>
      <c r="AJ1436" s="3"/>
    </row>
    <row r="1437" spans="1:36" x14ac:dyDescent="0.45">
      <c r="A1437">
        <v>-6.2314970000000001</v>
      </c>
      <c r="B1437">
        <v>9.5165740000000003</v>
      </c>
      <c r="C1437" s="4">
        <f t="shared" si="70"/>
        <v>0.48761498816339388</v>
      </c>
      <c r="D1437" s="4">
        <f>A1437/tabel1!$I$6</f>
        <v>-198771.83413078147</v>
      </c>
      <c r="E1437" s="10">
        <f>B1437+tabel1!$G$6</f>
        <v>19.516573999999999</v>
      </c>
      <c r="F1437"/>
      <c r="K1437"/>
      <c r="L1437" s="3"/>
      <c r="M1437" s="3"/>
      <c r="X1437">
        <v>-6.2314970000000001</v>
      </c>
      <c r="Y1437">
        <v>9.5165740000000003</v>
      </c>
      <c r="Z1437" s="4">
        <f t="shared" si="71"/>
        <v>0.48761498816339388</v>
      </c>
      <c r="AA1437" s="4">
        <f>X1437/tabel1!$I$7</f>
        <v>-437298.03508771933</v>
      </c>
      <c r="AB1437" s="10">
        <f>Y1437+tabel1!$G$6</f>
        <v>19.516573999999999</v>
      </c>
      <c r="AC1437"/>
      <c r="AH1437"/>
      <c r="AI1437" s="3"/>
      <c r="AJ1437" s="3"/>
    </row>
    <row r="1438" spans="1:36" x14ac:dyDescent="0.45">
      <c r="A1438">
        <v>-6.2572640000000002</v>
      </c>
      <c r="B1438">
        <v>9.5225340000000003</v>
      </c>
      <c r="C1438" s="4">
        <f t="shared" si="70"/>
        <v>0.48777141328067353</v>
      </c>
      <c r="D1438" s="4">
        <f>A1438/tabel1!$I$6</f>
        <v>-199593.74800637958</v>
      </c>
      <c r="E1438" s="10">
        <f>B1438+tabel1!$G$6</f>
        <v>19.522534</v>
      </c>
      <c r="F1438"/>
      <c r="K1438"/>
      <c r="L1438" s="3"/>
      <c r="M1438" s="3"/>
      <c r="X1438">
        <v>-6.2572640000000002</v>
      </c>
      <c r="Y1438">
        <v>9.5225340000000003</v>
      </c>
      <c r="Z1438" s="4">
        <f t="shared" si="71"/>
        <v>0.48777141328067353</v>
      </c>
      <c r="AA1438" s="4">
        <f>X1438/tabel1!$I$7</f>
        <v>-439106.24561403511</v>
      </c>
      <c r="AB1438" s="10">
        <f>Y1438+tabel1!$G$6</f>
        <v>19.522534</v>
      </c>
      <c r="AC1438"/>
      <c r="AH1438"/>
      <c r="AI1438" s="3"/>
      <c r="AJ1438" s="3"/>
    </row>
    <row r="1439" spans="1:36" x14ac:dyDescent="0.45">
      <c r="A1439">
        <v>-6.2332150000000004</v>
      </c>
      <c r="B1439">
        <v>9.5292270000000006</v>
      </c>
      <c r="C1439" s="4">
        <f t="shared" si="70"/>
        <v>0.48794696277533162</v>
      </c>
      <c r="D1439" s="4">
        <f>A1439/tabel1!$I$6</f>
        <v>-198826.63476874001</v>
      </c>
      <c r="E1439" s="10">
        <f>B1439+tabel1!$G$6</f>
        <v>19.529226999999999</v>
      </c>
      <c r="F1439"/>
      <c r="K1439"/>
      <c r="L1439" s="3"/>
      <c r="M1439" s="3"/>
      <c r="X1439">
        <v>-6.2332150000000004</v>
      </c>
      <c r="Y1439">
        <v>9.5292270000000006</v>
      </c>
      <c r="Z1439" s="4">
        <f t="shared" si="71"/>
        <v>0.48794696277533162</v>
      </c>
      <c r="AA1439" s="4">
        <f>X1439/tabel1!$I$7</f>
        <v>-437418.59649122815</v>
      </c>
      <c r="AB1439" s="10">
        <f>Y1439+tabel1!$G$6</f>
        <v>19.529226999999999</v>
      </c>
      <c r="AC1439"/>
      <c r="AH1439"/>
      <c r="AI1439" s="3"/>
      <c r="AJ1439" s="3"/>
    </row>
    <row r="1440" spans="1:36" x14ac:dyDescent="0.45">
      <c r="A1440">
        <v>-6.2320700000000002</v>
      </c>
      <c r="B1440">
        <v>9.5364869999999993</v>
      </c>
      <c r="C1440" s="4">
        <f t="shared" si="70"/>
        <v>0.48813724801188663</v>
      </c>
      <c r="D1440" s="4">
        <f>A1440/tabel1!$I$6</f>
        <v>-198790.1116427432</v>
      </c>
      <c r="E1440" s="10">
        <f>B1440+tabel1!$G$6</f>
        <v>19.536487000000001</v>
      </c>
      <c r="F1440"/>
      <c r="K1440"/>
      <c r="L1440" s="3"/>
      <c r="M1440" s="3"/>
      <c r="X1440">
        <v>-6.2320700000000002</v>
      </c>
      <c r="Y1440">
        <v>9.5364869999999993</v>
      </c>
      <c r="Z1440" s="4">
        <f t="shared" si="71"/>
        <v>0.48813724801188663</v>
      </c>
      <c r="AA1440" s="4">
        <f>X1440/tabel1!$I$7</f>
        <v>-437338.24561403511</v>
      </c>
      <c r="AB1440" s="10">
        <f>Y1440+tabel1!$G$6</f>
        <v>19.536487000000001</v>
      </c>
      <c r="AC1440"/>
      <c r="AH1440"/>
      <c r="AI1440" s="3"/>
      <c r="AJ1440" s="3"/>
    </row>
    <row r="1441" spans="1:36" x14ac:dyDescent="0.45">
      <c r="A1441">
        <v>-6.240659</v>
      </c>
      <c r="B1441">
        <v>9.5443119999999997</v>
      </c>
      <c r="C1441" s="4">
        <f t="shared" si="70"/>
        <v>0.4883421836491354</v>
      </c>
      <c r="D1441" s="4">
        <f>A1441/tabel1!$I$6</f>
        <v>-199064.08293460924</v>
      </c>
      <c r="E1441" s="10">
        <f>B1441+tabel1!$G$6</f>
        <v>19.544311999999998</v>
      </c>
      <c r="F1441"/>
      <c r="K1441"/>
      <c r="L1441" s="3"/>
      <c r="M1441" s="3"/>
      <c r="X1441">
        <v>-6.240659</v>
      </c>
      <c r="Y1441">
        <v>9.5443119999999997</v>
      </c>
      <c r="Z1441" s="4">
        <f t="shared" si="71"/>
        <v>0.4883421836491354</v>
      </c>
      <c r="AA1441" s="4">
        <f>X1441/tabel1!$I$7</f>
        <v>-437940.98245614039</v>
      </c>
      <c r="AB1441" s="10">
        <f>Y1441+tabel1!$G$6</f>
        <v>19.544311999999998</v>
      </c>
      <c r="AC1441"/>
      <c r="AH1441"/>
      <c r="AI1441" s="3"/>
      <c r="AJ1441" s="3"/>
    </row>
    <row r="1442" spans="1:36" x14ac:dyDescent="0.45">
      <c r="A1442">
        <v>-6.2469570000000001</v>
      </c>
      <c r="B1442">
        <v>9.5524710000000006</v>
      </c>
      <c r="C1442" s="4">
        <f t="shared" si="70"/>
        <v>0.48855569201457966</v>
      </c>
      <c r="D1442" s="4">
        <f>A1442/tabel1!$I$6</f>
        <v>-199264.976076555</v>
      </c>
      <c r="E1442" s="10">
        <f>B1442+tabel1!$G$6</f>
        <v>19.552471000000001</v>
      </c>
      <c r="F1442"/>
      <c r="K1442"/>
      <c r="L1442" s="3"/>
      <c r="M1442" s="3"/>
      <c r="X1442">
        <v>-6.2469570000000001</v>
      </c>
      <c r="Y1442">
        <v>9.5524710000000006</v>
      </c>
      <c r="Z1442" s="4">
        <f t="shared" si="71"/>
        <v>0.48855569201457966</v>
      </c>
      <c r="AA1442" s="4">
        <f>X1442/tabel1!$I$7</f>
        <v>-438382.94736842107</v>
      </c>
      <c r="AB1442" s="10">
        <f>Y1442+tabel1!$G$6</f>
        <v>19.552471000000001</v>
      </c>
      <c r="AC1442"/>
      <c r="AH1442"/>
      <c r="AI1442" s="3"/>
      <c r="AJ1442" s="3"/>
    </row>
    <row r="1443" spans="1:36" x14ac:dyDescent="0.45">
      <c r="A1443">
        <v>-6.2469570000000001</v>
      </c>
      <c r="B1443">
        <v>9.5603289999999994</v>
      </c>
      <c r="C1443" s="4">
        <f t="shared" si="70"/>
        <v>0.4887611552954963</v>
      </c>
      <c r="D1443" s="4">
        <f>A1443/tabel1!$I$6</f>
        <v>-199264.976076555</v>
      </c>
      <c r="E1443" s="10">
        <f>B1443+tabel1!$G$6</f>
        <v>19.560328999999999</v>
      </c>
      <c r="F1443"/>
      <c r="K1443"/>
      <c r="L1443" s="3"/>
      <c r="M1443" s="3"/>
      <c r="X1443">
        <v>-6.2469570000000001</v>
      </c>
      <c r="Y1443">
        <v>9.5603289999999994</v>
      </c>
      <c r="Z1443" s="4">
        <f t="shared" si="71"/>
        <v>0.4887611552954963</v>
      </c>
      <c r="AA1443" s="4">
        <f>X1443/tabel1!$I$7</f>
        <v>-438382.94736842107</v>
      </c>
      <c r="AB1443" s="10">
        <f>Y1443+tabel1!$G$6</f>
        <v>19.560328999999999</v>
      </c>
      <c r="AC1443"/>
      <c r="AH1443"/>
      <c r="AI1443" s="3"/>
      <c r="AJ1443" s="3"/>
    </row>
    <row r="1444" spans="1:36" x14ac:dyDescent="0.45">
      <c r="A1444">
        <v>-6.2475300000000002</v>
      </c>
      <c r="B1444">
        <v>9.5678219999999996</v>
      </c>
      <c r="C1444" s="4">
        <f t="shared" si="70"/>
        <v>0.48895692121483936</v>
      </c>
      <c r="D1444" s="4">
        <f>A1444/tabel1!$I$6</f>
        <v>-199283.25358851673</v>
      </c>
      <c r="E1444" s="10">
        <f>B1444+tabel1!$G$6</f>
        <v>19.567822</v>
      </c>
      <c r="F1444"/>
      <c r="K1444"/>
      <c r="L1444" s="3"/>
      <c r="M1444" s="3"/>
      <c r="X1444">
        <v>-6.2475300000000002</v>
      </c>
      <c r="Y1444">
        <v>9.5678219999999996</v>
      </c>
      <c r="Z1444" s="4">
        <f t="shared" si="71"/>
        <v>0.48895692121483936</v>
      </c>
      <c r="AA1444" s="4">
        <f>X1444/tabel1!$I$7</f>
        <v>-438423.15789473691</v>
      </c>
      <c r="AB1444" s="10">
        <f>Y1444+tabel1!$G$6</f>
        <v>19.567822</v>
      </c>
      <c r="AC1444"/>
      <c r="AH1444"/>
      <c r="AI1444" s="3"/>
      <c r="AJ1444" s="3"/>
    </row>
    <row r="1445" spans="1:36" x14ac:dyDescent="0.45">
      <c r="A1445">
        <v>-6.2492479999999997</v>
      </c>
      <c r="B1445">
        <v>9.5745819999999995</v>
      </c>
      <c r="C1445" s="4">
        <f t="shared" si="70"/>
        <v>0.48913340780405934</v>
      </c>
      <c r="D1445" s="4">
        <f>A1445/tabel1!$I$6</f>
        <v>-199338.05422647524</v>
      </c>
      <c r="E1445" s="10">
        <f>B1445+tabel1!$G$6</f>
        <v>19.574581999999999</v>
      </c>
      <c r="F1445"/>
      <c r="K1445"/>
      <c r="L1445" s="3"/>
      <c r="M1445" s="3"/>
      <c r="X1445">
        <v>-6.2492479999999997</v>
      </c>
      <c r="Y1445">
        <v>9.5745819999999995</v>
      </c>
      <c r="Z1445" s="4">
        <f t="shared" si="71"/>
        <v>0.48913340780405934</v>
      </c>
      <c r="AA1445" s="4">
        <f>X1445/tabel1!$I$7</f>
        <v>-438543.71929824562</v>
      </c>
      <c r="AB1445" s="10">
        <f>Y1445+tabel1!$G$6</f>
        <v>19.574581999999999</v>
      </c>
      <c r="AC1445"/>
      <c r="AH1445"/>
      <c r="AI1445" s="3"/>
      <c r="AJ1445" s="3"/>
    </row>
    <row r="1446" spans="1:36" x14ac:dyDescent="0.45">
      <c r="A1446">
        <v>-6.2555459999999998</v>
      </c>
      <c r="B1446">
        <v>9.5805760000000006</v>
      </c>
      <c r="C1446" s="4">
        <f t="shared" si="70"/>
        <v>0.48928979413067319</v>
      </c>
      <c r="D1446" s="4">
        <f>A1446/tabel1!$I$6</f>
        <v>-199538.94736842104</v>
      </c>
      <c r="E1446" s="10">
        <f>B1446+tabel1!$G$6</f>
        <v>19.580576000000001</v>
      </c>
      <c r="F1446"/>
      <c r="K1446"/>
      <c r="L1446" s="3"/>
      <c r="M1446" s="3"/>
      <c r="X1446">
        <v>-6.2555459999999998</v>
      </c>
      <c r="Y1446">
        <v>9.5805760000000006</v>
      </c>
      <c r="Z1446" s="4">
        <f t="shared" si="71"/>
        <v>0.48928979413067319</v>
      </c>
      <c r="AA1446" s="4">
        <f>X1446/tabel1!$I$7</f>
        <v>-438985.68421052635</v>
      </c>
      <c r="AB1446" s="10">
        <f>Y1446+tabel1!$G$6</f>
        <v>19.580576000000001</v>
      </c>
      <c r="AC1446"/>
      <c r="AH1446"/>
      <c r="AI1446" s="3"/>
      <c r="AJ1446" s="3"/>
    </row>
    <row r="1447" spans="1:36" x14ac:dyDescent="0.45">
      <c r="A1447">
        <v>-6.2641349999999996</v>
      </c>
      <c r="B1447">
        <v>9.5861699999999992</v>
      </c>
      <c r="C1447" s="4">
        <f t="shared" si="70"/>
        <v>0.48943565791576399</v>
      </c>
      <c r="D1447" s="4">
        <f>A1447/tabel1!$I$6</f>
        <v>-199812.91866028705</v>
      </c>
      <c r="E1447" s="10">
        <f>B1447+tabel1!$G$6</f>
        <v>19.586169999999999</v>
      </c>
      <c r="F1447"/>
      <c r="K1447"/>
      <c r="L1447" s="3"/>
      <c r="M1447" s="3"/>
      <c r="X1447">
        <v>-6.2641349999999996</v>
      </c>
      <c r="Y1447">
        <v>9.5861699999999992</v>
      </c>
      <c r="Z1447" s="4">
        <f t="shared" si="71"/>
        <v>0.48943565791576399</v>
      </c>
      <c r="AA1447" s="4">
        <f>X1447/tabel1!$I$7</f>
        <v>-439588.42105263157</v>
      </c>
      <c r="AB1447" s="10">
        <f>Y1447+tabel1!$G$6</f>
        <v>19.586169999999999</v>
      </c>
      <c r="AC1447"/>
      <c r="AH1447"/>
      <c r="AI1447" s="3"/>
      <c r="AJ1447" s="3"/>
    </row>
    <row r="1448" spans="1:36" x14ac:dyDescent="0.45">
      <c r="A1448">
        <v>-6.2755869999999998</v>
      </c>
      <c r="B1448">
        <v>9.5915649999999992</v>
      </c>
      <c r="C1448" s="4">
        <f t="shared" si="70"/>
        <v>0.48957625386231268</v>
      </c>
      <c r="D1448" s="4">
        <f>A1448/tabel1!$I$6</f>
        <v>-200178.21371610844</v>
      </c>
      <c r="E1448" s="10">
        <f>B1448+tabel1!$G$6</f>
        <v>19.591564999999999</v>
      </c>
      <c r="F1448"/>
      <c r="K1448"/>
      <c r="L1448" s="3"/>
      <c r="M1448" s="3"/>
      <c r="X1448">
        <v>-6.2755869999999998</v>
      </c>
      <c r="Y1448">
        <v>9.5915649999999992</v>
      </c>
      <c r="Z1448" s="4">
        <f t="shared" si="71"/>
        <v>0.48957625386231268</v>
      </c>
      <c r="AA1448" s="4">
        <f>X1448/tabel1!$I$7</f>
        <v>-440392.0701754386</v>
      </c>
      <c r="AB1448" s="10">
        <f>Y1448+tabel1!$G$6</f>
        <v>19.591564999999999</v>
      </c>
      <c r="AC1448"/>
      <c r="AH1448"/>
      <c r="AI1448" s="3"/>
      <c r="AJ1448" s="3"/>
    </row>
    <row r="1449" spans="1:36" x14ac:dyDescent="0.45">
      <c r="A1449">
        <v>-6.2784500000000003</v>
      </c>
      <c r="B1449">
        <v>9.5969929999999994</v>
      </c>
      <c r="C1449" s="4">
        <f t="shared" si="70"/>
        <v>0.48971763167951332</v>
      </c>
      <c r="D1449" s="4">
        <f>A1449/tabel1!$I$6</f>
        <v>-200269.53748006379</v>
      </c>
      <c r="E1449" s="10">
        <f>B1449+tabel1!$G$6</f>
        <v>19.596992999999998</v>
      </c>
      <c r="F1449"/>
      <c r="K1449"/>
      <c r="L1449" s="3"/>
      <c r="M1449" s="3"/>
      <c r="X1449">
        <v>-6.2784500000000003</v>
      </c>
      <c r="Y1449">
        <v>9.5969929999999994</v>
      </c>
      <c r="Z1449" s="4">
        <f t="shared" si="71"/>
        <v>0.48971763167951332</v>
      </c>
      <c r="AA1449" s="4">
        <f>X1449/tabel1!$I$7</f>
        <v>-440592.98245614039</v>
      </c>
      <c r="AB1449" s="10">
        <f>Y1449+tabel1!$G$6</f>
        <v>19.596992999999998</v>
      </c>
      <c r="AC1449"/>
      <c r="AH1449"/>
      <c r="AI1449" s="3"/>
      <c r="AJ1449" s="3"/>
    </row>
    <row r="1450" spans="1:36" x14ac:dyDescent="0.45">
      <c r="A1450">
        <v>-6.2801679999999998</v>
      </c>
      <c r="B1450">
        <v>9.6026880000000006</v>
      </c>
      <c r="C1450" s="4">
        <f t="shared" si="70"/>
        <v>0.48986587961814215</v>
      </c>
      <c r="D1450" s="4">
        <f>A1450/tabel1!$I$6</f>
        <v>-200324.33811802231</v>
      </c>
      <c r="E1450" s="10">
        <f>B1450+tabel1!$G$6</f>
        <v>19.602688000000001</v>
      </c>
      <c r="F1450"/>
      <c r="K1450"/>
      <c r="L1450" s="3"/>
      <c r="M1450" s="3"/>
      <c r="X1450">
        <v>-6.2801679999999998</v>
      </c>
      <c r="Y1450">
        <v>9.6026880000000006</v>
      </c>
      <c r="Z1450" s="4">
        <f t="shared" si="71"/>
        <v>0.48986587961814215</v>
      </c>
      <c r="AA1450" s="4">
        <f>X1450/tabel1!$I$7</f>
        <v>-440713.54385964916</v>
      </c>
      <c r="AB1450" s="10">
        <f>Y1450+tabel1!$G$6</f>
        <v>19.602688000000001</v>
      </c>
      <c r="AC1450"/>
      <c r="AH1450"/>
      <c r="AI1450" s="3"/>
      <c r="AJ1450" s="3"/>
    </row>
    <row r="1451" spans="1:36" x14ac:dyDescent="0.45">
      <c r="A1451">
        <v>-6.2830310000000003</v>
      </c>
      <c r="B1451">
        <v>9.6090149999999994</v>
      </c>
      <c r="C1451" s="4">
        <f t="shared" si="70"/>
        <v>0.49003047832846269</v>
      </c>
      <c r="D1451" s="4">
        <f>A1451/tabel1!$I$6</f>
        <v>-200415.66188197766</v>
      </c>
      <c r="E1451" s="10">
        <f>B1451+tabel1!$G$6</f>
        <v>19.609014999999999</v>
      </c>
      <c r="F1451"/>
      <c r="K1451"/>
      <c r="L1451" s="3"/>
      <c r="M1451" s="3"/>
      <c r="X1451">
        <v>-6.2830310000000003</v>
      </c>
      <c r="Y1451">
        <v>9.6090149999999994</v>
      </c>
      <c r="Z1451" s="4">
        <f t="shared" si="71"/>
        <v>0.49003047832846269</v>
      </c>
      <c r="AA1451" s="4">
        <f>X1451/tabel1!$I$7</f>
        <v>-440914.4561403509</v>
      </c>
      <c r="AB1451" s="10">
        <f>Y1451+tabel1!$G$6</f>
        <v>19.609014999999999</v>
      </c>
      <c r="AC1451"/>
      <c r="AH1451"/>
      <c r="AI1451" s="3"/>
      <c r="AJ1451" s="3"/>
    </row>
    <row r="1452" spans="1:36" x14ac:dyDescent="0.45">
      <c r="A1452">
        <v>-6.2876110000000001</v>
      </c>
      <c r="B1452">
        <v>9.6159409999999994</v>
      </c>
      <c r="C1452" s="4">
        <f t="shared" si="70"/>
        <v>0.49021053845951107</v>
      </c>
      <c r="D1452" s="4">
        <f>A1452/tabel1!$I$6</f>
        <v>-200561.75438596489</v>
      </c>
      <c r="E1452" s="10">
        <f>B1452+tabel1!$G$6</f>
        <v>19.615940999999999</v>
      </c>
      <c r="F1452"/>
      <c r="K1452"/>
      <c r="L1452" s="3"/>
      <c r="M1452" s="3"/>
      <c r="X1452">
        <v>-6.2876110000000001</v>
      </c>
      <c r="Y1452">
        <v>9.6159409999999994</v>
      </c>
      <c r="Z1452" s="4">
        <f t="shared" si="71"/>
        <v>0.49021053845951107</v>
      </c>
      <c r="AA1452" s="4">
        <f>X1452/tabel1!$I$7</f>
        <v>-441235.85964912287</v>
      </c>
      <c r="AB1452" s="10">
        <f>Y1452+tabel1!$G$6</f>
        <v>19.615940999999999</v>
      </c>
      <c r="AC1452"/>
      <c r="AH1452"/>
      <c r="AI1452" s="3"/>
      <c r="AJ1452" s="3"/>
    </row>
    <row r="1453" spans="1:36" x14ac:dyDescent="0.45">
      <c r="A1453">
        <v>-6.292192</v>
      </c>
      <c r="B1453">
        <v>9.6234999999999999</v>
      </c>
      <c r="C1453" s="4">
        <f t="shared" si="70"/>
        <v>0.49040691008229931</v>
      </c>
      <c r="D1453" s="4">
        <f>A1453/tabel1!$I$6</f>
        <v>-200707.87878787876</v>
      </c>
      <c r="E1453" s="10">
        <f>B1453+tabel1!$G$6</f>
        <v>19.6235</v>
      </c>
      <c r="F1453"/>
      <c r="K1453"/>
      <c r="L1453" s="3"/>
      <c r="M1453" s="3"/>
      <c r="X1453">
        <v>-6.292192</v>
      </c>
      <c r="Y1453">
        <v>9.6234999999999999</v>
      </c>
      <c r="Z1453" s="4">
        <f t="shared" si="71"/>
        <v>0.49040691008229931</v>
      </c>
      <c r="AA1453" s="4">
        <f>X1453/tabel1!$I$7</f>
        <v>-441557.33333333337</v>
      </c>
      <c r="AB1453" s="10">
        <f>Y1453+tabel1!$G$6</f>
        <v>19.6235</v>
      </c>
      <c r="AC1453"/>
      <c r="AH1453"/>
      <c r="AI1453" s="3"/>
      <c r="AJ1453" s="3"/>
    </row>
    <row r="1454" spans="1:36" x14ac:dyDescent="0.45">
      <c r="A1454">
        <v>-6.2939100000000003</v>
      </c>
      <c r="B1454">
        <v>9.6315580000000001</v>
      </c>
      <c r="C1454" s="4">
        <f t="shared" si="70"/>
        <v>0.4906160784589792</v>
      </c>
      <c r="D1454" s="4">
        <f>A1454/tabel1!$I$6</f>
        <v>-200762.6794258373</v>
      </c>
      <c r="E1454" s="10">
        <f>B1454+tabel1!$G$6</f>
        <v>19.631557999999998</v>
      </c>
      <c r="F1454"/>
      <c r="K1454"/>
      <c r="L1454" s="3"/>
      <c r="M1454" s="3"/>
      <c r="X1454">
        <v>-6.2939100000000003</v>
      </c>
      <c r="Y1454">
        <v>9.6315580000000001</v>
      </c>
      <c r="Z1454" s="4">
        <f t="shared" si="71"/>
        <v>0.4906160784589792</v>
      </c>
      <c r="AA1454" s="4">
        <f>X1454/tabel1!$I$7</f>
        <v>-441677.89473684214</v>
      </c>
      <c r="AB1454" s="10">
        <f>Y1454+tabel1!$G$6</f>
        <v>19.631557999999998</v>
      </c>
      <c r="AC1454"/>
      <c r="AH1454"/>
      <c r="AI1454" s="3"/>
      <c r="AJ1454" s="3"/>
    </row>
    <row r="1455" spans="1:36" x14ac:dyDescent="0.45">
      <c r="A1455">
        <v>-6.2950549999999996</v>
      </c>
      <c r="B1455">
        <v>9.6397169999999992</v>
      </c>
      <c r="C1455" s="4">
        <f t="shared" si="70"/>
        <v>0.49082769369843776</v>
      </c>
      <c r="D1455" s="4">
        <f>A1455/tabel1!$I$6</f>
        <v>-200799.20255183411</v>
      </c>
      <c r="E1455" s="10">
        <f>B1455+tabel1!$G$6</f>
        <v>19.639716999999997</v>
      </c>
      <c r="F1455"/>
      <c r="K1455"/>
      <c r="L1455" s="3"/>
      <c r="M1455" s="3"/>
      <c r="X1455">
        <v>-6.2950549999999996</v>
      </c>
      <c r="Y1455">
        <v>9.6397169999999992</v>
      </c>
      <c r="Z1455" s="4">
        <f t="shared" si="71"/>
        <v>0.49082769369843776</v>
      </c>
      <c r="AA1455" s="4">
        <f>X1455/tabel1!$I$7</f>
        <v>-441758.24561403511</v>
      </c>
      <c r="AB1455" s="10">
        <f>Y1455+tabel1!$G$6</f>
        <v>19.639716999999997</v>
      </c>
      <c r="AC1455"/>
      <c r="AH1455"/>
      <c r="AI1455" s="3"/>
      <c r="AJ1455" s="3"/>
    </row>
    <row r="1456" spans="1:36" x14ac:dyDescent="0.45">
      <c r="A1456">
        <v>-6.2939100000000003</v>
      </c>
      <c r="B1456">
        <v>9.6476089999999992</v>
      </c>
      <c r="C1456" s="4">
        <f t="shared" si="70"/>
        <v>0.4910322166936445</v>
      </c>
      <c r="D1456" s="4">
        <f>A1456/tabel1!$I$6</f>
        <v>-200762.6794258373</v>
      </c>
      <c r="E1456" s="10">
        <f>B1456+tabel1!$G$6</f>
        <v>19.647608999999999</v>
      </c>
      <c r="F1456"/>
      <c r="K1456"/>
      <c r="L1456" s="3"/>
      <c r="M1456" s="3"/>
      <c r="X1456">
        <v>-6.2939100000000003</v>
      </c>
      <c r="Y1456">
        <v>9.6476089999999992</v>
      </c>
      <c r="Z1456" s="4">
        <f t="shared" si="71"/>
        <v>0.4910322166936445</v>
      </c>
      <c r="AA1456" s="4">
        <f>X1456/tabel1!$I$7</f>
        <v>-441677.89473684214</v>
      </c>
      <c r="AB1456" s="10">
        <f>Y1456+tabel1!$G$6</f>
        <v>19.647608999999999</v>
      </c>
      <c r="AC1456"/>
      <c r="AH1456"/>
      <c r="AI1456" s="3"/>
      <c r="AJ1456" s="3"/>
    </row>
    <row r="1457" spans="1:36" x14ac:dyDescent="0.45">
      <c r="A1457">
        <v>-6.2944820000000004</v>
      </c>
      <c r="B1457">
        <v>9.654935</v>
      </c>
      <c r="C1457" s="4">
        <f t="shared" si="70"/>
        <v>0.49122192467184445</v>
      </c>
      <c r="D1457" s="4">
        <f>A1457/tabel1!$I$6</f>
        <v>-200780.92503987241</v>
      </c>
      <c r="E1457" s="10">
        <f>B1457+tabel1!$G$6</f>
        <v>19.654935000000002</v>
      </c>
      <c r="F1457"/>
      <c r="K1457"/>
      <c r="L1457" s="3"/>
      <c r="M1457" s="3"/>
      <c r="X1457">
        <v>-6.2944820000000004</v>
      </c>
      <c r="Y1457">
        <v>9.654935</v>
      </c>
      <c r="Z1457" s="4">
        <f t="shared" si="71"/>
        <v>0.49122192467184445</v>
      </c>
      <c r="AA1457" s="4">
        <f>X1457/tabel1!$I$7</f>
        <v>-441718.03508771933</v>
      </c>
      <c r="AB1457" s="10">
        <f>Y1457+tabel1!$G$6</f>
        <v>19.654935000000002</v>
      </c>
      <c r="AC1457"/>
      <c r="AH1457"/>
      <c r="AI1457" s="3"/>
      <c r="AJ1457" s="3"/>
    </row>
    <row r="1458" spans="1:36" x14ac:dyDescent="0.45">
      <c r="A1458">
        <v>-6.2984900000000001</v>
      </c>
      <c r="B1458">
        <v>9.6612629999999999</v>
      </c>
      <c r="C1458" s="4">
        <f t="shared" si="70"/>
        <v>0.49138567547771478</v>
      </c>
      <c r="D1458" s="4">
        <f>A1458/tabel1!$I$6</f>
        <v>-200908.77192982455</v>
      </c>
      <c r="E1458" s="10">
        <f>B1458+tabel1!$G$6</f>
        <v>19.661262999999998</v>
      </c>
      <c r="F1458"/>
      <c r="K1458"/>
      <c r="L1458" s="3"/>
      <c r="M1458" s="3"/>
      <c r="X1458">
        <v>-6.2984900000000001</v>
      </c>
      <c r="Y1458">
        <v>9.6612629999999999</v>
      </c>
      <c r="Z1458" s="4">
        <f t="shared" si="71"/>
        <v>0.49138567547771478</v>
      </c>
      <c r="AA1458" s="4">
        <f>X1458/tabel1!$I$7</f>
        <v>-441999.29824561405</v>
      </c>
      <c r="AB1458" s="10">
        <f>Y1458+tabel1!$G$6</f>
        <v>19.661262999999998</v>
      </c>
      <c r="AC1458"/>
      <c r="AH1458"/>
      <c r="AI1458" s="3"/>
      <c r="AJ1458" s="3"/>
    </row>
    <row r="1459" spans="1:36" x14ac:dyDescent="0.45">
      <c r="A1459">
        <v>-6.2944820000000004</v>
      </c>
      <c r="B1459">
        <v>9.6669239999999999</v>
      </c>
      <c r="C1459" s="4">
        <f t="shared" si="70"/>
        <v>0.49153207690231576</v>
      </c>
      <c r="D1459" s="4">
        <f>A1459/tabel1!$I$6</f>
        <v>-200780.92503987241</v>
      </c>
      <c r="E1459" s="10">
        <f>B1459+tabel1!$G$6</f>
        <v>19.666924000000002</v>
      </c>
      <c r="F1459"/>
      <c r="K1459"/>
      <c r="L1459" s="3"/>
      <c r="M1459" s="3"/>
      <c r="X1459">
        <v>-6.2944820000000004</v>
      </c>
      <c r="Y1459">
        <v>9.6669239999999999</v>
      </c>
      <c r="Z1459" s="4">
        <f t="shared" si="71"/>
        <v>0.49153207690231576</v>
      </c>
      <c r="AA1459" s="4">
        <f>X1459/tabel1!$I$7</f>
        <v>-441718.03508771933</v>
      </c>
      <c r="AB1459" s="10">
        <f>Y1459+tabel1!$G$6</f>
        <v>19.666924000000002</v>
      </c>
      <c r="AC1459"/>
      <c r="AH1459"/>
      <c r="AI1459" s="3"/>
      <c r="AJ1459" s="3"/>
    </row>
    <row r="1460" spans="1:36" x14ac:dyDescent="0.45">
      <c r="A1460">
        <v>-6.2853209999999997</v>
      </c>
      <c r="B1460">
        <v>9.6723180000000006</v>
      </c>
      <c r="C1460" s="4">
        <f t="shared" si="70"/>
        <v>0.49167149494025059</v>
      </c>
      <c r="D1460" s="4">
        <f>A1460/tabel1!$I$6</f>
        <v>-200488.70813397126</v>
      </c>
      <c r="E1460" s="10">
        <f>B1460+tabel1!$G$6</f>
        <v>19.672318000000001</v>
      </c>
      <c r="F1460"/>
      <c r="K1460"/>
      <c r="L1460" s="3"/>
      <c r="M1460" s="3"/>
      <c r="X1460">
        <v>-6.2853209999999997</v>
      </c>
      <c r="Y1460">
        <v>9.6723180000000006</v>
      </c>
      <c r="Z1460" s="4">
        <f t="shared" si="71"/>
        <v>0.49167149494025059</v>
      </c>
      <c r="AA1460" s="4">
        <f>X1460/tabel1!$I$7</f>
        <v>-441075.15789473685</v>
      </c>
      <c r="AB1460" s="10">
        <f>Y1460+tabel1!$G$6</f>
        <v>19.672318000000001</v>
      </c>
      <c r="AC1460"/>
      <c r="AH1460"/>
      <c r="AI1460" s="3"/>
      <c r="AJ1460" s="3"/>
    </row>
    <row r="1461" spans="1:36" x14ac:dyDescent="0.45">
      <c r="A1461">
        <v>-6.2790220000000003</v>
      </c>
      <c r="B1461">
        <v>9.6777460000000008</v>
      </c>
      <c r="C1461" s="4">
        <f t="shared" si="70"/>
        <v>0.49181171461406209</v>
      </c>
      <c r="D1461" s="4">
        <f>A1461/tabel1!$I$6</f>
        <v>-200287.78309409888</v>
      </c>
      <c r="E1461" s="10">
        <f>B1461+tabel1!$G$6</f>
        <v>19.677745999999999</v>
      </c>
      <c r="F1461"/>
      <c r="K1461"/>
      <c r="L1461" s="3"/>
      <c r="M1461" s="3"/>
      <c r="X1461">
        <v>-6.2790220000000003</v>
      </c>
      <c r="Y1461">
        <v>9.6777460000000008</v>
      </c>
      <c r="Z1461" s="4">
        <f t="shared" si="71"/>
        <v>0.49181171461406209</v>
      </c>
      <c r="AA1461" s="4">
        <f>X1461/tabel1!$I$7</f>
        <v>-440633.12280701759</v>
      </c>
      <c r="AB1461" s="10">
        <f>Y1461+tabel1!$G$6</f>
        <v>19.677745999999999</v>
      </c>
      <c r="AC1461"/>
      <c r="AH1461"/>
      <c r="AI1461" s="3"/>
      <c r="AJ1461" s="3"/>
    </row>
    <row r="1462" spans="1:36" x14ac:dyDescent="0.45">
      <c r="A1462">
        <v>-6.2784500000000003</v>
      </c>
      <c r="B1462">
        <v>9.6831399999999999</v>
      </c>
      <c r="C1462" s="4">
        <f t="shared" si="70"/>
        <v>0.49195097936609705</v>
      </c>
      <c r="D1462" s="4">
        <f>A1462/tabel1!$I$6</f>
        <v>-200269.53748006379</v>
      </c>
      <c r="E1462" s="10">
        <f>B1462+tabel1!$G$6</f>
        <v>19.683140000000002</v>
      </c>
      <c r="F1462"/>
      <c r="K1462"/>
      <c r="L1462" s="3"/>
      <c r="M1462" s="3"/>
      <c r="X1462">
        <v>-6.2784500000000003</v>
      </c>
      <c r="Y1462">
        <v>9.6831399999999999</v>
      </c>
      <c r="Z1462" s="4">
        <f t="shared" si="71"/>
        <v>0.49195097936609705</v>
      </c>
      <c r="AA1462" s="4">
        <f>X1462/tabel1!$I$7</f>
        <v>-440592.98245614039</v>
      </c>
      <c r="AB1462" s="10">
        <f>Y1462+tabel1!$G$6</f>
        <v>19.683140000000002</v>
      </c>
      <c r="AC1462"/>
      <c r="AH1462"/>
      <c r="AI1462" s="3"/>
      <c r="AJ1462" s="3"/>
    </row>
    <row r="1463" spans="1:36" x14ac:dyDescent="0.45">
      <c r="A1463">
        <v>-6.276732</v>
      </c>
      <c r="B1463">
        <v>9.6890009999999993</v>
      </c>
      <c r="C1463" s="4">
        <f t="shared" si="70"/>
        <v>0.49210221483558259</v>
      </c>
      <c r="D1463" s="4">
        <f>A1463/tabel1!$I$6</f>
        <v>-200214.73684210525</v>
      </c>
      <c r="E1463" s="10">
        <f>B1463+tabel1!$G$6</f>
        <v>19.689000999999998</v>
      </c>
      <c r="F1463"/>
      <c r="K1463"/>
      <c r="L1463" s="3"/>
      <c r="M1463" s="3"/>
      <c r="X1463">
        <v>-6.276732</v>
      </c>
      <c r="Y1463">
        <v>9.6890009999999993</v>
      </c>
      <c r="Z1463" s="4">
        <f t="shared" si="71"/>
        <v>0.49210221483558259</v>
      </c>
      <c r="AA1463" s="4">
        <f>X1463/tabel1!$I$7</f>
        <v>-440472.42105263163</v>
      </c>
      <c r="AB1463" s="10">
        <f>Y1463+tabel1!$G$6</f>
        <v>19.689000999999998</v>
      </c>
      <c r="AC1463"/>
      <c r="AH1463"/>
      <c r="AI1463" s="3"/>
      <c r="AJ1463" s="3"/>
    </row>
    <row r="1464" spans="1:36" x14ac:dyDescent="0.45">
      <c r="A1464">
        <v>-6.2732960000000002</v>
      </c>
      <c r="B1464">
        <v>9.6955950000000009</v>
      </c>
      <c r="C1464" s="4">
        <f t="shared" si="70"/>
        <v>0.49227225681681619</v>
      </c>
      <c r="D1464" s="4">
        <f>A1464/tabel1!$I$6</f>
        <v>-200105.1355661882</v>
      </c>
      <c r="E1464" s="10">
        <f>B1464+tabel1!$G$6</f>
        <v>19.695595000000001</v>
      </c>
      <c r="F1464"/>
      <c r="K1464"/>
      <c r="L1464" s="3"/>
      <c r="M1464" s="3"/>
      <c r="X1464">
        <v>-6.2732960000000002</v>
      </c>
      <c r="Y1464">
        <v>9.6955950000000009</v>
      </c>
      <c r="Z1464" s="4">
        <f t="shared" si="71"/>
        <v>0.49227225681681619</v>
      </c>
      <c r="AA1464" s="4">
        <f>X1464/tabel1!$I$7</f>
        <v>-440231.2982456141</v>
      </c>
      <c r="AB1464" s="10">
        <f>Y1464+tabel1!$G$6</f>
        <v>19.695595000000001</v>
      </c>
      <c r="AC1464"/>
      <c r="AH1464"/>
      <c r="AI1464" s="3"/>
      <c r="AJ1464" s="3"/>
    </row>
    <row r="1465" spans="1:36" x14ac:dyDescent="0.45">
      <c r="A1465">
        <v>-6.2692889999999997</v>
      </c>
      <c r="B1465">
        <v>9.7028540000000003</v>
      </c>
      <c r="C1465" s="4">
        <f t="shared" si="70"/>
        <v>0.49245931579252422</v>
      </c>
      <c r="D1465" s="4">
        <f>A1465/tabel1!$I$6</f>
        <v>-199977.32057416264</v>
      </c>
      <c r="E1465" s="10">
        <f>B1465+tabel1!$G$6</f>
        <v>19.702854000000002</v>
      </c>
      <c r="F1465"/>
      <c r="K1465"/>
      <c r="L1465" s="3"/>
      <c r="M1465" s="3"/>
      <c r="X1465">
        <v>-6.2692889999999997</v>
      </c>
      <c r="Y1465">
        <v>9.7028540000000003</v>
      </c>
      <c r="Z1465" s="4">
        <f t="shared" si="71"/>
        <v>0.49245931579252422</v>
      </c>
      <c r="AA1465" s="4">
        <f>X1465/tabel1!$I$7</f>
        <v>-439950.10526315792</v>
      </c>
      <c r="AB1465" s="10">
        <f>Y1465+tabel1!$G$6</f>
        <v>19.702854000000002</v>
      </c>
      <c r="AC1465"/>
      <c r="AH1465"/>
      <c r="AI1465" s="3"/>
      <c r="AJ1465" s="3"/>
    </row>
    <row r="1466" spans="1:36" x14ac:dyDescent="0.45">
      <c r="A1466">
        <v>-6.2629900000000003</v>
      </c>
      <c r="B1466">
        <v>9.7106460000000006</v>
      </c>
      <c r="C1466" s="4">
        <f t="shared" si="70"/>
        <v>0.49265995645196003</v>
      </c>
      <c r="D1466" s="4">
        <f>A1466/tabel1!$I$6</f>
        <v>-199776.39553429026</v>
      </c>
      <c r="E1466" s="10">
        <f>B1466+tabel1!$G$6</f>
        <v>19.710646000000001</v>
      </c>
      <c r="F1466"/>
      <c r="K1466"/>
      <c r="L1466" s="3"/>
      <c r="M1466" s="3"/>
      <c r="X1466">
        <v>-6.2629900000000003</v>
      </c>
      <c r="Y1466">
        <v>9.7106460000000006</v>
      </c>
      <c r="Z1466" s="4">
        <f t="shared" si="71"/>
        <v>0.49265995645196003</v>
      </c>
      <c r="AA1466" s="4">
        <f>X1466/tabel1!$I$7</f>
        <v>-439508.07017543865</v>
      </c>
      <c r="AB1466" s="10">
        <f>Y1466+tabel1!$G$6</f>
        <v>19.710646000000001</v>
      </c>
      <c r="AC1466"/>
      <c r="AH1466"/>
      <c r="AI1466" s="3"/>
      <c r="AJ1466" s="3"/>
    </row>
    <row r="1467" spans="1:36" x14ac:dyDescent="0.45">
      <c r="A1467">
        <v>-6.2698609999999997</v>
      </c>
      <c r="B1467">
        <v>9.7187710000000003</v>
      </c>
      <c r="C1467" s="4">
        <f t="shared" si="70"/>
        <v>0.4928690028399843</v>
      </c>
      <c r="D1467" s="4">
        <f>A1467/tabel1!$I$6</f>
        <v>-199995.56618819773</v>
      </c>
      <c r="E1467" s="10">
        <f>B1467+tabel1!$G$6</f>
        <v>19.718771</v>
      </c>
      <c r="F1467"/>
      <c r="K1467"/>
      <c r="L1467" s="3"/>
      <c r="M1467" s="3"/>
      <c r="X1467">
        <v>-6.2698609999999997</v>
      </c>
      <c r="Y1467">
        <v>9.7187710000000003</v>
      </c>
      <c r="Z1467" s="4">
        <f t="shared" si="71"/>
        <v>0.4928690028399843</v>
      </c>
      <c r="AA1467" s="4">
        <f>X1467/tabel1!$I$7</f>
        <v>-439990.24561403511</v>
      </c>
      <c r="AB1467" s="10">
        <f>Y1467+tabel1!$G$6</f>
        <v>19.718771</v>
      </c>
      <c r="AC1467"/>
      <c r="AH1467"/>
      <c r="AI1467" s="3"/>
      <c r="AJ1467" s="3"/>
    </row>
    <row r="1468" spans="1:36" x14ac:dyDescent="0.45">
      <c r="A1468">
        <v>-6.2836030000000003</v>
      </c>
      <c r="B1468">
        <v>9.7266639999999995</v>
      </c>
      <c r="C1468" s="4">
        <f t="shared" si="70"/>
        <v>0.49307191525135724</v>
      </c>
      <c r="D1468" s="4">
        <f>A1468/tabel1!$I$6</f>
        <v>-200433.90749601275</v>
      </c>
      <c r="E1468" s="10">
        <f>B1468+tabel1!$G$6</f>
        <v>19.726664</v>
      </c>
      <c r="F1468"/>
      <c r="K1468"/>
      <c r="L1468" s="3"/>
      <c r="M1468" s="3"/>
      <c r="X1468">
        <v>-6.2836030000000003</v>
      </c>
      <c r="Y1468">
        <v>9.7266639999999995</v>
      </c>
      <c r="Z1468" s="4">
        <f t="shared" si="71"/>
        <v>0.49307191525135724</v>
      </c>
      <c r="AA1468" s="4">
        <f>X1468/tabel1!$I$7</f>
        <v>-440954.59649122809</v>
      </c>
      <c r="AB1468" s="10">
        <f>Y1468+tabel1!$G$6</f>
        <v>19.726664</v>
      </c>
      <c r="AC1468"/>
      <c r="AH1468"/>
      <c r="AI1468" s="3"/>
      <c r="AJ1468" s="3"/>
    </row>
    <row r="1469" spans="1:36" x14ac:dyDescent="0.45">
      <c r="A1469">
        <v>-6.2910469999999998</v>
      </c>
      <c r="B1469">
        <v>9.7341890000000006</v>
      </c>
      <c r="C1469" s="4">
        <f t="shared" si="70"/>
        <v>0.49326521601673118</v>
      </c>
      <c r="D1469" s="4">
        <f>A1469/tabel1!$I$6</f>
        <v>-200671.35566188194</v>
      </c>
      <c r="E1469" s="10">
        <f>B1469+tabel1!$G$6</f>
        <v>19.734189000000001</v>
      </c>
      <c r="F1469"/>
      <c r="K1469"/>
      <c r="L1469" s="3"/>
      <c r="M1469" s="3"/>
      <c r="X1469">
        <v>-6.2910469999999998</v>
      </c>
      <c r="Y1469">
        <v>9.7341890000000006</v>
      </c>
      <c r="Z1469" s="4">
        <f t="shared" si="71"/>
        <v>0.49326521601673118</v>
      </c>
      <c r="AA1469" s="4">
        <f>X1469/tabel1!$I$7</f>
        <v>-441476.98245614039</v>
      </c>
      <c r="AB1469" s="10">
        <f>Y1469+tabel1!$G$6</f>
        <v>19.734189000000001</v>
      </c>
      <c r="AC1469"/>
      <c r="AH1469"/>
      <c r="AI1469" s="3"/>
      <c r="AJ1469" s="3"/>
    </row>
    <row r="1470" spans="1:36" x14ac:dyDescent="0.45">
      <c r="A1470">
        <v>-6.317958</v>
      </c>
      <c r="B1470">
        <v>9.7409490000000005</v>
      </c>
      <c r="C1470" s="4">
        <f t="shared" si="70"/>
        <v>0.49343873995115434</v>
      </c>
      <c r="D1470" s="4">
        <f>A1470/tabel1!$I$6</f>
        <v>-201529.76076555022</v>
      </c>
      <c r="E1470" s="10">
        <f>B1470+tabel1!$G$6</f>
        <v>19.740949000000001</v>
      </c>
      <c r="F1470"/>
      <c r="K1470"/>
      <c r="L1470" s="3"/>
      <c r="M1470" s="3"/>
      <c r="X1470">
        <v>-6.317958</v>
      </c>
      <c r="Y1470">
        <v>9.7409490000000005</v>
      </c>
      <c r="Z1470" s="4">
        <f t="shared" si="71"/>
        <v>0.49343873995115434</v>
      </c>
      <c r="AA1470" s="4">
        <f>X1470/tabel1!$I$7</f>
        <v>-443365.47368421056</v>
      </c>
      <c r="AB1470" s="10">
        <f>Y1470+tabel1!$G$6</f>
        <v>19.740949000000001</v>
      </c>
      <c r="AC1470"/>
      <c r="AH1470"/>
      <c r="AI1470" s="3"/>
      <c r="AJ1470" s="3"/>
    </row>
    <row r="1471" spans="1:36" x14ac:dyDescent="0.45">
      <c r="A1471">
        <v>-6.2916189999999999</v>
      </c>
      <c r="B1471">
        <v>9.7468769999999996</v>
      </c>
      <c r="C1471" s="4">
        <f t="shared" si="70"/>
        <v>0.49359080932139299</v>
      </c>
      <c r="D1471" s="4">
        <f>A1471/tabel1!$I$6</f>
        <v>-200689.60127591706</v>
      </c>
      <c r="E1471" s="10">
        <f>B1471+tabel1!$G$6</f>
        <v>19.746876999999998</v>
      </c>
      <c r="F1471"/>
      <c r="K1471"/>
      <c r="L1471" s="3"/>
      <c r="M1471" s="3"/>
      <c r="X1471">
        <v>-6.2916189999999999</v>
      </c>
      <c r="Y1471">
        <v>9.7468769999999996</v>
      </c>
      <c r="Z1471" s="4">
        <f t="shared" si="71"/>
        <v>0.49359080932139299</v>
      </c>
      <c r="AA1471" s="4">
        <f>X1471/tabel1!$I$7</f>
        <v>-441517.12280701759</v>
      </c>
      <c r="AB1471" s="10">
        <f>Y1471+tabel1!$G$6</f>
        <v>19.746876999999998</v>
      </c>
      <c r="AC1471"/>
      <c r="AH1471"/>
      <c r="AI1471" s="3"/>
      <c r="AJ1471" s="3"/>
    </row>
    <row r="1472" spans="1:36" x14ac:dyDescent="0.45">
      <c r="A1472">
        <v>-6.2939100000000003</v>
      </c>
      <c r="B1472">
        <v>9.7523710000000001</v>
      </c>
      <c r="C1472" s="4">
        <f t="shared" si="70"/>
        <v>0.49373166391011997</v>
      </c>
      <c r="D1472" s="4">
        <f>A1472/tabel1!$I$6</f>
        <v>-200762.6794258373</v>
      </c>
      <c r="E1472" s="10">
        <f>B1472+tabel1!$G$6</f>
        <v>19.752371</v>
      </c>
      <c r="F1472"/>
      <c r="K1472"/>
      <c r="L1472" s="3"/>
      <c r="M1472" s="3"/>
      <c r="X1472">
        <v>-6.2939100000000003</v>
      </c>
      <c r="Y1472">
        <v>9.7523710000000001</v>
      </c>
      <c r="Z1472" s="4">
        <f t="shared" si="71"/>
        <v>0.49373166391011997</v>
      </c>
      <c r="AA1472" s="4">
        <f>X1472/tabel1!$I$7</f>
        <v>-441677.89473684214</v>
      </c>
      <c r="AB1472" s="10">
        <f>Y1472+tabel1!$G$6</f>
        <v>19.752371</v>
      </c>
      <c r="AC1472"/>
      <c r="AH1472"/>
      <c r="AI1472" s="3"/>
      <c r="AJ1472" s="3"/>
    </row>
    <row r="1473" spans="1:36" x14ac:dyDescent="0.45">
      <c r="A1473">
        <v>-6.2979180000000001</v>
      </c>
      <c r="B1473">
        <v>9.7578329999999998</v>
      </c>
      <c r="C1473" s="4">
        <f t="shared" si="70"/>
        <v>0.49387162043529775</v>
      </c>
      <c r="D1473" s="4">
        <f>A1473/tabel1!$I$6</f>
        <v>-200890.52631578947</v>
      </c>
      <c r="E1473" s="10">
        <f>B1473+tabel1!$G$6</f>
        <v>19.757832999999998</v>
      </c>
      <c r="F1473"/>
      <c r="K1473"/>
      <c r="L1473" s="3"/>
      <c r="M1473" s="3"/>
      <c r="X1473">
        <v>-6.2979180000000001</v>
      </c>
      <c r="Y1473">
        <v>9.7578329999999998</v>
      </c>
      <c r="Z1473" s="4">
        <f t="shared" si="71"/>
        <v>0.49387162043529775</v>
      </c>
      <c r="AA1473" s="4">
        <f>X1473/tabel1!$I$7</f>
        <v>-441959.15789473685</v>
      </c>
      <c r="AB1473" s="10">
        <f>Y1473+tabel1!$G$6</f>
        <v>19.757832999999998</v>
      </c>
      <c r="AC1473"/>
      <c r="AH1473"/>
      <c r="AI1473" s="3"/>
      <c r="AJ1473" s="3"/>
    </row>
    <row r="1474" spans="1:36" x14ac:dyDescent="0.45">
      <c r="A1474">
        <v>-6.3002079999999996</v>
      </c>
      <c r="B1474">
        <v>9.7633270000000003</v>
      </c>
      <c r="C1474" s="4">
        <f t="shared" si="70"/>
        <v>0.49401231887728214</v>
      </c>
      <c r="D1474" s="4">
        <f>A1474/tabel1!$I$6</f>
        <v>-200963.57256778306</v>
      </c>
      <c r="E1474" s="10">
        <f>B1474+tabel1!$G$6</f>
        <v>19.763327</v>
      </c>
      <c r="F1474"/>
      <c r="K1474"/>
      <c r="L1474" s="3"/>
      <c r="M1474" s="3"/>
      <c r="X1474">
        <v>-6.3002079999999996</v>
      </c>
      <c r="Y1474">
        <v>9.7633270000000003</v>
      </c>
      <c r="Z1474" s="4">
        <f t="shared" si="71"/>
        <v>0.49401231887728214</v>
      </c>
      <c r="AA1474" s="4">
        <f>X1474/tabel1!$I$7</f>
        <v>-442119.85964912281</v>
      </c>
      <c r="AB1474" s="10">
        <f>Y1474+tabel1!$G$6</f>
        <v>19.763327</v>
      </c>
      <c r="AC1474"/>
      <c r="AH1474"/>
      <c r="AI1474" s="3"/>
      <c r="AJ1474" s="3"/>
    </row>
    <row r="1475" spans="1:36" x14ac:dyDescent="0.45">
      <c r="A1475">
        <v>-6.2950549999999996</v>
      </c>
      <c r="B1475">
        <v>9.7690210000000004</v>
      </c>
      <c r="C1475" s="4">
        <f t="shared" si="70"/>
        <v>0.49415805668879603</v>
      </c>
      <c r="D1475" s="4">
        <f>A1475/tabel1!$I$6</f>
        <v>-200799.20255183411</v>
      </c>
      <c r="E1475" s="10">
        <f>B1475+tabel1!$G$6</f>
        <v>19.769021000000002</v>
      </c>
      <c r="F1475"/>
      <c r="K1475"/>
      <c r="L1475" s="3"/>
      <c r="M1475" s="3"/>
      <c r="X1475">
        <v>-6.2950549999999996</v>
      </c>
      <c r="Y1475">
        <v>9.7690210000000004</v>
      </c>
      <c r="Z1475" s="4">
        <f t="shared" si="71"/>
        <v>0.49415805668879603</v>
      </c>
      <c r="AA1475" s="4">
        <f>X1475/tabel1!$I$7</f>
        <v>-441758.24561403511</v>
      </c>
      <c r="AB1475" s="10">
        <f>Y1475+tabel1!$G$6</f>
        <v>19.769021000000002</v>
      </c>
      <c r="AC1475"/>
      <c r="AH1475"/>
      <c r="AI1475" s="3"/>
      <c r="AJ1475" s="3"/>
    </row>
    <row r="1476" spans="1:36" x14ac:dyDescent="0.45">
      <c r="A1476">
        <v>-6.2876110000000001</v>
      </c>
      <c r="B1476">
        <v>9.7754480000000008</v>
      </c>
      <c r="C1476" s="4">
        <f t="shared" ref="C1476:C1539" si="72">B1476/E1476</f>
        <v>0.49432245479343884</v>
      </c>
      <c r="D1476" s="4">
        <f>A1476/tabel1!$I$6</f>
        <v>-200561.75438596489</v>
      </c>
      <c r="E1476" s="10">
        <f>B1476+tabel1!$G$6</f>
        <v>19.775448000000001</v>
      </c>
      <c r="F1476"/>
      <c r="K1476"/>
      <c r="L1476" s="3"/>
      <c r="M1476" s="3"/>
      <c r="X1476">
        <v>-6.2876110000000001</v>
      </c>
      <c r="Y1476">
        <v>9.7754480000000008</v>
      </c>
      <c r="Z1476" s="4">
        <f t="shared" ref="Z1476:Z1539" si="73">Y1476/AB1476</f>
        <v>0.49432245479343884</v>
      </c>
      <c r="AA1476" s="4">
        <f>X1476/tabel1!$I$7</f>
        <v>-441235.85964912287</v>
      </c>
      <c r="AB1476" s="10">
        <f>Y1476+tabel1!$G$6</f>
        <v>19.775448000000001</v>
      </c>
      <c r="AC1476"/>
      <c r="AH1476"/>
      <c r="AI1476" s="3"/>
      <c r="AJ1476" s="3"/>
    </row>
    <row r="1477" spans="1:36" x14ac:dyDescent="0.45">
      <c r="A1477">
        <v>-6.2858929999999997</v>
      </c>
      <c r="B1477">
        <v>9.7824749999999998</v>
      </c>
      <c r="C1477" s="4">
        <f t="shared" si="72"/>
        <v>0.49450207822833092</v>
      </c>
      <c r="D1477" s="4">
        <f>A1477/tabel1!$I$6</f>
        <v>-200506.95374800634</v>
      </c>
      <c r="E1477" s="10">
        <f>B1477+tabel1!$G$6</f>
        <v>19.782474999999998</v>
      </c>
      <c r="F1477"/>
      <c r="K1477"/>
      <c r="L1477" s="3"/>
      <c r="M1477" s="3"/>
      <c r="X1477">
        <v>-6.2858929999999997</v>
      </c>
      <c r="Y1477">
        <v>9.7824749999999998</v>
      </c>
      <c r="Z1477" s="4">
        <f t="shared" si="73"/>
        <v>0.49450207822833092</v>
      </c>
      <c r="AA1477" s="4">
        <f>X1477/tabel1!$I$7</f>
        <v>-441115.29824561405</v>
      </c>
      <c r="AB1477" s="10">
        <f>Y1477+tabel1!$G$6</f>
        <v>19.782474999999998</v>
      </c>
      <c r="AC1477"/>
      <c r="AH1477"/>
      <c r="AI1477" s="3"/>
      <c r="AJ1477" s="3"/>
    </row>
    <row r="1478" spans="1:36" x14ac:dyDescent="0.45">
      <c r="A1478">
        <v>-6.2858929999999997</v>
      </c>
      <c r="B1478">
        <v>9.7899999999999991</v>
      </c>
      <c r="C1478" s="4">
        <f t="shared" si="72"/>
        <v>0.49469429004547749</v>
      </c>
      <c r="D1478" s="4">
        <f>A1478/tabel1!$I$6</f>
        <v>-200506.95374800634</v>
      </c>
      <c r="E1478" s="10">
        <f>B1478+tabel1!$G$6</f>
        <v>19.79</v>
      </c>
      <c r="F1478"/>
      <c r="K1478"/>
      <c r="L1478" s="3"/>
      <c r="M1478" s="3"/>
      <c r="X1478">
        <v>-6.2858929999999997</v>
      </c>
      <c r="Y1478">
        <v>9.7899999999999991</v>
      </c>
      <c r="Z1478" s="4">
        <f t="shared" si="73"/>
        <v>0.49469429004547749</v>
      </c>
      <c r="AA1478" s="4">
        <f>X1478/tabel1!$I$7</f>
        <v>-441115.29824561405</v>
      </c>
      <c r="AB1478" s="10">
        <f>Y1478+tabel1!$G$6</f>
        <v>19.79</v>
      </c>
      <c r="AC1478"/>
      <c r="AH1478"/>
      <c r="AI1478" s="3"/>
      <c r="AJ1478" s="3"/>
    </row>
    <row r="1479" spans="1:36" x14ac:dyDescent="0.45">
      <c r="A1479">
        <v>-6.2904739999999997</v>
      </c>
      <c r="B1479">
        <v>9.7979920000000007</v>
      </c>
      <c r="C1479" s="4">
        <f t="shared" si="72"/>
        <v>0.49489827049127005</v>
      </c>
      <c r="D1479" s="4">
        <f>A1479/tabel1!$I$6</f>
        <v>-200653.07814992021</v>
      </c>
      <c r="E1479" s="10">
        <f>B1479+tabel1!$G$6</f>
        <v>19.797992000000001</v>
      </c>
      <c r="F1479"/>
      <c r="K1479"/>
      <c r="L1479" s="3"/>
      <c r="M1479" s="3"/>
      <c r="X1479">
        <v>-6.2904739999999997</v>
      </c>
      <c r="Y1479">
        <v>9.7979920000000007</v>
      </c>
      <c r="Z1479" s="4">
        <f t="shared" si="73"/>
        <v>0.49489827049127005</v>
      </c>
      <c r="AA1479" s="4">
        <f>X1479/tabel1!$I$7</f>
        <v>-441436.77192982455</v>
      </c>
      <c r="AB1479" s="10">
        <f>Y1479+tabel1!$G$6</f>
        <v>19.797992000000001</v>
      </c>
      <c r="AC1479"/>
      <c r="AH1479"/>
      <c r="AI1479" s="3"/>
      <c r="AJ1479" s="3"/>
    </row>
    <row r="1480" spans="1:36" x14ac:dyDescent="0.45">
      <c r="A1480">
        <v>-6.2939100000000003</v>
      </c>
      <c r="B1480">
        <v>9.8060840000000002</v>
      </c>
      <c r="C1480" s="4">
        <f t="shared" si="72"/>
        <v>0.49510463552512457</v>
      </c>
      <c r="D1480" s="4">
        <f>A1480/tabel1!$I$6</f>
        <v>-200762.6794258373</v>
      </c>
      <c r="E1480" s="10">
        <f>B1480+tabel1!$G$6</f>
        <v>19.806083999999998</v>
      </c>
      <c r="F1480"/>
      <c r="K1480"/>
      <c r="L1480" s="3"/>
      <c r="M1480" s="3"/>
      <c r="X1480">
        <v>-6.2939100000000003</v>
      </c>
      <c r="Y1480">
        <v>9.8060840000000002</v>
      </c>
      <c r="Z1480" s="4">
        <f t="shared" si="73"/>
        <v>0.49510463552512457</v>
      </c>
      <c r="AA1480" s="4">
        <f>X1480/tabel1!$I$7</f>
        <v>-441677.89473684214</v>
      </c>
      <c r="AB1480" s="10">
        <f>Y1480+tabel1!$G$6</f>
        <v>19.806083999999998</v>
      </c>
      <c r="AC1480"/>
      <c r="AH1480"/>
      <c r="AI1480" s="3"/>
      <c r="AJ1480" s="3"/>
    </row>
    <row r="1481" spans="1:36" x14ac:dyDescent="0.45">
      <c r="A1481">
        <v>-6.297345</v>
      </c>
      <c r="B1481">
        <v>9.8138760000000005</v>
      </c>
      <c r="C1481" s="4">
        <f t="shared" si="72"/>
        <v>0.49530319055191424</v>
      </c>
      <c r="D1481" s="4">
        <f>A1481/tabel1!$I$6</f>
        <v>-200872.24880382774</v>
      </c>
      <c r="E1481" s="10">
        <f>B1481+tabel1!$G$6</f>
        <v>19.813876</v>
      </c>
      <c r="F1481"/>
      <c r="K1481"/>
      <c r="L1481" s="3"/>
      <c r="M1481" s="3"/>
      <c r="X1481">
        <v>-6.297345</v>
      </c>
      <c r="Y1481">
        <v>9.8138760000000005</v>
      </c>
      <c r="Z1481" s="4">
        <f t="shared" si="73"/>
        <v>0.49530319055191424</v>
      </c>
      <c r="AA1481" s="4">
        <f>X1481/tabel1!$I$7</f>
        <v>-441918.94736842107</v>
      </c>
      <c r="AB1481" s="10">
        <f>Y1481+tabel1!$G$6</f>
        <v>19.813876</v>
      </c>
      <c r="AC1481"/>
      <c r="AH1481"/>
      <c r="AI1481" s="3"/>
      <c r="AJ1481" s="3"/>
    </row>
    <row r="1482" spans="1:36" x14ac:dyDescent="0.45">
      <c r="A1482">
        <v>-6.3053610000000004</v>
      </c>
      <c r="B1482">
        <v>9.8211689999999994</v>
      </c>
      <c r="C1482" s="4">
        <f t="shared" si="72"/>
        <v>0.49548888867250973</v>
      </c>
      <c r="D1482" s="4">
        <f>A1482/tabel1!$I$6</f>
        <v>-201127.94258373205</v>
      </c>
      <c r="E1482" s="10">
        <f>B1482+tabel1!$G$6</f>
        <v>19.821168999999998</v>
      </c>
      <c r="F1482"/>
      <c r="K1482"/>
      <c r="L1482" s="3"/>
      <c r="M1482" s="3"/>
      <c r="X1482">
        <v>-6.3053610000000004</v>
      </c>
      <c r="Y1482">
        <v>9.8211689999999994</v>
      </c>
      <c r="Z1482" s="4">
        <f t="shared" si="73"/>
        <v>0.49548888867250973</v>
      </c>
      <c r="AA1482" s="4">
        <f>X1482/tabel1!$I$7</f>
        <v>-442481.47368421056</v>
      </c>
      <c r="AB1482" s="10">
        <f>Y1482+tabel1!$G$6</f>
        <v>19.821168999999998</v>
      </c>
      <c r="AC1482"/>
      <c r="AH1482"/>
      <c r="AI1482" s="3"/>
      <c r="AJ1482" s="3"/>
    </row>
    <row r="1483" spans="1:36" x14ac:dyDescent="0.45">
      <c r="A1483">
        <v>-6.3110879999999998</v>
      </c>
      <c r="B1483">
        <v>9.8275959999999998</v>
      </c>
      <c r="C1483" s="4">
        <f t="shared" si="72"/>
        <v>0.49565242301689016</v>
      </c>
      <c r="D1483" s="4">
        <f>A1483/tabel1!$I$6</f>
        <v>-201310.62200956934</v>
      </c>
      <c r="E1483" s="10">
        <f>B1483+tabel1!$G$6</f>
        <v>19.827596</v>
      </c>
      <c r="F1483"/>
      <c r="K1483"/>
      <c r="L1483" s="3"/>
      <c r="M1483" s="3"/>
      <c r="X1483">
        <v>-6.3110879999999998</v>
      </c>
      <c r="Y1483">
        <v>9.8275959999999998</v>
      </c>
      <c r="Z1483" s="4">
        <f t="shared" si="73"/>
        <v>0.49565242301689016</v>
      </c>
      <c r="AA1483" s="4">
        <f>X1483/tabel1!$I$7</f>
        <v>-442883.36842105264</v>
      </c>
      <c r="AB1483" s="10">
        <f>Y1483+tabel1!$G$6</f>
        <v>19.827596</v>
      </c>
      <c r="AC1483"/>
      <c r="AH1483"/>
      <c r="AI1483" s="3"/>
      <c r="AJ1483" s="3"/>
    </row>
    <row r="1484" spans="1:36" x14ac:dyDescent="0.45">
      <c r="A1484">
        <v>-6.3116599999999998</v>
      </c>
      <c r="B1484">
        <v>9.8333569999999995</v>
      </c>
      <c r="C1484" s="4">
        <f t="shared" si="72"/>
        <v>0.49579892097943884</v>
      </c>
      <c r="D1484" s="4">
        <f>A1484/tabel1!$I$6</f>
        <v>-201328.86762360443</v>
      </c>
      <c r="E1484" s="10">
        <f>B1484+tabel1!$G$6</f>
        <v>19.833356999999999</v>
      </c>
      <c r="F1484"/>
      <c r="K1484"/>
      <c r="L1484" s="3"/>
      <c r="M1484" s="3"/>
      <c r="X1484">
        <v>-6.3116599999999998</v>
      </c>
      <c r="Y1484">
        <v>9.8333569999999995</v>
      </c>
      <c r="Z1484" s="4">
        <f t="shared" si="73"/>
        <v>0.49579892097943884</v>
      </c>
      <c r="AA1484" s="4">
        <f>X1484/tabel1!$I$7</f>
        <v>-442923.50877192983</v>
      </c>
      <c r="AB1484" s="10">
        <f>Y1484+tabel1!$G$6</f>
        <v>19.833356999999999</v>
      </c>
      <c r="AC1484"/>
      <c r="AH1484"/>
      <c r="AI1484" s="3"/>
      <c r="AJ1484" s="3"/>
    </row>
    <row r="1485" spans="1:36" x14ac:dyDescent="0.45">
      <c r="A1485">
        <v>-6.3099420000000004</v>
      </c>
      <c r="B1485">
        <v>9.8387170000000008</v>
      </c>
      <c r="C1485" s="4">
        <f t="shared" si="72"/>
        <v>0.49593514540279998</v>
      </c>
      <c r="D1485" s="4">
        <f>A1485/tabel1!$I$6</f>
        <v>-201274.06698564591</v>
      </c>
      <c r="E1485" s="10">
        <f>B1485+tabel1!$G$6</f>
        <v>19.838717000000003</v>
      </c>
      <c r="F1485"/>
      <c r="K1485"/>
      <c r="L1485" s="3"/>
      <c r="M1485" s="3"/>
      <c r="X1485">
        <v>-6.3099420000000004</v>
      </c>
      <c r="Y1485">
        <v>9.8387170000000008</v>
      </c>
      <c r="Z1485" s="4">
        <f t="shared" si="73"/>
        <v>0.49593514540279998</v>
      </c>
      <c r="AA1485" s="4">
        <f>X1485/tabel1!$I$7</f>
        <v>-442802.94736842113</v>
      </c>
      <c r="AB1485" s="10">
        <f>Y1485+tabel1!$G$6</f>
        <v>19.838717000000003</v>
      </c>
      <c r="AC1485"/>
      <c r="AH1485"/>
      <c r="AI1485" s="3"/>
      <c r="AJ1485" s="3"/>
    </row>
    <row r="1486" spans="1:36" x14ac:dyDescent="0.45">
      <c r="A1486">
        <v>-6.3082240000000001</v>
      </c>
      <c r="B1486">
        <v>9.8440460000000005</v>
      </c>
      <c r="C1486" s="4">
        <f t="shared" si="72"/>
        <v>0.49607050900809246</v>
      </c>
      <c r="D1486" s="4">
        <f>A1486/tabel1!$I$6</f>
        <v>-201219.26634768737</v>
      </c>
      <c r="E1486" s="10">
        <f>B1486+tabel1!$G$6</f>
        <v>19.844045999999999</v>
      </c>
      <c r="F1486"/>
      <c r="K1486"/>
      <c r="L1486" s="3"/>
      <c r="M1486" s="3"/>
      <c r="X1486">
        <v>-6.3082240000000001</v>
      </c>
      <c r="Y1486">
        <v>9.8440460000000005</v>
      </c>
      <c r="Z1486" s="4">
        <f t="shared" si="73"/>
        <v>0.49607050900809246</v>
      </c>
      <c r="AA1486" s="4">
        <f>X1486/tabel1!$I$7</f>
        <v>-442682.3859649123</v>
      </c>
      <c r="AB1486" s="10">
        <f>Y1486+tabel1!$G$6</f>
        <v>19.844045999999999</v>
      </c>
      <c r="AC1486"/>
      <c r="AH1486"/>
      <c r="AI1486" s="3"/>
      <c r="AJ1486" s="3"/>
    </row>
    <row r="1487" spans="1:36" x14ac:dyDescent="0.45">
      <c r="A1487">
        <v>-6.3065059999999997</v>
      </c>
      <c r="B1487">
        <v>9.8495069999999991</v>
      </c>
      <c r="C1487" s="4">
        <f t="shared" si="72"/>
        <v>0.49620915018191636</v>
      </c>
      <c r="D1487" s="4">
        <f>A1487/tabel1!$I$6</f>
        <v>-201164.46570972883</v>
      </c>
      <c r="E1487" s="10">
        <f>B1487+tabel1!$G$6</f>
        <v>19.849506999999999</v>
      </c>
      <c r="F1487"/>
      <c r="K1487"/>
      <c r="L1487" s="3"/>
      <c r="M1487" s="3"/>
      <c r="X1487">
        <v>-6.3065059999999997</v>
      </c>
      <c r="Y1487">
        <v>9.8495069999999991</v>
      </c>
      <c r="Z1487" s="4">
        <f t="shared" si="73"/>
        <v>0.49620915018191636</v>
      </c>
      <c r="AA1487" s="4">
        <f>X1487/tabel1!$I$7</f>
        <v>-442561.82456140354</v>
      </c>
      <c r="AB1487" s="10">
        <f>Y1487+tabel1!$G$6</f>
        <v>19.849506999999999</v>
      </c>
      <c r="AC1487"/>
      <c r="AH1487"/>
      <c r="AI1487" s="3"/>
      <c r="AJ1487" s="3"/>
    </row>
    <row r="1488" spans="1:36" x14ac:dyDescent="0.45">
      <c r="A1488">
        <v>-6.307652</v>
      </c>
      <c r="B1488">
        <v>9.8554680000000001</v>
      </c>
      <c r="C1488" s="4">
        <f t="shared" si="72"/>
        <v>0.49636039805256665</v>
      </c>
      <c r="D1488" s="4">
        <f>A1488/tabel1!$I$6</f>
        <v>-201201.02073365229</v>
      </c>
      <c r="E1488" s="10">
        <f>B1488+tabel1!$G$6</f>
        <v>19.855468000000002</v>
      </c>
      <c r="F1488"/>
      <c r="K1488"/>
      <c r="L1488" s="3"/>
      <c r="M1488" s="3"/>
      <c r="X1488">
        <v>-6.307652</v>
      </c>
      <c r="Y1488">
        <v>9.8554680000000001</v>
      </c>
      <c r="Z1488" s="4">
        <f t="shared" si="73"/>
        <v>0.49636039805256665</v>
      </c>
      <c r="AA1488" s="4">
        <f>X1488/tabel1!$I$7</f>
        <v>-442642.24561403511</v>
      </c>
      <c r="AB1488" s="10">
        <f>Y1488+tabel1!$G$6</f>
        <v>19.855468000000002</v>
      </c>
      <c r="AC1488"/>
      <c r="AH1488"/>
      <c r="AI1488" s="3"/>
      <c r="AJ1488" s="3"/>
    </row>
    <row r="1489" spans="1:36" x14ac:dyDescent="0.45">
      <c r="A1489">
        <v>-6.3099420000000004</v>
      </c>
      <c r="B1489">
        <v>9.8620619999999999</v>
      </c>
      <c r="C1489" s="4">
        <f t="shared" si="72"/>
        <v>0.49652760121280454</v>
      </c>
      <c r="D1489" s="4">
        <f>A1489/tabel1!$I$6</f>
        <v>-201274.06698564591</v>
      </c>
      <c r="E1489" s="10">
        <f>B1489+tabel1!$G$6</f>
        <v>19.862062000000002</v>
      </c>
      <c r="F1489"/>
      <c r="K1489"/>
      <c r="L1489" s="3"/>
      <c r="M1489" s="3"/>
      <c r="X1489">
        <v>-6.3099420000000004</v>
      </c>
      <c r="Y1489">
        <v>9.8620619999999999</v>
      </c>
      <c r="Z1489" s="4">
        <f t="shared" si="73"/>
        <v>0.49652760121280454</v>
      </c>
      <c r="AA1489" s="4">
        <f>X1489/tabel1!$I$7</f>
        <v>-442802.94736842113</v>
      </c>
      <c r="AB1489" s="10">
        <f>Y1489+tabel1!$G$6</f>
        <v>19.862062000000002</v>
      </c>
      <c r="AC1489"/>
      <c r="AH1489"/>
      <c r="AI1489" s="3"/>
      <c r="AJ1489" s="3"/>
    </row>
    <row r="1490" spans="1:36" x14ac:dyDescent="0.45">
      <c r="A1490">
        <v>-6.3030710000000001</v>
      </c>
      <c r="B1490">
        <v>9.8692869999999999</v>
      </c>
      <c r="C1490" s="4">
        <f t="shared" si="72"/>
        <v>0.49671067713703065</v>
      </c>
      <c r="D1490" s="4">
        <f>A1490/tabel1!$I$6</f>
        <v>-201054.89633173842</v>
      </c>
      <c r="E1490" s="10">
        <f>B1490+tabel1!$G$6</f>
        <v>19.869287</v>
      </c>
      <c r="F1490"/>
      <c r="K1490"/>
      <c r="L1490" s="3"/>
      <c r="M1490" s="3"/>
      <c r="X1490">
        <v>-6.3030710000000001</v>
      </c>
      <c r="Y1490">
        <v>9.8692869999999999</v>
      </c>
      <c r="Z1490" s="4">
        <f t="shared" si="73"/>
        <v>0.49671067713703065</v>
      </c>
      <c r="AA1490" s="4">
        <f>X1490/tabel1!$I$7</f>
        <v>-442320.77192982461</v>
      </c>
      <c r="AB1490" s="10">
        <f>Y1490+tabel1!$G$6</f>
        <v>19.869287</v>
      </c>
      <c r="AC1490"/>
      <c r="AH1490"/>
      <c r="AI1490" s="3"/>
      <c r="AJ1490" s="3"/>
    </row>
    <row r="1491" spans="1:36" x14ac:dyDescent="0.45">
      <c r="A1491">
        <v>-6.2990630000000003</v>
      </c>
      <c r="B1491">
        <v>9.877046</v>
      </c>
      <c r="C1491" s="4">
        <f t="shared" si="72"/>
        <v>0.49690713599998709</v>
      </c>
      <c r="D1491" s="4">
        <f>A1491/tabel1!$I$6</f>
        <v>-200927.04944178628</v>
      </c>
      <c r="E1491" s="10">
        <f>B1491+tabel1!$G$6</f>
        <v>19.877046</v>
      </c>
      <c r="F1491"/>
      <c r="K1491"/>
      <c r="L1491" s="3"/>
      <c r="M1491" s="3"/>
      <c r="X1491">
        <v>-6.2990630000000003</v>
      </c>
      <c r="Y1491">
        <v>9.877046</v>
      </c>
      <c r="Z1491" s="4">
        <f t="shared" si="73"/>
        <v>0.49690713599998709</v>
      </c>
      <c r="AA1491" s="4">
        <f>X1491/tabel1!$I$7</f>
        <v>-442039.50877192989</v>
      </c>
      <c r="AB1491" s="10">
        <f>Y1491+tabel1!$G$6</f>
        <v>19.877046</v>
      </c>
      <c r="AC1491"/>
      <c r="AH1491"/>
      <c r="AI1491" s="3"/>
      <c r="AJ1491" s="3"/>
    </row>
    <row r="1492" spans="1:36" x14ac:dyDescent="0.45">
      <c r="A1492">
        <v>-6.3047890000000004</v>
      </c>
      <c r="B1492">
        <v>9.8851049999999994</v>
      </c>
      <c r="C1492" s="4">
        <f t="shared" si="72"/>
        <v>0.49711102858144324</v>
      </c>
      <c r="D1492" s="4">
        <f>A1492/tabel1!$I$6</f>
        <v>-201109.69696969696</v>
      </c>
      <c r="E1492" s="10">
        <f>B1492+tabel1!$G$6</f>
        <v>19.885104999999999</v>
      </c>
      <c r="F1492"/>
      <c r="K1492"/>
      <c r="L1492" s="3"/>
      <c r="M1492" s="3"/>
      <c r="X1492">
        <v>-6.3047890000000004</v>
      </c>
      <c r="Y1492">
        <v>9.8851049999999994</v>
      </c>
      <c r="Z1492" s="4">
        <f t="shared" si="73"/>
        <v>0.49711102858144324</v>
      </c>
      <c r="AA1492" s="4">
        <f>X1492/tabel1!$I$7</f>
        <v>-442441.33333333337</v>
      </c>
      <c r="AB1492" s="10">
        <f>Y1492+tabel1!$G$6</f>
        <v>19.885104999999999</v>
      </c>
      <c r="AC1492"/>
      <c r="AH1492"/>
      <c r="AI1492" s="3"/>
      <c r="AJ1492" s="3"/>
    </row>
    <row r="1493" spans="1:36" x14ac:dyDescent="0.45">
      <c r="A1493">
        <v>-6.307652</v>
      </c>
      <c r="B1493">
        <v>9.8928969999999996</v>
      </c>
      <c r="C1493" s="4">
        <f t="shared" si="72"/>
        <v>0.49730800898431238</v>
      </c>
      <c r="D1493" s="4">
        <f>A1493/tabel1!$I$6</f>
        <v>-201201.02073365229</v>
      </c>
      <c r="E1493" s="10">
        <f>B1493+tabel1!$G$6</f>
        <v>19.892896999999998</v>
      </c>
      <c r="F1493"/>
      <c r="K1493"/>
      <c r="L1493" s="3"/>
      <c r="M1493" s="3"/>
      <c r="X1493">
        <v>-6.307652</v>
      </c>
      <c r="Y1493">
        <v>9.8928969999999996</v>
      </c>
      <c r="Z1493" s="4">
        <f t="shared" si="73"/>
        <v>0.49730800898431238</v>
      </c>
      <c r="AA1493" s="4">
        <f>X1493/tabel1!$I$7</f>
        <v>-442642.24561403511</v>
      </c>
      <c r="AB1493" s="10">
        <f>Y1493+tabel1!$G$6</f>
        <v>19.892896999999998</v>
      </c>
      <c r="AC1493"/>
      <c r="AH1493"/>
      <c r="AI1493" s="3"/>
      <c r="AJ1493" s="3"/>
    </row>
    <row r="1494" spans="1:36" x14ac:dyDescent="0.45">
      <c r="A1494">
        <v>-6.3162399999999996</v>
      </c>
      <c r="B1494">
        <v>9.9005220000000005</v>
      </c>
      <c r="C1494" s="4">
        <f t="shared" si="72"/>
        <v>0.49750061832548914</v>
      </c>
      <c r="D1494" s="4">
        <f>A1494/tabel1!$I$6</f>
        <v>-201474.96012759168</v>
      </c>
      <c r="E1494" s="10">
        <f>B1494+tabel1!$G$6</f>
        <v>19.900522000000002</v>
      </c>
      <c r="F1494"/>
      <c r="K1494"/>
      <c r="L1494" s="3"/>
      <c r="M1494" s="3"/>
      <c r="X1494">
        <v>-6.3162399999999996</v>
      </c>
      <c r="Y1494">
        <v>9.9005220000000005</v>
      </c>
      <c r="Z1494" s="4">
        <f t="shared" si="73"/>
        <v>0.49750061832548914</v>
      </c>
      <c r="AA1494" s="4">
        <f>X1494/tabel1!$I$7</f>
        <v>-443244.91228070174</v>
      </c>
      <c r="AB1494" s="10">
        <f>Y1494+tabel1!$G$6</f>
        <v>19.900522000000002</v>
      </c>
      <c r="AC1494"/>
      <c r="AH1494"/>
      <c r="AI1494" s="3"/>
      <c r="AJ1494" s="3"/>
    </row>
    <row r="1495" spans="1:36" x14ac:dyDescent="0.45">
      <c r="A1495">
        <v>-6.3162399999999996</v>
      </c>
      <c r="B1495">
        <v>9.9073820000000001</v>
      </c>
      <c r="C1495" s="4">
        <f t="shared" si="72"/>
        <v>0.49767377749620723</v>
      </c>
      <c r="D1495" s="4">
        <f>A1495/tabel1!$I$6</f>
        <v>-201474.96012759168</v>
      </c>
      <c r="E1495" s="10">
        <f>B1495+tabel1!$G$6</f>
        <v>19.907381999999998</v>
      </c>
      <c r="F1495"/>
      <c r="K1495"/>
      <c r="L1495" s="3"/>
      <c r="M1495" s="3"/>
      <c r="X1495">
        <v>-6.3162399999999996</v>
      </c>
      <c r="Y1495">
        <v>9.9073820000000001</v>
      </c>
      <c r="Z1495" s="4">
        <f t="shared" si="73"/>
        <v>0.49767377749620723</v>
      </c>
      <c r="AA1495" s="4">
        <f>X1495/tabel1!$I$7</f>
        <v>-443244.91228070174</v>
      </c>
      <c r="AB1495" s="10">
        <f>Y1495+tabel1!$G$6</f>
        <v>19.907381999999998</v>
      </c>
      <c r="AC1495"/>
      <c r="AH1495"/>
      <c r="AI1495" s="3"/>
      <c r="AJ1495" s="3"/>
    </row>
    <row r="1496" spans="1:36" x14ac:dyDescent="0.45">
      <c r="A1496">
        <v>-6.3173859999999999</v>
      </c>
      <c r="B1496">
        <v>9.9135089999999995</v>
      </c>
      <c r="C1496" s="4">
        <f t="shared" si="72"/>
        <v>0.49782833351972272</v>
      </c>
      <c r="D1496" s="4">
        <f>A1496/tabel1!$I$6</f>
        <v>-201511.51515151514</v>
      </c>
      <c r="E1496" s="10">
        <f>B1496+tabel1!$G$6</f>
        <v>19.913508999999998</v>
      </c>
      <c r="F1496"/>
      <c r="K1496"/>
      <c r="L1496" s="3"/>
      <c r="M1496" s="3"/>
      <c r="X1496">
        <v>-6.3173859999999999</v>
      </c>
      <c r="Y1496">
        <v>9.9135089999999995</v>
      </c>
      <c r="Z1496" s="4">
        <f t="shared" si="73"/>
        <v>0.49782833351972272</v>
      </c>
      <c r="AA1496" s="4">
        <f>X1496/tabel1!$I$7</f>
        <v>-443325.33333333337</v>
      </c>
      <c r="AB1496" s="10">
        <f>Y1496+tabel1!$G$6</f>
        <v>19.913508999999998</v>
      </c>
      <c r="AC1496"/>
      <c r="AH1496"/>
      <c r="AI1496" s="3"/>
      <c r="AJ1496" s="3"/>
    </row>
    <row r="1497" spans="1:36" x14ac:dyDescent="0.45">
      <c r="A1497">
        <v>-6.3213939999999997</v>
      </c>
      <c r="B1497">
        <v>9.9191369999999992</v>
      </c>
      <c r="C1497" s="4">
        <f t="shared" si="72"/>
        <v>0.49797021828807142</v>
      </c>
      <c r="D1497" s="4">
        <f>A1497/tabel1!$I$6</f>
        <v>-201639.36204146728</v>
      </c>
      <c r="E1497" s="10">
        <f>B1497+tabel1!$G$6</f>
        <v>19.919136999999999</v>
      </c>
      <c r="F1497"/>
      <c r="K1497"/>
      <c r="L1497" s="3"/>
      <c r="M1497" s="3"/>
      <c r="X1497">
        <v>-6.3213939999999997</v>
      </c>
      <c r="Y1497">
        <v>9.9191369999999992</v>
      </c>
      <c r="Z1497" s="4">
        <f t="shared" si="73"/>
        <v>0.49797021828807142</v>
      </c>
      <c r="AA1497" s="4">
        <f>X1497/tabel1!$I$7</f>
        <v>-443606.59649122809</v>
      </c>
      <c r="AB1497" s="10">
        <f>Y1497+tabel1!$G$6</f>
        <v>19.919136999999999</v>
      </c>
      <c r="AC1497"/>
      <c r="AH1497"/>
      <c r="AI1497" s="3"/>
      <c r="AJ1497" s="3"/>
    </row>
    <row r="1498" spans="1:36" x14ac:dyDescent="0.45">
      <c r="A1498">
        <v>-6.3311279999999996</v>
      </c>
      <c r="B1498">
        <v>9.9244319999999995</v>
      </c>
      <c r="C1498" s="4">
        <f t="shared" si="72"/>
        <v>0.49810363477362868</v>
      </c>
      <c r="D1498" s="4">
        <f>A1498/tabel1!$I$6</f>
        <v>-201949.8564593301</v>
      </c>
      <c r="E1498" s="10">
        <f>B1498+tabel1!$G$6</f>
        <v>19.924431999999999</v>
      </c>
      <c r="F1498"/>
      <c r="K1498"/>
      <c r="L1498" s="3"/>
      <c r="M1498" s="3"/>
      <c r="X1498">
        <v>-6.3311279999999996</v>
      </c>
      <c r="Y1498">
        <v>9.9244319999999995</v>
      </c>
      <c r="Z1498" s="4">
        <f t="shared" si="73"/>
        <v>0.49810363477362868</v>
      </c>
      <c r="AA1498" s="4">
        <f>X1498/tabel1!$I$7</f>
        <v>-444289.68421052629</v>
      </c>
      <c r="AB1498" s="10">
        <f>Y1498+tabel1!$G$6</f>
        <v>19.924431999999999</v>
      </c>
      <c r="AC1498"/>
      <c r="AH1498"/>
      <c r="AI1498" s="3"/>
      <c r="AJ1498" s="3"/>
    </row>
    <row r="1499" spans="1:36" x14ac:dyDescent="0.45">
      <c r="A1499">
        <v>-6.3437250000000001</v>
      </c>
      <c r="B1499">
        <v>9.9298269999999995</v>
      </c>
      <c r="C1499" s="4">
        <f t="shared" si="72"/>
        <v>0.49823949801470929</v>
      </c>
      <c r="D1499" s="4">
        <f>A1499/tabel1!$I$6</f>
        <v>-202351.6746411483</v>
      </c>
      <c r="E1499" s="10">
        <f>B1499+tabel1!$G$6</f>
        <v>19.929827</v>
      </c>
      <c r="F1499"/>
      <c r="K1499"/>
      <c r="L1499" s="3"/>
      <c r="M1499" s="3"/>
      <c r="X1499">
        <v>-6.3437250000000001</v>
      </c>
      <c r="Y1499">
        <v>9.9298269999999995</v>
      </c>
      <c r="Z1499" s="4">
        <f t="shared" si="73"/>
        <v>0.49823949801470929</v>
      </c>
      <c r="AA1499" s="4">
        <f>X1499/tabel1!$I$7</f>
        <v>-445173.68421052635</v>
      </c>
      <c r="AB1499" s="10">
        <f>Y1499+tabel1!$G$6</f>
        <v>19.929827</v>
      </c>
      <c r="AC1499"/>
      <c r="AH1499"/>
      <c r="AI1499" s="3"/>
      <c r="AJ1499" s="3"/>
    </row>
    <row r="1500" spans="1:36" x14ac:dyDescent="0.45">
      <c r="A1500">
        <v>-6.3855240000000002</v>
      </c>
      <c r="B1500">
        <v>9.9353540000000002</v>
      </c>
      <c r="C1500" s="4">
        <f t="shared" si="72"/>
        <v>0.49837860917844751</v>
      </c>
      <c r="D1500" s="4">
        <f>A1500/tabel1!$I$6</f>
        <v>-203684.976076555</v>
      </c>
      <c r="E1500" s="10">
        <f>B1500+tabel1!$G$6</f>
        <v>19.935354</v>
      </c>
      <c r="F1500"/>
      <c r="K1500"/>
      <c r="L1500" s="3"/>
      <c r="M1500" s="3"/>
      <c r="X1500">
        <v>-6.3855240000000002</v>
      </c>
      <c r="Y1500">
        <v>9.9353540000000002</v>
      </c>
      <c r="Z1500" s="4">
        <f t="shared" si="73"/>
        <v>0.49837860917844751</v>
      </c>
      <c r="AA1500" s="4">
        <f>X1500/tabel1!$I$7</f>
        <v>-448106.94736842107</v>
      </c>
      <c r="AB1500" s="10">
        <f>Y1500+tabel1!$G$6</f>
        <v>19.935354</v>
      </c>
      <c r="AC1500"/>
      <c r="AH1500"/>
      <c r="AI1500" s="3"/>
      <c r="AJ1500" s="3"/>
    </row>
    <row r="1501" spans="1:36" x14ac:dyDescent="0.45">
      <c r="A1501">
        <v>-6.3923949999999996</v>
      </c>
      <c r="B1501">
        <v>9.9416810000000009</v>
      </c>
      <c r="C1501" s="4">
        <f t="shared" si="72"/>
        <v>0.49853776118472659</v>
      </c>
      <c r="D1501" s="4">
        <f>A1501/tabel1!$I$6</f>
        <v>-203904.1467304625</v>
      </c>
      <c r="E1501" s="10">
        <f>B1501+tabel1!$G$6</f>
        <v>19.941681000000003</v>
      </c>
      <c r="F1501"/>
      <c r="K1501"/>
      <c r="L1501" s="3"/>
      <c r="M1501" s="3"/>
      <c r="X1501">
        <v>-6.3923949999999996</v>
      </c>
      <c r="Y1501">
        <v>9.9416810000000009</v>
      </c>
      <c r="Z1501" s="4">
        <f t="shared" si="73"/>
        <v>0.49853776118472659</v>
      </c>
      <c r="AA1501" s="4">
        <f>X1501/tabel1!$I$7</f>
        <v>-448589.12280701753</v>
      </c>
      <c r="AB1501" s="10">
        <f>Y1501+tabel1!$G$6</f>
        <v>19.941681000000003</v>
      </c>
      <c r="AC1501"/>
      <c r="AH1501"/>
      <c r="AI1501" s="3"/>
      <c r="AJ1501" s="3"/>
    </row>
    <row r="1502" spans="1:36" x14ac:dyDescent="0.45">
      <c r="A1502">
        <v>-6.394685</v>
      </c>
      <c r="B1502">
        <v>9.9486410000000003</v>
      </c>
      <c r="C1502" s="4">
        <f t="shared" si="72"/>
        <v>0.49871271932759725</v>
      </c>
      <c r="D1502" s="4">
        <f>A1502/tabel1!$I$6</f>
        <v>-203977.19298245612</v>
      </c>
      <c r="E1502" s="10">
        <f>B1502+tabel1!$G$6</f>
        <v>19.948641000000002</v>
      </c>
      <c r="F1502"/>
      <c r="K1502"/>
      <c r="L1502" s="3"/>
      <c r="M1502" s="3"/>
      <c r="X1502">
        <v>-6.394685</v>
      </c>
      <c r="Y1502">
        <v>9.9486410000000003</v>
      </c>
      <c r="Z1502" s="4">
        <f t="shared" si="73"/>
        <v>0.49871271932759725</v>
      </c>
      <c r="AA1502" s="4">
        <f>X1502/tabel1!$I$7</f>
        <v>-448749.82456140354</v>
      </c>
      <c r="AB1502" s="10">
        <f>Y1502+tabel1!$G$6</f>
        <v>19.948641000000002</v>
      </c>
      <c r="AC1502"/>
      <c r="AH1502"/>
      <c r="AI1502" s="3"/>
      <c r="AJ1502" s="3"/>
    </row>
    <row r="1503" spans="1:36" x14ac:dyDescent="0.45">
      <c r="A1503">
        <v>-6.3763620000000003</v>
      </c>
      <c r="B1503">
        <v>9.9561340000000005</v>
      </c>
      <c r="C1503" s="4">
        <f t="shared" si="72"/>
        <v>0.49890093943045288</v>
      </c>
      <c r="D1503" s="4">
        <f>A1503/tabel1!$I$6</f>
        <v>-203392.72727272726</v>
      </c>
      <c r="E1503" s="10">
        <f>B1503+tabel1!$G$6</f>
        <v>19.956133999999999</v>
      </c>
      <c r="F1503"/>
      <c r="K1503"/>
      <c r="L1503" s="3"/>
      <c r="M1503" s="3"/>
      <c r="X1503">
        <v>-6.3763620000000003</v>
      </c>
      <c r="Y1503">
        <v>9.9561340000000005</v>
      </c>
      <c r="Z1503" s="4">
        <f t="shared" si="73"/>
        <v>0.49890093943045288</v>
      </c>
      <c r="AA1503" s="4">
        <f>X1503/tabel1!$I$7</f>
        <v>-447464.00000000006</v>
      </c>
      <c r="AB1503" s="10">
        <f>Y1503+tabel1!$G$6</f>
        <v>19.956133999999999</v>
      </c>
      <c r="AC1503"/>
      <c r="AH1503"/>
      <c r="AI1503" s="3"/>
      <c r="AJ1503" s="3"/>
    </row>
    <row r="1504" spans="1:36" x14ac:dyDescent="0.45">
      <c r="A1504">
        <v>-6.3797980000000001</v>
      </c>
      <c r="B1504">
        <v>9.9640590000000007</v>
      </c>
      <c r="C1504" s="4">
        <f t="shared" si="72"/>
        <v>0.49909985739873847</v>
      </c>
      <c r="D1504" s="4">
        <f>A1504/tabel1!$I$6</f>
        <v>-203502.32854864432</v>
      </c>
      <c r="E1504" s="10">
        <f>B1504+tabel1!$G$6</f>
        <v>19.964058999999999</v>
      </c>
      <c r="F1504"/>
      <c r="K1504"/>
      <c r="L1504" s="3"/>
      <c r="M1504" s="3"/>
      <c r="X1504">
        <v>-6.3797980000000001</v>
      </c>
      <c r="Y1504">
        <v>9.9640590000000007</v>
      </c>
      <c r="Z1504" s="4">
        <f t="shared" si="73"/>
        <v>0.49909985739873847</v>
      </c>
      <c r="AA1504" s="4">
        <f>X1504/tabel1!$I$7</f>
        <v>-447705.12280701759</v>
      </c>
      <c r="AB1504" s="10">
        <f>Y1504+tabel1!$G$6</f>
        <v>19.964058999999999</v>
      </c>
      <c r="AC1504"/>
      <c r="AH1504"/>
      <c r="AI1504" s="3"/>
      <c r="AJ1504" s="3"/>
    </row>
    <row r="1505" spans="1:36" x14ac:dyDescent="0.45">
      <c r="A1505">
        <v>-6.3820889999999997</v>
      </c>
      <c r="B1505">
        <v>9.9720510000000004</v>
      </c>
      <c r="C1505" s="4">
        <f t="shared" si="72"/>
        <v>0.4993002972003226</v>
      </c>
      <c r="D1505" s="4">
        <f>A1505/tabel1!$I$6</f>
        <v>-203575.40669856456</v>
      </c>
      <c r="E1505" s="10">
        <f>B1505+tabel1!$G$6</f>
        <v>19.972051</v>
      </c>
      <c r="F1505"/>
      <c r="K1505"/>
      <c r="L1505" s="3"/>
      <c r="M1505" s="3"/>
      <c r="X1505">
        <v>-6.3820889999999997</v>
      </c>
      <c r="Y1505">
        <v>9.9720510000000004</v>
      </c>
      <c r="Z1505" s="4">
        <f t="shared" si="73"/>
        <v>0.4993002972003226</v>
      </c>
      <c r="AA1505" s="4">
        <f>X1505/tabel1!$I$7</f>
        <v>-447865.89473684214</v>
      </c>
      <c r="AB1505" s="10">
        <f>Y1505+tabel1!$G$6</f>
        <v>19.972051</v>
      </c>
      <c r="AC1505"/>
      <c r="AH1505"/>
      <c r="AI1505" s="3"/>
      <c r="AJ1505" s="3"/>
    </row>
    <row r="1506" spans="1:36" x14ac:dyDescent="0.45">
      <c r="A1506">
        <v>-6.3809430000000003</v>
      </c>
      <c r="B1506">
        <v>9.9798100000000005</v>
      </c>
      <c r="C1506" s="4">
        <f t="shared" si="72"/>
        <v>0.4994947399399694</v>
      </c>
      <c r="D1506" s="4">
        <f>A1506/tabel1!$I$6</f>
        <v>-203538.85167464113</v>
      </c>
      <c r="E1506" s="10">
        <f>B1506+tabel1!$G$6</f>
        <v>19.979810000000001</v>
      </c>
      <c r="F1506"/>
      <c r="K1506"/>
      <c r="L1506" s="3"/>
      <c r="M1506" s="3"/>
      <c r="X1506">
        <v>-6.3809430000000003</v>
      </c>
      <c r="Y1506">
        <v>9.9798100000000005</v>
      </c>
      <c r="Z1506" s="4">
        <f t="shared" si="73"/>
        <v>0.4994947399399694</v>
      </c>
      <c r="AA1506" s="4">
        <f>X1506/tabel1!$I$7</f>
        <v>-447785.47368421056</v>
      </c>
      <c r="AB1506" s="10">
        <f>Y1506+tabel1!$G$6</f>
        <v>19.979810000000001</v>
      </c>
      <c r="AC1506"/>
      <c r="AH1506"/>
      <c r="AI1506" s="3"/>
      <c r="AJ1506" s="3"/>
    </row>
    <row r="1507" spans="1:36" x14ac:dyDescent="0.45">
      <c r="A1507">
        <v>-6.3752170000000001</v>
      </c>
      <c r="B1507">
        <v>9.9872689999999995</v>
      </c>
      <c r="C1507" s="4">
        <f t="shared" si="72"/>
        <v>0.49968152227300289</v>
      </c>
      <c r="D1507" s="4">
        <f>A1507/tabel1!$I$6</f>
        <v>-203356.20414673045</v>
      </c>
      <c r="E1507" s="10">
        <f>B1507+tabel1!$G$6</f>
        <v>19.987268999999998</v>
      </c>
      <c r="F1507"/>
      <c r="K1507"/>
      <c r="L1507" s="3"/>
      <c r="M1507" s="3"/>
      <c r="X1507">
        <v>-6.3752170000000001</v>
      </c>
      <c r="Y1507">
        <v>9.9872689999999995</v>
      </c>
      <c r="Z1507" s="4">
        <f t="shared" si="73"/>
        <v>0.49968152227300289</v>
      </c>
      <c r="AA1507" s="4">
        <f>X1507/tabel1!$I$7</f>
        <v>-447383.64912280708</v>
      </c>
      <c r="AB1507" s="10">
        <f>Y1507+tabel1!$G$6</f>
        <v>19.987268999999998</v>
      </c>
      <c r="AC1507"/>
      <c r="AH1507"/>
      <c r="AI1507" s="3"/>
      <c r="AJ1507" s="3"/>
    </row>
    <row r="1508" spans="1:36" x14ac:dyDescent="0.45">
      <c r="A1508">
        <v>-6.3626199999999997</v>
      </c>
      <c r="B1508">
        <v>9.993862</v>
      </c>
      <c r="C1508" s="4">
        <f t="shared" si="72"/>
        <v>0.49984650289173749</v>
      </c>
      <c r="D1508" s="4">
        <f>A1508/tabel1!$I$6</f>
        <v>-202954.38596491225</v>
      </c>
      <c r="E1508" s="10">
        <f>B1508+tabel1!$G$6</f>
        <v>19.993862</v>
      </c>
      <c r="F1508"/>
      <c r="K1508"/>
      <c r="L1508" s="3"/>
      <c r="M1508" s="3"/>
      <c r="X1508">
        <v>-6.3626199999999997</v>
      </c>
      <c r="Y1508">
        <v>9.993862</v>
      </c>
      <c r="Z1508" s="4">
        <f t="shared" si="73"/>
        <v>0.49984650289173749</v>
      </c>
      <c r="AA1508" s="4">
        <f>X1508/tabel1!$I$7</f>
        <v>-446499.64912280702</v>
      </c>
      <c r="AB1508" s="10">
        <f>Y1508+tabel1!$G$6</f>
        <v>19.993862</v>
      </c>
      <c r="AC1508"/>
      <c r="AH1508"/>
      <c r="AI1508" s="3"/>
      <c r="AJ1508" s="3"/>
    </row>
    <row r="1509" spans="1:36" x14ac:dyDescent="0.45">
      <c r="A1509">
        <v>-6.352887</v>
      </c>
      <c r="B1509">
        <v>9.9996569999999991</v>
      </c>
      <c r="C1509" s="4">
        <f t="shared" si="72"/>
        <v>0.49999142485293618</v>
      </c>
      <c r="D1509" s="4">
        <f>A1509/tabel1!$I$6</f>
        <v>-202643.92344497604</v>
      </c>
      <c r="E1509" s="10">
        <f>B1509+tabel1!$G$6</f>
        <v>19.999656999999999</v>
      </c>
      <c r="F1509"/>
      <c r="K1509"/>
      <c r="L1509" s="3"/>
      <c r="M1509" s="3"/>
      <c r="X1509">
        <v>-6.352887</v>
      </c>
      <c r="Y1509">
        <v>9.9996569999999991</v>
      </c>
      <c r="Z1509" s="4">
        <f t="shared" si="73"/>
        <v>0.49999142485293618</v>
      </c>
      <c r="AA1509" s="4">
        <f>X1509/tabel1!$I$7</f>
        <v>-445816.63157894742</v>
      </c>
      <c r="AB1509" s="10">
        <f>Y1509+tabel1!$G$6</f>
        <v>19.999656999999999</v>
      </c>
      <c r="AC1509"/>
      <c r="AH1509"/>
      <c r="AI1509" s="3"/>
      <c r="AJ1509" s="3"/>
    </row>
    <row r="1510" spans="1:36" x14ac:dyDescent="0.45">
      <c r="A1510">
        <v>-6.348306</v>
      </c>
      <c r="B1510">
        <v>10.00508</v>
      </c>
      <c r="C1510" s="4">
        <f t="shared" si="72"/>
        <v>0.50012696775019139</v>
      </c>
      <c r="D1510" s="4">
        <f>A1510/tabel1!$I$6</f>
        <v>-202497.79904306217</v>
      </c>
      <c r="E1510" s="10">
        <f>B1510+tabel1!$G$6</f>
        <v>20.00508</v>
      </c>
      <c r="F1510"/>
      <c r="K1510"/>
      <c r="L1510" s="3"/>
      <c r="M1510" s="3"/>
      <c r="X1510">
        <v>-6.348306</v>
      </c>
      <c r="Y1510">
        <v>10.00508</v>
      </c>
      <c r="Z1510" s="4">
        <f t="shared" si="73"/>
        <v>0.50012696775019139</v>
      </c>
      <c r="AA1510" s="4">
        <f>X1510/tabel1!$I$7</f>
        <v>-445495.15789473685</v>
      </c>
      <c r="AB1510" s="10">
        <f>Y1510+tabel1!$G$6</f>
        <v>20.00508</v>
      </c>
      <c r="AC1510"/>
      <c r="AH1510"/>
      <c r="AI1510" s="3"/>
      <c r="AJ1510" s="3"/>
    </row>
    <row r="1511" spans="1:36" x14ac:dyDescent="0.45">
      <c r="A1511">
        <v>-6.3454420000000002</v>
      </c>
      <c r="B1511">
        <v>10.01041</v>
      </c>
      <c r="C1511" s="4">
        <f t="shared" si="72"/>
        <v>0.50026011461034536</v>
      </c>
      <c r="D1511" s="4">
        <f>A1511/tabel1!$I$6</f>
        <v>-202406.4433811802</v>
      </c>
      <c r="E1511" s="10">
        <f>B1511+tabel1!$G$6</f>
        <v>20.01041</v>
      </c>
      <c r="F1511"/>
      <c r="K1511"/>
      <c r="L1511" s="3"/>
      <c r="M1511" s="3"/>
      <c r="X1511">
        <v>-6.3454420000000002</v>
      </c>
      <c r="Y1511">
        <v>10.01041</v>
      </c>
      <c r="Z1511" s="4">
        <f t="shared" si="73"/>
        <v>0.50026011461034536</v>
      </c>
      <c r="AA1511" s="4">
        <f>X1511/tabel1!$I$7</f>
        <v>-445294.17543859652</v>
      </c>
      <c r="AB1511" s="10">
        <f>Y1511+tabel1!$G$6</f>
        <v>20.01041</v>
      </c>
      <c r="AC1511"/>
      <c r="AH1511"/>
      <c r="AI1511" s="3"/>
      <c r="AJ1511" s="3"/>
    </row>
    <row r="1512" spans="1:36" x14ac:dyDescent="0.45">
      <c r="A1512">
        <v>-6.3471599999999997</v>
      </c>
      <c r="B1512">
        <v>10.01587</v>
      </c>
      <c r="C1512" s="4">
        <f t="shared" si="72"/>
        <v>0.50039643542848744</v>
      </c>
      <c r="D1512" s="4">
        <f>A1512/tabel1!$I$6</f>
        <v>-202461.24401913871</v>
      </c>
      <c r="E1512" s="10">
        <f>B1512+tabel1!$G$6</f>
        <v>20.01587</v>
      </c>
      <c r="F1512"/>
      <c r="K1512"/>
      <c r="L1512" s="3"/>
      <c r="M1512" s="3"/>
      <c r="X1512">
        <v>-6.3471599999999997</v>
      </c>
      <c r="Y1512">
        <v>10.01587</v>
      </c>
      <c r="Z1512" s="4">
        <f t="shared" si="73"/>
        <v>0.50039643542848744</v>
      </c>
      <c r="AA1512" s="4">
        <f>X1512/tabel1!$I$7</f>
        <v>-445414.73684210528</v>
      </c>
      <c r="AB1512" s="10">
        <f>Y1512+tabel1!$G$6</f>
        <v>20.01587</v>
      </c>
      <c r="AC1512"/>
      <c r="AH1512"/>
      <c r="AI1512" s="3"/>
      <c r="AJ1512" s="3"/>
    </row>
    <row r="1513" spans="1:36" x14ac:dyDescent="0.45">
      <c r="A1513">
        <v>-6.3425789999999997</v>
      </c>
      <c r="B1513">
        <v>10.02183</v>
      </c>
      <c r="C1513" s="4">
        <f t="shared" si="72"/>
        <v>0.50054515496335739</v>
      </c>
      <c r="D1513" s="4">
        <f>A1513/tabel1!$I$6</f>
        <v>-202315.11961722485</v>
      </c>
      <c r="E1513" s="10">
        <f>B1513+tabel1!$G$6</f>
        <v>20.021830000000001</v>
      </c>
      <c r="F1513"/>
      <c r="K1513"/>
      <c r="L1513" s="3"/>
      <c r="M1513" s="3"/>
      <c r="X1513">
        <v>-6.3425789999999997</v>
      </c>
      <c r="Y1513">
        <v>10.02183</v>
      </c>
      <c r="Z1513" s="4">
        <f t="shared" si="73"/>
        <v>0.50054515496335739</v>
      </c>
      <c r="AA1513" s="4">
        <f>X1513/tabel1!$I$7</f>
        <v>-445093.26315789472</v>
      </c>
      <c r="AB1513" s="10">
        <f>Y1513+tabel1!$G$6</f>
        <v>20.021830000000001</v>
      </c>
      <c r="AC1513"/>
      <c r="AH1513"/>
      <c r="AI1513" s="3"/>
      <c r="AJ1513" s="3"/>
    </row>
    <row r="1514" spans="1:36" x14ac:dyDescent="0.45">
      <c r="A1514">
        <v>-6.3420069999999997</v>
      </c>
      <c r="B1514">
        <v>10.028</v>
      </c>
      <c r="C1514" s="4">
        <f t="shared" si="72"/>
        <v>0.50069902137008193</v>
      </c>
      <c r="D1514" s="4">
        <f>A1514/tabel1!$I$6</f>
        <v>-202296.87400318976</v>
      </c>
      <c r="E1514" s="10">
        <f>B1514+tabel1!$G$6</f>
        <v>20.027999999999999</v>
      </c>
      <c r="F1514"/>
      <c r="K1514"/>
      <c r="L1514" s="3"/>
      <c r="M1514" s="3"/>
      <c r="X1514">
        <v>-6.3420069999999997</v>
      </c>
      <c r="Y1514">
        <v>10.028</v>
      </c>
      <c r="Z1514" s="4">
        <f t="shared" si="73"/>
        <v>0.50069902137008193</v>
      </c>
      <c r="AA1514" s="4">
        <f>X1514/tabel1!$I$7</f>
        <v>-445053.12280701753</v>
      </c>
      <c r="AB1514" s="10">
        <f>Y1514+tabel1!$G$6</f>
        <v>20.027999999999999</v>
      </c>
      <c r="AC1514"/>
      <c r="AH1514"/>
      <c r="AI1514" s="3"/>
      <c r="AJ1514" s="3"/>
    </row>
    <row r="1515" spans="1:36" x14ac:dyDescent="0.45">
      <c r="A1515">
        <v>-6.3494510000000002</v>
      </c>
      <c r="B1515">
        <v>10.035589999999999</v>
      </c>
      <c r="C1515" s="4">
        <f t="shared" si="72"/>
        <v>0.50088816950237047</v>
      </c>
      <c r="D1515" s="4">
        <f>A1515/tabel1!$I$6</f>
        <v>-202534.32216905899</v>
      </c>
      <c r="E1515" s="10">
        <f>B1515+tabel1!$G$6</f>
        <v>20.035589999999999</v>
      </c>
      <c r="F1515"/>
      <c r="K1515"/>
      <c r="L1515" s="3"/>
      <c r="M1515" s="3"/>
      <c r="X1515">
        <v>-6.3494510000000002</v>
      </c>
      <c r="Y1515">
        <v>10.035589999999999</v>
      </c>
      <c r="Z1515" s="4">
        <f t="shared" si="73"/>
        <v>0.50088816950237047</v>
      </c>
      <c r="AA1515" s="4">
        <f>X1515/tabel1!$I$7</f>
        <v>-445575.50877192989</v>
      </c>
      <c r="AB1515" s="10">
        <f>Y1515+tabel1!$G$6</f>
        <v>20.035589999999999</v>
      </c>
      <c r="AC1515"/>
      <c r="AH1515"/>
      <c r="AI1515" s="3"/>
      <c r="AJ1515" s="3"/>
    </row>
    <row r="1516" spans="1:36" x14ac:dyDescent="0.45">
      <c r="A1516">
        <v>-6.3597580000000002</v>
      </c>
      <c r="B1516">
        <v>10.04345</v>
      </c>
      <c r="C1516" s="4">
        <f t="shared" si="72"/>
        <v>0.50108389523759633</v>
      </c>
      <c r="D1516" s="4">
        <f>A1516/tabel1!$I$6</f>
        <v>-202863.09409888356</v>
      </c>
      <c r="E1516" s="10">
        <f>B1516+tabel1!$G$6</f>
        <v>20.04345</v>
      </c>
      <c r="F1516"/>
      <c r="K1516"/>
      <c r="L1516" s="3"/>
      <c r="M1516" s="3"/>
      <c r="X1516">
        <v>-6.3597580000000002</v>
      </c>
      <c r="Y1516">
        <v>10.04345</v>
      </c>
      <c r="Z1516" s="4">
        <f t="shared" si="73"/>
        <v>0.50108389523759633</v>
      </c>
      <c r="AA1516" s="4">
        <f>X1516/tabel1!$I$7</f>
        <v>-446298.80701754388</v>
      </c>
      <c r="AB1516" s="10">
        <f>Y1516+tabel1!$G$6</f>
        <v>20.04345</v>
      </c>
      <c r="AC1516"/>
      <c r="AH1516"/>
      <c r="AI1516" s="3"/>
      <c r="AJ1516" s="3"/>
    </row>
    <row r="1517" spans="1:36" x14ac:dyDescent="0.45">
      <c r="A1517">
        <v>-6.3654830000000002</v>
      </c>
      <c r="B1517">
        <v>10.05167</v>
      </c>
      <c r="C1517" s="4">
        <f t="shared" si="72"/>
        <v>0.50128842136340757</v>
      </c>
      <c r="D1517" s="4">
        <f>A1517/tabel1!$I$6</f>
        <v>-203045.7097288676</v>
      </c>
      <c r="E1517" s="10">
        <f>B1517+tabel1!$G$6</f>
        <v>20.051670000000001</v>
      </c>
      <c r="F1517"/>
      <c r="K1517"/>
      <c r="L1517" s="3"/>
      <c r="M1517" s="3"/>
      <c r="X1517">
        <v>-6.3654830000000002</v>
      </c>
      <c r="Y1517">
        <v>10.05167</v>
      </c>
      <c r="Z1517" s="4">
        <f t="shared" si="73"/>
        <v>0.50128842136340757</v>
      </c>
      <c r="AA1517" s="4">
        <f>X1517/tabel1!$I$7</f>
        <v>-446700.56140350882</v>
      </c>
      <c r="AB1517" s="10">
        <f>Y1517+tabel1!$G$6</f>
        <v>20.051670000000001</v>
      </c>
      <c r="AC1517"/>
      <c r="AH1517"/>
      <c r="AI1517" s="3"/>
      <c r="AJ1517" s="3"/>
    </row>
    <row r="1518" spans="1:36" x14ac:dyDescent="0.45">
      <c r="A1518">
        <v>-6.3712090000000003</v>
      </c>
      <c r="B1518">
        <v>10.059760000000001</v>
      </c>
      <c r="C1518" s="4">
        <f t="shared" si="72"/>
        <v>0.50148954922691003</v>
      </c>
      <c r="D1518" s="4">
        <f>A1518/tabel1!$I$6</f>
        <v>-203228.35725677831</v>
      </c>
      <c r="E1518" s="10">
        <f>B1518+tabel1!$G$6</f>
        <v>20.059760000000001</v>
      </c>
      <c r="F1518"/>
      <c r="K1518"/>
      <c r="L1518" s="3"/>
      <c r="M1518" s="3"/>
      <c r="X1518">
        <v>-6.3712090000000003</v>
      </c>
      <c r="Y1518">
        <v>10.059760000000001</v>
      </c>
      <c r="Z1518" s="4">
        <f t="shared" si="73"/>
        <v>0.50148954922691003</v>
      </c>
      <c r="AA1518" s="4">
        <f>X1518/tabel1!$I$7</f>
        <v>-447102.38596491236</v>
      </c>
      <c r="AB1518" s="10">
        <f>Y1518+tabel1!$G$6</f>
        <v>20.059760000000001</v>
      </c>
      <c r="AC1518"/>
      <c r="AH1518"/>
      <c r="AI1518" s="3"/>
      <c r="AJ1518" s="3"/>
    </row>
    <row r="1519" spans="1:36" x14ac:dyDescent="0.45">
      <c r="A1519">
        <v>-6.3723549999999998</v>
      </c>
      <c r="B1519">
        <v>10.067489999999999</v>
      </c>
      <c r="C1519" s="4">
        <f t="shared" si="72"/>
        <v>0.50168157552339632</v>
      </c>
      <c r="D1519" s="4">
        <f>A1519/tabel1!$I$6</f>
        <v>-203264.91228070174</v>
      </c>
      <c r="E1519" s="10">
        <f>B1519+tabel1!$G$6</f>
        <v>20.067489999999999</v>
      </c>
      <c r="F1519"/>
      <c r="K1519"/>
      <c r="L1519" s="3"/>
      <c r="M1519" s="3"/>
      <c r="X1519">
        <v>-6.3723549999999998</v>
      </c>
      <c r="Y1519">
        <v>10.067489999999999</v>
      </c>
      <c r="Z1519" s="4">
        <f t="shared" si="73"/>
        <v>0.50168157552339632</v>
      </c>
      <c r="AA1519" s="4">
        <f>X1519/tabel1!$I$7</f>
        <v>-447182.80701754388</v>
      </c>
      <c r="AB1519" s="10">
        <f>Y1519+tabel1!$G$6</f>
        <v>20.067489999999999</v>
      </c>
      <c r="AC1519"/>
      <c r="AH1519"/>
      <c r="AI1519" s="3"/>
      <c r="AJ1519" s="3"/>
    </row>
    <row r="1520" spans="1:36" x14ac:dyDescent="0.45">
      <c r="A1520">
        <v>-6.3752170000000001</v>
      </c>
      <c r="B1520">
        <v>10.074450000000001</v>
      </c>
      <c r="C1520" s="4">
        <f t="shared" si="72"/>
        <v>0.50185434719257571</v>
      </c>
      <c r="D1520" s="4">
        <f>A1520/tabel1!$I$6</f>
        <v>-203356.20414673045</v>
      </c>
      <c r="E1520" s="10">
        <f>B1520+tabel1!$G$6</f>
        <v>20.074449999999999</v>
      </c>
      <c r="F1520"/>
      <c r="K1520"/>
      <c r="L1520" s="3"/>
      <c r="M1520" s="3"/>
      <c r="X1520">
        <v>-6.3752170000000001</v>
      </c>
      <c r="Y1520">
        <v>10.074450000000001</v>
      </c>
      <c r="Z1520" s="4">
        <f t="shared" si="73"/>
        <v>0.50185434719257571</v>
      </c>
      <c r="AA1520" s="4">
        <f>X1520/tabel1!$I$7</f>
        <v>-447383.64912280708</v>
      </c>
      <c r="AB1520" s="10">
        <f>Y1520+tabel1!$G$6</f>
        <v>20.074449999999999</v>
      </c>
      <c r="AC1520"/>
      <c r="AH1520"/>
      <c r="AI1520" s="3"/>
      <c r="AJ1520" s="3"/>
    </row>
    <row r="1521" spans="1:36" x14ac:dyDescent="0.45">
      <c r="A1521">
        <v>-6.3820889999999997</v>
      </c>
      <c r="B1521">
        <v>10.08038</v>
      </c>
      <c r="C1521" s="4">
        <f t="shared" si="72"/>
        <v>0.50200145614774228</v>
      </c>
      <c r="D1521" s="4">
        <f>A1521/tabel1!$I$6</f>
        <v>-203575.40669856456</v>
      </c>
      <c r="E1521" s="10">
        <f>B1521+tabel1!$G$6</f>
        <v>20.080379999999998</v>
      </c>
      <c r="F1521"/>
      <c r="K1521"/>
      <c r="L1521" s="3"/>
      <c r="M1521" s="3"/>
      <c r="X1521">
        <v>-6.3820889999999997</v>
      </c>
      <c r="Y1521">
        <v>10.08038</v>
      </c>
      <c r="Z1521" s="4">
        <f t="shared" si="73"/>
        <v>0.50200145614774228</v>
      </c>
      <c r="AA1521" s="4">
        <f>X1521/tabel1!$I$7</f>
        <v>-447865.89473684214</v>
      </c>
      <c r="AB1521" s="10">
        <f>Y1521+tabel1!$G$6</f>
        <v>20.080379999999998</v>
      </c>
      <c r="AC1521"/>
      <c r="AH1521"/>
      <c r="AI1521" s="3"/>
      <c r="AJ1521" s="3"/>
    </row>
    <row r="1522" spans="1:36" x14ac:dyDescent="0.45">
      <c r="A1522">
        <v>-6.3866690000000004</v>
      </c>
      <c r="B1522">
        <v>10.085940000000001</v>
      </c>
      <c r="C1522" s="4">
        <f t="shared" si="72"/>
        <v>0.50213930739611889</v>
      </c>
      <c r="D1522" s="4">
        <f>A1522/tabel1!$I$6</f>
        <v>-203721.49920255181</v>
      </c>
      <c r="E1522" s="10">
        <f>B1522+tabel1!$G$6</f>
        <v>20.085940000000001</v>
      </c>
      <c r="F1522"/>
      <c r="K1522"/>
      <c r="L1522" s="3"/>
      <c r="M1522" s="3"/>
      <c r="X1522">
        <v>-6.3866690000000004</v>
      </c>
      <c r="Y1522">
        <v>10.085940000000001</v>
      </c>
      <c r="Z1522" s="4">
        <f t="shared" si="73"/>
        <v>0.50213930739611889</v>
      </c>
      <c r="AA1522" s="4">
        <f>X1522/tabel1!$I$7</f>
        <v>-448187.2982456141</v>
      </c>
      <c r="AB1522" s="10">
        <f>Y1522+tabel1!$G$6</f>
        <v>20.085940000000001</v>
      </c>
      <c r="AC1522"/>
      <c r="AH1522"/>
      <c r="AI1522" s="3"/>
      <c r="AJ1522" s="3"/>
    </row>
    <row r="1523" spans="1:36" x14ac:dyDescent="0.45">
      <c r="A1523">
        <v>-6.3820889999999997</v>
      </c>
      <c r="B1523">
        <v>10.09136</v>
      </c>
      <c r="C1523" s="4">
        <f t="shared" si="72"/>
        <v>0.50227361413065119</v>
      </c>
      <c r="D1523" s="4">
        <f>A1523/tabel1!$I$6</f>
        <v>-203575.40669856456</v>
      </c>
      <c r="E1523" s="10">
        <f>B1523+tabel1!$G$6</f>
        <v>20.091360000000002</v>
      </c>
      <c r="F1523"/>
      <c r="K1523"/>
      <c r="L1523" s="3"/>
      <c r="M1523" s="3"/>
      <c r="X1523">
        <v>-6.3820889999999997</v>
      </c>
      <c r="Y1523">
        <v>10.09136</v>
      </c>
      <c r="Z1523" s="4">
        <f t="shared" si="73"/>
        <v>0.50227361413065119</v>
      </c>
      <c r="AA1523" s="4">
        <f>X1523/tabel1!$I$7</f>
        <v>-447865.89473684214</v>
      </c>
      <c r="AB1523" s="10">
        <f>Y1523+tabel1!$G$6</f>
        <v>20.091360000000002</v>
      </c>
      <c r="AC1523"/>
      <c r="AH1523"/>
      <c r="AI1523" s="3"/>
      <c r="AJ1523" s="3"/>
    </row>
    <row r="1524" spans="1:36" x14ac:dyDescent="0.45">
      <c r="A1524">
        <v>-6.3809430000000003</v>
      </c>
      <c r="B1524">
        <v>10.09699</v>
      </c>
      <c r="C1524" s="4">
        <f t="shared" si="72"/>
        <v>0.50241304792409214</v>
      </c>
      <c r="D1524" s="4">
        <f>A1524/tabel1!$I$6</f>
        <v>-203538.85167464113</v>
      </c>
      <c r="E1524" s="10">
        <f>B1524+tabel1!$G$6</f>
        <v>20.096989999999998</v>
      </c>
      <c r="F1524"/>
      <c r="K1524"/>
      <c r="L1524" s="3"/>
      <c r="M1524" s="3"/>
      <c r="X1524">
        <v>-6.3809430000000003</v>
      </c>
      <c r="Y1524">
        <v>10.09699</v>
      </c>
      <c r="Z1524" s="4">
        <f t="shared" si="73"/>
        <v>0.50241304792409214</v>
      </c>
      <c r="AA1524" s="4">
        <f>X1524/tabel1!$I$7</f>
        <v>-447785.47368421056</v>
      </c>
      <c r="AB1524" s="10">
        <f>Y1524+tabel1!$G$6</f>
        <v>20.096989999999998</v>
      </c>
      <c r="AC1524"/>
      <c r="AH1524"/>
      <c r="AI1524" s="3"/>
      <c r="AJ1524" s="3"/>
    </row>
    <row r="1525" spans="1:36" x14ac:dyDescent="0.45">
      <c r="A1525">
        <v>-6.3901050000000001</v>
      </c>
      <c r="B1525">
        <v>10.10285</v>
      </c>
      <c r="C1525" s="4">
        <f t="shared" si="72"/>
        <v>0.50255809499648063</v>
      </c>
      <c r="D1525" s="4">
        <f>A1525/tabel1!$I$6</f>
        <v>-203831.10047846887</v>
      </c>
      <c r="E1525" s="10">
        <f>B1525+tabel1!$G$6</f>
        <v>20.10285</v>
      </c>
      <c r="F1525"/>
      <c r="K1525"/>
      <c r="L1525" s="3"/>
      <c r="M1525" s="3"/>
      <c r="X1525">
        <v>-6.3901050000000001</v>
      </c>
      <c r="Y1525">
        <v>10.10285</v>
      </c>
      <c r="Z1525" s="4">
        <f t="shared" si="73"/>
        <v>0.50255809499648063</v>
      </c>
      <c r="AA1525" s="4">
        <f>X1525/tabel1!$I$7</f>
        <v>-448428.42105263163</v>
      </c>
      <c r="AB1525" s="10">
        <f>Y1525+tabel1!$G$6</f>
        <v>20.10285</v>
      </c>
      <c r="AC1525"/>
      <c r="AH1525"/>
      <c r="AI1525" s="3"/>
      <c r="AJ1525" s="3"/>
    </row>
    <row r="1526" spans="1:36" x14ac:dyDescent="0.45">
      <c r="A1526">
        <v>-6.3929679999999998</v>
      </c>
      <c r="B1526">
        <v>10.109310000000001</v>
      </c>
      <c r="C1526" s="4">
        <f t="shared" si="72"/>
        <v>0.50271789534300282</v>
      </c>
      <c r="D1526" s="4">
        <f>A1526/tabel1!$I$6</f>
        <v>-203922.42424242423</v>
      </c>
      <c r="E1526" s="10">
        <f>B1526+tabel1!$G$6</f>
        <v>20.109310000000001</v>
      </c>
      <c r="F1526"/>
      <c r="K1526"/>
      <c r="L1526" s="3"/>
      <c r="M1526" s="3"/>
      <c r="X1526">
        <v>-6.3929679999999998</v>
      </c>
      <c r="Y1526">
        <v>10.109310000000001</v>
      </c>
      <c r="Z1526" s="4">
        <f t="shared" si="73"/>
        <v>0.50271789534300282</v>
      </c>
      <c r="AA1526" s="4">
        <f>X1526/tabel1!$I$7</f>
        <v>-448629.33333333337</v>
      </c>
      <c r="AB1526" s="10">
        <f>Y1526+tabel1!$G$6</f>
        <v>20.109310000000001</v>
      </c>
      <c r="AC1526"/>
      <c r="AH1526"/>
      <c r="AI1526" s="3"/>
      <c r="AJ1526" s="3"/>
    </row>
    <row r="1527" spans="1:36" x14ac:dyDescent="0.45">
      <c r="A1527">
        <v>-6.4009840000000002</v>
      </c>
      <c r="B1527">
        <v>10.116339999999999</v>
      </c>
      <c r="C1527" s="4">
        <f t="shared" si="72"/>
        <v>0.50289167910265975</v>
      </c>
      <c r="D1527" s="4">
        <f>A1527/tabel1!$I$6</f>
        <v>-204178.11802232853</v>
      </c>
      <c r="E1527" s="10">
        <f>B1527+tabel1!$G$6</f>
        <v>20.116340000000001</v>
      </c>
      <c r="F1527"/>
      <c r="K1527"/>
      <c r="L1527" s="3"/>
      <c r="M1527" s="3"/>
      <c r="X1527">
        <v>-6.4009840000000002</v>
      </c>
      <c r="Y1527">
        <v>10.116339999999999</v>
      </c>
      <c r="Z1527" s="4">
        <f t="shared" si="73"/>
        <v>0.50289167910265975</v>
      </c>
      <c r="AA1527" s="4">
        <f>X1527/tabel1!$I$7</f>
        <v>-449191.85964912287</v>
      </c>
      <c r="AB1527" s="10">
        <f>Y1527+tabel1!$G$6</f>
        <v>20.116340000000001</v>
      </c>
      <c r="AC1527"/>
      <c r="AH1527"/>
      <c r="AI1527" s="3"/>
      <c r="AJ1527" s="3"/>
    </row>
    <row r="1528" spans="1:36" x14ac:dyDescent="0.45">
      <c r="A1528">
        <v>-6.4044189999999999</v>
      </c>
      <c r="B1528">
        <v>10.123799999999999</v>
      </c>
      <c r="C1528" s="4">
        <f t="shared" si="72"/>
        <v>0.50307595980878361</v>
      </c>
      <c r="D1528" s="4">
        <f>A1528/tabel1!$I$6</f>
        <v>-204287.68740031894</v>
      </c>
      <c r="E1528" s="10">
        <f>B1528+tabel1!$G$6</f>
        <v>20.123799999999999</v>
      </c>
      <c r="F1528"/>
      <c r="K1528"/>
      <c r="L1528" s="3"/>
      <c r="M1528" s="3"/>
      <c r="X1528">
        <v>-6.4044189999999999</v>
      </c>
      <c r="Y1528">
        <v>10.123799999999999</v>
      </c>
      <c r="Z1528" s="4">
        <f t="shared" si="73"/>
        <v>0.50307595980878361</v>
      </c>
      <c r="AA1528" s="4">
        <f>X1528/tabel1!$I$7</f>
        <v>-449432.9122807018</v>
      </c>
      <c r="AB1528" s="10">
        <f>Y1528+tabel1!$G$6</f>
        <v>20.123799999999999</v>
      </c>
      <c r="AC1528"/>
      <c r="AH1528"/>
      <c r="AI1528" s="3"/>
      <c r="AJ1528" s="3"/>
    </row>
    <row r="1529" spans="1:36" x14ac:dyDescent="0.45">
      <c r="A1529">
        <v>-6.4032739999999997</v>
      </c>
      <c r="B1529">
        <v>10.13172</v>
      </c>
      <c r="C1529" s="4">
        <f t="shared" si="72"/>
        <v>0.50327145420262143</v>
      </c>
      <c r="D1529" s="4">
        <f>A1529/tabel1!$I$6</f>
        <v>-204251.16427432213</v>
      </c>
      <c r="E1529" s="10">
        <f>B1529+tabel1!$G$6</f>
        <v>20.131720000000001</v>
      </c>
      <c r="F1529"/>
      <c r="K1529"/>
      <c r="L1529" s="3"/>
      <c r="M1529" s="3"/>
      <c r="X1529">
        <v>-6.4032739999999997</v>
      </c>
      <c r="Y1529">
        <v>10.13172</v>
      </c>
      <c r="Z1529" s="4">
        <f t="shared" si="73"/>
        <v>0.50327145420262143</v>
      </c>
      <c r="AA1529" s="4">
        <f>X1529/tabel1!$I$7</f>
        <v>-449352.56140350876</v>
      </c>
      <c r="AB1529" s="10">
        <f>Y1529+tabel1!$G$6</f>
        <v>20.131720000000001</v>
      </c>
      <c r="AC1529"/>
      <c r="AH1529"/>
      <c r="AI1529" s="3"/>
      <c r="AJ1529" s="3"/>
    </row>
    <row r="1530" spans="1:36" x14ac:dyDescent="0.45">
      <c r="A1530">
        <v>-6.4038469999999998</v>
      </c>
      <c r="B1530">
        <v>10.13965</v>
      </c>
      <c r="C1530" s="4">
        <f t="shared" si="72"/>
        <v>0.50346704138353937</v>
      </c>
      <c r="D1530" s="4">
        <f>A1530/tabel1!$I$6</f>
        <v>-204269.44178628386</v>
      </c>
      <c r="E1530" s="10">
        <f>B1530+tabel1!$G$6</f>
        <v>20.13965</v>
      </c>
      <c r="F1530"/>
      <c r="K1530"/>
      <c r="L1530" s="3"/>
      <c r="M1530" s="3"/>
      <c r="X1530">
        <v>-6.4038469999999998</v>
      </c>
      <c r="Y1530">
        <v>10.13965</v>
      </c>
      <c r="Z1530" s="4">
        <f t="shared" si="73"/>
        <v>0.50346704138353937</v>
      </c>
      <c r="AA1530" s="4">
        <f>X1530/tabel1!$I$7</f>
        <v>-449392.77192982455</v>
      </c>
      <c r="AB1530" s="10">
        <f>Y1530+tabel1!$G$6</f>
        <v>20.13965</v>
      </c>
      <c r="AC1530"/>
      <c r="AH1530"/>
      <c r="AI1530" s="3"/>
      <c r="AJ1530" s="3"/>
    </row>
    <row r="1531" spans="1:36" x14ac:dyDescent="0.45">
      <c r="A1531">
        <v>-6.4038469999999998</v>
      </c>
      <c r="B1531">
        <v>10.14728</v>
      </c>
      <c r="C1531" s="4">
        <f t="shared" si="72"/>
        <v>0.503655083961706</v>
      </c>
      <c r="D1531" s="4">
        <f>A1531/tabel1!$I$6</f>
        <v>-204269.44178628386</v>
      </c>
      <c r="E1531" s="10">
        <f>B1531+tabel1!$G$6</f>
        <v>20.147280000000002</v>
      </c>
      <c r="F1531"/>
      <c r="K1531"/>
      <c r="L1531" s="3"/>
      <c r="M1531" s="3"/>
      <c r="X1531">
        <v>-6.4038469999999998</v>
      </c>
      <c r="Y1531">
        <v>10.14728</v>
      </c>
      <c r="Z1531" s="4">
        <f t="shared" si="73"/>
        <v>0.503655083961706</v>
      </c>
      <c r="AA1531" s="4">
        <f>X1531/tabel1!$I$7</f>
        <v>-449392.77192982455</v>
      </c>
      <c r="AB1531" s="10">
        <f>Y1531+tabel1!$G$6</f>
        <v>20.147280000000002</v>
      </c>
      <c r="AC1531"/>
      <c r="AH1531"/>
      <c r="AI1531" s="3"/>
      <c r="AJ1531" s="3"/>
    </row>
    <row r="1532" spans="1:36" x14ac:dyDescent="0.45">
      <c r="A1532">
        <v>-6.4067100000000003</v>
      </c>
      <c r="B1532">
        <v>10.15447</v>
      </c>
      <c r="C1532" s="4">
        <f t="shared" si="72"/>
        <v>0.5038321523711613</v>
      </c>
      <c r="D1532" s="4">
        <f>A1532/tabel1!$I$6</f>
        <v>-204360.76555023922</v>
      </c>
      <c r="E1532" s="10">
        <f>B1532+tabel1!$G$6</f>
        <v>20.15447</v>
      </c>
      <c r="F1532"/>
      <c r="K1532"/>
      <c r="L1532" s="3"/>
      <c r="M1532" s="3"/>
      <c r="X1532">
        <v>-6.4067100000000003</v>
      </c>
      <c r="Y1532">
        <v>10.15447</v>
      </c>
      <c r="Z1532" s="4">
        <f t="shared" si="73"/>
        <v>0.5038321523711613</v>
      </c>
      <c r="AA1532" s="4">
        <f>X1532/tabel1!$I$7</f>
        <v>-449593.68421052635</v>
      </c>
      <c r="AB1532" s="10">
        <f>Y1532+tabel1!$G$6</f>
        <v>20.15447</v>
      </c>
      <c r="AC1532"/>
      <c r="AH1532"/>
      <c r="AI1532" s="3"/>
      <c r="AJ1532" s="3"/>
    </row>
    <row r="1533" spans="1:36" x14ac:dyDescent="0.45">
      <c r="A1533">
        <v>-6.4067100000000003</v>
      </c>
      <c r="B1533">
        <v>10.16076</v>
      </c>
      <c r="C1533" s="4">
        <f t="shared" si="72"/>
        <v>0.50398695287280837</v>
      </c>
      <c r="D1533" s="4">
        <f>A1533/tabel1!$I$6</f>
        <v>-204360.76555023922</v>
      </c>
      <c r="E1533" s="10">
        <f>B1533+tabel1!$G$6</f>
        <v>20.16076</v>
      </c>
      <c r="F1533"/>
      <c r="K1533"/>
      <c r="L1533" s="3"/>
      <c r="M1533" s="3"/>
      <c r="X1533">
        <v>-6.4067100000000003</v>
      </c>
      <c r="Y1533">
        <v>10.16076</v>
      </c>
      <c r="Z1533" s="4">
        <f t="shared" si="73"/>
        <v>0.50398695287280837</v>
      </c>
      <c r="AA1533" s="4">
        <f>X1533/tabel1!$I$7</f>
        <v>-449593.68421052635</v>
      </c>
      <c r="AB1533" s="10">
        <f>Y1533+tabel1!$G$6</f>
        <v>20.16076</v>
      </c>
      <c r="AC1533"/>
      <c r="AH1533"/>
      <c r="AI1533" s="3"/>
      <c r="AJ1533" s="3"/>
    </row>
    <row r="1534" spans="1:36" x14ac:dyDescent="0.45">
      <c r="A1534">
        <v>-6.4049930000000002</v>
      </c>
      <c r="B1534">
        <v>10.16656</v>
      </c>
      <c r="C1534" s="4">
        <f t="shared" si="72"/>
        <v>0.50412960861941747</v>
      </c>
      <c r="D1534" s="4">
        <f>A1534/tabel1!$I$6</f>
        <v>-204305.99681020732</v>
      </c>
      <c r="E1534" s="10">
        <f>B1534+tabel1!$G$6</f>
        <v>20.16656</v>
      </c>
      <c r="F1534"/>
      <c r="K1534"/>
      <c r="L1534" s="3"/>
      <c r="M1534" s="3"/>
      <c r="X1534">
        <v>-6.4049930000000002</v>
      </c>
      <c r="Y1534">
        <v>10.16656</v>
      </c>
      <c r="Z1534" s="4">
        <f t="shared" si="73"/>
        <v>0.50412960861941747</v>
      </c>
      <c r="AA1534" s="4">
        <f>X1534/tabel1!$I$7</f>
        <v>-449473.19298245618</v>
      </c>
      <c r="AB1534" s="10">
        <f>Y1534+tabel1!$G$6</f>
        <v>20.16656</v>
      </c>
      <c r="AC1534"/>
      <c r="AH1534"/>
      <c r="AI1534" s="3"/>
      <c r="AJ1534" s="3"/>
    </row>
    <row r="1535" spans="1:36" x14ac:dyDescent="0.45">
      <c r="A1535">
        <v>-6.4032739999999997</v>
      </c>
      <c r="B1535">
        <v>10.17202</v>
      </c>
      <c r="C1535" s="4">
        <f t="shared" si="72"/>
        <v>0.5042638268254741</v>
      </c>
      <c r="D1535" s="4">
        <f>A1535/tabel1!$I$6</f>
        <v>-204251.16427432213</v>
      </c>
      <c r="E1535" s="10">
        <f>B1535+tabel1!$G$6</f>
        <v>20.17202</v>
      </c>
      <c r="F1535"/>
      <c r="K1535"/>
      <c r="L1535" s="3"/>
      <c r="M1535" s="3"/>
      <c r="X1535">
        <v>-6.4032739999999997</v>
      </c>
      <c r="Y1535">
        <v>10.17202</v>
      </c>
      <c r="Z1535" s="4">
        <f t="shared" si="73"/>
        <v>0.5042638268254741</v>
      </c>
      <c r="AA1535" s="4">
        <f>X1535/tabel1!$I$7</f>
        <v>-449352.56140350876</v>
      </c>
      <c r="AB1535" s="10">
        <f>Y1535+tabel1!$G$6</f>
        <v>20.17202</v>
      </c>
      <c r="AC1535"/>
      <c r="AH1535"/>
      <c r="AI1535" s="3"/>
      <c r="AJ1535" s="3"/>
    </row>
    <row r="1536" spans="1:36" x14ac:dyDescent="0.45">
      <c r="A1536">
        <v>-6.4084269999999997</v>
      </c>
      <c r="B1536">
        <v>10.177350000000001</v>
      </c>
      <c r="C1536" s="4">
        <f t="shared" si="72"/>
        <v>0.50439477929460508</v>
      </c>
      <c r="D1536" s="4">
        <f>A1536/tabel1!$I$6</f>
        <v>-204415.53429027111</v>
      </c>
      <c r="E1536" s="10">
        <f>B1536+tabel1!$G$6</f>
        <v>20.177350000000001</v>
      </c>
      <c r="F1536"/>
      <c r="K1536"/>
      <c r="L1536" s="3"/>
      <c r="M1536" s="3"/>
      <c r="X1536">
        <v>-6.4084269999999997</v>
      </c>
      <c r="Y1536">
        <v>10.177350000000001</v>
      </c>
      <c r="Z1536" s="4">
        <f t="shared" si="73"/>
        <v>0.50439477929460508</v>
      </c>
      <c r="AA1536" s="4">
        <f>X1536/tabel1!$I$7</f>
        <v>-449714.17543859652</v>
      </c>
      <c r="AB1536" s="10">
        <f>Y1536+tabel1!$G$6</f>
        <v>20.177350000000001</v>
      </c>
      <c r="AC1536"/>
      <c r="AH1536"/>
      <c r="AI1536" s="3"/>
      <c r="AJ1536" s="3"/>
    </row>
    <row r="1537" spans="1:36" x14ac:dyDescent="0.45">
      <c r="A1537">
        <v>-6.4084269999999997</v>
      </c>
      <c r="B1537">
        <v>10.182869999999999</v>
      </c>
      <c r="C1537" s="4">
        <f t="shared" si="72"/>
        <v>0.5045303269554825</v>
      </c>
      <c r="D1537" s="4">
        <f>A1537/tabel1!$I$6</f>
        <v>-204415.53429027111</v>
      </c>
      <c r="E1537" s="10">
        <f>B1537+tabel1!$G$6</f>
        <v>20.182870000000001</v>
      </c>
      <c r="F1537"/>
      <c r="K1537"/>
      <c r="L1537" s="3"/>
      <c r="M1537" s="3"/>
      <c r="X1537">
        <v>-6.4084269999999997</v>
      </c>
      <c r="Y1537">
        <v>10.182869999999999</v>
      </c>
      <c r="Z1537" s="4">
        <f t="shared" si="73"/>
        <v>0.5045303269554825</v>
      </c>
      <c r="AA1537" s="4">
        <f>X1537/tabel1!$I$7</f>
        <v>-449714.17543859652</v>
      </c>
      <c r="AB1537" s="10">
        <f>Y1537+tabel1!$G$6</f>
        <v>20.182870000000001</v>
      </c>
      <c r="AC1537"/>
      <c r="AH1537"/>
      <c r="AI1537" s="3"/>
      <c r="AJ1537" s="3"/>
    </row>
    <row r="1538" spans="1:36" x14ac:dyDescent="0.45">
      <c r="A1538">
        <v>-6.4147259999999999</v>
      </c>
      <c r="B1538">
        <v>10.188829999999999</v>
      </c>
      <c r="C1538" s="4">
        <f t="shared" si="72"/>
        <v>0.50467659591962488</v>
      </c>
      <c r="D1538" s="4">
        <f>A1538/tabel1!$I$6</f>
        <v>-204616.45933014352</v>
      </c>
      <c r="E1538" s="10">
        <f>B1538+tabel1!$G$6</f>
        <v>20.188829999999999</v>
      </c>
      <c r="F1538"/>
      <c r="K1538"/>
      <c r="L1538" s="3"/>
      <c r="M1538" s="3"/>
      <c r="X1538">
        <v>-6.4147259999999999</v>
      </c>
      <c r="Y1538">
        <v>10.188829999999999</v>
      </c>
      <c r="Z1538" s="4">
        <f t="shared" si="73"/>
        <v>0.50467659591962488</v>
      </c>
      <c r="AA1538" s="4">
        <f>X1538/tabel1!$I$7</f>
        <v>-450156.21052631579</v>
      </c>
      <c r="AB1538" s="10">
        <f>Y1538+tabel1!$G$6</f>
        <v>20.188829999999999</v>
      </c>
      <c r="AC1538"/>
      <c r="AH1538"/>
      <c r="AI1538" s="3"/>
      <c r="AJ1538" s="3"/>
    </row>
    <row r="1539" spans="1:36" x14ac:dyDescent="0.45">
      <c r="A1539">
        <v>-6.4227420000000004</v>
      </c>
      <c r="B1539">
        <v>10.19553</v>
      </c>
      <c r="C1539" s="4">
        <f t="shared" si="72"/>
        <v>0.50484092271903735</v>
      </c>
      <c r="D1539" s="4">
        <f>A1539/tabel1!$I$6</f>
        <v>-204872.15311004783</v>
      </c>
      <c r="E1539" s="10">
        <f>B1539+tabel1!$G$6</f>
        <v>20.195529999999998</v>
      </c>
      <c r="F1539"/>
      <c r="K1539"/>
      <c r="L1539" s="3"/>
      <c r="M1539" s="3"/>
      <c r="X1539">
        <v>-6.4227420000000004</v>
      </c>
      <c r="Y1539">
        <v>10.19553</v>
      </c>
      <c r="Z1539" s="4">
        <f t="shared" si="73"/>
        <v>0.50484092271903735</v>
      </c>
      <c r="AA1539" s="4">
        <f>X1539/tabel1!$I$7</f>
        <v>-450718.73684210534</v>
      </c>
      <c r="AB1539" s="10">
        <f>Y1539+tabel1!$G$6</f>
        <v>20.195529999999998</v>
      </c>
      <c r="AC1539"/>
      <c r="AH1539"/>
      <c r="AI1539" s="3"/>
      <c r="AJ1539" s="3"/>
    </row>
    <row r="1540" spans="1:36" x14ac:dyDescent="0.45">
      <c r="A1540">
        <v>-6.4227420000000004</v>
      </c>
      <c r="B1540">
        <v>10.202719999999999</v>
      </c>
      <c r="C1540" s="4">
        <f t="shared" ref="C1540:C1603" si="74">B1540/E1540</f>
        <v>0.50501714620605542</v>
      </c>
      <c r="D1540" s="4">
        <f>A1540/tabel1!$I$6</f>
        <v>-204872.15311004783</v>
      </c>
      <c r="E1540" s="10">
        <f>B1540+tabel1!$G$6</f>
        <v>20.202719999999999</v>
      </c>
      <c r="F1540"/>
      <c r="K1540"/>
      <c r="L1540" s="3"/>
      <c r="M1540" s="3"/>
      <c r="X1540">
        <v>-6.4227420000000004</v>
      </c>
      <c r="Y1540">
        <v>10.202719999999999</v>
      </c>
      <c r="Z1540" s="4">
        <f t="shared" ref="Z1540:Z1603" si="75">Y1540/AB1540</f>
        <v>0.50501714620605542</v>
      </c>
      <c r="AA1540" s="4">
        <f>X1540/tabel1!$I$7</f>
        <v>-450718.73684210534</v>
      </c>
      <c r="AB1540" s="10">
        <f>Y1540+tabel1!$G$6</f>
        <v>20.202719999999999</v>
      </c>
      <c r="AC1540"/>
      <c r="AH1540"/>
      <c r="AI1540" s="3"/>
      <c r="AJ1540" s="3"/>
    </row>
    <row r="1541" spans="1:36" x14ac:dyDescent="0.45">
      <c r="A1541">
        <v>-6.4215970000000002</v>
      </c>
      <c r="B1541">
        <v>10.21048</v>
      </c>
      <c r="C1541" s="4">
        <f t="shared" si="74"/>
        <v>0.50520719943316539</v>
      </c>
      <c r="D1541" s="4">
        <f>A1541/tabel1!$I$6</f>
        <v>-204835.62998405102</v>
      </c>
      <c r="E1541" s="10">
        <f>B1541+tabel1!$G$6</f>
        <v>20.21048</v>
      </c>
      <c r="F1541"/>
      <c r="K1541"/>
      <c r="L1541" s="3"/>
      <c r="M1541" s="3"/>
      <c r="X1541">
        <v>-6.4215970000000002</v>
      </c>
      <c r="Y1541">
        <v>10.21048</v>
      </c>
      <c r="Z1541" s="4">
        <f t="shared" si="75"/>
        <v>0.50520719943316539</v>
      </c>
      <c r="AA1541" s="4">
        <f>X1541/tabel1!$I$7</f>
        <v>-450638.3859649123</v>
      </c>
      <c r="AB1541" s="10">
        <f>Y1541+tabel1!$G$6</f>
        <v>20.21048</v>
      </c>
      <c r="AC1541"/>
      <c r="AH1541"/>
      <c r="AI1541" s="3"/>
      <c r="AJ1541" s="3"/>
    </row>
    <row r="1542" spans="1:36" x14ac:dyDescent="0.45">
      <c r="A1542">
        <v>-6.425605</v>
      </c>
      <c r="B1542">
        <v>10.218640000000001</v>
      </c>
      <c r="C1542" s="4">
        <f t="shared" si="74"/>
        <v>0.50540689185820609</v>
      </c>
      <c r="D1542" s="4">
        <f>A1542/tabel1!$I$6</f>
        <v>-204963.47687400316</v>
      </c>
      <c r="E1542" s="10">
        <f>B1542+tabel1!$G$6</f>
        <v>20.218640000000001</v>
      </c>
      <c r="F1542"/>
      <c r="K1542"/>
      <c r="L1542" s="3"/>
      <c r="M1542" s="3"/>
      <c r="X1542">
        <v>-6.425605</v>
      </c>
      <c r="Y1542">
        <v>10.218640000000001</v>
      </c>
      <c r="Z1542" s="4">
        <f t="shared" si="75"/>
        <v>0.50540689185820609</v>
      </c>
      <c r="AA1542" s="4">
        <f>X1542/tabel1!$I$7</f>
        <v>-450919.64912280702</v>
      </c>
      <c r="AB1542" s="10">
        <f>Y1542+tabel1!$G$6</f>
        <v>20.218640000000001</v>
      </c>
      <c r="AC1542"/>
      <c r="AH1542"/>
      <c r="AI1542" s="3"/>
      <c r="AJ1542" s="3"/>
    </row>
    <row r="1543" spans="1:36" x14ac:dyDescent="0.45">
      <c r="A1543">
        <v>-6.4290399999999996</v>
      </c>
      <c r="B1543">
        <v>10.22653</v>
      </c>
      <c r="C1543" s="4">
        <f t="shared" si="74"/>
        <v>0.50559982359801703</v>
      </c>
      <c r="D1543" s="4">
        <f>A1543/tabel1!$I$6</f>
        <v>-205073.0462519936</v>
      </c>
      <c r="E1543" s="10">
        <f>B1543+tabel1!$G$6</f>
        <v>20.22653</v>
      </c>
      <c r="F1543"/>
      <c r="K1543"/>
      <c r="L1543" s="3"/>
      <c r="M1543" s="3"/>
      <c r="X1543">
        <v>-6.4290399999999996</v>
      </c>
      <c r="Y1543">
        <v>10.22653</v>
      </c>
      <c r="Z1543" s="4">
        <f t="shared" si="75"/>
        <v>0.50559982359801703</v>
      </c>
      <c r="AA1543" s="4">
        <f>X1543/tabel1!$I$7</f>
        <v>-451160.70175438595</v>
      </c>
      <c r="AB1543" s="10">
        <f>Y1543+tabel1!$G$6</f>
        <v>20.22653</v>
      </c>
      <c r="AC1543"/>
      <c r="AH1543"/>
      <c r="AI1543" s="3"/>
      <c r="AJ1543" s="3"/>
    </row>
    <row r="1544" spans="1:36" x14ac:dyDescent="0.45">
      <c r="A1544">
        <v>-6.4313310000000001</v>
      </c>
      <c r="B1544">
        <v>10.234120000000001</v>
      </c>
      <c r="C1544" s="4">
        <f t="shared" si="74"/>
        <v>0.50578527754110381</v>
      </c>
      <c r="D1544" s="4">
        <f>A1544/tabel1!$I$6</f>
        <v>-205146.12440191387</v>
      </c>
      <c r="E1544" s="10">
        <f>B1544+tabel1!$G$6</f>
        <v>20.234120000000001</v>
      </c>
      <c r="F1544"/>
      <c r="K1544"/>
      <c r="L1544" s="3"/>
      <c r="M1544" s="3"/>
      <c r="X1544">
        <v>-6.4313310000000001</v>
      </c>
      <c r="Y1544">
        <v>10.234120000000001</v>
      </c>
      <c r="Z1544" s="4">
        <f t="shared" si="75"/>
        <v>0.50578527754110381</v>
      </c>
      <c r="AA1544" s="4">
        <f>X1544/tabel1!$I$7</f>
        <v>-451321.47368421056</v>
      </c>
      <c r="AB1544" s="10">
        <f>Y1544+tabel1!$G$6</f>
        <v>20.234120000000001</v>
      </c>
      <c r="AC1544"/>
      <c r="AH1544"/>
      <c r="AI1544" s="3"/>
      <c r="AJ1544" s="3"/>
    </row>
    <row r="1545" spans="1:36" x14ac:dyDescent="0.45">
      <c r="A1545">
        <v>-6.4445009999999998</v>
      </c>
      <c r="B1545">
        <v>10.240880000000001</v>
      </c>
      <c r="C1545" s="4">
        <f t="shared" si="74"/>
        <v>0.50595033417519397</v>
      </c>
      <c r="D1545" s="4">
        <f>A1545/tabel1!$I$6</f>
        <v>-205566.22009569374</v>
      </c>
      <c r="E1545" s="10">
        <f>B1545+tabel1!$G$6</f>
        <v>20.240880000000001</v>
      </c>
      <c r="F1545"/>
      <c r="K1545"/>
      <c r="L1545" s="3"/>
      <c r="M1545" s="3"/>
      <c r="X1545">
        <v>-6.4445009999999998</v>
      </c>
      <c r="Y1545">
        <v>10.240880000000001</v>
      </c>
      <c r="Z1545" s="4">
        <f t="shared" si="75"/>
        <v>0.50595033417519397</v>
      </c>
      <c r="AA1545" s="4">
        <f>X1545/tabel1!$I$7</f>
        <v>-452245.68421052635</v>
      </c>
      <c r="AB1545" s="10">
        <f>Y1545+tabel1!$G$6</f>
        <v>20.240880000000001</v>
      </c>
      <c r="AC1545"/>
      <c r="AH1545"/>
      <c r="AI1545" s="3"/>
      <c r="AJ1545" s="3"/>
    </row>
    <row r="1546" spans="1:36" x14ac:dyDescent="0.45">
      <c r="A1546">
        <v>-6.465687</v>
      </c>
      <c r="B1546">
        <v>10.24691</v>
      </c>
      <c r="C1546" s="4">
        <f t="shared" si="74"/>
        <v>0.50609747363918745</v>
      </c>
      <c r="D1546" s="4">
        <f>A1546/tabel1!$I$6</f>
        <v>-206242.00956937796</v>
      </c>
      <c r="E1546" s="10">
        <f>B1546+tabel1!$G$6</f>
        <v>20.24691</v>
      </c>
      <c r="F1546"/>
      <c r="K1546"/>
      <c r="L1546" s="3"/>
      <c r="M1546" s="3"/>
      <c r="X1546">
        <v>-6.465687</v>
      </c>
      <c r="Y1546">
        <v>10.24691</v>
      </c>
      <c r="Z1546" s="4">
        <f t="shared" si="75"/>
        <v>0.50609747363918745</v>
      </c>
      <c r="AA1546" s="4">
        <f>X1546/tabel1!$I$7</f>
        <v>-453732.42105263163</v>
      </c>
      <c r="AB1546" s="10">
        <f>Y1546+tabel1!$G$6</f>
        <v>20.24691</v>
      </c>
      <c r="AC1546"/>
      <c r="AH1546"/>
      <c r="AI1546" s="3"/>
      <c r="AJ1546" s="3"/>
    </row>
    <row r="1547" spans="1:36" x14ac:dyDescent="0.45">
      <c r="A1547">
        <v>-6.4433559999999996</v>
      </c>
      <c r="B1547">
        <v>10.2525</v>
      </c>
      <c r="C1547" s="4">
        <f t="shared" si="74"/>
        <v>0.50623379829650661</v>
      </c>
      <c r="D1547" s="4">
        <f>A1547/tabel1!$I$6</f>
        <v>-205529.69696969693</v>
      </c>
      <c r="E1547" s="10">
        <f>B1547+tabel1!$G$6</f>
        <v>20.252499999999998</v>
      </c>
      <c r="F1547"/>
      <c r="K1547"/>
      <c r="L1547" s="3"/>
      <c r="M1547" s="3"/>
      <c r="X1547">
        <v>-6.4433559999999996</v>
      </c>
      <c r="Y1547">
        <v>10.2525</v>
      </c>
      <c r="Z1547" s="4">
        <f t="shared" si="75"/>
        <v>0.50623379829650661</v>
      </c>
      <c r="AA1547" s="4">
        <f>X1547/tabel1!$I$7</f>
        <v>-452165.33333333331</v>
      </c>
      <c r="AB1547" s="10">
        <f>Y1547+tabel1!$G$6</f>
        <v>20.252499999999998</v>
      </c>
      <c r="AC1547"/>
      <c r="AH1547"/>
      <c r="AI1547" s="3"/>
      <c r="AJ1547" s="3"/>
    </row>
    <row r="1548" spans="1:36" x14ac:dyDescent="0.45">
      <c r="A1548">
        <v>-6.441065</v>
      </c>
      <c r="B1548">
        <v>10.257899999999999</v>
      </c>
      <c r="C1548" s="4">
        <f t="shared" si="74"/>
        <v>0.50636541793571888</v>
      </c>
      <c r="D1548" s="4">
        <f>A1548/tabel1!$I$6</f>
        <v>-205456.61881977669</v>
      </c>
      <c r="E1548" s="10">
        <f>B1548+tabel1!$G$6</f>
        <v>20.257899999999999</v>
      </c>
      <c r="F1548"/>
      <c r="K1548"/>
      <c r="L1548" s="3"/>
      <c r="M1548" s="3"/>
      <c r="X1548">
        <v>-6.441065</v>
      </c>
      <c r="Y1548">
        <v>10.257899999999999</v>
      </c>
      <c r="Z1548" s="4">
        <f t="shared" si="75"/>
        <v>0.50636541793571888</v>
      </c>
      <c r="AA1548" s="4">
        <f>X1548/tabel1!$I$7</f>
        <v>-452004.56140350882</v>
      </c>
      <c r="AB1548" s="10">
        <f>Y1548+tabel1!$G$6</f>
        <v>20.257899999999999</v>
      </c>
      <c r="AC1548"/>
      <c r="AH1548"/>
      <c r="AI1548" s="3"/>
      <c r="AJ1548" s="3"/>
    </row>
    <row r="1549" spans="1:36" x14ac:dyDescent="0.45">
      <c r="A1549">
        <v>-6.4445009999999998</v>
      </c>
      <c r="B1549">
        <v>10.26329</v>
      </c>
      <c r="C1549" s="4">
        <f t="shared" si="74"/>
        <v>0.50649672387850153</v>
      </c>
      <c r="D1549" s="4">
        <f>A1549/tabel1!$I$6</f>
        <v>-205566.22009569374</v>
      </c>
      <c r="E1549" s="10">
        <f>B1549+tabel1!$G$6</f>
        <v>20.263289999999998</v>
      </c>
      <c r="F1549"/>
      <c r="K1549"/>
      <c r="L1549" s="3"/>
      <c r="M1549" s="3"/>
      <c r="X1549">
        <v>-6.4445009999999998</v>
      </c>
      <c r="Y1549">
        <v>10.26329</v>
      </c>
      <c r="Z1549" s="4">
        <f t="shared" si="75"/>
        <v>0.50649672387850153</v>
      </c>
      <c r="AA1549" s="4">
        <f>X1549/tabel1!$I$7</f>
        <v>-452245.68421052635</v>
      </c>
      <c r="AB1549" s="10">
        <f>Y1549+tabel1!$G$6</f>
        <v>20.263289999999998</v>
      </c>
      <c r="AC1549"/>
      <c r="AH1549"/>
      <c r="AI1549" s="3"/>
      <c r="AJ1549" s="3"/>
    </row>
    <row r="1550" spans="1:36" x14ac:dyDescent="0.45">
      <c r="A1550">
        <v>-6.4513720000000001</v>
      </c>
      <c r="B1550">
        <v>10.269019999999999</v>
      </c>
      <c r="C1550" s="4">
        <f t="shared" si="74"/>
        <v>0.50663623598970253</v>
      </c>
      <c r="D1550" s="4">
        <f>A1550/tabel1!$I$6</f>
        <v>-205785.39074960127</v>
      </c>
      <c r="E1550" s="10">
        <f>B1550+tabel1!$G$6</f>
        <v>20.269019999999998</v>
      </c>
      <c r="F1550"/>
      <c r="K1550"/>
      <c r="L1550" s="3"/>
      <c r="M1550" s="3"/>
      <c r="X1550">
        <v>-6.4513720000000001</v>
      </c>
      <c r="Y1550">
        <v>10.269019999999999</v>
      </c>
      <c r="Z1550" s="4">
        <f t="shared" si="75"/>
        <v>0.50663623598970253</v>
      </c>
      <c r="AA1550" s="4">
        <f>X1550/tabel1!$I$7</f>
        <v>-452727.85964912287</v>
      </c>
      <c r="AB1550" s="10">
        <f>Y1550+tabel1!$G$6</f>
        <v>20.269019999999998</v>
      </c>
      <c r="AC1550"/>
      <c r="AH1550"/>
      <c r="AI1550" s="3"/>
      <c r="AJ1550" s="3"/>
    </row>
    <row r="1551" spans="1:36" x14ac:dyDescent="0.45">
      <c r="A1551">
        <v>-6.4536619999999996</v>
      </c>
      <c r="B1551">
        <v>10.275410000000001</v>
      </c>
      <c r="C1551" s="4">
        <f t="shared" si="74"/>
        <v>0.50679172455698807</v>
      </c>
      <c r="D1551" s="4">
        <f>A1551/tabel1!$I$6</f>
        <v>-205858.43700159487</v>
      </c>
      <c r="E1551" s="10">
        <f>B1551+tabel1!$G$6</f>
        <v>20.275410000000001</v>
      </c>
      <c r="F1551"/>
      <c r="K1551"/>
      <c r="L1551" s="3"/>
      <c r="M1551" s="3"/>
      <c r="X1551">
        <v>-6.4536619999999996</v>
      </c>
      <c r="Y1551">
        <v>10.275410000000001</v>
      </c>
      <c r="Z1551" s="4">
        <f t="shared" si="75"/>
        <v>0.50679172455698807</v>
      </c>
      <c r="AA1551" s="4">
        <f>X1551/tabel1!$I$7</f>
        <v>-452888.56140350876</v>
      </c>
      <c r="AB1551" s="10">
        <f>Y1551+tabel1!$G$6</f>
        <v>20.275410000000001</v>
      </c>
      <c r="AC1551"/>
      <c r="AH1551"/>
      <c r="AI1551" s="3"/>
      <c r="AJ1551" s="3"/>
    </row>
    <row r="1552" spans="1:36" x14ac:dyDescent="0.45">
      <c r="A1552">
        <v>-6.4502259999999998</v>
      </c>
      <c r="B1552">
        <v>10.28241</v>
      </c>
      <c r="C1552" s="4">
        <f t="shared" si="74"/>
        <v>0.50696194387156168</v>
      </c>
      <c r="D1552" s="4">
        <f>A1552/tabel1!$I$6</f>
        <v>-205748.83572567781</v>
      </c>
      <c r="E1552" s="10">
        <f>B1552+tabel1!$G$6</f>
        <v>20.282409999999999</v>
      </c>
      <c r="F1552"/>
      <c r="K1552"/>
      <c r="L1552" s="3"/>
      <c r="M1552" s="3"/>
      <c r="X1552">
        <v>-6.4502259999999998</v>
      </c>
      <c r="Y1552">
        <v>10.28241</v>
      </c>
      <c r="Z1552" s="4">
        <f t="shared" si="75"/>
        <v>0.50696194387156168</v>
      </c>
      <c r="AA1552" s="4">
        <f>X1552/tabel1!$I$7</f>
        <v>-452647.43859649124</v>
      </c>
      <c r="AB1552" s="10">
        <f>Y1552+tabel1!$G$6</f>
        <v>20.282409999999999</v>
      </c>
      <c r="AC1552"/>
      <c r="AH1552"/>
      <c r="AI1552" s="3"/>
      <c r="AJ1552" s="3"/>
    </row>
    <row r="1553" spans="1:36" x14ac:dyDescent="0.45">
      <c r="A1553">
        <v>-6.4445009999999998</v>
      </c>
      <c r="B1553">
        <v>10.28997</v>
      </c>
      <c r="C1553" s="4">
        <f t="shared" si="74"/>
        <v>0.50714564881071778</v>
      </c>
      <c r="D1553" s="4">
        <f>A1553/tabel1!$I$6</f>
        <v>-205566.22009569374</v>
      </c>
      <c r="E1553" s="10">
        <f>B1553+tabel1!$G$6</f>
        <v>20.28997</v>
      </c>
      <c r="F1553"/>
      <c r="K1553"/>
      <c r="L1553" s="3"/>
      <c r="M1553" s="3"/>
      <c r="X1553">
        <v>-6.4445009999999998</v>
      </c>
      <c r="Y1553">
        <v>10.28997</v>
      </c>
      <c r="Z1553" s="4">
        <f t="shared" si="75"/>
        <v>0.50714564881071778</v>
      </c>
      <c r="AA1553" s="4">
        <f>X1553/tabel1!$I$7</f>
        <v>-452245.68421052635</v>
      </c>
      <c r="AB1553" s="10">
        <f>Y1553+tabel1!$G$6</f>
        <v>20.28997</v>
      </c>
      <c r="AC1553"/>
      <c r="AH1553"/>
      <c r="AI1553" s="3"/>
      <c r="AJ1553" s="3"/>
    </row>
    <row r="1554" spans="1:36" x14ac:dyDescent="0.45">
      <c r="A1554">
        <v>-6.4473640000000003</v>
      </c>
      <c r="B1554">
        <v>10.29809</v>
      </c>
      <c r="C1554" s="4">
        <f t="shared" si="74"/>
        <v>0.50734280910174301</v>
      </c>
      <c r="D1554" s="4">
        <f>A1554/tabel1!$I$6</f>
        <v>-205657.5438596491</v>
      </c>
      <c r="E1554" s="10">
        <f>B1554+tabel1!$G$6</f>
        <v>20.298090000000002</v>
      </c>
      <c r="F1554"/>
      <c r="K1554"/>
      <c r="L1554" s="3"/>
      <c r="M1554" s="3"/>
      <c r="X1554">
        <v>-6.4473640000000003</v>
      </c>
      <c r="Y1554">
        <v>10.29809</v>
      </c>
      <c r="Z1554" s="4">
        <f t="shared" si="75"/>
        <v>0.50734280910174301</v>
      </c>
      <c r="AA1554" s="4">
        <f>X1554/tabel1!$I$7</f>
        <v>-452446.59649122815</v>
      </c>
      <c r="AB1554" s="10">
        <f>Y1554+tabel1!$G$6</f>
        <v>20.298090000000002</v>
      </c>
      <c r="AC1554"/>
      <c r="AH1554"/>
      <c r="AI1554" s="3"/>
      <c r="AJ1554" s="3"/>
    </row>
    <row r="1555" spans="1:36" x14ac:dyDescent="0.45">
      <c r="A1555">
        <v>-6.4536619999999996</v>
      </c>
      <c r="B1555">
        <v>10.30608</v>
      </c>
      <c r="C1555" s="4">
        <f t="shared" si="74"/>
        <v>0.50753665897110611</v>
      </c>
      <c r="D1555" s="4">
        <f>A1555/tabel1!$I$6</f>
        <v>-205858.43700159487</v>
      </c>
      <c r="E1555" s="10">
        <f>B1555+tabel1!$G$6</f>
        <v>20.306080000000001</v>
      </c>
      <c r="F1555"/>
      <c r="K1555"/>
      <c r="L1555" s="3"/>
      <c r="M1555" s="3"/>
      <c r="X1555">
        <v>-6.4536619999999996</v>
      </c>
      <c r="Y1555">
        <v>10.30608</v>
      </c>
      <c r="Z1555" s="4">
        <f t="shared" si="75"/>
        <v>0.50753665897110611</v>
      </c>
      <c r="AA1555" s="4">
        <f>X1555/tabel1!$I$7</f>
        <v>-452888.56140350876</v>
      </c>
      <c r="AB1555" s="10">
        <f>Y1555+tabel1!$G$6</f>
        <v>20.306080000000001</v>
      </c>
      <c r="AC1555"/>
      <c r="AH1555"/>
      <c r="AI1555" s="3"/>
      <c r="AJ1555" s="3"/>
    </row>
    <row r="1556" spans="1:36" x14ac:dyDescent="0.45">
      <c r="A1556">
        <v>-6.4645409999999996</v>
      </c>
      <c r="B1556">
        <v>10.31378</v>
      </c>
      <c r="C1556" s="4">
        <f t="shared" si="74"/>
        <v>0.50772332869608705</v>
      </c>
      <c r="D1556" s="4">
        <f>A1556/tabel1!$I$6</f>
        <v>-206205.4545454545</v>
      </c>
      <c r="E1556" s="10">
        <f>B1556+tabel1!$G$6</f>
        <v>20.313780000000001</v>
      </c>
      <c r="F1556"/>
      <c r="K1556"/>
      <c r="L1556" s="3"/>
      <c r="M1556" s="3"/>
      <c r="X1556">
        <v>-6.4645409999999996</v>
      </c>
      <c r="Y1556">
        <v>10.31378</v>
      </c>
      <c r="Z1556" s="4">
        <f t="shared" si="75"/>
        <v>0.50772332869608705</v>
      </c>
      <c r="AA1556" s="4">
        <f>X1556/tabel1!$I$7</f>
        <v>-453652</v>
      </c>
      <c r="AB1556" s="10">
        <f>Y1556+tabel1!$G$6</f>
        <v>20.313780000000001</v>
      </c>
      <c r="AC1556"/>
      <c r="AH1556"/>
      <c r="AI1556" s="3"/>
      <c r="AJ1556" s="3"/>
    </row>
    <row r="1557" spans="1:36" x14ac:dyDescent="0.45">
      <c r="A1557">
        <v>-6.4668320000000001</v>
      </c>
      <c r="B1557">
        <v>10.32104</v>
      </c>
      <c r="C1557" s="4">
        <f t="shared" si="74"/>
        <v>0.50789920200934602</v>
      </c>
      <c r="D1557" s="4">
        <f>A1557/tabel1!$I$6</f>
        <v>-206278.53269537477</v>
      </c>
      <c r="E1557" s="10">
        <f>B1557+tabel1!$G$6</f>
        <v>20.32104</v>
      </c>
      <c r="F1557"/>
      <c r="K1557"/>
      <c r="L1557" s="3"/>
      <c r="M1557" s="3"/>
      <c r="X1557">
        <v>-6.4668320000000001</v>
      </c>
      <c r="Y1557">
        <v>10.32104</v>
      </c>
      <c r="Z1557" s="4">
        <f t="shared" si="75"/>
        <v>0.50789920200934602</v>
      </c>
      <c r="AA1557" s="4">
        <f>X1557/tabel1!$I$7</f>
        <v>-453812.77192982461</v>
      </c>
      <c r="AB1557" s="10">
        <f>Y1557+tabel1!$G$6</f>
        <v>20.32104</v>
      </c>
      <c r="AC1557"/>
      <c r="AH1557"/>
      <c r="AI1557" s="3"/>
      <c r="AJ1557" s="3"/>
    </row>
    <row r="1558" spans="1:36" x14ac:dyDescent="0.45">
      <c r="A1558">
        <v>-6.4639689999999996</v>
      </c>
      <c r="B1558">
        <v>10.327400000000001</v>
      </c>
      <c r="C1558" s="4">
        <f t="shared" si="74"/>
        <v>0.50805316961342817</v>
      </c>
      <c r="D1558" s="4">
        <f>A1558/tabel1!$I$6</f>
        <v>-206187.20893141942</v>
      </c>
      <c r="E1558" s="10">
        <f>B1558+tabel1!$G$6</f>
        <v>20.327400000000001</v>
      </c>
      <c r="F1558"/>
      <c r="K1558"/>
      <c r="L1558" s="3"/>
      <c r="M1558" s="3"/>
      <c r="X1558">
        <v>-6.4639689999999996</v>
      </c>
      <c r="Y1558">
        <v>10.327400000000001</v>
      </c>
      <c r="Z1558" s="4">
        <f t="shared" si="75"/>
        <v>0.50805316961342817</v>
      </c>
      <c r="AA1558" s="4">
        <f>X1558/tabel1!$I$7</f>
        <v>-453611.85964912281</v>
      </c>
      <c r="AB1558" s="10">
        <f>Y1558+tabel1!$G$6</f>
        <v>20.327400000000001</v>
      </c>
      <c r="AC1558"/>
      <c r="AH1558"/>
      <c r="AI1558" s="3"/>
      <c r="AJ1558" s="3"/>
    </row>
    <row r="1559" spans="1:36" x14ac:dyDescent="0.45">
      <c r="A1559">
        <v>-6.4645409999999996</v>
      </c>
      <c r="B1559">
        <v>10.333119999999999</v>
      </c>
      <c r="C1559" s="4">
        <f t="shared" si="74"/>
        <v>0.50819156135408627</v>
      </c>
      <c r="D1559" s="4">
        <f>A1559/tabel1!$I$6</f>
        <v>-206205.4545454545</v>
      </c>
      <c r="E1559" s="10">
        <f>B1559+tabel1!$G$6</f>
        <v>20.333120000000001</v>
      </c>
      <c r="F1559"/>
      <c r="K1559"/>
      <c r="L1559" s="3"/>
      <c r="M1559" s="3"/>
      <c r="X1559">
        <v>-6.4645409999999996</v>
      </c>
      <c r="Y1559">
        <v>10.333119999999999</v>
      </c>
      <c r="Z1559" s="4">
        <f t="shared" si="75"/>
        <v>0.50819156135408627</v>
      </c>
      <c r="AA1559" s="4">
        <f>X1559/tabel1!$I$7</f>
        <v>-453652</v>
      </c>
      <c r="AB1559" s="10">
        <f>Y1559+tabel1!$G$6</f>
        <v>20.333120000000001</v>
      </c>
      <c r="AC1559"/>
      <c r="AH1559"/>
      <c r="AI1559" s="3"/>
      <c r="AJ1559" s="3"/>
    </row>
    <row r="1560" spans="1:36" x14ac:dyDescent="0.45">
      <c r="A1560">
        <v>-6.4651139999999998</v>
      </c>
      <c r="B1560">
        <v>10.33855</v>
      </c>
      <c r="C1560" s="4">
        <f t="shared" si="74"/>
        <v>0.50832286470766108</v>
      </c>
      <c r="D1560" s="4">
        <f>A1560/tabel1!$I$6</f>
        <v>-206223.73205741623</v>
      </c>
      <c r="E1560" s="10">
        <f>B1560+tabel1!$G$6</f>
        <v>20.338549999999998</v>
      </c>
      <c r="F1560"/>
      <c r="K1560"/>
      <c r="L1560" s="3"/>
      <c r="M1560" s="3"/>
      <c r="X1560">
        <v>-6.4651139999999998</v>
      </c>
      <c r="Y1560">
        <v>10.33855</v>
      </c>
      <c r="Z1560" s="4">
        <f t="shared" si="75"/>
        <v>0.50832286470766108</v>
      </c>
      <c r="AA1560" s="4">
        <f>X1560/tabel1!$I$7</f>
        <v>-453692.21052631579</v>
      </c>
      <c r="AB1560" s="10">
        <f>Y1560+tabel1!$G$6</f>
        <v>20.338549999999998</v>
      </c>
      <c r="AC1560"/>
      <c r="AH1560"/>
      <c r="AI1560" s="3"/>
      <c r="AJ1560" s="3"/>
    </row>
    <row r="1561" spans="1:36" x14ac:dyDescent="0.45">
      <c r="A1561">
        <v>-6.461678</v>
      </c>
      <c r="B1561">
        <v>10.34398</v>
      </c>
      <c r="C1561" s="4">
        <f t="shared" si="74"/>
        <v>0.50845409796903063</v>
      </c>
      <c r="D1561" s="4">
        <f>A1561/tabel1!$I$6</f>
        <v>-206114.13078149917</v>
      </c>
      <c r="E1561" s="10">
        <f>B1561+tabel1!$G$6</f>
        <v>20.343980000000002</v>
      </c>
      <c r="F1561"/>
      <c r="K1561"/>
      <c r="L1561" s="3"/>
      <c r="M1561" s="3"/>
      <c r="X1561">
        <v>-6.461678</v>
      </c>
      <c r="Y1561">
        <v>10.34398</v>
      </c>
      <c r="Z1561" s="4">
        <f t="shared" si="75"/>
        <v>0.50845409796903063</v>
      </c>
      <c r="AA1561" s="4">
        <f>X1561/tabel1!$I$7</f>
        <v>-453451.08771929826</v>
      </c>
      <c r="AB1561" s="10">
        <f>Y1561+tabel1!$G$6</f>
        <v>20.343980000000002</v>
      </c>
      <c r="AC1561"/>
      <c r="AH1561"/>
      <c r="AI1561" s="3"/>
      <c r="AJ1561" s="3"/>
    </row>
    <row r="1562" spans="1:36" x14ac:dyDescent="0.45">
      <c r="A1562">
        <v>-6.4668320000000001</v>
      </c>
      <c r="B1562">
        <v>10.349539999999999</v>
      </c>
      <c r="C1562" s="4">
        <f t="shared" si="74"/>
        <v>0.50858840052404131</v>
      </c>
      <c r="D1562" s="4">
        <f>A1562/tabel1!$I$6</f>
        <v>-206278.53269537477</v>
      </c>
      <c r="E1562" s="10">
        <f>B1562+tabel1!$G$6</f>
        <v>20.349539999999998</v>
      </c>
      <c r="F1562"/>
      <c r="K1562"/>
      <c r="L1562" s="3"/>
      <c r="M1562" s="3"/>
      <c r="X1562">
        <v>-6.4668320000000001</v>
      </c>
      <c r="Y1562">
        <v>10.349539999999999</v>
      </c>
      <c r="Z1562" s="4">
        <f t="shared" si="75"/>
        <v>0.50858840052404131</v>
      </c>
      <c r="AA1562" s="4">
        <f>X1562/tabel1!$I$7</f>
        <v>-453812.77192982461</v>
      </c>
      <c r="AB1562" s="10">
        <f>Y1562+tabel1!$G$6</f>
        <v>20.349539999999998</v>
      </c>
      <c r="AC1562"/>
      <c r="AH1562"/>
      <c r="AI1562" s="3"/>
      <c r="AJ1562" s="3"/>
    </row>
    <row r="1563" spans="1:36" x14ac:dyDescent="0.45">
      <c r="A1563">
        <v>-6.465687</v>
      </c>
      <c r="B1563">
        <v>10.35557</v>
      </c>
      <c r="C1563" s="4">
        <f t="shared" si="74"/>
        <v>0.5087339730599536</v>
      </c>
      <c r="D1563" s="4">
        <f>A1563/tabel1!$I$6</f>
        <v>-206242.00956937796</v>
      </c>
      <c r="E1563" s="10">
        <f>B1563+tabel1!$G$6</f>
        <v>20.35557</v>
      </c>
      <c r="F1563"/>
      <c r="K1563"/>
      <c r="L1563" s="3"/>
      <c r="M1563" s="3"/>
      <c r="X1563">
        <v>-6.465687</v>
      </c>
      <c r="Y1563">
        <v>10.35557</v>
      </c>
      <c r="Z1563" s="4">
        <f t="shared" si="75"/>
        <v>0.5087339730599536</v>
      </c>
      <c r="AA1563" s="4">
        <f>X1563/tabel1!$I$7</f>
        <v>-453732.42105263163</v>
      </c>
      <c r="AB1563" s="10">
        <f>Y1563+tabel1!$G$6</f>
        <v>20.35557</v>
      </c>
      <c r="AC1563"/>
      <c r="AH1563"/>
      <c r="AI1563" s="3"/>
      <c r="AJ1563" s="3"/>
    </row>
    <row r="1564" spans="1:36" x14ac:dyDescent="0.45">
      <c r="A1564">
        <v>-6.4628240000000003</v>
      </c>
      <c r="B1564">
        <v>10.362259999999999</v>
      </c>
      <c r="C1564" s="4">
        <f t="shared" si="74"/>
        <v>0.5088953780179607</v>
      </c>
      <c r="D1564" s="4">
        <f>A1564/tabel1!$I$6</f>
        <v>-206150.68580542263</v>
      </c>
      <c r="E1564" s="10">
        <f>B1564+tabel1!$G$6</f>
        <v>20.362259999999999</v>
      </c>
      <c r="F1564"/>
      <c r="K1564"/>
      <c r="L1564" s="3"/>
      <c r="M1564" s="3"/>
      <c r="X1564">
        <v>-6.4628240000000003</v>
      </c>
      <c r="Y1564">
        <v>10.362259999999999</v>
      </c>
      <c r="Z1564" s="4">
        <f t="shared" si="75"/>
        <v>0.5088953780179607</v>
      </c>
      <c r="AA1564" s="4">
        <f>X1564/tabel1!$I$7</f>
        <v>-453531.50877192989</v>
      </c>
      <c r="AB1564" s="10">
        <f>Y1564+tabel1!$G$6</f>
        <v>20.362259999999999</v>
      </c>
      <c r="AC1564"/>
      <c r="AH1564"/>
      <c r="AI1564" s="3"/>
      <c r="AJ1564" s="3"/>
    </row>
    <row r="1565" spans="1:36" x14ac:dyDescent="0.45">
      <c r="A1565">
        <v>-6.4628240000000003</v>
      </c>
      <c r="B1565">
        <v>10.36952</v>
      </c>
      <c r="C1565" s="4">
        <f t="shared" si="74"/>
        <v>0.50907041501223393</v>
      </c>
      <c r="D1565" s="4">
        <f>A1565/tabel1!$I$6</f>
        <v>-206150.68580542263</v>
      </c>
      <c r="E1565" s="10">
        <f>B1565+tabel1!$G$6</f>
        <v>20.369520000000001</v>
      </c>
      <c r="F1565"/>
      <c r="K1565"/>
      <c r="L1565" s="3"/>
      <c r="M1565" s="3"/>
      <c r="X1565">
        <v>-6.4628240000000003</v>
      </c>
      <c r="Y1565">
        <v>10.36952</v>
      </c>
      <c r="Z1565" s="4">
        <f t="shared" si="75"/>
        <v>0.50907041501223393</v>
      </c>
      <c r="AA1565" s="4">
        <f>X1565/tabel1!$I$7</f>
        <v>-453531.50877192989</v>
      </c>
      <c r="AB1565" s="10">
        <f>Y1565+tabel1!$G$6</f>
        <v>20.369520000000001</v>
      </c>
      <c r="AC1565"/>
      <c r="AH1565"/>
      <c r="AI1565" s="3"/>
      <c r="AJ1565" s="3"/>
    </row>
    <row r="1566" spans="1:36" x14ac:dyDescent="0.45">
      <c r="A1566">
        <v>-6.4691219999999996</v>
      </c>
      <c r="B1566">
        <v>10.37738</v>
      </c>
      <c r="C1566" s="4">
        <f t="shared" si="74"/>
        <v>0.50925977726282767</v>
      </c>
      <c r="D1566" s="4">
        <f>A1566/tabel1!$I$6</f>
        <v>-206351.5789473684</v>
      </c>
      <c r="E1566" s="10">
        <f>B1566+tabel1!$G$6</f>
        <v>20.377380000000002</v>
      </c>
      <c r="F1566"/>
      <c r="K1566"/>
      <c r="L1566" s="3"/>
      <c r="M1566" s="3"/>
      <c r="X1566">
        <v>-6.4691219999999996</v>
      </c>
      <c r="Y1566">
        <v>10.37738</v>
      </c>
      <c r="Z1566" s="4">
        <f t="shared" si="75"/>
        <v>0.50925977726282767</v>
      </c>
      <c r="AA1566" s="4">
        <f>X1566/tabel1!$I$7</f>
        <v>-453973.4736842105</v>
      </c>
      <c r="AB1566" s="10">
        <f>Y1566+tabel1!$G$6</f>
        <v>20.377380000000002</v>
      </c>
      <c r="AC1566"/>
      <c r="AH1566"/>
      <c r="AI1566" s="3"/>
      <c r="AJ1566" s="3"/>
    </row>
    <row r="1567" spans="1:36" x14ac:dyDescent="0.45">
      <c r="A1567">
        <v>-6.4737030000000004</v>
      </c>
      <c r="B1567">
        <v>10.385540000000001</v>
      </c>
      <c r="C1567" s="4">
        <f t="shared" si="74"/>
        <v>0.50945621258990448</v>
      </c>
      <c r="D1567" s="4">
        <f>A1567/tabel1!$I$6</f>
        <v>-206497.7033492823</v>
      </c>
      <c r="E1567" s="10">
        <f>B1567+tabel1!$G$6</f>
        <v>20.385539999999999</v>
      </c>
      <c r="F1567"/>
      <c r="K1567"/>
      <c r="L1567" s="3"/>
      <c r="M1567" s="3"/>
      <c r="X1567">
        <v>-6.4737030000000004</v>
      </c>
      <c r="Y1567">
        <v>10.385540000000001</v>
      </c>
      <c r="Z1567" s="4">
        <f t="shared" si="75"/>
        <v>0.50945621258990448</v>
      </c>
      <c r="AA1567" s="4">
        <f>X1567/tabel1!$I$7</f>
        <v>-454294.94736842113</v>
      </c>
      <c r="AB1567" s="10">
        <f>Y1567+tabel1!$G$6</f>
        <v>20.385539999999999</v>
      </c>
      <c r="AC1567"/>
      <c r="AH1567"/>
      <c r="AI1567" s="3"/>
      <c r="AJ1567" s="3"/>
    </row>
    <row r="1568" spans="1:36" x14ac:dyDescent="0.45">
      <c r="A1568">
        <v>-6.4731300000000003</v>
      </c>
      <c r="B1568">
        <v>10.3935</v>
      </c>
      <c r="C1568" s="4">
        <f t="shared" si="74"/>
        <v>0.509647681859416</v>
      </c>
      <c r="D1568" s="4">
        <f>A1568/tabel1!$I$6</f>
        <v>-206479.42583732057</v>
      </c>
      <c r="E1568" s="10">
        <f>B1568+tabel1!$G$6</f>
        <v>20.3935</v>
      </c>
      <c r="F1568"/>
      <c r="K1568"/>
      <c r="L1568" s="3"/>
      <c r="M1568" s="3"/>
      <c r="X1568">
        <v>-6.4731300000000003</v>
      </c>
      <c r="Y1568">
        <v>10.3935</v>
      </c>
      <c r="Z1568" s="4">
        <f t="shared" si="75"/>
        <v>0.509647681859416</v>
      </c>
      <c r="AA1568" s="4">
        <f>X1568/tabel1!$I$7</f>
        <v>-454254.73684210534</v>
      </c>
      <c r="AB1568" s="10">
        <f>Y1568+tabel1!$G$6</f>
        <v>20.3935</v>
      </c>
      <c r="AC1568"/>
      <c r="AH1568"/>
      <c r="AI1568" s="3"/>
      <c r="AJ1568" s="3"/>
    </row>
    <row r="1569" spans="1:36" x14ac:dyDescent="0.45">
      <c r="A1569">
        <v>-6.4805739999999998</v>
      </c>
      <c r="B1569">
        <v>10.40096</v>
      </c>
      <c r="C1569" s="4">
        <f t="shared" si="74"/>
        <v>0.50982698853387298</v>
      </c>
      <c r="D1569" s="4">
        <f>A1569/tabel1!$I$6</f>
        <v>-206716.87400318976</v>
      </c>
      <c r="E1569" s="10">
        <f>B1569+tabel1!$G$6</f>
        <v>20.400959999999998</v>
      </c>
      <c r="F1569"/>
      <c r="K1569"/>
      <c r="L1569" s="3"/>
      <c r="M1569" s="3"/>
      <c r="X1569">
        <v>-6.4805739999999998</v>
      </c>
      <c r="Y1569">
        <v>10.40096</v>
      </c>
      <c r="Z1569" s="4">
        <f t="shared" si="75"/>
        <v>0.50982698853387298</v>
      </c>
      <c r="AA1569" s="4">
        <f>X1569/tabel1!$I$7</f>
        <v>-454777.12280701759</v>
      </c>
      <c r="AB1569" s="10">
        <f>Y1569+tabel1!$G$6</f>
        <v>20.400959999999998</v>
      </c>
      <c r="AC1569"/>
      <c r="AH1569"/>
      <c r="AI1569" s="3"/>
      <c r="AJ1569" s="3"/>
    </row>
    <row r="1570" spans="1:36" x14ac:dyDescent="0.45">
      <c r="A1570">
        <v>-6.4731300000000003</v>
      </c>
      <c r="B1570">
        <v>10.40761</v>
      </c>
      <c r="C1570" s="4">
        <f t="shared" si="74"/>
        <v>0.50998671573986376</v>
      </c>
      <c r="D1570" s="4">
        <f>A1570/tabel1!$I$6</f>
        <v>-206479.42583732057</v>
      </c>
      <c r="E1570" s="10">
        <f>B1570+tabel1!$G$6</f>
        <v>20.407609999999998</v>
      </c>
      <c r="F1570"/>
      <c r="K1570"/>
      <c r="L1570" s="3"/>
      <c r="M1570" s="3"/>
      <c r="X1570">
        <v>-6.4731300000000003</v>
      </c>
      <c r="Y1570">
        <v>10.40761</v>
      </c>
      <c r="Z1570" s="4">
        <f t="shared" si="75"/>
        <v>0.50998671573986376</v>
      </c>
      <c r="AA1570" s="4">
        <f>X1570/tabel1!$I$7</f>
        <v>-454254.73684210534</v>
      </c>
      <c r="AB1570" s="10">
        <f>Y1570+tabel1!$G$6</f>
        <v>20.407609999999998</v>
      </c>
      <c r="AC1570"/>
      <c r="AH1570"/>
      <c r="AI1570" s="3"/>
      <c r="AJ1570" s="3"/>
    </row>
    <row r="1571" spans="1:36" x14ac:dyDescent="0.45">
      <c r="A1571">
        <v>-6.4777110000000002</v>
      </c>
      <c r="B1571">
        <v>10.41348</v>
      </c>
      <c r="C1571" s="4">
        <f t="shared" si="74"/>
        <v>0.51012762155203328</v>
      </c>
      <c r="D1571" s="4">
        <f>A1571/tabel1!$I$6</f>
        <v>-206625.55023923444</v>
      </c>
      <c r="E1571" s="10">
        <f>B1571+tabel1!$G$6</f>
        <v>20.41348</v>
      </c>
      <c r="F1571"/>
      <c r="K1571"/>
      <c r="L1571" s="3"/>
      <c r="M1571" s="3"/>
      <c r="X1571">
        <v>-6.4777110000000002</v>
      </c>
      <c r="Y1571">
        <v>10.41348</v>
      </c>
      <c r="Z1571" s="4">
        <f t="shared" si="75"/>
        <v>0.51012762155203328</v>
      </c>
      <c r="AA1571" s="4">
        <f>X1571/tabel1!$I$7</f>
        <v>-454576.21052631584</v>
      </c>
      <c r="AB1571" s="10">
        <f>Y1571+tabel1!$G$6</f>
        <v>20.41348</v>
      </c>
      <c r="AC1571"/>
      <c r="AH1571"/>
      <c r="AI1571" s="3"/>
      <c r="AJ1571" s="3"/>
    </row>
    <row r="1572" spans="1:36" x14ac:dyDescent="0.45">
      <c r="A1572">
        <v>-6.4777110000000002</v>
      </c>
      <c r="B1572">
        <v>10.418900000000001</v>
      </c>
      <c r="C1572" s="4">
        <f t="shared" si="74"/>
        <v>0.5102576534485207</v>
      </c>
      <c r="D1572" s="4">
        <f>A1572/tabel1!$I$6</f>
        <v>-206625.55023923444</v>
      </c>
      <c r="E1572" s="10">
        <f>B1572+tabel1!$G$6</f>
        <v>20.418900000000001</v>
      </c>
      <c r="F1572"/>
      <c r="K1572"/>
      <c r="L1572" s="3"/>
      <c r="M1572" s="3"/>
      <c r="X1572">
        <v>-6.4777110000000002</v>
      </c>
      <c r="Y1572">
        <v>10.418900000000001</v>
      </c>
      <c r="Z1572" s="4">
        <f t="shared" si="75"/>
        <v>0.5102576534485207</v>
      </c>
      <c r="AA1572" s="4">
        <f>X1572/tabel1!$I$7</f>
        <v>-454576.21052631584</v>
      </c>
      <c r="AB1572" s="10">
        <f>Y1572+tabel1!$G$6</f>
        <v>20.418900000000001</v>
      </c>
      <c r="AC1572"/>
      <c r="AH1572"/>
      <c r="AI1572" s="3"/>
      <c r="AJ1572" s="3"/>
    </row>
    <row r="1573" spans="1:36" x14ac:dyDescent="0.45">
      <c r="A1573">
        <v>-6.4811459999999999</v>
      </c>
      <c r="B1573">
        <v>10.424200000000001</v>
      </c>
      <c r="C1573" s="4">
        <f t="shared" si="74"/>
        <v>0.51038473967156617</v>
      </c>
      <c r="D1573" s="4">
        <f>A1573/tabel1!$I$6</f>
        <v>-206735.11961722485</v>
      </c>
      <c r="E1573" s="10">
        <f>B1573+tabel1!$G$6</f>
        <v>20.424199999999999</v>
      </c>
      <c r="F1573"/>
      <c r="K1573"/>
      <c r="L1573" s="3"/>
      <c r="M1573" s="3"/>
      <c r="X1573">
        <v>-6.4811459999999999</v>
      </c>
      <c r="Y1573">
        <v>10.424200000000001</v>
      </c>
      <c r="Z1573" s="4">
        <f t="shared" si="75"/>
        <v>0.51038473967156617</v>
      </c>
      <c r="AA1573" s="4">
        <f>X1573/tabel1!$I$7</f>
        <v>-454817.26315789478</v>
      </c>
      <c r="AB1573" s="10">
        <f>Y1573+tabel1!$G$6</f>
        <v>20.424199999999999</v>
      </c>
      <c r="AC1573"/>
      <c r="AH1573"/>
      <c r="AI1573" s="3"/>
      <c r="AJ1573" s="3"/>
    </row>
    <row r="1574" spans="1:36" x14ac:dyDescent="0.45">
      <c r="A1574">
        <v>-6.4811459999999999</v>
      </c>
      <c r="B1574">
        <v>10.42956</v>
      </c>
      <c r="C1574" s="4">
        <f t="shared" si="74"/>
        <v>0.51051319754316782</v>
      </c>
      <c r="D1574" s="4">
        <f>A1574/tabel1!$I$6</f>
        <v>-206735.11961722485</v>
      </c>
      <c r="E1574" s="10">
        <f>B1574+tabel1!$G$6</f>
        <v>20.429560000000002</v>
      </c>
      <c r="F1574"/>
      <c r="K1574"/>
      <c r="L1574" s="3"/>
      <c r="M1574" s="3"/>
      <c r="X1574">
        <v>-6.4811459999999999</v>
      </c>
      <c r="Y1574">
        <v>10.42956</v>
      </c>
      <c r="Z1574" s="4">
        <f t="shared" si="75"/>
        <v>0.51051319754316782</v>
      </c>
      <c r="AA1574" s="4">
        <f>X1574/tabel1!$I$7</f>
        <v>-454817.26315789478</v>
      </c>
      <c r="AB1574" s="10">
        <f>Y1574+tabel1!$G$6</f>
        <v>20.429560000000002</v>
      </c>
      <c r="AC1574"/>
      <c r="AH1574"/>
      <c r="AI1574" s="3"/>
      <c r="AJ1574" s="3"/>
    </row>
    <row r="1575" spans="1:36" x14ac:dyDescent="0.45">
      <c r="A1575">
        <v>-6.4759929999999999</v>
      </c>
      <c r="B1575">
        <v>10.435219999999999</v>
      </c>
      <c r="C1575" s="4">
        <f t="shared" si="74"/>
        <v>0.51064877207096371</v>
      </c>
      <c r="D1575" s="4">
        <f>A1575/tabel1!$I$6</f>
        <v>-206570.74960127589</v>
      </c>
      <c r="E1575" s="10">
        <f>B1575+tabel1!$G$6</f>
        <v>20.435220000000001</v>
      </c>
      <c r="F1575"/>
      <c r="K1575"/>
      <c r="L1575" s="3"/>
      <c r="M1575" s="3"/>
      <c r="X1575">
        <v>-6.4759929999999999</v>
      </c>
      <c r="Y1575">
        <v>10.435219999999999</v>
      </c>
      <c r="Z1575" s="4">
        <f t="shared" si="75"/>
        <v>0.51064877207096371</v>
      </c>
      <c r="AA1575" s="4">
        <f>X1575/tabel1!$I$7</f>
        <v>-454455.64912280702</v>
      </c>
      <c r="AB1575" s="10">
        <f>Y1575+tabel1!$G$6</f>
        <v>20.435220000000001</v>
      </c>
      <c r="AC1575"/>
      <c r="AH1575"/>
      <c r="AI1575" s="3"/>
      <c r="AJ1575" s="3"/>
    </row>
    <row r="1576" spans="1:36" x14ac:dyDescent="0.45">
      <c r="A1576">
        <v>-6.4805739999999998</v>
      </c>
      <c r="B1576">
        <v>10.441549999999999</v>
      </c>
      <c r="C1576" s="4">
        <f t="shared" si="74"/>
        <v>0.51080030623900829</v>
      </c>
      <c r="D1576" s="4">
        <f>A1576/tabel1!$I$6</f>
        <v>-206716.87400318976</v>
      </c>
      <c r="E1576" s="10">
        <f>B1576+tabel1!$G$6</f>
        <v>20.441549999999999</v>
      </c>
      <c r="F1576"/>
      <c r="K1576"/>
      <c r="L1576" s="3"/>
      <c r="M1576" s="3"/>
      <c r="X1576">
        <v>-6.4805739999999998</v>
      </c>
      <c r="Y1576">
        <v>10.441549999999999</v>
      </c>
      <c r="Z1576" s="4">
        <f t="shared" si="75"/>
        <v>0.51080030623900829</v>
      </c>
      <c r="AA1576" s="4">
        <f>X1576/tabel1!$I$7</f>
        <v>-454777.12280701759</v>
      </c>
      <c r="AB1576" s="10">
        <f>Y1576+tabel1!$G$6</f>
        <v>20.441549999999999</v>
      </c>
      <c r="AC1576"/>
      <c r="AH1576"/>
      <c r="AI1576" s="3"/>
      <c r="AJ1576" s="3"/>
    </row>
    <row r="1577" spans="1:36" x14ac:dyDescent="0.45">
      <c r="A1577">
        <v>-6.4805739999999998</v>
      </c>
      <c r="B1577">
        <v>10.44857</v>
      </c>
      <c r="C1577" s="4">
        <f t="shared" si="74"/>
        <v>0.51096824863547918</v>
      </c>
      <c r="D1577" s="4">
        <f>A1577/tabel1!$I$6</f>
        <v>-206716.87400318976</v>
      </c>
      <c r="E1577" s="10">
        <f>B1577+tabel1!$G$6</f>
        <v>20.44857</v>
      </c>
      <c r="F1577"/>
      <c r="K1577"/>
      <c r="L1577" s="3"/>
      <c r="M1577" s="3"/>
      <c r="X1577">
        <v>-6.4805739999999998</v>
      </c>
      <c r="Y1577">
        <v>10.44857</v>
      </c>
      <c r="Z1577" s="4">
        <f t="shared" si="75"/>
        <v>0.51096824863547918</v>
      </c>
      <c r="AA1577" s="4">
        <f>X1577/tabel1!$I$7</f>
        <v>-454777.12280701759</v>
      </c>
      <c r="AB1577" s="10">
        <f>Y1577+tabel1!$G$6</f>
        <v>20.44857</v>
      </c>
      <c r="AC1577"/>
      <c r="AH1577"/>
      <c r="AI1577" s="3"/>
      <c r="AJ1577" s="3"/>
    </row>
    <row r="1578" spans="1:36" x14ac:dyDescent="0.45">
      <c r="A1578">
        <v>-6.4811459999999999</v>
      </c>
      <c r="B1578">
        <v>10.45613</v>
      </c>
      <c r="C1578" s="4">
        <f t="shared" si="74"/>
        <v>0.51114898077006743</v>
      </c>
      <c r="D1578" s="4">
        <f>A1578/tabel1!$I$6</f>
        <v>-206735.11961722485</v>
      </c>
      <c r="E1578" s="10">
        <f>B1578+tabel1!$G$6</f>
        <v>20.456130000000002</v>
      </c>
      <c r="F1578"/>
      <c r="K1578"/>
      <c r="L1578" s="3"/>
      <c r="M1578" s="3"/>
      <c r="X1578">
        <v>-6.4811459999999999</v>
      </c>
      <c r="Y1578">
        <v>10.45613</v>
      </c>
      <c r="Z1578" s="4">
        <f t="shared" si="75"/>
        <v>0.51114898077006743</v>
      </c>
      <c r="AA1578" s="4">
        <f>X1578/tabel1!$I$7</f>
        <v>-454817.26315789478</v>
      </c>
      <c r="AB1578" s="10">
        <f>Y1578+tabel1!$G$6</f>
        <v>20.456130000000002</v>
      </c>
      <c r="AC1578"/>
      <c r="AH1578"/>
      <c r="AI1578" s="3"/>
      <c r="AJ1578" s="3"/>
    </row>
    <row r="1579" spans="1:36" x14ac:dyDescent="0.45">
      <c r="A1579">
        <v>-6.4777110000000002</v>
      </c>
      <c r="B1579">
        <v>10.464090000000001</v>
      </c>
      <c r="C1579" s="4">
        <f t="shared" si="74"/>
        <v>0.51133913113165552</v>
      </c>
      <c r="D1579" s="4">
        <f>A1579/tabel1!$I$6</f>
        <v>-206625.55023923444</v>
      </c>
      <c r="E1579" s="10">
        <f>B1579+tabel1!$G$6</f>
        <v>20.464089999999999</v>
      </c>
      <c r="F1579"/>
      <c r="K1579"/>
      <c r="L1579" s="3"/>
      <c r="M1579" s="3"/>
      <c r="X1579">
        <v>-6.4777110000000002</v>
      </c>
      <c r="Y1579">
        <v>10.464090000000001</v>
      </c>
      <c r="Z1579" s="4">
        <f t="shared" si="75"/>
        <v>0.51133913113165552</v>
      </c>
      <c r="AA1579" s="4">
        <f>X1579/tabel1!$I$7</f>
        <v>-454576.21052631584</v>
      </c>
      <c r="AB1579" s="10">
        <f>Y1579+tabel1!$G$6</f>
        <v>20.464089999999999</v>
      </c>
      <c r="AC1579"/>
      <c r="AH1579"/>
      <c r="AI1579" s="3"/>
      <c r="AJ1579" s="3"/>
    </row>
    <row r="1580" spans="1:36" x14ac:dyDescent="0.45">
      <c r="A1580">
        <v>-6.4800009999999997</v>
      </c>
      <c r="B1580">
        <v>10.47198</v>
      </c>
      <c r="C1580" s="4">
        <f t="shared" si="74"/>
        <v>0.51152746339142574</v>
      </c>
      <c r="D1580" s="4">
        <f>A1580/tabel1!$I$6</f>
        <v>-206698.59649122803</v>
      </c>
      <c r="E1580" s="10">
        <f>B1580+tabel1!$G$6</f>
        <v>20.471980000000002</v>
      </c>
      <c r="F1580"/>
      <c r="K1580"/>
      <c r="L1580" s="3"/>
      <c r="M1580" s="3"/>
      <c r="X1580">
        <v>-6.4800009999999997</v>
      </c>
      <c r="Y1580">
        <v>10.47198</v>
      </c>
      <c r="Z1580" s="4">
        <f t="shared" si="75"/>
        <v>0.51152746339142574</v>
      </c>
      <c r="AA1580" s="4">
        <f>X1580/tabel1!$I$7</f>
        <v>-454736.91228070174</v>
      </c>
      <c r="AB1580" s="10">
        <f>Y1580+tabel1!$G$6</f>
        <v>20.471980000000002</v>
      </c>
      <c r="AC1580"/>
      <c r="AH1580"/>
      <c r="AI1580" s="3"/>
      <c r="AJ1580" s="3"/>
    </row>
    <row r="1581" spans="1:36" x14ac:dyDescent="0.45">
      <c r="A1581">
        <v>-6.4851549999999998</v>
      </c>
      <c r="B1581">
        <v>10.47974</v>
      </c>
      <c r="C1581" s="4">
        <f t="shared" si="74"/>
        <v>0.51171255103824564</v>
      </c>
      <c r="D1581" s="4">
        <f>A1581/tabel1!$I$6</f>
        <v>-206862.99840510363</v>
      </c>
      <c r="E1581" s="10">
        <f>B1581+tabel1!$G$6</f>
        <v>20.47974</v>
      </c>
      <c r="F1581"/>
      <c r="K1581"/>
      <c r="L1581" s="3"/>
      <c r="M1581" s="3"/>
      <c r="X1581">
        <v>-6.4851549999999998</v>
      </c>
      <c r="Y1581">
        <v>10.47974</v>
      </c>
      <c r="Z1581" s="4">
        <f t="shared" si="75"/>
        <v>0.51171255103824564</v>
      </c>
      <c r="AA1581" s="4">
        <f>X1581/tabel1!$I$7</f>
        <v>-455098.59649122809</v>
      </c>
      <c r="AB1581" s="10">
        <f>Y1581+tabel1!$G$6</f>
        <v>20.47974</v>
      </c>
      <c r="AC1581"/>
      <c r="AH1581"/>
      <c r="AI1581" s="3"/>
      <c r="AJ1581" s="3"/>
    </row>
    <row r="1582" spans="1:36" x14ac:dyDescent="0.45">
      <c r="A1582">
        <v>-6.4834370000000003</v>
      </c>
      <c r="B1582">
        <v>10.486940000000001</v>
      </c>
      <c r="C1582" s="4">
        <f t="shared" si="74"/>
        <v>0.51188415644308038</v>
      </c>
      <c r="D1582" s="4">
        <f>A1582/tabel1!$I$6</f>
        <v>-206808.19776714512</v>
      </c>
      <c r="E1582" s="10">
        <f>B1582+tabel1!$G$6</f>
        <v>20.486940000000001</v>
      </c>
      <c r="F1582"/>
      <c r="K1582"/>
      <c r="L1582" s="3"/>
      <c r="M1582" s="3"/>
      <c r="X1582">
        <v>-6.4834370000000003</v>
      </c>
      <c r="Y1582">
        <v>10.486940000000001</v>
      </c>
      <c r="Z1582" s="4">
        <f t="shared" si="75"/>
        <v>0.51188415644308038</v>
      </c>
      <c r="AA1582" s="4">
        <f>X1582/tabel1!$I$7</f>
        <v>-454978.03508771933</v>
      </c>
      <c r="AB1582" s="10">
        <f>Y1582+tabel1!$G$6</f>
        <v>20.486940000000001</v>
      </c>
      <c r="AC1582"/>
      <c r="AH1582"/>
      <c r="AI1582" s="3"/>
      <c r="AJ1582" s="3"/>
    </row>
    <row r="1583" spans="1:36" x14ac:dyDescent="0.45">
      <c r="A1583">
        <v>-6.4885900000000003</v>
      </c>
      <c r="B1583">
        <v>10.493130000000001</v>
      </c>
      <c r="C1583" s="4">
        <f t="shared" si="74"/>
        <v>0.51203159302654111</v>
      </c>
      <c r="D1583" s="4">
        <f>A1583/tabel1!$I$6</f>
        <v>-206972.5677830941</v>
      </c>
      <c r="E1583" s="10">
        <f>B1583+tabel1!$G$6</f>
        <v>20.493130000000001</v>
      </c>
      <c r="F1583"/>
      <c r="K1583"/>
      <c r="L1583" s="3"/>
      <c r="M1583" s="3"/>
      <c r="X1583">
        <v>-6.4885900000000003</v>
      </c>
      <c r="Y1583">
        <v>10.493130000000001</v>
      </c>
      <c r="Z1583" s="4">
        <f t="shared" si="75"/>
        <v>0.51203159302654111</v>
      </c>
      <c r="AA1583" s="4">
        <f>X1583/tabel1!$I$7</f>
        <v>-455339.64912280708</v>
      </c>
      <c r="AB1583" s="10">
        <f>Y1583+tabel1!$G$6</f>
        <v>20.493130000000001</v>
      </c>
      <c r="AC1583"/>
      <c r="AH1583"/>
      <c r="AI1583" s="3"/>
      <c r="AJ1583" s="3"/>
    </row>
    <row r="1584" spans="1:36" x14ac:dyDescent="0.45">
      <c r="A1584">
        <v>-6.5126390000000001</v>
      </c>
      <c r="B1584">
        <v>10.498860000000001</v>
      </c>
      <c r="C1584" s="4">
        <f t="shared" si="74"/>
        <v>0.51216799373233435</v>
      </c>
      <c r="D1584" s="4">
        <f>A1584/tabel1!$I$6</f>
        <v>-207739.68102073364</v>
      </c>
      <c r="E1584" s="10">
        <f>B1584+tabel1!$G$6</f>
        <v>20.498860000000001</v>
      </c>
      <c r="F1584"/>
      <c r="K1584"/>
      <c r="L1584" s="3"/>
      <c r="M1584" s="3"/>
      <c r="X1584">
        <v>-6.5126390000000001</v>
      </c>
      <c r="Y1584">
        <v>10.498860000000001</v>
      </c>
      <c r="Z1584" s="4">
        <f t="shared" si="75"/>
        <v>0.51216799373233435</v>
      </c>
      <c r="AA1584" s="4">
        <f>X1584/tabel1!$I$7</f>
        <v>-457027.29824561405</v>
      </c>
      <c r="AB1584" s="10">
        <f>Y1584+tabel1!$G$6</f>
        <v>20.498860000000001</v>
      </c>
      <c r="AC1584"/>
      <c r="AH1584"/>
      <c r="AI1584" s="3"/>
      <c r="AJ1584" s="3"/>
    </row>
    <row r="1585" spans="1:36" x14ac:dyDescent="0.45">
      <c r="A1585">
        <v>-6.4937430000000003</v>
      </c>
      <c r="B1585">
        <v>10.50422</v>
      </c>
      <c r="C1585" s="4">
        <f t="shared" si="74"/>
        <v>0.51229551770318504</v>
      </c>
      <c r="D1585" s="4">
        <f>A1585/tabel1!$I$6</f>
        <v>-207136.93779904305</v>
      </c>
      <c r="E1585" s="10">
        <f>B1585+tabel1!$G$6</f>
        <v>20.50422</v>
      </c>
      <c r="F1585"/>
      <c r="K1585"/>
      <c r="L1585" s="3"/>
      <c r="M1585" s="3"/>
      <c r="X1585">
        <v>-6.4937430000000003</v>
      </c>
      <c r="Y1585">
        <v>10.50422</v>
      </c>
      <c r="Z1585" s="4">
        <f t="shared" si="75"/>
        <v>0.51229551770318504</v>
      </c>
      <c r="AA1585" s="4">
        <f>X1585/tabel1!$I$7</f>
        <v>-455701.26315789478</v>
      </c>
      <c r="AB1585" s="10">
        <f>Y1585+tabel1!$G$6</f>
        <v>20.50422</v>
      </c>
      <c r="AC1585"/>
      <c r="AH1585"/>
      <c r="AI1585" s="3"/>
      <c r="AJ1585" s="3"/>
    </row>
    <row r="1586" spans="1:36" x14ac:dyDescent="0.45">
      <c r="A1586">
        <v>-6.5029050000000002</v>
      </c>
      <c r="B1586">
        <v>10.50961</v>
      </c>
      <c r="C1586" s="4">
        <f t="shared" si="74"/>
        <v>0.51242368821250128</v>
      </c>
      <c r="D1586" s="4">
        <f>A1586/tabel1!$I$6</f>
        <v>-207429.18660287079</v>
      </c>
      <c r="E1586" s="10">
        <f>B1586+tabel1!$G$6</f>
        <v>20.509610000000002</v>
      </c>
      <c r="F1586"/>
      <c r="K1586"/>
      <c r="L1586" s="3"/>
      <c r="M1586" s="3"/>
      <c r="X1586">
        <v>-6.5029050000000002</v>
      </c>
      <c r="Y1586">
        <v>10.50961</v>
      </c>
      <c r="Z1586" s="4">
        <f t="shared" si="75"/>
        <v>0.51242368821250128</v>
      </c>
      <c r="AA1586" s="4">
        <f>X1586/tabel1!$I$7</f>
        <v>-456344.21052631584</v>
      </c>
      <c r="AB1586" s="10">
        <f>Y1586+tabel1!$G$6</f>
        <v>20.509610000000002</v>
      </c>
      <c r="AC1586"/>
      <c r="AH1586"/>
      <c r="AI1586" s="3"/>
      <c r="AJ1586" s="3"/>
    </row>
    <row r="1587" spans="1:36" x14ac:dyDescent="0.45">
      <c r="A1587">
        <v>-6.5103489999999997</v>
      </c>
      <c r="B1587">
        <v>10.515309999999999</v>
      </c>
      <c r="C1587" s="4">
        <f t="shared" si="74"/>
        <v>0.51255915703930377</v>
      </c>
      <c r="D1587" s="4">
        <f>A1587/tabel1!$I$6</f>
        <v>-207666.63476874001</v>
      </c>
      <c r="E1587" s="10">
        <f>B1587+tabel1!$G$6</f>
        <v>20.515309999999999</v>
      </c>
      <c r="F1587"/>
      <c r="K1587"/>
      <c r="L1587" s="3"/>
      <c r="M1587" s="3"/>
      <c r="X1587">
        <v>-6.5103489999999997</v>
      </c>
      <c r="Y1587">
        <v>10.515309999999999</v>
      </c>
      <c r="Z1587" s="4">
        <f t="shared" si="75"/>
        <v>0.51255915703930377</v>
      </c>
      <c r="AA1587" s="4">
        <f>X1587/tabel1!$I$7</f>
        <v>-456866.59649122809</v>
      </c>
      <c r="AB1587" s="10">
        <f>Y1587+tabel1!$G$6</f>
        <v>20.515309999999999</v>
      </c>
      <c r="AC1587"/>
      <c r="AH1587"/>
      <c r="AI1587" s="3"/>
      <c r="AJ1587" s="3"/>
    </row>
    <row r="1588" spans="1:36" x14ac:dyDescent="0.45">
      <c r="A1588">
        <v>-6.5126390000000001</v>
      </c>
      <c r="B1588">
        <v>10.5212</v>
      </c>
      <c r="C1588" s="4">
        <f t="shared" si="74"/>
        <v>0.51269906243299612</v>
      </c>
      <c r="D1588" s="4">
        <f>A1588/tabel1!$I$6</f>
        <v>-207739.68102073364</v>
      </c>
      <c r="E1588" s="10">
        <f>B1588+tabel1!$G$6</f>
        <v>20.5212</v>
      </c>
      <c r="F1588"/>
      <c r="K1588"/>
      <c r="L1588" s="3"/>
      <c r="M1588" s="3"/>
      <c r="X1588">
        <v>-6.5126390000000001</v>
      </c>
      <c r="Y1588">
        <v>10.5212</v>
      </c>
      <c r="Z1588" s="4">
        <f t="shared" si="75"/>
        <v>0.51269906243299612</v>
      </c>
      <c r="AA1588" s="4">
        <f>X1588/tabel1!$I$7</f>
        <v>-457027.29824561405</v>
      </c>
      <c r="AB1588" s="10">
        <f>Y1588+tabel1!$G$6</f>
        <v>20.5212</v>
      </c>
      <c r="AC1588"/>
      <c r="AH1588"/>
      <c r="AI1588" s="3"/>
      <c r="AJ1588" s="3"/>
    </row>
    <row r="1589" spans="1:36" x14ac:dyDescent="0.45">
      <c r="A1589">
        <v>-6.5120659999999999</v>
      </c>
      <c r="B1589">
        <v>10.52783</v>
      </c>
      <c r="C1589" s="4">
        <f t="shared" si="74"/>
        <v>0.51285644902554239</v>
      </c>
      <c r="D1589" s="4">
        <f>A1589/tabel1!$I$6</f>
        <v>-207721.40350877191</v>
      </c>
      <c r="E1589" s="10">
        <f>B1589+tabel1!$G$6</f>
        <v>20.527830000000002</v>
      </c>
      <c r="F1589"/>
      <c r="K1589"/>
      <c r="L1589" s="3"/>
      <c r="M1589" s="3"/>
      <c r="X1589">
        <v>-6.5120659999999999</v>
      </c>
      <c r="Y1589">
        <v>10.52783</v>
      </c>
      <c r="Z1589" s="4">
        <f t="shared" si="75"/>
        <v>0.51285644902554239</v>
      </c>
      <c r="AA1589" s="4">
        <f>X1589/tabel1!$I$7</f>
        <v>-456987.08771929826</v>
      </c>
      <c r="AB1589" s="10">
        <f>Y1589+tabel1!$G$6</f>
        <v>20.527830000000002</v>
      </c>
      <c r="AC1589"/>
      <c r="AH1589"/>
      <c r="AI1589" s="3"/>
      <c r="AJ1589" s="3"/>
    </row>
    <row r="1590" spans="1:36" x14ac:dyDescent="0.45">
      <c r="A1590">
        <v>-6.5114939999999999</v>
      </c>
      <c r="B1590">
        <v>10.53492</v>
      </c>
      <c r="C1590" s="4">
        <f t="shared" si="74"/>
        <v>0.51302464290097061</v>
      </c>
      <c r="D1590" s="4">
        <f>A1590/tabel1!$I$6</f>
        <v>-207703.15789473683</v>
      </c>
      <c r="E1590" s="10">
        <f>B1590+tabel1!$G$6</f>
        <v>20.53492</v>
      </c>
      <c r="F1590"/>
      <c r="K1590"/>
      <c r="L1590" s="3"/>
      <c r="M1590" s="3"/>
      <c r="X1590">
        <v>-6.5114939999999999</v>
      </c>
      <c r="Y1590">
        <v>10.53492</v>
      </c>
      <c r="Z1590" s="4">
        <f t="shared" si="75"/>
        <v>0.51302464290097061</v>
      </c>
      <c r="AA1590" s="4">
        <f>X1590/tabel1!$I$7</f>
        <v>-456946.94736842107</v>
      </c>
      <c r="AB1590" s="10">
        <f>Y1590+tabel1!$G$6</f>
        <v>20.53492</v>
      </c>
      <c r="AC1590"/>
      <c r="AH1590"/>
      <c r="AI1590" s="3"/>
      <c r="AJ1590" s="3"/>
    </row>
    <row r="1591" spans="1:36" x14ac:dyDescent="0.45">
      <c r="A1591">
        <v>-6.5092030000000003</v>
      </c>
      <c r="B1591">
        <v>10.54251</v>
      </c>
      <c r="C1591" s="4">
        <f t="shared" si="74"/>
        <v>0.51320456945134751</v>
      </c>
      <c r="D1591" s="4">
        <f>A1591/tabel1!$I$6</f>
        <v>-207630.07974481658</v>
      </c>
      <c r="E1591" s="10">
        <f>B1591+tabel1!$G$6</f>
        <v>20.54251</v>
      </c>
      <c r="F1591"/>
      <c r="K1591"/>
      <c r="L1591" s="3"/>
      <c r="M1591" s="3"/>
      <c r="X1591">
        <v>-6.5092030000000003</v>
      </c>
      <c r="Y1591">
        <v>10.54251</v>
      </c>
      <c r="Z1591" s="4">
        <f t="shared" si="75"/>
        <v>0.51320456945134751</v>
      </c>
      <c r="AA1591" s="4">
        <f>X1591/tabel1!$I$7</f>
        <v>-456786.17543859652</v>
      </c>
      <c r="AB1591" s="10">
        <f>Y1591+tabel1!$G$6</f>
        <v>20.54251</v>
      </c>
      <c r="AC1591"/>
      <c r="AH1591"/>
      <c r="AI1591" s="3"/>
      <c r="AJ1591" s="3"/>
    </row>
    <row r="1592" spans="1:36" x14ac:dyDescent="0.45">
      <c r="A1592">
        <v>-6.5086310000000003</v>
      </c>
      <c r="B1592">
        <v>10.550509999999999</v>
      </c>
      <c r="C1592" s="4">
        <f t="shared" si="74"/>
        <v>0.51339407148533056</v>
      </c>
      <c r="D1592" s="4">
        <f>A1592/tabel1!$I$6</f>
        <v>-207611.8341307815</v>
      </c>
      <c r="E1592" s="10">
        <f>B1592+tabel1!$G$6</f>
        <v>20.550509999999999</v>
      </c>
      <c r="F1592"/>
      <c r="K1592"/>
      <c r="L1592" s="3"/>
      <c r="M1592" s="3"/>
      <c r="X1592">
        <v>-6.5086310000000003</v>
      </c>
      <c r="Y1592">
        <v>10.550509999999999</v>
      </c>
      <c r="Z1592" s="4">
        <f t="shared" si="75"/>
        <v>0.51339407148533056</v>
      </c>
      <c r="AA1592" s="4">
        <f>X1592/tabel1!$I$7</f>
        <v>-456746.03508771933</v>
      </c>
      <c r="AB1592" s="10">
        <f>Y1592+tabel1!$G$6</f>
        <v>20.550509999999999</v>
      </c>
      <c r="AC1592"/>
      <c r="AH1592"/>
      <c r="AI1592" s="3"/>
      <c r="AJ1592" s="3"/>
    </row>
    <row r="1593" spans="1:36" x14ac:dyDescent="0.45">
      <c r="A1593">
        <v>-6.5189380000000003</v>
      </c>
      <c r="B1593">
        <v>10.558400000000001</v>
      </c>
      <c r="C1593" s="4">
        <f t="shared" si="74"/>
        <v>0.51358082341038214</v>
      </c>
      <c r="D1593" s="4">
        <f>A1593/tabel1!$I$6</f>
        <v>-207940.60606060605</v>
      </c>
      <c r="E1593" s="10">
        <f>B1593+tabel1!$G$6</f>
        <v>20.558399999999999</v>
      </c>
      <c r="F1593"/>
      <c r="K1593"/>
      <c r="L1593" s="3"/>
      <c r="M1593" s="3"/>
      <c r="X1593">
        <v>-6.5189380000000003</v>
      </c>
      <c r="Y1593">
        <v>10.558400000000001</v>
      </c>
      <c r="Z1593" s="4">
        <f t="shared" si="75"/>
        <v>0.51358082341038214</v>
      </c>
      <c r="AA1593" s="4">
        <f>X1593/tabel1!$I$7</f>
        <v>-457469.33333333337</v>
      </c>
      <c r="AB1593" s="10">
        <f>Y1593+tabel1!$G$6</f>
        <v>20.558399999999999</v>
      </c>
      <c r="AC1593"/>
      <c r="AH1593"/>
      <c r="AI1593" s="3"/>
      <c r="AJ1593" s="3"/>
    </row>
    <row r="1594" spans="1:36" x14ac:dyDescent="0.45">
      <c r="A1594">
        <v>-6.5802050000000003</v>
      </c>
      <c r="B1594">
        <v>10.56602</v>
      </c>
      <c r="C1594" s="4">
        <f t="shared" si="74"/>
        <v>0.51376104856457394</v>
      </c>
      <c r="D1594" s="4">
        <f>A1594/tabel1!$I$6</f>
        <v>-209894.89633173842</v>
      </c>
      <c r="E1594" s="10">
        <f>B1594+tabel1!$G$6</f>
        <v>20.566020000000002</v>
      </c>
      <c r="F1594"/>
      <c r="K1594"/>
      <c r="L1594" s="3"/>
      <c r="M1594" s="3"/>
      <c r="X1594">
        <v>-6.5802050000000003</v>
      </c>
      <c r="Y1594">
        <v>10.56602</v>
      </c>
      <c r="Z1594" s="4">
        <f t="shared" si="75"/>
        <v>0.51376104856457394</v>
      </c>
      <c r="AA1594" s="4">
        <f>X1594/tabel1!$I$7</f>
        <v>-461768.77192982461</v>
      </c>
      <c r="AB1594" s="10">
        <f>Y1594+tabel1!$G$6</f>
        <v>20.566020000000002</v>
      </c>
      <c r="AC1594"/>
      <c r="AH1594"/>
      <c r="AI1594" s="3"/>
      <c r="AJ1594" s="3"/>
    </row>
    <row r="1595" spans="1:36" x14ac:dyDescent="0.45">
      <c r="A1595">
        <v>-6.5618819999999998</v>
      </c>
      <c r="B1595">
        <v>10.57305</v>
      </c>
      <c r="C1595" s="4">
        <f t="shared" si="74"/>
        <v>0.51392720087687527</v>
      </c>
      <c r="D1595" s="4">
        <f>A1595/tabel1!$I$6</f>
        <v>-209310.43062200953</v>
      </c>
      <c r="E1595" s="10">
        <f>B1595+tabel1!$G$6</f>
        <v>20.573050000000002</v>
      </c>
      <c r="F1595"/>
      <c r="K1595"/>
      <c r="L1595" s="3"/>
      <c r="M1595" s="3"/>
      <c r="X1595">
        <v>-6.5618819999999998</v>
      </c>
      <c r="Y1595">
        <v>10.57305</v>
      </c>
      <c r="Z1595" s="4">
        <f t="shared" si="75"/>
        <v>0.51392720087687527</v>
      </c>
      <c r="AA1595" s="4">
        <f>X1595/tabel1!$I$7</f>
        <v>-460482.94736842107</v>
      </c>
      <c r="AB1595" s="10">
        <f>Y1595+tabel1!$G$6</f>
        <v>20.573050000000002</v>
      </c>
      <c r="AC1595"/>
      <c r="AH1595"/>
      <c r="AI1595" s="3"/>
      <c r="AJ1595" s="3"/>
    </row>
    <row r="1596" spans="1:36" x14ac:dyDescent="0.45">
      <c r="A1596">
        <v>-6.5756240000000004</v>
      </c>
      <c r="B1596">
        <v>10.57924</v>
      </c>
      <c r="C1596" s="4">
        <f t="shared" si="74"/>
        <v>0.51407340601499385</v>
      </c>
      <c r="D1596" s="4">
        <f>A1596/tabel1!$I$6</f>
        <v>-209748.77192982455</v>
      </c>
      <c r="E1596" s="10">
        <f>B1596+tabel1!$G$6</f>
        <v>20.579239999999999</v>
      </c>
      <c r="F1596"/>
      <c r="K1596"/>
      <c r="L1596" s="3"/>
      <c r="M1596" s="3"/>
      <c r="X1596">
        <v>-6.5756240000000004</v>
      </c>
      <c r="Y1596">
        <v>10.57924</v>
      </c>
      <c r="Z1596" s="4">
        <f t="shared" si="75"/>
        <v>0.51407340601499385</v>
      </c>
      <c r="AA1596" s="4">
        <f>X1596/tabel1!$I$7</f>
        <v>-461447.2982456141</v>
      </c>
      <c r="AB1596" s="10">
        <f>Y1596+tabel1!$G$6</f>
        <v>20.579239999999999</v>
      </c>
      <c r="AC1596"/>
      <c r="AH1596"/>
      <c r="AI1596" s="3"/>
      <c r="AJ1596" s="3"/>
    </row>
    <row r="1597" spans="1:36" x14ac:dyDescent="0.45">
      <c r="A1597">
        <v>-6.5618819999999998</v>
      </c>
      <c r="B1597">
        <v>10.584899999999999</v>
      </c>
      <c r="C1597" s="4">
        <f t="shared" si="74"/>
        <v>0.51420701582227757</v>
      </c>
      <c r="D1597" s="4">
        <f>A1597/tabel1!$I$6</f>
        <v>-209310.43062200953</v>
      </c>
      <c r="E1597" s="10">
        <f>B1597+tabel1!$G$6</f>
        <v>20.584899999999998</v>
      </c>
      <c r="F1597"/>
      <c r="K1597"/>
      <c r="L1597" s="3"/>
      <c r="M1597" s="3"/>
      <c r="X1597">
        <v>-6.5618819999999998</v>
      </c>
      <c r="Y1597">
        <v>10.584899999999999</v>
      </c>
      <c r="Z1597" s="4">
        <f t="shared" si="75"/>
        <v>0.51420701582227757</v>
      </c>
      <c r="AA1597" s="4">
        <f>X1597/tabel1!$I$7</f>
        <v>-460482.94736842107</v>
      </c>
      <c r="AB1597" s="10">
        <f>Y1597+tabel1!$G$6</f>
        <v>20.584899999999998</v>
      </c>
      <c r="AC1597"/>
      <c r="AH1597"/>
      <c r="AI1597" s="3"/>
      <c r="AJ1597" s="3"/>
    </row>
    <row r="1598" spans="1:36" x14ac:dyDescent="0.45">
      <c r="A1598">
        <v>-6.538405</v>
      </c>
      <c r="B1598">
        <v>10.590299999999999</v>
      </c>
      <c r="C1598" s="4">
        <f t="shared" si="74"/>
        <v>0.51433441960534809</v>
      </c>
      <c r="D1598" s="4">
        <f>A1598/tabel1!$I$6</f>
        <v>-208561.56299840508</v>
      </c>
      <c r="E1598" s="10">
        <f>B1598+tabel1!$G$6</f>
        <v>20.590299999999999</v>
      </c>
      <c r="F1598"/>
      <c r="K1598"/>
      <c r="L1598" s="3"/>
      <c r="M1598" s="3"/>
      <c r="X1598">
        <v>-6.538405</v>
      </c>
      <c r="Y1598">
        <v>10.590299999999999</v>
      </c>
      <c r="Z1598" s="4">
        <f t="shared" si="75"/>
        <v>0.51433441960534809</v>
      </c>
      <c r="AA1598" s="4">
        <f>X1598/tabel1!$I$7</f>
        <v>-458835.43859649124</v>
      </c>
      <c r="AB1598" s="10">
        <f>Y1598+tabel1!$G$6</f>
        <v>20.590299999999999</v>
      </c>
      <c r="AC1598"/>
      <c r="AH1598"/>
      <c r="AI1598" s="3"/>
      <c r="AJ1598" s="3"/>
    </row>
    <row r="1599" spans="1:36" x14ac:dyDescent="0.45">
      <c r="A1599">
        <v>-6.542986</v>
      </c>
      <c r="B1599">
        <v>10.59563</v>
      </c>
      <c r="C1599" s="4">
        <f t="shared" si="74"/>
        <v>0.51446010634294748</v>
      </c>
      <c r="D1599" s="4">
        <f>A1599/tabel1!$I$6</f>
        <v>-208707.68740031894</v>
      </c>
      <c r="E1599" s="10">
        <f>B1599+tabel1!$G$6</f>
        <v>20.59563</v>
      </c>
      <c r="F1599"/>
      <c r="K1599"/>
      <c r="L1599" s="3"/>
      <c r="M1599" s="3"/>
      <c r="X1599">
        <v>-6.542986</v>
      </c>
      <c r="Y1599">
        <v>10.59563</v>
      </c>
      <c r="Z1599" s="4">
        <f t="shared" si="75"/>
        <v>0.51446010634294748</v>
      </c>
      <c r="AA1599" s="4">
        <f>X1599/tabel1!$I$7</f>
        <v>-459156.9122807018</v>
      </c>
      <c r="AB1599" s="10">
        <f>Y1599+tabel1!$G$6</f>
        <v>20.59563</v>
      </c>
      <c r="AC1599"/>
      <c r="AH1599"/>
      <c r="AI1599" s="3"/>
      <c r="AJ1599" s="3"/>
    </row>
    <row r="1600" spans="1:36" x14ac:dyDescent="0.45">
      <c r="A1600">
        <v>-6.5103479999999996</v>
      </c>
      <c r="B1600">
        <v>10.601290000000001</v>
      </c>
      <c r="C1600" s="4">
        <f t="shared" si="74"/>
        <v>0.51459350361069633</v>
      </c>
      <c r="D1600" s="4">
        <f>A1600/tabel1!$I$6</f>
        <v>-207666.60287081337</v>
      </c>
      <c r="E1600" s="10">
        <f>B1600+tabel1!$G$6</f>
        <v>20.601289999999999</v>
      </c>
      <c r="F1600"/>
      <c r="K1600"/>
      <c r="L1600" s="3"/>
      <c r="M1600" s="3"/>
      <c r="X1600">
        <v>-6.5103479999999996</v>
      </c>
      <c r="Y1600">
        <v>10.601290000000001</v>
      </c>
      <c r="Z1600" s="4">
        <f t="shared" si="75"/>
        <v>0.51459350361069633</v>
      </c>
      <c r="AA1600" s="4">
        <f>X1600/tabel1!$I$7</f>
        <v>-456866.5263157895</v>
      </c>
      <c r="AB1600" s="10">
        <f>Y1600+tabel1!$G$6</f>
        <v>20.601289999999999</v>
      </c>
      <c r="AC1600"/>
      <c r="AH1600"/>
      <c r="AI1600" s="3"/>
      <c r="AJ1600" s="3"/>
    </row>
    <row r="1601" spans="1:36" x14ac:dyDescent="0.45">
      <c r="A1601">
        <v>-6.5137840000000002</v>
      </c>
      <c r="B1601">
        <v>10.60755</v>
      </c>
      <c r="C1601" s="4">
        <f t="shared" si="74"/>
        <v>0.51474095659115227</v>
      </c>
      <c r="D1601" s="4">
        <f>A1601/tabel1!$I$6</f>
        <v>-207776.20414673045</v>
      </c>
      <c r="E1601" s="10">
        <f>B1601+tabel1!$G$6</f>
        <v>20.60755</v>
      </c>
      <c r="F1601"/>
      <c r="K1601"/>
      <c r="L1601" s="3"/>
      <c r="M1601" s="3"/>
      <c r="X1601">
        <v>-6.5137840000000002</v>
      </c>
      <c r="Y1601">
        <v>10.60755</v>
      </c>
      <c r="Z1601" s="4">
        <f t="shared" si="75"/>
        <v>0.51474095659115227</v>
      </c>
      <c r="AA1601" s="4">
        <f>X1601/tabel1!$I$7</f>
        <v>-457107.64912280708</v>
      </c>
      <c r="AB1601" s="10">
        <f>Y1601+tabel1!$G$6</f>
        <v>20.60755</v>
      </c>
      <c r="AC1601"/>
      <c r="AH1601"/>
      <c r="AI1601" s="3"/>
      <c r="AJ1601" s="3"/>
    </row>
    <row r="1602" spans="1:36" x14ac:dyDescent="0.45">
      <c r="A1602">
        <v>-6.5303890000000004</v>
      </c>
      <c r="B1602">
        <v>10.614570000000001</v>
      </c>
      <c r="C1602" s="4">
        <f t="shared" si="74"/>
        <v>0.51490620468920767</v>
      </c>
      <c r="D1602" s="4">
        <f>A1602/tabel1!$I$6</f>
        <v>-208305.8692185008</v>
      </c>
      <c r="E1602" s="10">
        <f>B1602+tabel1!$G$6</f>
        <v>20.614570000000001</v>
      </c>
      <c r="F1602"/>
      <c r="K1602"/>
      <c r="L1602" s="3"/>
      <c r="M1602" s="3"/>
      <c r="X1602">
        <v>-6.5303890000000004</v>
      </c>
      <c r="Y1602">
        <v>10.614570000000001</v>
      </c>
      <c r="Z1602" s="4">
        <f t="shared" si="75"/>
        <v>0.51490620468920767</v>
      </c>
      <c r="AA1602" s="4">
        <f>X1602/tabel1!$I$7</f>
        <v>-458272.9122807018</v>
      </c>
      <c r="AB1602" s="10">
        <f>Y1602+tabel1!$G$6</f>
        <v>20.614570000000001</v>
      </c>
      <c r="AC1602"/>
      <c r="AH1602"/>
      <c r="AI1602" s="3"/>
      <c r="AJ1602" s="3"/>
    </row>
    <row r="1603" spans="1:36" x14ac:dyDescent="0.45">
      <c r="A1603">
        <v>-6.5286720000000003</v>
      </c>
      <c r="B1603">
        <v>10.622170000000001</v>
      </c>
      <c r="C1603" s="4">
        <f t="shared" si="74"/>
        <v>0.51508497893286698</v>
      </c>
      <c r="D1603" s="4">
        <f>A1603/tabel1!$I$6</f>
        <v>-208251.1004784689</v>
      </c>
      <c r="E1603" s="10">
        <f>B1603+tabel1!$G$6</f>
        <v>20.622170000000001</v>
      </c>
      <c r="F1603"/>
      <c r="K1603"/>
      <c r="L1603" s="3"/>
      <c r="M1603" s="3"/>
      <c r="X1603">
        <v>-6.5286720000000003</v>
      </c>
      <c r="Y1603">
        <v>10.622170000000001</v>
      </c>
      <c r="Z1603" s="4">
        <f t="shared" si="75"/>
        <v>0.51508497893286698</v>
      </c>
      <c r="AA1603" s="4">
        <f>X1603/tabel1!$I$7</f>
        <v>-458152.42105263163</v>
      </c>
      <c r="AB1603" s="10">
        <f>Y1603+tabel1!$G$6</f>
        <v>20.622170000000001</v>
      </c>
      <c r="AC1603"/>
      <c r="AH1603"/>
      <c r="AI1603" s="3"/>
      <c r="AJ1603" s="3"/>
    </row>
    <row r="1604" spans="1:36" x14ac:dyDescent="0.45">
      <c r="A1604">
        <v>-6.5240900000000002</v>
      </c>
      <c r="B1604">
        <v>10.63026</v>
      </c>
      <c r="C1604" s="4">
        <f t="shared" ref="C1604:C1667" si="76">B1604/E1604</f>
        <v>0.51527513468080377</v>
      </c>
      <c r="D1604" s="4">
        <f>A1604/tabel1!$I$6</f>
        <v>-208104.94417862839</v>
      </c>
      <c r="E1604" s="10">
        <f>B1604+tabel1!$G$6</f>
        <v>20.63026</v>
      </c>
      <c r="F1604"/>
      <c r="K1604"/>
      <c r="L1604" s="3"/>
      <c r="M1604" s="3"/>
      <c r="X1604">
        <v>-6.5240900000000002</v>
      </c>
      <c r="Y1604">
        <v>10.63026</v>
      </c>
      <c r="Z1604" s="4">
        <f t="shared" ref="Z1604:Z1667" si="77">Y1604/AB1604</f>
        <v>0.51527513468080377</v>
      </c>
      <c r="AA1604" s="4">
        <f>X1604/tabel1!$I$7</f>
        <v>-457830.87719298247</v>
      </c>
      <c r="AB1604" s="10">
        <f>Y1604+tabel1!$G$6</f>
        <v>20.63026</v>
      </c>
      <c r="AC1604"/>
      <c r="AH1604"/>
      <c r="AI1604" s="3"/>
      <c r="AJ1604" s="3"/>
    </row>
    <row r="1605" spans="1:36" x14ac:dyDescent="0.45">
      <c r="A1605">
        <v>-6.5246630000000003</v>
      </c>
      <c r="B1605">
        <v>10.63842</v>
      </c>
      <c r="C1605" s="4">
        <f t="shared" si="76"/>
        <v>0.51546678476356234</v>
      </c>
      <c r="D1605" s="4">
        <f>A1605/tabel1!$I$6</f>
        <v>-208123.22169059012</v>
      </c>
      <c r="E1605" s="10">
        <f>B1605+tabel1!$G$6</f>
        <v>20.63842</v>
      </c>
      <c r="F1605"/>
      <c r="K1605"/>
      <c r="L1605" s="3"/>
      <c r="M1605" s="3"/>
      <c r="X1605">
        <v>-6.5246630000000003</v>
      </c>
      <c r="Y1605">
        <v>10.63842</v>
      </c>
      <c r="Z1605" s="4">
        <f t="shared" si="77"/>
        <v>0.51546678476356234</v>
      </c>
      <c r="AA1605" s="4">
        <f>X1605/tabel1!$I$7</f>
        <v>-457871.08771929832</v>
      </c>
      <c r="AB1605" s="10">
        <f>Y1605+tabel1!$G$6</f>
        <v>20.63842</v>
      </c>
      <c r="AC1605"/>
      <c r="AH1605"/>
      <c r="AI1605" s="3"/>
      <c r="AJ1605" s="3"/>
    </row>
    <row r="1606" spans="1:36" x14ac:dyDescent="0.45">
      <c r="A1606">
        <v>-6.5298170000000004</v>
      </c>
      <c r="B1606">
        <v>10.646280000000001</v>
      </c>
      <c r="C1606" s="4">
        <f t="shared" si="76"/>
        <v>0.51565124564812648</v>
      </c>
      <c r="D1606" s="4">
        <f>A1606/tabel1!$I$6</f>
        <v>-208287.62360446571</v>
      </c>
      <c r="E1606" s="10">
        <f>B1606+tabel1!$G$6</f>
        <v>20.646280000000001</v>
      </c>
      <c r="F1606"/>
      <c r="K1606"/>
      <c r="L1606" s="3"/>
      <c r="M1606" s="3"/>
      <c r="X1606">
        <v>-6.5298170000000004</v>
      </c>
      <c r="Y1606">
        <v>10.646280000000001</v>
      </c>
      <c r="Z1606" s="4">
        <f t="shared" si="77"/>
        <v>0.51565124564812648</v>
      </c>
      <c r="AA1606" s="4">
        <f>X1606/tabel1!$I$7</f>
        <v>-458232.77192982461</v>
      </c>
      <c r="AB1606" s="10">
        <f>Y1606+tabel1!$G$6</f>
        <v>20.646280000000001</v>
      </c>
      <c r="AC1606"/>
      <c r="AH1606"/>
      <c r="AI1606" s="3"/>
      <c r="AJ1606" s="3"/>
    </row>
    <row r="1607" spans="1:36" x14ac:dyDescent="0.45">
      <c r="A1607">
        <v>-6.5349700000000004</v>
      </c>
      <c r="B1607">
        <v>10.65347</v>
      </c>
      <c r="C1607" s="4">
        <f t="shared" si="76"/>
        <v>0.51581985981048228</v>
      </c>
      <c r="D1607" s="4">
        <f>A1607/tabel1!$I$6</f>
        <v>-208451.99362041467</v>
      </c>
      <c r="E1607" s="10">
        <f>B1607+tabel1!$G$6</f>
        <v>20.653469999999999</v>
      </c>
      <c r="F1607"/>
      <c r="K1607"/>
      <c r="L1607" s="3"/>
      <c r="M1607" s="3"/>
      <c r="X1607">
        <v>-6.5349700000000004</v>
      </c>
      <c r="Y1607">
        <v>10.65347</v>
      </c>
      <c r="Z1607" s="4">
        <f t="shared" si="77"/>
        <v>0.51581985981048228</v>
      </c>
      <c r="AA1607" s="4">
        <f>X1607/tabel1!$I$7</f>
        <v>-458594.38596491236</v>
      </c>
      <c r="AB1607" s="10">
        <f>Y1607+tabel1!$G$6</f>
        <v>20.653469999999999</v>
      </c>
      <c r="AC1607"/>
      <c r="AH1607"/>
      <c r="AI1607" s="3"/>
      <c r="AJ1607" s="3"/>
    </row>
    <row r="1608" spans="1:36" x14ac:dyDescent="0.45">
      <c r="A1608">
        <v>-6.5401230000000004</v>
      </c>
      <c r="B1608">
        <v>10.659829999999999</v>
      </c>
      <c r="C1608" s="4">
        <f t="shared" si="76"/>
        <v>0.51596891165125758</v>
      </c>
      <c r="D1608" s="4">
        <f>A1608/tabel1!$I$6</f>
        <v>-208616.36363636362</v>
      </c>
      <c r="E1608" s="10">
        <f>B1608+tabel1!$G$6</f>
        <v>20.659829999999999</v>
      </c>
      <c r="F1608"/>
      <c r="K1608"/>
      <c r="L1608" s="3"/>
      <c r="M1608" s="3"/>
      <c r="X1608">
        <v>-6.5401230000000004</v>
      </c>
      <c r="Y1608">
        <v>10.659829999999999</v>
      </c>
      <c r="Z1608" s="4">
        <f t="shared" si="77"/>
        <v>0.51596891165125758</v>
      </c>
      <c r="AA1608" s="4">
        <f>X1608/tabel1!$I$7</f>
        <v>-458956.00000000006</v>
      </c>
      <c r="AB1608" s="10">
        <f>Y1608+tabel1!$G$6</f>
        <v>20.659829999999999</v>
      </c>
      <c r="AC1608"/>
      <c r="AH1608"/>
      <c r="AI1608" s="3"/>
      <c r="AJ1608" s="3"/>
    </row>
    <row r="1609" spans="1:36" x14ac:dyDescent="0.45">
      <c r="A1609">
        <v>-6.542986</v>
      </c>
      <c r="B1609">
        <v>10.66569</v>
      </c>
      <c r="C1609" s="4">
        <f t="shared" si="76"/>
        <v>0.51610616437196144</v>
      </c>
      <c r="D1609" s="4">
        <f>A1609/tabel1!$I$6</f>
        <v>-208707.68740031894</v>
      </c>
      <c r="E1609" s="10">
        <f>B1609+tabel1!$G$6</f>
        <v>20.665689999999998</v>
      </c>
      <c r="F1609"/>
      <c r="K1609"/>
      <c r="L1609" s="3"/>
      <c r="M1609" s="3"/>
      <c r="X1609">
        <v>-6.542986</v>
      </c>
      <c r="Y1609">
        <v>10.66569</v>
      </c>
      <c r="Z1609" s="4">
        <f t="shared" si="77"/>
        <v>0.51610616437196144</v>
      </c>
      <c r="AA1609" s="4">
        <f>X1609/tabel1!$I$7</f>
        <v>-459156.9122807018</v>
      </c>
      <c r="AB1609" s="10">
        <f>Y1609+tabel1!$G$6</f>
        <v>20.665689999999998</v>
      </c>
      <c r="AC1609"/>
      <c r="AH1609"/>
      <c r="AI1609" s="3"/>
      <c r="AJ1609" s="3"/>
    </row>
    <row r="1610" spans="1:36" x14ac:dyDescent="0.45">
      <c r="A1610">
        <v>-6.5475669999999999</v>
      </c>
      <c r="B1610">
        <v>10.67118</v>
      </c>
      <c r="C1610" s="4">
        <f t="shared" si="76"/>
        <v>0.51623468036174036</v>
      </c>
      <c r="D1610" s="4">
        <f>A1610/tabel1!$I$6</f>
        <v>-208853.81180223284</v>
      </c>
      <c r="E1610" s="10">
        <f>B1610+tabel1!$G$6</f>
        <v>20.67118</v>
      </c>
      <c r="F1610"/>
      <c r="K1610"/>
      <c r="L1610" s="3"/>
      <c r="M1610" s="3"/>
      <c r="X1610">
        <v>-6.5475669999999999</v>
      </c>
      <c r="Y1610">
        <v>10.67118</v>
      </c>
      <c r="Z1610" s="4">
        <f t="shared" si="77"/>
        <v>0.51623468036174036</v>
      </c>
      <c r="AA1610" s="4">
        <f>X1610/tabel1!$I$7</f>
        <v>-459478.3859649123</v>
      </c>
      <c r="AB1610" s="10">
        <f>Y1610+tabel1!$G$6</f>
        <v>20.67118</v>
      </c>
      <c r="AC1610"/>
      <c r="AH1610"/>
      <c r="AI1610" s="3"/>
      <c r="AJ1610" s="3"/>
    </row>
    <row r="1611" spans="1:36" x14ac:dyDescent="0.45">
      <c r="A1611">
        <v>-6.5464219999999997</v>
      </c>
      <c r="B1611">
        <v>10.67671</v>
      </c>
      <c r="C1611" s="4">
        <f t="shared" si="76"/>
        <v>0.51636406372193644</v>
      </c>
      <c r="D1611" s="4">
        <f>A1611/tabel1!$I$6</f>
        <v>-208817.28867623603</v>
      </c>
      <c r="E1611" s="10">
        <f>B1611+tabel1!$G$6</f>
        <v>20.67671</v>
      </c>
      <c r="F1611"/>
      <c r="K1611"/>
      <c r="L1611" s="3"/>
      <c r="M1611" s="3"/>
      <c r="X1611">
        <v>-6.5464219999999997</v>
      </c>
      <c r="Y1611">
        <v>10.67671</v>
      </c>
      <c r="Z1611" s="4">
        <f t="shared" si="77"/>
        <v>0.51636406372193644</v>
      </c>
      <c r="AA1611" s="4">
        <f>X1611/tabel1!$I$7</f>
        <v>-459398.03508771933</v>
      </c>
      <c r="AB1611" s="10">
        <f>Y1611+tabel1!$G$6</f>
        <v>20.67671</v>
      </c>
      <c r="AC1611"/>
      <c r="AH1611"/>
      <c r="AI1611" s="3"/>
      <c r="AJ1611" s="3"/>
    </row>
    <row r="1612" spans="1:36" x14ac:dyDescent="0.45">
      <c r="A1612">
        <v>-6.552721</v>
      </c>
      <c r="B1612">
        <v>10.682309999999999</v>
      </c>
      <c r="C1612" s="4">
        <f t="shared" si="76"/>
        <v>0.51649501433834033</v>
      </c>
      <c r="D1612" s="4">
        <f>A1612/tabel1!$I$6</f>
        <v>-209018.21371610844</v>
      </c>
      <c r="E1612" s="10">
        <f>B1612+tabel1!$G$6</f>
        <v>20.682310000000001</v>
      </c>
      <c r="F1612"/>
      <c r="K1612"/>
      <c r="L1612" s="3"/>
      <c r="M1612" s="3"/>
      <c r="X1612">
        <v>-6.552721</v>
      </c>
      <c r="Y1612">
        <v>10.682309999999999</v>
      </c>
      <c r="Z1612" s="4">
        <f t="shared" si="77"/>
        <v>0.51649501433834033</v>
      </c>
      <c r="AA1612" s="4">
        <f>X1612/tabel1!$I$7</f>
        <v>-459840.07017543865</v>
      </c>
      <c r="AB1612" s="10">
        <f>Y1612+tabel1!$G$6</f>
        <v>20.682310000000001</v>
      </c>
      <c r="AC1612"/>
      <c r="AH1612"/>
      <c r="AI1612" s="3"/>
      <c r="AJ1612" s="3"/>
    </row>
    <row r="1613" spans="1:36" x14ac:dyDescent="0.45">
      <c r="A1613">
        <v>-6.557874</v>
      </c>
      <c r="B1613">
        <v>10.688269999999999</v>
      </c>
      <c r="C1613" s="4">
        <f t="shared" si="76"/>
        <v>0.51663430533340871</v>
      </c>
      <c r="D1613" s="4">
        <f>A1613/tabel1!$I$6</f>
        <v>-209182.58373205739</v>
      </c>
      <c r="E1613" s="10">
        <f>B1613+tabel1!$G$6</f>
        <v>20.688269999999999</v>
      </c>
      <c r="F1613"/>
      <c r="K1613"/>
      <c r="L1613" s="3"/>
      <c r="M1613" s="3"/>
      <c r="X1613">
        <v>-6.557874</v>
      </c>
      <c r="Y1613">
        <v>10.688269999999999</v>
      </c>
      <c r="Z1613" s="4">
        <f t="shared" si="77"/>
        <v>0.51663430533340871</v>
      </c>
      <c r="AA1613" s="4">
        <f>X1613/tabel1!$I$7</f>
        <v>-460201.68421052635</v>
      </c>
      <c r="AB1613" s="10">
        <f>Y1613+tabel1!$G$6</f>
        <v>20.688269999999999</v>
      </c>
      <c r="AC1613"/>
      <c r="AH1613"/>
      <c r="AI1613" s="3"/>
      <c r="AJ1613" s="3"/>
    </row>
    <row r="1614" spans="1:36" x14ac:dyDescent="0.45">
      <c r="A1614">
        <v>-6.5613089999999996</v>
      </c>
      <c r="B1614">
        <v>10.69486</v>
      </c>
      <c r="C1614" s="4">
        <f t="shared" si="76"/>
        <v>0.51678822664178459</v>
      </c>
      <c r="D1614" s="4">
        <f>A1614/tabel1!$I$6</f>
        <v>-209292.1531100478</v>
      </c>
      <c r="E1614" s="10">
        <f>B1614+tabel1!$G$6</f>
        <v>20.694859999999998</v>
      </c>
      <c r="F1614"/>
      <c r="K1614"/>
      <c r="L1614" s="3"/>
      <c r="M1614" s="3"/>
      <c r="X1614">
        <v>-6.5613089999999996</v>
      </c>
      <c r="Y1614">
        <v>10.69486</v>
      </c>
      <c r="Z1614" s="4">
        <f t="shared" si="77"/>
        <v>0.51678822664178459</v>
      </c>
      <c r="AA1614" s="4">
        <f>X1614/tabel1!$I$7</f>
        <v>-460442.73684210528</v>
      </c>
      <c r="AB1614" s="10">
        <f>Y1614+tabel1!$G$6</f>
        <v>20.694859999999998</v>
      </c>
      <c r="AC1614"/>
      <c r="AH1614"/>
      <c r="AI1614" s="3"/>
      <c r="AJ1614" s="3"/>
    </row>
    <row r="1615" spans="1:36" x14ac:dyDescent="0.45">
      <c r="A1615">
        <v>-6.5636000000000001</v>
      </c>
      <c r="B1615">
        <v>10.70199</v>
      </c>
      <c r="C1615" s="4">
        <f t="shared" si="76"/>
        <v>0.51695465025342968</v>
      </c>
      <c r="D1615" s="4">
        <f>A1615/tabel1!$I$6</f>
        <v>-209365.23125996807</v>
      </c>
      <c r="E1615" s="10">
        <f>B1615+tabel1!$G$6</f>
        <v>20.701990000000002</v>
      </c>
      <c r="F1615"/>
      <c r="K1615"/>
      <c r="L1615" s="3"/>
      <c r="M1615" s="3"/>
      <c r="X1615">
        <v>-6.5636000000000001</v>
      </c>
      <c r="Y1615">
        <v>10.70199</v>
      </c>
      <c r="Z1615" s="4">
        <f t="shared" si="77"/>
        <v>0.51695465025342968</v>
      </c>
      <c r="AA1615" s="4">
        <f>X1615/tabel1!$I$7</f>
        <v>-460603.50877192989</v>
      </c>
      <c r="AB1615" s="10">
        <f>Y1615+tabel1!$G$6</f>
        <v>20.701990000000002</v>
      </c>
      <c r="AC1615"/>
      <c r="AH1615"/>
      <c r="AI1615" s="3"/>
      <c r="AJ1615" s="3"/>
    </row>
    <row r="1616" spans="1:36" x14ac:dyDescent="0.45">
      <c r="A1616">
        <v>-6.5647440000000001</v>
      </c>
      <c r="B1616">
        <v>10.70975</v>
      </c>
      <c r="C1616" s="4">
        <f t="shared" si="76"/>
        <v>0.51713564866789796</v>
      </c>
      <c r="D1616" s="4">
        <f>A1616/tabel1!$I$6</f>
        <v>-209401.72248803827</v>
      </c>
      <c r="E1616" s="10">
        <f>B1616+tabel1!$G$6</f>
        <v>20.70975</v>
      </c>
      <c r="F1616"/>
      <c r="K1616"/>
      <c r="L1616" s="3"/>
      <c r="M1616" s="3"/>
      <c r="X1616">
        <v>-6.5647440000000001</v>
      </c>
      <c r="Y1616">
        <v>10.70975</v>
      </c>
      <c r="Z1616" s="4">
        <f t="shared" si="77"/>
        <v>0.51713564866789796</v>
      </c>
      <c r="AA1616" s="4">
        <f>X1616/tabel1!$I$7</f>
        <v>-460683.78947368427</v>
      </c>
      <c r="AB1616" s="10">
        <f>Y1616+tabel1!$G$6</f>
        <v>20.70975</v>
      </c>
      <c r="AC1616"/>
      <c r="AH1616"/>
      <c r="AI1616" s="3"/>
      <c r="AJ1616" s="3"/>
    </row>
    <row r="1617" spans="1:36" x14ac:dyDescent="0.45">
      <c r="A1617">
        <v>-6.5647440000000001</v>
      </c>
      <c r="B1617">
        <v>10.71777</v>
      </c>
      <c r="C1617" s="4">
        <f t="shared" si="76"/>
        <v>0.51732256898305173</v>
      </c>
      <c r="D1617" s="4">
        <f>A1617/tabel1!$I$6</f>
        <v>-209401.72248803827</v>
      </c>
      <c r="E1617" s="10">
        <f>B1617+tabel1!$G$6</f>
        <v>20.717770000000002</v>
      </c>
      <c r="F1617"/>
      <c r="K1617"/>
      <c r="L1617" s="3"/>
      <c r="M1617" s="3"/>
      <c r="X1617">
        <v>-6.5647440000000001</v>
      </c>
      <c r="Y1617">
        <v>10.71777</v>
      </c>
      <c r="Z1617" s="4">
        <f t="shared" si="77"/>
        <v>0.51732256898305173</v>
      </c>
      <c r="AA1617" s="4">
        <f>X1617/tabel1!$I$7</f>
        <v>-460683.78947368427</v>
      </c>
      <c r="AB1617" s="10">
        <f>Y1617+tabel1!$G$6</f>
        <v>20.717770000000002</v>
      </c>
      <c r="AC1617"/>
      <c r="AH1617"/>
      <c r="AI1617" s="3"/>
      <c r="AJ1617" s="3"/>
    </row>
    <row r="1618" spans="1:36" x14ac:dyDescent="0.45">
      <c r="A1618">
        <v>-6.5687530000000001</v>
      </c>
      <c r="B1618">
        <v>10.72573</v>
      </c>
      <c r="C1618" s="4">
        <f t="shared" si="76"/>
        <v>0.51750794785032905</v>
      </c>
      <c r="D1618" s="4">
        <f>A1618/tabel1!$I$6</f>
        <v>-209529.60127591706</v>
      </c>
      <c r="E1618" s="10">
        <f>B1618+tabel1!$G$6</f>
        <v>20.725729999999999</v>
      </c>
      <c r="F1618"/>
      <c r="K1618"/>
      <c r="L1618" s="3"/>
      <c r="M1618" s="3"/>
      <c r="X1618">
        <v>-6.5687530000000001</v>
      </c>
      <c r="Y1618">
        <v>10.72573</v>
      </c>
      <c r="Z1618" s="4">
        <f t="shared" si="77"/>
        <v>0.51750794785032905</v>
      </c>
      <c r="AA1618" s="4">
        <f>X1618/tabel1!$I$7</f>
        <v>-460965.12280701759</v>
      </c>
      <c r="AB1618" s="10">
        <f>Y1618+tabel1!$G$6</f>
        <v>20.725729999999999</v>
      </c>
      <c r="AC1618"/>
      <c r="AH1618"/>
      <c r="AI1618" s="3"/>
      <c r="AJ1618" s="3"/>
    </row>
    <row r="1619" spans="1:36" x14ac:dyDescent="0.45">
      <c r="A1619">
        <v>-6.5698980000000002</v>
      </c>
      <c r="B1619">
        <v>10.73319</v>
      </c>
      <c r="C1619" s="4">
        <f t="shared" si="76"/>
        <v>0.51768155310398445</v>
      </c>
      <c r="D1619" s="4">
        <f>A1619/tabel1!$I$6</f>
        <v>-209566.12440191387</v>
      </c>
      <c r="E1619" s="10">
        <f>B1619+tabel1!$G$6</f>
        <v>20.73319</v>
      </c>
      <c r="F1619"/>
      <c r="K1619"/>
      <c r="L1619" s="3"/>
      <c r="M1619" s="3"/>
      <c r="X1619">
        <v>-6.5698980000000002</v>
      </c>
      <c r="Y1619">
        <v>10.73319</v>
      </c>
      <c r="Z1619" s="4">
        <f t="shared" si="77"/>
        <v>0.51768155310398445</v>
      </c>
      <c r="AA1619" s="4">
        <f>X1619/tabel1!$I$7</f>
        <v>-461045.47368421056</v>
      </c>
      <c r="AB1619" s="10">
        <f>Y1619+tabel1!$G$6</f>
        <v>20.73319</v>
      </c>
      <c r="AC1619"/>
      <c r="AH1619"/>
      <c r="AI1619" s="3"/>
      <c r="AJ1619" s="3"/>
    </row>
    <row r="1620" spans="1:36" x14ac:dyDescent="0.45">
      <c r="A1620">
        <v>-6.5641720000000001</v>
      </c>
      <c r="B1620">
        <v>10.739979999999999</v>
      </c>
      <c r="C1620" s="4">
        <f t="shared" si="76"/>
        <v>0.51783945789725927</v>
      </c>
      <c r="D1620" s="4">
        <f>A1620/tabel1!$I$6</f>
        <v>-209383.47687400319</v>
      </c>
      <c r="E1620" s="10">
        <f>B1620+tabel1!$G$6</f>
        <v>20.739979999999999</v>
      </c>
      <c r="F1620"/>
      <c r="K1620"/>
      <c r="L1620" s="3"/>
      <c r="M1620" s="3"/>
      <c r="X1620">
        <v>-6.5641720000000001</v>
      </c>
      <c r="Y1620">
        <v>10.739979999999999</v>
      </c>
      <c r="Z1620" s="4">
        <f t="shared" si="77"/>
        <v>0.51783945789725927</v>
      </c>
      <c r="AA1620" s="4">
        <f>X1620/tabel1!$I$7</f>
        <v>-460643.64912280708</v>
      </c>
      <c r="AB1620" s="10">
        <f>Y1620+tabel1!$G$6</f>
        <v>20.739979999999999</v>
      </c>
      <c r="AC1620"/>
      <c r="AH1620"/>
      <c r="AI1620" s="3"/>
      <c r="AJ1620" s="3"/>
    </row>
    <row r="1621" spans="1:36" x14ac:dyDescent="0.45">
      <c r="A1621">
        <v>-6.5590190000000002</v>
      </c>
      <c r="B1621">
        <v>10.74591</v>
      </c>
      <c r="C1621" s="4">
        <f t="shared" si="76"/>
        <v>0.51797727841294983</v>
      </c>
      <c r="D1621" s="4">
        <f>A1621/tabel1!$I$6</f>
        <v>-209219.10685805421</v>
      </c>
      <c r="E1621" s="10">
        <f>B1621+tabel1!$G$6</f>
        <v>20.745910000000002</v>
      </c>
      <c r="F1621"/>
      <c r="K1621"/>
      <c r="L1621" s="3"/>
      <c r="M1621" s="3"/>
      <c r="X1621">
        <v>-6.5590190000000002</v>
      </c>
      <c r="Y1621">
        <v>10.74591</v>
      </c>
      <c r="Z1621" s="4">
        <f t="shared" si="77"/>
        <v>0.51797727841294983</v>
      </c>
      <c r="AA1621" s="4">
        <f>X1621/tabel1!$I$7</f>
        <v>-460282.03508771933</v>
      </c>
      <c r="AB1621" s="10">
        <f>Y1621+tabel1!$G$6</f>
        <v>20.745910000000002</v>
      </c>
      <c r="AC1621"/>
      <c r="AH1621"/>
      <c r="AI1621" s="3"/>
      <c r="AJ1621" s="3"/>
    </row>
    <row r="1622" spans="1:36" x14ac:dyDescent="0.45">
      <c r="A1622">
        <v>-6.5275259999999999</v>
      </c>
      <c r="B1622">
        <v>10.751340000000001</v>
      </c>
      <c r="C1622" s="4">
        <f t="shared" si="76"/>
        <v>0.51810340922562115</v>
      </c>
      <c r="D1622" s="4">
        <f>A1622/tabel1!$I$6</f>
        <v>-208214.54545454544</v>
      </c>
      <c r="E1622" s="10">
        <f>B1622+tabel1!$G$6</f>
        <v>20.751339999999999</v>
      </c>
      <c r="F1622"/>
      <c r="K1622"/>
      <c r="L1622" s="3"/>
      <c r="M1622" s="3"/>
      <c r="X1622">
        <v>-6.5275259999999999</v>
      </c>
      <c r="Y1622">
        <v>10.751340000000001</v>
      </c>
      <c r="Z1622" s="4">
        <f t="shared" si="77"/>
        <v>0.51810340922562115</v>
      </c>
      <c r="AA1622" s="4">
        <f>X1622/tabel1!$I$7</f>
        <v>-458072</v>
      </c>
      <c r="AB1622" s="10">
        <f>Y1622+tabel1!$G$6</f>
        <v>20.751339999999999</v>
      </c>
      <c r="AC1622"/>
      <c r="AH1622"/>
      <c r="AI1622" s="3"/>
      <c r="AJ1622" s="3"/>
    </row>
    <row r="1623" spans="1:36" x14ac:dyDescent="0.45">
      <c r="A1623">
        <v>-6.521801</v>
      </c>
      <c r="B1623">
        <v>10.75653</v>
      </c>
      <c r="C1623" s="4">
        <f t="shared" si="76"/>
        <v>0.51822390351373759</v>
      </c>
      <c r="D1623" s="4">
        <f>A1623/tabel1!$I$6</f>
        <v>-208031.92982456138</v>
      </c>
      <c r="E1623" s="10">
        <f>B1623+tabel1!$G$6</f>
        <v>20.756529999999998</v>
      </c>
      <c r="F1623"/>
      <c r="K1623"/>
      <c r="L1623" s="3"/>
      <c r="M1623" s="3"/>
      <c r="X1623">
        <v>-6.521801</v>
      </c>
      <c r="Y1623">
        <v>10.75653</v>
      </c>
      <c r="Z1623" s="4">
        <f t="shared" si="77"/>
        <v>0.51822390351373759</v>
      </c>
      <c r="AA1623" s="4">
        <f>X1623/tabel1!$I$7</f>
        <v>-457670.24561403511</v>
      </c>
      <c r="AB1623" s="10">
        <f>Y1623+tabel1!$G$6</f>
        <v>20.756529999999998</v>
      </c>
      <c r="AC1623"/>
      <c r="AH1623"/>
      <c r="AI1623" s="3"/>
      <c r="AJ1623" s="3"/>
    </row>
    <row r="1624" spans="1:36" x14ac:dyDescent="0.45">
      <c r="A1624">
        <v>-6.5447040000000003</v>
      </c>
      <c r="B1624">
        <v>10.76186</v>
      </c>
      <c r="C1624" s="4">
        <f t="shared" si="76"/>
        <v>0.51834758542828052</v>
      </c>
      <c r="D1624" s="4">
        <f>A1624/tabel1!$I$6</f>
        <v>-208762.48803827752</v>
      </c>
      <c r="E1624" s="10">
        <f>B1624+tabel1!$G$6</f>
        <v>20.761859999999999</v>
      </c>
      <c r="F1624"/>
      <c r="K1624"/>
      <c r="L1624" s="3"/>
      <c r="M1624" s="3"/>
      <c r="X1624">
        <v>-6.5447040000000003</v>
      </c>
      <c r="Y1624">
        <v>10.76186</v>
      </c>
      <c r="Z1624" s="4">
        <f t="shared" si="77"/>
        <v>0.51834758542828052</v>
      </c>
      <c r="AA1624" s="4">
        <f>X1624/tabel1!$I$7</f>
        <v>-459277.47368421056</v>
      </c>
      <c r="AB1624" s="10">
        <f>Y1624+tabel1!$G$6</f>
        <v>20.761859999999999</v>
      </c>
      <c r="AC1624"/>
      <c r="AH1624"/>
      <c r="AI1624" s="3"/>
      <c r="AJ1624" s="3"/>
    </row>
    <row r="1625" spans="1:36" x14ac:dyDescent="0.45">
      <c r="A1625">
        <v>-6.542986</v>
      </c>
      <c r="B1625">
        <v>10.767519999999999</v>
      </c>
      <c r="C1625" s="4">
        <f t="shared" si="76"/>
        <v>0.51847885544350025</v>
      </c>
      <c r="D1625" s="4">
        <f>A1625/tabel1!$I$6</f>
        <v>-208707.68740031894</v>
      </c>
      <c r="E1625" s="10">
        <f>B1625+tabel1!$G$6</f>
        <v>20.767519999999998</v>
      </c>
      <c r="F1625"/>
      <c r="K1625"/>
      <c r="L1625" s="3"/>
      <c r="M1625" s="3"/>
      <c r="X1625">
        <v>-6.542986</v>
      </c>
      <c r="Y1625">
        <v>10.767519999999999</v>
      </c>
      <c r="Z1625" s="4">
        <f t="shared" si="77"/>
        <v>0.51847885544350025</v>
      </c>
      <c r="AA1625" s="4">
        <f>X1625/tabel1!$I$7</f>
        <v>-459156.9122807018</v>
      </c>
      <c r="AB1625" s="10">
        <f>Y1625+tabel1!$G$6</f>
        <v>20.767519999999998</v>
      </c>
      <c r="AC1625"/>
      <c r="AH1625"/>
      <c r="AI1625" s="3"/>
      <c r="AJ1625" s="3"/>
    </row>
    <row r="1626" spans="1:36" x14ac:dyDescent="0.45">
      <c r="A1626">
        <v>-6.5366879999999998</v>
      </c>
      <c r="B1626">
        <v>10.773720000000001</v>
      </c>
      <c r="C1626" s="4">
        <f t="shared" si="76"/>
        <v>0.51862256735914414</v>
      </c>
      <c r="D1626" s="4">
        <f>A1626/tabel1!$I$6</f>
        <v>-208506.79425837318</v>
      </c>
      <c r="E1626" s="10">
        <f>B1626+tabel1!$G$6</f>
        <v>20.773720000000001</v>
      </c>
      <c r="F1626"/>
      <c r="K1626"/>
      <c r="L1626" s="3"/>
      <c r="M1626" s="3"/>
      <c r="X1626">
        <v>-6.5366879999999998</v>
      </c>
      <c r="Y1626">
        <v>10.773720000000001</v>
      </c>
      <c r="Z1626" s="4">
        <f t="shared" si="77"/>
        <v>0.51862256735914414</v>
      </c>
      <c r="AA1626" s="4">
        <f>X1626/tabel1!$I$7</f>
        <v>-458714.94736842107</v>
      </c>
      <c r="AB1626" s="10">
        <f>Y1626+tabel1!$G$6</f>
        <v>20.773720000000001</v>
      </c>
      <c r="AC1626"/>
      <c r="AH1626"/>
      <c r="AI1626" s="3"/>
      <c r="AJ1626" s="3"/>
    </row>
    <row r="1627" spans="1:36" x14ac:dyDescent="0.45">
      <c r="A1627">
        <v>-6.5361149999999997</v>
      </c>
      <c r="B1627">
        <v>10.780609999999999</v>
      </c>
      <c r="C1627" s="4">
        <f t="shared" si="76"/>
        <v>0.51878217241938518</v>
      </c>
      <c r="D1627" s="4">
        <f>A1627/tabel1!$I$6</f>
        <v>-208488.51674641145</v>
      </c>
      <c r="E1627" s="10">
        <f>B1627+tabel1!$G$6</f>
        <v>20.780609999999999</v>
      </c>
      <c r="F1627"/>
      <c r="K1627"/>
      <c r="L1627" s="3"/>
      <c r="M1627" s="3"/>
      <c r="X1627">
        <v>-6.5361149999999997</v>
      </c>
      <c r="Y1627">
        <v>10.780609999999999</v>
      </c>
      <c r="Z1627" s="4">
        <f t="shared" si="77"/>
        <v>0.51878217241938518</v>
      </c>
      <c r="AA1627" s="4">
        <f>X1627/tabel1!$I$7</f>
        <v>-458674.73684210528</v>
      </c>
      <c r="AB1627" s="10">
        <f>Y1627+tabel1!$G$6</f>
        <v>20.780609999999999</v>
      </c>
      <c r="AC1627"/>
      <c r="AH1627"/>
      <c r="AI1627" s="3"/>
      <c r="AJ1627" s="3"/>
    </row>
    <row r="1628" spans="1:36" x14ac:dyDescent="0.45">
      <c r="A1628">
        <v>-6.5406959999999996</v>
      </c>
      <c r="B1628">
        <v>10.7881</v>
      </c>
      <c r="C1628" s="4">
        <f t="shared" si="76"/>
        <v>0.51895555630384693</v>
      </c>
      <c r="D1628" s="4">
        <f>A1628/tabel1!$I$6</f>
        <v>-208634.64114832532</v>
      </c>
      <c r="E1628" s="10">
        <f>B1628+tabel1!$G$6</f>
        <v>20.7881</v>
      </c>
      <c r="F1628"/>
      <c r="K1628"/>
      <c r="L1628" s="3"/>
      <c r="M1628" s="3"/>
      <c r="X1628">
        <v>-6.5406959999999996</v>
      </c>
      <c r="Y1628">
        <v>10.7881</v>
      </c>
      <c r="Z1628" s="4">
        <f t="shared" si="77"/>
        <v>0.51895555630384693</v>
      </c>
      <c r="AA1628" s="4">
        <f>X1628/tabel1!$I$7</f>
        <v>-458996.21052631579</v>
      </c>
      <c r="AB1628" s="10">
        <f>Y1628+tabel1!$G$6</f>
        <v>20.7881</v>
      </c>
      <c r="AC1628"/>
      <c r="AH1628"/>
      <c r="AI1628" s="3"/>
      <c r="AJ1628" s="3"/>
    </row>
    <row r="1629" spans="1:36" x14ac:dyDescent="0.45">
      <c r="A1629">
        <v>-6.5721879999999997</v>
      </c>
      <c r="B1629">
        <v>10.79609</v>
      </c>
      <c r="C1629" s="4">
        <f t="shared" si="76"/>
        <v>0.51914037686892101</v>
      </c>
      <c r="D1629" s="4">
        <f>A1629/tabel1!$I$6</f>
        <v>-209639.17065390747</v>
      </c>
      <c r="E1629" s="10">
        <f>B1629+tabel1!$G$6</f>
        <v>20.79609</v>
      </c>
      <c r="F1629"/>
      <c r="K1629"/>
      <c r="L1629" s="3"/>
      <c r="M1629" s="3"/>
      <c r="X1629">
        <v>-6.5721879999999997</v>
      </c>
      <c r="Y1629">
        <v>10.79609</v>
      </c>
      <c r="Z1629" s="4">
        <f t="shared" si="77"/>
        <v>0.51914037686892101</v>
      </c>
      <c r="AA1629" s="4">
        <f>X1629/tabel1!$I$7</f>
        <v>-461206.17543859652</v>
      </c>
      <c r="AB1629" s="10">
        <f>Y1629+tabel1!$G$6</f>
        <v>20.79609</v>
      </c>
      <c r="AC1629"/>
      <c r="AH1629"/>
      <c r="AI1629" s="3"/>
      <c r="AJ1629" s="3"/>
    </row>
    <row r="1630" spans="1:36" x14ac:dyDescent="0.45">
      <c r="A1630">
        <v>-6.5636000000000001</v>
      </c>
      <c r="B1630">
        <v>10.80415</v>
      </c>
      <c r="C1630" s="4">
        <f t="shared" si="76"/>
        <v>0.51932667280326283</v>
      </c>
      <c r="D1630" s="4">
        <f>A1630/tabel1!$I$6</f>
        <v>-209365.23125996807</v>
      </c>
      <c r="E1630" s="10">
        <f>B1630+tabel1!$G$6</f>
        <v>20.80415</v>
      </c>
      <c r="F1630"/>
      <c r="K1630"/>
      <c r="L1630" s="3"/>
      <c r="M1630" s="3"/>
      <c r="X1630">
        <v>-6.5636000000000001</v>
      </c>
      <c r="Y1630">
        <v>10.80415</v>
      </c>
      <c r="Z1630" s="4">
        <f t="shared" si="77"/>
        <v>0.51932667280326283</v>
      </c>
      <c r="AA1630" s="4">
        <f>X1630/tabel1!$I$7</f>
        <v>-460603.50877192989</v>
      </c>
      <c r="AB1630" s="10">
        <f>Y1630+tabel1!$G$6</f>
        <v>20.80415</v>
      </c>
      <c r="AC1630"/>
      <c r="AH1630"/>
      <c r="AI1630" s="3"/>
      <c r="AJ1630" s="3"/>
    </row>
    <row r="1631" spans="1:36" x14ac:dyDescent="0.45">
      <c r="A1631">
        <v>-6.5676079999999999</v>
      </c>
      <c r="B1631">
        <v>10.81198</v>
      </c>
      <c r="C1631" s="4">
        <f t="shared" si="76"/>
        <v>0.51950751442198195</v>
      </c>
      <c r="D1631" s="4">
        <f>A1631/tabel1!$I$6</f>
        <v>-209493.07814992024</v>
      </c>
      <c r="E1631" s="10">
        <f>B1631+tabel1!$G$6</f>
        <v>20.811979999999998</v>
      </c>
      <c r="F1631"/>
      <c r="K1631"/>
      <c r="L1631" s="3"/>
      <c r="M1631" s="3"/>
      <c r="X1631">
        <v>-6.5676079999999999</v>
      </c>
      <c r="Y1631">
        <v>10.81198</v>
      </c>
      <c r="Z1631" s="4">
        <f t="shared" si="77"/>
        <v>0.51950751442198195</v>
      </c>
      <c r="AA1631" s="4">
        <f>X1631/tabel1!$I$7</f>
        <v>-460884.77192982461</v>
      </c>
      <c r="AB1631" s="10">
        <f>Y1631+tabel1!$G$6</f>
        <v>20.811979999999998</v>
      </c>
      <c r="AC1631"/>
      <c r="AH1631"/>
      <c r="AI1631" s="3"/>
      <c r="AJ1631" s="3"/>
    </row>
    <row r="1632" spans="1:36" x14ac:dyDescent="0.45">
      <c r="A1632">
        <v>-6.5687530000000001</v>
      </c>
      <c r="B1632">
        <v>10.8192</v>
      </c>
      <c r="C1632" s="4">
        <f t="shared" si="76"/>
        <v>0.51967414694128489</v>
      </c>
      <c r="D1632" s="4">
        <f>A1632/tabel1!$I$6</f>
        <v>-209529.60127591706</v>
      </c>
      <c r="E1632" s="10">
        <f>B1632+tabel1!$G$6</f>
        <v>20.819200000000002</v>
      </c>
      <c r="F1632"/>
      <c r="K1632"/>
      <c r="L1632" s="3"/>
      <c r="M1632" s="3"/>
      <c r="X1632">
        <v>-6.5687530000000001</v>
      </c>
      <c r="Y1632">
        <v>10.8192</v>
      </c>
      <c r="Z1632" s="4">
        <f t="shared" si="77"/>
        <v>0.51967414694128489</v>
      </c>
      <c r="AA1632" s="4">
        <f>X1632/tabel1!$I$7</f>
        <v>-460965.12280701759</v>
      </c>
      <c r="AB1632" s="10">
        <f>Y1632+tabel1!$G$6</f>
        <v>20.819200000000002</v>
      </c>
      <c r="AC1632"/>
      <c r="AH1632"/>
      <c r="AI1632" s="3"/>
      <c r="AJ1632" s="3"/>
    </row>
    <row r="1633" spans="1:36" x14ac:dyDescent="0.45">
      <c r="A1633">
        <v>-6.5716159999999997</v>
      </c>
      <c r="B1633">
        <v>10.825530000000001</v>
      </c>
      <c r="C1633" s="4">
        <f t="shared" si="76"/>
        <v>0.51982014383307418</v>
      </c>
      <c r="D1633" s="4">
        <f>A1633/tabel1!$I$6</f>
        <v>-209620.92503987238</v>
      </c>
      <c r="E1633" s="10">
        <f>B1633+tabel1!$G$6</f>
        <v>20.825530000000001</v>
      </c>
      <c r="F1633"/>
      <c r="K1633"/>
      <c r="L1633" s="3"/>
      <c r="M1633" s="3"/>
      <c r="X1633">
        <v>-6.5716159999999997</v>
      </c>
      <c r="Y1633">
        <v>10.825530000000001</v>
      </c>
      <c r="Z1633" s="4">
        <f t="shared" si="77"/>
        <v>0.51982014383307418</v>
      </c>
      <c r="AA1633" s="4">
        <f>X1633/tabel1!$I$7</f>
        <v>-461166.03508771933</v>
      </c>
      <c r="AB1633" s="10">
        <f>Y1633+tabel1!$G$6</f>
        <v>20.825530000000001</v>
      </c>
      <c r="AC1633"/>
      <c r="AH1633"/>
      <c r="AI1633" s="3"/>
      <c r="AJ1633" s="3"/>
    </row>
    <row r="1634" spans="1:36" x14ac:dyDescent="0.45">
      <c r="A1634">
        <v>-6.5773419999999998</v>
      </c>
      <c r="B1634">
        <v>10.83126</v>
      </c>
      <c r="C1634" s="4">
        <f t="shared" si="76"/>
        <v>0.51995222564549626</v>
      </c>
      <c r="D1634" s="4">
        <f>A1634/tabel1!$I$6</f>
        <v>-209803.57256778306</v>
      </c>
      <c r="E1634" s="10">
        <f>B1634+tabel1!$G$6</f>
        <v>20.83126</v>
      </c>
      <c r="F1634"/>
      <c r="K1634"/>
      <c r="L1634" s="3"/>
      <c r="M1634" s="3"/>
      <c r="X1634">
        <v>-6.5773419999999998</v>
      </c>
      <c r="Y1634">
        <v>10.83126</v>
      </c>
      <c r="Z1634" s="4">
        <f t="shared" si="77"/>
        <v>0.51995222564549626</v>
      </c>
      <c r="AA1634" s="4">
        <f>X1634/tabel1!$I$7</f>
        <v>-461567.85964912281</v>
      </c>
      <c r="AB1634" s="10">
        <f>Y1634+tabel1!$G$6</f>
        <v>20.83126</v>
      </c>
      <c r="AC1634"/>
      <c r="AH1634"/>
      <c r="AI1634" s="3"/>
      <c r="AJ1634" s="3"/>
    </row>
    <row r="1635" spans="1:36" x14ac:dyDescent="0.45">
      <c r="A1635">
        <v>-6.5830669999999998</v>
      </c>
      <c r="B1635">
        <v>10.836690000000001</v>
      </c>
      <c r="C1635" s="4">
        <f t="shared" si="76"/>
        <v>0.52007732514137328</v>
      </c>
      <c r="D1635" s="4">
        <f>A1635/tabel1!$I$6</f>
        <v>-209986.18819776713</v>
      </c>
      <c r="E1635" s="10">
        <f>B1635+tabel1!$G$6</f>
        <v>20.836690000000001</v>
      </c>
      <c r="F1635"/>
      <c r="K1635"/>
      <c r="L1635" s="3"/>
      <c r="M1635" s="3"/>
      <c r="X1635">
        <v>-6.5830669999999998</v>
      </c>
      <c r="Y1635">
        <v>10.836690000000001</v>
      </c>
      <c r="Z1635" s="4">
        <f t="shared" si="77"/>
        <v>0.52007732514137328</v>
      </c>
      <c r="AA1635" s="4">
        <f>X1635/tabel1!$I$7</f>
        <v>-461969.61403508775</v>
      </c>
      <c r="AB1635" s="10">
        <f>Y1635+tabel1!$G$6</f>
        <v>20.836690000000001</v>
      </c>
      <c r="AC1635"/>
      <c r="AH1635"/>
      <c r="AI1635" s="3"/>
      <c r="AJ1635" s="3"/>
    </row>
    <row r="1636" spans="1:36" x14ac:dyDescent="0.45">
      <c r="A1636">
        <v>-6.5842130000000001</v>
      </c>
      <c r="B1636">
        <v>10.842079999999999</v>
      </c>
      <c r="C1636" s="4">
        <f t="shared" si="76"/>
        <v>0.52020143862800639</v>
      </c>
      <c r="D1636" s="4">
        <f>A1636/tabel1!$I$6</f>
        <v>-210022.74322169056</v>
      </c>
      <c r="E1636" s="10">
        <f>B1636+tabel1!$G$6</f>
        <v>20.842079999999999</v>
      </c>
      <c r="F1636"/>
      <c r="K1636"/>
      <c r="L1636" s="3"/>
      <c r="M1636" s="3"/>
      <c r="X1636">
        <v>-6.5842130000000001</v>
      </c>
      <c r="Y1636">
        <v>10.842079999999999</v>
      </c>
      <c r="Z1636" s="4">
        <f t="shared" si="77"/>
        <v>0.52020143862800639</v>
      </c>
      <c r="AA1636" s="4">
        <f>X1636/tabel1!$I$7</f>
        <v>-462050.03508771933</v>
      </c>
      <c r="AB1636" s="10">
        <f>Y1636+tabel1!$G$6</f>
        <v>20.842079999999999</v>
      </c>
      <c r="AC1636"/>
      <c r="AH1636"/>
      <c r="AI1636" s="3"/>
      <c r="AJ1636" s="3"/>
    </row>
    <row r="1637" spans="1:36" x14ac:dyDescent="0.45">
      <c r="A1637">
        <v>-6.5807770000000003</v>
      </c>
      <c r="B1637">
        <v>10.847569999999999</v>
      </c>
      <c r="C1637" s="4">
        <f t="shared" si="76"/>
        <v>0.52032778880224417</v>
      </c>
      <c r="D1637" s="4">
        <f>A1637/tabel1!$I$6</f>
        <v>-209913.1419457735</v>
      </c>
      <c r="E1637" s="10">
        <f>B1637+tabel1!$G$6</f>
        <v>20.847569999999997</v>
      </c>
      <c r="F1637"/>
      <c r="K1637"/>
      <c r="L1637" s="3"/>
      <c r="M1637" s="3"/>
      <c r="X1637">
        <v>-6.5807770000000003</v>
      </c>
      <c r="Y1637">
        <v>10.847569999999999</v>
      </c>
      <c r="Z1637" s="4">
        <f t="shared" si="77"/>
        <v>0.52032778880224417</v>
      </c>
      <c r="AA1637" s="4">
        <f>X1637/tabel1!$I$7</f>
        <v>-461808.9122807018</v>
      </c>
      <c r="AB1637" s="10">
        <f>Y1637+tabel1!$G$6</f>
        <v>20.847569999999997</v>
      </c>
      <c r="AC1637"/>
      <c r="AH1637"/>
      <c r="AI1637" s="3"/>
      <c r="AJ1637" s="3"/>
    </row>
    <row r="1638" spans="1:36" x14ac:dyDescent="0.45">
      <c r="A1638">
        <v>-6.5830679999999999</v>
      </c>
      <c r="B1638">
        <v>10.853400000000001</v>
      </c>
      <c r="C1638" s="4">
        <f t="shared" si="76"/>
        <v>0.52046189110648622</v>
      </c>
      <c r="D1638" s="4">
        <f>A1638/tabel1!$I$6</f>
        <v>-209986.22009569374</v>
      </c>
      <c r="E1638" s="10">
        <f>B1638+tabel1!$G$6</f>
        <v>20.853400000000001</v>
      </c>
      <c r="F1638"/>
      <c r="K1638"/>
      <c r="L1638" s="3"/>
      <c r="M1638" s="3"/>
      <c r="X1638">
        <v>-6.5830679999999999</v>
      </c>
      <c r="Y1638">
        <v>10.853400000000001</v>
      </c>
      <c r="Z1638" s="4">
        <f t="shared" si="77"/>
        <v>0.52046189110648622</v>
      </c>
      <c r="AA1638" s="4">
        <f>X1638/tabel1!$I$7</f>
        <v>-461969.68421052635</v>
      </c>
      <c r="AB1638" s="10">
        <f>Y1638+tabel1!$G$6</f>
        <v>20.853400000000001</v>
      </c>
      <c r="AC1638"/>
      <c r="AH1638"/>
      <c r="AI1638" s="3"/>
      <c r="AJ1638" s="3"/>
    </row>
    <row r="1639" spans="1:36" x14ac:dyDescent="0.45">
      <c r="A1639">
        <v>-6.5893660000000001</v>
      </c>
      <c r="B1639">
        <v>10.85993</v>
      </c>
      <c r="C1639" s="4">
        <f t="shared" si="76"/>
        <v>0.52061200588880219</v>
      </c>
      <c r="D1639" s="4">
        <f>A1639/tabel1!$I$6</f>
        <v>-210187.11323763954</v>
      </c>
      <c r="E1639" s="10">
        <f>B1639+tabel1!$G$6</f>
        <v>20.859929999999999</v>
      </c>
      <c r="F1639"/>
      <c r="K1639"/>
      <c r="L1639" s="3"/>
      <c r="M1639" s="3"/>
      <c r="X1639">
        <v>-6.5893660000000001</v>
      </c>
      <c r="Y1639">
        <v>10.85993</v>
      </c>
      <c r="Z1639" s="4">
        <f t="shared" si="77"/>
        <v>0.52061200588880219</v>
      </c>
      <c r="AA1639" s="4">
        <f>X1639/tabel1!$I$7</f>
        <v>-462411.64912280702</v>
      </c>
      <c r="AB1639" s="10">
        <f>Y1639+tabel1!$G$6</f>
        <v>20.859929999999999</v>
      </c>
      <c r="AC1639"/>
      <c r="AH1639"/>
      <c r="AI1639" s="3"/>
      <c r="AJ1639" s="3"/>
    </row>
    <row r="1640" spans="1:36" x14ac:dyDescent="0.45">
      <c r="A1640">
        <v>-6.5956650000000003</v>
      </c>
      <c r="B1640">
        <v>10.86702</v>
      </c>
      <c r="C1640" s="4">
        <f t="shared" si="76"/>
        <v>0.52077488783736248</v>
      </c>
      <c r="D1640" s="4">
        <f>A1640/tabel1!$I$6</f>
        <v>-210388.03827751195</v>
      </c>
      <c r="E1640" s="10">
        <f>B1640+tabel1!$G$6</f>
        <v>20.86702</v>
      </c>
      <c r="F1640"/>
      <c r="K1640"/>
      <c r="L1640" s="3"/>
      <c r="M1640" s="3"/>
      <c r="X1640">
        <v>-6.5956650000000003</v>
      </c>
      <c r="Y1640">
        <v>10.86702</v>
      </c>
      <c r="Z1640" s="4">
        <f t="shared" si="77"/>
        <v>0.52077488783736248</v>
      </c>
      <c r="AA1640" s="4">
        <f>X1640/tabel1!$I$7</f>
        <v>-462853.68421052635</v>
      </c>
      <c r="AB1640" s="10">
        <f>Y1640+tabel1!$G$6</f>
        <v>20.86702</v>
      </c>
      <c r="AC1640"/>
      <c r="AH1640"/>
      <c r="AI1640" s="3"/>
      <c r="AJ1640" s="3"/>
    </row>
    <row r="1641" spans="1:36" x14ac:dyDescent="0.45">
      <c r="A1641">
        <v>-6.6002450000000001</v>
      </c>
      <c r="B1641">
        <v>10.874750000000001</v>
      </c>
      <c r="C1641" s="4">
        <f t="shared" si="76"/>
        <v>0.52095234673469148</v>
      </c>
      <c r="D1641" s="4">
        <f>A1641/tabel1!$I$6</f>
        <v>-210534.13078149917</v>
      </c>
      <c r="E1641" s="10">
        <f>B1641+tabel1!$G$6</f>
        <v>20.874749999999999</v>
      </c>
      <c r="F1641"/>
      <c r="K1641"/>
      <c r="L1641" s="3"/>
      <c r="M1641" s="3"/>
      <c r="X1641">
        <v>-6.6002450000000001</v>
      </c>
      <c r="Y1641">
        <v>10.874750000000001</v>
      </c>
      <c r="Z1641" s="4">
        <f t="shared" si="77"/>
        <v>0.52095234673469148</v>
      </c>
      <c r="AA1641" s="4">
        <f>X1641/tabel1!$I$7</f>
        <v>-463175.08771929826</v>
      </c>
      <c r="AB1641" s="10">
        <f>Y1641+tabel1!$G$6</f>
        <v>20.874749999999999</v>
      </c>
      <c r="AC1641"/>
      <c r="AH1641"/>
      <c r="AI1641" s="3"/>
      <c r="AJ1641" s="3"/>
    </row>
    <row r="1642" spans="1:36" x14ac:dyDescent="0.45">
      <c r="A1642">
        <v>-6.6042529999999999</v>
      </c>
      <c r="B1642">
        <v>10.88284</v>
      </c>
      <c r="C1642" s="4">
        <f t="shared" si="76"/>
        <v>0.52113792951533411</v>
      </c>
      <c r="D1642" s="4">
        <f>A1642/tabel1!$I$6</f>
        <v>-210661.97767145134</v>
      </c>
      <c r="E1642" s="10">
        <f>B1642+tabel1!$G$6</f>
        <v>20.882840000000002</v>
      </c>
      <c r="F1642"/>
      <c r="K1642"/>
      <c r="L1642" s="3"/>
      <c r="M1642" s="3"/>
      <c r="X1642">
        <v>-6.6042529999999999</v>
      </c>
      <c r="Y1642">
        <v>10.88284</v>
      </c>
      <c r="Z1642" s="4">
        <f t="shared" si="77"/>
        <v>0.52113792951533411</v>
      </c>
      <c r="AA1642" s="4">
        <f>X1642/tabel1!$I$7</f>
        <v>-463456.35087719304</v>
      </c>
      <c r="AB1642" s="10">
        <f>Y1642+tabel1!$G$6</f>
        <v>20.882840000000002</v>
      </c>
      <c r="AC1642"/>
      <c r="AH1642"/>
      <c r="AI1642" s="3"/>
      <c r="AJ1642" s="3"/>
    </row>
    <row r="1643" spans="1:36" x14ac:dyDescent="0.45">
      <c r="A1643">
        <v>-6.6059710000000003</v>
      </c>
      <c r="B1643">
        <v>10.8908</v>
      </c>
      <c r="C1643" s="4">
        <f t="shared" si="76"/>
        <v>0.52132038983667461</v>
      </c>
      <c r="D1643" s="4">
        <f>A1643/tabel1!$I$6</f>
        <v>-210716.77830940988</v>
      </c>
      <c r="E1643" s="10">
        <f>B1643+tabel1!$G$6</f>
        <v>20.890799999999999</v>
      </c>
      <c r="F1643"/>
      <c r="K1643"/>
      <c r="L1643" s="3"/>
      <c r="M1643" s="3"/>
      <c r="X1643">
        <v>-6.6059710000000003</v>
      </c>
      <c r="Y1643">
        <v>10.8908</v>
      </c>
      <c r="Z1643" s="4">
        <f t="shared" si="77"/>
        <v>0.52132038983667461</v>
      </c>
      <c r="AA1643" s="4">
        <f>X1643/tabel1!$I$7</f>
        <v>-463576.9122807018</v>
      </c>
      <c r="AB1643" s="10">
        <f>Y1643+tabel1!$G$6</f>
        <v>20.890799999999999</v>
      </c>
      <c r="AC1643"/>
      <c r="AH1643"/>
      <c r="AI1643" s="3"/>
      <c r="AJ1643" s="3"/>
    </row>
    <row r="1644" spans="1:36" x14ac:dyDescent="0.45">
      <c r="A1644">
        <v>-6.6071160000000004</v>
      </c>
      <c r="B1644">
        <v>10.89846</v>
      </c>
      <c r="C1644" s="4">
        <f t="shared" si="76"/>
        <v>0.52149584227737356</v>
      </c>
      <c r="D1644" s="4">
        <f>A1644/tabel1!$I$6</f>
        <v>-210753.3014354067</v>
      </c>
      <c r="E1644" s="10">
        <f>B1644+tabel1!$G$6</f>
        <v>20.89846</v>
      </c>
      <c r="F1644"/>
      <c r="K1644"/>
      <c r="L1644" s="3"/>
      <c r="M1644" s="3"/>
      <c r="X1644">
        <v>-6.6071160000000004</v>
      </c>
      <c r="Y1644">
        <v>10.89846</v>
      </c>
      <c r="Z1644" s="4">
        <f t="shared" si="77"/>
        <v>0.52149584227737356</v>
      </c>
      <c r="AA1644" s="4">
        <f>X1644/tabel1!$I$7</f>
        <v>-463657.26315789478</v>
      </c>
      <c r="AB1644" s="10">
        <f>Y1644+tabel1!$G$6</f>
        <v>20.89846</v>
      </c>
      <c r="AC1644"/>
      <c r="AH1644"/>
      <c r="AI1644" s="3"/>
      <c r="AJ1644" s="3"/>
    </row>
    <row r="1645" spans="1:36" x14ac:dyDescent="0.45">
      <c r="A1645">
        <v>-6.6059710000000003</v>
      </c>
      <c r="B1645">
        <v>10.90545</v>
      </c>
      <c r="C1645" s="4">
        <f t="shared" si="76"/>
        <v>0.52165583615755695</v>
      </c>
      <c r="D1645" s="4">
        <f>A1645/tabel1!$I$6</f>
        <v>-210716.77830940988</v>
      </c>
      <c r="E1645" s="10">
        <f>B1645+tabel1!$G$6</f>
        <v>20.905450000000002</v>
      </c>
      <c r="F1645"/>
      <c r="K1645"/>
      <c r="L1645" s="3"/>
      <c r="M1645" s="3"/>
      <c r="X1645">
        <v>-6.6059710000000003</v>
      </c>
      <c r="Y1645">
        <v>10.90545</v>
      </c>
      <c r="Z1645" s="4">
        <f t="shared" si="77"/>
        <v>0.52165583615755695</v>
      </c>
      <c r="AA1645" s="4">
        <f>X1645/tabel1!$I$7</f>
        <v>-463576.9122807018</v>
      </c>
      <c r="AB1645" s="10">
        <f>Y1645+tabel1!$G$6</f>
        <v>20.905450000000002</v>
      </c>
      <c r="AC1645"/>
      <c r="AH1645"/>
      <c r="AI1645" s="3"/>
      <c r="AJ1645" s="3"/>
    </row>
    <row r="1646" spans="1:36" x14ac:dyDescent="0.45">
      <c r="A1646">
        <v>-6.6048249999999999</v>
      </c>
      <c r="B1646">
        <v>10.91154</v>
      </c>
      <c r="C1646" s="4">
        <f t="shared" si="76"/>
        <v>0.52179514277762418</v>
      </c>
      <c r="D1646" s="4">
        <f>A1646/tabel1!$I$6</f>
        <v>-210680.22328548643</v>
      </c>
      <c r="E1646" s="10">
        <f>B1646+tabel1!$G$6</f>
        <v>20.911540000000002</v>
      </c>
      <c r="F1646"/>
      <c r="K1646"/>
      <c r="L1646" s="3"/>
      <c r="M1646" s="3"/>
      <c r="X1646">
        <v>-6.6048249999999999</v>
      </c>
      <c r="Y1646">
        <v>10.91154</v>
      </c>
      <c r="Z1646" s="4">
        <f t="shared" si="77"/>
        <v>0.52179514277762418</v>
      </c>
      <c r="AA1646" s="4">
        <f>X1646/tabel1!$I$7</f>
        <v>-463496.49122807023</v>
      </c>
      <c r="AB1646" s="10">
        <f>Y1646+tabel1!$G$6</f>
        <v>20.911540000000002</v>
      </c>
      <c r="AC1646"/>
      <c r="AH1646"/>
      <c r="AI1646" s="3"/>
      <c r="AJ1646" s="3"/>
    </row>
    <row r="1647" spans="1:36" x14ac:dyDescent="0.45">
      <c r="A1647">
        <v>-6.6031079999999998</v>
      </c>
      <c r="B1647">
        <v>10.91714</v>
      </c>
      <c r="C1647" s="4">
        <f t="shared" si="76"/>
        <v>0.52192316922868043</v>
      </c>
      <c r="D1647" s="4">
        <f>A1647/tabel1!$I$6</f>
        <v>-210625.45454545453</v>
      </c>
      <c r="E1647" s="10">
        <f>B1647+tabel1!$G$6</f>
        <v>20.91714</v>
      </c>
      <c r="F1647"/>
      <c r="K1647"/>
      <c r="L1647" s="3"/>
      <c r="M1647" s="3"/>
      <c r="X1647">
        <v>-6.6031079999999998</v>
      </c>
      <c r="Y1647">
        <v>10.91714</v>
      </c>
      <c r="Z1647" s="4">
        <f t="shared" si="77"/>
        <v>0.52192316922868043</v>
      </c>
      <c r="AA1647" s="4">
        <f>X1647/tabel1!$I$7</f>
        <v>-463376</v>
      </c>
      <c r="AB1647" s="10">
        <f>Y1647+tabel1!$G$6</f>
        <v>20.91714</v>
      </c>
      <c r="AC1647"/>
      <c r="AH1647"/>
      <c r="AI1647" s="3"/>
      <c r="AJ1647" s="3"/>
    </row>
    <row r="1648" spans="1:36" x14ac:dyDescent="0.45">
      <c r="A1648">
        <v>-6.6019629999999996</v>
      </c>
      <c r="B1648">
        <v>10.922499999999999</v>
      </c>
      <c r="C1648" s="4">
        <f t="shared" si="76"/>
        <v>0.52204564464093672</v>
      </c>
      <c r="D1648" s="4">
        <f>A1648/tabel1!$I$6</f>
        <v>-210588.93141945769</v>
      </c>
      <c r="E1648" s="10">
        <f>B1648+tabel1!$G$6</f>
        <v>20.922499999999999</v>
      </c>
      <c r="F1648"/>
      <c r="K1648"/>
      <c r="L1648" s="3"/>
      <c r="M1648" s="3"/>
      <c r="X1648">
        <v>-6.6019629999999996</v>
      </c>
      <c r="Y1648">
        <v>10.922499999999999</v>
      </c>
      <c r="Z1648" s="4">
        <f t="shared" si="77"/>
        <v>0.52204564464093672</v>
      </c>
      <c r="AA1648" s="4">
        <f>X1648/tabel1!$I$7</f>
        <v>-463295.64912280702</v>
      </c>
      <c r="AB1648" s="10">
        <f>Y1648+tabel1!$G$6</f>
        <v>20.922499999999999</v>
      </c>
      <c r="AC1648"/>
      <c r="AH1648"/>
      <c r="AI1648" s="3"/>
      <c r="AJ1648" s="3"/>
    </row>
    <row r="1649" spans="1:36" x14ac:dyDescent="0.45">
      <c r="A1649">
        <v>-6.6031079999999998</v>
      </c>
      <c r="B1649">
        <v>10.92783</v>
      </c>
      <c r="C1649" s="4">
        <f t="shared" si="76"/>
        <v>0.52216737234581889</v>
      </c>
      <c r="D1649" s="4">
        <f>A1649/tabel1!$I$6</f>
        <v>-210625.45454545453</v>
      </c>
      <c r="E1649" s="10">
        <f>B1649+tabel1!$G$6</f>
        <v>20.92783</v>
      </c>
      <c r="F1649"/>
      <c r="K1649"/>
      <c r="L1649" s="3"/>
      <c r="M1649" s="3"/>
      <c r="X1649">
        <v>-6.6031079999999998</v>
      </c>
      <c r="Y1649">
        <v>10.92783</v>
      </c>
      <c r="Z1649" s="4">
        <f t="shared" si="77"/>
        <v>0.52216737234581889</v>
      </c>
      <c r="AA1649" s="4">
        <f>X1649/tabel1!$I$7</f>
        <v>-463376</v>
      </c>
      <c r="AB1649" s="10">
        <f>Y1649+tabel1!$G$6</f>
        <v>20.92783</v>
      </c>
      <c r="AC1649"/>
      <c r="AH1649"/>
      <c r="AI1649" s="3"/>
      <c r="AJ1649" s="3"/>
    </row>
    <row r="1650" spans="1:36" x14ac:dyDescent="0.45">
      <c r="A1650">
        <v>-6.6002450000000001</v>
      </c>
      <c r="B1650">
        <v>10.93346</v>
      </c>
      <c r="C1650" s="4">
        <f t="shared" si="76"/>
        <v>0.52229588419687911</v>
      </c>
      <c r="D1650" s="4">
        <f>A1650/tabel1!$I$6</f>
        <v>-210534.13078149917</v>
      </c>
      <c r="E1650" s="10">
        <f>B1650+tabel1!$G$6</f>
        <v>20.93346</v>
      </c>
      <c r="F1650"/>
      <c r="K1650"/>
      <c r="L1650" s="3"/>
      <c r="M1650" s="3"/>
      <c r="X1650">
        <v>-6.6002450000000001</v>
      </c>
      <c r="Y1650">
        <v>10.93346</v>
      </c>
      <c r="Z1650" s="4">
        <f t="shared" si="77"/>
        <v>0.52229588419687911</v>
      </c>
      <c r="AA1650" s="4">
        <f>X1650/tabel1!$I$7</f>
        <v>-463175.08771929826</v>
      </c>
      <c r="AB1650" s="10">
        <f>Y1650+tabel1!$G$6</f>
        <v>20.93346</v>
      </c>
      <c r="AC1650"/>
      <c r="AH1650"/>
      <c r="AI1650" s="3"/>
      <c r="AJ1650" s="3"/>
    </row>
    <row r="1651" spans="1:36" x14ac:dyDescent="0.45">
      <c r="A1651">
        <v>-6.6048260000000001</v>
      </c>
      <c r="B1651">
        <v>10.93962</v>
      </c>
      <c r="C1651" s="4">
        <f t="shared" si="76"/>
        <v>0.52243641479644809</v>
      </c>
      <c r="D1651" s="4">
        <f>A1651/tabel1!$I$6</f>
        <v>-210680.25518341307</v>
      </c>
      <c r="E1651" s="10">
        <f>B1651+tabel1!$G$6</f>
        <v>20.939619999999998</v>
      </c>
      <c r="F1651"/>
      <c r="K1651"/>
      <c r="L1651" s="3"/>
      <c r="M1651" s="3"/>
      <c r="X1651">
        <v>-6.6048260000000001</v>
      </c>
      <c r="Y1651">
        <v>10.93962</v>
      </c>
      <c r="Z1651" s="4">
        <f t="shared" si="77"/>
        <v>0.52243641479644809</v>
      </c>
      <c r="AA1651" s="4">
        <f>X1651/tabel1!$I$7</f>
        <v>-463496.56140350882</v>
      </c>
      <c r="AB1651" s="10">
        <f>Y1651+tabel1!$G$6</f>
        <v>20.939619999999998</v>
      </c>
      <c r="AC1651"/>
      <c r="AH1651"/>
      <c r="AI1651" s="3"/>
      <c r="AJ1651" s="3"/>
    </row>
    <row r="1652" spans="1:36" x14ac:dyDescent="0.45">
      <c r="A1652">
        <v>-6.6071160000000004</v>
      </c>
      <c r="B1652">
        <v>10.946479999999999</v>
      </c>
      <c r="C1652" s="4">
        <f t="shared" si="76"/>
        <v>0.52259281750442077</v>
      </c>
      <c r="D1652" s="4">
        <f>A1652/tabel1!$I$6</f>
        <v>-210753.3014354067</v>
      </c>
      <c r="E1652" s="10">
        <f>B1652+tabel1!$G$6</f>
        <v>20.946480000000001</v>
      </c>
      <c r="F1652"/>
      <c r="K1652"/>
      <c r="L1652" s="3"/>
      <c r="M1652" s="3"/>
      <c r="X1652">
        <v>-6.6071160000000004</v>
      </c>
      <c r="Y1652">
        <v>10.946479999999999</v>
      </c>
      <c r="Z1652" s="4">
        <f t="shared" si="77"/>
        <v>0.52259281750442077</v>
      </c>
      <c r="AA1652" s="4">
        <f>X1652/tabel1!$I$7</f>
        <v>-463657.26315789478</v>
      </c>
      <c r="AB1652" s="10">
        <f>Y1652+tabel1!$G$6</f>
        <v>20.946480000000001</v>
      </c>
      <c r="AC1652"/>
      <c r="AH1652"/>
      <c r="AI1652" s="3"/>
      <c r="AJ1652" s="3"/>
    </row>
    <row r="1653" spans="1:36" x14ac:dyDescent="0.45">
      <c r="A1653">
        <v>-6.6088339999999999</v>
      </c>
      <c r="B1653">
        <v>10.95393</v>
      </c>
      <c r="C1653" s="4">
        <f t="shared" si="76"/>
        <v>0.52276255575922992</v>
      </c>
      <c r="D1653" s="4">
        <f>A1653/tabel1!$I$6</f>
        <v>-210808.10207336521</v>
      </c>
      <c r="E1653" s="10">
        <f>B1653+tabel1!$G$6</f>
        <v>20.95393</v>
      </c>
      <c r="F1653"/>
      <c r="K1653"/>
      <c r="L1653" s="3"/>
      <c r="M1653" s="3"/>
      <c r="X1653">
        <v>-6.6088339999999999</v>
      </c>
      <c r="Y1653">
        <v>10.95393</v>
      </c>
      <c r="Z1653" s="4">
        <f t="shared" si="77"/>
        <v>0.52276255575922992</v>
      </c>
      <c r="AA1653" s="4">
        <f>X1653/tabel1!$I$7</f>
        <v>-463777.82456140354</v>
      </c>
      <c r="AB1653" s="10">
        <f>Y1653+tabel1!$G$6</f>
        <v>20.95393</v>
      </c>
      <c r="AC1653"/>
      <c r="AH1653"/>
      <c r="AI1653" s="3"/>
      <c r="AJ1653" s="3"/>
    </row>
    <row r="1654" spans="1:36" x14ac:dyDescent="0.45">
      <c r="A1654">
        <v>-6.6128429999999998</v>
      </c>
      <c r="B1654">
        <v>10.961959999999999</v>
      </c>
      <c r="C1654" s="4">
        <f t="shared" si="76"/>
        <v>0.52294537342882064</v>
      </c>
      <c r="D1654" s="4">
        <f>A1654/tabel1!$I$6</f>
        <v>-210935.980861244</v>
      </c>
      <c r="E1654" s="10">
        <f>B1654+tabel1!$G$6</f>
        <v>20.961959999999998</v>
      </c>
      <c r="F1654"/>
      <c r="K1654"/>
      <c r="L1654" s="3"/>
      <c r="M1654" s="3"/>
      <c r="X1654">
        <v>-6.6128429999999998</v>
      </c>
      <c r="Y1654">
        <v>10.961959999999999</v>
      </c>
      <c r="Z1654" s="4">
        <f t="shared" si="77"/>
        <v>0.52294537342882064</v>
      </c>
      <c r="AA1654" s="4">
        <f>X1654/tabel1!$I$7</f>
        <v>-464059.15789473685</v>
      </c>
      <c r="AB1654" s="10">
        <f>Y1654+tabel1!$G$6</f>
        <v>20.961959999999998</v>
      </c>
      <c r="AC1654"/>
      <c r="AH1654"/>
      <c r="AI1654" s="3"/>
      <c r="AJ1654" s="3"/>
    </row>
    <row r="1655" spans="1:36" x14ac:dyDescent="0.45">
      <c r="A1655">
        <v>-6.615132</v>
      </c>
      <c r="B1655">
        <v>10.970319999999999</v>
      </c>
      <c r="C1655" s="4">
        <f t="shared" si="76"/>
        <v>0.52313555539448131</v>
      </c>
      <c r="D1655" s="4">
        <f>A1655/tabel1!$I$6</f>
        <v>-211008.99521531098</v>
      </c>
      <c r="E1655" s="10">
        <f>B1655+tabel1!$G$6</f>
        <v>20.970320000000001</v>
      </c>
      <c r="F1655"/>
      <c r="K1655"/>
      <c r="L1655" s="3"/>
      <c r="M1655" s="3"/>
      <c r="X1655">
        <v>-6.615132</v>
      </c>
      <c r="Y1655">
        <v>10.970319999999999</v>
      </c>
      <c r="Z1655" s="4">
        <f t="shared" si="77"/>
        <v>0.52313555539448131</v>
      </c>
      <c r="AA1655" s="4">
        <f>X1655/tabel1!$I$7</f>
        <v>-464219.78947368421</v>
      </c>
      <c r="AB1655" s="10">
        <f>Y1655+tabel1!$G$6</f>
        <v>20.970320000000001</v>
      </c>
      <c r="AC1655"/>
      <c r="AH1655"/>
      <c r="AI1655" s="3"/>
      <c r="AJ1655" s="3"/>
    </row>
    <row r="1656" spans="1:36" x14ac:dyDescent="0.45">
      <c r="A1656">
        <v>-6.6168500000000003</v>
      </c>
      <c r="B1656">
        <v>10.978479999999999</v>
      </c>
      <c r="C1656" s="4">
        <f t="shared" si="76"/>
        <v>0.52332104137192026</v>
      </c>
      <c r="D1656" s="4">
        <f>A1656/tabel1!$I$6</f>
        <v>-211063.79585326952</v>
      </c>
      <c r="E1656" s="10">
        <f>B1656+tabel1!$G$6</f>
        <v>20.978479999999998</v>
      </c>
      <c r="F1656"/>
      <c r="K1656"/>
      <c r="L1656" s="3"/>
      <c r="M1656" s="3"/>
      <c r="X1656">
        <v>-6.6168500000000003</v>
      </c>
      <c r="Y1656">
        <v>10.978479999999999</v>
      </c>
      <c r="Z1656" s="4">
        <f t="shared" si="77"/>
        <v>0.52332104137192026</v>
      </c>
      <c r="AA1656" s="4">
        <f>X1656/tabel1!$I$7</f>
        <v>-464340.35087719304</v>
      </c>
      <c r="AB1656" s="10">
        <f>Y1656+tabel1!$G$6</f>
        <v>20.978479999999998</v>
      </c>
      <c r="AC1656"/>
      <c r="AH1656"/>
      <c r="AI1656" s="3"/>
      <c r="AJ1656" s="3"/>
    </row>
    <row r="1657" spans="1:36" x14ac:dyDescent="0.45">
      <c r="A1657">
        <v>-6.6168500000000003</v>
      </c>
      <c r="B1657">
        <v>10.986140000000001</v>
      </c>
      <c r="C1657" s="4">
        <f t="shared" si="76"/>
        <v>0.5234950305296735</v>
      </c>
      <c r="D1657" s="4">
        <f>A1657/tabel1!$I$6</f>
        <v>-211063.79585326952</v>
      </c>
      <c r="E1657" s="10">
        <f>B1657+tabel1!$G$6</f>
        <v>20.986139999999999</v>
      </c>
      <c r="F1657"/>
      <c r="K1657"/>
      <c r="L1657" s="3"/>
      <c r="M1657" s="3"/>
      <c r="X1657">
        <v>-6.6168500000000003</v>
      </c>
      <c r="Y1657">
        <v>10.986140000000001</v>
      </c>
      <c r="Z1657" s="4">
        <f t="shared" si="77"/>
        <v>0.5234950305296735</v>
      </c>
      <c r="AA1657" s="4">
        <f>X1657/tabel1!$I$7</f>
        <v>-464340.35087719304</v>
      </c>
      <c r="AB1657" s="10">
        <f>Y1657+tabel1!$G$6</f>
        <v>20.986139999999999</v>
      </c>
      <c r="AC1657"/>
      <c r="AH1657"/>
      <c r="AI1657" s="3"/>
      <c r="AJ1657" s="3"/>
    </row>
    <row r="1658" spans="1:36" x14ac:dyDescent="0.45">
      <c r="A1658">
        <v>-6.6225769999999997</v>
      </c>
      <c r="B1658">
        <v>10.992800000000001</v>
      </c>
      <c r="C1658" s="4">
        <f t="shared" si="76"/>
        <v>0.52364620250752636</v>
      </c>
      <c r="D1658" s="4">
        <f>A1658/tabel1!$I$6</f>
        <v>-211246.47527910682</v>
      </c>
      <c r="E1658" s="10">
        <f>B1658+tabel1!$G$6</f>
        <v>20.992800000000003</v>
      </c>
      <c r="F1658"/>
      <c r="K1658"/>
      <c r="L1658" s="3"/>
      <c r="M1658" s="3"/>
      <c r="X1658">
        <v>-6.6225769999999997</v>
      </c>
      <c r="Y1658">
        <v>10.992800000000001</v>
      </c>
      <c r="Z1658" s="4">
        <f t="shared" si="77"/>
        <v>0.52364620250752636</v>
      </c>
      <c r="AA1658" s="4">
        <f>X1658/tabel1!$I$7</f>
        <v>-464742.24561403511</v>
      </c>
      <c r="AB1658" s="10">
        <f>Y1658+tabel1!$G$6</f>
        <v>20.992800000000003</v>
      </c>
      <c r="AC1658"/>
      <c r="AH1658"/>
      <c r="AI1658" s="3"/>
      <c r="AJ1658" s="3"/>
    </row>
    <row r="1659" spans="1:36" x14ac:dyDescent="0.45">
      <c r="A1659">
        <v>-6.6260120000000002</v>
      </c>
      <c r="B1659">
        <v>10.99869</v>
      </c>
      <c r="C1659" s="4">
        <f t="shared" si="76"/>
        <v>0.52377981674094909</v>
      </c>
      <c r="D1659" s="4">
        <f>A1659/tabel1!$I$6</f>
        <v>-211356.04465709729</v>
      </c>
      <c r="E1659" s="10">
        <f>B1659+tabel1!$G$6</f>
        <v>20.99869</v>
      </c>
      <c r="F1659"/>
      <c r="K1659"/>
      <c r="L1659" s="3"/>
      <c r="M1659" s="3"/>
      <c r="X1659">
        <v>-6.6260120000000002</v>
      </c>
      <c r="Y1659">
        <v>10.99869</v>
      </c>
      <c r="Z1659" s="4">
        <f t="shared" si="77"/>
        <v>0.52377981674094909</v>
      </c>
      <c r="AA1659" s="4">
        <f>X1659/tabel1!$I$7</f>
        <v>-464983.2982456141</v>
      </c>
      <c r="AB1659" s="10">
        <f>Y1659+tabel1!$G$6</f>
        <v>20.99869</v>
      </c>
      <c r="AC1659"/>
      <c r="AH1659"/>
      <c r="AI1659" s="3"/>
      <c r="AJ1659" s="3"/>
    </row>
    <row r="1660" spans="1:36" x14ac:dyDescent="0.45">
      <c r="A1660">
        <v>-6.6340279999999998</v>
      </c>
      <c r="B1660">
        <v>11.004250000000001</v>
      </c>
      <c r="C1660" s="4">
        <f t="shared" si="76"/>
        <v>0.52390587619172313</v>
      </c>
      <c r="D1660" s="4">
        <f>A1660/tabel1!$I$6</f>
        <v>-211611.73843700156</v>
      </c>
      <c r="E1660" s="10">
        <f>B1660+tabel1!$G$6</f>
        <v>21.004249999999999</v>
      </c>
      <c r="F1660"/>
      <c r="K1660"/>
      <c r="L1660" s="3"/>
      <c r="M1660" s="3"/>
      <c r="X1660">
        <v>-6.6340279999999998</v>
      </c>
      <c r="Y1660">
        <v>11.004250000000001</v>
      </c>
      <c r="Z1660" s="4">
        <f t="shared" si="77"/>
        <v>0.52390587619172313</v>
      </c>
      <c r="AA1660" s="4">
        <f>X1660/tabel1!$I$7</f>
        <v>-465545.82456140354</v>
      </c>
      <c r="AB1660" s="10">
        <f>Y1660+tabel1!$G$6</f>
        <v>21.004249999999999</v>
      </c>
      <c r="AC1660"/>
      <c r="AH1660"/>
      <c r="AI1660" s="3"/>
      <c r="AJ1660" s="3"/>
    </row>
    <row r="1661" spans="1:36" x14ac:dyDescent="0.45">
      <c r="A1661">
        <v>-6.6368910000000003</v>
      </c>
      <c r="B1661">
        <v>11.009779999999999</v>
      </c>
      <c r="C1661" s="4">
        <f t="shared" si="76"/>
        <v>0.52403118928422854</v>
      </c>
      <c r="D1661" s="4">
        <f>A1661/tabel1!$I$6</f>
        <v>-211703.06220095692</v>
      </c>
      <c r="E1661" s="10">
        <f>B1661+tabel1!$G$6</f>
        <v>21.009779999999999</v>
      </c>
      <c r="F1661"/>
      <c r="K1661"/>
      <c r="L1661" s="3"/>
      <c r="M1661" s="3"/>
      <c r="X1661">
        <v>-6.6368910000000003</v>
      </c>
      <c r="Y1661">
        <v>11.009779999999999</v>
      </c>
      <c r="Z1661" s="4">
        <f t="shared" si="77"/>
        <v>0.52403118928422854</v>
      </c>
      <c r="AA1661" s="4">
        <f>X1661/tabel1!$I$7</f>
        <v>-465746.73684210534</v>
      </c>
      <c r="AB1661" s="10">
        <f>Y1661+tabel1!$G$6</f>
        <v>21.009779999999999</v>
      </c>
      <c r="AC1661"/>
      <c r="AH1661"/>
      <c r="AI1661" s="3"/>
      <c r="AJ1661" s="3"/>
    </row>
    <row r="1662" spans="1:36" x14ac:dyDescent="0.45">
      <c r="A1662">
        <v>-6.6380359999999996</v>
      </c>
      <c r="B1662">
        <v>11.01544</v>
      </c>
      <c r="C1662" s="4">
        <f t="shared" si="76"/>
        <v>0.52415937996063855</v>
      </c>
      <c r="D1662" s="4">
        <f>A1662/tabel1!$I$6</f>
        <v>-211739.5853269537</v>
      </c>
      <c r="E1662" s="10">
        <f>B1662+tabel1!$G$6</f>
        <v>21.015439999999998</v>
      </c>
      <c r="F1662"/>
      <c r="K1662"/>
      <c r="L1662" s="3"/>
      <c r="M1662" s="3"/>
      <c r="X1662">
        <v>-6.6380359999999996</v>
      </c>
      <c r="Y1662">
        <v>11.01544</v>
      </c>
      <c r="Z1662" s="4">
        <f t="shared" si="77"/>
        <v>0.52415937996063855</v>
      </c>
      <c r="AA1662" s="4">
        <f>X1662/tabel1!$I$7</f>
        <v>-465827.08771929826</v>
      </c>
      <c r="AB1662" s="10">
        <f>Y1662+tabel1!$G$6</f>
        <v>21.015439999999998</v>
      </c>
      <c r="AC1662"/>
      <c r="AH1662"/>
      <c r="AI1662" s="3"/>
      <c r="AJ1662" s="3"/>
    </row>
    <row r="1663" spans="1:36" x14ac:dyDescent="0.45">
      <c r="A1663">
        <v>-6.640326</v>
      </c>
      <c r="B1663">
        <v>11.0215</v>
      </c>
      <c r="C1663" s="4">
        <f t="shared" si="76"/>
        <v>0.52429655352853033</v>
      </c>
      <c r="D1663" s="4">
        <f>A1663/tabel1!$I$6</f>
        <v>-211812.63157894736</v>
      </c>
      <c r="E1663" s="10">
        <f>B1663+tabel1!$G$6</f>
        <v>21.0215</v>
      </c>
      <c r="F1663"/>
      <c r="K1663"/>
      <c r="L1663" s="3"/>
      <c r="M1663" s="3"/>
      <c r="X1663">
        <v>-6.640326</v>
      </c>
      <c r="Y1663">
        <v>11.0215</v>
      </c>
      <c r="Z1663" s="4">
        <f t="shared" si="77"/>
        <v>0.52429655352853033</v>
      </c>
      <c r="AA1663" s="4">
        <f>X1663/tabel1!$I$7</f>
        <v>-465987.78947368421</v>
      </c>
      <c r="AB1663" s="10">
        <f>Y1663+tabel1!$G$6</f>
        <v>21.0215</v>
      </c>
      <c r="AC1663"/>
      <c r="AH1663"/>
      <c r="AI1663" s="3"/>
      <c r="AJ1663" s="3"/>
    </row>
    <row r="1664" spans="1:36" x14ac:dyDescent="0.45">
      <c r="A1664">
        <v>-6.6443349999999999</v>
      </c>
      <c r="B1664">
        <v>11.02816</v>
      </c>
      <c r="C1664" s="4">
        <f t="shared" si="76"/>
        <v>0.52444721744555867</v>
      </c>
      <c r="D1664" s="4">
        <f>A1664/tabel1!$I$6</f>
        <v>-211940.51036682614</v>
      </c>
      <c r="E1664" s="10">
        <f>B1664+tabel1!$G$6</f>
        <v>21.02816</v>
      </c>
      <c r="F1664"/>
      <c r="K1664"/>
      <c r="L1664" s="3"/>
      <c r="M1664" s="3"/>
      <c r="X1664">
        <v>-6.6443349999999999</v>
      </c>
      <c r="Y1664">
        <v>11.02816</v>
      </c>
      <c r="Z1664" s="4">
        <f t="shared" si="77"/>
        <v>0.52444721744555867</v>
      </c>
      <c r="AA1664" s="4">
        <f>X1664/tabel1!$I$7</f>
        <v>-466269.12280701759</v>
      </c>
      <c r="AB1664" s="10">
        <f>Y1664+tabel1!$G$6</f>
        <v>21.02816</v>
      </c>
      <c r="AC1664"/>
      <c r="AH1664"/>
      <c r="AI1664" s="3"/>
      <c r="AJ1664" s="3"/>
    </row>
    <row r="1665" spans="1:36" x14ac:dyDescent="0.45">
      <c r="A1665">
        <v>-6.650633</v>
      </c>
      <c r="B1665">
        <v>11.03539</v>
      </c>
      <c r="C1665" s="4">
        <f t="shared" si="76"/>
        <v>0.5246106680218432</v>
      </c>
      <c r="D1665" s="4">
        <f>A1665/tabel1!$I$6</f>
        <v>-212141.40350877191</v>
      </c>
      <c r="E1665" s="10">
        <f>B1665+tabel1!$G$6</f>
        <v>21.03539</v>
      </c>
      <c r="F1665"/>
      <c r="K1665"/>
      <c r="L1665" s="3"/>
      <c r="M1665" s="3"/>
      <c r="X1665">
        <v>-6.650633</v>
      </c>
      <c r="Y1665">
        <v>11.03539</v>
      </c>
      <c r="Z1665" s="4">
        <f t="shared" si="77"/>
        <v>0.5246106680218432</v>
      </c>
      <c r="AA1665" s="4">
        <f>X1665/tabel1!$I$7</f>
        <v>-466711.08771929826</v>
      </c>
      <c r="AB1665" s="10">
        <f>Y1665+tabel1!$G$6</f>
        <v>21.03539</v>
      </c>
      <c r="AC1665"/>
      <c r="AH1665"/>
      <c r="AI1665" s="3"/>
      <c r="AJ1665" s="3"/>
    </row>
    <row r="1666" spans="1:36" x14ac:dyDescent="0.45">
      <c r="A1666">
        <v>-6.650633</v>
      </c>
      <c r="B1666">
        <v>11.043049999999999</v>
      </c>
      <c r="C1666" s="4">
        <f t="shared" si="76"/>
        <v>0.52478371718928574</v>
      </c>
      <c r="D1666" s="4">
        <f>A1666/tabel1!$I$6</f>
        <v>-212141.40350877191</v>
      </c>
      <c r="E1666" s="10">
        <f>B1666+tabel1!$G$6</f>
        <v>21.043050000000001</v>
      </c>
      <c r="F1666"/>
      <c r="K1666"/>
      <c r="L1666" s="3"/>
      <c r="M1666" s="3"/>
      <c r="X1666">
        <v>-6.650633</v>
      </c>
      <c r="Y1666">
        <v>11.043049999999999</v>
      </c>
      <c r="Z1666" s="4">
        <f t="shared" si="77"/>
        <v>0.52478371718928574</v>
      </c>
      <c r="AA1666" s="4">
        <f>X1666/tabel1!$I$7</f>
        <v>-466711.08771929826</v>
      </c>
      <c r="AB1666" s="10">
        <f>Y1666+tabel1!$G$6</f>
        <v>21.043050000000001</v>
      </c>
      <c r="AC1666"/>
      <c r="AH1666"/>
      <c r="AI1666" s="3"/>
      <c r="AJ1666" s="3"/>
    </row>
    <row r="1667" spans="1:36" x14ac:dyDescent="0.45">
      <c r="A1667">
        <v>-6.6437619999999997</v>
      </c>
      <c r="B1667">
        <v>11.05097</v>
      </c>
      <c r="C1667" s="4">
        <f t="shared" si="76"/>
        <v>0.52496250766591757</v>
      </c>
      <c r="D1667" s="4">
        <f>A1667/tabel1!$I$6</f>
        <v>-211922.23285486441</v>
      </c>
      <c r="E1667" s="10">
        <f>B1667+tabel1!$G$6</f>
        <v>21.05097</v>
      </c>
      <c r="F1667"/>
      <c r="K1667"/>
      <c r="L1667" s="3"/>
      <c r="M1667" s="3"/>
      <c r="X1667">
        <v>-6.6437619999999997</v>
      </c>
      <c r="Y1667">
        <v>11.05097</v>
      </c>
      <c r="Z1667" s="4">
        <f t="shared" si="77"/>
        <v>0.52496250766591757</v>
      </c>
      <c r="AA1667" s="4">
        <f>X1667/tabel1!$I$7</f>
        <v>-466228.91228070174</v>
      </c>
      <c r="AB1667" s="10">
        <f>Y1667+tabel1!$G$6</f>
        <v>21.05097</v>
      </c>
      <c r="AC1667"/>
      <c r="AH1667"/>
      <c r="AI1667" s="3"/>
      <c r="AJ1667" s="3"/>
    </row>
    <row r="1668" spans="1:36" x14ac:dyDescent="0.45">
      <c r="A1668">
        <v>-6.6397539999999999</v>
      </c>
      <c r="B1668">
        <v>11.0587</v>
      </c>
      <c r="C1668" s="4">
        <f t="shared" ref="C1668:C1731" si="78">B1668/E1668</f>
        <v>0.52513687929454334</v>
      </c>
      <c r="D1668" s="4">
        <f>A1668/tabel1!$I$6</f>
        <v>-211794.38596491225</v>
      </c>
      <c r="E1668" s="10">
        <f>B1668+tabel1!$G$6</f>
        <v>21.058700000000002</v>
      </c>
      <c r="F1668"/>
      <c r="K1668"/>
      <c r="L1668" s="3"/>
      <c r="M1668" s="3"/>
      <c r="X1668">
        <v>-6.6397539999999999</v>
      </c>
      <c r="Y1668">
        <v>11.0587</v>
      </c>
      <c r="Z1668" s="4">
        <f t="shared" ref="Z1668:Z1731" si="79">Y1668/AB1668</f>
        <v>0.52513687929454334</v>
      </c>
      <c r="AA1668" s="4">
        <f>X1668/tabel1!$I$7</f>
        <v>-465947.64912280702</v>
      </c>
      <c r="AB1668" s="10">
        <f>Y1668+tabel1!$G$6</f>
        <v>21.058700000000002</v>
      </c>
      <c r="AC1668"/>
      <c r="AH1668"/>
      <c r="AI1668" s="3"/>
      <c r="AJ1668" s="3"/>
    </row>
    <row r="1669" spans="1:36" x14ac:dyDescent="0.45">
      <c r="A1669">
        <v>-6.650633</v>
      </c>
      <c r="B1669">
        <v>11.06606</v>
      </c>
      <c r="C1669" s="4">
        <f t="shared" si="78"/>
        <v>0.52530278561819344</v>
      </c>
      <c r="D1669" s="4">
        <f>A1669/tabel1!$I$6</f>
        <v>-212141.40350877191</v>
      </c>
      <c r="E1669" s="10">
        <f>B1669+tabel1!$G$6</f>
        <v>21.06606</v>
      </c>
      <c r="F1669"/>
      <c r="K1669"/>
      <c r="L1669" s="3"/>
      <c r="M1669" s="3"/>
      <c r="X1669">
        <v>-6.650633</v>
      </c>
      <c r="Y1669">
        <v>11.06606</v>
      </c>
      <c r="Z1669" s="4">
        <f t="shared" si="79"/>
        <v>0.52530278561819344</v>
      </c>
      <c r="AA1669" s="4">
        <f>X1669/tabel1!$I$7</f>
        <v>-466711.08771929826</v>
      </c>
      <c r="AB1669" s="10">
        <f>Y1669+tabel1!$G$6</f>
        <v>21.06606</v>
      </c>
      <c r="AC1669"/>
      <c r="AH1669"/>
      <c r="AI1669" s="3"/>
      <c r="AJ1669" s="3"/>
    </row>
    <row r="1670" spans="1:36" x14ac:dyDescent="0.45">
      <c r="A1670">
        <v>-6.6563590000000001</v>
      </c>
      <c r="B1670">
        <v>11.072749999999999</v>
      </c>
      <c r="C1670" s="4">
        <f t="shared" si="78"/>
        <v>0.52545348851004259</v>
      </c>
      <c r="D1670" s="4">
        <f>A1670/tabel1!$I$6</f>
        <v>-212324.05103668259</v>
      </c>
      <c r="E1670" s="10">
        <f>B1670+tabel1!$G$6</f>
        <v>21.072749999999999</v>
      </c>
      <c r="F1670"/>
      <c r="K1670"/>
      <c r="L1670" s="3"/>
      <c r="M1670" s="3"/>
      <c r="X1670">
        <v>-6.6563590000000001</v>
      </c>
      <c r="Y1670">
        <v>11.072749999999999</v>
      </c>
      <c r="Z1670" s="4">
        <f t="shared" si="79"/>
        <v>0.52545348851004259</v>
      </c>
      <c r="AA1670" s="4">
        <f>X1670/tabel1!$I$7</f>
        <v>-467112.9122807018</v>
      </c>
      <c r="AB1670" s="10">
        <f>Y1670+tabel1!$G$6</f>
        <v>21.072749999999999</v>
      </c>
      <c r="AC1670"/>
      <c r="AH1670"/>
      <c r="AI1670" s="3"/>
      <c r="AJ1670" s="3"/>
    </row>
    <row r="1671" spans="1:36" x14ac:dyDescent="0.45">
      <c r="A1671">
        <v>-6.6597939999999998</v>
      </c>
      <c r="B1671">
        <v>11.078580000000001</v>
      </c>
      <c r="C1671" s="4">
        <f t="shared" si="78"/>
        <v>0.52558474052806214</v>
      </c>
      <c r="D1671" s="4">
        <f>A1671/tabel1!$I$6</f>
        <v>-212433.62041467303</v>
      </c>
      <c r="E1671" s="10">
        <f>B1671+tabel1!$G$6</f>
        <v>21.078580000000002</v>
      </c>
      <c r="F1671"/>
      <c r="K1671"/>
      <c r="L1671" s="3"/>
      <c r="M1671" s="3"/>
      <c r="X1671">
        <v>-6.6597939999999998</v>
      </c>
      <c r="Y1671">
        <v>11.078580000000001</v>
      </c>
      <c r="Z1671" s="4">
        <f t="shared" si="79"/>
        <v>0.52558474052806214</v>
      </c>
      <c r="AA1671" s="4">
        <f>X1671/tabel1!$I$7</f>
        <v>-467353.96491228073</v>
      </c>
      <c r="AB1671" s="10">
        <f>Y1671+tabel1!$G$6</f>
        <v>21.078580000000002</v>
      </c>
      <c r="AC1671"/>
      <c r="AH1671"/>
      <c r="AI1671" s="3"/>
      <c r="AJ1671" s="3"/>
    </row>
    <row r="1672" spans="1:36" x14ac:dyDescent="0.45">
      <c r="A1672">
        <v>-6.6626580000000004</v>
      </c>
      <c r="B1672">
        <v>11.0839</v>
      </c>
      <c r="C1672" s="4">
        <f t="shared" si="78"/>
        <v>0.52570444746939604</v>
      </c>
      <c r="D1672" s="4">
        <f>A1672/tabel1!$I$6</f>
        <v>-212524.976076555</v>
      </c>
      <c r="E1672" s="10">
        <f>B1672+tabel1!$G$6</f>
        <v>21.0839</v>
      </c>
      <c r="F1672"/>
      <c r="K1672"/>
      <c r="L1672" s="3"/>
      <c r="M1672" s="3"/>
      <c r="X1672">
        <v>-6.6626580000000004</v>
      </c>
      <c r="Y1672">
        <v>11.0839</v>
      </c>
      <c r="Z1672" s="4">
        <f t="shared" si="79"/>
        <v>0.52570444746939604</v>
      </c>
      <c r="AA1672" s="4">
        <f>X1672/tabel1!$I$7</f>
        <v>-467554.94736842113</v>
      </c>
      <c r="AB1672" s="10">
        <f>Y1672+tabel1!$G$6</f>
        <v>21.0839</v>
      </c>
      <c r="AC1672"/>
      <c r="AH1672"/>
      <c r="AI1672" s="3"/>
      <c r="AJ1672" s="3"/>
    </row>
    <row r="1673" spans="1:36" x14ac:dyDescent="0.45">
      <c r="A1673">
        <v>-6.6620850000000003</v>
      </c>
      <c r="B1673">
        <v>11.08893</v>
      </c>
      <c r="C1673" s="4">
        <f t="shared" si="78"/>
        <v>0.52581757348523617</v>
      </c>
      <c r="D1673" s="4">
        <f>A1673/tabel1!$I$6</f>
        <v>-212506.6985645933</v>
      </c>
      <c r="E1673" s="10">
        <f>B1673+tabel1!$G$6</f>
        <v>21.088929999999998</v>
      </c>
      <c r="F1673"/>
      <c r="K1673"/>
      <c r="L1673" s="3"/>
      <c r="M1673" s="3"/>
      <c r="X1673">
        <v>-6.6620850000000003</v>
      </c>
      <c r="Y1673">
        <v>11.08893</v>
      </c>
      <c r="Z1673" s="4">
        <f t="shared" si="79"/>
        <v>0.52581757348523617</v>
      </c>
      <c r="AA1673" s="4">
        <f>X1673/tabel1!$I$7</f>
        <v>-467514.73684210534</v>
      </c>
      <c r="AB1673" s="10">
        <f>Y1673+tabel1!$G$6</f>
        <v>21.088929999999998</v>
      </c>
      <c r="AC1673"/>
      <c r="AH1673"/>
      <c r="AI1673" s="3"/>
      <c r="AJ1673" s="3"/>
    </row>
    <row r="1674" spans="1:36" x14ac:dyDescent="0.45">
      <c r="A1674">
        <v>-6.6689559999999997</v>
      </c>
      <c r="B1674">
        <v>11.09399</v>
      </c>
      <c r="C1674" s="4">
        <f t="shared" si="78"/>
        <v>0.52593131977402097</v>
      </c>
      <c r="D1674" s="4">
        <f>A1674/tabel1!$I$6</f>
        <v>-212725.86921850077</v>
      </c>
      <c r="E1674" s="10">
        <f>B1674+tabel1!$G$6</f>
        <v>21.093989999999998</v>
      </c>
      <c r="F1674"/>
      <c r="K1674"/>
      <c r="L1674" s="3"/>
      <c r="M1674" s="3"/>
      <c r="X1674">
        <v>-6.6689559999999997</v>
      </c>
      <c r="Y1674">
        <v>11.09399</v>
      </c>
      <c r="Z1674" s="4">
        <f t="shared" si="79"/>
        <v>0.52593131977402097</v>
      </c>
      <c r="AA1674" s="4">
        <f>X1674/tabel1!$I$7</f>
        <v>-467996.91228070174</v>
      </c>
      <c r="AB1674" s="10">
        <f>Y1674+tabel1!$G$6</f>
        <v>21.093989999999998</v>
      </c>
      <c r="AC1674"/>
      <c r="AH1674"/>
      <c r="AI1674" s="3"/>
      <c r="AJ1674" s="3"/>
    </row>
    <row r="1675" spans="1:36" x14ac:dyDescent="0.45">
      <c r="A1675">
        <v>-6.6832710000000004</v>
      </c>
      <c r="B1675">
        <v>11.099360000000001</v>
      </c>
      <c r="C1675" s="4">
        <f t="shared" si="78"/>
        <v>0.5260519750362096</v>
      </c>
      <c r="D1675" s="4">
        <f>A1675/tabel1!$I$6</f>
        <v>-213182.48803827752</v>
      </c>
      <c r="E1675" s="10">
        <f>B1675+tabel1!$G$6</f>
        <v>21.099360000000001</v>
      </c>
      <c r="F1675"/>
      <c r="K1675"/>
      <c r="L1675" s="3"/>
      <c r="M1675" s="3"/>
      <c r="X1675">
        <v>-6.6832710000000004</v>
      </c>
      <c r="Y1675">
        <v>11.099360000000001</v>
      </c>
      <c r="Z1675" s="4">
        <f t="shared" si="79"/>
        <v>0.5260519750362096</v>
      </c>
      <c r="AA1675" s="4">
        <f>X1675/tabel1!$I$7</f>
        <v>-469001.47368421056</v>
      </c>
      <c r="AB1675" s="10">
        <f>Y1675+tabel1!$G$6</f>
        <v>21.099360000000001</v>
      </c>
      <c r="AC1675"/>
      <c r="AH1675"/>
      <c r="AI1675" s="3"/>
      <c r="AJ1675" s="3"/>
    </row>
    <row r="1676" spans="1:36" x14ac:dyDescent="0.45">
      <c r="A1676">
        <v>-6.6884240000000004</v>
      </c>
      <c r="B1676">
        <v>11.10525</v>
      </c>
      <c r="C1676" s="4">
        <f t="shared" si="78"/>
        <v>0.52618424325700952</v>
      </c>
      <c r="D1676" s="4">
        <f>A1676/tabel1!$I$6</f>
        <v>-213346.85805422647</v>
      </c>
      <c r="E1676" s="10">
        <f>B1676+tabel1!$G$6</f>
        <v>21.105249999999998</v>
      </c>
      <c r="F1676"/>
      <c r="K1676"/>
      <c r="L1676" s="3"/>
      <c r="M1676" s="3"/>
      <c r="X1676">
        <v>-6.6884240000000004</v>
      </c>
      <c r="Y1676">
        <v>11.10525</v>
      </c>
      <c r="Z1676" s="4">
        <f t="shared" si="79"/>
        <v>0.52618424325700952</v>
      </c>
      <c r="AA1676" s="4">
        <f>X1676/tabel1!$I$7</f>
        <v>-469363.08771929832</v>
      </c>
      <c r="AB1676" s="10">
        <f>Y1676+tabel1!$G$6</f>
        <v>21.105249999999998</v>
      </c>
      <c r="AC1676"/>
      <c r="AH1676"/>
      <c r="AI1676" s="3"/>
      <c r="AJ1676" s="3"/>
    </row>
    <row r="1677" spans="1:36" x14ac:dyDescent="0.45">
      <c r="A1677">
        <v>-6.686134</v>
      </c>
      <c r="B1677">
        <v>11.11191</v>
      </c>
      <c r="C1677" s="4">
        <f t="shared" si="78"/>
        <v>0.52633371400313844</v>
      </c>
      <c r="D1677" s="4">
        <f>A1677/tabel1!$I$6</f>
        <v>-213273.81180223284</v>
      </c>
      <c r="E1677" s="10">
        <f>B1677+tabel1!$G$6</f>
        <v>21.111910000000002</v>
      </c>
      <c r="F1677"/>
      <c r="K1677"/>
      <c r="L1677" s="3"/>
      <c r="M1677" s="3"/>
      <c r="X1677">
        <v>-6.686134</v>
      </c>
      <c r="Y1677">
        <v>11.11191</v>
      </c>
      <c r="Z1677" s="4">
        <f t="shared" si="79"/>
        <v>0.52633371400313844</v>
      </c>
      <c r="AA1677" s="4">
        <f>X1677/tabel1!$I$7</f>
        <v>-469202.3859649123</v>
      </c>
      <c r="AB1677" s="10">
        <f>Y1677+tabel1!$G$6</f>
        <v>21.111910000000002</v>
      </c>
      <c r="AC1677"/>
      <c r="AH1677"/>
      <c r="AI1677" s="3"/>
      <c r="AJ1677" s="3"/>
    </row>
    <row r="1678" spans="1:36" x14ac:dyDescent="0.45">
      <c r="A1678">
        <v>-6.6884240000000004</v>
      </c>
      <c r="B1678">
        <v>11.11914</v>
      </c>
      <c r="C1678" s="4">
        <f t="shared" si="78"/>
        <v>0.52649587057048719</v>
      </c>
      <c r="D1678" s="4">
        <f>A1678/tabel1!$I$6</f>
        <v>-213346.85805422647</v>
      </c>
      <c r="E1678" s="10">
        <f>B1678+tabel1!$G$6</f>
        <v>21.119140000000002</v>
      </c>
      <c r="F1678"/>
      <c r="K1678"/>
      <c r="L1678" s="3"/>
      <c r="M1678" s="3"/>
      <c r="X1678">
        <v>-6.6884240000000004</v>
      </c>
      <c r="Y1678">
        <v>11.11914</v>
      </c>
      <c r="Z1678" s="4">
        <f t="shared" si="79"/>
        <v>0.52649587057048719</v>
      </c>
      <c r="AA1678" s="4">
        <f>X1678/tabel1!$I$7</f>
        <v>-469363.08771929832</v>
      </c>
      <c r="AB1678" s="10">
        <f>Y1678+tabel1!$G$6</f>
        <v>21.119140000000002</v>
      </c>
      <c r="AC1678"/>
      <c r="AH1678"/>
      <c r="AI1678" s="3"/>
      <c r="AJ1678" s="3"/>
    </row>
    <row r="1679" spans="1:36" x14ac:dyDescent="0.45">
      <c r="A1679">
        <v>-6.6878510000000002</v>
      </c>
      <c r="B1679">
        <v>11.12696</v>
      </c>
      <c r="C1679" s="4">
        <f t="shared" si="78"/>
        <v>0.52667113489115336</v>
      </c>
      <c r="D1679" s="4">
        <f>A1679/tabel1!$I$6</f>
        <v>-213328.58054226474</v>
      </c>
      <c r="E1679" s="10">
        <f>B1679+tabel1!$G$6</f>
        <v>21.12696</v>
      </c>
      <c r="F1679"/>
      <c r="K1679"/>
      <c r="L1679" s="3"/>
      <c r="M1679" s="3"/>
      <c r="X1679">
        <v>-6.6878510000000002</v>
      </c>
      <c r="Y1679">
        <v>11.12696</v>
      </c>
      <c r="Z1679" s="4">
        <f t="shared" si="79"/>
        <v>0.52667113489115336</v>
      </c>
      <c r="AA1679" s="4">
        <f>X1679/tabel1!$I$7</f>
        <v>-469322.87719298247</v>
      </c>
      <c r="AB1679" s="10">
        <f>Y1679+tabel1!$G$6</f>
        <v>21.12696</v>
      </c>
      <c r="AC1679"/>
      <c r="AH1679"/>
      <c r="AI1679" s="3"/>
      <c r="AJ1679" s="3"/>
    </row>
    <row r="1680" spans="1:36" x14ac:dyDescent="0.45">
      <c r="A1680">
        <v>-6.6855609999999999</v>
      </c>
      <c r="B1680">
        <v>11.13495</v>
      </c>
      <c r="C1680" s="4">
        <f t="shared" si="78"/>
        <v>0.52685007534912554</v>
      </c>
      <c r="D1680" s="4">
        <f>A1680/tabel1!$I$6</f>
        <v>-213255.53429027111</v>
      </c>
      <c r="E1680" s="10">
        <f>B1680+tabel1!$G$6</f>
        <v>21.13495</v>
      </c>
      <c r="F1680"/>
      <c r="K1680"/>
      <c r="L1680" s="3"/>
      <c r="M1680" s="3"/>
      <c r="X1680">
        <v>-6.6855609999999999</v>
      </c>
      <c r="Y1680">
        <v>11.13495</v>
      </c>
      <c r="Z1680" s="4">
        <f t="shared" si="79"/>
        <v>0.52685007534912554</v>
      </c>
      <c r="AA1680" s="4">
        <f>X1680/tabel1!$I$7</f>
        <v>-469162.17543859652</v>
      </c>
      <c r="AB1680" s="10">
        <f>Y1680+tabel1!$G$6</f>
        <v>21.13495</v>
      </c>
      <c r="AC1680"/>
      <c r="AH1680"/>
      <c r="AI1680" s="3"/>
      <c r="AJ1680" s="3"/>
    </row>
    <row r="1681" spans="1:36" x14ac:dyDescent="0.45">
      <c r="A1681">
        <v>-6.6947229999999998</v>
      </c>
      <c r="B1681">
        <v>11.142749999999999</v>
      </c>
      <c r="C1681" s="4">
        <f t="shared" si="78"/>
        <v>0.52702463019238277</v>
      </c>
      <c r="D1681" s="4">
        <f>A1681/tabel1!$I$6</f>
        <v>-213547.78309409885</v>
      </c>
      <c r="E1681" s="10">
        <f>B1681+tabel1!$G$6</f>
        <v>21.142749999999999</v>
      </c>
      <c r="F1681"/>
      <c r="K1681"/>
      <c r="L1681" s="3"/>
      <c r="M1681" s="3"/>
      <c r="X1681">
        <v>-6.6947229999999998</v>
      </c>
      <c r="Y1681">
        <v>11.142749999999999</v>
      </c>
      <c r="Z1681" s="4">
        <f t="shared" si="79"/>
        <v>0.52702463019238277</v>
      </c>
      <c r="AA1681" s="4">
        <f>X1681/tabel1!$I$7</f>
        <v>-469805.12280701759</v>
      </c>
      <c r="AB1681" s="10">
        <f>Y1681+tabel1!$G$6</f>
        <v>21.142749999999999</v>
      </c>
      <c r="AC1681"/>
      <c r="AH1681"/>
      <c r="AI1681" s="3"/>
      <c r="AJ1681" s="3"/>
    </row>
    <row r="1682" spans="1:36" x14ac:dyDescent="0.45">
      <c r="A1682">
        <v>-6.691859</v>
      </c>
      <c r="B1682">
        <v>11.15024</v>
      </c>
      <c r="C1682" s="4">
        <f t="shared" si="78"/>
        <v>0.52719212642504298</v>
      </c>
      <c r="D1682" s="4">
        <f>A1682/tabel1!$I$6</f>
        <v>-213456.42743221688</v>
      </c>
      <c r="E1682" s="10">
        <f>B1682+tabel1!$G$6</f>
        <v>21.15024</v>
      </c>
      <c r="F1682"/>
      <c r="K1682"/>
      <c r="L1682" s="3"/>
      <c r="M1682" s="3"/>
      <c r="X1682">
        <v>-6.691859</v>
      </c>
      <c r="Y1682">
        <v>11.15024</v>
      </c>
      <c r="Z1682" s="4">
        <f t="shared" si="79"/>
        <v>0.52719212642504298</v>
      </c>
      <c r="AA1682" s="4">
        <f>X1682/tabel1!$I$7</f>
        <v>-469604.14035087725</v>
      </c>
      <c r="AB1682" s="10">
        <f>Y1682+tabel1!$G$6</f>
        <v>21.15024</v>
      </c>
      <c r="AC1682"/>
      <c r="AH1682"/>
      <c r="AI1682" s="3"/>
      <c r="AJ1682" s="3"/>
    </row>
    <row r="1683" spans="1:36" x14ac:dyDescent="0.45">
      <c r="A1683">
        <v>-6.6838430000000004</v>
      </c>
      <c r="B1683">
        <v>11.15687</v>
      </c>
      <c r="C1683" s="4">
        <f t="shared" si="78"/>
        <v>0.52734029182955711</v>
      </c>
      <c r="D1683" s="4">
        <f>A1683/tabel1!$I$6</f>
        <v>-213200.7336523126</v>
      </c>
      <c r="E1683" s="10">
        <f>B1683+tabel1!$G$6</f>
        <v>21.156869999999998</v>
      </c>
      <c r="F1683"/>
      <c r="K1683"/>
      <c r="L1683" s="3"/>
      <c r="M1683" s="3"/>
      <c r="X1683">
        <v>-6.6838430000000004</v>
      </c>
      <c r="Y1683">
        <v>11.15687</v>
      </c>
      <c r="Z1683" s="4">
        <f t="shared" si="79"/>
        <v>0.52734029182955711</v>
      </c>
      <c r="AA1683" s="4">
        <f>X1683/tabel1!$I$7</f>
        <v>-469041.61403508775</v>
      </c>
      <c r="AB1683" s="10">
        <f>Y1683+tabel1!$G$6</f>
        <v>21.156869999999998</v>
      </c>
      <c r="AC1683"/>
      <c r="AH1683"/>
      <c r="AI1683" s="3"/>
      <c r="AJ1683" s="3"/>
    </row>
    <row r="1684" spans="1:36" x14ac:dyDescent="0.45">
      <c r="A1684">
        <v>-6.6907139999999998</v>
      </c>
      <c r="B1684">
        <v>11.162789999999999</v>
      </c>
      <c r="C1684" s="4">
        <f t="shared" si="78"/>
        <v>0.52747251189469813</v>
      </c>
      <c r="D1684" s="4">
        <f>A1684/tabel1!$I$6</f>
        <v>-213419.90430622007</v>
      </c>
      <c r="E1684" s="10">
        <f>B1684+tabel1!$G$6</f>
        <v>21.162790000000001</v>
      </c>
      <c r="F1684"/>
      <c r="K1684"/>
      <c r="L1684" s="3"/>
      <c r="M1684" s="3"/>
      <c r="X1684">
        <v>-6.6907139999999998</v>
      </c>
      <c r="Y1684">
        <v>11.162789999999999</v>
      </c>
      <c r="Z1684" s="4">
        <f t="shared" si="79"/>
        <v>0.52747251189469813</v>
      </c>
      <c r="AA1684" s="4">
        <f>X1684/tabel1!$I$7</f>
        <v>-469523.78947368421</v>
      </c>
      <c r="AB1684" s="10">
        <f>Y1684+tabel1!$G$6</f>
        <v>21.162790000000001</v>
      </c>
      <c r="AC1684"/>
      <c r="AH1684"/>
      <c r="AI1684" s="3"/>
      <c r="AJ1684" s="3"/>
    </row>
    <row r="1685" spans="1:36" x14ac:dyDescent="0.45">
      <c r="A1685">
        <v>-6.6975860000000003</v>
      </c>
      <c r="B1685">
        <v>11.168290000000001</v>
      </c>
      <c r="C1685" s="4">
        <f t="shared" si="78"/>
        <v>0.52759528521198462</v>
      </c>
      <c r="D1685" s="4">
        <f>A1685/tabel1!$I$6</f>
        <v>-213639.10685805421</v>
      </c>
      <c r="E1685" s="10">
        <f>B1685+tabel1!$G$6</f>
        <v>21.168289999999999</v>
      </c>
      <c r="F1685"/>
      <c r="K1685"/>
      <c r="L1685" s="3"/>
      <c r="M1685" s="3"/>
      <c r="X1685">
        <v>-6.6975860000000003</v>
      </c>
      <c r="Y1685">
        <v>11.168290000000001</v>
      </c>
      <c r="Z1685" s="4">
        <f t="shared" si="79"/>
        <v>0.52759528521198462</v>
      </c>
      <c r="AA1685" s="4">
        <f>X1685/tabel1!$I$7</f>
        <v>-470006.03508771933</v>
      </c>
      <c r="AB1685" s="10">
        <f>Y1685+tabel1!$G$6</f>
        <v>21.168289999999999</v>
      </c>
      <c r="AC1685"/>
      <c r="AH1685"/>
      <c r="AI1685" s="3"/>
      <c r="AJ1685" s="3"/>
    </row>
    <row r="1686" spans="1:36" x14ac:dyDescent="0.45">
      <c r="A1686">
        <v>-6.7027390000000002</v>
      </c>
      <c r="B1686">
        <v>11.17361</v>
      </c>
      <c r="C1686" s="4">
        <f t="shared" si="78"/>
        <v>0.52771397980788348</v>
      </c>
      <c r="D1686" s="4">
        <f>A1686/tabel1!$I$6</f>
        <v>-213803.47687400319</v>
      </c>
      <c r="E1686" s="10">
        <f>B1686+tabel1!$G$6</f>
        <v>21.17361</v>
      </c>
      <c r="F1686"/>
      <c r="K1686"/>
      <c r="L1686" s="3"/>
      <c r="M1686" s="3"/>
      <c r="X1686">
        <v>-6.7027390000000002</v>
      </c>
      <c r="Y1686">
        <v>11.17361</v>
      </c>
      <c r="Z1686" s="4">
        <f t="shared" si="79"/>
        <v>0.52771397980788348</v>
      </c>
      <c r="AA1686" s="4">
        <f>X1686/tabel1!$I$7</f>
        <v>-470367.64912280708</v>
      </c>
      <c r="AB1686" s="10">
        <f>Y1686+tabel1!$G$6</f>
        <v>21.17361</v>
      </c>
      <c r="AC1686"/>
      <c r="AH1686"/>
      <c r="AI1686" s="3"/>
      <c r="AJ1686" s="3"/>
    </row>
    <row r="1687" spans="1:36" x14ac:dyDescent="0.45">
      <c r="A1687">
        <v>-6.7256419999999997</v>
      </c>
      <c r="B1687">
        <v>11.179080000000001</v>
      </c>
      <c r="C1687" s="4">
        <f t="shared" si="78"/>
        <v>0.52783595888017809</v>
      </c>
      <c r="D1687" s="4">
        <f>A1687/tabel1!$I$6</f>
        <v>-214534.03508771927</v>
      </c>
      <c r="E1687" s="10">
        <f>B1687+tabel1!$G$6</f>
        <v>21.179079999999999</v>
      </c>
      <c r="F1687"/>
      <c r="K1687"/>
      <c r="L1687" s="3"/>
      <c r="M1687" s="3"/>
      <c r="X1687">
        <v>-6.7256419999999997</v>
      </c>
      <c r="Y1687">
        <v>11.179080000000001</v>
      </c>
      <c r="Z1687" s="4">
        <f t="shared" si="79"/>
        <v>0.52783595888017809</v>
      </c>
      <c r="AA1687" s="4">
        <f>X1687/tabel1!$I$7</f>
        <v>-471974.87719298247</v>
      </c>
      <c r="AB1687" s="10">
        <f>Y1687+tabel1!$G$6</f>
        <v>21.179079999999999</v>
      </c>
      <c r="AC1687"/>
      <c r="AH1687"/>
      <c r="AI1687" s="3"/>
      <c r="AJ1687" s="3"/>
    </row>
    <row r="1688" spans="1:36" x14ac:dyDescent="0.45">
      <c r="A1688">
        <v>-6.706175</v>
      </c>
      <c r="B1688">
        <v>11.184839999999999</v>
      </c>
      <c r="C1688" s="4">
        <f t="shared" si="78"/>
        <v>0.52796433676157095</v>
      </c>
      <c r="D1688" s="4">
        <f>A1688/tabel1!$I$6</f>
        <v>-213913.07814992024</v>
      </c>
      <c r="E1688" s="10">
        <f>B1688+tabel1!$G$6</f>
        <v>21.184840000000001</v>
      </c>
      <c r="F1688"/>
      <c r="K1688"/>
      <c r="L1688" s="3"/>
      <c r="M1688" s="3"/>
      <c r="X1688">
        <v>-6.706175</v>
      </c>
      <c r="Y1688">
        <v>11.184839999999999</v>
      </c>
      <c r="Z1688" s="4">
        <f t="shared" si="79"/>
        <v>0.52796433676157095</v>
      </c>
      <c r="AA1688" s="4">
        <f>X1688/tabel1!$I$7</f>
        <v>-470608.77192982461</v>
      </c>
      <c r="AB1688" s="10">
        <f>Y1688+tabel1!$G$6</f>
        <v>21.184840000000001</v>
      </c>
      <c r="AC1688"/>
      <c r="AH1688"/>
      <c r="AI1688" s="3"/>
      <c r="AJ1688" s="3"/>
    </row>
    <row r="1689" spans="1:36" x14ac:dyDescent="0.45">
      <c r="A1689">
        <v>-6.7027390000000002</v>
      </c>
      <c r="B1689">
        <v>11.1913</v>
      </c>
      <c r="C1689" s="4">
        <f t="shared" si="78"/>
        <v>0.52810823309565724</v>
      </c>
      <c r="D1689" s="4">
        <f>A1689/tabel1!$I$6</f>
        <v>-213803.47687400319</v>
      </c>
      <c r="E1689" s="10">
        <f>B1689+tabel1!$G$6</f>
        <v>21.191299999999998</v>
      </c>
      <c r="F1689"/>
      <c r="K1689"/>
      <c r="L1689" s="3"/>
      <c r="M1689" s="3"/>
      <c r="X1689">
        <v>-6.7027390000000002</v>
      </c>
      <c r="Y1689">
        <v>11.1913</v>
      </c>
      <c r="Z1689" s="4">
        <f t="shared" si="79"/>
        <v>0.52810823309565724</v>
      </c>
      <c r="AA1689" s="4">
        <f>X1689/tabel1!$I$7</f>
        <v>-470367.64912280708</v>
      </c>
      <c r="AB1689" s="10">
        <f>Y1689+tabel1!$G$6</f>
        <v>21.191299999999998</v>
      </c>
      <c r="AC1689"/>
      <c r="AH1689"/>
      <c r="AI1689" s="3"/>
      <c r="AJ1689" s="3"/>
    </row>
    <row r="1690" spans="1:36" x14ac:dyDescent="0.45">
      <c r="A1690">
        <v>-6.7090370000000004</v>
      </c>
      <c r="B1690">
        <v>11.198359999999999</v>
      </c>
      <c r="C1690" s="4">
        <f t="shared" si="78"/>
        <v>0.52826539411539375</v>
      </c>
      <c r="D1690" s="4">
        <f>A1690/tabel1!$I$6</f>
        <v>-214004.37001594895</v>
      </c>
      <c r="E1690" s="10">
        <f>B1690+tabel1!$G$6</f>
        <v>21.198360000000001</v>
      </c>
      <c r="F1690"/>
      <c r="K1690"/>
      <c r="L1690" s="3"/>
      <c r="M1690" s="3"/>
      <c r="X1690">
        <v>-6.7090370000000004</v>
      </c>
      <c r="Y1690">
        <v>11.198359999999999</v>
      </c>
      <c r="Z1690" s="4">
        <f t="shared" si="79"/>
        <v>0.52826539411539375</v>
      </c>
      <c r="AA1690" s="4">
        <f>X1690/tabel1!$I$7</f>
        <v>-470809.61403508775</v>
      </c>
      <c r="AB1690" s="10">
        <f>Y1690+tabel1!$G$6</f>
        <v>21.198360000000001</v>
      </c>
      <c r="AC1690"/>
      <c r="AH1690"/>
      <c r="AI1690" s="3"/>
      <c r="AJ1690" s="3"/>
    </row>
    <row r="1691" spans="1:36" x14ac:dyDescent="0.45">
      <c r="A1691">
        <v>-6.7193440000000004</v>
      </c>
      <c r="B1691">
        <v>11.206020000000001</v>
      </c>
      <c r="C1691" s="4">
        <f t="shared" si="78"/>
        <v>0.52843579323229906</v>
      </c>
      <c r="D1691" s="4">
        <f>A1691/tabel1!$I$6</f>
        <v>-214333.1419457735</v>
      </c>
      <c r="E1691" s="10">
        <f>B1691+tabel1!$G$6</f>
        <v>21.206020000000002</v>
      </c>
      <c r="F1691"/>
      <c r="K1691"/>
      <c r="L1691" s="3"/>
      <c r="M1691" s="3"/>
      <c r="X1691">
        <v>-6.7193440000000004</v>
      </c>
      <c r="Y1691">
        <v>11.206020000000001</v>
      </c>
      <c r="Z1691" s="4">
        <f t="shared" si="79"/>
        <v>0.52843579323229906</v>
      </c>
      <c r="AA1691" s="4">
        <f>X1691/tabel1!$I$7</f>
        <v>-471532.9122807018</v>
      </c>
      <c r="AB1691" s="10">
        <f>Y1691+tabel1!$G$6</f>
        <v>21.206020000000002</v>
      </c>
      <c r="AC1691"/>
      <c r="AH1691"/>
      <c r="AI1691" s="3"/>
      <c r="AJ1691" s="3"/>
    </row>
    <row r="1692" spans="1:36" x14ac:dyDescent="0.45">
      <c r="A1692">
        <v>-6.7193440000000004</v>
      </c>
      <c r="B1692">
        <v>11.21407</v>
      </c>
      <c r="C1692" s="4">
        <f t="shared" si="78"/>
        <v>0.52861473540909409</v>
      </c>
      <c r="D1692" s="4">
        <f>A1692/tabel1!$I$6</f>
        <v>-214333.1419457735</v>
      </c>
      <c r="E1692" s="10">
        <f>B1692+tabel1!$G$6</f>
        <v>21.21407</v>
      </c>
      <c r="F1692"/>
      <c r="K1692"/>
      <c r="L1692" s="3"/>
      <c r="M1692" s="3"/>
      <c r="X1692">
        <v>-6.7193440000000004</v>
      </c>
      <c r="Y1692">
        <v>11.21407</v>
      </c>
      <c r="Z1692" s="4">
        <f t="shared" si="79"/>
        <v>0.52861473540909409</v>
      </c>
      <c r="AA1692" s="4">
        <f>X1692/tabel1!$I$7</f>
        <v>-471532.9122807018</v>
      </c>
      <c r="AB1692" s="10">
        <f>Y1692+tabel1!$G$6</f>
        <v>21.21407</v>
      </c>
      <c r="AC1692"/>
      <c r="AH1692"/>
      <c r="AI1692" s="3"/>
      <c r="AJ1692" s="3"/>
    </row>
    <row r="1693" spans="1:36" x14ac:dyDescent="0.45">
      <c r="A1693">
        <v>-6.7170540000000001</v>
      </c>
      <c r="B1693">
        <v>11.222099999999999</v>
      </c>
      <c r="C1693" s="4">
        <f t="shared" si="78"/>
        <v>0.52879309776129602</v>
      </c>
      <c r="D1693" s="4">
        <f>A1693/tabel1!$I$6</f>
        <v>-214260.09569377988</v>
      </c>
      <c r="E1693" s="10">
        <f>B1693+tabel1!$G$6</f>
        <v>21.222099999999998</v>
      </c>
      <c r="F1693"/>
      <c r="K1693"/>
      <c r="L1693" s="3"/>
      <c r="M1693" s="3"/>
      <c r="X1693">
        <v>-6.7170540000000001</v>
      </c>
      <c r="Y1693">
        <v>11.222099999999999</v>
      </c>
      <c r="Z1693" s="4">
        <f t="shared" si="79"/>
        <v>0.52879309776129602</v>
      </c>
      <c r="AA1693" s="4">
        <f>X1693/tabel1!$I$7</f>
        <v>-471372.21052631584</v>
      </c>
      <c r="AB1693" s="10">
        <f>Y1693+tabel1!$G$6</f>
        <v>21.222099999999998</v>
      </c>
      <c r="AC1693"/>
      <c r="AH1693"/>
      <c r="AI1693" s="3"/>
      <c r="AJ1693" s="3"/>
    </row>
    <row r="1694" spans="1:36" x14ac:dyDescent="0.45">
      <c r="A1694">
        <v>-6.7393850000000004</v>
      </c>
      <c r="B1694">
        <v>11.229889999999999</v>
      </c>
      <c r="C1694" s="4">
        <f t="shared" si="78"/>
        <v>0.52896600029486729</v>
      </c>
      <c r="D1694" s="4">
        <f>A1694/tabel1!$I$6</f>
        <v>-214972.4082934609</v>
      </c>
      <c r="E1694" s="10">
        <f>B1694+tabel1!$G$6</f>
        <v>21.229889999999997</v>
      </c>
      <c r="F1694"/>
      <c r="K1694"/>
      <c r="L1694" s="3"/>
      <c r="M1694" s="3"/>
      <c r="X1694">
        <v>-6.7393850000000004</v>
      </c>
      <c r="Y1694">
        <v>11.229889999999999</v>
      </c>
      <c r="Z1694" s="4">
        <f t="shared" si="79"/>
        <v>0.52896600029486729</v>
      </c>
      <c r="AA1694" s="4">
        <f>X1694/tabel1!$I$7</f>
        <v>-472939.2982456141</v>
      </c>
      <c r="AB1694" s="10">
        <f>Y1694+tabel1!$G$6</f>
        <v>21.229889999999997</v>
      </c>
      <c r="AC1694"/>
      <c r="AH1694"/>
      <c r="AI1694" s="3"/>
      <c r="AJ1694" s="3"/>
    </row>
    <row r="1695" spans="1:36" x14ac:dyDescent="0.45">
      <c r="A1695">
        <v>-6.7233520000000002</v>
      </c>
      <c r="B1695">
        <v>11.237080000000001</v>
      </c>
      <c r="C1695" s="4">
        <f t="shared" si="78"/>
        <v>0.52912547299346246</v>
      </c>
      <c r="D1695" s="4">
        <f>A1695/tabel1!$I$6</f>
        <v>-214460.98883572567</v>
      </c>
      <c r="E1695" s="10">
        <f>B1695+tabel1!$G$6</f>
        <v>21.237079999999999</v>
      </c>
      <c r="F1695"/>
      <c r="K1695"/>
      <c r="L1695" s="3"/>
      <c r="M1695" s="3"/>
      <c r="X1695">
        <v>-6.7233520000000002</v>
      </c>
      <c r="Y1695">
        <v>11.237080000000001</v>
      </c>
      <c r="Z1695" s="4">
        <f t="shared" si="79"/>
        <v>0.52912547299346246</v>
      </c>
      <c r="AA1695" s="4">
        <f>X1695/tabel1!$I$7</f>
        <v>-471814.17543859652</v>
      </c>
      <c r="AB1695" s="10">
        <f>Y1695+tabel1!$G$6</f>
        <v>21.237079999999999</v>
      </c>
      <c r="AC1695"/>
      <c r="AH1695"/>
      <c r="AI1695" s="3"/>
      <c r="AJ1695" s="3"/>
    </row>
    <row r="1696" spans="1:36" x14ac:dyDescent="0.45">
      <c r="A1696">
        <v>-6.7302229999999996</v>
      </c>
      <c r="B1696">
        <v>11.24328</v>
      </c>
      <c r="C1696" s="4">
        <f t="shared" si="78"/>
        <v>0.52926290102093465</v>
      </c>
      <c r="D1696" s="4">
        <f>A1696/tabel1!$I$6</f>
        <v>-214680.15948963314</v>
      </c>
      <c r="E1696" s="10">
        <f>B1696+tabel1!$G$6</f>
        <v>21.243279999999999</v>
      </c>
      <c r="F1696"/>
      <c r="K1696"/>
      <c r="L1696" s="3"/>
      <c r="M1696" s="3"/>
      <c r="X1696">
        <v>-6.7302229999999996</v>
      </c>
      <c r="Y1696">
        <v>11.24328</v>
      </c>
      <c r="Z1696" s="4">
        <f t="shared" si="79"/>
        <v>0.52926290102093465</v>
      </c>
      <c r="AA1696" s="4">
        <f>X1696/tabel1!$I$7</f>
        <v>-472296.35087719298</v>
      </c>
      <c r="AB1696" s="10">
        <f>Y1696+tabel1!$G$6</f>
        <v>21.243279999999999</v>
      </c>
      <c r="AC1696"/>
      <c r="AH1696"/>
      <c r="AI1696" s="3"/>
      <c r="AJ1696" s="3"/>
    </row>
    <row r="1697" spans="1:36" x14ac:dyDescent="0.45">
      <c r="A1697">
        <v>-6.7359489999999997</v>
      </c>
      <c r="B1697">
        <v>11.24897</v>
      </c>
      <c r="C1697" s="4">
        <f t="shared" si="78"/>
        <v>0.52938895391164842</v>
      </c>
      <c r="D1697" s="4">
        <f>A1697/tabel1!$I$6</f>
        <v>-214862.80701754382</v>
      </c>
      <c r="E1697" s="10">
        <f>B1697+tabel1!$G$6</f>
        <v>21.24897</v>
      </c>
      <c r="F1697"/>
      <c r="K1697"/>
      <c r="L1697" s="3"/>
      <c r="M1697" s="3"/>
      <c r="X1697">
        <v>-6.7359489999999997</v>
      </c>
      <c r="Y1697">
        <v>11.24897</v>
      </c>
      <c r="Z1697" s="4">
        <f t="shared" si="79"/>
        <v>0.52938895391164842</v>
      </c>
      <c r="AA1697" s="4">
        <f>X1697/tabel1!$I$7</f>
        <v>-472698.17543859652</v>
      </c>
      <c r="AB1697" s="10">
        <f>Y1697+tabel1!$G$6</f>
        <v>21.24897</v>
      </c>
      <c r="AC1697"/>
      <c r="AH1697"/>
      <c r="AI1697" s="3"/>
      <c r="AJ1697" s="3"/>
    </row>
    <row r="1698" spans="1:36" x14ac:dyDescent="0.45">
      <c r="A1698">
        <v>-6.7353759999999996</v>
      </c>
      <c r="B1698">
        <v>11.2544</v>
      </c>
      <c r="C1698" s="4">
        <f t="shared" si="78"/>
        <v>0.52950918398072866</v>
      </c>
      <c r="D1698" s="4">
        <f>A1698/tabel1!$I$6</f>
        <v>-214844.52950558209</v>
      </c>
      <c r="E1698" s="10">
        <f>B1698+tabel1!$G$6</f>
        <v>21.2544</v>
      </c>
      <c r="F1698"/>
      <c r="K1698"/>
      <c r="L1698" s="3"/>
      <c r="M1698" s="3"/>
      <c r="X1698">
        <v>-6.7353759999999996</v>
      </c>
      <c r="Y1698">
        <v>11.2544</v>
      </c>
      <c r="Z1698" s="4">
        <f t="shared" si="79"/>
        <v>0.52950918398072866</v>
      </c>
      <c r="AA1698" s="4">
        <f>X1698/tabel1!$I$7</f>
        <v>-472657.96491228073</v>
      </c>
      <c r="AB1698" s="10">
        <f>Y1698+tabel1!$G$6</f>
        <v>21.2544</v>
      </c>
      <c r="AC1698"/>
      <c r="AH1698"/>
      <c r="AI1698" s="3"/>
      <c r="AJ1698" s="3"/>
    </row>
    <row r="1699" spans="1:36" x14ac:dyDescent="0.45">
      <c r="A1699">
        <v>-6.7302229999999996</v>
      </c>
      <c r="B1699">
        <v>11.25996</v>
      </c>
      <c r="C1699" s="4">
        <f t="shared" si="78"/>
        <v>0.52963222884709094</v>
      </c>
      <c r="D1699" s="4">
        <f>A1699/tabel1!$I$6</f>
        <v>-214680.15948963314</v>
      </c>
      <c r="E1699" s="10">
        <f>B1699+tabel1!$G$6</f>
        <v>21.25996</v>
      </c>
      <c r="F1699"/>
      <c r="K1699"/>
      <c r="L1699" s="3"/>
      <c r="M1699" s="3"/>
      <c r="X1699">
        <v>-6.7302229999999996</v>
      </c>
      <c r="Y1699">
        <v>11.25996</v>
      </c>
      <c r="Z1699" s="4">
        <f t="shared" si="79"/>
        <v>0.52963222884709094</v>
      </c>
      <c r="AA1699" s="4">
        <f>X1699/tabel1!$I$7</f>
        <v>-472296.35087719298</v>
      </c>
      <c r="AB1699" s="10">
        <f>Y1699+tabel1!$G$6</f>
        <v>21.25996</v>
      </c>
      <c r="AC1699"/>
      <c r="AH1699"/>
      <c r="AI1699" s="3"/>
      <c r="AJ1699" s="3"/>
    </row>
    <row r="1700" spans="1:36" x14ac:dyDescent="0.45">
      <c r="A1700">
        <v>-6.7239250000000004</v>
      </c>
      <c r="B1700">
        <v>11.26572</v>
      </c>
      <c r="C1700" s="4">
        <f t="shared" si="78"/>
        <v>0.5297596319334591</v>
      </c>
      <c r="D1700" s="4">
        <f>A1700/tabel1!$I$6</f>
        <v>-214479.2663476874</v>
      </c>
      <c r="E1700" s="10">
        <f>B1700+tabel1!$G$6</f>
        <v>21.265720000000002</v>
      </c>
      <c r="F1700"/>
      <c r="K1700"/>
      <c r="L1700" s="3"/>
      <c r="M1700" s="3"/>
      <c r="X1700">
        <v>-6.7239250000000004</v>
      </c>
      <c r="Y1700">
        <v>11.26572</v>
      </c>
      <c r="Z1700" s="4">
        <f t="shared" si="79"/>
        <v>0.5297596319334591</v>
      </c>
      <c r="AA1700" s="4">
        <f>X1700/tabel1!$I$7</f>
        <v>-471854.38596491236</v>
      </c>
      <c r="AB1700" s="10">
        <f>Y1700+tabel1!$G$6</f>
        <v>21.265720000000002</v>
      </c>
      <c r="AC1700"/>
      <c r="AH1700"/>
      <c r="AI1700" s="3"/>
      <c r="AJ1700" s="3"/>
    </row>
    <row r="1701" spans="1:36" x14ac:dyDescent="0.45">
      <c r="A1701">
        <v>-6.7176270000000002</v>
      </c>
      <c r="B1701">
        <v>11.27182</v>
      </c>
      <c r="C1701" s="4">
        <f t="shared" si="78"/>
        <v>0.52989448011500662</v>
      </c>
      <c r="D1701" s="4">
        <f>A1701/tabel1!$I$6</f>
        <v>-214278.37320574161</v>
      </c>
      <c r="E1701" s="10">
        <f>B1701+tabel1!$G$6</f>
        <v>21.271819999999998</v>
      </c>
      <c r="F1701"/>
      <c r="K1701"/>
      <c r="L1701" s="3"/>
      <c r="M1701" s="3"/>
      <c r="X1701">
        <v>-6.7176270000000002</v>
      </c>
      <c r="Y1701">
        <v>11.27182</v>
      </c>
      <c r="Z1701" s="4">
        <f t="shared" si="79"/>
        <v>0.52989448011500662</v>
      </c>
      <c r="AA1701" s="4">
        <f>X1701/tabel1!$I$7</f>
        <v>-471412.42105263163</v>
      </c>
      <c r="AB1701" s="10">
        <f>Y1701+tabel1!$G$6</f>
        <v>21.271819999999998</v>
      </c>
      <c r="AC1701"/>
      <c r="AH1701"/>
      <c r="AI1701" s="3"/>
      <c r="AJ1701" s="3"/>
    </row>
    <row r="1702" spans="1:36" x14ac:dyDescent="0.45">
      <c r="A1702">
        <v>-6.7136180000000003</v>
      </c>
      <c r="B1702">
        <v>11.278639999999999</v>
      </c>
      <c r="C1702" s="4">
        <f t="shared" si="78"/>
        <v>0.53004515326167456</v>
      </c>
      <c r="D1702" s="4">
        <f>A1702/tabel1!$I$6</f>
        <v>-214150.49441786282</v>
      </c>
      <c r="E1702" s="10">
        <f>B1702+tabel1!$G$6</f>
        <v>21.278639999999999</v>
      </c>
      <c r="F1702"/>
      <c r="K1702"/>
      <c r="L1702" s="3"/>
      <c r="M1702" s="3"/>
      <c r="X1702">
        <v>-6.7136180000000003</v>
      </c>
      <c r="Y1702">
        <v>11.278639999999999</v>
      </c>
      <c r="Z1702" s="4">
        <f t="shared" si="79"/>
        <v>0.53004515326167456</v>
      </c>
      <c r="AA1702" s="4">
        <f>X1702/tabel1!$I$7</f>
        <v>-471131.08771929832</v>
      </c>
      <c r="AB1702" s="10">
        <f>Y1702+tabel1!$G$6</f>
        <v>21.278639999999999</v>
      </c>
      <c r="AC1702"/>
      <c r="AH1702"/>
      <c r="AI1702" s="3"/>
      <c r="AJ1702" s="3"/>
    </row>
    <row r="1703" spans="1:36" x14ac:dyDescent="0.45">
      <c r="A1703">
        <v>-6.7147629999999996</v>
      </c>
      <c r="B1703">
        <v>11.286</v>
      </c>
      <c r="C1703" s="4">
        <f t="shared" si="78"/>
        <v>0.53020764821948696</v>
      </c>
      <c r="D1703" s="4">
        <f>A1703/tabel1!$I$6</f>
        <v>-214187.01754385961</v>
      </c>
      <c r="E1703" s="10">
        <f>B1703+tabel1!$G$6</f>
        <v>21.286000000000001</v>
      </c>
      <c r="F1703"/>
      <c r="K1703"/>
      <c r="L1703" s="3"/>
      <c r="M1703" s="3"/>
      <c r="X1703">
        <v>-6.7147629999999996</v>
      </c>
      <c r="Y1703">
        <v>11.286</v>
      </c>
      <c r="Z1703" s="4">
        <f t="shared" si="79"/>
        <v>0.53020764821948696</v>
      </c>
      <c r="AA1703" s="4">
        <f>X1703/tabel1!$I$7</f>
        <v>-471211.43859649124</v>
      </c>
      <c r="AB1703" s="10">
        <f>Y1703+tabel1!$G$6</f>
        <v>21.286000000000001</v>
      </c>
      <c r="AC1703"/>
      <c r="AH1703"/>
      <c r="AI1703" s="3"/>
      <c r="AJ1703" s="3"/>
    </row>
    <row r="1704" spans="1:36" x14ac:dyDescent="0.45">
      <c r="A1704">
        <v>-6.7141909999999996</v>
      </c>
      <c r="B1704">
        <v>11.29396</v>
      </c>
      <c r="C1704" s="4">
        <f t="shared" si="78"/>
        <v>0.53038326361090193</v>
      </c>
      <c r="D1704" s="4">
        <f>A1704/tabel1!$I$6</f>
        <v>-214168.77192982452</v>
      </c>
      <c r="E1704" s="10">
        <f>B1704+tabel1!$G$6</f>
        <v>21.293959999999998</v>
      </c>
      <c r="F1704"/>
      <c r="K1704"/>
      <c r="L1704" s="3"/>
      <c r="M1704" s="3"/>
      <c r="X1704">
        <v>-6.7141909999999996</v>
      </c>
      <c r="Y1704">
        <v>11.29396</v>
      </c>
      <c r="Z1704" s="4">
        <f t="shared" si="79"/>
        <v>0.53038326361090193</v>
      </c>
      <c r="AA1704" s="4">
        <f>X1704/tabel1!$I$7</f>
        <v>-471171.29824561405</v>
      </c>
      <c r="AB1704" s="10">
        <f>Y1704+tabel1!$G$6</f>
        <v>21.293959999999998</v>
      </c>
      <c r="AC1704"/>
      <c r="AH1704"/>
      <c r="AI1704" s="3"/>
      <c r="AJ1704" s="3"/>
    </row>
    <row r="1705" spans="1:36" x14ac:dyDescent="0.45">
      <c r="A1705">
        <v>-6.706175</v>
      </c>
      <c r="B1705">
        <v>11.30209</v>
      </c>
      <c r="C1705" s="4">
        <f t="shared" si="78"/>
        <v>0.5305624941026913</v>
      </c>
      <c r="D1705" s="4">
        <f>A1705/tabel1!$I$6</f>
        <v>-213913.07814992024</v>
      </c>
      <c r="E1705" s="10">
        <f>B1705+tabel1!$G$6</f>
        <v>21.30209</v>
      </c>
      <c r="F1705"/>
      <c r="K1705"/>
      <c r="L1705" s="3"/>
      <c r="M1705" s="3"/>
      <c r="X1705">
        <v>-6.706175</v>
      </c>
      <c r="Y1705">
        <v>11.30209</v>
      </c>
      <c r="Z1705" s="4">
        <f t="shared" si="79"/>
        <v>0.5305624941026913</v>
      </c>
      <c r="AA1705" s="4">
        <f>X1705/tabel1!$I$7</f>
        <v>-470608.77192982461</v>
      </c>
      <c r="AB1705" s="10">
        <f>Y1705+tabel1!$G$6</f>
        <v>21.30209</v>
      </c>
      <c r="AC1705"/>
      <c r="AH1705"/>
      <c r="AI1705" s="3"/>
      <c r="AJ1705" s="3"/>
    </row>
    <row r="1706" spans="1:36" x14ac:dyDescent="0.45">
      <c r="A1706">
        <v>-6.7078920000000002</v>
      </c>
      <c r="B1706">
        <v>11.31001</v>
      </c>
      <c r="C1706" s="4">
        <f t="shared" si="78"/>
        <v>0.53073696352089939</v>
      </c>
      <c r="D1706" s="4">
        <f>A1706/tabel1!$I$6</f>
        <v>-213967.84688995214</v>
      </c>
      <c r="E1706" s="10">
        <f>B1706+tabel1!$G$6</f>
        <v>21.310009999999998</v>
      </c>
      <c r="F1706"/>
      <c r="K1706"/>
      <c r="L1706" s="3"/>
      <c r="M1706" s="3"/>
      <c r="X1706">
        <v>-6.7078920000000002</v>
      </c>
      <c r="Y1706">
        <v>11.31001</v>
      </c>
      <c r="Z1706" s="4">
        <f t="shared" si="79"/>
        <v>0.53073696352089939</v>
      </c>
      <c r="AA1706" s="4">
        <f>X1706/tabel1!$I$7</f>
        <v>-470729.26315789478</v>
      </c>
      <c r="AB1706" s="10">
        <f>Y1706+tabel1!$G$6</f>
        <v>21.310009999999998</v>
      </c>
      <c r="AC1706"/>
      <c r="AH1706"/>
      <c r="AI1706" s="3"/>
      <c r="AJ1706" s="3"/>
    </row>
    <row r="1707" spans="1:36" x14ac:dyDescent="0.45">
      <c r="A1707">
        <v>-6.7050289999999997</v>
      </c>
      <c r="B1707">
        <v>11.31757</v>
      </c>
      <c r="C1707" s="4">
        <f t="shared" si="78"/>
        <v>0.53090338157679318</v>
      </c>
      <c r="D1707" s="4">
        <f>A1707/tabel1!$I$6</f>
        <v>-213876.52312599678</v>
      </c>
      <c r="E1707" s="10">
        <f>B1707+tabel1!$G$6</f>
        <v>21.31757</v>
      </c>
      <c r="F1707"/>
      <c r="K1707"/>
      <c r="L1707" s="3"/>
      <c r="M1707" s="3"/>
      <c r="X1707">
        <v>-6.7050289999999997</v>
      </c>
      <c r="Y1707">
        <v>11.31757</v>
      </c>
      <c r="Z1707" s="4">
        <f t="shared" si="79"/>
        <v>0.53090338157679318</v>
      </c>
      <c r="AA1707" s="4">
        <f>X1707/tabel1!$I$7</f>
        <v>-470528.35087719298</v>
      </c>
      <c r="AB1707" s="10">
        <f>Y1707+tabel1!$G$6</f>
        <v>21.31757</v>
      </c>
      <c r="AC1707"/>
      <c r="AH1707"/>
      <c r="AI1707" s="3"/>
      <c r="AJ1707" s="3"/>
    </row>
    <row r="1708" spans="1:36" x14ac:dyDescent="0.45">
      <c r="A1708">
        <v>-6.7078920000000002</v>
      </c>
      <c r="B1708">
        <v>11.32423</v>
      </c>
      <c r="C1708" s="4">
        <f t="shared" si="78"/>
        <v>0.53104989019533178</v>
      </c>
      <c r="D1708" s="4">
        <f>A1708/tabel1!$I$6</f>
        <v>-213967.84688995214</v>
      </c>
      <c r="E1708" s="10">
        <f>B1708+tabel1!$G$6</f>
        <v>21.32423</v>
      </c>
      <c r="F1708"/>
      <c r="K1708"/>
      <c r="L1708" s="3"/>
      <c r="M1708" s="3"/>
      <c r="X1708">
        <v>-6.7078920000000002</v>
      </c>
      <c r="Y1708">
        <v>11.32423</v>
      </c>
      <c r="Z1708" s="4">
        <f t="shared" si="79"/>
        <v>0.53104989019533178</v>
      </c>
      <c r="AA1708" s="4">
        <f>X1708/tabel1!$I$7</f>
        <v>-470729.26315789478</v>
      </c>
      <c r="AB1708" s="10">
        <f>Y1708+tabel1!$G$6</f>
        <v>21.32423</v>
      </c>
      <c r="AC1708"/>
      <c r="AH1708"/>
      <c r="AI1708" s="3"/>
      <c r="AJ1708" s="3"/>
    </row>
    <row r="1709" spans="1:36" x14ac:dyDescent="0.45">
      <c r="A1709">
        <v>-6.7136180000000003</v>
      </c>
      <c r="B1709">
        <v>11.330120000000001</v>
      </c>
      <c r="C1709" s="4">
        <f t="shared" si="78"/>
        <v>0.53117938389469921</v>
      </c>
      <c r="D1709" s="4">
        <f>A1709/tabel1!$I$6</f>
        <v>-214150.49441786282</v>
      </c>
      <c r="E1709" s="10">
        <f>B1709+tabel1!$G$6</f>
        <v>21.330120000000001</v>
      </c>
      <c r="F1709"/>
      <c r="X1709">
        <v>-6.7136180000000003</v>
      </c>
      <c r="Y1709">
        <v>11.330120000000001</v>
      </c>
      <c r="Z1709" s="4">
        <f t="shared" si="79"/>
        <v>0.53117938389469921</v>
      </c>
      <c r="AA1709" s="4">
        <f>X1709/tabel1!$I$7</f>
        <v>-471131.08771929832</v>
      </c>
      <c r="AB1709" s="10">
        <f>Y1709+tabel1!$G$6</f>
        <v>21.330120000000001</v>
      </c>
      <c r="AC1709"/>
    </row>
    <row r="1710" spans="1:36" x14ac:dyDescent="0.45">
      <c r="A1710">
        <v>-6.7193440000000004</v>
      </c>
      <c r="B1710">
        <v>11.335649999999999</v>
      </c>
      <c r="C1710" s="4">
        <f t="shared" si="78"/>
        <v>0.53130089779313017</v>
      </c>
      <c r="D1710" s="4">
        <f>A1710/tabel1!$I$6</f>
        <v>-214333.1419457735</v>
      </c>
      <c r="E1710" s="10">
        <f>B1710+tabel1!$G$6</f>
        <v>21.335650000000001</v>
      </c>
      <c r="F1710"/>
      <c r="X1710">
        <v>-6.7193440000000004</v>
      </c>
      <c r="Y1710">
        <v>11.335649999999999</v>
      </c>
      <c r="Z1710" s="4">
        <f t="shared" si="79"/>
        <v>0.53130089779313017</v>
      </c>
      <c r="AA1710" s="4">
        <f>X1710/tabel1!$I$7</f>
        <v>-471532.9122807018</v>
      </c>
      <c r="AB1710" s="10">
        <f>Y1710+tabel1!$G$6</f>
        <v>21.335650000000001</v>
      </c>
      <c r="AC1710"/>
    </row>
    <row r="1711" spans="1:36" x14ac:dyDescent="0.45">
      <c r="A1711">
        <v>-6.722207</v>
      </c>
      <c r="B1711">
        <v>11.34108</v>
      </c>
      <c r="C1711" s="4">
        <f t="shared" si="78"/>
        <v>0.53142015305692125</v>
      </c>
      <c r="D1711" s="4">
        <f>A1711/tabel1!$I$6</f>
        <v>-214424.46570972886</v>
      </c>
      <c r="E1711" s="10">
        <f>B1711+tabel1!$G$6</f>
        <v>21.341079999999998</v>
      </c>
      <c r="F1711"/>
      <c r="X1711">
        <v>-6.722207</v>
      </c>
      <c r="Y1711">
        <v>11.34108</v>
      </c>
      <c r="Z1711" s="4">
        <f t="shared" si="79"/>
        <v>0.53142015305692125</v>
      </c>
      <c r="AA1711" s="4">
        <f>X1711/tabel1!$I$7</f>
        <v>-471733.82456140354</v>
      </c>
      <c r="AB1711" s="10">
        <f>Y1711+tabel1!$G$6</f>
        <v>21.341079999999998</v>
      </c>
      <c r="AC1711"/>
    </row>
    <row r="1712" spans="1:36" x14ac:dyDescent="0.45">
      <c r="A1712">
        <v>-6.7227790000000001</v>
      </c>
      <c r="B1712">
        <v>11.346640000000001</v>
      </c>
      <c r="C1712" s="4">
        <f t="shared" si="78"/>
        <v>0.53154220055240542</v>
      </c>
      <c r="D1712" s="4">
        <f>A1712/tabel1!$I$6</f>
        <v>-214442.71132376394</v>
      </c>
      <c r="E1712" s="10">
        <f>B1712+tabel1!$G$6</f>
        <v>21.346640000000001</v>
      </c>
      <c r="F1712"/>
      <c r="X1712">
        <v>-6.7227790000000001</v>
      </c>
      <c r="Y1712">
        <v>11.346640000000001</v>
      </c>
      <c r="Z1712" s="4">
        <f t="shared" si="79"/>
        <v>0.53154220055240542</v>
      </c>
      <c r="AA1712" s="4">
        <f>X1712/tabel1!$I$7</f>
        <v>-471773.96491228073</v>
      </c>
      <c r="AB1712" s="10">
        <f>Y1712+tabel1!$G$6</f>
        <v>21.346640000000001</v>
      </c>
      <c r="AC1712"/>
    </row>
    <row r="1713" spans="1:29" x14ac:dyDescent="0.45">
      <c r="A1713">
        <v>-6.7262149999999998</v>
      </c>
      <c r="B1713">
        <v>11.352539999999999</v>
      </c>
      <c r="C1713" s="4">
        <f t="shared" si="78"/>
        <v>0.53167164187492455</v>
      </c>
      <c r="D1713" s="4">
        <f>A1713/tabel1!$I$6</f>
        <v>-214552.312599681</v>
      </c>
      <c r="E1713" s="10">
        <f>B1713+tabel1!$G$6</f>
        <v>21.352539999999998</v>
      </c>
      <c r="F1713"/>
      <c r="X1713">
        <v>-6.7262149999999998</v>
      </c>
      <c r="Y1713">
        <v>11.352539999999999</v>
      </c>
      <c r="Z1713" s="4">
        <f t="shared" si="79"/>
        <v>0.53167164187492455</v>
      </c>
      <c r="AA1713" s="4">
        <f>X1713/tabel1!$I$7</f>
        <v>-472015.08771929826</v>
      </c>
      <c r="AB1713" s="10">
        <f>Y1713+tabel1!$G$6</f>
        <v>21.352539999999998</v>
      </c>
      <c r="AC1713"/>
    </row>
    <row r="1714" spans="1:29" x14ac:dyDescent="0.45">
      <c r="A1714">
        <v>-6.7290780000000003</v>
      </c>
      <c r="B1714">
        <v>11.359059999999999</v>
      </c>
      <c r="C1714" s="4">
        <f t="shared" si="78"/>
        <v>0.53181460232800504</v>
      </c>
      <c r="D1714" s="4">
        <f>A1714/tabel1!$I$6</f>
        <v>-214643.63636363635</v>
      </c>
      <c r="E1714" s="10">
        <f>B1714+tabel1!$G$6</f>
        <v>21.359059999999999</v>
      </c>
      <c r="F1714"/>
      <c r="X1714">
        <v>-6.7290780000000003</v>
      </c>
      <c r="Y1714">
        <v>11.359059999999999</v>
      </c>
      <c r="Z1714" s="4">
        <f t="shared" si="79"/>
        <v>0.53181460232800504</v>
      </c>
      <c r="AA1714" s="4">
        <f>X1714/tabel1!$I$7</f>
        <v>-472216.00000000006</v>
      </c>
      <c r="AB1714" s="10">
        <f>Y1714+tabel1!$G$6</f>
        <v>21.359059999999999</v>
      </c>
      <c r="AC1714"/>
    </row>
    <row r="1715" spans="1:29" x14ac:dyDescent="0.45">
      <c r="A1715">
        <v>-6.7382390000000001</v>
      </c>
      <c r="B1715">
        <v>11.36612</v>
      </c>
      <c r="C1715" s="4">
        <f t="shared" si="78"/>
        <v>0.5319693046748778</v>
      </c>
      <c r="D1715" s="4">
        <f>A1715/tabel1!$I$6</f>
        <v>-214935.85326953747</v>
      </c>
      <c r="E1715" s="10">
        <f>B1715+tabel1!$G$6</f>
        <v>21.366120000000002</v>
      </c>
      <c r="F1715"/>
      <c r="X1715">
        <v>-6.7382390000000001</v>
      </c>
      <c r="Y1715">
        <v>11.36612</v>
      </c>
      <c r="Z1715" s="4">
        <f t="shared" si="79"/>
        <v>0.5319693046748778</v>
      </c>
      <c r="AA1715" s="4">
        <f>X1715/tabel1!$I$7</f>
        <v>-472858.87719298247</v>
      </c>
      <c r="AB1715" s="10">
        <f>Y1715+tabel1!$G$6</f>
        <v>21.366120000000002</v>
      </c>
      <c r="AC1715"/>
    </row>
    <row r="1716" spans="1:29" x14ac:dyDescent="0.45">
      <c r="A1716">
        <v>-6.7416749999999999</v>
      </c>
      <c r="B1716">
        <v>11.373810000000001</v>
      </c>
      <c r="C1716" s="4">
        <f t="shared" si="78"/>
        <v>0.53213769561907776</v>
      </c>
      <c r="D1716" s="4">
        <f>A1716/tabel1!$I$6</f>
        <v>-215045.45454545453</v>
      </c>
      <c r="E1716" s="10">
        <f>B1716+tabel1!$G$6</f>
        <v>21.373809999999999</v>
      </c>
      <c r="F1716"/>
      <c r="X1716">
        <v>-6.7416749999999999</v>
      </c>
      <c r="Y1716">
        <v>11.373810000000001</v>
      </c>
      <c r="Z1716" s="4">
        <f t="shared" si="79"/>
        <v>0.53213769561907776</v>
      </c>
      <c r="AA1716" s="4">
        <f>X1716/tabel1!$I$7</f>
        <v>-473100</v>
      </c>
      <c r="AB1716" s="10">
        <f>Y1716+tabel1!$G$6</f>
        <v>21.373809999999999</v>
      </c>
      <c r="AC1716"/>
    </row>
    <row r="1717" spans="1:29" x14ac:dyDescent="0.45">
      <c r="A1717">
        <v>-6.7485460000000002</v>
      </c>
      <c r="B1717">
        <v>11.38194</v>
      </c>
      <c r="C1717" s="4">
        <f t="shared" si="78"/>
        <v>0.53231558969859616</v>
      </c>
      <c r="D1717" s="4">
        <f>A1717/tabel1!$I$6</f>
        <v>-215264.62519936202</v>
      </c>
      <c r="E1717" s="10">
        <f>B1717+tabel1!$G$6</f>
        <v>21.38194</v>
      </c>
      <c r="F1717"/>
      <c r="X1717">
        <v>-6.7485460000000002</v>
      </c>
      <c r="Y1717">
        <v>11.38194</v>
      </c>
      <c r="Z1717" s="4">
        <f t="shared" si="79"/>
        <v>0.53231558969859616</v>
      </c>
      <c r="AA1717" s="4">
        <f>X1717/tabel1!$I$7</f>
        <v>-473582.17543859652</v>
      </c>
      <c r="AB1717" s="10">
        <f>Y1717+tabel1!$G$6</f>
        <v>21.38194</v>
      </c>
      <c r="AC1717"/>
    </row>
    <row r="1718" spans="1:29" x14ac:dyDescent="0.45">
      <c r="A1718">
        <v>-6.747973</v>
      </c>
      <c r="B1718">
        <v>11.389799999999999</v>
      </c>
      <c r="C1718" s="4">
        <f t="shared" si="78"/>
        <v>0.5324874472879596</v>
      </c>
      <c r="D1718" s="4">
        <f>A1718/tabel1!$I$6</f>
        <v>-215246.3476874003</v>
      </c>
      <c r="E1718" s="10">
        <f>B1718+tabel1!$G$6</f>
        <v>21.389800000000001</v>
      </c>
      <c r="F1718"/>
      <c r="X1718">
        <v>-6.747973</v>
      </c>
      <c r="Y1718">
        <v>11.389799999999999</v>
      </c>
      <c r="Z1718" s="4">
        <f t="shared" si="79"/>
        <v>0.5324874472879596</v>
      </c>
      <c r="AA1718" s="4">
        <f>X1718/tabel1!$I$7</f>
        <v>-473541.96491228073</v>
      </c>
      <c r="AB1718" s="10">
        <f>Y1718+tabel1!$G$6</f>
        <v>21.389800000000001</v>
      </c>
      <c r="AC1718"/>
    </row>
    <row r="1719" spans="1:29" x14ac:dyDescent="0.45">
      <c r="A1719">
        <v>-6.7445380000000004</v>
      </c>
      <c r="B1719">
        <v>11.39739</v>
      </c>
      <c r="C1719" s="4">
        <f t="shared" si="78"/>
        <v>0.53265328154508562</v>
      </c>
      <c r="D1719" s="4">
        <f>A1719/tabel1!$I$6</f>
        <v>-215136.77830940988</v>
      </c>
      <c r="E1719" s="10">
        <f>B1719+tabel1!$G$6</f>
        <v>21.397390000000001</v>
      </c>
      <c r="F1719"/>
      <c r="X1719">
        <v>-6.7445380000000004</v>
      </c>
      <c r="Y1719">
        <v>11.39739</v>
      </c>
      <c r="Z1719" s="4">
        <f t="shared" si="79"/>
        <v>0.53265328154508562</v>
      </c>
      <c r="AA1719" s="4">
        <f>X1719/tabel1!$I$7</f>
        <v>-473300.9122807018</v>
      </c>
      <c r="AB1719" s="10">
        <f>Y1719+tabel1!$G$6</f>
        <v>21.397390000000001</v>
      </c>
      <c r="AC1719"/>
    </row>
    <row r="1720" spans="1:29" x14ac:dyDescent="0.45">
      <c r="A1720">
        <v>-6.7468279999999998</v>
      </c>
      <c r="B1720">
        <v>11.40442</v>
      </c>
      <c r="C1720" s="4">
        <f t="shared" si="78"/>
        <v>0.53280677542302002</v>
      </c>
      <c r="D1720" s="4">
        <f>A1720/tabel1!$I$6</f>
        <v>-215209.82456140348</v>
      </c>
      <c r="E1720" s="10">
        <f>B1720+tabel1!$G$6</f>
        <v>21.404420000000002</v>
      </c>
      <c r="F1720"/>
      <c r="X1720">
        <v>-6.7468279999999998</v>
      </c>
      <c r="Y1720">
        <v>11.40442</v>
      </c>
      <c r="Z1720" s="4">
        <f t="shared" si="79"/>
        <v>0.53280677542302002</v>
      </c>
      <c r="AA1720" s="4">
        <f>X1720/tabel1!$I$7</f>
        <v>-473461.61403508775</v>
      </c>
      <c r="AB1720" s="10">
        <f>Y1720+tabel1!$G$6</f>
        <v>21.404420000000002</v>
      </c>
      <c r="AC1720"/>
    </row>
    <row r="1721" spans="1:29" x14ac:dyDescent="0.45">
      <c r="A1721">
        <v>-6.7519809999999998</v>
      </c>
      <c r="B1721">
        <v>11.410539999999999</v>
      </c>
      <c r="C1721" s="4">
        <f t="shared" si="78"/>
        <v>0.53294031817973764</v>
      </c>
      <c r="D1721" s="4">
        <f>A1721/tabel1!$I$6</f>
        <v>-215374.19457735243</v>
      </c>
      <c r="E1721" s="10">
        <f>B1721+tabel1!$G$6</f>
        <v>21.410539999999997</v>
      </c>
      <c r="F1721"/>
      <c r="X1721">
        <v>-6.7519809999999998</v>
      </c>
      <c r="Y1721">
        <v>11.410539999999999</v>
      </c>
      <c r="Z1721" s="4">
        <f t="shared" si="79"/>
        <v>0.53294031817973764</v>
      </c>
      <c r="AA1721" s="4">
        <f>X1721/tabel1!$I$7</f>
        <v>-473823.22807017545</v>
      </c>
      <c r="AB1721" s="10">
        <f>Y1721+tabel1!$G$6</f>
        <v>21.410539999999997</v>
      </c>
      <c r="AC1721"/>
    </row>
    <row r="1722" spans="1:29" x14ac:dyDescent="0.45">
      <c r="A1722">
        <v>-6.7496910000000003</v>
      </c>
      <c r="B1722">
        <v>11.41621</v>
      </c>
      <c r="C1722" s="4">
        <f t="shared" si="78"/>
        <v>0.53306397350418211</v>
      </c>
      <c r="D1722" s="4">
        <f>A1722/tabel1!$I$6</f>
        <v>-215301.14832535884</v>
      </c>
      <c r="E1722" s="10">
        <f>B1722+tabel1!$G$6</f>
        <v>21.41621</v>
      </c>
      <c r="F1722"/>
      <c r="X1722">
        <v>-6.7496910000000003</v>
      </c>
      <c r="Y1722">
        <v>11.41621</v>
      </c>
      <c r="Z1722" s="4">
        <f t="shared" si="79"/>
        <v>0.53306397350418211</v>
      </c>
      <c r="AA1722" s="4">
        <f>X1722/tabel1!$I$7</f>
        <v>-473662.52631578955</v>
      </c>
      <c r="AB1722" s="10">
        <f>Y1722+tabel1!$G$6</f>
        <v>21.41621</v>
      </c>
      <c r="AC1722"/>
    </row>
    <row r="1723" spans="1:29" x14ac:dyDescent="0.45">
      <c r="A1723">
        <v>-6.747401</v>
      </c>
      <c r="B1723">
        <v>11.4217</v>
      </c>
      <c r="C1723" s="4">
        <f t="shared" si="78"/>
        <v>0.53318364088751125</v>
      </c>
      <c r="D1723" s="4">
        <f>A1723/tabel1!$I$6</f>
        <v>-215228.10207336521</v>
      </c>
      <c r="E1723" s="10">
        <f>B1723+tabel1!$G$6</f>
        <v>21.421700000000001</v>
      </c>
      <c r="F1723"/>
      <c r="X1723">
        <v>-6.747401</v>
      </c>
      <c r="Y1723">
        <v>11.4217</v>
      </c>
      <c r="Z1723" s="4">
        <f t="shared" si="79"/>
        <v>0.53318364088751125</v>
      </c>
      <c r="AA1723" s="4">
        <f>X1723/tabel1!$I$7</f>
        <v>-473501.82456140354</v>
      </c>
      <c r="AB1723" s="10">
        <f>Y1723+tabel1!$G$6</f>
        <v>21.421700000000001</v>
      </c>
      <c r="AC1723"/>
    </row>
    <row r="1724" spans="1:29" x14ac:dyDescent="0.45">
      <c r="A1724">
        <v>-6.7462559999999998</v>
      </c>
      <c r="B1724">
        <v>11.427160000000001</v>
      </c>
      <c r="C1724" s="4">
        <f t="shared" si="78"/>
        <v>0.53330259353082721</v>
      </c>
      <c r="D1724" s="4">
        <f>A1724/tabel1!$I$6</f>
        <v>-215191.5789473684</v>
      </c>
      <c r="E1724" s="10">
        <f>B1724+tabel1!$G$6</f>
        <v>21.427160000000001</v>
      </c>
      <c r="F1724"/>
      <c r="X1724">
        <v>-6.7462559999999998</v>
      </c>
      <c r="Y1724">
        <v>11.427160000000001</v>
      </c>
      <c r="Z1724" s="4">
        <f t="shared" si="79"/>
        <v>0.53330259353082721</v>
      </c>
      <c r="AA1724" s="4">
        <f>X1724/tabel1!$I$7</f>
        <v>-473421.47368421056</v>
      </c>
      <c r="AB1724" s="10">
        <f>Y1724+tabel1!$G$6</f>
        <v>21.427160000000001</v>
      </c>
      <c r="AC1724"/>
    </row>
    <row r="1725" spans="1:29" x14ac:dyDescent="0.45">
      <c r="A1725">
        <v>-6.7462559999999998</v>
      </c>
      <c r="B1725">
        <v>11.43276</v>
      </c>
      <c r="C1725" s="4">
        <f t="shared" si="78"/>
        <v>0.53342453328456063</v>
      </c>
      <c r="D1725" s="4">
        <f>A1725/tabel1!$I$6</f>
        <v>-215191.5789473684</v>
      </c>
      <c r="E1725" s="10">
        <f>B1725+tabel1!$G$6</f>
        <v>21.432760000000002</v>
      </c>
      <c r="F1725"/>
      <c r="X1725">
        <v>-6.7462559999999998</v>
      </c>
      <c r="Y1725">
        <v>11.43276</v>
      </c>
      <c r="Z1725" s="4">
        <f t="shared" si="79"/>
        <v>0.53342453328456063</v>
      </c>
      <c r="AA1725" s="4">
        <f>X1725/tabel1!$I$7</f>
        <v>-473421.47368421056</v>
      </c>
      <c r="AB1725" s="10">
        <f>Y1725+tabel1!$G$6</f>
        <v>21.432760000000002</v>
      </c>
      <c r="AC1725"/>
    </row>
    <row r="1726" spans="1:29" x14ac:dyDescent="0.45">
      <c r="A1726">
        <v>-6.7502639999999996</v>
      </c>
      <c r="B1726">
        <v>11.43892</v>
      </c>
      <c r="C1726" s="4">
        <f t="shared" si="78"/>
        <v>0.53355859343660972</v>
      </c>
      <c r="D1726" s="4">
        <f>A1726/tabel1!$I$6</f>
        <v>-215319.42583732054</v>
      </c>
      <c r="E1726" s="10">
        <f>B1726+tabel1!$G$6</f>
        <v>21.43892</v>
      </c>
      <c r="F1726"/>
      <c r="X1726">
        <v>-6.7502639999999996</v>
      </c>
      <c r="Y1726">
        <v>11.43892</v>
      </c>
      <c r="Z1726" s="4">
        <f t="shared" si="79"/>
        <v>0.53355859343660972</v>
      </c>
      <c r="AA1726" s="4">
        <f>X1726/tabel1!$I$7</f>
        <v>-473702.73684210528</v>
      </c>
      <c r="AB1726" s="10">
        <f>Y1726+tabel1!$G$6</f>
        <v>21.43892</v>
      </c>
      <c r="AC1726"/>
    </row>
    <row r="1727" spans="1:29" x14ac:dyDescent="0.45">
      <c r="A1727">
        <v>-6.7565619999999997</v>
      </c>
      <c r="B1727">
        <v>11.445779999999999</v>
      </c>
      <c r="C1727" s="4">
        <f t="shared" si="78"/>
        <v>0.53370779705844229</v>
      </c>
      <c r="D1727" s="4">
        <f>A1727/tabel1!$I$6</f>
        <v>-215520.31897926633</v>
      </c>
      <c r="E1727" s="10">
        <f>B1727+tabel1!$G$6</f>
        <v>21.445779999999999</v>
      </c>
      <c r="F1727"/>
      <c r="X1727">
        <v>-6.7565619999999997</v>
      </c>
      <c r="Y1727">
        <v>11.445779999999999</v>
      </c>
      <c r="Z1727" s="4">
        <f t="shared" si="79"/>
        <v>0.53370779705844229</v>
      </c>
      <c r="AA1727" s="4">
        <f>X1727/tabel1!$I$7</f>
        <v>-474144.70175438595</v>
      </c>
      <c r="AB1727" s="10">
        <f>Y1727+tabel1!$G$6</f>
        <v>21.445779999999999</v>
      </c>
      <c r="AC1727"/>
    </row>
    <row r="1728" spans="1:29" x14ac:dyDescent="0.45">
      <c r="A1728">
        <v>-6.757708</v>
      </c>
      <c r="B1728">
        <v>11.45327</v>
      </c>
      <c r="C1728" s="4">
        <f t="shared" si="78"/>
        <v>0.5338705940865891</v>
      </c>
      <c r="D1728" s="4">
        <f>A1728/tabel1!$I$6</f>
        <v>-215556.87400318976</v>
      </c>
      <c r="E1728" s="10">
        <f>B1728+tabel1!$G$6</f>
        <v>21.45327</v>
      </c>
      <c r="F1728"/>
      <c r="X1728">
        <v>-6.757708</v>
      </c>
      <c r="Y1728">
        <v>11.45327</v>
      </c>
      <c r="Z1728" s="4">
        <f t="shared" si="79"/>
        <v>0.5338705940865891</v>
      </c>
      <c r="AA1728" s="4">
        <f>X1728/tabel1!$I$7</f>
        <v>-474225.12280701759</v>
      </c>
      <c r="AB1728" s="10">
        <f>Y1728+tabel1!$G$6</f>
        <v>21.45327</v>
      </c>
      <c r="AC1728"/>
    </row>
    <row r="1729" spans="1:29" x14ac:dyDescent="0.45">
      <c r="A1729">
        <v>-6.7536990000000001</v>
      </c>
      <c r="B1729">
        <v>11.46129</v>
      </c>
      <c r="C1729" s="4">
        <f t="shared" si="78"/>
        <v>0.53404478481955187</v>
      </c>
      <c r="D1729" s="4">
        <f>A1729/tabel1!$I$6</f>
        <v>-215428.99521531098</v>
      </c>
      <c r="E1729" s="10">
        <f>B1729+tabel1!$G$6</f>
        <v>21.461289999999998</v>
      </c>
      <c r="F1729"/>
      <c r="X1729">
        <v>-6.7536990000000001</v>
      </c>
      <c r="Y1729">
        <v>11.46129</v>
      </c>
      <c r="Z1729" s="4">
        <f t="shared" si="79"/>
        <v>0.53404478481955187</v>
      </c>
      <c r="AA1729" s="4">
        <f>X1729/tabel1!$I$7</f>
        <v>-473943.78947368427</v>
      </c>
      <c r="AB1729" s="10">
        <f>Y1729+tabel1!$G$6</f>
        <v>21.461289999999998</v>
      </c>
      <c r="AC1729"/>
    </row>
    <row r="1730" spans="1:29" x14ac:dyDescent="0.45">
      <c r="A1730">
        <v>-6.7548440000000003</v>
      </c>
      <c r="B1730">
        <v>11.46949</v>
      </c>
      <c r="C1730" s="4">
        <f t="shared" si="78"/>
        <v>0.5342227505171292</v>
      </c>
      <c r="D1730" s="4">
        <f>A1730/tabel1!$I$6</f>
        <v>-215465.51834130779</v>
      </c>
      <c r="E1730" s="10">
        <f>B1730+tabel1!$G$6</f>
        <v>21.46949</v>
      </c>
      <c r="F1730"/>
      <c r="X1730">
        <v>-6.7548440000000003</v>
      </c>
      <c r="Y1730">
        <v>11.46949</v>
      </c>
      <c r="Z1730" s="4">
        <f t="shared" si="79"/>
        <v>0.5342227505171292</v>
      </c>
      <c r="AA1730" s="4">
        <f>X1730/tabel1!$I$7</f>
        <v>-474024.14035087725</v>
      </c>
      <c r="AB1730" s="10">
        <f>Y1730+tabel1!$G$6</f>
        <v>21.46949</v>
      </c>
      <c r="AC1730"/>
    </row>
    <row r="1731" spans="1:29" x14ac:dyDescent="0.45">
      <c r="A1731">
        <v>-6.7594260000000004</v>
      </c>
      <c r="B1731">
        <v>11.47761</v>
      </c>
      <c r="C1731" s="4">
        <f t="shared" si="78"/>
        <v>0.53439884605410015</v>
      </c>
      <c r="D1731" s="4">
        <f>A1731/tabel1!$I$6</f>
        <v>-215611.6746411483</v>
      </c>
      <c r="E1731" s="10">
        <f>B1731+tabel1!$G$6</f>
        <v>21.477609999999999</v>
      </c>
      <c r="F1731"/>
      <c r="X1731">
        <v>-6.7594260000000004</v>
      </c>
      <c r="Y1731">
        <v>11.47761</v>
      </c>
      <c r="Z1731" s="4">
        <f t="shared" si="79"/>
        <v>0.53439884605410015</v>
      </c>
      <c r="AA1731" s="4">
        <f>X1731/tabel1!$I$7</f>
        <v>-474345.68421052635</v>
      </c>
      <c r="AB1731" s="10">
        <f>Y1731+tabel1!$G$6</f>
        <v>21.477609999999999</v>
      </c>
      <c r="AC1731"/>
    </row>
    <row r="1732" spans="1:29" x14ac:dyDescent="0.45">
      <c r="A1732">
        <v>-6.7668689999999998</v>
      </c>
      <c r="B1732">
        <v>11.485300000000001</v>
      </c>
      <c r="C1732" s="4">
        <f t="shared" ref="C1732:C1795" si="80">B1732/E1732</f>
        <v>0.53456549361656569</v>
      </c>
      <c r="D1732" s="4">
        <f>A1732/tabel1!$I$6</f>
        <v>-215849.09090909088</v>
      </c>
      <c r="E1732" s="10">
        <f>B1732+tabel1!$G$6</f>
        <v>21.485300000000002</v>
      </c>
      <c r="F1732"/>
      <c r="X1732">
        <v>-6.7668689999999998</v>
      </c>
      <c r="Y1732">
        <v>11.485300000000001</v>
      </c>
      <c r="Z1732" s="4">
        <f t="shared" ref="Z1732:Z1795" si="81">Y1732/AB1732</f>
        <v>0.53456549361656569</v>
      </c>
      <c r="AA1732" s="4">
        <f>X1732/tabel1!$I$7</f>
        <v>-474868</v>
      </c>
      <c r="AB1732" s="10">
        <f>Y1732+tabel1!$G$6</f>
        <v>21.485300000000002</v>
      </c>
      <c r="AC1732"/>
    </row>
    <row r="1733" spans="1:29" x14ac:dyDescent="0.45">
      <c r="A1733">
        <v>-6.767442</v>
      </c>
      <c r="B1733">
        <v>11.491899999999999</v>
      </c>
      <c r="C1733" s="4">
        <f t="shared" si="80"/>
        <v>0.53470842503454785</v>
      </c>
      <c r="D1733" s="4">
        <f>A1733/tabel1!$I$6</f>
        <v>-215867.36842105261</v>
      </c>
      <c r="E1733" s="10">
        <f>B1733+tabel1!$G$6</f>
        <v>21.491900000000001</v>
      </c>
      <c r="F1733"/>
      <c r="X1733">
        <v>-6.767442</v>
      </c>
      <c r="Y1733">
        <v>11.491899999999999</v>
      </c>
      <c r="Z1733" s="4">
        <f t="shared" si="81"/>
        <v>0.53470842503454785</v>
      </c>
      <c r="AA1733" s="4">
        <f>X1733/tabel1!$I$7</f>
        <v>-474908.21052631584</v>
      </c>
      <c r="AB1733" s="10">
        <f>Y1733+tabel1!$G$6</f>
        <v>21.491900000000001</v>
      </c>
      <c r="AC1733"/>
    </row>
    <row r="1734" spans="1:29" x14ac:dyDescent="0.45">
      <c r="A1734">
        <v>-6.768014</v>
      </c>
      <c r="B1734">
        <v>11.49766</v>
      </c>
      <c r="C1734" s="4">
        <f t="shared" si="80"/>
        <v>0.53483309346226515</v>
      </c>
      <c r="D1734" s="4">
        <f>A1734/tabel1!$I$6</f>
        <v>-215885.6140350877</v>
      </c>
      <c r="E1734" s="10">
        <f>B1734+tabel1!$G$6</f>
        <v>21.49766</v>
      </c>
      <c r="F1734"/>
      <c r="X1734">
        <v>-6.768014</v>
      </c>
      <c r="Y1734">
        <v>11.49766</v>
      </c>
      <c r="Z1734" s="4">
        <f t="shared" si="81"/>
        <v>0.53483309346226515</v>
      </c>
      <c r="AA1734" s="4">
        <f>X1734/tabel1!$I$7</f>
        <v>-474948.35087719304</v>
      </c>
      <c r="AB1734" s="10">
        <f>Y1734+tabel1!$G$6</f>
        <v>21.49766</v>
      </c>
      <c r="AC1734"/>
    </row>
    <row r="1735" spans="1:29" x14ac:dyDescent="0.45">
      <c r="A1735">
        <v>-6.7645780000000002</v>
      </c>
      <c r="B1735">
        <v>11.503019999999999</v>
      </c>
      <c r="C1735" s="4">
        <f t="shared" si="80"/>
        <v>0.53494904436679125</v>
      </c>
      <c r="D1735" s="4">
        <f>A1735/tabel1!$I$6</f>
        <v>-215776.01275917064</v>
      </c>
      <c r="E1735" s="10">
        <f>B1735+tabel1!$G$6</f>
        <v>21.503019999999999</v>
      </c>
      <c r="F1735"/>
      <c r="X1735">
        <v>-6.7645780000000002</v>
      </c>
      <c r="Y1735">
        <v>11.503019999999999</v>
      </c>
      <c r="Z1735" s="4">
        <f t="shared" si="81"/>
        <v>0.53494904436679125</v>
      </c>
      <c r="AA1735" s="4">
        <f>X1735/tabel1!$I$7</f>
        <v>-474707.22807017551</v>
      </c>
      <c r="AB1735" s="10">
        <f>Y1735+tabel1!$G$6</f>
        <v>21.503019999999999</v>
      </c>
      <c r="AC1735"/>
    </row>
    <row r="1736" spans="1:29" x14ac:dyDescent="0.45">
      <c r="A1736">
        <v>-6.763433</v>
      </c>
      <c r="B1736">
        <v>11.50848</v>
      </c>
      <c r="C1736" s="4">
        <f t="shared" si="80"/>
        <v>0.53506709911625561</v>
      </c>
      <c r="D1736" s="4">
        <f>A1736/tabel1!$I$6</f>
        <v>-215739.48963317383</v>
      </c>
      <c r="E1736" s="10">
        <f>B1736+tabel1!$G$6</f>
        <v>21.508479999999999</v>
      </c>
      <c r="F1736"/>
      <c r="X1736">
        <v>-6.763433</v>
      </c>
      <c r="Y1736">
        <v>11.50848</v>
      </c>
      <c r="Z1736" s="4">
        <f t="shared" si="81"/>
        <v>0.53506709911625561</v>
      </c>
      <c r="AA1736" s="4">
        <f>X1736/tabel1!$I$7</f>
        <v>-474626.87719298247</v>
      </c>
      <c r="AB1736" s="10">
        <f>Y1736+tabel1!$G$6</f>
        <v>21.508479999999999</v>
      </c>
      <c r="AC1736"/>
    </row>
    <row r="1737" spans="1:29" x14ac:dyDescent="0.45">
      <c r="A1737">
        <v>-6.7708769999999996</v>
      </c>
      <c r="B1737">
        <v>11.51407</v>
      </c>
      <c r="C1737" s="4">
        <f t="shared" si="80"/>
        <v>0.53518790261442861</v>
      </c>
      <c r="D1737" s="4">
        <f>A1737/tabel1!$I$6</f>
        <v>-215976.93779904302</v>
      </c>
      <c r="E1737" s="10">
        <f>B1737+tabel1!$G$6</f>
        <v>21.51407</v>
      </c>
      <c r="F1737"/>
      <c r="X1737">
        <v>-6.7708769999999996</v>
      </c>
      <c r="Y1737">
        <v>11.51407</v>
      </c>
      <c r="Z1737" s="4">
        <f t="shared" si="81"/>
        <v>0.53518790261442861</v>
      </c>
      <c r="AA1737" s="4">
        <f>X1737/tabel1!$I$7</f>
        <v>-475149.26315789472</v>
      </c>
      <c r="AB1737" s="10">
        <f>Y1737+tabel1!$G$6</f>
        <v>21.51407</v>
      </c>
      <c r="AC1737"/>
    </row>
    <row r="1738" spans="1:29" x14ac:dyDescent="0.45">
      <c r="A1738">
        <v>-6.7760300000000004</v>
      </c>
      <c r="B1738">
        <v>11.52</v>
      </c>
      <c r="C1738" s="4">
        <f t="shared" si="80"/>
        <v>0.53531598513011147</v>
      </c>
      <c r="D1738" s="4">
        <f>A1738/tabel1!$I$6</f>
        <v>-216141.307814992</v>
      </c>
      <c r="E1738" s="10">
        <f>B1738+tabel1!$G$6</f>
        <v>21.52</v>
      </c>
      <c r="F1738"/>
      <c r="X1738">
        <v>-6.7760300000000004</v>
      </c>
      <c r="Y1738">
        <v>11.52</v>
      </c>
      <c r="Z1738" s="4">
        <f t="shared" si="81"/>
        <v>0.53531598513011147</v>
      </c>
      <c r="AA1738" s="4">
        <f>X1738/tabel1!$I$7</f>
        <v>-475510.87719298253</v>
      </c>
      <c r="AB1738" s="10">
        <f>Y1738+tabel1!$G$6</f>
        <v>21.52</v>
      </c>
      <c r="AC1738"/>
    </row>
    <row r="1739" spans="1:29" x14ac:dyDescent="0.45">
      <c r="A1739">
        <v>-6.7760300000000004</v>
      </c>
      <c r="B1739">
        <v>11.526529999999999</v>
      </c>
      <c r="C1739" s="4">
        <f t="shared" si="80"/>
        <v>0.53545694545288991</v>
      </c>
      <c r="D1739" s="4">
        <f>A1739/tabel1!$I$6</f>
        <v>-216141.307814992</v>
      </c>
      <c r="E1739" s="10">
        <f>B1739+tabel1!$G$6</f>
        <v>21.526530000000001</v>
      </c>
      <c r="F1739"/>
      <c r="X1739">
        <v>-6.7760300000000004</v>
      </c>
      <c r="Y1739">
        <v>11.526529999999999</v>
      </c>
      <c r="Z1739" s="4">
        <f t="shared" si="81"/>
        <v>0.53545694545288991</v>
      </c>
      <c r="AA1739" s="4">
        <f>X1739/tabel1!$I$7</f>
        <v>-475510.87719298253</v>
      </c>
      <c r="AB1739" s="10">
        <f>Y1739+tabel1!$G$6</f>
        <v>21.526530000000001</v>
      </c>
      <c r="AC1739"/>
    </row>
    <row r="1740" spans="1:29" x14ac:dyDescent="0.45">
      <c r="A1740">
        <v>-6.7708769999999996</v>
      </c>
      <c r="B1740">
        <v>11.533519999999999</v>
      </c>
      <c r="C1740" s="4">
        <f t="shared" si="80"/>
        <v>0.53560774086168916</v>
      </c>
      <c r="D1740" s="4">
        <f>A1740/tabel1!$I$6</f>
        <v>-215976.93779904302</v>
      </c>
      <c r="E1740" s="10">
        <f>B1740+tabel1!$G$6</f>
        <v>21.533519999999999</v>
      </c>
      <c r="F1740"/>
      <c r="X1740">
        <v>-6.7708769999999996</v>
      </c>
      <c r="Y1740">
        <v>11.533519999999999</v>
      </c>
      <c r="Z1740" s="4">
        <f t="shared" si="81"/>
        <v>0.53560774086168916</v>
      </c>
      <c r="AA1740" s="4">
        <f>X1740/tabel1!$I$7</f>
        <v>-475149.26315789472</v>
      </c>
      <c r="AB1740" s="10">
        <f>Y1740+tabel1!$G$6</f>
        <v>21.533519999999999</v>
      </c>
      <c r="AC1740"/>
    </row>
    <row r="1741" spans="1:29" x14ac:dyDescent="0.45">
      <c r="A1741">
        <v>-6.7697320000000003</v>
      </c>
      <c r="B1741">
        <v>11.54115</v>
      </c>
      <c r="C1741" s="4">
        <f t="shared" si="80"/>
        <v>0.53577223128755891</v>
      </c>
      <c r="D1741" s="4">
        <f>A1741/tabel1!$I$6</f>
        <v>-215940.41467304624</v>
      </c>
      <c r="E1741" s="10">
        <f>B1741+tabel1!$G$6</f>
        <v>21.541150000000002</v>
      </c>
      <c r="F1741"/>
      <c r="X1741">
        <v>-6.7697320000000003</v>
      </c>
      <c r="Y1741">
        <v>11.54115</v>
      </c>
      <c r="Z1741" s="4">
        <f t="shared" si="81"/>
        <v>0.53577223128755891</v>
      </c>
      <c r="AA1741" s="4">
        <f>X1741/tabel1!$I$7</f>
        <v>-475068.9122807018</v>
      </c>
      <c r="AB1741" s="10">
        <f>Y1741+tabel1!$G$6</f>
        <v>21.541150000000002</v>
      </c>
      <c r="AC1741"/>
    </row>
    <row r="1742" spans="1:29" x14ac:dyDescent="0.45">
      <c r="A1742">
        <v>-6.7668689999999998</v>
      </c>
      <c r="B1742">
        <v>11.549110000000001</v>
      </c>
      <c r="C1742" s="4">
        <f t="shared" si="80"/>
        <v>0.53594371182847</v>
      </c>
      <c r="D1742" s="4">
        <f>A1742/tabel1!$I$6</f>
        <v>-215849.09090909088</v>
      </c>
      <c r="E1742" s="10">
        <f>B1742+tabel1!$G$6</f>
        <v>21.549109999999999</v>
      </c>
      <c r="F1742"/>
      <c r="X1742">
        <v>-6.7668689999999998</v>
      </c>
      <c r="Y1742">
        <v>11.549110000000001</v>
      </c>
      <c r="Z1742" s="4">
        <f t="shared" si="81"/>
        <v>0.53594371182847</v>
      </c>
      <c r="AA1742" s="4">
        <f>X1742/tabel1!$I$7</f>
        <v>-474868</v>
      </c>
      <c r="AB1742" s="10">
        <f>Y1742+tabel1!$G$6</f>
        <v>21.549109999999999</v>
      </c>
      <c r="AC1742"/>
    </row>
    <row r="1743" spans="1:29" x14ac:dyDescent="0.45">
      <c r="A1743">
        <v>-6.7662959999999996</v>
      </c>
      <c r="B1743">
        <v>11.556900000000001</v>
      </c>
      <c r="C1743" s="4">
        <f t="shared" si="80"/>
        <v>0.53611140748437858</v>
      </c>
      <c r="D1743" s="4">
        <f>A1743/tabel1!$I$6</f>
        <v>-215830.81339712915</v>
      </c>
      <c r="E1743" s="10">
        <f>B1743+tabel1!$G$6</f>
        <v>21.556899999999999</v>
      </c>
      <c r="F1743"/>
      <c r="X1743">
        <v>-6.7662959999999996</v>
      </c>
      <c r="Y1743">
        <v>11.556900000000001</v>
      </c>
      <c r="Z1743" s="4">
        <f t="shared" si="81"/>
        <v>0.53611140748437858</v>
      </c>
      <c r="AA1743" s="4">
        <f>X1743/tabel1!$I$7</f>
        <v>-474827.78947368421</v>
      </c>
      <c r="AB1743" s="10">
        <f>Y1743+tabel1!$G$6</f>
        <v>21.556899999999999</v>
      </c>
      <c r="AC1743"/>
    </row>
    <row r="1744" spans="1:29" x14ac:dyDescent="0.45">
      <c r="A1744">
        <v>-6.7720219999999998</v>
      </c>
      <c r="B1744">
        <v>11.56439</v>
      </c>
      <c r="C1744" s="4">
        <f t="shared" si="80"/>
        <v>0.53627253077875148</v>
      </c>
      <c r="D1744" s="4">
        <f>A1744/tabel1!$I$6</f>
        <v>-216013.46092503984</v>
      </c>
      <c r="E1744" s="10">
        <f>B1744+tabel1!$G$6</f>
        <v>21.56439</v>
      </c>
      <c r="F1744"/>
      <c r="X1744">
        <v>-6.7720219999999998</v>
      </c>
      <c r="Y1744">
        <v>11.56439</v>
      </c>
      <c r="Z1744" s="4">
        <f t="shared" si="81"/>
        <v>0.53627253077875148</v>
      </c>
      <c r="AA1744" s="4">
        <f>X1744/tabel1!$I$7</f>
        <v>-475229.61403508775</v>
      </c>
      <c r="AB1744" s="10">
        <f>Y1744+tabel1!$G$6</f>
        <v>21.56439</v>
      </c>
      <c r="AC1744"/>
    </row>
    <row r="1745" spans="1:29" x14ac:dyDescent="0.45">
      <c r="A1745">
        <v>-6.7691590000000001</v>
      </c>
      <c r="B1745">
        <v>11.57122</v>
      </c>
      <c r="C1745" s="4">
        <f t="shared" si="80"/>
        <v>0.53641935875671376</v>
      </c>
      <c r="D1745" s="4">
        <f>A1745/tabel1!$I$6</f>
        <v>-215922.13716108451</v>
      </c>
      <c r="E1745" s="10">
        <f>B1745+tabel1!$G$6</f>
        <v>21.57122</v>
      </c>
      <c r="F1745"/>
      <c r="X1745">
        <v>-6.7691590000000001</v>
      </c>
      <c r="Y1745">
        <v>11.57122</v>
      </c>
      <c r="Z1745" s="4">
        <f t="shared" si="81"/>
        <v>0.53641935875671376</v>
      </c>
      <c r="AA1745" s="4">
        <f>X1745/tabel1!$I$7</f>
        <v>-475028.70175438601</v>
      </c>
      <c r="AB1745" s="10">
        <f>Y1745+tabel1!$G$6</f>
        <v>21.57122</v>
      </c>
      <c r="AC1745"/>
    </row>
    <row r="1746" spans="1:29" x14ac:dyDescent="0.45">
      <c r="A1746">
        <v>-6.7668689999999998</v>
      </c>
      <c r="B1746">
        <v>11.577310000000001</v>
      </c>
      <c r="C1746" s="4">
        <f t="shared" si="80"/>
        <v>0.53655020018714106</v>
      </c>
      <c r="D1746" s="4">
        <f>A1746/tabel1!$I$6</f>
        <v>-215849.09090909088</v>
      </c>
      <c r="E1746" s="10">
        <f>B1746+tabel1!$G$6</f>
        <v>21.577310000000001</v>
      </c>
      <c r="F1746"/>
      <c r="X1746">
        <v>-6.7668689999999998</v>
      </c>
      <c r="Y1746">
        <v>11.577310000000001</v>
      </c>
      <c r="Z1746" s="4">
        <f t="shared" si="81"/>
        <v>0.53655020018714106</v>
      </c>
      <c r="AA1746" s="4">
        <f>X1746/tabel1!$I$7</f>
        <v>-474868</v>
      </c>
      <c r="AB1746" s="10">
        <f>Y1746+tabel1!$G$6</f>
        <v>21.577310000000001</v>
      </c>
      <c r="AC1746"/>
    </row>
    <row r="1747" spans="1:29" x14ac:dyDescent="0.45">
      <c r="A1747">
        <v>-6.767442</v>
      </c>
      <c r="B1747">
        <v>11.582940000000001</v>
      </c>
      <c r="C1747" s="4">
        <f t="shared" si="80"/>
        <v>0.53667109300215821</v>
      </c>
      <c r="D1747" s="4">
        <f>A1747/tabel1!$I$6</f>
        <v>-215867.36842105261</v>
      </c>
      <c r="E1747" s="10">
        <f>B1747+tabel1!$G$6</f>
        <v>21.582940000000001</v>
      </c>
      <c r="F1747"/>
      <c r="X1747">
        <v>-6.767442</v>
      </c>
      <c r="Y1747">
        <v>11.582940000000001</v>
      </c>
      <c r="Z1747" s="4">
        <f t="shared" si="81"/>
        <v>0.53667109300215821</v>
      </c>
      <c r="AA1747" s="4">
        <f>X1747/tabel1!$I$7</f>
        <v>-474908.21052631584</v>
      </c>
      <c r="AB1747" s="10">
        <f>Y1747+tabel1!$G$6</f>
        <v>21.582940000000001</v>
      </c>
      <c r="AC1747"/>
    </row>
    <row r="1748" spans="1:29" x14ac:dyDescent="0.45">
      <c r="A1748">
        <v>-6.7743120000000001</v>
      </c>
      <c r="B1748">
        <v>11.5884</v>
      </c>
      <c r="C1748" s="4">
        <f t="shared" si="80"/>
        <v>0.53678827518482153</v>
      </c>
      <c r="D1748" s="4">
        <f>A1748/tabel1!$I$6</f>
        <v>-216086.50717703346</v>
      </c>
      <c r="E1748" s="10">
        <f>B1748+tabel1!$G$6</f>
        <v>21.5884</v>
      </c>
      <c r="F1748"/>
      <c r="X1748">
        <v>-6.7743120000000001</v>
      </c>
      <c r="Y1748">
        <v>11.5884</v>
      </c>
      <c r="Z1748" s="4">
        <f t="shared" si="81"/>
        <v>0.53678827518482153</v>
      </c>
      <c r="AA1748" s="4">
        <f>X1748/tabel1!$I$7</f>
        <v>-475390.31578947371</v>
      </c>
      <c r="AB1748" s="10">
        <f>Y1748+tabel1!$G$6</f>
        <v>21.5884</v>
      </c>
      <c r="AC1748"/>
    </row>
    <row r="1749" spans="1:29" x14ac:dyDescent="0.45">
      <c r="A1749">
        <v>-6.7811839999999997</v>
      </c>
      <c r="B1749">
        <v>11.593830000000001</v>
      </c>
      <c r="C1749" s="4">
        <f t="shared" si="80"/>
        <v>0.53690475473781174</v>
      </c>
      <c r="D1749" s="4">
        <f>A1749/tabel1!$I$6</f>
        <v>-216305.7097288676</v>
      </c>
      <c r="E1749" s="10">
        <f>B1749+tabel1!$G$6</f>
        <v>21.593830000000001</v>
      </c>
      <c r="F1749"/>
      <c r="X1749">
        <v>-6.7811839999999997</v>
      </c>
      <c r="Y1749">
        <v>11.593830000000001</v>
      </c>
      <c r="Z1749" s="4">
        <f t="shared" si="81"/>
        <v>0.53690475473781174</v>
      </c>
      <c r="AA1749" s="4">
        <f>X1749/tabel1!$I$7</f>
        <v>-475872.56140350876</v>
      </c>
      <c r="AB1749" s="10">
        <f>Y1749+tabel1!$G$6</f>
        <v>21.593830000000001</v>
      </c>
      <c r="AC1749"/>
    </row>
    <row r="1750" spans="1:29" x14ac:dyDescent="0.45">
      <c r="A1750">
        <v>-6.7851920000000003</v>
      </c>
      <c r="B1750">
        <v>11.59939</v>
      </c>
      <c r="C1750" s="4">
        <f t="shared" si="80"/>
        <v>0.53702396225078575</v>
      </c>
      <c r="D1750" s="4">
        <f>A1750/tabel1!$I$6</f>
        <v>-216433.55661881977</v>
      </c>
      <c r="E1750" s="10">
        <f>B1750+tabel1!$G$6</f>
        <v>21.59939</v>
      </c>
      <c r="F1750"/>
      <c r="X1750">
        <v>-6.7851920000000003</v>
      </c>
      <c r="Y1750">
        <v>11.59939</v>
      </c>
      <c r="Z1750" s="4">
        <f t="shared" si="81"/>
        <v>0.53702396225078575</v>
      </c>
      <c r="AA1750" s="4">
        <f>X1750/tabel1!$I$7</f>
        <v>-476153.82456140354</v>
      </c>
      <c r="AB1750" s="10">
        <f>Y1750+tabel1!$G$6</f>
        <v>21.59939</v>
      </c>
      <c r="AC1750"/>
    </row>
    <row r="1751" spans="1:29" x14ac:dyDescent="0.45">
      <c r="A1751">
        <v>-6.7920629999999997</v>
      </c>
      <c r="B1751">
        <v>11.605549999999999</v>
      </c>
      <c r="C1751" s="4">
        <f t="shared" si="80"/>
        <v>0.53715596224118334</v>
      </c>
      <c r="D1751" s="4">
        <f>A1751/tabel1!$I$6</f>
        <v>-216652.72727272724</v>
      </c>
      <c r="E1751" s="10">
        <f>B1751+tabel1!$G$6</f>
        <v>21.605550000000001</v>
      </c>
      <c r="F1751"/>
      <c r="X1751">
        <v>-6.7920629999999997</v>
      </c>
      <c r="Y1751">
        <v>11.605549999999999</v>
      </c>
      <c r="Z1751" s="4">
        <f t="shared" si="81"/>
        <v>0.53715596224118334</v>
      </c>
      <c r="AA1751" s="4">
        <f>X1751/tabel1!$I$7</f>
        <v>-476636</v>
      </c>
      <c r="AB1751" s="10">
        <f>Y1751+tabel1!$G$6</f>
        <v>21.605550000000001</v>
      </c>
      <c r="AC1751"/>
    </row>
    <row r="1752" spans="1:29" x14ac:dyDescent="0.45">
      <c r="A1752">
        <v>-6.7926349999999998</v>
      </c>
      <c r="B1752">
        <v>11.612439999999999</v>
      </c>
      <c r="C1752" s="4">
        <f t="shared" si="80"/>
        <v>0.53730351593804304</v>
      </c>
      <c r="D1752" s="4">
        <f>A1752/tabel1!$I$6</f>
        <v>-216670.97288676232</v>
      </c>
      <c r="E1752" s="10">
        <f>B1752+tabel1!$G$6</f>
        <v>21.612439999999999</v>
      </c>
      <c r="F1752"/>
      <c r="X1752">
        <v>-6.7926349999999998</v>
      </c>
      <c r="Y1752">
        <v>11.612439999999999</v>
      </c>
      <c r="Z1752" s="4">
        <f t="shared" si="81"/>
        <v>0.53730351593804304</v>
      </c>
      <c r="AA1752" s="4">
        <f>X1752/tabel1!$I$7</f>
        <v>-476676.14035087719</v>
      </c>
      <c r="AB1752" s="10">
        <f>Y1752+tabel1!$G$6</f>
        <v>21.612439999999999</v>
      </c>
      <c r="AC1752"/>
    </row>
    <row r="1753" spans="1:29" x14ac:dyDescent="0.45">
      <c r="A1753">
        <v>-6.7926349999999998</v>
      </c>
      <c r="B1753">
        <v>11.61994</v>
      </c>
      <c r="C1753" s="4">
        <f t="shared" si="80"/>
        <v>0.53746402626464274</v>
      </c>
      <c r="D1753" s="4">
        <f>A1753/tabel1!$I$6</f>
        <v>-216670.97288676232</v>
      </c>
      <c r="E1753" s="10">
        <f>B1753+tabel1!$G$6</f>
        <v>21.61994</v>
      </c>
      <c r="F1753"/>
      <c r="X1753">
        <v>-6.7926349999999998</v>
      </c>
      <c r="Y1753">
        <v>11.61994</v>
      </c>
      <c r="Z1753" s="4">
        <f t="shared" si="81"/>
        <v>0.53746402626464274</v>
      </c>
      <c r="AA1753" s="4">
        <f>X1753/tabel1!$I$7</f>
        <v>-476676.14035087719</v>
      </c>
      <c r="AB1753" s="10">
        <f>Y1753+tabel1!$G$6</f>
        <v>21.61994</v>
      </c>
      <c r="AC1753"/>
    </row>
    <row r="1754" spans="1:29" x14ac:dyDescent="0.45">
      <c r="A1754">
        <v>-6.7949260000000002</v>
      </c>
      <c r="B1754">
        <v>11.62796</v>
      </c>
      <c r="C1754" s="4">
        <f t="shared" si="80"/>
        <v>0.53763554214082132</v>
      </c>
      <c r="D1754" s="4">
        <f>A1754/tabel1!$I$6</f>
        <v>-216744.05103668259</v>
      </c>
      <c r="E1754" s="10">
        <f>B1754+tabel1!$G$6</f>
        <v>21.627960000000002</v>
      </c>
      <c r="F1754"/>
      <c r="X1754">
        <v>-6.7949260000000002</v>
      </c>
      <c r="Y1754">
        <v>11.62796</v>
      </c>
      <c r="Z1754" s="4">
        <f t="shared" si="81"/>
        <v>0.53763554214082132</v>
      </c>
      <c r="AA1754" s="4">
        <f>X1754/tabel1!$I$7</f>
        <v>-476836.9122807018</v>
      </c>
      <c r="AB1754" s="10">
        <f>Y1754+tabel1!$G$6</f>
        <v>21.627960000000002</v>
      </c>
      <c r="AC1754"/>
    </row>
    <row r="1755" spans="1:29" x14ac:dyDescent="0.45">
      <c r="A1755">
        <v>-6.7903450000000003</v>
      </c>
      <c r="B1755">
        <v>11.63612</v>
      </c>
      <c r="C1755" s="4">
        <f t="shared" si="80"/>
        <v>0.53780992155709995</v>
      </c>
      <c r="D1755" s="4">
        <f>A1755/tabel1!$I$6</f>
        <v>-216597.92663476872</v>
      </c>
      <c r="E1755" s="10">
        <f>B1755+tabel1!$G$6</f>
        <v>21.636119999999998</v>
      </c>
      <c r="F1755"/>
      <c r="X1755">
        <v>-6.7903450000000003</v>
      </c>
      <c r="Y1755">
        <v>11.63612</v>
      </c>
      <c r="Z1755" s="4">
        <f t="shared" si="81"/>
        <v>0.53780992155709995</v>
      </c>
      <c r="AA1755" s="4">
        <f>X1755/tabel1!$I$7</f>
        <v>-476515.43859649129</v>
      </c>
      <c r="AB1755" s="10">
        <f>Y1755+tabel1!$G$6</f>
        <v>21.636119999999998</v>
      </c>
      <c r="AC1755"/>
    </row>
    <row r="1756" spans="1:29" x14ac:dyDescent="0.45">
      <c r="A1756">
        <v>-6.7880549999999999</v>
      </c>
      <c r="B1756">
        <v>11.64401</v>
      </c>
      <c r="C1756" s="4">
        <f t="shared" si="80"/>
        <v>0.53797840603474123</v>
      </c>
      <c r="D1756" s="4">
        <f>A1756/tabel1!$I$6</f>
        <v>-216524.8803827751</v>
      </c>
      <c r="E1756" s="10">
        <f>B1756+tabel1!$G$6</f>
        <v>21.644010000000002</v>
      </c>
      <c r="F1756"/>
      <c r="X1756">
        <v>-6.7880549999999999</v>
      </c>
      <c r="Y1756">
        <v>11.64401</v>
      </c>
      <c r="Z1756" s="4">
        <f t="shared" si="81"/>
        <v>0.53797840603474123</v>
      </c>
      <c r="AA1756" s="4">
        <f>X1756/tabel1!$I$7</f>
        <v>-476354.73684210528</v>
      </c>
      <c r="AB1756" s="10">
        <f>Y1756+tabel1!$G$6</f>
        <v>21.644010000000002</v>
      </c>
      <c r="AC1756"/>
    </row>
    <row r="1757" spans="1:29" x14ac:dyDescent="0.45">
      <c r="A1757">
        <v>-6.7846190000000002</v>
      </c>
      <c r="B1757">
        <v>11.6515</v>
      </c>
      <c r="C1757" s="4">
        <f t="shared" si="80"/>
        <v>0.53813823522619686</v>
      </c>
      <c r="D1757" s="4">
        <f>A1757/tabel1!$I$6</f>
        <v>-216415.27910685804</v>
      </c>
      <c r="E1757" s="10">
        <f>B1757+tabel1!$G$6</f>
        <v>21.651499999999999</v>
      </c>
      <c r="F1757"/>
      <c r="X1757">
        <v>-6.7846190000000002</v>
      </c>
      <c r="Y1757">
        <v>11.6515</v>
      </c>
      <c r="Z1757" s="4">
        <f t="shared" si="81"/>
        <v>0.53813823522619686</v>
      </c>
      <c r="AA1757" s="4">
        <f>X1757/tabel1!$I$7</f>
        <v>-476113.61403508775</v>
      </c>
      <c r="AB1757" s="10">
        <f>Y1757+tabel1!$G$6</f>
        <v>21.651499999999999</v>
      </c>
      <c r="AC1757"/>
    </row>
    <row r="1758" spans="1:29" x14ac:dyDescent="0.45">
      <c r="A1758">
        <v>-6.7857640000000004</v>
      </c>
      <c r="B1758">
        <v>11.658200000000001</v>
      </c>
      <c r="C1758" s="4">
        <f t="shared" si="80"/>
        <v>0.53828111292720537</v>
      </c>
      <c r="D1758" s="4">
        <f>A1758/tabel1!$I$6</f>
        <v>-216451.80223285485</v>
      </c>
      <c r="E1758" s="10">
        <f>B1758+tabel1!$G$6</f>
        <v>21.658200000000001</v>
      </c>
      <c r="F1758"/>
      <c r="X1758">
        <v>-6.7857640000000004</v>
      </c>
      <c r="Y1758">
        <v>11.658200000000001</v>
      </c>
      <c r="Z1758" s="4">
        <f t="shared" si="81"/>
        <v>0.53828111292720537</v>
      </c>
      <c r="AA1758" s="4">
        <f>X1758/tabel1!$I$7</f>
        <v>-476193.96491228073</v>
      </c>
      <c r="AB1758" s="10">
        <f>Y1758+tabel1!$G$6</f>
        <v>21.658200000000001</v>
      </c>
      <c r="AC1758"/>
    </row>
    <row r="1759" spans="1:29" x14ac:dyDescent="0.45">
      <c r="A1759">
        <v>-6.7863369999999996</v>
      </c>
      <c r="B1759">
        <v>11.66422</v>
      </c>
      <c r="C1759" s="4">
        <f t="shared" si="80"/>
        <v>0.53840941423231481</v>
      </c>
      <c r="D1759" s="4">
        <f>A1759/tabel1!$I$6</f>
        <v>-216470.07974481655</v>
      </c>
      <c r="E1759" s="10">
        <f>B1759+tabel1!$G$6</f>
        <v>21.66422</v>
      </c>
      <c r="F1759"/>
      <c r="X1759">
        <v>-6.7863369999999996</v>
      </c>
      <c r="Y1759">
        <v>11.66422</v>
      </c>
      <c r="Z1759" s="4">
        <f t="shared" si="81"/>
        <v>0.53840941423231481</v>
      </c>
      <c r="AA1759" s="4">
        <f>X1759/tabel1!$I$7</f>
        <v>-476234.17543859652</v>
      </c>
      <c r="AB1759" s="10">
        <f>Y1759+tabel1!$G$6</f>
        <v>21.66422</v>
      </c>
      <c r="AC1759"/>
    </row>
    <row r="1760" spans="1:29" x14ac:dyDescent="0.45">
      <c r="A1760">
        <v>-6.7880549999999999</v>
      </c>
      <c r="B1760">
        <v>11.66995</v>
      </c>
      <c r="C1760" s="4">
        <f t="shared" si="80"/>
        <v>0.5385314686928212</v>
      </c>
      <c r="D1760" s="4">
        <f>A1760/tabel1!$I$6</f>
        <v>-216524.8803827751</v>
      </c>
      <c r="E1760" s="10">
        <f>B1760+tabel1!$G$6</f>
        <v>21.66995</v>
      </c>
      <c r="F1760"/>
      <c r="X1760">
        <v>-6.7880549999999999</v>
      </c>
      <c r="Y1760">
        <v>11.66995</v>
      </c>
      <c r="Z1760" s="4">
        <f t="shared" si="81"/>
        <v>0.5385314686928212</v>
      </c>
      <c r="AA1760" s="4">
        <f>X1760/tabel1!$I$7</f>
        <v>-476354.73684210528</v>
      </c>
      <c r="AB1760" s="10">
        <f>Y1760+tabel1!$G$6</f>
        <v>21.66995</v>
      </c>
      <c r="AC1760"/>
    </row>
    <row r="1761" spans="1:29" x14ac:dyDescent="0.45">
      <c r="A1761">
        <v>-6.7914909999999997</v>
      </c>
      <c r="B1761">
        <v>11.675610000000001</v>
      </c>
      <c r="C1761" s="4">
        <f t="shared" si="80"/>
        <v>0.53865196873352128</v>
      </c>
      <c r="D1761" s="4">
        <f>A1761/tabel1!$I$6</f>
        <v>-216634.48165869215</v>
      </c>
      <c r="E1761" s="10">
        <f>B1761+tabel1!$G$6</f>
        <v>21.675609999999999</v>
      </c>
      <c r="F1761"/>
      <c r="X1761">
        <v>-6.7914909999999997</v>
      </c>
      <c r="Y1761">
        <v>11.675610000000001</v>
      </c>
      <c r="Z1761" s="4">
        <f t="shared" si="81"/>
        <v>0.53865196873352128</v>
      </c>
      <c r="AA1761" s="4">
        <f>X1761/tabel1!$I$7</f>
        <v>-476595.85964912281</v>
      </c>
      <c r="AB1761" s="10">
        <f>Y1761+tabel1!$G$6</f>
        <v>21.675609999999999</v>
      </c>
      <c r="AC1761"/>
    </row>
    <row r="1762" spans="1:29" x14ac:dyDescent="0.45">
      <c r="A1762">
        <v>-6.7943530000000001</v>
      </c>
      <c r="B1762">
        <v>11.68131</v>
      </c>
      <c r="C1762" s="4">
        <f t="shared" si="80"/>
        <v>0.53877325678199328</v>
      </c>
      <c r="D1762" s="4">
        <f>A1762/tabel1!$I$6</f>
        <v>-216725.77352472086</v>
      </c>
      <c r="E1762" s="10">
        <f>B1762+tabel1!$G$6</f>
        <v>21.68131</v>
      </c>
      <c r="F1762"/>
      <c r="X1762">
        <v>-6.7943530000000001</v>
      </c>
      <c r="Y1762">
        <v>11.68131</v>
      </c>
      <c r="Z1762" s="4">
        <f t="shared" si="81"/>
        <v>0.53877325678199328</v>
      </c>
      <c r="AA1762" s="4">
        <f>X1762/tabel1!$I$7</f>
        <v>-476796.70175438601</v>
      </c>
      <c r="AB1762" s="10">
        <f>Y1762+tabel1!$G$6</f>
        <v>21.68131</v>
      </c>
      <c r="AC1762"/>
    </row>
    <row r="1763" spans="1:29" x14ac:dyDescent="0.45">
      <c r="A1763">
        <v>-6.8012249999999996</v>
      </c>
      <c r="B1763">
        <v>11.6873</v>
      </c>
      <c r="C1763" s="4">
        <f t="shared" si="80"/>
        <v>0.53890064692239237</v>
      </c>
      <c r="D1763" s="4">
        <f>A1763/tabel1!$I$6</f>
        <v>-216944.976076555</v>
      </c>
      <c r="E1763" s="10">
        <f>B1763+tabel1!$G$6</f>
        <v>21.6873</v>
      </c>
      <c r="F1763"/>
      <c r="X1763">
        <v>-6.8012249999999996</v>
      </c>
      <c r="Y1763">
        <v>11.6873</v>
      </c>
      <c r="Z1763" s="4">
        <f t="shared" si="81"/>
        <v>0.53890064692239237</v>
      </c>
      <c r="AA1763" s="4">
        <f>X1763/tabel1!$I$7</f>
        <v>-477278.94736842107</v>
      </c>
      <c r="AB1763" s="10">
        <f>Y1763+tabel1!$G$6</f>
        <v>21.6873</v>
      </c>
      <c r="AC1763"/>
    </row>
    <row r="1764" spans="1:29" x14ac:dyDescent="0.45">
      <c r="A1764">
        <v>-6.8035139999999998</v>
      </c>
      <c r="B1764">
        <v>11.69389</v>
      </c>
      <c r="C1764" s="4">
        <f t="shared" si="80"/>
        <v>0.53904071607258996</v>
      </c>
      <c r="D1764" s="4">
        <f>A1764/tabel1!$I$6</f>
        <v>-217017.99043062198</v>
      </c>
      <c r="E1764" s="10">
        <f>B1764+tabel1!$G$6</f>
        <v>21.69389</v>
      </c>
      <c r="F1764"/>
      <c r="X1764">
        <v>-6.8035139999999998</v>
      </c>
      <c r="Y1764">
        <v>11.69389</v>
      </c>
      <c r="Z1764" s="4">
        <f t="shared" si="81"/>
        <v>0.53904071607258996</v>
      </c>
      <c r="AA1764" s="4">
        <f>X1764/tabel1!$I$7</f>
        <v>-477439.57894736843</v>
      </c>
      <c r="AB1764" s="10">
        <f>Y1764+tabel1!$G$6</f>
        <v>21.69389</v>
      </c>
      <c r="AC1764"/>
    </row>
    <row r="1765" spans="1:29" x14ac:dyDescent="0.45">
      <c r="A1765">
        <v>-6.8075229999999998</v>
      </c>
      <c r="B1765">
        <v>11.70105</v>
      </c>
      <c r="C1765" s="4">
        <f t="shared" si="80"/>
        <v>0.53919280403482772</v>
      </c>
      <c r="D1765" s="4">
        <f>A1765/tabel1!$I$6</f>
        <v>-217145.86921850077</v>
      </c>
      <c r="E1765" s="10">
        <f>B1765+tabel1!$G$6</f>
        <v>21.701050000000002</v>
      </c>
      <c r="F1765"/>
      <c r="X1765">
        <v>-6.8075229999999998</v>
      </c>
      <c r="Y1765">
        <v>11.70105</v>
      </c>
      <c r="Z1765" s="4">
        <f t="shared" si="81"/>
        <v>0.53919280403482772</v>
      </c>
      <c r="AA1765" s="4">
        <f>X1765/tabel1!$I$7</f>
        <v>-477720.91228070174</v>
      </c>
      <c r="AB1765" s="10">
        <f>Y1765+tabel1!$G$6</f>
        <v>21.701050000000002</v>
      </c>
      <c r="AC1765"/>
    </row>
    <row r="1766" spans="1:29" x14ac:dyDescent="0.45">
      <c r="A1766">
        <v>-6.8103860000000003</v>
      </c>
      <c r="B1766">
        <v>11.708679999999999</v>
      </c>
      <c r="C1766" s="4">
        <f t="shared" si="80"/>
        <v>0.53935476500643975</v>
      </c>
      <c r="D1766" s="4">
        <f>A1766/tabel1!$I$6</f>
        <v>-217237.19298245612</v>
      </c>
      <c r="E1766" s="10">
        <f>B1766+tabel1!$G$6</f>
        <v>21.708680000000001</v>
      </c>
      <c r="F1766"/>
      <c r="X1766">
        <v>-6.8103860000000003</v>
      </c>
      <c r="Y1766">
        <v>11.708679999999999</v>
      </c>
      <c r="Z1766" s="4">
        <f t="shared" si="81"/>
        <v>0.53935476500643975</v>
      </c>
      <c r="AA1766" s="4">
        <f>X1766/tabel1!$I$7</f>
        <v>-477921.82456140354</v>
      </c>
      <c r="AB1766" s="10">
        <f>Y1766+tabel1!$G$6</f>
        <v>21.708680000000001</v>
      </c>
      <c r="AC1766"/>
    </row>
    <row r="1767" spans="1:29" x14ac:dyDescent="0.45">
      <c r="A1767">
        <v>-6.8161120000000004</v>
      </c>
      <c r="B1767">
        <v>11.7166</v>
      </c>
      <c r="C1767" s="4">
        <f t="shared" si="80"/>
        <v>0.53952276138990451</v>
      </c>
      <c r="D1767" s="4">
        <f>A1767/tabel1!$I$6</f>
        <v>-217419.8405103668</v>
      </c>
      <c r="E1767" s="10">
        <f>B1767+tabel1!$G$6</f>
        <v>21.7166</v>
      </c>
      <c r="F1767"/>
      <c r="X1767">
        <v>-6.8161120000000004</v>
      </c>
      <c r="Y1767">
        <v>11.7166</v>
      </c>
      <c r="Z1767" s="4">
        <f t="shared" si="81"/>
        <v>0.53952276138990451</v>
      </c>
      <c r="AA1767" s="4">
        <f>X1767/tabel1!$I$7</f>
        <v>-478323.64912280708</v>
      </c>
      <c r="AB1767" s="10">
        <f>Y1767+tabel1!$G$6</f>
        <v>21.7166</v>
      </c>
      <c r="AC1767"/>
    </row>
    <row r="1768" spans="1:29" x14ac:dyDescent="0.45">
      <c r="A1768">
        <v>-6.8424509999999996</v>
      </c>
      <c r="B1768">
        <v>11.724399999999999</v>
      </c>
      <c r="C1768" s="4">
        <f t="shared" si="80"/>
        <v>0.53968809265158069</v>
      </c>
      <c r="D1768" s="4">
        <f>A1768/tabel1!$I$6</f>
        <v>-218259.99999999997</v>
      </c>
      <c r="E1768" s="10">
        <f>B1768+tabel1!$G$6</f>
        <v>21.724399999999999</v>
      </c>
      <c r="F1768"/>
      <c r="X1768">
        <v>-6.8424509999999996</v>
      </c>
      <c r="Y1768">
        <v>11.724399999999999</v>
      </c>
      <c r="Z1768" s="4">
        <f t="shared" si="81"/>
        <v>0.53968809265158069</v>
      </c>
      <c r="AA1768" s="4">
        <f>X1768/tabel1!$I$7</f>
        <v>-480172</v>
      </c>
      <c r="AB1768" s="10">
        <f>Y1768+tabel1!$G$6</f>
        <v>21.724399999999999</v>
      </c>
      <c r="AC1768"/>
    </row>
    <row r="1769" spans="1:29" x14ac:dyDescent="0.45">
      <c r="A1769">
        <v>-6.8292809999999999</v>
      </c>
      <c r="B1769">
        <v>11.73202</v>
      </c>
      <c r="C1769" s="4">
        <f t="shared" si="80"/>
        <v>0.5398494939724886</v>
      </c>
      <c r="D1769" s="4">
        <f>A1769/tabel1!$I$6</f>
        <v>-217839.90430622007</v>
      </c>
      <c r="E1769" s="10">
        <f>B1769+tabel1!$G$6</f>
        <v>21.732019999999999</v>
      </c>
      <c r="F1769"/>
      <c r="X1769">
        <v>-6.8292809999999999</v>
      </c>
      <c r="Y1769">
        <v>11.73202</v>
      </c>
      <c r="Z1769" s="4">
        <f t="shared" si="81"/>
        <v>0.5398494939724886</v>
      </c>
      <c r="AA1769" s="4">
        <f>X1769/tabel1!$I$7</f>
        <v>-479247.78947368421</v>
      </c>
      <c r="AB1769" s="10">
        <f>Y1769+tabel1!$G$6</f>
        <v>21.732019999999999</v>
      </c>
      <c r="AC1769"/>
    </row>
    <row r="1770" spans="1:29" x14ac:dyDescent="0.45">
      <c r="A1770">
        <v>-6.8298540000000001</v>
      </c>
      <c r="B1770">
        <v>11.738950000000001</v>
      </c>
      <c r="C1770" s="4">
        <f t="shared" si="80"/>
        <v>0.53999618196831034</v>
      </c>
      <c r="D1770" s="4">
        <f>A1770/tabel1!$I$6</f>
        <v>-217858.18181818179</v>
      </c>
      <c r="E1770" s="10">
        <f>B1770+tabel1!$G$6</f>
        <v>21.738950000000003</v>
      </c>
      <c r="F1770"/>
      <c r="X1770">
        <v>-6.8298540000000001</v>
      </c>
      <c r="Y1770">
        <v>11.738950000000001</v>
      </c>
      <c r="Z1770" s="4">
        <f t="shared" si="81"/>
        <v>0.53999618196831034</v>
      </c>
      <c r="AA1770" s="4">
        <f>X1770/tabel1!$I$7</f>
        <v>-479288.00000000006</v>
      </c>
      <c r="AB1770" s="10">
        <f>Y1770+tabel1!$G$6</f>
        <v>21.738950000000003</v>
      </c>
      <c r="AC1770"/>
    </row>
    <row r="1771" spans="1:29" x14ac:dyDescent="0.45">
      <c r="A1771">
        <v>-6.8309990000000003</v>
      </c>
      <c r="B1771">
        <v>11.745039999999999</v>
      </c>
      <c r="C1771" s="4">
        <f t="shared" si="80"/>
        <v>0.54012501241662469</v>
      </c>
      <c r="D1771" s="4">
        <f>A1771/tabel1!$I$6</f>
        <v>-217894.70494417861</v>
      </c>
      <c r="E1771" s="10">
        <f>B1771+tabel1!$G$6</f>
        <v>21.745039999999999</v>
      </c>
      <c r="F1771"/>
      <c r="X1771">
        <v>-6.8309990000000003</v>
      </c>
      <c r="Y1771">
        <v>11.745039999999999</v>
      </c>
      <c r="Z1771" s="4">
        <f t="shared" si="81"/>
        <v>0.54012501241662469</v>
      </c>
      <c r="AA1771" s="4">
        <f>X1771/tabel1!$I$7</f>
        <v>-479368.35087719304</v>
      </c>
      <c r="AB1771" s="10">
        <f>Y1771+tabel1!$G$6</f>
        <v>21.745039999999999</v>
      </c>
      <c r="AC1771"/>
    </row>
    <row r="1772" spans="1:29" x14ac:dyDescent="0.45">
      <c r="A1772">
        <v>-6.8332899999999999</v>
      </c>
      <c r="B1772">
        <v>11.75067</v>
      </c>
      <c r="C1772" s="4">
        <f t="shared" si="80"/>
        <v>0.54024404765462397</v>
      </c>
      <c r="D1772" s="4">
        <f>A1772/tabel1!$I$6</f>
        <v>-217967.78309409885</v>
      </c>
      <c r="E1772" s="10">
        <f>B1772+tabel1!$G$6</f>
        <v>21.75067</v>
      </c>
      <c r="F1772"/>
      <c r="X1772">
        <v>-6.8332899999999999</v>
      </c>
      <c r="Y1772">
        <v>11.75067</v>
      </c>
      <c r="Z1772" s="4">
        <f t="shared" si="81"/>
        <v>0.54024404765462397</v>
      </c>
      <c r="AA1772" s="4">
        <f>X1772/tabel1!$I$7</f>
        <v>-479529.12280701759</v>
      </c>
      <c r="AB1772" s="10">
        <f>Y1772+tabel1!$G$6</f>
        <v>21.75067</v>
      </c>
      <c r="AC1772"/>
    </row>
    <row r="1773" spans="1:29" x14ac:dyDescent="0.45">
      <c r="A1773">
        <v>-6.8361530000000004</v>
      </c>
      <c r="B1773">
        <v>11.7562</v>
      </c>
      <c r="C1773" s="4">
        <f t="shared" si="80"/>
        <v>0.54036090861455588</v>
      </c>
      <c r="D1773" s="4">
        <f>A1773/tabel1!$I$6</f>
        <v>-218059.10685805421</v>
      </c>
      <c r="E1773" s="10">
        <f>B1773+tabel1!$G$6</f>
        <v>21.7562</v>
      </c>
      <c r="F1773"/>
      <c r="X1773">
        <v>-6.8361530000000004</v>
      </c>
      <c r="Y1773">
        <v>11.7562</v>
      </c>
      <c r="Z1773" s="4">
        <f t="shared" si="81"/>
        <v>0.54036090861455588</v>
      </c>
      <c r="AA1773" s="4">
        <f>X1773/tabel1!$I$7</f>
        <v>-479730.03508771933</v>
      </c>
      <c r="AB1773" s="10">
        <f>Y1773+tabel1!$G$6</f>
        <v>21.7562</v>
      </c>
      <c r="AC1773"/>
    </row>
    <row r="1774" spans="1:29" x14ac:dyDescent="0.45">
      <c r="A1774">
        <v>-6.8355790000000001</v>
      </c>
      <c r="B1774">
        <v>11.76169</v>
      </c>
      <c r="C1774" s="4">
        <f t="shared" si="80"/>
        <v>0.54047686553755703</v>
      </c>
      <c r="D1774" s="4">
        <f>A1774/tabel1!$I$6</f>
        <v>-218040.79744816586</v>
      </c>
      <c r="E1774" s="10">
        <f>B1774+tabel1!$G$6</f>
        <v>21.761690000000002</v>
      </c>
      <c r="F1774"/>
      <c r="X1774">
        <v>-6.8355790000000001</v>
      </c>
      <c r="Y1774">
        <v>11.76169</v>
      </c>
      <c r="Z1774" s="4">
        <f t="shared" si="81"/>
        <v>0.54047686553755703</v>
      </c>
      <c r="AA1774" s="4">
        <f>X1774/tabel1!$I$7</f>
        <v>-479689.75438596494</v>
      </c>
      <c r="AB1774" s="10">
        <f>Y1774+tabel1!$G$6</f>
        <v>21.761690000000002</v>
      </c>
      <c r="AC1774"/>
    </row>
    <row r="1775" spans="1:29" x14ac:dyDescent="0.45">
      <c r="A1775">
        <v>-6.8384419999999997</v>
      </c>
      <c r="B1775">
        <v>11.76742</v>
      </c>
      <c r="C1775" s="4">
        <f t="shared" si="80"/>
        <v>0.54059782923286259</v>
      </c>
      <c r="D1775" s="4">
        <f>A1775/tabel1!$I$6</f>
        <v>-218132.12121212119</v>
      </c>
      <c r="E1775" s="10">
        <f>B1775+tabel1!$G$6</f>
        <v>21.767420000000001</v>
      </c>
      <c r="F1775"/>
      <c r="X1775">
        <v>-6.8384419999999997</v>
      </c>
      <c r="Y1775">
        <v>11.76742</v>
      </c>
      <c r="Z1775" s="4">
        <f t="shared" si="81"/>
        <v>0.54059782923286259</v>
      </c>
      <c r="AA1775" s="4">
        <f>X1775/tabel1!$I$7</f>
        <v>-479890.66666666669</v>
      </c>
      <c r="AB1775" s="10">
        <f>Y1775+tabel1!$G$6</f>
        <v>21.767420000000001</v>
      </c>
      <c r="AC1775"/>
    </row>
    <row r="1776" spans="1:29" x14ac:dyDescent="0.45">
      <c r="A1776">
        <v>-6.8361530000000004</v>
      </c>
      <c r="B1776">
        <v>11.77375</v>
      </c>
      <c r="C1776" s="4">
        <f t="shared" si="80"/>
        <v>0.54073138526895914</v>
      </c>
      <c r="D1776" s="4">
        <f>A1776/tabel1!$I$6</f>
        <v>-218059.10685805421</v>
      </c>
      <c r="E1776" s="10">
        <f>B1776+tabel1!$G$6</f>
        <v>21.77375</v>
      </c>
      <c r="F1776"/>
      <c r="X1776">
        <v>-6.8361530000000004</v>
      </c>
      <c r="Y1776">
        <v>11.77375</v>
      </c>
      <c r="Z1776" s="4">
        <f t="shared" si="81"/>
        <v>0.54073138526895914</v>
      </c>
      <c r="AA1776" s="4">
        <f>X1776/tabel1!$I$7</f>
        <v>-479730.03508771933</v>
      </c>
      <c r="AB1776" s="10">
        <f>Y1776+tabel1!$G$6</f>
        <v>21.77375</v>
      </c>
      <c r="AC1776"/>
    </row>
    <row r="1777" spans="1:29" x14ac:dyDescent="0.45">
      <c r="A1777">
        <v>-6.8332899999999999</v>
      </c>
      <c r="B1777">
        <v>11.78064</v>
      </c>
      <c r="C1777" s="4">
        <f t="shared" si="80"/>
        <v>0.54087666845418692</v>
      </c>
      <c r="D1777" s="4">
        <f>A1777/tabel1!$I$6</f>
        <v>-217967.78309409885</v>
      </c>
      <c r="E1777" s="10">
        <f>B1777+tabel1!$G$6</f>
        <v>21.780639999999998</v>
      </c>
      <c r="F1777"/>
      <c r="X1777">
        <v>-6.8332899999999999</v>
      </c>
      <c r="Y1777">
        <v>11.78064</v>
      </c>
      <c r="Z1777" s="4">
        <f t="shared" si="81"/>
        <v>0.54087666845418692</v>
      </c>
      <c r="AA1777" s="4">
        <f>X1777/tabel1!$I$7</f>
        <v>-479529.12280701759</v>
      </c>
      <c r="AB1777" s="10">
        <f>Y1777+tabel1!$G$6</f>
        <v>21.780639999999998</v>
      </c>
      <c r="AC1777"/>
    </row>
    <row r="1778" spans="1:29" x14ac:dyDescent="0.45">
      <c r="A1778">
        <v>-6.8309990000000003</v>
      </c>
      <c r="B1778">
        <v>11.788029999999999</v>
      </c>
      <c r="C1778" s="4">
        <f t="shared" si="80"/>
        <v>0.54103239255683044</v>
      </c>
      <c r="D1778" s="4">
        <f>A1778/tabel1!$I$6</f>
        <v>-217894.70494417861</v>
      </c>
      <c r="E1778" s="10">
        <f>B1778+tabel1!$G$6</f>
        <v>21.788029999999999</v>
      </c>
      <c r="F1778"/>
      <c r="X1778">
        <v>-6.8309990000000003</v>
      </c>
      <c r="Y1778">
        <v>11.788029999999999</v>
      </c>
      <c r="Z1778" s="4">
        <f t="shared" si="81"/>
        <v>0.54103239255683044</v>
      </c>
      <c r="AA1778" s="4">
        <f>X1778/tabel1!$I$7</f>
        <v>-479368.35087719304</v>
      </c>
      <c r="AB1778" s="10">
        <f>Y1778+tabel1!$G$6</f>
        <v>21.788029999999999</v>
      </c>
      <c r="AC1778"/>
    </row>
    <row r="1779" spans="1:29" x14ac:dyDescent="0.45">
      <c r="A1779">
        <v>-6.8321449999999997</v>
      </c>
      <c r="B1779">
        <v>11.795959999999999</v>
      </c>
      <c r="C1779" s="4">
        <f t="shared" si="80"/>
        <v>0.54119937823339737</v>
      </c>
      <c r="D1779" s="4">
        <f>A1779/tabel1!$I$6</f>
        <v>-217931.25996810204</v>
      </c>
      <c r="E1779" s="10">
        <f>B1779+tabel1!$G$6</f>
        <v>21.795960000000001</v>
      </c>
      <c r="F1779"/>
      <c r="X1779">
        <v>-6.8321449999999997</v>
      </c>
      <c r="Y1779">
        <v>11.795959999999999</v>
      </c>
      <c r="Z1779" s="4">
        <f t="shared" si="81"/>
        <v>0.54119937823339737</v>
      </c>
      <c r="AA1779" s="4">
        <f>X1779/tabel1!$I$7</f>
        <v>-479448.77192982455</v>
      </c>
      <c r="AB1779" s="10">
        <f>Y1779+tabel1!$G$6</f>
        <v>21.795960000000001</v>
      </c>
      <c r="AC1779"/>
    </row>
    <row r="1780" spans="1:29" x14ac:dyDescent="0.45">
      <c r="A1780">
        <v>-6.8327169999999997</v>
      </c>
      <c r="B1780">
        <v>11.80405</v>
      </c>
      <c r="C1780" s="4">
        <f t="shared" si="80"/>
        <v>0.54136960793980937</v>
      </c>
      <c r="D1780" s="4">
        <f>A1780/tabel1!$I$6</f>
        <v>-217949.50558213712</v>
      </c>
      <c r="E1780" s="10">
        <f>B1780+tabel1!$G$6</f>
        <v>21.80405</v>
      </c>
      <c r="F1780"/>
      <c r="X1780">
        <v>-6.8327169999999997</v>
      </c>
      <c r="Y1780">
        <v>11.80405</v>
      </c>
      <c r="Z1780" s="4">
        <f t="shared" si="81"/>
        <v>0.54136960793980937</v>
      </c>
      <c r="AA1780" s="4">
        <f>X1780/tabel1!$I$7</f>
        <v>-479488.91228070174</v>
      </c>
      <c r="AB1780" s="10">
        <f>Y1780+tabel1!$G$6</f>
        <v>21.80405</v>
      </c>
      <c r="AC1780"/>
    </row>
    <row r="1781" spans="1:29" x14ac:dyDescent="0.45">
      <c r="A1781">
        <v>-6.8292809999999999</v>
      </c>
      <c r="B1781">
        <v>11.811909999999999</v>
      </c>
      <c r="C1781" s="4">
        <f t="shared" si="80"/>
        <v>0.54153487704653103</v>
      </c>
      <c r="D1781" s="4">
        <f>A1781/tabel1!$I$6</f>
        <v>-217839.90430622007</v>
      </c>
      <c r="E1781" s="10">
        <f>B1781+tabel1!$G$6</f>
        <v>21.811909999999997</v>
      </c>
      <c r="F1781"/>
      <c r="X1781">
        <v>-6.8292809999999999</v>
      </c>
      <c r="Y1781">
        <v>11.811909999999999</v>
      </c>
      <c r="Z1781" s="4">
        <f t="shared" si="81"/>
        <v>0.54153487704653103</v>
      </c>
      <c r="AA1781" s="4">
        <f>X1781/tabel1!$I$7</f>
        <v>-479247.78947368421</v>
      </c>
      <c r="AB1781" s="10">
        <f>Y1781+tabel1!$G$6</f>
        <v>21.811909999999997</v>
      </c>
      <c r="AC1781"/>
    </row>
    <row r="1782" spans="1:29" x14ac:dyDescent="0.45">
      <c r="A1782">
        <v>-6.8264180000000003</v>
      </c>
      <c r="B1782">
        <v>11.819269999999999</v>
      </c>
      <c r="C1782" s="4">
        <f t="shared" si="80"/>
        <v>0.54168952490161215</v>
      </c>
      <c r="D1782" s="4">
        <f>A1782/tabel1!$I$6</f>
        <v>-217748.58054226474</v>
      </c>
      <c r="E1782" s="10">
        <f>B1782+tabel1!$G$6</f>
        <v>21.819269999999999</v>
      </c>
      <c r="F1782"/>
      <c r="X1782">
        <v>-6.8264180000000003</v>
      </c>
      <c r="Y1782">
        <v>11.819269999999999</v>
      </c>
      <c r="Z1782" s="4">
        <f t="shared" si="81"/>
        <v>0.54168952490161215</v>
      </c>
      <c r="AA1782" s="4">
        <f>X1782/tabel1!$I$7</f>
        <v>-479046.87719298253</v>
      </c>
      <c r="AB1782" s="10">
        <f>Y1782+tabel1!$G$6</f>
        <v>21.819269999999999</v>
      </c>
      <c r="AC1782"/>
    </row>
    <row r="1783" spans="1:29" x14ac:dyDescent="0.45">
      <c r="A1783">
        <v>-6.8143940000000001</v>
      </c>
      <c r="B1783">
        <v>11.82546</v>
      </c>
      <c r="C1783" s="4">
        <f t="shared" si="80"/>
        <v>0.54181950804244217</v>
      </c>
      <c r="D1783" s="4">
        <f>A1783/tabel1!$I$6</f>
        <v>-217365.03987240826</v>
      </c>
      <c r="E1783" s="10">
        <f>B1783+tabel1!$G$6</f>
        <v>21.82546</v>
      </c>
      <c r="F1783"/>
      <c r="X1783">
        <v>-6.8143940000000001</v>
      </c>
      <c r="Y1783">
        <v>11.82546</v>
      </c>
      <c r="Z1783" s="4">
        <f t="shared" si="81"/>
        <v>0.54181950804244217</v>
      </c>
      <c r="AA1783" s="4">
        <f>X1783/tabel1!$I$7</f>
        <v>-478203.08771929826</v>
      </c>
      <c r="AB1783" s="10">
        <f>Y1783+tabel1!$G$6</f>
        <v>21.82546</v>
      </c>
      <c r="AC1783"/>
    </row>
    <row r="1784" spans="1:29" x14ac:dyDescent="0.45">
      <c r="A1784">
        <v>-6.8178289999999997</v>
      </c>
      <c r="B1784">
        <v>11.831060000000001</v>
      </c>
      <c r="C1784" s="4">
        <f t="shared" si="80"/>
        <v>0.54193703832979256</v>
      </c>
      <c r="D1784" s="4">
        <f>A1784/tabel1!$I$6</f>
        <v>-217474.6092503987</v>
      </c>
      <c r="E1784" s="10">
        <f>B1784+tabel1!$G$6</f>
        <v>21.831060000000001</v>
      </c>
      <c r="F1784"/>
      <c r="X1784">
        <v>-6.8178289999999997</v>
      </c>
      <c r="Y1784">
        <v>11.831060000000001</v>
      </c>
      <c r="Z1784" s="4">
        <f t="shared" si="81"/>
        <v>0.54193703832979256</v>
      </c>
      <c r="AA1784" s="4">
        <f>X1784/tabel1!$I$7</f>
        <v>-478444.14035087719</v>
      </c>
      <c r="AB1784" s="10">
        <f>Y1784+tabel1!$G$6</f>
        <v>21.831060000000001</v>
      </c>
      <c r="AC1784"/>
    </row>
    <row r="1785" spans="1:29" x14ac:dyDescent="0.45">
      <c r="A1785">
        <v>-6.819547</v>
      </c>
      <c r="B1785">
        <v>11.836349999999999</v>
      </c>
      <c r="C1785" s="4">
        <f t="shared" si="80"/>
        <v>0.54204800710741496</v>
      </c>
      <c r="D1785" s="4">
        <f>A1785/tabel1!$I$6</f>
        <v>-217529.40988835724</v>
      </c>
      <c r="E1785" s="10">
        <f>B1785+tabel1!$G$6</f>
        <v>21.836349999999999</v>
      </c>
      <c r="F1785"/>
      <c r="X1785">
        <v>-6.819547</v>
      </c>
      <c r="Y1785">
        <v>11.836349999999999</v>
      </c>
      <c r="Z1785" s="4">
        <f t="shared" si="81"/>
        <v>0.54204800710741496</v>
      </c>
      <c r="AA1785" s="4">
        <f>X1785/tabel1!$I$7</f>
        <v>-478564.70175438601</v>
      </c>
      <c r="AB1785" s="10">
        <f>Y1785+tabel1!$G$6</f>
        <v>21.836349999999999</v>
      </c>
      <c r="AC1785"/>
    </row>
    <row r="1786" spans="1:29" x14ac:dyDescent="0.45">
      <c r="A1786">
        <v>-6.819547</v>
      </c>
      <c r="B1786">
        <v>11.84168</v>
      </c>
      <c r="C1786" s="4">
        <f t="shared" si="80"/>
        <v>0.54215976060449567</v>
      </c>
      <c r="D1786" s="4">
        <f>A1786/tabel1!$I$6</f>
        <v>-217529.40988835724</v>
      </c>
      <c r="E1786" s="10">
        <f>B1786+tabel1!$G$6</f>
        <v>21.84168</v>
      </c>
      <c r="F1786"/>
      <c r="X1786">
        <v>-6.819547</v>
      </c>
      <c r="Y1786">
        <v>11.84168</v>
      </c>
      <c r="Z1786" s="4">
        <f t="shared" si="81"/>
        <v>0.54215976060449567</v>
      </c>
      <c r="AA1786" s="4">
        <f>X1786/tabel1!$I$7</f>
        <v>-478564.70175438601</v>
      </c>
      <c r="AB1786" s="10">
        <f>Y1786+tabel1!$G$6</f>
        <v>21.84168</v>
      </c>
      <c r="AC1786"/>
    </row>
    <row r="1787" spans="1:29" x14ac:dyDescent="0.45">
      <c r="A1787">
        <v>-6.8218370000000004</v>
      </c>
      <c r="B1787">
        <v>11.84721</v>
      </c>
      <c r="C1787" s="4">
        <f t="shared" si="80"/>
        <v>0.54227564984270304</v>
      </c>
      <c r="D1787" s="4">
        <f>A1787/tabel1!$I$6</f>
        <v>-217602.45614035087</v>
      </c>
      <c r="E1787" s="10">
        <f>B1787+tabel1!$G$6</f>
        <v>21.84721</v>
      </c>
      <c r="F1787"/>
      <c r="X1787">
        <v>-6.8218370000000004</v>
      </c>
      <c r="Y1787">
        <v>11.84721</v>
      </c>
      <c r="Z1787" s="4">
        <f t="shared" si="81"/>
        <v>0.54227564984270304</v>
      </c>
      <c r="AA1787" s="4">
        <f>X1787/tabel1!$I$7</f>
        <v>-478725.40350877197</v>
      </c>
      <c r="AB1787" s="10">
        <f>Y1787+tabel1!$G$6</f>
        <v>21.84721</v>
      </c>
      <c r="AC1787"/>
    </row>
    <row r="1788" spans="1:29" x14ac:dyDescent="0.45">
      <c r="A1788">
        <v>-6.8287079999999998</v>
      </c>
      <c r="B1788">
        <v>11.85323</v>
      </c>
      <c r="C1788" s="4">
        <f t="shared" si="80"/>
        <v>0.54240174106985561</v>
      </c>
      <c r="D1788" s="4">
        <f>A1788/tabel1!$I$6</f>
        <v>-217821.62679425834</v>
      </c>
      <c r="E1788" s="10">
        <f>B1788+tabel1!$G$6</f>
        <v>21.85323</v>
      </c>
      <c r="F1788"/>
      <c r="X1788">
        <v>-6.8287079999999998</v>
      </c>
      <c r="Y1788">
        <v>11.85323</v>
      </c>
      <c r="Z1788" s="4">
        <f t="shared" si="81"/>
        <v>0.54240174106985561</v>
      </c>
      <c r="AA1788" s="4">
        <f>X1788/tabel1!$I$7</f>
        <v>-479207.57894736843</v>
      </c>
      <c r="AB1788" s="10">
        <f>Y1788+tabel1!$G$6</f>
        <v>21.85323</v>
      </c>
      <c r="AC1788"/>
    </row>
    <row r="1789" spans="1:29" x14ac:dyDescent="0.45">
      <c r="A1789">
        <v>-6.8367250000000004</v>
      </c>
      <c r="B1789">
        <v>11.859959999999999</v>
      </c>
      <c r="C1789" s="4">
        <f t="shared" si="80"/>
        <v>0.54254262130397302</v>
      </c>
      <c r="D1789" s="4">
        <f>A1789/tabel1!$I$6</f>
        <v>-218077.35247208932</v>
      </c>
      <c r="E1789" s="10">
        <f>B1789+tabel1!$G$6</f>
        <v>21.859960000000001</v>
      </c>
      <c r="F1789"/>
      <c r="X1789">
        <v>-6.8367250000000004</v>
      </c>
      <c r="Y1789">
        <v>11.859959999999999</v>
      </c>
      <c r="Z1789" s="4">
        <f t="shared" si="81"/>
        <v>0.54254262130397302</v>
      </c>
      <c r="AA1789" s="4">
        <f>X1789/tabel1!$I$7</f>
        <v>-479770.17543859658</v>
      </c>
      <c r="AB1789" s="10">
        <f>Y1789+tabel1!$G$6</f>
        <v>21.859960000000001</v>
      </c>
      <c r="AC1789"/>
    </row>
    <row r="1790" spans="1:29" x14ac:dyDescent="0.45">
      <c r="A1790">
        <v>-6.8745159999999998</v>
      </c>
      <c r="B1790">
        <v>11.86722</v>
      </c>
      <c r="C1790" s="4">
        <f t="shared" si="80"/>
        <v>0.54269449888920496</v>
      </c>
      <c r="D1790" s="4">
        <f>A1790/tabel1!$I$6</f>
        <v>-219282.80701754382</v>
      </c>
      <c r="E1790" s="10">
        <f>B1790+tabel1!$G$6</f>
        <v>21.86722</v>
      </c>
      <c r="F1790"/>
      <c r="X1790">
        <v>-6.8745159999999998</v>
      </c>
      <c r="Y1790">
        <v>11.86722</v>
      </c>
      <c r="Z1790" s="4">
        <f t="shared" si="81"/>
        <v>0.54269449888920496</v>
      </c>
      <c r="AA1790" s="4">
        <f>X1790/tabel1!$I$7</f>
        <v>-482422.17543859652</v>
      </c>
      <c r="AB1790" s="10">
        <f>Y1790+tabel1!$G$6</f>
        <v>21.86722</v>
      </c>
      <c r="AC1790"/>
    </row>
    <row r="1791" spans="1:29" x14ac:dyDescent="0.45">
      <c r="A1791">
        <v>-6.8768060000000002</v>
      </c>
      <c r="B1791">
        <v>11.87505</v>
      </c>
      <c r="C1791" s="4">
        <f t="shared" si="80"/>
        <v>0.54285818775271366</v>
      </c>
      <c r="D1791" s="4">
        <f>A1791/tabel1!$I$6</f>
        <v>-219355.85326953747</v>
      </c>
      <c r="E1791" s="10">
        <f>B1791+tabel1!$G$6</f>
        <v>21.875050000000002</v>
      </c>
      <c r="F1791"/>
      <c r="X1791">
        <v>-6.8768060000000002</v>
      </c>
      <c r="Y1791">
        <v>11.87505</v>
      </c>
      <c r="Z1791" s="4">
        <f t="shared" si="81"/>
        <v>0.54285818775271366</v>
      </c>
      <c r="AA1791" s="4">
        <f>X1791/tabel1!$I$7</f>
        <v>-482582.87719298247</v>
      </c>
      <c r="AB1791" s="10">
        <f>Y1791+tabel1!$G$6</f>
        <v>21.875050000000002</v>
      </c>
      <c r="AC1791"/>
    </row>
    <row r="1792" spans="1:29" x14ac:dyDescent="0.45">
      <c r="A1792">
        <v>-6.8539029999999999</v>
      </c>
      <c r="B1792">
        <v>11.88317</v>
      </c>
      <c r="C1792" s="4">
        <f t="shared" si="80"/>
        <v>0.54302781543990197</v>
      </c>
      <c r="D1792" s="4">
        <f>A1792/tabel1!$I$6</f>
        <v>-218625.29505582133</v>
      </c>
      <c r="E1792" s="10">
        <f>B1792+tabel1!$G$6</f>
        <v>21.88317</v>
      </c>
      <c r="F1792"/>
      <c r="X1792">
        <v>-6.8539029999999999</v>
      </c>
      <c r="Y1792">
        <v>11.88317</v>
      </c>
      <c r="Z1792" s="4">
        <f t="shared" si="81"/>
        <v>0.54302781543990197</v>
      </c>
      <c r="AA1792" s="4">
        <f>X1792/tabel1!$I$7</f>
        <v>-480975.64912280702</v>
      </c>
      <c r="AB1792" s="10">
        <f>Y1792+tabel1!$G$6</f>
        <v>21.88317</v>
      </c>
      <c r="AC1792"/>
    </row>
    <row r="1793" spans="1:29" x14ac:dyDescent="0.45">
      <c r="A1793">
        <v>-6.8561930000000002</v>
      </c>
      <c r="B1793">
        <v>11.89096</v>
      </c>
      <c r="C1793" s="4">
        <f t="shared" si="80"/>
        <v>0.54319043111859877</v>
      </c>
      <c r="D1793" s="4">
        <f>A1793/tabel1!$I$6</f>
        <v>-218698.34130781499</v>
      </c>
      <c r="E1793" s="10">
        <f>B1793+tabel1!$G$6</f>
        <v>21.89096</v>
      </c>
      <c r="F1793"/>
      <c r="X1793">
        <v>-6.8561930000000002</v>
      </c>
      <c r="Y1793">
        <v>11.89096</v>
      </c>
      <c r="Z1793" s="4">
        <f t="shared" si="81"/>
        <v>0.54319043111859877</v>
      </c>
      <c r="AA1793" s="4">
        <f>X1793/tabel1!$I$7</f>
        <v>-481136.35087719304</v>
      </c>
      <c r="AB1793" s="10">
        <f>Y1793+tabel1!$G$6</f>
        <v>21.89096</v>
      </c>
      <c r="AC1793"/>
    </row>
    <row r="1794" spans="1:29" x14ac:dyDescent="0.45">
      <c r="A1794">
        <v>-6.8653550000000001</v>
      </c>
      <c r="B1794">
        <v>11.898490000000001</v>
      </c>
      <c r="C1794" s="4">
        <f t="shared" si="80"/>
        <v>0.54334750934881804</v>
      </c>
      <c r="D1794" s="4">
        <f>A1794/tabel1!$I$6</f>
        <v>-218990.59011164273</v>
      </c>
      <c r="E1794" s="10">
        <f>B1794+tabel1!$G$6</f>
        <v>21.898490000000002</v>
      </c>
      <c r="F1794"/>
      <c r="X1794">
        <v>-6.8653550000000001</v>
      </c>
      <c r="Y1794">
        <v>11.898490000000001</v>
      </c>
      <c r="Z1794" s="4">
        <f t="shared" si="81"/>
        <v>0.54334750934881804</v>
      </c>
      <c r="AA1794" s="4">
        <f>X1794/tabel1!$I$7</f>
        <v>-481779.29824561405</v>
      </c>
      <c r="AB1794" s="10">
        <f>Y1794+tabel1!$G$6</f>
        <v>21.898490000000002</v>
      </c>
      <c r="AC1794"/>
    </row>
    <row r="1795" spans="1:29" x14ac:dyDescent="0.45">
      <c r="A1795">
        <v>-6.8693619999999997</v>
      </c>
      <c r="B1795">
        <v>11.90532</v>
      </c>
      <c r="C1795" s="4">
        <f t="shared" si="80"/>
        <v>0.54348989195318764</v>
      </c>
      <c r="D1795" s="4">
        <f>A1795/tabel1!$I$6</f>
        <v>-219118.40510366822</v>
      </c>
      <c r="E1795" s="10">
        <f>B1795+tabel1!$G$6</f>
        <v>21.90532</v>
      </c>
      <c r="F1795"/>
      <c r="X1795">
        <v>-6.8693619999999997</v>
      </c>
      <c r="Y1795">
        <v>11.90532</v>
      </c>
      <c r="Z1795" s="4">
        <f t="shared" si="81"/>
        <v>0.54348989195318764</v>
      </c>
      <c r="AA1795" s="4">
        <f>X1795/tabel1!$I$7</f>
        <v>-482060.49122807017</v>
      </c>
      <c r="AB1795" s="10">
        <f>Y1795+tabel1!$G$6</f>
        <v>21.90532</v>
      </c>
      <c r="AC1795"/>
    </row>
    <row r="1796" spans="1:29" x14ac:dyDescent="0.45">
      <c r="A1796">
        <v>-6.8647819999999999</v>
      </c>
      <c r="B1796">
        <v>11.911339999999999</v>
      </c>
      <c r="C1796" s="4">
        <f t="shared" ref="C1796:C1859" si="82">B1796/E1796</f>
        <v>0.54361531517469952</v>
      </c>
      <c r="D1796" s="4">
        <f>A1796/tabel1!$I$6</f>
        <v>-218972.312599681</v>
      </c>
      <c r="E1796" s="10">
        <f>B1796+tabel1!$G$6</f>
        <v>21.911339999999999</v>
      </c>
      <c r="F1796"/>
      <c r="X1796">
        <v>-6.8647819999999999</v>
      </c>
      <c r="Y1796">
        <v>11.911339999999999</v>
      </c>
      <c r="Z1796" s="4">
        <f t="shared" ref="Z1796:Z1859" si="83">Y1796/AB1796</f>
        <v>0.54361531517469952</v>
      </c>
      <c r="AA1796" s="4">
        <f>X1796/tabel1!$I$7</f>
        <v>-481739.08771929826</v>
      </c>
      <c r="AB1796" s="10">
        <f>Y1796+tabel1!$G$6</f>
        <v>21.911339999999999</v>
      </c>
      <c r="AC1796"/>
    </row>
    <row r="1797" spans="1:29" x14ac:dyDescent="0.45">
      <c r="A1797">
        <v>-6.8624919999999996</v>
      </c>
      <c r="B1797">
        <v>11.91694</v>
      </c>
      <c r="C1797" s="4">
        <f t="shared" si="82"/>
        <v>0.54373192608092191</v>
      </c>
      <c r="D1797" s="4">
        <f>A1797/tabel1!$I$6</f>
        <v>-218899.26634768737</v>
      </c>
      <c r="E1797" s="10">
        <f>B1797+tabel1!$G$6</f>
        <v>21.91694</v>
      </c>
      <c r="F1797"/>
      <c r="X1797">
        <v>-6.8624919999999996</v>
      </c>
      <c r="Y1797">
        <v>11.91694</v>
      </c>
      <c r="Z1797" s="4">
        <f t="shared" si="83"/>
        <v>0.54373192608092191</v>
      </c>
      <c r="AA1797" s="4">
        <f>X1797/tabel1!$I$7</f>
        <v>-481578.3859649123</v>
      </c>
      <c r="AB1797" s="10">
        <f>Y1797+tabel1!$G$6</f>
        <v>21.91694</v>
      </c>
      <c r="AC1797"/>
    </row>
    <row r="1798" spans="1:29" x14ac:dyDescent="0.45">
      <c r="A1798">
        <v>-6.8653550000000001</v>
      </c>
      <c r="B1798">
        <v>11.9224</v>
      </c>
      <c r="C1798" s="4">
        <f t="shared" si="82"/>
        <v>0.54384556435426779</v>
      </c>
      <c r="D1798" s="4">
        <f>A1798/tabel1!$I$6</f>
        <v>-218990.59011164273</v>
      </c>
      <c r="E1798" s="10">
        <f>B1798+tabel1!$G$6</f>
        <v>21.9224</v>
      </c>
      <c r="F1798"/>
      <c r="X1798">
        <v>-6.8653550000000001</v>
      </c>
      <c r="Y1798">
        <v>11.9224</v>
      </c>
      <c r="Z1798" s="4">
        <f t="shared" si="83"/>
        <v>0.54384556435426779</v>
      </c>
      <c r="AA1798" s="4">
        <f>X1798/tabel1!$I$7</f>
        <v>-481779.29824561405</v>
      </c>
      <c r="AB1798" s="10">
        <f>Y1798+tabel1!$G$6</f>
        <v>21.9224</v>
      </c>
      <c r="AC1798"/>
    </row>
    <row r="1799" spans="1:29" x14ac:dyDescent="0.45">
      <c r="A1799">
        <v>-6.8710800000000001</v>
      </c>
      <c r="B1799">
        <v>11.927860000000001</v>
      </c>
      <c r="C1799" s="4">
        <f t="shared" si="82"/>
        <v>0.54395914603613849</v>
      </c>
      <c r="D1799" s="4">
        <f>A1799/tabel1!$I$6</f>
        <v>-219173.20574162676</v>
      </c>
      <c r="E1799" s="10">
        <f>B1799+tabel1!$G$6</f>
        <v>21.927860000000003</v>
      </c>
      <c r="F1799"/>
      <c r="X1799">
        <v>-6.8710800000000001</v>
      </c>
      <c r="Y1799">
        <v>11.927860000000001</v>
      </c>
      <c r="Z1799" s="4">
        <f t="shared" si="83"/>
        <v>0.54395914603613849</v>
      </c>
      <c r="AA1799" s="4">
        <f>X1799/tabel1!$I$7</f>
        <v>-482181.05263157899</v>
      </c>
      <c r="AB1799" s="10">
        <f>Y1799+tabel1!$G$6</f>
        <v>21.927860000000003</v>
      </c>
      <c r="AC1799"/>
    </row>
    <row r="1800" spans="1:29" x14ac:dyDescent="0.45">
      <c r="A1800">
        <v>-6.875661</v>
      </c>
      <c r="B1800">
        <v>11.93355</v>
      </c>
      <c r="C1800" s="4">
        <f t="shared" si="82"/>
        <v>0.54407745212243341</v>
      </c>
      <c r="D1800" s="4">
        <f>A1800/tabel1!$I$6</f>
        <v>-219319.33014354066</v>
      </c>
      <c r="E1800" s="10">
        <f>B1800+tabel1!$G$6</f>
        <v>21.93355</v>
      </c>
      <c r="F1800"/>
      <c r="X1800">
        <v>-6.875661</v>
      </c>
      <c r="Y1800">
        <v>11.93355</v>
      </c>
      <c r="Z1800" s="4">
        <f t="shared" si="83"/>
        <v>0.54407745212243341</v>
      </c>
      <c r="AA1800" s="4">
        <f>X1800/tabel1!$I$7</f>
        <v>-482502.5263157895</v>
      </c>
      <c r="AB1800" s="10">
        <f>Y1800+tabel1!$G$6</f>
        <v>21.93355</v>
      </c>
      <c r="AC1800"/>
    </row>
    <row r="1801" spans="1:29" x14ac:dyDescent="0.45">
      <c r="A1801">
        <v>-6.8848219999999998</v>
      </c>
      <c r="B1801">
        <v>11.939909999999999</v>
      </c>
      <c r="C1801" s="4">
        <f t="shared" si="82"/>
        <v>0.54420961617435992</v>
      </c>
      <c r="D1801" s="4">
        <f>A1801/tabel1!$I$6</f>
        <v>-219611.54704944175</v>
      </c>
      <c r="E1801" s="10">
        <f>B1801+tabel1!$G$6</f>
        <v>21.939909999999998</v>
      </c>
      <c r="F1801"/>
      <c r="X1801">
        <v>-6.8848219999999998</v>
      </c>
      <c r="Y1801">
        <v>11.939909999999999</v>
      </c>
      <c r="Z1801" s="4">
        <f t="shared" si="83"/>
        <v>0.54420961617435992</v>
      </c>
      <c r="AA1801" s="4">
        <f>X1801/tabel1!$I$7</f>
        <v>-483145.40350877197</v>
      </c>
      <c r="AB1801" s="10">
        <f>Y1801+tabel1!$G$6</f>
        <v>21.939909999999998</v>
      </c>
      <c r="AC1801"/>
    </row>
    <row r="1802" spans="1:29" x14ac:dyDescent="0.45">
      <c r="A1802">
        <v>-6.8865400000000001</v>
      </c>
      <c r="B1802">
        <v>11.946770000000001</v>
      </c>
      <c r="C1802" s="4">
        <f t="shared" si="82"/>
        <v>0.54435208461199536</v>
      </c>
      <c r="D1802" s="4">
        <f>A1802/tabel1!$I$6</f>
        <v>-219666.3476874003</v>
      </c>
      <c r="E1802" s="10">
        <f>B1802+tabel1!$G$6</f>
        <v>21.946770000000001</v>
      </c>
      <c r="F1802"/>
      <c r="X1802">
        <v>-6.8865400000000001</v>
      </c>
      <c r="Y1802">
        <v>11.946770000000001</v>
      </c>
      <c r="Z1802" s="4">
        <f t="shared" si="83"/>
        <v>0.54435208461199536</v>
      </c>
      <c r="AA1802" s="4">
        <f>X1802/tabel1!$I$7</f>
        <v>-483265.96491228073</v>
      </c>
      <c r="AB1802" s="10">
        <f>Y1802+tabel1!$G$6</f>
        <v>21.946770000000001</v>
      </c>
      <c r="AC1802"/>
    </row>
    <row r="1803" spans="1:29" x14ac:dyDescent="0.45">
      <c r="A1803">
        <v>-6.8796689999999998</v>
      </c>
      <c r="B1803">
        <v>11.954230000000001</v>
      </c>
      <c r="C1803" s="4">
        <f t="shared" si="82"/>
        <v>0.54450691279083796</v>
      </c>
      <c r="D1803" s="4">
        <f>A1803/tabel1!$I$6</f>
        <v>-219447.1770334928</v>
      </c>
      <c r="E1803" s="10">
        <f>B1803+tabel1!$G$6</f>
        <v>21.954230000000003</v>
      </c>
      <c r="F1803"/>
      <c r="X1803">
        <v>-6.8796689999999998</v>
      </c>
      <c r="Y1803">
        <v>11.954230000000001</v>
      </c>
      <c r="Z1803" s="4">
        <f t="shared" si="83"/>
        <v>0.54450691279083796</v>
      </c>
      <c r="AA1803" s="4">
        <f>X1803/tabel1!$I$7</f>
        <v>-482783.78947368421</v>
      </c>
      <c r="AB1803" s="10">
        <f>Y1803+tabel1!$G$6</f>
        <v>21.954230000000003</v>
      </c>
      <c r="AC1803"/>
    </row>
    <row r="1804" spans="1:29" x14ac:dyDescent="0.45">
      <c r="A1804">
        <v>-6.8813870000000001</v>
      </c>
      <c r="B1804">
        <v>11.96219</v>
      </c>
      <c r="C1804" s="4">
        <f t="shared" si="82"/>
        <v>0.54467200220014489</v>
      </c>
      <c r="D1804" s="4">
        <f>A1804/tabel1!$I$6</f>
        <v>-219501.97767145134</v>
      </c>
      <c r="E1804" s="10">
        <f>B1804+tabel1!$G$6</f>
        <v>21.96219</v>
      </c>
      <c r="F1804"/>
      <c r="X1804">
        <v>-6.8813870000000001</v>
      </c>
      <c r="Y1804">
        <v>11.96219</v>
      </c>
      <c r="Z1804" s="4">
        <f t="shared" si="83"/>
        <v>0.54467200220014489</v>
      </c>
      <c r="AA1804" s="4">
        <f>X1804/tabel1!$I$7</f>
        <v>-482904.35087719304</v>
      </c>
      <c r="AB1804" s="10">
        <f>Y1804+tabel1!$G$6</f>
        <v>21.96219</v>
      </c>
      <c r="AC1804"/>
    </row>
    <row r="1805" spans="1:29" x14ac:dyDescent="0.45">
      <c r="A1805">
        <v>-6.855048</v>
      </c>
      <c r="B1805">
        <v>11.970179999999999</v>
      </c>
      <c r="C1805" s="4">
        <f t="shared" si="82"/>
        <v>0.54483759350173733</v>
      </c>
      <c r="D1805" s="4">
        <f>A1805/tabel1!$I$6</f>
        <v>-218661.81818181815</v>
      </c>
      <c r="E1805" s="10">
        <f>B1805+tabel1!$G$6</f>
        <v>21.970179999999999</v>
      </c>
      <c r="F1805"/>
      <c r="X1805">
        <v>-6.855048</v>
      </c>
      <c r="Y1805">
        <v>11.970179999999999</v>
      </c>
      <c r="Z1805" s="4">
        <f t="shared" si="83"/>
        <v>0.54483759350173733</v>
      </c>
      <c r="AA1805" s="4">
        <f>X1805/tabel1!$I$7</f>
        <v>-481056.00000000006</v>
      </c>
      <c r="AB1805" s="10">
        <f>Y1805+tabel1!$G$6</f>
        <v>21.970179999999999</v>
      </c>
      <c r="AC1805"/>
    </row>
    <row r="1806" spans="1:29" x14ac:dyDescent="0.45">
      <c r="A1806">
        <v>-6.8790969999999998</v>
      </c>
      <c r="B1806">
        <v>11.97784</v>
      </c>
      <c r="C1806" s="4">
        <f t="shared" si="82"/>
        <v>0.54499623256880569</v>
      </c>
      <c r="D1806" s="4">
        <f>A1806/tabel1!$I$6</f>
        <v>-219428.93141945772</v>
      </c>
      <c r="E1806" s="10">
        <f>B1806+tabel1!$G$6</f>
        <v>21.97784</v>
      </c>
      <c r="F1806"/>
      <c r="X1806">
        <v>-6.8790969999999998</v>
      </c>
      <c r="Y1806">
        <v>11.97784</v>
      </c>
      <c r="Z1806" s="4">
        <f t="shared" si="83"/>
        <v>0.54499623256880569</v>
      </c>
      <c r="AA1806" s="4">
        <f>X1806/tabel1!$I$7</f>
        <v>-482743.64912280702</v>
      </c>
      <c r="AB1806" s="10">
        <f>Y1806+tabel1!$G$6</f>
        <v>21.97784</v>
      </c>
      <c r="AC1806"/>
    </row>
    <row r="1807" spans="1:29" x14ac:dyDescent="0.45">
      <c r="A1807">
        <v>-6.8779510000000004</v>
      </c>
      <c r="B1807">
        <v>11.985099999999999</v>
      </c>
      <c r="C1807" s="4">
        <f t="shared" si="82"/>
        <v>0.54514648557432077</v>
      </c>
      <c r="D1807" s="4">
        <f>A1807/tabel1!$I$6</f>
        <v>-219392.37639553429</v>
      </c>
      <c r="E1807" s="10">
        <f>B1807+tabel1!$G$6</f>
        <v>21.985099999999999</v>
      </c>
      <c r="F1807"/>
      <c r="X1807">
        <v>-6.8779510000000004</v>
      </c>
      <c r="Y1807">
        <v>11.985099999999999</v>
      </c>
      <c r="Z1807" s="4">
        <f t="shared" si="83"/>
        <v>0.54514648557432077</v>
      </c>
      <c r="AA1807" s="4">
        <f>X1807/tabel1!$I$7</f>
        <v>-482663.22807017551</v>
      </c>
      <c r="AB1807" s="10">
        <f>Y1807+tabel1!$G$6</f>
        <v>21.985099999999999</v>
      </c>
      <c r="AC1807"/>
    </row>
    <row r="1808" spans="1:29" x14ac:dyDescent="0.45">
      <c r="A1808">
        <v>-6.8768060000000002</v>
      </c>
      <c r="B1808">
        <v>11.9915</v>
      </c>
      <c r="C1808" s="4">
        <f t="shared" si="82"/>
        <v>0.54527885774049056</v>
      </c>
      <c r="D1808" s="4">
        <f>A1808/tabel1!$I$6</f>
        <v>-219355.85326953747</v>
      </c>
      <c r="E1808" s="10">
        <f>B1808+tabel1!$G$6</f>
        <v>21.991500000000002</v>
      </c>
      <c r="F1808"/>
      <c r="X1808">
        <v>-6.8768060000000002</v>
      </c>
      <c r="Y1808">
        <v>11.9915</v>
      </c>
      <c r="Z1808" s="4">
        <f t="shared" si="83"/>
        <v>0.54527885774049056</v>
      </c>
      <c r="AA1808" s="4">
        <f>X1808/tabel1!$I$7</f>
        <v>-482582.87719298247</v>
      </c>
      <c r="AB1808" s="10">
        <f>Y1808+tabel1!$G$6</f>
        <v>21.991500000000002</v>
      </c>
      <c r="AC1808"/>
    </row>
    <row r="1809" spans="1:29" x14ac:dyDescent="0.45">
      <c r="A1809">
        <v>-6.8997089999999996</v>
      </c>
      <c r="B1809">
        <v>11.99729</v>
      </c>
      <c r="C1809" s="4">
        <f t="shared" si="82"/>
        <v>0.54539854682099476</v>
      </c>
      <c r="D1809" s="4">
        <f>A1809/tabel1!$I$6</f>
        <v>-220086.41148325356</v>
      </c>
      <c r="E1809" s="10">
        <f>B1809+tabel1!$G$6</f>
        <v>21.99729</v>
      </c>
      <c r="F1809"/>
      <c r="X1809">
        <v>-6.8997089999999996</v>
      </c>
      <c r="Y1809">
        <v>11.99729</v>
      </c>
      <c r="Z1809" s="4">
        <f t="shared" si="83"/>
        <v>0.54539854682099476</v>
      </c>
      <c r="AA1809" s="4">
        <f>X1809/tabel1!$I$7</f>
        <v>-484190.10526315792</v>
      </c>
      <c r="AB1809" s="10">
        <f>Y1809+tabel1!$G$6</f>
        <v>21.99729</v>
      </c>
      <c r="AC1809"/>
    </row>
    <row r="1810" spans="1:29" x14ac:dyDescent="0.45">
      <c r="A1810">
        <v>-6.9031450000000003</v>
      </c>
      <c r="B1810">
        <v>12.00285</v>
      </c>
      <c r="C1810" s="4">
        <f t="shared" si="82"/>
        <v>0.54551342212486109</v>
      </c>
      <c r="D1810" s="4">
        <f>A1810/tabel1!$I$6</f>
        <v>-220196.01275917064</v>
      </c>
      <c r="E1810" s="10">
        <f>B1810+tabel1!$G$6</f>
        <v>22.002850000000002</v>
      </c>
      <c r="F1810"/>
      <c r="X1810">
        <v>-6.9031450000000003</v>
      </c>
      <c r="Y1810">
        <v>12.00285</v>
      </c>
      <c r="Z1810" s="4">
        <f t="shared" si="83"/>
        <v>0.54551342212486109</v>
      </c>
      <c r="AA1810" s="4">
        <f>X1810/tabel1!$I$7</f>
        <v>-484431.22807017551</v>
      </c>
      <c r="AB1810" s="10">
        <f>Y1810+tabel1!$G$6</f>
        <v>22.002850000000002</v>
      </c>
      <c r="AC1810"/>
    </row>
    <row r="1811" spans="1:29" x14ac:dyDescent="0.45">
      <c r="A1811">
        <v>-6.8939839999999997</v>
      </c>
      <c r="B1811">
        <v>12.00835</v>
      </c>
      <c r="C1811" s="4">
        <f t="shared" si="82"/>
        <v>0.54562700066111269</v>
      </c>
      <c r="D1811" s="4">
        <f>A1811/tabel1!$I$6</f>
        <v>-219903.79585326952</v>
      </c>
      <c r="E1811" s="10">
        <f>B1811+tabel1!$G$6</f>
        <v>22.00835</v>
      </c>
      <c r="F1811"/>
      <c r="X1811">
        <v>-6.8939839999999997</v>
      </c>
      <c r="Y1811">
        <v>12.00835</v>
      </c>
      <c r="Z1811" s="4">
        <f t="shared" si="83"/>
        <v>0.54562700066111269</v>
      </c>
      <c r="AA1811" s="4">
        <f>X1811/tabel1!$I$7</f>
        <v>-483788.35087719298</v>
      </c>
      <c r="AB1811" s="10">
        <f>Y1811+tabel1!$G$6</f>
        <v>22.00835</v>
      </c>
      <c r="AC1811"/>
    </row>
    <row r="1812" spans="1:29" x14ac:dyDescent="0.45">
      <c r="A1812">
        <v>-6.9237590000000004</v>
      </c>
      <c r="B1812">
        <v>12.014010000000001</v>
      </c>
      <c r="C1812" s="4">
        <f t="shared" si="82"/>
        <v>0.54574382404659583</v>
      </c>
      <c r="D1812" s="4">
        <f>A1812/tabel1!$I$6</f>
        <v>-220853.55661881977</v>
      </c>
      <c r="E1812" s="10">
        <f>B1812+tabel1!$G$6</f>
        <v>22.014009999999999</v>
      </c>
      <c r="F1812"/>
      <c r="X1812">
        <v>-6.9237590000000004</v>
      </c>
      <c r="Y1812">
        <v>12.014010000000001</v>
      </c>
      <c r="Z1812" s="4">
        <f t="shared" si="83"/>
        <v>0.54574382404659583</v>
      </c>
      <c r="AA1812" s="4">
        <f>X1812/tabel1!$I$7</f>
        <v>-485877.8245614036</v>
      </c>
      <c r="AB1812" s="10">
        <f>Y1812+tabel1!$G$6</f>
        <v>22.014009999999999</v>
      </c>
      <c r="AC1812"/>
    </row>
    <row r="1813" spans="1:29" x14ac:dyDescent="0.45">
      <c r="A1813">
        <v>-6.9105889999999999</v>
      </c>
      <c r="B1813">
        <v>12.02</v>
      </c>
      <c r="C1813" s="4">
        <f t="shared" si="82"/>
        <v>0.54586739327883738</v>
      </c>
      <c r="D1813" s="4">
        <f>A1813/tabel1!$I$6</f>
        <v>-220433.46092503984</v>
      </c>
      <c r="E1813" s="10">
        <f>B1813+tabel1!$G$6</f>
        <v>22.02</v>
      </c>
      <c r="F1813"/>
      <c r="X1813">
        <v>-6.9105889999999999</v>
      </c>
      <c r="Y1813">
        <v>12.02</v>
      </c>
      <c r="Z1813" s="4">
        <f t="shared" si="83"/>
        <v>0.54586739327883738</v>
      </c>
      <c r="AA1813" s="4">
        <f>X1813/tabel1!$I$7</f>
        <v>-484953.61403508775</v>
      </c>
      <c r="AB1813" s="10">
        <f>Y1813+tabel1!$G$6</f>
        <v>22.02</v>
      </c>
      <c r="AC1813"/>
    </row>
    <row r="1814" spans="1:29" x14ac:dyDescent="0.45">
      <c r="A1814">
        <v>-6.9082980000000003</v>
      </c>
      <c r="B1814">
        <v>12.026730000000001</v>
      </c>
      <c r="C1814" s="4">
        <f t="shared" si="82"/>
        <v>0.54600614798474401</v>
      </c>
      <c r="D1814" s="4">
        <f>A1814/tabel1!$I$6</f>
        <v>-220360.38277511959</v>
      </c>
      <c r="E1814" s="10">
        <f>B1814+tabel1!$G$6</f>
        <v>22.026730000000001</v>
      </c>
      <c r="F1814"/>
      <c r="X1814">
        <v>-6.9082980000000003</v>
      </c>
      <c r="Y1814">
        <v>12.026730000000001</v>
      </c>
      <c r="Z1814" s="4">
        <f t="shared" si="83"/>
        <v>0.54600614798474401</v>
      </c>
      <c r="AA1814" s="4">
        <f>X1814/tabel1!$I$7</f>
        <v>-484792.8421052632</v>
      </c>
      <c r="AB1814" s="10">
        <f>Y1814+tabel1!$G$6</f>
        <v>22.026730000000001</v>
      </c>
      <c r="AC1814"/>
    </row>
    <row r="1815" spans="1:29" x14ac:dyDescent="0.45">
      <c r="A1815">
        <v>-6.9071540000000002</v>
      </c>
      <c r="B1815">
        <v>12.033950000000001</v>
      </c>
      <c r="C1815" s="4">
        <f t="shared" si="82"/>
        <v>0.5461549109442474</v>
      </c>
      <c r="D1815" s="4">
        <f>A1815/tabel1!$I$6</f>
        <v>-220323.89154704942</v>
      </c>
      <c r="E1815" s="10">
        <f>B1815+tabel1!$G$6</f>
        <v>22.033950000000001</v>
      </c>
      <c r="F1815"/>
      <c r="X1815">
        <v>-6.9071540000000002</v>
      </c>
      <c r="Y1815">
        <v>12.033950000000001</v>
      </c>
      <c r="Z1815" s="4">
        <f t="shared" si="83"/>
        <v>0.5461549109442474</v>
      </c>
      <c r="AA1815" s="4">
        <f>X1815/tabel1!$I$7</f>
        <v>-484712.56140350882</v>
      </c>
      <c r="AB1815" s="10">
        <f>Y1815+tabel1!$G$6</f>
        <v>22.033950000000001</v>
      </c>
      <c r="AC1815"/>
    </row>
    <row r="1816" spans="1:29" x14ac:dyDescent="0.45">
      <c r="A1816">
        <v>-6.9151699999999998</v>
      </c>
      <c r="B1816">
        <v>12.04175</v>
      </c>
      <c r="C1816" s="4">
        <f t="shared" si="82"/>
        <v>0.54631551487518004</v>
      </c>
      <c r="D1816" s="4">
        <f>A1816/tabel1!$I$6</f>
        <v>-220579.58532695373</v>
      </c>
      <c r="E1816" s="10">
        <f>B1816+tabel1!$G$6</f>
        <v>22.04175</v>
      </c>
      <c r="F1816"/>
      <c r="X1816">
        <v>-6.9151699999999998</v>
      </c>
      <c r="Y1816">
        <v>12.04175</v>
      </c>
      <c r="Z1816" s="4">
        <f t="shared" si="83"/>
        <v>0.54631551487518004</v>
      </c>
      <c r="AA1816" s="4">
        <f>X1816/tabel1!$I$7</f>
        <v>-485275.08771929826</v>
      </c>
      <c r="AB1816" s="10">
        <f>Y1816+tabel1!$G$6</f>
        <v>22.04175</v>
      </c>
      <c r="AC1816"/>
    </row>
    <row r="1817" spans="1:29" x14ac:dyDescent="0.45">
      <c r="A1817">
        <v>-6.9186050000000003</v>
      </c>
      <c r="B1817">
        <v>12.049799999999999</v>
      </c>
      <c r="C1817" s="4">
        <f t="shared" si="82"/>
        <v>0.54648114722129004</v>
      </c>
      <c r="D1817" s="4">
        <f>A1817/tabel1!$I$6</f>
        <v>-220689.15470494417</v>
      </c>
      <c r="E1817" s="10">
        <f>B1817+tabel1!$G$6</f>
        <v>22.049799999999998</v>
      </c>
      <c r="F1817"/>
      <c r="X1817">
        <v>-6.9186050000000003</v>
      </c>
      <c r="Y1817">
        <v>12.049799999999999</v>
      </c>
      <c r="Z1817" s="4">
        <f t="shared" si="83"/>
        <v>0.54648114722129004</v>
      </c>
      <c r="AA1817" s="4">
        <f>X1817/tabel1!$I$7</f>
        <v>-485516.14035087725</v>
      </c>
      <c r="AB1817" s="10">
        <f>Y1817+tabel1!$G$6</f>
        <v>22.049799999999998</v>
      </c>
      <c r="AC1817"/>
    </row>
    <row r="1818" spans="1:29" x14ac:dyDescent="0.45">
      <c r="A1818">
        <v>-6.9174600000000002</v>
      </c>
      <c r="B1818">
        <v>12.057700000000001</v>
      </c>
      <c r="C1818" s="4">
        <f t="shared" si="82"/>
        <v>0.54664357571278965</v>
      </c>
      <c r="D1818" s="4">
        <f>A1818/tabel1!$I$6</f>
        <v>-220652.63157894736</v>
      </c>
      <c r="E1818" s="10">
        <f>B1818+tabel1!$G$6</f>
        <v>22.057700000000001</v>
      </c>
      <c r="F1818"/>
      <c r="X1818">
        <v>-6.9174600000000002</v>
      </c>
      <c r="Y1818">
        <v>12.057700000000001</v>
      </c>
      <c r="Z1818" s="4">
        <f t="shared" si="83"/>
        <v>0.54664357571278965</v>
      </c>
      <c r="AA1818" s="4">
        <f>X1818/tabel1!$I$7</f>
        <v>-485435.78947368427</v>
      </c>
      <c r="AB1818" s="10">
        <f>Y1818+tabel1!$G$6</f>
        <v>22.057700000000001</v>
      </c>
      <c r="AC1818"/>
    </row>
    <row r="1819" spans="1:29" x14ac:dyDescent="0.45">
      <c r="A1819">
        <v>-6.9168880000000001</v>
      </c>
      <c r="B1819">
        <v>12.06526</v>
      </c>
      <c r="C1819" s="4">
        <f t="shared" si="82"/>
        <v>0.54679890470359283</v>
      </c>
      <c r="D1819" s="4">
        <f>A1819/tabel1!$I$6</f>
        <v>-220634.38596491228</v>
      </c>
      <c r="E1819" s="10">
        <f>B1819+tabel1!$G$6</f>
        <v>22.065260000000002</v>
      </c>
      <c r="F1819"/>
      <c r="X1819">
        <v>-6.9168880000000001</v>
      </c>
      <c r="Y1819">
        <v>12.06526</v>
      </c>
      <c r="Z1819" s="4">
        <f t="shared" si="83"/>
        <v>0.54679890470359283</v>
      </c>
      <c r="AA1819" s="4">
        <f>X1819/tabel1!$I$7</f>
        <v>-485395.64912280708</v>
      </c>
      <c r="AB1819" s="10">
        <f>Y1819+tabel1!$G$6</f>
        <v>22.065260000000002</v>
      </c>
      <c r="AC1819"/>
    </row>
    <row r="1820" spans="1:29" x14ac:dyDescent="0.45">
      <c r="A1820">
        <v>-6.9168880000000001</v>
      </c>
      <c r="B1820">
        <v>12.07222</v>
      </c>
      <c r="C1820" s="4">
        <f t="shared" si="82"/>
        <v>0.54694181192467273</v>
      </c>
      <c r="D1820" s="4">
        <f>A1820/tabel1!$I$6</f>
        <v>-220634.38596491228</v>
      </c>
      <c r="E1820" s="10">
        <f>B1820+tabel1!$G$6</f>
        <v>22.072220000000002</v>
      </c>
      <c r="F1820"/>
      <c r="X1820">
        <v>-6.9168880000000001</v>
      </c>
      <c r="Y1820">
        <v>12.07222</v>
      </c>
      <c r="Z1820" s="4">
        <f t="shared" si="83"/>
        <v>0.54694181192467273</v>
      </c>
      <c r="AA1820" s="4">
        <f>X1820/tabel1!$I$7</f>
        <v>-485395.64912280708</v>
      </c>
      <c r="AB1820" s="10">
        <f>Y1820+tabel1!$G$6</f>
        <v>22.072220000000002</v>
      </c>
      <c r="AC1820"/>
    </row>
    <row r="1821" spans="1:29" x14ac:dyDescent="0.45">
      <c r="A1821">
        <v>-6.9186050000000003</v>
      </c>
      <c r="B1821">
        <v>12.078340000000001</v>
      </c>
      <c r="C1821" s="4">
        <f t="shared" si="82"/>
        <v>0.54706739727715037</v>
      </c>
      <c r="D1821" s="4">
        <f>A1821/tabel1!$I$6</f>
        <v>-220689.15470494417</v>
      </c>
      <c r="E1821" s="10">
        <f>B1821+tabel1!$G$6</f>
        <v>22.078340000000001</v>
      </c>
      <c r="F1821"/>
      <c r="X1821">
        <v>-6.9186050000000003</v>
      </c>
      <c r="Y1821">
        <v>12.078340000000001</v>
      </c>
      <c r="Z1821" s="4">
        <f t="shared" si="83"/>
        <v>0.54706739727715037</v>
      </c>
      <c r="AA1821" s="4">
        <f>X1821/tabel1!$I$7</f>
        <v>-485516.14035087725</v>
      </c>
      <c r="AB1821" s="10">
        <f>Y1821+tabel1!$G$6</f>
        <v>22.078340000000001</v>
      </c>
      <c r="AC1821"/>
    </row>
    <row r="1822" spans="1:29" x14ac:dyDescent="0.45">
      <c r="A1822">
        <v>-6.9231860000000003</v>
      </c>
      <c r="B1822">
        <v>12.08394</v>
      </c>
      <c r="C1822" s="4">
        <f t="shared" si="82"/>
        <v>0.54718225099325579</v>
      </c>
      <c r="D1822" s="4">
        <f>A1822/tabel1!$I$6</f>
        <v>-220835.27910685804</v>
      </c>
      <c r="E1822" s="10">
        <f>B1822+tabel1!$G$6</f>
        <v>22.083939999999998</v>
      </c>
      <c r="F1822"/>
      <c r="X1822">
        <v>-6.9231860000000003</v>
      </c>
      <c r="Y1822">
        <v>12.08394</v>
      </c>
      <c r="Z1822" s="4">
        <f t="shared" si="83"/>
        <v>0.54718225099325579</v>
      </c>
      <c r="AA1822" s="4">
        <f>X1822/tabel1!$I$7</f>
        <v>-485837.61403508775</v>
      </c>
      <c r="AB1822" s="10">
        <f>Y1822+tabel1!$G$6</f>
        <v>22.083939999999998</v>
      </c>
      <c r="AC1822"/>
    </row>
    <row r="1823" spans="1:29" x14ac:dyDescent="0.45">
      <c r="A1823">
        <v>-6.9254759999999997</v>
      </c>
      <c r="B1823">
        <v>12.0893</v>
      </c>
      <c r="C1823" s="4">
        <f t="shared" si="82"/>
        <v>0.54729212786281134</v>
      </c>
      <c r="D1823" s="4">
        <f>A1823/tabel1!$I$6</f>
        <v>-220908.32535885164</v>
      </c>
      <c r="E1823" s="10">
        <f>B1823+tabel1!$G$6</f>
        <v>22.089300000000001</v>
      </c>
      <c r="F1823"/>
      <c r="X1823">
        <v>-6.9254759999999997</v>
      </c>
      <c r="Y1823">
        <v>12.0893</v>
      </c>
      <c r="Z1823" s="4">
        <f t="shared" si="83"/>
        <v>0.54729212786281134</v>
      </c>
      <c r="AA1823" s="4">
        <f>X1823/tabel1!$I$7</f>
        <v>-485998.31578947371</v>
      </c>
      <c r="AB1823" s="10">
        <f>Y1823+tabel1!$G$6</f>
        <v>22.089300000000001</v>
      </c>
      <c r="AC1823"/>
    </row>
    <row r="1824" spans="1:29" x14ac:dyDescent="0.45">
      <c r="A1824">
        <v>-6.9220410000000001</v>
      </c>
      <c r="B1824">
        <v>12.09463</v>
      </c>
      <c r="C1824" s="4">
        <f t="shared" si="82"/>
        <v>0.54740133688593107</v>
      </c>
      <c r="D1824" s="4">
        <f>A1824/tabel1!$I$6</f>
        <v>-220798.75598086123</v>
      </c>
      <c r="E1824" s="10">
        <f>B1824+tabel1!$G$6</f>
        <v>22.094630000000002</v>
      </c>
      <c r="F1824"/>
      <c r="X1824">
        <v>-6.9220410000000001</v>
      </c>
      <c r="Y1824">
        <v>12.09463</v>
      </c>
      <c r="Z1824" s="4">
        <f t="shared" si="83"/>
        <v>0.54740133688593107</v>
      </c>
      <c r="AA1824" s="4">
        <f>X1824/tabel1!$I$7</f>
        <v>-485757.26315789478</v>
      </c>
      <c r="AB1824" s="10">
        <f>Y1824+tabel1!$G$6</f>
        <v>22.094630000000002</v>
      </c>
      <c r="AC1824"/>
    </row>
    <row r="1825" spans="1:29" x14ac:dyDescent="0.45">
      <c r="A1825">
        <v>-6.921468</v>
      </c>
      <c r="B1825">
        <v>12.10042</v>
      </c>
      <c r="C1825" s="4">
        <f t="shared" si="82"/>
        <v>0.54751991138629941</v>
      </c>
      <c r="D1825" s="4">
        <f>A1825/tabel1!$I$6</f>
        <v>-220780.4784688995</v>
      </c>
      <c r="E1825" s="10">
        <f>B1825+tabel1!$G$6</f>
        <v>22.10042</v>
      </c>
      <c r="F1825"/>
      <c r="X1825">
        <v>-6.921468</v>
      </c>
      <c r="Y1825">
        <v>12.10042</v>
      </c>
      <c r="Z1825" s="4">
        <f t="shared" si="83"/>
        <v>0.54751991138629941</v>
      </c>
      <c r="AA1825" s="4">
        <f>X1825/tabel1!$I$7</f>
        <v>-485717.05263157899</v>
      </c>
      <c r="AB1825" s="10">
        <f>Y1825+tabel1!$G$6</f>
        <v>22.10042</v>
      </c>
      <c r="AC1825"/>
    </row>
    <row r="1826" spans="1:29" x14ac:dyDescent="0.45">
      <c r="A1826">
        <v>-6.9254759999999997</v>
      </c>
      <c r="B1826">
        <v>12.10675</v>
      </c>
      <c r="C1826" s="4">
        <f t="shared" si="82"/>
        <v>0.54764947357707494</v>
      </c>
      <c r="D1826" s="4">
        <f>A1826/tabel1!$I$6</f>
        <v>-220908.32535885164</v>
      </c>
      <c r="E1826" s="10">
        <f>B1826+tabel1!$G$6</f>
        <v>22.106749999999998</v>
      </c>
      <c r="F1826"/>
      <c r="X1826">
        <v>-6.9254759999999997</v>
      </c>
      <c r="Y1826">
        <v>12.10675</v>
      </c>
      <c r="Z1826" s="4">
        <f t="shared" si="83"/>
        <v>0.54764947357707494</v>
      </c>
      <c r="AA1826" s="4">
        <f>X1826/tabel1!$I$7</f>
        <v>-485998.31578947371</v>
      </c>
      <c r="AB1826" s="10">
        <f>Y1826+tabel1!$G$6</f>
        <v>22.106749999999998</v>
      </c>
      <c r="AC1826"/>
    </row>
    <row r="1827" spans="1:29" x14ac:dyDescent="0.45">
      <c r="A1827">
        <v>-6.9266220000000001</v>
      </c>
      <c r="B1827">
        <v>12.11374</v>
      </c>
      <c r="C1827" s="4">
        <f t="shared" si="82"/>
        <v>0.54779245844438795</v>
      </c>
      <c r="D1827" s="4">
        <f>A1827/tabel1!$I$6</f>
        <v>-220944.8803827751</v>
      </c>
      <c r="E1827" s="10">
        <f>B1827+tabel1!$G$6</f>
        <v>22.11374</v>
      </c>
      <c r="F1827"/>
      <c r="X1827">
        <v>-6.9266220000000001</v>
      </c>
      <c r="Y1827">
        <v>12.11374</v>
      </c>
      <c r="Z1827" s="4">
        <f t="shared" si="83"/>
        <v>0.54779245844438795</v>
      </c>
      <c r="AA1827" s="4">
        <f>X1827/tabel1!$I$7</f>
        <v>-486078.73684210528</v>
      </c>
      <c r="AB1827" s="10">
        <f>Y1827+tabel1!$G$6</f>
        <v>22.11374</v>
      </c>
      <c r="AC1827"/>
    </row>
    <row r="1828" spans="1:29" x14ac:dyDescent="0.45">
      <c r="A1828">
        <v>-6.9266220000000001</v>
      </c>
      <c r="B1828">
        <v>12.12133</v>
      </c>
      <c r="C1828" s="4">
        <f t="shared" si="82"/>
        <v>0.54794761436134265</v>
      </c>
      <c r="D1828" s="4">
        <f>A1828/tabel1!$I$6</f>
        <v>-220944.8803827751</v>
      </c>
      <c r="E1828" s="10">
        <f>B1828+tabel1!$G$6</f>
        <v>22.12133</v>
      </c>
      <c r="F1828"/>
      <c r="X1828">
        <v>-6.9266220000000001</v>
      </c>
      <c r="Y1828">
        <v>12.12133</v>
      </c>
      <c r="Z1828" s="4">
        <f t="shared" si="83"/>
        <v>0.54794761436134265</v>
      </c>
      <c r="AA1828" s="4">
        <f>X1828/tabel1!$I$7</f>
        <v>-486078.73684210528</v>
      </c>
      <c r="AB1828" s="10">
        <f>Y1828+tabel1!$G$6</f>
        <v>22.12133</v>
      </c>
      <c r="AC1828"/>
    </row>
    <row r="1829" spans="1:29" x14ac:dyDescent="0.45">
      <c r="A1829">
        <v>-6.9260489999999999</v>
      </c>
      <c r="B1829">
        <v>12.129390000000001</v>
      </c>
      <c r="C1829" s="4">
        <f t="shared" si="82"/>
        <v>0.54811226156708348</v>
      </c>
      <c r="D1829" s="4">
        <f>A1829/tabel1!$I$6</f>
        <v>-220926.60287081337</v>
      </c>
      <c r="E1829" s="10">
        <f>B1829+tabel1!$G$6</f>
        <v>22.129390000000001</v>
      </c>
      <c r="F1829"/>
      <c r="X1829">
        <v>-6.9260489999999999</v>
      </c>
      <c r="Y1829">
        <v>12.129390000000001</v>
      </c>
      <c r="Z1829" s="4">
        <f t="shared" si="83"/>
        <v>0.54811226156708348</v>
      </c>
      <c r="AA1829" s="4">
        <f>X1829/tabel1!$I$7</f>
        <v>-486038.5263157895</v>
      </c>
      <c r="AB1829" s="10">
        <f>Y1829+tabel1!$G$6</f>
        <v>22.129390000000001</v>
      </c>
      <c r="AC1829"/>
    </row>
    <row r="1830" spans="1:29" x14ac:dyDescent="0.45">
      <c r="A1830">
        <v>-6.9289120000000004</v>
      </c>
      <c r="B1830">
        <v>12.13752</v>
      </c>
      <c r="C1830" s="4">
        <f t="shared" si="82"/>
        <v>0.54827821725288106</v>
      </c>
      <c r="D1830" s="4">
        <f>A1830/tabel1!$I$6</f>
        <v>-221017.92663476872</v>
      </c>
      <c r="E1830" s="10">
        <f>B1830+tabel1!$G$6</f>
        <v>22.137520000000002</v>
      </c>
      <c r="F1830"/>
      <c r="X1830">
        <v>-6.9289120000000004</v>
      </c>
      <c r="Y1830">
        <v>12.13752</v>
      </c>
      <c r="Z1830" s="4">
        <f t="shared" si="83"/>
        <v>0.54827821725288106</v>
      </c>
      <c r="AA1830" s="4">
        <f>X1830/tabel1!$I$7</f>
        <v>-486239.43859649129</v>
      </c>
      <c r="AB1830" s="10">
        <f>Y1830+tabel1!$G$6</f>
        <v>22.137520000000002</v>
      </c>
      <c r="AC1830"/>
    </row>
    <row r="1831" spans="1:29" x14ac:dyDescent="0.45">
      <c r="A1831">
        <v>-6.9289120000000004</v>
      </c>
      <c r="B1831">
        <v>12.145339999999999</v>
      </c>
      <c r="C1831" s="4">
        <f t="shared" si="82"/>
        <v>0.54843773001453133</v>
      </c>
      <c r="D1831" s="4">
        <f>A1831/tabel1!$I$6</f>
        <v>-221017.92663476872</v>
      </c>
      <c r="E1831" s="10">
        <f>B1831+tabel1!$G$6</f>
        <v>22.145339999999997</v>
      </c>
      <c r="F1831"/>
      <c r="X1831">
        <v>-6.9289120000000004</v>
      </c>
      <c r="Y1831">
        <v>12.145339999999999</v>
      </c>
      <c r="Z1831" s="4">
        <f t="shared" si="83"/>
        <v>0.54843773001453133</v>
      </c>
      <c r="AA1831" s="4">
        <f>X1831/tabel1!$I$7</f>
        <v>-486239.43859649129</v>
      </c>
      <c r="AB1831" s="10">
        <f>Y1831+tabel1!$G$6</f>
        <v>22.145339999999997</v>
      </c>
      <c r="AC1831"/>
    </row>
    <row r="1832" spans="1:29" x14ac:dyDescent="0.45">
      <c r="A1832">
        <v>-6.9340650000000004</v>
      </c>
      <c r="B1832">
        <v>12.1526</v>
      </c>
      <c r="C1832" s="4">
        <f t="shared" si="82"/>
        <v>0.54858571905780806</v>
      </c>
      <c r="D1832" s="4">
        <f>A1832/tabel1!$I$6</f>
        <v>-221182.2966507177</v>
      </c>
      <c r="E1832" s="10">
        <f>B1832+tabel1!$G$6</f>
        <v>22.1526</v>
      </c>
      <c r="F1832"/>
      <c r="X1832">
        <v>-6.9340650000000004</v>
      </c>
      <c r="Y1832">
        <v>12.1526</v>
      </c>
      <c r="Z1832" s="4">
        <f t="shared" si="83"/>
        <v>0.54858571905780806</v>
      </c>
      <c r="AA1832" s="4">
        <f>X1832/tabel1!$I$7</f>
        <v>-486601.05263157899</v>
      </c>
      <c r="AB1832" s="10">
        <f>Y1832+tabel1!$G$6</f>
        <v>22.1526</v>
      </c>
      <c r="AC1832"/>
    </row>
    <row r="1833" spans="1:29" x14ac:dyDescent="0.45">
      <c r="A1833">
        <v>-6.9340650000000004</v>
      </c>
      <c r="B1833">
        <v>12.158860000000001</v>
      </c>
      <c r="C1833" s="4">
        <f t="shared" si="82"/>
        <v>0.54871324607854377</v>
      </c>
      <c r="D1833" s="4">
        <f>A1833/tabel1!$I$6</f>
        <v>-221182.2966507177</v>
      </c>
      <c r="E1833" s="10">
        <f>B1833+tabel1!$G$6</f>
        <v>22.158860000000001</v>
      </c>
      <c r="F1833"/>
      <c r="X1833">
        <v>-6.9340650000000004</v>
      </c>
      <c r="Y1833">
        <v>12.158860000000001</v>
      </c>
      <c r="Z1833" s="4">
        <f t="shared" si="83"/>
        <v>0.54871324607854377</v>
      </c>
      <c r="AA1833" s="4">
        <f>X1833/tabel1!$I$7</f>
        <v>-486601.05263157899</v>
      </c>
      <c r="AB1833" s="10">
        <f>Y1833+tabel1!$G$6</f>
        <v>22.158860000000001</v>
      </c>
      <c r="AC1833"/>
    </row>
    <row r="1834" spans="1:29" x14ac:dyDescent="0.45">
      <c r="A1834">
        <v>-6.9340650000000004</v>
      </c>
      <c r="B1834">
        <v>12.16452</v>
      </c>
      <c r="C1834" s="4">
        <f t="shared" si="82"/>
        <v>0.54882848805207596</v>
      </c>
      <c r="D1834" s="4">
        <f>A1834/tabel1!$I$6</f>
        <v>-221182.2966507177</v>
      </c>
      <c r="E1834" s="10">
        <f>B1834+tabel1!$G$6</f>
        <v>22.16452</v>
      </c>
      <c r="F1834"/>
      <c r="X1834">
        <v>-6.9340650000000004</v>
      </c>
      <c r="Y1834">
        <v>12.16452</v>
      </c>
      <c r="Z1834" s="4">
        <f t="shared" si="83"/>
        <v>0.54882848805207596</v>
      </c>
      <c r="AA1834" s="4">
        <f>X1834/tabel1!$I$7</f>
        <v>-486601.05263157899</v>
      </c>
      <c r="AB1834" s="10">
        <f>Y1834+tabel1!$G$6</f>
        <v>22.16452</v>
      </c>
      <c r="AC1834"/>
    </row>
    <row r="1835" spans="1:29" x14ac:dyDescent="0.45">
      <c r="A1835">
        <v>-6.9386460000000003</v>
      </c>
      <c r="B1835">
        <v>12.16985</v>
      </c>
      <c r="C1835" s="4">
        <f t="shared" si="82"/>
        <v>0.54893695717381941</v>
      </c>
      <c r="D1835" s="4">
        <f>A1835/tabel1!$I$6</f>
        <v>-221328.42105263157</v>
      </c>
      <c r="E1835" s="10">
        <f>B1835+tabel1!$G$6</f>
        <v>22.16985</v>
      </c>
      <c r="F1835"/>
      <c r="X1835">
        <v>-6.9386460000000003</v>
      </c>
      <c r="Y1835">
        <v>12.16985</v>
      </c>
      <c r="Z1835" s="4">
        <f t="shared" si="83"/>
        <v>0.54893695717381941</v>
      </c>
      <c r="AA1835" s="4">
        <f>X1835/tabel1!$I$7</f>
        <v>-486922.52631578955</v>
      </c>
      <c r="AB1835" s="10">
        <f>Y1835+tabel1!$G$6</f>
        <v>22.16985</v>
      </c>
      <c r="AC1835"/>
    </row>
    <row r="1836" spans="1:29" x14ac:dyDescent="0.45">
      <c r="A1836">
        <v>-6.9380740000000003</v>
      </c>
      <c r="B1836">
        <v>12.175179999999999</v>
      </c>
      <c r="C1836" s="4">
        <f t="shared" si="82"/>
        <v>0.54904537415254351</v>
      </c>
      <c r="D1836" s="4">
        <f>A1836/tabel1!$I$6</f>
        <v>-221310.17543859649</v>
      </c>
      <c r="E1836" s="10">
        <f>B1836+tabel1!$G$6</f>
        <v>22.175179999999997</v>
      </c>
      <c r="F1836"/>
      <c r="X1836">
        <v>-6.9380740000000003</v>
      </c>
      <c r="Y1836">
        <v>12.175179999999999</v>
      </c>
      <c r="Z1836" s="4">
        <f t="shared" si="83"/>
        <v>0.54904537415254351</v>
      </c>
      <c r="AA1836" s="4">
        <f>X1836/tabel1!$I$7</f>
        <v>-486882.3859649123</v>
      </c>
      <c r="AB1836" s="10">
        <f>Y1836+tabel1!$G$6</f>
        <v>22.175179999999997</v>
      </c>
      <c r="AC1836"/>
    </row>
    <row r="1837" spans="1:29" x14ac:dyDescent="0.45">
      <c r="A1837">
        <v>-6.9375010000000001</v>
      </c>
      <c r="B1837">
        <v>12.180709999999999</v>
      </c>
      <c r="C1837" s="4">
        <f t="shared" si="82"/>
        <v>0.54915780423620353</v>
      </c>
      <c r="D1837" s="4">
        <f>A1837/tabel1!$I$6</f>
        <v>-221291.89792663476</v>
      </c>
      <c r="E1837" s="10">
        <f>B1837+tabel1!$G$6</f>
        <v>22.180709999999998</v>
      </c>
      <c r="F1837"/>
      <c r="X1837">
        <v>-6.9375010000000001</v>
      </c>
      <c r="Y1837">
        <v>12.180709999999999</v>
      </c>
      <c r="Z1837" s="4">
        <f t="shared" si="83"/>
        <v>0.54915780423620353</v>
      </c>
      <c r="AA1837" s="4">
        <f>X1837/tabel1!$I$7</f>
        <v>-486842.17543859652</v>
      </c>
      <c r="AB1837" s="10">
        <f>Y1837+tabel1!$G$6</f>
        <v>22.180709999999998</v>
      </c>
      <c r="AC1837"/>
    </row>
    <row r="1838" spans="1:29" x14ac:dyDescent="0.45">
      <c r="A1838">
        <v>-6.936356</v>
      </c>
      <c r="B1838">
        <v>12.18657</v>
      </c>
      <c r="C1838" s="4">
        <f t="shared" si="82"/>
        <v>0.54927688236622429</v>
      </c>
      <c r="D1838" s="4">
        <f>A1838/tabel1!$I$6</f>
        <v>-221255.37480063795</v>
      </c>
      <c r="E1838" s="10">
        <f>B1838+tabel1!$G$6</f>
        <v>22.18657</v>
      </c>
      <c r="F1838"/>
      <c r="X1838">
        <v>-6.936356</v>
      </c>
      <c r="Y1838">
        <v>12.18657</v>
      </c>
      <c r="Z1838" s="4">
        <f t="shared" si="83"/>
        <v>0.54927688236622429</v>
      </c>
      <c r="AA1838" s="4">
        <f>X1838/tabel1!$I$7</f>
        <v>-486761.82456140354</v>
      </c>
      <c r="AB1838" s="10">
        <f>Y1838+tabel1!$G$6</f>
        <v>22.18657</v>
      </c>
      <c r="AC1838"/>
    </row>
    <row r="1839" spans="1:29" x14ac:dyDescent="0.45">
      <c r="A1839">
        <v>-6.9455169999999997</v>
      </c>
      <c r="B1839">
        <v>12.193289999999999</v>
      </c>
      <c r="C1839" s="4">
        <f t="shared" si="82"/>
        <v>0.54941335872238861</v>
      </c>
      <c r="D1839" s="4">
        <f>A1839/tabel1!$I$6</f>
        <v>-221547.59170653904</v>
      </c>
      <c r="E1839" s="10">
        <f>B1839+tabel1!$G$6</f>
        <v>22.193289999999998</v>
      </c>
      <c r="F1839"/>
      <c r="X1839">
        <v>-6.9455169999999997</v>
      </c>
      <c r="Y1839">
        <v>12.193289999999999</v>
      </c>
      <c r="Z1839" s="4">
        <f t="shared" si="83"/>
        <v>0.54941335872238861</v>
      </c>
      <c r="AA1839" s="4">
        <f>X1839/tabel1!$I$7</f>
        <v>-487404.70175438595</v>
      </c>
      <c r="AB1839" s="10">
        <f>Y1839+tabel1!$G$6</f>
        <v>22.193289999999998</v>
      </c>
      <c r="AC1839"/>
    </row>
    <row r="1840" spans="1:29" x14ac:dyDescent="0.45">
      <c r="A1840">
        <v>-6.9437990000000003</v>
      </c>
      <c r="B1840">
        <v>12.20055</v>
      </c>
      <c r="C1840" s="4">
        <f t="shared" si="82"/>
        <v>0.54956070908153176</v>
      </c>
      <c r="D1840" s="4">
        <f>A1840/tabel1!$I$6</f>
        <v>-221492.79106858053</v>
      </c>
      <c r="E1840" s="10">
        <f>B1840+tabel1!$G$6</f>
        <v>22.20055</v>
      </c>
      <c r="F1840"/>
      <c r="X1840">
        <v>-6.9437990000000003</v>
      </c>
      <c r="Y1840">
        <v>12.20055</v>
      </c>
      <c r="Z1840" s="4">
        <f t="shared" si="83"/>
        <v>0.54956070908153176</v>
      </c>
      <c r="AA1840" s="4">
        <f>X1840/tabel1!$I$7</f>
        <v>-487284.14035087725</v>
      </c>
      <c r="AB1840" s="10">
        <f>Y1840+tabel1!$G$6</f>
        <v>22.20055</v>
      </c>
      <c r="AC1840"/>
    </row>
    <row r="1841" spans="1:29" x14ac:dyDescent="0.45">
      <c r="A1841">
        <v>-6.9397909999999996</v>
      </c>
      <c r="B1841">
        <v>12.208410000000001</v>
      </c>
      <c r="C1841" s="4">
        <f t="shared" si="82"/>
        <v>0.54972012854589769</v>
      </c>
      <c r="D1841" s="4">
        <f>A1841/tabel1!$I$6</f>
        <v>-221364.94417862836</v>
      </c>
      <c r="E1841" s="10">
        <f>B1841+tabel1!$G$6</f>
        <v>22.208410000000001</v>
      </c>
      <c r="F1841"/>
      <c r="X1841">
        <v>-6.9397909999999996</v>
      </c>
      <c r="Y1841">
        <v>12.208410000000001</v>
      </c>
      <c r="Z1841" s="4">
        <f t="shared" si="83"/>
        <v>0.54972012854589769</v>
      </c>
      <c r="AA1841" s="4">
        <f>X1841/tabel1!$I$7</f>
        <v>-487002.87719298247</v>
      </c>
      <c r="AB1841" s="10">
        <f>Y1841+tabel1!$G$6</f>
        <v>22.208410000000001</v>
      </c>
      <c r="AC1841"/>
    </row>
    <row r="1842" spans="1:29" x14ac:dyDescent="0.45">
      <c r="A1842">
        <v>-6.9449439999999996</v>
      </c>
      <c r="B1842">
        <v>12.216469999999999</v>
      </c>
      <c r="C1842" s="4">
        <f t="shared" si="82"/>
        <v>0.54988348734069803</v>
      </c>
      <c r="D1842" s="4">
        <f>A1842/tabel1!$I$6</f>
        <v>-221529.31419457731</v>
      </c>
      <c r="E1842" s="10">
        <f>B1842+tabel1!$G$6</f>
        <v>22.216470000000001</v>
      </c>
      <c r="F1842"/>
      <c r="X1842">
        <v>-6.9449439999999996</v>
      </c>
      <c r="Y1842">
        <v>12.216469999999999</v>
      </c>
      <c r="Z1842" s="4">
        <f t="shared" si="83"/>
        <v>0.54988348734069803</v>
      </c>
      <c r="AA1842" s="4">
        <f>X1842/tabel1!$I$7</f>
        <v>-487364.49122807017</v>
      </c>
      <c r="AB1842" s="10">
        <f>Y1842+tabel1!$G$6</f>
        <v>22.216470000000001</v>
      </c>
      <c r="AC1842"/>
    </row>
    <row r="1843" spans="1:29" x14ac:dyDescent="0.45">
      <c r="A1843">
        <v>-6.9506699999999997</v>
      </c>
      <c r="B1843">
        <v>12.22443</v>
      </c>
      <c r="C1843" s="4">
        <f t="shared" si="82"/>
        <v>0.55004470305875119</v>
      </c>
      <c r="D1843" s="4">
        <f>A1843/tabel1!$I$6</f>
        <v>-221711.96172248802</v>
      </c>
      <c r="E1843" s="10">
        <f>B1843+tabel1!$G$6</f>
        <v>22.224429999999998</v>
      </c>
      <c r="F1843"/>
      <c r="X1843">
        <v>-6.9506699999999997</v>
      </c>
      <c r="Y1843">
        <v>12.22443</v>
      </c>
      <c r="Z1843" s="4">
        <f t="shared" si="83"/>
        <v>0.55004470305875119</v>
      </c>
      <c r="AA1843" s="4">
        <f>X1843/tabel1!$I$7</f>
        <v>-487766.31578947371</v>
      </c>
      <c r="AB1843" s="10">
        <f>Y1843+tabel1!$G$6</f>
        <v>22.224429999999998</v>
      </c>
      <c r="AC1843"/>
    </row>
    <row r="1844" spans="1:29" x14ac:dyDescent="0.45">
      <c r="A1844">
        <v>-6.9552509999999996</v>
      </c>
      <c r="B1844">
        <v>12.231960000000001</v>
      </c>
      <c r="C1844" s="4">
        <f t="shared" si="82"/>
        <v>0.55019710362918972</v>
      </c>
      <c r="D1844" s="4">
        <f>A1844/tabel1!$I$6</f>
        <v>-221858.08612440189</v>
      </c>
      <c r="E1844" s="10">
        <f>B1844+tabel1!$G$6</f>
        <v>22.231960000000001</v>
      </c>
      <c r="F1844"/>
      <c r="X1844">
        <v>-6.9552509999999996</v>
      </c>
      <c r="Y1844">
        <v>12.231960000000001</v>
      </c>
      <c r="Z1844" s="4">
        <f t="shared" si="83"/>
        <v>0.55019710362918972</v>
      </c>
      <c r="AA1844" s="4">
        <f>X1844/tabel1!$I$7</f>
        <v>-488087.78947368421</v>
      </c>
      <c r="AB1844" s="10">
        <f>Y1844+tabel1!$G$6</f>
        <v>22.231960000000001</v>
      </c>
      <c r="AC1844"/>
    </row>
    <row r="1845" spans="1:29" x14ac:dyDescent="0.45">
      <c r="A1845">
        <v>-6.987889</v>
      </c>
      <c r="B1845">
        <v>12.238720000000001</v>
      </c>
      <c r="C1845" s="4">
        <f t="shared" si="82"/>
        <v>0.55033383216300225</v>
      </c>
      <c r="D1845" s="4">
        <f>A1845/tabel1!$I$6</f>
        <v>-222899.17065390747</v>
      </c>
      <c r="E1845" s="10">
        <f>B1845+tabel1!$G$6</f>
        <v>22.238720000000001</v>
      </c>
      <c r="F1845"/>
      <c r="X1845">
        <v>-6.987889</v>
      </c>
      <c r="Y1845">
        <v>12.238720000000001</v>
      </c>
      <c r="Z1845" s="4">
        <f t="shared" si="83"/>
        <v>0.55033383216300225</v>
      </c>
      <c r="AA1845" s="4">
        <f>X1845/tabel1!$I$7</f>
        <v>-490378.17543859652</v>
      </c>
      <c r="AB1845" s="10">
        <f>Y1845+tabel1!$G$6</f>
        <v>22.238720000000001</v>
      </c>
      <c r="AC1845"/>
    </row>
    <row r="1846" spans="1:29" x14ac:dyDescent="0.45">
      <c r="A1846">
        <v>-6.9712829999999997</v>
      </c>
      <c r="B1846">
        <v>12.244680000000001</v>
      </c>
      <c r="C1846" s="4">
        <f t="shared" si="82"/>
        <v>0.55045431087343133</v>
      </c>
      <c r="D1846" s="4">
        <f>A1846/tabel1!$I$6</f>
        <v>-222369.4736842105</v>
      </c>
      <c r="E1846" s="10">
        <f>B1846+tabel1!$G$6</f>
        <v>22.244680000000002</v>
      </c>
      <c r="F1846"/>
      <c r="X1846">
        <v>-6.9712829999999997</v>
      </c>
      <c r="Y1846">
        <v>12.244680000000001</v>
      </c>
      <c r="Z1846" s="4">
        <f t="shared" si="83"/>
        <v>0.55045431087343133</v>
      </c>
      <c r="AA1846" s="4">
        <f>X1846/tabel1!$I$7</f>
        <v>-489212.84210526315</v>
      </c>
      <c r="AB1846" s="10">
        <f>Y1846+tabel1!$G$6</f>
        <v>22.244680000000002</v>
      </c>
      <c r="AC1846"/>
    </row>
    <row r="1847" spans="1:29" x14ac:dyDescent="0.45">
      <c r="A1847">
        <v>-6.9689940000000004</v>
      </c>
      <c r="B1847">
        <v>12.2502</v>
      </c>
      <c r="C1847" s="4">
        <f t="shared" si="82"/>
        <v>0.55056583761044842</v>
      </c>
      <c r="D1847" s="4">
        <f>A1847/tabel1!$I$6</f>
        <v>-222296.45933014352</v>
      </c>
      <c r="E1847" s="10">
        <f>B1847+tabel1!$G$6</f>
        <v>22.2502</v>
      </c>
      <c r="F1847"/>
      <c r="X1847">
        <v>-6.9689940000000004</v>
      </c>
      <c r="Y1847">
        <v>12.2502</v>
      </c>
      <c r="Z1847" s="4">
        <f t="shared" si="83"/>
        <v>0.55056583761044842</v>
      </c>
      <c r="AA1847" s="4">
        <f>X1847/tabel1!$I$7</f>
        <v>-489052.21052631584</v>
      </c>
      <c r="AB1847" s="10">
        <f>Y1847+tabel1!$G$6</f>
        <v>22.2502</v>
      </c>
      <c r="AC1847"/>
    </row>
    <row r="1848" spans="1:29" x14ac:dyDescent="0.45">
      <c r="A1848">
        <v>-6.9724279999999998</v>
      </c>
      <c r="B1848">
        <v>12.255559999999999</v>
      </c>
      <c r="C1848" s="4">
        <f t="shared" si="82"/>
        <v>0.55067407874706364</v>
      </c>
      <c r="D1848" s="4">
        <f>A1848/tabel1!$I$6</f>
        <v>-222405.99681020732</v>
      </c>
      <c r="E1848" s="10">
        <f>B1848+tabel1!$G$6</f>
        <v>22.255559999999999</v>
      </c>
      <c r="F1848"/>
      <c r="X1848">
        <v>-6.9724279999999998</v>
      </c>
      <c r="Y1848">
        <v>12.255559999999999</v>
      </c>
      <c r="Z1848" s="4">
        <f t="shared" si="83"/>
        <v>0.55067407874706364</v>
      </c>
      <c r="AA1848" s="4">
        <f>X1848/tabel1!$I$7</f>
        <v>-489293.19298245618</v>
      </c>
      <c r="AB1848" s="10">
        <f>Y1848+tabel1!$G$6</f>
        <v>22.255559999999999</v>
      </c>
      <c r="AC1848"/>
    </row>
    <row r="1849" spans="1:29" x14ac:dyDescent="0.45">
      <c r="A1849">
        <v>-6.9815899999999997</v>
      </c>
      <c r="B1849">
        <v>12.26093</v>
      </c>
      <c r="C1849" s="4">
        <f t="shared" si="82"/>
        <v>0.55078246955540489</v>
      </c>
      <c r="D1849" s="4">
        <f>A1849/tabel1!$I$6</f>
        <v>-222698.24561403506</v>
      </c>
      <c r="E1849" s="10">
        <f>B1849+tabel1!$G$6</f>
        <v>22.260930000000002</v>
      </c>
      <c r="F1849"/>
      <c r="X1849">
        <v>-6.9815899999999997</v>
      </c>
      <c r="Y1849">
        <v>12.26093</v>
      </c>
      <c r="Z1849" s="4">
        <f t="shared" si="83"/>
        <v>0.55078246955540489</v>
      </c>
      <c r="AA1849" s="4">
        <f>X1849/tabel1!$I$7</f>
        <v>-489936.14035087719</v>
      </c>
      <c r="AB1849" s="10">
        <f>Y1849+tabel1!$G$6</f>
        <v>22.260930000000002</v>
      </c>
      <c r="AC1849"/>
    </row>
    <row r="1850" spans="1:29" x14ac:dyDescent="0.45">
      <c r="A1850">
        <v>-6.9844530000000002</v>
      </c>
      <c r="B1850">
        <v>12.266590000000001</v>
      </c>
      <c r="C1850" s="4">
        <f t="shared" si="82"/>
        <v>0.5508966572789098</v>
      </c>
      <c r="D1850" s="4">
        <f>A1850/tabel1!$I$6</f>
        <v>-222789.56937799041</v>
      </c>
      <c r="E1850" s="10">
        <f>B1850+tabel1!$G$6</f>
        <v>22.266590000000001</v>
      </c>
      <c r="F1850"/>
      <c r="X1850">
        <v>-6.9844530000000002</v>
      </c>
      <c r="Y1850">
        <v>12.266590000000001</v>
      </c>
      <c r="Z1850" s="4">
        <f t="shared" si="83"/>
        <v>0.5508966572789098</v>
      </c>
      <c r="AA1850" s="4">
        <f>X1850/tabel1!$I$7</f>
        <v>-490137.05263157899</v>
      </c>
      <c r="AB1850" s="10">
        <f>Y1850+tabel1!$G$6</f>
        <v>22.266590000000001</v>
      </c>
      <c r="AC1850"/>
    </row>
    <row r="1851" spans="1:29" x14ac:dyDescent="0.45">
      <c r="A1851">
        <v>-6.9873159999999999</v>
      </c>
      <c r="B1851">
        <v>12.27291</v>
      </c>
      <c r="C1851" s="4">
        <f t="shared" si="82"/>
        <v>0.55102409159826893</v>
      </c>
      <c r="D1851" s="4">
        <f>A1851/tabel1!$I$6</f>
        <v>-222880.89314194574</v>
      </c>
      <c r="E1851" s="10">
        <f>B1851+tabel1!$G$6</f>
        <v>22.27291</v>
      </c>
      <c r="F1851"/>
      <c r="X1851">
        <v>-6.9873159999999999</v>
      </c>
      <c r="Y1851">
        <v>12.27291</v>
      </c>
      <c r="Z1851" s="4">
        <f t="shared" si="83"/>
        <v>0.55102409159826893</v>
      </c>
      <c r="AA1851" s="4">
        <f>X1851/tabel1!$I$7</f>
        <v>-490337.96491228073</v>
      </c>
      <c r="AB1851" s="10">
        <f>Y1851+tabel1!$G$6</f>
        <v>22.27291</v>
      </c>
      <c r="AC1851"/>
    </row>
    <row r="1852" spans="1:29" x14ac:dyDescent="0.45">
      <c r="A1852">
        <v>-6.9918969999999998</v>
      </c>
      <c r="B1852">
        <v>12.280010000000001</v>
      </c>
      <c r="C1852" s="4">
        <f t="shared" si="82"/>
        <v>0.55116716733969151</v>
      </c>
      <c r="D1852" s="4">
        <f>A1852/tabel1!$I$6</f>
        <v>-223027.01754385963</v>
      </c>
      <c r="E1852" s="10">
        <f>B1852+tabel1!$G$6</f>
        <v>22.280010000000001</v>
      </c>
      <c r="F1852"/>
      <c r="X1852">
        <v>-6.9918969999999998</v>
      </c>
      <c r="Y1852">
        <v>12.280010000000001</v>
      </c>
      <c r="Z1852" s="4">
        <f t="shared" si="83"/>
        <v>0.55116716733969151</v>
      </c>
      <c r="AA1852" s="4">
        <f>X1852/tabel1!$I$7</f>
        <v>-490659.43859649124</v>
      </c>
      <c r="AB1852" s="10">
        <f>Y1852+tabel1!$G$6</f>
        <v>22.280010000000001</v>
      </c>
      <c r="AC1852"/>
    </row>
    <row r="1853" spans="1:29" x14ac:dyDescent="0.45">
      <c r="A1853">
        <v>-6.9913239999999996</v>
      </c>
      <c r="B1853">
        <v>12.287699999999999</v>
      </c>
      <c r="C1853" s="4">
        <f t="shared" si="82"/>
        <v>0.5513220296396667</v>
      </c>
      <c r="D1853" s="4">
        <f>A1853/tabel1!$I$6</f>
        <v>-223008.74003189791</v>
      </c>
      <c r="E1853" s="10">
        <f>B1853+tabel1!$G$6</f>
        <v>22.287700000000001</v>
      </c>
      <c r="F1853"/>
      <c r="X1853">
        <v>-6.9913239999999996</v>
      </c>
      <c r="Y1853">
        <v>12.287699999999999</v>
      </c>
      <c r="Z1853" s="4">
        <f t="shared" si="83"/>
        <v>0.5513220296396667</v>
      </c>
      <c r="AA1853" s="4">
        <f>X1853/tabel1!$I$7</f>
        <v>-490619.22807017545</v>
      </c>
      <c r="AB1853" s="10">
        <f>Y1853+tabel1!$G$6</f>
        <v>22.287700000000001</v>
      </c>
      <c r="AC1853"/>
    </row>
    <row r="1854" spans="1:29" x14ac:dyDescent="0.45">
      <c r="A1854">
        <v>-6.9901790000000004</v>
      </c>
      <c r="B1854">
        <v>12.29579</v>
      </c>
      <c r="C1854" s="4">
        <f t="shared" si="82"/>
        <v>0.55148483188978725</v>
      </c>
      <c r="D1854" s="4">
        <f>A1854/tabel1!$I$6</f>
        <v>-222972.21690590109</v>
      </c>
      <c r="E1854" s="10">
        <f>B1854+tabel1!$G$6</f>
        <v>22.29579</v>
      </c>
      <c r="F1854"/>
      <c r="X1854">
        <v>-6.9901790000000004</v>
      </c>
      <c r="Y1854">
        <v>12.29579</v>
      </c>
      <c r="Z1854" s="4">
        <f t="shared" si="83"/>
        <v>0.55148483188978725</v>
      </c>
      <c r="AA1854" s="4">
        <f>X1854/tabel1!$I$7</f>
        <v>-490538.87719298253</v>
      </c>
      <c r="AB1854" s="10">
        <f>Y1854+tabel1!$G$6</f>
        <v>22.29579</v>
      </c>
      <c r="AC1854"/>
    </row>
    <row r="1855" spans="1:29" x14ac:dyDescent="0.45">
      <c r="A1855">
        <v>-6.9981949999999999</v>
      </c>
      <c r="B1855">
        <v>12.30378</v>
      </c>
      <c r="C1855" s="4">
        <f t="shared" si="82"/>
        <v>0.5516455058290568</v>
      </c>
      <c r="D1855" s="4">
        <f>A1855/tabel1!$I$6</f>
        <v>-223227.9106858054</v>
      </c>
      <c r="E1855" s="10">
        <f>B1855+tabel1!$G$6</f>
        <v>22.30378</v>
      </c>
      <c r="F1855"/>
      <c r="X1855">
        <v>-6.9981949999999999</v>
      </c>
      <c r="Y1855">
        <v>12.30378</v>
      </c>
      <c r="Z1855" s="4">
        <f t="shared" si="83"/>
        <v>0.5516455058290568</v>
      </c>
      <c r="AA1855" s="4">
        <f>X1855/tabel1!$I$7</f>
        <v>-491101.40350877197</v>
      </c>
      <c r="AB1855" s="10">
        <f>Y1855+tabel1!$G$6</f>
        <v>22.30378</v>
      </c>
      <c r="AC1855"/>
    </row>
    <row r="1856" spans="1:29" x14ac:dyDescent="0.45">
      <c r="A1856">
        <v>-6.9964779999999998</v>
      </c>
      <c r="B1856">
        <v>12.31141</v>
      </c>
      <c r="C1856" s="4">
        <f t="shared" si="82"/>
        <v>0.55179883297380128</v>
      </c>
      <c r="D1856" s="4">
        <f>A1856/tabel1!$I$6</f>
        <v>-223173.1419457735</v>
      </c>
      <c r="E1856" s="10">
        <f>B1856+tabel1!$G$6</f>
        <v>22.311410000000002</v>
      </c>
      <c r="F1856"/>
      <c r="X1856">
        <v>-6.9964779999999998</v>
      </c>
      <c r="Y1856">
        <v>12.31141</v>
      </c>
      <c r="Z1856" s="4">
        <f t="shared" si="83"/>
        <v>0.55179883297380128</v>
      </c>
      <c r="AA1856" s="4">
        <f>X1856/tabel1!$I$7</f>
        <v>-490980.91228070174</v>
      </c>
      <c r="AB1856" s="10">
        <f>Y1856+tabel1!$G$6</f>
        <v>22.311410000000002</v>
      </c>
      <c r="AC1856"/>
    </row>
    <row r="1857" spans="1:29" x14ac:dyDescent="0.45">
      <c r="A1857">
        <v>-6.9890340000000002</v>
      </c>
      <c r="B1857">
        <v>12.3185</v>
      </c>
      <c r="C1857" s="4">
        <f t="shared" si="82"/>
        <v>0.55194121468736701</v>
      </c>
      <c r="D1857" s="4">
        <f>A1857/tabel1!$I$6</f>
        <v>-222935.69377990428</v>
      </c>
      <c r="E1857" s="10">
        <f>B1857+tabel1!$G$6</f>
        <v>22.3185</v>
      </c>
      <c r="F1857"/>
      <c r="X1857">
        <v>-6.9890340000000002</v>
      </c>
      <c r="Y1857">
        <v>12.3185</v>
      </c>
      <c r="Z1857" s="4">
        <f t="shared" si="83"/>
        <v>0.55194121468736701</v>
      </c>
      <c r="AA1857" s="4">
        <f>X1857/tabel1!$I$7</f>
        <v>-490458.5263157895</v>
      </c>
      <c r="AB1857" s="10">
        <f>Y1857+tabel1!$G$6</f>
        <v>22.3185</v>
      </c>
      <c r="AC1857"/>
    </row>
    <row r="1858" spans="1:29" x14ac:dyDescent="0.45">
      <c r="A1858">
        <v>-6.987889</v>
      </c>
      <c r="B1858">
        <v>12.3248</v>
      </c>
      <c r="C1858" s="4">
        <f t="shared" si="82"/>
        <v>0.55206765570128291</v>
      </c>
      <c r="D1858" s="4">
        <f>A1858/tabel1!$I$6</f>
        <v>-222899.17065390747</v>
      </c>
      <c r="E1858" s="10">
        <f>B1858+tabel1!$G$6</f>
        <v>22.3248</v>
      </c>
      <c r="F1858"/>
      <c r="X1858">
        <v>-6.987889</v>
      </c>
      <c r="Y1858">
        <v>12.3248</v>
      </c>
      <c r="Z1858" s="4">
        <f t="shared" si="83"/>
        <v>0.55206765570128291</v>
      </c>
      <c r="AA1858" s="4">
        <f>X1858/tabel1!$I$7</f>
        <v>-490378.17543859652</v>
      </c>
      <c r="AB1858" s="10">
        <f>Y1858+tabel1!$G$6</f>
        <v>22.3248</v>
      </c>
      <c r="AC1858"/>
    </row>
    <row r="1859" spans="1:29" x14ac:dyDescent="0.45">
      <c r="A1859">
        <v>-6.9896070000000003</v>
      </c>
      <c r="B1859">
        <v>12.33062</v>
      </c>
      <c r="C1859" s="4">
        <f t="shared" si="82"/>
        <v>0.55218439971662225</v>
      </c>
      <c r="D1859" s="4">
        <f>A1859/tabel1!$I$6</f>
        <v>-222953.97129186601</v>
      </c>
      <c r="E1859" s="10">
        <f>B1859+tabel1!$G$6</f>
        <v>22.33062</v>
      </c>
      <c r="F1859"/>
      <c r="X1859">
        <v>-6.9896070000000003</v>
      </c>
      <c r="Y1859">
        <v>12.33062</v>
      </c>
      <c r="Z1859" s="4">
        <f t="shared" si="83"/>
        <v>0.55218439971662225</v>
      </c>
      <c r="AA1859" s="4">
        <f>X1859/tabel1!$I$7</f>
        <v>-490498.73684210534</v>
      </c>
      <c r="AB1859" s="10">
        <f>Y1859+tabel1!$G$6</f>
        <v>22.33062</v>
      </c>
      <c r="AC1859"/>
    </row>
    <row r="1860" spans="1:29" x14ac:dyDescent="0.45">
      <c r="A1860">
        <v>-6.988461</v>
      </c>
      <c r="B1860">
        <v>12.336119999999999</v>
      </c>
      <c r="C1860" s="4">
        <f t="shared" ref="C1860:C1923" si="84">B1860/E1860</f>
        <v>0.55229466890399936</v>
      </c>
      <c r="D1860" s="4">
        <f>A1860/tabel1!$I$6</f>
        <v>-222917.41626794255</v>
      </c>
      <c r="E1860" s="10">
        <f>B1860+tabel1!$G$6</f>
        <v>22.336120000000001</v>
      </c>
      <c r="F1860"/>
      <c r="X1860">
        <v>-6.988461</v>
      </c>
      <c r="Y1860">
        <v>12.336119999999999</v>
      </c>
      <c r="Z1860" s="4">
        <f t="shared" ref="Z1860:Z1923" si="85">Y1860/AB1860</f>
        <v>0.55229466890399936</v>
      </c>
      <c r="AA1860" s="4">
        <f>X1860/tabel1!$I$7</f>
        <v>-490418.31578947371</v>
      </c>
      <c r="AB1860" s="10">
        <f>Y1860+tabel1!$G$6</f>
        <v>22.336120000000001</v>
      </c>
      <c r="AC1860"/>
    </row>
    <row r="1861" spans="1:29" x14ac:dyDescent="0.45">
      <c r="A1861">
        <v>-6.9827360000000001</v>
      </c>
      <c r="B1861">
        <v>12.34158</v>
      </c>
      <c r="C1861" s="4">
        <f t="shared" si="84"/>
        <v>0.552404082432845</v>
      </c>
      <c r="D1861" s="4">
        <f>A1861/tabel1!$I$6</f>
        <v>-222734.80063795851</v>
      </c>
      <c r="E1861" s="10">
        <f>B1861+tabel1!$G$6</f>
        <v>22.34158</v>
      </c>
      <c r="F1861"/>
      <c r="X1861">
        <v>-6.9827360000000001</v>
      </c>
      <c r="Y1861">
        <v>12.34158</v>
      </c>
      <c r="Z1861" s="4">
        <f t="shared" si="85"/>
        <v>0.552404082432845</v>
      </c>
      <c r="AA1861" s="4">
        <f>X1861/tabel1!$I$7</f>
        <v>-490016.56140350882</v>
      </c>
      <c r="AB1861" s="10">
        <f>Y1861+tabel1!$G$6</f>
        <v>22.34158</v>
      </c>
      <c r="AC1861"/>
    </row>
    <row r="1862" spans="1:29" x14ac:dyDescent="0.45">
      <c r="A1862">
        <v>-6.9850260000000004</v>
      </c>
      <c r="B1862">
        <v>12.34714</v>
      </c>
      <c r="C1862" s="4">
        <f t="shared" si="84"/>
        <v>0.55251544492941829</v>
      </c>
      <c r="D1862" s="4">
        <f>A1862/tabel1!$I$6</f>
        <v>-222807.84688995214</v>
      </c>
      <c r="E1862" s="10">
        <f>B1862+tabel1!$G$6</f>
        <v>22.34714</v>
      </c>
      <c r="F1862"/>
      <c r="X1862">
        <v>-6.9850260000000004</v>
      </c>
      <c r="Y1862">
        <v>12.34714</v>
      </c>
      <c r="Z1862" s="4">
        <f t="shared" si="85"/>
        <v>0.55251544492941829</v>
      </c>
      <c r="AA1862" s="4">
        <f>X1862/tabel1!$I$7</f>
        <v>-490177.26315789478</v>
      </c>
      <c r="AB1862" s="10">
        <f>Y1862+tabel1!$G$6</f>
        <v>22.34714</v>
      </c>
      <c r="AC1862"/>
    </row>
    <row r="1863" spans="1:29" x14ac:dyDescent="0.45">
      <c r="A1863">
        <v>-6.9815899999999997</v>
      </c>
      <c r="B1863">
        <v>12.35303</v>
      </c>
      <c r="C1863" s="4">
        <f t="shared" si="84"/>
        <v>0.55263335664113544</v>
      </c>
      <c r="D1863" s="4">
        <f>A1863/tabel1!$I$6</f>
        <v>-222698.24561403506</v>
      </c>
      <c r="E1863" s="10">
        <f>B1863+tabel1!$G$6</f>
        <v>22.35303</v>
      </c>
      <c r="F1863"/>
      <c r="X1863">
        <v>-6.9815899999999997</v>
      </c>
      <c r="Y1863">
        <v>12.35303</v>
      </c>
      <c r="Z1863" s="4">
        <f t="shared" si="85"/>
        <v>0.55263335664113544</v>
      </c>
      <c r="AA1863" s="4">
        <f>X1863/tabel1!$I$7</f>
        <v>-489936.14035087719</v>
      </c>
      <c r="AB1863" s="10">
        <f>Y1863+tabel1!$G$6</f>
        <v>22.35303</v>
      </c>
      <c r="AC1863"/>
    </row>
    <row r="1864" spans="1:29" x14ac:dyDescent="0.45">
      <c r="A1864">
        <v>-6.9833080000000001</v>
      </c>
      <c r="B1864">
        <v>12.359690000000001</v>
      </c>
      <c r="C1864" s="4">
        <f t="shared" si="84"/>
        <v>0.55276660812381573</v>
      </c>
      <c r="D1864" s="4">
        <f>A1864/tabel1!$I$6</f>
        <v>-222753.0462519936</v>
      </c>
      <c r="E1864" s="10">
        <f>B1864+tabel1!$G$6</f>
        <v>22.359690000000001</v>
      </c>
      <c r="F1864"/>
      <c r="X1864">
        <v>-6.9833080000000001</v>
      </c>
      <c r="Y1864">
        <v>12.359690000000001</v>
      </c>
      <c r="Z1864" s="4">
        <f t="shared" si="85"/>
        <v>0.55276660812381573</v>
      </c>
      <c r="AA1864" s="4">
        <f>X1864/tabel1!$I$7</f>
        <v>-490056.70175438601</v>
      </c>
      <c r="AB1864" s="10">
        <f>Y1864+tabel1!$G$6</f>
        <v>22.359690000000001</v>
      </c>
      <c r="AC1864"/>
    </row>
    <row r="1865" spans="1:29" x14ac:dyDescent="0.45">
      <c r="A1865">
        <v>-6.9896070000000003</v>
      </c>
      <c r="B1865">
        <v>12.366820000000001</v>
      </c>
      <c r="C1865" s="4">
        <f t="shared" si="84"/>
        <v>0.55290917528732297</v>
      </c>
      <c r="D1865" s="4">
        <f>A1865/tabel1!$I$6</f>
        <v>-222953.97129186601</v>
      </c>
      <c r="E1865" s="10">
        <f>B1865+tabel1!$G$6</f>
        <v>22.366820000000001</v>
      </c>
      <c r="F1865"/>
      <c r="X1865">
        <v>-6.9896070000000003</v>
      </c>
      <c r="Y1865">
        <v>12.366820000000001</v>
      </c>
      <c r="Z1865" s="4">
        <f t="shared" si="85"/>
        <v>0.55290917528732297</v>
      </c>
      <c r="AA1865" s="4">
        <f>X1865/tabel1!$I$7</f>
        <v>-490498.73684210534</v>
      </c>
      <c r="AB1865" s="10">
        <f>Y1865+tabel1!$G$6</f>
        <v>22.366820000000001</v>
      </c>
      <c r="AC1865"/>
    </row>
    <row r="1866" spans="1:29" x14ac:dyDescent="0.45">
      <c r="A1866">
        <v>-6.9907519999999996</v>
      </c>
      <c r="B1866">
        <v>12.374549999999999</v>
      </c>
      <c r="C1866" s="4">
        <f t="shared" si="84"/>
        <v>0.55306363703404093</v>
      </c>
      <c r="D1866" s="4">
        <f>A1866/tabel1!$I$6</f>
        <v>-222990.49441786279</v>
      </c>
      <c r="E1866" s="10">
        <f>B1866+tabel1!$G$6</f>
        <v>22.374549999999999</v>
      </c>
      <c r="F1866"/>
      <c r="X1866">
        <v>-6.9907519999999996</v>
      </c>
      <c r="Y1866">
        <v>12.374549999999999</v>
      </c>
      <c r="Z1866" s="4">
        <f t="shared" si="85"/>
        <v>0.55306363703404093</v>
      </c>
      <c r="AA1866" s="4">
        <f>X1866/tabel1!$I$7</f>
        <v>-490579.08771929826</v>
      </c>
      <c r="AB1866" s="10">
        <f>Y1866+tabel1!$G$6</f>
        <v>22.374549999999999</v>
      </c>
      <c r="AC1866"/>
    </row>
    <row r="1867" spans="1:29" x14ac:dyDescent="0.45">
      <c r="A1867">
        <v>-6.9855980000000004</v>
      </c>
      <c r="B1867">
        <v>12.382540000000001</v>
      </c>
      <c r="C1867" s="4">
        <f t="shared" si="84"/>
        <v>0.55322318199811105</v>
      </c>
      <c r="D1867" s="4">
        <f>A1867/tabel1!$I$6</f>
        <v>-222826.09250398722</v>
      </c>
      <c r="E1867" s="10">
        <f>B1867+tabel1!$G$6</f>
        <v>22.382539999999999</v>
      </c>
      <c r="F1867"/>
      <c r="X1867">
        <v>-6.9855980000000004</v>
      </c>
      <c r="Y1867">
        <v>12.382540000000001</v>
      </c>
      <c r="Z1867" s="4">
        <f t="shared" si="85"/>
        <v>0.55322318199811105</v>
      </c>
      <c r="AA1867" s="4">
        <f>X1867/tabel1!$I$7</f>
        <v>-490217.40350877197</v>
      </c>
      <c r="AB1867" s="10">
        <f>Y1867+tabel1!$G$6</f>
        <v>22.382539999999999</v>
      </c>
      <c r="AC1867"/>
    </row>
    <row r="1868" spans="1:29" x14ac:dyDescent="0.45">
      <c r="A1868">
        <v>-6.9873159999999999</v>
      </c>
      <c r="B1868">
        <v>12.3904</v>
      </c>
      <c r="C1868" s="4">
        <f t="shared" si="84"/>
        <v>0.55338002000857511</v>
      </c>
      <c r="D1868" s="4">
        <f>A1868/tabel1!$I$6</f>
        <v>-222880.89314194574</v>
      </c>
      <c r="E1868" s="10">
        <f>B1868+tabel1!$G$6</f>
        <v>22.3904</v>
      </c>
      <c r="F1868"/>
      <c r="X1868">
        <v>-6.9873159999999999</v>
      </c>
      <c r="Y1868">
        <v>12.3904</v>
      </c>
      <c r="Z1868" s="4">
        <f t="shared" si="85"/>
        <v>0.55338002000857511</v>
      </c>
      <c r="AA1868" s="4">
        <f>X1868/tabel1!$I$7</f>
        <v>-490337.96491228073</v>
      </c>
      <c r="AB1868" s="10">
        <f>Y1868+tabel1!$G$6</f>
        <v>22.3904</v>
      </c>
      <c r="AC1868"/>
    </row>
    <row r="1869" spans="1:29" x14ac:dyDescent="0.45">
      <c r="A1869">
        <v>-6.9941870000000002</v>
      </c>
      <c r="B1869">
        <v>12.39799</v>
      </c>
      <c r="C1869" s="4">
        <f t="shared" si="84"/>
        <v>0.55353136598417985</v>
      </c>
      <c r="D1869" s="4">
        <f>A1869/tabel1!$I$6</f>
        <v>-223100.06379585326</v>
      </c>
      <c r="E1869" s="10">
        <f>B1869+tabel1!$G$6</f>
        <v>22.39799</v>
      </c>
      <c r="F1869"/>
      <c r="X1869">
        <v>-6.9941870000000002</v>
      </c>
      <c r="Y1869">
        <v>12.39799</v>
      </c>
      <c r="Z1869" s="4">
        <f t="shared" si="85"/>
        <v>0.55353136598417985</v>
      </c>
      <c r="AA1869" s="4">
        <f>X1869/tabel1!$I$7</f>
        <v>-490820.14035087725</v>
      </c>
      <c r="AB1869" s="10">
        <f>Y1869+tabel1!$G$6</f>
        <v>22.39799</v>
      </c>
      <c r="AC1869"/>
    </row>
    <row r="1870" spans="1:29" x14ac:dyDescent="0.45">
      <c r="A1870">
        <v>-6.9964779999999998</v>
      </c>
      <c r="B1870">
        <v>12.40488</v>
      </c>
      <c r="C1870" s="4">
        <f t="shared" si="84"/>
        <v>0.55366866504083045</v>
      </c>
      <c r="D1870" s="4">
        <f>A1870/tabel1!$I$6</f>
        <v>-223173.1419457735</v>
      </c>
      <c r="E1870" s="10">
        <f>B1870+tabel1!$G$6</f>
        <v>22.404879999999999</v>
      </c>
      <c r="F1870"/>
      <c r="X1870">
        <v>-6.9964779999999998</v>
      </c>
      <c r="Y1870">
        <v>12.40488</v>
      </c>
      <c r="Z1870" s="4">
        <f t="shared" si="85"/>
        <v>0.55366866504083045</v>
      </c>
      <c r="AA1870" s="4">
        <f>X1870/tabel1!$I$7</f>
        <v>-490980.91228070174</v>
      </c>
      <c r="AB1870" s="10">
        <f>Y1870+tabel1!$G$6</f>
        <v>22.404879999999999</v>
      </c>
      <c r="AC1870"/>
    </row>
    <row r="1871" spans="1:29" x14ac:dyDescent="0.45">
      <c r="A1871">
        <v>-6.9924689999999998</v>
      </c>
      <c r="B1871">
        <v>12.41098</v>
      </c>
      <c r="C1871" s="4">
        <f t="shared" si="84"/>
        <v>0.55379015107773066</v>
      </c>
      <c r="D1871" s="4">
        <f>A1871/tabel1!$I$6</f>
        <v>-223045.26315789472</v>
      </c>
      <c r="E1871" s="10">
        <f>B1871+tabel1!$G$6</f>
        <v>22.410980000000002</v>
      </c>
      <c r="F1871"/>
      <c r="X1871">
        <v>-6.9924689999999998</v>
      </c>
      <c r="Y1871">
        <v>12.41098</v>
      </c>
      <c r="Z1871" s="4">
        <f t="shared" si="85"/>
        <v>0.55379015107773066</v>
      </c>
      <c r="AA1871" s="4">
        <f>X1871/tabel1!$I$7</f>
        <v>-490699.57894736843</v>
      </c>
      <c r="AB1871" s="10">
        <f>Y1871+tabel1!$G$6</f>
        <v>22.410980000000002</v>
      </c>
      <c r="AC1871"/>
    </row>
    <row r="1872" spans="1:29" x14ac:dyDescent="0.45">
      <c r="A1872">
        <v>-6.9970499999999998</v>
      </c>
      <c r="B1872">
        <v>12.416639999999999</v>
      </c>
      <c r="C1872" s="4">
        <f t="shared" si="84"/>
        <v>0.55390281505167582</v>
      </c>
      <c r="D1872" s="4">
        <f>A1872/tabel1!$I$6</f>
        <v>-223191.38755980859</v>
      </c>
      <c r="E1872" s="10">
        <f>B1872+tabel1!$G$6</f>
        <v>22.416640000000001</v>
      </c>
      <c r="F1872"/>
      <c r="X1872">
        <v>-6.9970499999999998</v>
      </c>
      <c r="Y1872">
        <v>12.416639999999999</v>
      </c>
      <c r="Z1872" s="4">
        <f t="shared" si="85"/>
        <v>0.55390281505167582</v>
      </c>
      <c r="AA1872" s="4">
        <f>X1872/tabel1!$I$7</f>
        <v>-491021.05263157899</v>
      </c>
      <c r="AB1872" s="10">
        <f>Y1872+tabel1!$G$6</f>
        <v>22.416640000000001</v>
      </c>
      <c r="AC1872"/>
    </row>
    <row r="1873" spans="1:29" x14ac:dyDescent="0.45">
      <c r="A1873">
        <v>-6.9981949999999999</v>
      </c>
      <c r="B1873">
        <v>12.42216</v>
      </c>
      <c r="C1873" s="4">
        <f t="shared" si="84"/>
        <v>0.55401263749790386</v>
      </c>
      <c r="D1873" s="4">
        <f>A1873/tabel1!$I$6</f>
        <v>-223227.9106858054</v>
      </c>
      <c r="E1873" s="10">
        <f>B1873+tabel1!$G$6</f>
        <v>22.422159999999998</v>
      </c>
      <c r="F1873"/>
      <c r="X1873">
        <v>-6.9981949999999999</v>
      </c>
      <c r="Y1873">
        <v>12.42216</v>
      </c>
      <c r="Z1873" s="4">
        <f t="shared" si="85"/>
        <v>0.55401263749790386</v>
      </c>
      <c r="AA1873" s="4">
        <f>X1873/tabel1!$I$7</f>
        <v>-491101.40350877197</v>
      </c>
      <c r="AB1873" s="10">
        <f>Y1873+tabel1!$G$6</f>
        <v>22.422159999999998</v>
      </c>
      <c r="AC1873"/>
    </row>
    <row r="1874" spans="1:29" x14ac:dyDescent="0.45">
      <c r="A1874">
        <v>-6.993042</v>
      </c>
      <c r="B1874">
        <v>12.42773</v>
      </c>
      <c r="C1874" s="4">
        <f t="shared" si="84"/>
        <v>0.55412339991608606</v>
      </c>
      <c r="D1874" s="4">
        <f>A1874/tabel1!$I$6</f>
        <v>-223063.54066985645</v>
      </c>
      <c r="E1874" s="10">
        <f>B1874+tabel1!$G$6</f>
        <v>22.42773</v>
      </c>
      <c r="F1874"/>
      <c r="X1874">
        <v>-6.993042</v>
      </c>
      <c r="Y1874">
        <v>12.42773</v>
      </c>
      <c r="Z1874" s="4">
        <f t="shared" si="85"/>
        <v>0.55412339991608606</v>
      </c>
      <c r="AA1874" s="4">
        <f>X1874/tabel1!$I$7</f>
        <v>-490739.78947368421</v>
      </c>
      <c r="AB1874" s="10">
        <f>Y1874+tabel1!$G$6</f>
        <v>22.42773</v>
      </c>
      <c r="AC1874"/>
    </row>
    <row r="1875" spans="1:29" x14ac:dyDescent="0.45">
      <c r="A1875">
        <v>-6.9913239999999996</v>
      </c>
      <c r="B1875">
        <v>12.43355</v>
      </c>
      <c r="C1875" s="4">
        <f t="shared" si="84"/>
        <v>0.55423907495692837</v>
      </c>
      <c r="D1875" s="4">
        <f>A1875/tabel1!$I$6</f>
        <v>-223008.74003189791</v>
      </c>
      <c r="E1875" s="10">
        <f>B1875+tabel1!$G$6</f>
        <v>22.43355</v>
      </c>
      <c r="F1875"/>
      <c r="X1875">
        <v>-6.9913239999999996</v>
      </c>
      <c r="Y1875">
        <v>12.43355</v>
      </c>
      <c r="Z1875" s="4">
        <f t="shared" si="85"/>
        <v>0.55423907495692837</v>
      </c>
      <c r="AA1875" s="4">
        <f>X1875/tabel1!$I$7</f>
        <v>-490619.22807017545</v>
      </c>
      <c r="AB1875" s="10">
        <f>Y1875+tabel1!$G$6</f>
        <v>22.43355</v>
      </c>
      <c r="AC1875"/>
    </row>
    <row r="1876" spans="1:29" x14ac:dyDescent="0.45">
      <c r="A1876">
        <v>-6.9907519999999996</v>
      </c>
      <c r="B1876">
        <v>12.43998</v>
      </c>
      <c r="C1876" s="4">
        <f t="shared" si="84"/>
        <v>0.55436680424848872</v>
      </c>
      <c r="D1876" s="4">
        <f>A1876/tabel1!$I$6</f>
        <v>-222990.49441786279</v>
      </c>
      <c r="E1876" s="10">
        <f>B1876+tabel1!$G$6</f>
        <v>22.439979999999998</v>
      </c>
      <c r="F1876"/>
      <c r="X1876">
        <v>-6.9907519999999996</v>
      </c>
      <c r="Y1876">
        <v>12.43998</v>
      </c>
      <c r="Z1876" s="4">
        <f t="shared" si="85"/>
        <v>0.55436680424848872</v>
      </c>
      <c r="AA1876" s="4">
        <f>X1876/tabel1!$I$7</f>
        <v>-490579.08771929826</v>
      </c>
      <c r="AB1876" s="10">
        <f>Y1876+tabel1!$G$6</f>
        <v>22.439979999999998</v>
      </c>
      <c r="AC1876"/>
    </row>
    <row r="1877" spans="1:29" x14ac:dyDescent="0.45">
      <c r="A1877">
        <v>-6.9873159999999999</v>
      </c>
      <c r="B1877">
        <v>12.44711</v>
      </c>
      <c r="C1877" s="4">
        <f t="shared" si="84"/>
        <v>0.55450835319112346</v>
      </c>
      <c r="D1877" s="4">
        <f>A1877/tabel1!$I$6</f>
        <v>-222880.89314194574</v>
      </c>
      <c r="E1877" s="10">
        <f>B1877+tabel1!$G$6</f>
        <v>22.447110000000002</v>
      </c>
      <c r="F1877"/>
      <c r="X1877">
        <v>-6.9873159999999999</v>
      </c>
      <c r="Y1877">
        <v>12.44711</v>
      </c>
      <c r="Z1877" s="4">
        <f t="shared" si="85"/>
        <v>0.55450835319112346</v>
      </c>
      <c r="AA1877" s="4">
        <f>X1877/tabel1!$I$7</f>
        <v>-490337.96491228073</v>
      </c>
      <c r="AB1877" s="10">
        <f>Y1877+tabel1!$G$6</f>
        <v>22.447110000000002</v>
      </c>
      <c r="AC1877"/>
    </row>
    <row r="1878" spans="1:29" x14ac:dyDescent="0.45">
      <c r="A1878">
        <v>-6.9833080000000001</v>
      </c>
      <c r="B1878">
        <v>12.454829999999999</v>
      </c>
      <c r="C1878" s="4">
        <f t="shared" si="84"/>
        <v>0.55466151380348905</v>
      </c>
      <c r="D1878" s="4">
        <f>A1878/tabel1!$I$6</f>
        <v>-222753.0462519936</v>
      </c>
      <c r="E1878" s="10">
        <f>B1878+tabel1!$G$6</f>
        <v>22.454830000000001</v>
      </c>
      <c r="F1878"/>
      <c r="X1878">
        <v>-6.9833080000000001</v>
      </c>
      <c r="Y1878">
        <v>12.454829999999999</v>
      </c>
      <c r="Z1878" s="4">
        <f t="shared" si="85"/>
        <v>0.55466151380348905</v>
      </c>
      <c r="AA1878" s="4">
        <f>X1878/tabel1!$I$7</f>
        <v>-490056.70175438601</v>
      </c>
      <c r="AB1878" s="10">
        <f>Y1878+tabel1!$G$6</f>
        <v>22.454830000000001</v>
      </c>
      <c r="AC1878"/>
    </row>
    <row r="1879" spans="1:29" x14ac:dyDescent="0.45">
      <c r="A1879">
        <v>-6.9844530000000002</v>
      </c>
      <c r="B1879">
        <v>12.46299</v>
      </c>
      <c r="C1879" s="4">
        <f t="shared" si="84"/>
        <v>0.55482328933058334</v>
      </c>
      <c r="D1879" s="4">
        <f>A1879/tabel1!$I$6</f>
        <v>-222789.56937799041</v>
      </c>
      <c r="E1879" s="10">
        <f>B1879+tabel1!$G$6</f>
        <v>22.462989999999998</v>
      </c>
      <c r="F1879"/>
      <c r="X1879">
        <v>-6.9844530000000002</v>
      </c>
      <c r="Y1879">
        <v>12.46299</v>
      </c>
      <c r="Z1879" s="4">
        <f t="shared" si="85"/>
        <v>0.55482328933058334</v>
      </c>
      <c r="AA1879" s="4">
        <f>X1879/tabel1!$I$7</f>
        <v>-490137.05263157899</v>
      </c>
      <c r="AB1879" s="10">
        <f>Y1879+tabel1!$G$6</f>
        <v>22.462989999999998</v>
      </c>
      <c r="AC1879"/>
    </row>
    <row r="1880" spans="1:29" x14ac:dyDescent="0.45">
      <c r="A1880">
        <v>-6.9850260000000004</v>
      </c>
      <c r="B1880">
        <v>12.471080000000001</v>
      </c>
      <c r="C1880" s="4">
        <f t="shared" si="84"/>
        <v>0.55498356109274682</v>
      </c>
      <c r="D1880" s="4">
        <f>A1880/tabel1!$I$6</f>
        <v>-222807.84688995214</v>
      </c>
      <c r="E1880" s="10">
        <f>B1880+tabel1!$G$6</f>
        <v>22.471080000000001</v>
      </c>
      <c r="F1880"/>
      <c r="X1880">
        <v>-6.9850260000000004</v>
      </c>
      <c r="Y1880">
        <v>12.471080000000001</v>
      </c>
      <c r="Z1880" s="4">
        <f t="shared" si="85"/>
        <v>0.55498356109274682</v>
      </c>
      <c r="AA1880" s="4">
        <f>X1880/tabel1!$I$7</f>
        <v>-490177.26315789478</v>
      </c>
      <c r="AB1880" s="10">
        <f>Y1880+tabel1!$G$6</f>
        <v>22.471080000000001</v>
      </c>
      <c r="AC1880"/>
    </row>
    <row r="1881" spans="1:29" x14ac:dyDescent="0.45">
      <c r="A1881">
        <v>-6.988461</v>
      </c>
      <c r="B1881">
        <v>12.478910000000001</v>
      </c>
      <c r="C1881" s="4">
        <f t="shared" si="84"/>
        <v>0.55513857211048045</v>
      </c>
      <c r="D1881" s="4">
        <f>A1881/tabel1!$I$6</f>
        <v>-222917.41626794255</v>
      </c>
      <c r="E1881" s="10">
        <f>B1881+tabel1!$G$6</f>
        <v>22.478909999999999</v>
      </c>
      <c r="F1881"/>
      <c r="X1881">
        <v>-6.988461</v>
      </c>
      <c r="Y1881">
        <v>12.478910000000001</v>
      </c>
      <c r="Z1881" s="4">
        <f t="shared" si="85"/>
        <v>0.55513857211048045</v>
      </c>
      <c r="AA1881" s="4">
        <f>X1881/tabel1!$I$7</f>
        <v>-490418.31578947371</v>
      </c>
      <c r="AB1881" s="10">
        <f>Y1881+tabel1!$G$6</f>
        <v>22.478909999999999</v>
      </c>
      <c r="AC1881"/>
    </row>
    <row r="1882" spans="1:29" x14ac:dyDescent="0.45">
      <c r="A1882">
        <v>-6.9941870000000002</v>
      </c>
      <c r="B1882">
        <v>12.4861</v>
      </c>
      <c r="C1882" s="4">
        <f t="shared" si="84"/>
        <v>0.55528081792751971</v>
      </c>
      <c r="D1882" s="4">
        <f>A1882/tabel1!$I$6</f>
        <v>-223100.06379585326</v>
      </c>
      <c r="E1882" s="10">
        <f>B1882+tabel1!$G$6</f>
        <v>22.4861</v>
      </c>
      <c r="F1882"/>
      <c r="X1882">
        <v>-6.9941870000000002</v>
      </c>
      <c r="Y1882">
        <v>12.4861</v>
      </c>
      <c r="Z1882" s="4">
        <f t="shared" si="85"/>
        <v>0.55528081792751971</v>
      </c>
      <c r="AA1882" s="4">
        <f>X1882/tabel1!$I$7</f>
        <v>-490820.14035087725</v>
      </c>
      <c r="AB1882" s="10">
        <f>Y1882+tabel1!$G$6</f>
        <v>22.4861</v>
      </c>
      <c r="AC1882"/>
    </row>
    <row r="1883" spans="1:29" x14ac:dyDescent="0.45">
      <c r="A1883">
        <v>-6.9993410000000003</v>
      </c>
      <c r="B1883">
        <v>12.492330000000001</v>
      </c>
      <c r="C1883" s="4">
        <f t="shared" si="84"/>
        <v>0.55540399771833326</v>
      </c>
      <c r="D1883" s="4">
        <f>A1883/tabel1!$I$6</f>
        <v>-223264.46570972886</v>
      </c>
      <c r="E1883" s="10">
        <f>B1883+tabel1!$G$6</f>
        <v>22.492330000000003</v>
      </c>
      <c r="F1883"/>
      <c r="X1883">
        <v>-6.9993410000000003</v>
      </c>
      <c r="Y1883">
        <v>12.492330000000001</v>
      </c>
      <c r="Z1883" s="4">
        <f t="shared" si="85"/>
        <v>0.55540399771833326</v>
      </c>
      <c r="AA1883" s="4">
        <f>X1883/tabel1!$I$7</f>
        <v>-491181.82456140354</v>
      </c>
      <c r="AB1883" s="10">
        <f>Y1883+tabel1!$G$6</f>
        <v>22.492330000000003</v>
      </c>
      <c r="AC1883"/>
    </row>
    <row r="1884" spans="1:29" x14ac:dyDescent="0.45">
      <c r="A1884">
        <v>-6.9976229999999999</v>
      </c>
      <c r="B1884">
        <v>12.49799</v>
      </c>
      <c r="C1884" s="4">
        <f t="shared" si="84"/>
        <v>0.55551584830467071</v>
      </c>
      <c r="D1884" s="4">
        <f>A1884/tabel1!$I$6</f>
        <v>-223209.66507177032</v>
      </c>
      <c r="E1884" s="10">
        <f>B1884+tabel1!$G$6</f>
        <v>22.497990000000001</v>
      </c>
      <c r="F1884"/>
      <c r="X1884">
        <v>-6.9976229999999999</v>
      </c>
      <c r="Y1884">
        <v>12.49799</v>
      </c>
      <c r="Z1884" s="4">
        <f t="shared" si="85"/>
        <v>0.55551584830467071</v>
      </c>
      <c r="AA1884" s="4">
        <f>X1884/tabel1!$I$7</f>
        <v>-491061.26315789478</v>
      </c>
      <c r="AB1884" s="10">
        <f>Y1884+tabel1!$G$6</f>
        <v>22.497990000000001</v>
      </c>
      <c r="AC1884"/>
    </row>
    <row r="1885" spans="1:29" x14ac:dyDescent="0.45">
      <c r="A1885">
        <v>-7.0022029999999997</v>
      </c>
      <c r="B1885">
        <v>12.50332</v>
      </c>
      <c r="C1885" s="4">
        <f t="shared" si="84"/>
        <v>0.55562112612716696</v>
      </c>
      <c r="D1885" s="4">
        <f>A1885/tabel1!$I$6</f>
        <v>-223355.75757575754</v>
      </c>
      <c r="E1885" s="10">
        <f>B1885+tabel1!$G$6</f>
        <v>22.503320000000002</v>
      </c>
      <c r="F1885"/>
      <c r="X1885">
        <v>-7.0022029999999997</v>
      </c>
      <c r="Y1885">
        <v>12.50332</v>
      </c>
      <c r="Z1885" s="4">
        <f t="shared" si="85"/>
        <v>0.55562112612716696</v>
      </c>
      <c r="AA1885" s="4">
        <f>X1885/tabel1!$I$7</f>
        <v>-491382.66666666669</v>
      </c>
      <c r="AB1885" s="10">
        <f>Y1885+tabel1!$G$6</f>
        <v>22.503320000000002</v>
      </c>
      <c r="AC1885"/>
    </row>
    <row r="1886" spans="1:29" x14ac:dyDescent="0.45">
      <c r="A1886">
        <v>-7.0119379999999998</v>
      </c>
      <c r="B1886">
        <v>12.508649999999999</v>
      </c>
      <c r="C1886" s="4">
        <f t="shared" si="84"/>
        <v>0.5557263540905385</v>
      </c>
      <c r="D1886" s="4">
        <f>A1886/tabel1!$I$6</f>
        <v>-223666.28389154703</v>
      </c>
      <c r="E1886" s="10">
        <f>B1886+tabel1!$G$6</f>
        <v>22.508649999999999</v>
      </c>
      <c r="F1886"/>
      <c r="X1886">
        <v>-7.0119379999999998</v>
      </c>
      <c r="Y1886">
        <v>12.508649999999999</v>
      </c>
      <c r="Z1886" s="4">
        <f t="shared" si="85"/>
        <v>0.5557263540905385</v>
      </c>
      <c r="AA1886" s="4">
        <f>X1886/tabel1!$I$7</f>
        <v>-492065.82456140354</v>
      </c>
      <c r="AB1886" s="10">
        <f>Y1886+tabel1!$G$6</f>
        <v>22.508649999999999</v>
      </c>
      <c r="AC1886"/>
    </row>
    <row r="1887" spans="1:29" x14ac:dyDescent="0.45">
      <c r="A1887">
        <v>-7.0840839999999998</v>
      </c>
      <c r="B1887">
        <v>12.51427</v>
      </c>
      <c r="C1887" s="4">
        <f t="shared" si="84"/>
        <v>0.55583725343970736</v>
      </c>
      <c r="D1887" s="4">
        <f>A1887/tabel1!$I$6</f>
        <v>-225967.59170653904</v>
      </c>
      <c r="E1887" s="10">
        <f>B1887+tabel1!$G$6</f>
        <v>22.51427</v>
      </c>
      <c r="F1887"/>
      <c r="X1887">
        <v>-7.0840839999999998</v>
      </c>
      <c r="Y1887">
        <v>12.51427</v>
      </c>
      <c r="Z1887" s="4">
        <f t="shared" si="85"/>
        <v>0.55583725343970736</v>
      </c>
      <c r="AA1887" s="4">
        <f>X1887/tabel1!$I$7</f>
        <v>-497128.70175438601</v>
      </c>
      <c r="AB1887" s="10">
        <f>Y1887+tabel1!$G$6</f>
        <v>22.51427</v>
      </c>
      <c r="AC1887"/>
    </row>
    <row r="1888" spans="1:29" x14ac:dyDescent="0.45">
      <c r="A1888">
        <v>-7.0634709999999998</v>
      </c>
      <c r="B1888">
        <v>12.52033</v>
      </c>
      <c r="C1888" s="4">
        <f t="shared" si="84"/>
        <v>0.55595677327996518</v>
      </c>
      <c r="D1888" s="4">
        <f>A1888/tabel1!$I$6</f>
        <v>-225310.07974481655</v>
      </c>
      <c r="E1888" s="10">
        <f>B1888+tabel1!$G$6</f>
        <v>22.520330000000001</v>
      </c>
      <c r="F1888"/>
      <c r="X1888">
        <v>-7.0634709999999998</v>
      </c>
      <c r="Y1888">
        <v>12.52033</v>
      </c>
      <c r="Z1888" s="4">
        <f t="shared" si="85"/>
        <v>0.55595677327996518</v>
      </c>
      <c r="AA1888" s="4">
        <f>X1888/tabel1!$I$7</f>
        <v>-495682.17543859652</v>
      </c>
      <c r="AB1888" s="10">
        <f>Y1888+tabel1!$G$6</f>
        <v>22.520330000000001</v>
      </c>
      <c r="AC1888"/>
    </row>
    <row r="1889" spans="1:29" x14ac:dyDescent="0.45">
      <c r="A1889">
        <v>-7.0703420000000001</v>
      </c>
      <c r="B1889">
        <v>12.52713</v>
      </c>
      <c r="C1889" s="4">
        <f t="shared" si="84"/>
        <v>0.55609081139053218</v>
      </c>
      <c r="D1889" s="4">
        <f>A1889/tabel1!$I$6</f>
        <v>-225529.25039872408</v>
      </c>
      <c r="E1889" s="10">
        <f>B1889+tabel1!$G$6</f>
        <v>22.52713</v>
      </c>
      <c r="F1889"/>
      <c r="X1889">
        <v>-7.0703420000000001</v>
      </c>
      <c r="Y1889">
        <v>12.52713</v>
      </c>
      <c r="Z1889" s="4">
        <f t="shared" si="85"/>
        <v>0.55609081139053218</v>
      </c>
      <c r="AA1889" s="4">
        <f>X1889/tabel1!$I$7</f>
        <v>-496164.35087719304</v>
      </c>
      <c r="AB1889" s="10">
        <f>Y1889+tabel1!$G$6</f>
        <v>22.52713</v>
      </c>
      <c r="AC1889"/>
    </row>
    <row r="1890" spans="1:29" x14ac:dyDescent="0.45">
      <c r="A1890">
        <v>-7.0657610000000002</v>
      </c>
      <c r="B1890">
        <v>12.53449</v>
      </c>
      <c r="C1890" s="4">
        <f t="shared" si="84"/>
        <v>0.55623579677197044</v>
      </c>
      <c r="D1890" s="4">
        <f>A1890/tabel1!$I$6</f>
        <v>-225383.12599681018</v>
      </c>
      <c r="E1890" s="10">
        <f>B1890+tabel1!$G$6</f>
        <v>22.534489999999998</v>
      </c>
      <c r="F1890"/>
      <c r="X1890">
        <v>-7.0657610000000002</v>
      </c>
      <c r="Y1890">
        <v>12.53449</v>
      </c>
      <c r="Z1890" s="4">
        <f t="shared" si="85"/>
        <v>0.55623579677197044</v>
      </c>
      <c r="AA1890" s="4">
        <f>X1890/tabel1!$I$7</f>
        <v>-495842.87719298247</v>
      </c>
      <c r="AB1890" s="10">
        <f>Y1890+tabel1!$G$6</f>
        <v>22.534489999999998</v>
      </c>
      <c r="AC1890"/>
    </row>
    <row r="1891" spans="1:29" x14ac:dyDescent="0.45">
      <c r="A1891">
        <v>-7.0503010000000002</v>
      </c>
      <c r="B1891">
        <v>12.542439999999999</v>
      </c>
      <c r="C1891" s="4">
        <f t="shared" si="84"/>
        <v>0.5563922982605255</v>
      </c>
      <c r="D1891" s="4">
        <f>A1891/tabel1!$I$6</f>
        <v>-224889.98405103668</v>
      </c>
      <c r="E1891" s="10">
        <f>B1891+tabel1!$G$6</f>
        <v>22.542439999999999</v>
      </c>
      <c r="F1891"/>
      <c r="X1891">
        <v>-7.0503010000000002</v>
      </c>
      <c r="Y1891">
        <v>12.542439999999999</v>
      </c>
      <c r="Z1891" s="4">
        <f t="shared" si="85"/>
        <v>0.5563922982605255</v>
      </c>
      <c r="AA1891" s="4">
        <f>X1891/tabel1!$I$7</f>
        <v>-494757.96491228073</v>
      </c>
      <c r="AB1891" s="10">
        <f>Y1891+tabel1!$G$6</f>
        <v>22.542439999999999</v>
      </c>
      <c r="AC1891"/>
    </row>
    <row r="1892" spans="1:29" x14ac:dyDescent="0.45">
      <c r="A1892">
        <v>-7.0680509999999996</v>
      </c>
      <c r="B1892">
        <v>12.550700000000001</v>
      </c>
      <c r="C1892" s="4">
        <f t="shared" si="84"/>
        <v>0.55655478543903303</v>
      </c>
      <c r="D1892" s="4">
        <f>A1892/tabel1!$I$6</f>
        <v>-225456.17224880381</v>
      </c>
      <c r="E1892" s="10">
        <f>B1892+tabel1!$G$6</f>
        <v>22.550699999999999</v>
      </c>
      <c r="F1892"/>
      <c r="X1892">
        <v>-7.0680509999999996</v>
      </c>
      <c r="Y1892">
        <v>12.550700000000001</v>
      </c>
      <c r="Z1892" s="4">
        <f t="shared" si="85"/>
        <v>0.55655478543903303</v>
      </c>
      <c r="AA1892" s="4">
        <f>X1892/tabel1!$I$7</f>
        <v>-496003.57894736843</v>
      </c>
      <c r="AB1892" s="10">
        <f>Y1892+tabel1!$G$6</f>
        <v>22.550699999999999</v>
      </c>
      <c r="AC1892"/>
    </row>
    <row r="1893" spans="1:29" x14ac:dyDescent="0.45">
      <c r="A1893">
        <v>-7.0754950000000001</v>
      </c>
      <c r="B1893">
        <v>12.55869</v>
      </c>
      <c r="C1893" s="4">
        <f t="shared" si="84"/>
        <v>0.55671184807273832</v>
      </c>
      <c r="D1893" s="4">
        <f>A1893/tabel1!$I$6</f>
        <v>-225693.62041467303</v>
      </c>
      <c r="E1893" s="10">
        <f>B1893+tabel1!$G$6</f>
        <v>22.558689999999999</v>
      </c>
      <c r="F1893"/>
      <c r="X1893">
        <v>-7.0754950000000001</v>
      </c>
      <c r="Y1893">
        <v>12.55869</v>
      </c>
      <c r="Z1893" s="4">
        <f t="shared" si="85"/>
        <v>0.55671184807273832</v>
      </c>
      <c r="AA1893" s="4">
        <f>X1893/tabel1!$I$7</f>
        <v>-496525.96491228073</v>
      </c>
      <c r="AB1893" s="10">
        <f>Y1893+tabel1!$G$6</f>
        <v>22.558689999999999</v>
      </c>
      <c r="AC1893"/>
    </row>
    <row r="1894" spans="1:29" x14ac:dyDescent="0.45">
      <c r="A1894">
        <v>-7.0754950000000001</v>
      </c>
      <c r="B1894">
        <v>12.56622</v>
      </c>
      <c r="C1894" s="4">
        <f t="shared" si="84"/>
        <v>0.55685976650054814</v>
      </c>
      <c r="D1894" s="4">
        <f>A1894/tabel1!$I$6</f>
        <v>-225693.62041467303</v>
      </c>
      <c r="E1894" s="10">
        <f>B1894+tabel1!$G$6</f>
        <v>22.566220000000001</v>
      </c>
      <c r="F1894"/>
      <c r="X1894">
        <v>-7.0754950000000001</v>
      </c>
      <c r="Y1894">
        <v>12.56622</v>
      </c>
      <c r="Z1894" s="4">
        <f t="shared" si="85"/>
        <v>0.55685976650054814</v>
      </c>
      <c r="AA1894" s="4">
        <f>X1894/tabel1!$I$7</f>
        <v>-496525.96491228073</v>
      </c>
      <c r="AB1894" s="10">
        <f>Y1894+tabel1!$G$6</f>
        <v>22.566220000000001</v>
      </c>
      <c r="AC1894"/>
    </row>
    <row r="1895" spans="1:29" x14ac:dyDescent="0.45">
      <c r="A1895">
        <v>-7.065188</v>
      </c>
      <c r="B1895">
        <v>12.572979999999999</v>
      </c>
      <c r="C1895" s="4">
        <f t="shared" si="84"/>
        <v>0.55699247507418159</v>
      </c>
      <c r="D1895" s="4">
        <f>A1895/tabel1!$I$6</f>
        <v>-225364.84848484845</v>
      </c>
      <c r="E1895" s="10">
        <f>B1895+tabel1!$G$6</f>
        <v>22.572980000000001</v>
      </c>
      <c r="F1895"/>
      <c r="X1895">
        <v>-7.065188</v>
      </c>
      <c r="Y1895">
        <v>12.572979999999999</v>
      </c>
      <c r="Z1895" s="4">
        <f t="shared" si="85"/>
        <v>0.55699247507418159</v>
      </c>
      <c r="AA1895" s="4">
        <f>X1895/tabel1!$I$7</f>
        <v>-495802.66666666669</v>
      </c>
      <c r="AB1895" s="10">
        <f>Y1895+tabel1!$G$6</f>
        <v>22.572980000000001</v>
      </c>
      <c r="AC1895"/>
    </row>
    <row r="1896" spans="1:29" x14ac:dyDescent="0.45">
      <c r="A1896">
        <v>-7.0634709999999998</v>
      </c>
      <c r="B1896">
        <v>12.57891</v>
      </c>
      <c r="C1896" s="4">
        <f t="shared" si="84"/>
        <v>0.55710882411949914</v>
      </c>
      <c r="D1896" s="4">
        <f>A1896/tabel1!$I$6</f>
        <v>-225310.07974481655</v>
      </c>
      <c r="E1896" s="10">
        <f>B1896+tabel1!$G$6</f>
        <v>22.57891</v>
      </c>
      <c r="F1896"/>
      <c r="X1896">
        <v>-7.0634709999999998</v>
      </c>
      <c r="Y1896">
        <v>12.57891</v>
      </c>
      <c r="Z1896" s="4">
        <f t="shared" si="85"/>
        <v>0.55710882411949914</v>
      </c>
      <c r="AA1896" s="4">
        <f>X1896/tabel1!$I$7</f>
        <v>-495682.17543859652</v>
      </c>
      <c r="AB1896" s="10">
        <f>Y1896+tabel1!$G$6</f>
        <v>22.57891</v>
      </c>
      <c r="AC1896"/>
    </row>
    <row r="1897" spans="1:29" x14ac:dyDescent="0.45">
      <c r="A1897">
        <v>-7.0657610000000002</v>
      </c>
      <c r="B1897">
        <v>12.58427</v>
      </c>
      <c r="C1897" s="4">
        <f t="shared" si="84"/>
        <v>0.55721393695700594</v>
      </c>
      <c r="D1897" s="4">
        <f>A1897/tabel1!$I$6</f>
        <v>-225383.12599681018</v>
      </c>
      <c r="E1897" s="10">
        <f>B1897+tabel1!$G$6</f>
        <v>22.58427</v>
      </c>
      <c r="F1897"/>
      <c r="X1897">
        <v>-7.0657610000000002</v>
      </c>
      <c r="Y1897">
        <v>12.58427</v>
      </c>
      <c r="Z1897" s="4">
        <f t="shared" si="85"/>
        <v>0.55721393695700594</v>
      </c>
      <c r="AA1897" s="4">
        <f>X1897/tabel1!$I$7</f>
        <v>-495842.87719298247</v>
      </c>
      <c r="AB1897" s="10">
        <f>Y1897+tabel1!$G$6</f>
        <v>22.58427</v>
      </c>
      <c r="AC1897"/>
    </row>
    <row r="1898" spans="1:29" x14ac:dyDescent="0.45">
      <c r="A1898">
        <v>-7.0714870000000003</v>
      </c>
      <c r="B1898">
        <v>12.58963</v>
      </c>
      <c r="C1898" s="4">
        <f t="shared" si="84"/>
        <v>0.55731899991279188</v>
      </c>
      <c r="D1898" s="4">
        <f>A1898/tabel1!$I$6</f>
        <v>-225565.77352472089</v>
      </c>
      <c r="E1898" s="10">
        <f>B1898+tabel1!$G$6</f>
        <v>22.58963</v>
      </c>
      <c r="F1898"/>
      <c r="X1898">
        <v>-7.0714870000000003</v>
      </c>
      <c r="Y1898">
        <v>12.58963</v>
      </c>
      <c r="Z1898" s="4">
        <f t="shared" si="85"/>
        <v>0.55731899991279188</v>
      </c>
      <c r="AA1898" s="4">
        <f>X1898/tabel1!$I$7</f>
        <v>-496244.70175438601</v>
      </c>
      <c r="AB1898" s="10">
        <f>Y1898+tabel1!$G$6</f>
        <v>22.58963</v>
      </c>
      <c r="AC1898"/>
    </row>
    <row r="1899" spans="1:29" x14ac:dyDescent="0.45">
      <c r="A1899">
        <v>-7.0737769999999998</v>
      </c>
      <c r="B1899">
        <v>12.59503</v>
      </c>
      <c r="C1899" s="4">
        <f t="shared" si="84"/>
        <v>0.55742479651498578</v>
      </c>
      <c r="D1899" s="4">
        <f>A1899/tabel1!$I$6</f>
        <v>-225638.81977671449</v>
      </c>
      <c r="E1899" s="10">
        <f>B1899+tabel1!$G$6</f>
        <v>22.595030000000001</v>
      </c>
      <c r="F1899"/>
      <c r="X1899">
        <v>-7.0737769999999998</v>
      </c>
      <c r="Y1899">
        <v>12.59503</v>
      </c>
      <c r="Z1899" s="4">
        <f t="shared" si="85"/>
        <v>0.55742479651498578</v>
      </c>
      <c r="AA1899" s="4">
        <f>X1899/tabel1!$I$7</f>
        <v>-496405.40350877197</v>
      </c>
      <c r="AB1899" s="10">
        <f>Y1899+tabel1!$G$6</f>
        <v>22.595030000000001</v>
      </c>
      <c r="AC1899"/>
    </row>
    <row r="1900" spans="1:29" x14ac:dyDescent="0.45">
      <c r="A1900">
        <v>-7.0726319999999996</v>
      </c>
      <c r="B1900">
        <v>12.60069</v>
      </c>
      <c r="C1900" s="4">
        <f t="shared" si="84"/>
        <v>0.55753563276165463</v>
      </c>
      <c r="D1900" s="4">
        <f>A1900/tabel1!$I$6</f>
        <v>-225602.29665071768</v>
      </c>
      <c r="E1900" s="10">
        <f>B1900+tabel1!$G$6</f>
        <v>22.60069</v>
      </c>
      <c r="F1900"/>
      <c r="X1900">
        <v>-7.0726319999999996</v>
      </c>
      <c r="Y1900">
        <v>12.60069</v>
      </c>
      <c r="Z1900" s="4">
        <f t="shared" si="85"/>
        <v>0.55753563276165463</v>
      </c>
      <c r="AA1900" s="4">
        <f>X1900/tabel1!$I$7</f>
        <v>-496325.05263157893</v>
      </c>
      <c r="AB1900" s="10">
        <f>Y1900+tabel1!$G$6</f>
        <v>22.60069</v>
      </c>
      <c r="AC1900"/>
    </row>
    <row r="1901" spans="1:29" x14ac:dyDescent="0.45">
      <c r="A1901">
        <v>-7.069769</v>
      </c>
      <c r="B1901">
        <v>12.607049999999999</v>
      </c>
      <c r="C1901" s="4">
        <f t="shared" si="84"/>
        <v>0.55766011045227037</v>
      </c>
      <c r="D1901" s="4">
        <f>A1901/tabel1!$I$6</f>
        <v>-225510.97288676235</v>
      </c>
      <c r="E1901" s="10">
        <f>B1901+tabel1!$G$6</f>
        <v>22.607050000000001</v>
      </c>
      <c r="F1901"/>
      <c r="X1901">
        <v>-7.069769</v>
      </c>
      <c r="Y1901">
        <v>12.607049999999999</v>
      </c>
      <c r="Z1901" s="4">
        <f t="shared" si="85"/>
        <v>0.55766011045227037</v>
      </c>
      <c r="AA1901" s="4">
        <f>X1901/tabel1!$I$7</f>
        <v>-496124.14035087725</v>
      </c>
      <c r="AB1901" s="10">
        <f>Y1901+tabel1!$G$6</f>
        <v>22.607050000000001</v>
      </c>
      <c r="AC1901"/>
    </row>
    <row r="1902" spans="1:29" x14ac:dyDescent="0.45">
      <c r="A1902">
        <v>-7.0674789999999996</v>
      </c>
      <c r="B1902">
        <v>12.614140000000001</v>
      </c>
      <c r="C1902" s="4">
        <f t="shared" si="84"/>
        <v>0.55779879314446634</v>
      </c>
      <c r="D1902" s="4">
        <f>A1902/tabel1!$I$6</f>
        <v>-225437.92663476869</v>
      </c>
      <c r="E1902" s="10">
        <f>B1902+tabel1!$G$6</f>
        <v>22.614139999999999</v>
      </c>
      <c r="F1902"/>
      <c r="X1902">
        <v>-7.0674789999999996</v>
      </c>
      <c r="Y1902">
        <v>12.614140000000001</v>
      </c>
      <c r="Z1902" s="4">
        <f t="shared" si="85"/>
        <v>0.55779879314446634</v>
      </c>
      <c r="AA1902" s="4">
        <f>X1902/tabel1!$I$7</f>
        <v>-495963.43859649124</v>
      </c>
      <c r="AB1902" s="10">
        <f>Y1902+tabel1!$G$6</f>
        <v>22.614139999999999</v>
      </c>
      <c r="AC1902"/>
    </row>
    <row r="1903" spans="1:29" x14ac:dyDescent="0.45">
      <c r="A1903">
        <v>-7.0754950000000001</v>
      </c>
      <c r="B1903">
        <v>12.621829999999999</v>
      </c>
      <c r="C1903" s="4">
        <f t="shared" si="84"/>
        <v>0.55794911375428069</v>
      </c>
      <c r="D1903" s="4">
        <f>A1903/tabel1!$I$6</f>
        <v>-225693.62041467303</v>
      </c>
      <c r="E1903" s="10">
        <f>B1903+tabel1!$G$6</f>
        <v>22.621829999999999</v>
      </c>
      <c r="F1903"/>
      <c r="X1903">
        <v>-7.0754950000000001</v>
      </c>
      <c r="Y1903">
        <v>12.621829999999999</v>
      </c>
      <c r="Z1903" s="4">
        <f t="shared" si="85"/>
        <v>0.55794911375428069</v>
      </c>
      <c r="AA1903" s="4">
        <f>X1903/tabel1!$I$7</f>
        <v>-496525.96491228073</v>
      </c>
      <c r="AB1903" s="10">
        <f>Y1903+tabel1!$G$6</f>
        <v>22.621829999999999</v>
      </c>
      <c r="AC1903"/>
    </row>
    <row r="1904" spans="1:29" x14ac:dyDescent="0.45">
      <c r="A1904">
        <v>-7.0829389999999997</v>
      </c>
      <c r="B1904">
        <v>12.629960000000001</v>
      </c>
      <c r="C1904" s="4">
        <f t="shared" si="84"/>
        <v>0.5581079241854604</v>
      </c>
      <c r="D1904" s="4">
        <f>A1904/tabel1!$I$6</f>
        <v>-225931.06858054223</v>
      </c>
      <c r="E1904" s="10">
        <f>B1904+tabel1!$G$6</f>
        <v>22.629960000000001</v>
      </c>
      <c r="F1904"/>
      <c r="X1904">
        <v>-7.0829389999999997</v>
      </c>
      <c r="Y1904">
        <v>12.629960000000001</v>
      </c>
      <c r="Z1904" s="4">
        <f t="shared" si="85"/>
        <v>0.5581079241854604</v>
      </c>
      <c r="AA1904" s="4">
        <f>X1904/tabel1!$I$7</f>
        <v>-497048.35087719298</v>
      </c>
      <c r="AB1904" s="10">
        <f>Y1904+tabel1!$G$6</f>
        <v>22.629960000000001</v>
      </c>
      <c r="AC1904"/>
    </row>
    <row r="1905" spans="1:29" x14ac:dyDescent="0.45">
      <c r="A1905">
        <v>-7.0880919999999996</v>
      </c>
      <c r="B1905">
        <v>12.637919999999999</v>
      </c>
      <c r="C1905" s="4">
        <f t="shared" si="84"/>
        <v>0.55826330334235652</v>
      </c>
      <c r="D1905" s="4">
        <f>A1905/tabel1!$I$6</f>
        <v>-226095.43859649121</v>
      </c>
      <c r="E1905" s="10">
        <f>B1905+tabel1!$G$6</f>
        <v>22.637920000000001</v>
      </c>
      <c r="F1905"/>
      <c r="X1905">
        <v>-7.0880919999999996</v>
      </c>
      <c r="Y1905">
        <v>12.637919999999999</v>
      </c>
      <c r="Z1905" s="4">
        <f t="shared" si="85"/>
        <v>0.55826330334235652</v>
      </c>
      <c r="AA1905" s="4">
        <f>X1905/tabel1!$I$7</f>
        <v>-497409.96491228073</v>
      </c>
      <c r="AB1905" s="10">
        <f>Y1905+tabel1!$G$6</f>
        <v>22.637920000000001</v>
      </c>
      <c r="AC1905"/>
    </row>
    <row r="1906" spans="1:29" x14ac:dyDescent="0.45">
      <c r="A1906">
        <v>-7.0880919999999996</v>
      </c>
      <c r="B1906">
        <v>12.64564</v>
      </c>
      <c r="C1906" s="4">
        <f t="shared" si="84"/>
        <v>0.5584138933587216</v>
      </c>
      <c r="D1906" s="4">
        <f>A1906/tabel1!$I$6</f>
        <v>-226095.43859649121</v>
      </c>
      <c r="E1906" s="10">
        <f>B1906+tabel1!$G$6</f>
        <v>22.64564</v>
      </c>
      <c r="F1906"/>
      <c r="X1906">
        <v>-7.0880919999999996</v>
      </c>
      <c r="Y1906">
        <v>12.64564</v>
      </c>
      <c r="Z1906" s="4">
        <f t="shared" si="85"/>
        <v>0.5584138933587216</v>
      </c>
      <c r="AA1906" s="4">
        <f>X1906/tabel1!$I$7</f>
        <v>-497409.96491228073</v>
      </c>
      <c r="AB1906" s="10">
        <f>Y1906+tabel1!$G$6</f>
        <v>22.64564</v>
      </c>
      <c r="AC1906"/>
    </row>
    <row r="1907" spans="1:29" x14ac:dyDescent="0.45">
      <c r="A1907">
        <v>-7.0817940000000004</v>
      </c>
      <c r="B1907">
        <v>12.65277</v>
      </c>
      <c r="C1907" s="4">
        <f t="shared" si="84"/>
        <v>0.55855288337805931</v>
      </c>
      <c r="D1907" s="4">
        <f>A1907/tabel1!$I$6</f>
        <v>-225894.54545454544</v>
      </c>
      <c r="E1907" s="10">
        <f>B1907+tabel1!$G$6</f>
        <v>22.65277</v>
      </c>
      <c r="F1907"/>
      <c r="X1907">
        <v>-7.0817940000000004</v>
      </c>
      <c r="Y1907">
        <v>12.65277</v>
      </c>
      <c r="Z1907" s="4">
        <f t="shared" si="85"/>
        <v>0.55855288337805931</v>
      </c>
      <c r="AA1907" s="4">
        <f>X1907/tabel1!$I$7</f>
        <v>-496968.00000000006</v>
      </c>
      <c r="AB1907" s="10">
        <f>Y1907+tabel1!$G$6</f>
        <v>22.65277</v>
      </c>
      <c r="AC1907"/>
    </row>
    <row r="1908" spans="1:29" x14ac:dyDescent="0.45">
      <c r="A1908">
        <v>-7.0789299999999997</v>
      </c>
      <c r="B1908">
        <v>12.65893</v>
      </c>
      <c r="C1908" s="4">
        <f t="shared" si="84"/>
        <v>0.55867289408634924</v>
      </c>
      <c r="D1908" s="4">
        <f>A1908/tabel1!$I$6</f>
        <v>-225803.18979266344</v>
      </c>
      <c r="E1908" s="10">
        <f>B1908+tabel1!$G$6</f>
        <v>22.658929999999998</v>
      </c>
      <c r="F1908"/>
      <c r="X1908">
        <v>-7.0789299999999997</v>
      </c>
      <c r="Y1908">
        <v>12.65893</v>
      </c>
      <c r="Z1908" s="4">
        <f t="shared" si="85"/>
        <v>0.55867289408634924</v>
      </c>
      <c r="AA1908" s="4">
        <f>X1908/tabel1!$I$7</f>
        <v>-496767.01754385966</v>
      </c>
      <c r="AB1908" s="10">
        <f>Y1908+tabel1!$G$6</f>
        <v>22.658929999999998</v>
      </c>
      <c r="AC1908"/>
    </row>
    <row r="1909" spans="1:29" x14ac:dyDescent="0.45">
      <c r="A1909">
        <v>-7.0823660000000004</v>
      </c>
      <c r="B1909">
        <v>12.66452</v>
      </c>
      <c r="C1909" s="4">
        <f t="shared" si="84"/>
        <v>0.55878174344746767</v>
      </c>
      <c r="D1909" s="4">
        <f>A1909/tabel1!$I$6</f>
        <v>-225912.79106858053</v>
      </c>
      <c r="E1909" s="10">
        <f>B1909+tabel1!$G$6</f>
        <v>22.66452</v>
      </c>
      <c r="F1909"/>
      <c r="X1909">
        <v>-7.0823660000000004</v>
      </c>
      <c r="Y1909">
        <v>12.66452</v>
      </c>
      <c r="Z1909" s="4">
        <f t="shared" si="85"/>
        <v>0.55878174344746767</v>
      </c>
      <c r="AA1909" s="4">
        <f>X1909/tabel1!$I$7</f>
        <v>-497008.14035087725</v>
      </c>
      <c r="AB1909" s="10">
        <f>Y1909+tabel1!$G$6</f>
        <v>22.66452</v>
      </c>
      <c r="AC1909"/>
    </row>
    <row r="1910" spans="1:29" x14ac:dyDescent="0.45">
      <c r="A1910">
        <v>-7.0829389999999997</v>
      </c>
      <c r="B1910">
        <v>12.66985</v>
      </c>
      <c r="C1910" s="4">
        <f t="shared" si="84"/>
        <v>0.55888548005390415</v>
      </c>
      <c r="D1910" s="4">
        <f>A1910/tabel1!$I$6</f>
        <v>-225931.06858054223</v>
      </c>
      <c r="E1910" s="10">
        <f>B1910+tabel1!$G$6</f>
        <v>22.66985</v>
      </c>
      <c r="F1910"/>
      <c r="X1910">
        <v>-7.0829389999999997</v>
      </c>
      <c r="Y1910">
        <v>12.66985</v>
      </c>
      <c r="Z1910" s="4">
        <f t="shared" si="85"/>
        <v>0.55888548005390415</v>
      </c>
      <c r="AA1910" s="4">
        <f>X1910/tabel1!$I$7</f>
        <v>-497048.35087719298</v>
      </c>
      <c r="AB1910" s="10">
        <f>Y1910+tabel1!$G$6</f>
        <v>22.66985</v>
      </c>
      <c r="AC1910"/>
    </row>
    <row r="1911" spans="1:29" x14ac:dyDescent="0.45">
      <c r="A1911">
        <v>-7.0783579999999997</v>
      </c>
      <c r="B1911">
        <v>12.67511</v>
      </c>
      <c r="C1911" s="4">
        <f t="shared" si="84"/>
        <v>0.55898780645386059</v>
      </c>
      <c r="D1911" s="4">
        <f>A1911/tabel1!$I$6</f>
        <v>-225784.94417862836</v>
      </c>
      <c r="E1911" s="10">
        <f>B1911+tabel1!$G$6</f>
        <v>22.67511</v>
      </c>
      <c r="F1911"/>
      <c r="X1911">
        <v>-7.0783579999999997</v>
      </c>
      <c r="Y1911">
        <v>12.67511</v>
      </c>
      <c r="Z1911" s="4">
        <f t="shared" si="85"/>
        <v>0.55898780645386059</v>
      </c>
      <c r="AA1911" s="4">
        <f>X1911/tabel1!$I$7</f>
        <v>-496726.87719298247</v>
      </c>
      <c r="AB1911" s="10">
        <f>Y1911+tabel1!$G$6</f>
        <v>22.67511</v>
      </c>
      <c r="AC1911"/>
    </row>
    <row r="1912" spans="1:29" x14ac:dyDescent="0.45">
      <c r="A1912">
        <v>-7.0714870000000003</v>
      </c>
      <c r="B1912">
        <v>12.68051</v>
      </c>
      <c r="C1912" s="4">
        <f t="shared" si="84"/>
        <v>0.55909280699596264</v>
      </c>
      <c r="D1912" s="4">
        <f>A1912/tabel1!$I$6</f>
        <v>-225565.77352472089</v>
      </c>
      <c r="E1912" s="10">
        <f>B1912+tabel1!$G$6</f>
        <v>22.680509999999998</v>
      </c>
      <c r="F1912"/>
      <c r="X1912">
        <v>-7.0714870000000003</v>
      </c>
      <c r="Y1912">
        <v>12.68051</v>
      </c>
      <c r="Z1912" s="4">
        <f t="shared" si="85"/>
        <v>0.55909280699596264</v>
      </c>
      <c r="AA1912" s="4">
        <f>X1912/tabel1!$I$7</f>
        <v>-496244.70175438601</v>
      </c>
      <c r="AB1912" s="10">
        <f>Y1912+tabel1!$G$6</f>
        <v>22.680509999999998</v>
      </c>
      <c r="AC1912"/>
    </row>
    <row r="1913" spans="1:29" x14ac:dyDescent="0.45">
      <c r="A1913">
        <v>-7.0669060000000004</v>
      </c>
      <c r="B1913">
        <v>12.68637</v>
      </c>
      <c r="C1913" s="4">
        <f t="shared" si="84"/>
        <v>0.55920669547397839</v>
      </c>
      <c r="D1913" s="4">
        <f>A1913/tabel1!$I$6</f>
        <v>-225419.64912280699</v>
      </c>
      <c r="E1913" s="10">
        <f>B1913+tabel1!$G$6</f>
        <v>22.68637</v>
      </c>
      <c r="F1913"/>
      <c r="X1913">
        <v>-7.0669060000000004</v>
      </c>
      <c r="Y1913">
        <v>12.68637</v>
      </c>
      <c r="Z1913" s="4">
        <f t="shared" si="85"/>
        <v>0.55920669547397839</v>
      </c>
      <c r="AA1913" s="4">
        <f>X1913/tabel1!$I$7</f>
        <v>-495923.22807017551</v>
      </c>
      <c r="AB1913" s="10">
        <f>Y1913+tabel1!$G$6</f>
        <v>22.68637</v>
      </c>
      <c r="AC1913"/>
    </row>
    <row r="1914" spans="1:29" x14ac:dyDescent="0.45">
      <c r="A1914">
        <v>-7.0634709999999998</v>
      </c>
      <c r="B1914">
        <v>12.692959999999999</v>
      </c>
      <c r="C1914" s="4">
        <f t="shared" si="84"/>
        <v>0.55933470115842088</v>
      </c>
      <c r="D1914" s="4">
        <f>A1914/tabel1!$I$6</f>
        <v>-225310.07974481655</v>
      </c>
      <c r="E1914" s="10">
        <f>B1914+tabel1!$G$6</f>
        <v>22.692959999999999</v>
      </c>
      <c r="F1914"/>
      <c r="X1914">
        <v>-7.0634709999999998</v>
      </c>
      <c r="Y1914">
        <v>12.692959999999999</v>
      </c>
      <c r="Z1914" s="4">
        <f t="shared" si="85"/>
        <v>0.55933470115842088</v>
      </c>
      <c r="AA1914" s="4">
        <f>X1914/tabel1!$I$7</f>
        <v>-495682.17543859652</v>
      </c>
      <c r="AB1914" s="10">
        <f>Y1914+tabel1!$G$6</f>
        <v>22.692959999999999</v>
      </c>
      <c r="AC1914"/>
    </row>
    <row r="1915" spans="1:29" x14ac:dyDescent="0.45">
      <c r="A1915">
        <v>-7.0680509999999996</v>
      </c>
      <c r="B1915">
        <v>12.700150000000001</v>
      </c>
      <c r="C1915" s="4">
        <f t="shared" si="84"/>
        <v>0.55947427660169646</v>
      </c>
      <c r="D1915" s="4">
        <f>A1915/tabel1!$I$6</f>
        <v>-225456.17224880381</v>
      </c>
      <c r="E1915" s="10">
        <f>B1915+tabel1!$G$6</f>
        <v>22.700150000000001</v>
      </c>
      <c r="F1915"/>
      <c r="X1915">
        <v>-7.0680509999999996</v>
      </c>
      <c r="Y1915">
        <v>12.700150000000001</v>
      </c>
      <c r="Z1915" s="4">
        <f t="shared" si="85"/>
        <v>0.55947427660169646</v>
      </c>
      <c r="AA1915" s="4">
        <f>X1915/tabel1!$I$7</f>
        <v>-496003.57894736843</v>
      </c>
      <c r="AB1915" s="10">
        <f>Y1915+tabel1!$G$6</f>
        <v>22.700150000000001</v>
      </c>
      <c r="AC1915"/>
    </row>
    <row r="1916" spans="1:29" x14ac:dyDescent="0.45">
      <c r="A1916">
        <v>-7.0709140000000001</v>
      </c>
      <c r="B1916">
        <v>12.70795</v>
      </c>
      <c r="C1916" s="4">
        <f t="shared" si="84"/>
        <v>0.55962559367974651</v>
      </c>
      <c r="D1916" s="4">
        <f>A1916/tabel1!$I$6</f>
        <v>-225547.49601275916</v>
      </c>
      <c r="E1916" s="10">
        <f>B1916+tabel1!$G$6</f>
        <v>22.70795</v>
      </c>
      <c r="F1916"/>
      <c r="X1916">
        <v>-7.0709140000000001</v>
      </c>
      <c r="Y1916">
        <v>12.70795</v>
      </c>
      <c r="Z1916" s="4">
        <f t="shared" si="85"/>
        <v>0.55962559367974651</v>
      </c>
      <c r="AA1916" s="4">
        <f>X1916/tabel1!$I$7</f>
        <v>-496204.49122807023</v>
      </c>
      <c r="AB1916" s="10">
        <f>Y1916+tabel1!$G$6</f>
        <v>22.70795</v>
      </c>
      <c r="AC1916"/>
    </row>
    <row r="1917" spans="1:29" x14ac:dyDescent="0.45">
      <c r="A1917">
        <v>-7.069769</v>
      </c>
      <c r="B1917">
        <v>12.716100000000001</v>
      </c>
      <c r="C1917" s="4">
        <f t="shared" si="84"/>
        <v>0.55978358961265362</v>
      </c>
      <c r="D1917" s="4">
        <f>A1917/tabel1!$I$6</f>
        <v>-225510.97288676235</v>
      </c>
      <c r="E1917" s="10">
        <f>B1917+tabel1!$G$6</f>
        <v>22.716100000000001</v>
      </c>
      <c r="F1917"/>
      <c r="X1917">
        <v>-7.069769</v>
      </c>
      <c r="Y1917">
        <v>12.716100000000001</v>
      </c>
      <c r="Z1917" s="4">
        <f t="shared" si="85"/>
        <v>0.55978358961265362</v>
      </c>
      <c r="AA1917" s="4">
        <f>X1917/tabel1!$I$7</f>
        <v>-496124.14035087725</v>
      </c>
      <c r="AB1917" s="10">
        <f>Y1917+tabel1!$G$6</f>
        <v>22.716100000000001</v>
      </c>
      <c r="AC1917"/>
    </row>
    <row r="1918" spans="1:29" x14ac:dyDescent="0.45">
      <c r="A1918">
        <v>-7.0737769999999998</v>
      </c>
      <c r="B1918">
        <v>12.724030000000001</v>
      </c>
      <c r="C1918" s="4">
        <f t="shared" si="84"/>
        <v>0.55993721184138556</v>
      </c>
      <c r="D1918" s="4">
        <f>A1918/tabel1!$I$6</f>
        <v>-225638.81977671449</v>
      </c>
      <c r="E1918" s="10">
        <f>B1918+tabel1!$G$6</f>
        <v>22.724029999999999</v>
      </c>
      <c r="F1918"/>
      <c r="X1918">
        <v>-7.0737769999999998</v>
      </c>
      <c r="Y1918">
        <v>12.724030000000001</v>
      </c>
      <c r="Z1918" s="4">
        <f t="shared" si="85"/>
        <v>0.55993721184138556</v>
      </c>
      <c r="AA1918" s="4">
        <f>X1918/tabel1!$I$7</f>
        <v>-496405.40350877197</v>
      </c>
      <c r="AB1918" s="10">
        <f>Y1918+tabel1!$G$6</f>
        <v>22.724029999999999</v>
      </c>
      <c r="AC1918"/>
    </row>
    <row r="1919" spans="1:29" x14ac:dyDescent="0.45">
      <c r="A1919">
        <v>-7.0766400000000003</v>
      </c>
      <c r="B1919">
        <v>12.73166</v>
      </c>
      <c r="C1919" s="4">
        <f t="shared" si="84"/>
        <v>0.5600849212068103</v>
      </c>
      <c r="D1919" s="4">
        <f>A1919/tabel1!$I$6</f>
        <v>-225730.14354066984</v>
      </c>
      <c r="E1919" s="10">
        <f>B1919+tabel1!$G$6</f>
        <v>22.731659999999998</v>
      </c>
      <c r="F1919"/>
      <c r="X1919">
        <v>-7.0766400000000003</v>
      </c>
      <c r="Y1919">
        <v>12.73166</v>
      </c>
      <c r="Z1919" s="4">
        <f t="shared" si="85"/>
        <v>0.5600849212068103</v>
      </c>
      <c r="AA1919" s="4">
        <f>X1919/tabel1!$I$7</f>
        <v>-496606.31578947371</v>
      </c>
      <c r="AB1919" s="10">
        <f>Y1919+tabel1!$G$6</f>
        <v>22.731659999999998</v>
      </c>
      <c r="AC1919"/>
    </row>
    <row r="1920" spans="1:29" x14ac:dyDescent="0.45">
      <c r="A1920">
        <v>-7.0743499999999999</v>
      </c>
      <c r="B1920">
        <v>12.73855</v>
      </c>
      <c r="C1920" s="4">
        <f t="shared" si="84"/>
        <v>0.56021821971937524</v>
      </c>
      <c r="D1920" s="4">
        <f>A1920/tabel1!$I$6</f>
        <v>-225657.09728867622</v>
      </c>
      <c r="E1920" s="10">
        <f>B1920+tabel1!$G$6</f>
        <v>22.73855</v>
      </c>
      <c r="F1920"/>
      <c r="X1920">
        <v>-7.0743499999999999</v>
      </c>
      <c r="Y1920">
        <v>12.73855</v>
      </c>
      <c r="Z1920" s="4">
        <f t="shared" si="85"/>
        <v>0.56021821971937524</v>
      </c>
      <c r="AA1920" s="4">
        <f>X1920/tabel1!$I$7</f>
        <v>-496445.61403508775</v>
      </c>
      <c r="AB1920" s="10">
        <f>Y1920+tabel1!$G$6</f>
        <v>22.73855</v>
      </c>
      <c r="AC1920"/>
    </row>
    <row r="1921" spans="1:29" x14ac:dyDescent="0.45">
      <c r="A1921">
        <v>-7.0783579999999997</v>
      </c>
      <c r="B1921">
        <v>12.744540000000001</v>
      </c>
      <c r="C1921" s="4">
        <f t="shared" si="84"/>
        <v>0.56033404060930669</v>
      </c>
      <c r="D1921" s="4">
        <f>A1921/tabel1!$I$6</f>
        <v>-225784.94417862836</v>
      </c>
      <c r="E1921" s="10">
        <f>B1921+tabel1!$G$6</f>
        <v>22.744540000000001</v>
      </c>
      <c r="F1921"/>
      <c r="X1921">
        <v>-7.0783579999999997</v>
      </c>
      <c r="Y1921">
        <v>12.744540000000001</v>
      </c>
      <c r="Z1921" s="4">
        <f t="shared" si="85"/>
        <v>0.56033404060930669</v>
      </c>
      <c r="AA1921" s="4">
        <f>X1921/tabel1!$I$7</f>
        <v>-496726.87719298247</v>
      </c>
      <c r="AB1921" s="10">
        <f>Y1921+tabel1!$G$6</f>
        <v>22.744540000000001</v>
      </c>
      <c r="AC1921"/>
    </row>
    <row r="1922" spans="1:29" x14ac:dyDescent="0.45">
      <c r="A1922">
        <v>-7.0835109999999997</v>
      </c>
      <c r="B1922">
        <v>12.750069999999999</v>
      </c>
      <c r="C1922" s="4">
        <f t="shared" si="84"/>
        <v>0.56044091292905907</v>
      </c>
      <c r="D1922" s="4">
        <f>A1922/tabel1!$I$6</f>
        <v>-225949.31419457731</v>
      </c>
      <c r="E1922" s="10">
        <f>B1922+tabel1!$G$6</f>
        <v>22.750070000000001</v>
      </c>
      <c r="F1922"/>
      <c r="X1922">
        <v>-7.0835109999999997</v>
      </c>
      <c r="Y1922">
        <v>12.750069999999999</v>
      </c>
      <c r="Z1922" s="4">
        <f t="shared" si="85"/>
        <v>0.56044091292905907</v>
      </c>
      <c r="AA1922" s="4">
        <f>X1922/tabel1!$I$7</f>
        <v>-497088.49122807017</v>
      </c>
      <c r="AB1922" s="10">
        <f>Y1922+tabel1!$G$6</f>
        <v>22.750070000000001</v>
      </c>
      <c r="AC1922"/>
    </row>
    <row r="1923" spans="1:29" x14ac:dyDescent="0.45">
      <c r="A1923">
        <v>-7.080076</v>
      </c>
      <c r="B1923">
        <v>12.7555</v>
      </c>
      <c r="C1923" s="4">
        <f t="shared" si="84"/>
        <v>0.56054580211377469</v>
      </c>
      <c r="D1923" s="4">
        <f>A1923/tabel1!$I$6</f>
        <v>-225839.7448165869</v>
      </c>
      <c r="E1923" s="10">
        <f>B1923+tabel1!$G$6</f>
        <v>22.755499999999998</v>
      </c>
      <c r="F1923"/>
      <c r="X1923">
        <v>-7.080076</v>
      </c>
      <c r="Y1923">
        <v>12.7555</v>
      </c>
      <c r="Z1923" s="4">
        <f t="shared" si="85"/>
        <v>0.56054580211377469</v>
      </c>
      <c r="AA1923" s="4">
        <f>X1923/tabel1!$I$7</f>
        <v>-496847.43859649124</v>
      </c>
      <c r="AB1923" s="10">
        <f>Y1923+tabel1!$G$6</f>
        <v>22.755499999999998</v>
      </c>
      <c r="AC1923"/>
    </row>
    <row r="1924" spans="1:29" x14ac:dyDescent="0.45">
      <c r="A1924">
        <v>-7.0754950000000001</v>
      </c>
      <c r="B1924">
        <v>12.760960000000001</v>
      </c>
      <c r="C1924" s="4">
        <f t="shared" ref="C1924:C1987" si="86">B1924/E1924</f>
        <v>0.56065122033517045</v>
      </c>
      <c r="D1924" s="4">
        <f>A1924/tabel1!$I$6</f>
        <v>-225693.62041467303</v>
      </c>
      <c r="E1924" s="10">
        <f>B1924+tabel1!$G$6</f>
        <v>22.760960000000001</v>
      </c>
      <c r="F1924"/>
      <c r="X1924">
        <v>-7.0754950000000001</v>
      </c>
      <c r="Y1924">
        <v>12.760960000000001</v>
      </c>
      <c r="Z1924" s="4">
        <f t="shared" ref="Z1924:Z1987" si="87">Y1924/AB1924</f>
        <v>0.56065122033517045</v>
      </c>
      <c r="AA1924" s="4">
        <f>X1924/tabel1!$I$7</f>
        <v>-496525.96491228073</v>
      </c>
      <c r="AB1924" s="10">
        <f>Y1924+tabel1!$G$6</f>
        <v>22.760960000000001</v>
      </c>
      <c r="AC1924"/>
    </row>
    <row r="1925" spans="1:29" x14ac:dyDescent="0.45">
      <c r="A1925">
        <v>-7.0754950000000001</v>
      </c>
      <c r="B1925">
        <v>12.76679</v>
      </c>
      <c r="C1925" s="4">
        <f t="shared" si="86"/>
        <v>0.56076372646297523</v>
      </c>
      <c r="D1925" s="4">
        <f>A1925/tabel1!$I$6</f>
        <v>-225693.62041467303</v>
      </c>
      <c r="E1925" s="10">
        <f>B1925+tabel1!$G$6</f>
        <v>22.76679</v>
      </c>
      <c r="F1925"/>
      <c r="X1925">
        <v>-7.0754950000000001</v>
      </c>
      <c r="Y1925">
        <v>12.76679</v>
      </c>
      <c r="Z1925" s="4">
        <f t="shared" si="87"/>
        <v>0.56076372646297523</v>
      </c>
      <c r="AA1925" s="4">
        <f>X1925/tabel1!$I$7</f>
        <v>-496525.96491228073</v>
      </c>
      <c r="AB1925" s="10">
        <f>Y1925+tabel1!$G$6</f>
        <v>22.76679</v>
      </c>
      <c r="AC1925"/>
    </row>
    <row r="1926" spans="1:29" x14ac:dyDescent="0.45">
      <c r="A1926">
        <v>-7.0760670000000001</v>
      </c>
      <c r="B1926">
        <v>12.77328</v>
      </c>
      <c r="C1926" s="4">
        <f t="shared" si="86"/>
        <v>0.56088890137916014</v>
      </c>
      <c r="D1926" s="4">
        <f>A1926/tabel1!$I$6</f>
        <v>-225711.86602870811</v>
      </c>
      <c r="E1926" s="10">
        <f>B1926+tabel1!$G$6</f>
        <v>22.77328</v>
      </c>
      <c r="F1926"/>
      <c r="X1926">
        <v>-7.0760670000000001</v>
      </c>
      <c r="Y1926">
        <v>12.77328</v>
      </c>
      <c r="Z1926" s="4">
        <f t="shared" si="87"/>
        <v>0.56088890137916014</v>
      </c>
      <c r="AA1926" s="4">
        <f>X1926/tabel1!$I$7</f>
        <v>-496566.10526315792</v>
      </c>
      <c r="AB1926" s="10">
        <f>Y1926+tabel1!$G$6</f>
        <v>22.77328</v>
      </c>
      <c r="AC1926"/>
    </row>
    <row r="1927" spans="1:29" x14ac:dyDescent="0.45">
      <c r="A1927">
        <v>-7.0795029999999999</v>
      </c>
      <c r="B1927">
        <v>12.78037</v>
      </c>
      <c r="C1927" s="4">
        <f t="shared" si="86"/>
        <v>0.56102556718789032</v>
      </c>
      <c r="D1927" s="4">
        <f>A1927/tabel1!$I$6</f>
        <v>-225821.46730462517</v>
      </c>
      <c r="E1927" s="10">
        <f>B1927+tabel1!$G$6</f>
        <v>22.780369999999998</v>
      </c>
      <c r="F1927"/>
      <c r="X1927">
        <v>-7.0795029999999999</v>
      </c>
      <c r="Y1927">
        <v>12.78037</v>
      </c>
      <c r="Z1927" s="4">
        <f t="shared" si="87"/>
        <v>0.56102556718789032</v>
      </c>
      <c r="AA1927" s="4">
        <f>X1927/tabel1!$I$7</f>
        <v>-496807.22807017545</v>
      </c>
      <c r="AB1927" s="10">
        <f>Y1927+tabel1!$G$6</f>
        <v>22.780369999999998</v>
      </c>
      <c r="AC1927"/>
    </row>
    <row r="1928" spans="1:29" x14ac:dyDescent="0.45">
      <c r="A1928">
        <v>-7.0886649999999998</v>
      </c>
      <c r="B1928">
        <v>12.788</v>
      </c>
      <c r="C1928" s="4">
        <f t="shared" si="86"/>
        <v>0.56117254695453744</v>
      </c>
      <c r="D1928" s="4">
        <f>A1928/tabel1!$I$6</f>
        <v>-226113.71610845291</v>
      </c>
      <c r="E1928" s="10">
        <f>B1928+tabel1!$G$6</f>
        <v>22.788</v>
      </c>
      <c r="F1928"/>
      <c r="X1928">
        <v>-7.0886649999999998</v>
      </c>
      <c r="Y1928">
        <v>12.788</v>
      </c>
      <c r="Z1928" s="4">
        <f t="shared" si="87"/>
        <v>0.56117254695453744</v>
      </c>
      <c r="AA1928" s="4">
        <f>X1928/tabel1!$I$7</f>
        <v>-497450.17543859652</v>
      </c>
      <c r="AB1928" s="10">
        <f>Y1928+tabel1!$G$6</f>
        <v>22.788</v>
      </c>
      <c r="AC1928"/>
    </row>
    <row r="1929" spans="1:29" x14ac:dyDescent="0.45">
      <c r="A1929">
        <v>-7.0926729999999996</v>
      </c>
      <c r="B1929">
        <v>12.79599</v>
      </c>
      <c r="C1929" s="4">
        <f t="shared" si="86"/>
        <v>0.56132635608280224</v>
      </c>
      <c r="D1929" s="4">
        <f>A1929/tabel1!$I$6</f>
        <v>-226241.56299840508</v>
      </c>
      <c r="E1929" s="10">
        <f>B1929+tabel1!$G$6</f>
        <v>22.79599</v>
      </c>
      <c r="F1929"/>
      <c r="X1929">
        <v>-7.0926729999999996</v>
      </c>
      <c r="Y1929">
        <v>12.79599</v>
      </c>
      <c r="Z1929" s="4">
        <f t="shared" si="87"/>
        <v>0.56132635608280224</v>
      </c>
      <c r="AA1929" s="4">
        <f>X1929/tabel1!$I$7</f>
        <v>-497731.43859649124</v>
      </c>
      <c r="AB1929" s="10">
        <f>Y1929+tabel1!$G$6</f>
        <v>22.79599</v>
      </c>
      <c r="AC1929"/>
    </row>
    <row r="1930" spans="1:29" x14ac:dyDescent="0.45">
      <c r="A1930">
        <v>-7.1287459999999996</v>
      </c>
      <c r="B1930">
        <v>12.803979999999999</v>
      </c>
      <c r="C1930" s="4">
        <f t="shared" si="86"/>
        <v>0.56148005742857166</v>
      </c>
      <c r="D1930" s="4">
        <f>A1930/tabel1!$I$6</f>
        <v>-227392.21690590109</v>
      </c>
      <c r="E1930" s="10">
        <f>B1930+tabel1!$G$6</f>
        <v>22.803979999999999</v>
      </c>
      <c r="F1930"/>
      <c r="X1930">
        <v>-7.1287459999999996</v>
      </c>
      <c r="Y1930">
        <v>12.803979999999999</v>
      </c>
      <c r="Z1930" s="4">
        <f t="shared" si="87"/>
        <v>0.56148005742857166</v>
      </c>
      <c r="AA1930" s="4">
        <f>X1930/tabel1!$I$7</f>
        <v>-500262.87719298247</v>
      </c>
      <c r="AB1930" s="10">
        <f>Y1930+tabel1!$G$6</f>
        <v>22.803979999999999</v>
      </c>
      <c r="AC1930"/>
    </row>
    <row r="1931" spans="1:29" x14ac:dyDescent="0.45">
      <c r="A1931">
        <v>-7.1459239999999999</v>
      </c>
      <c r="B1931">
        <v>12.81171</v>
      </c>
      <c r="C1931" s="4">
        <f t="shared" si="86"/>
        <v>0.56162865475670176</v>
      </c>
      <c r="D1931" s="4">
        <f>A1931/tabel1!$I$6</f>
        <v>-227940.15948963314</v>
      </c>
      <c r="E1931" s="10">
        <f>B1931+tabel1!$G$6</f>
        <v>22.811709999999998</v>
      </c>
      <c r="F1931"/>
      <c r="X1931">
        <v>-7.1459239999999999</v>
      </c>
      <c r="Y1931">
        <v>12.81171</v>
      </c>
      <c r="Z1931" s="4">
        <f t="shared" si="87"/>
        <v>0.56162865475670176</v>
      </c>
      <c r="AA1931" s="4">
        <f>X1931/tabel1!$I$7</f>
        <v>-501468.35087719304</v>
      </c>
      <c r="AB1931" s="10">
        <f>Y1931+tabel1!$G$6</f>
        <v>22.811709999999998</v>
      </c>
      <c r="AC1931"/>
    </row>
    <row r="1932" spans="1:29" x14ac:dyDescent="0.45">
      <c r="A1932">
        <v>-7.161956</v>
      </c>
      <c r="B1932">
        <v>12.819100000000001</v>
      </c>
      <c r="C1932" s="4">
        <f t="shared" si="86"/>
        <v>0.56177062197895633</v>
      </c>
      <c r="D1932" s="4">
        <f>A1932/tabel1!$I$6</f>
        <v>-228451.54704944175</v>
      </c>
      <c r="E1932" s="10">
        <f>B1932+tabel1!$G$6</f>
        <v>22.819099999999999</v>
      </c>
      <c r="F1932"/>
      <c r="X1932">
        <v>-7.161956</v>
      </c>
      <c r="Y1932">
        <v>12.819100000000001</v>
      </c>
      <c r="Z1932" s="4">
        <f t="shared" si="87"/>
        <v>0.56177062197895633</v>
      </c>
      <c r="AA1932" s="4">
        <f>X1932/tabel1!$I$7</f>
        <v>-502593.40350877197</v>
      </c>
      <c r="AB1932" s="10">
        <f>Y1932+tabel1!$G$6</f>
        <v>22.819099999999999</v>
      </c>
      <c r="AC1932"/>
    </row>
    <row r="1933" spans="1:29" x14ac:dyDescent="0.45">
      <c r="A1933">
        <v>-7.157375</v>
      </c>
      <c r="B1933">
        <v>12.82549</v>
      </c>
      <c r="C1933" s="4">
        <f t="shared" si="86"/>
        <v>0.56189330437156004</v>
      </c>
      <c r="D1933" s="4">
        <f>A1933/tabel1!$I$6</f>
        <v>-228305.42264752788</v>
      </c>
      <c r="E1933" s="10">
        <f>B1933+tabel1!$G$6</f>
        <v>22.825490000000002</v>
      </c>
      <c r="F1933"/>
      <c r="X1933">
        <v>-7.157375</v>
      </c>
      <c r="Y1933">
        <v>12.82549</v>
      </c>
      <c r="Z1933" s="4">
        <f t="shared" si="87"/>
        <v>0.56189330437156004</v>
      </c>
      <c r="AA1933" s="4">
        <f>X1933/tabel1!$I$7</f>
        <v>-502271.92982456146</v>
      </c>
      <c r="AB1933" s="10">
        <f>Y1933+tabel1!$G$6</f>
        <v>22.825490000000002</v>
      </c>
      <c r="AC1933"/>
    </row>
    <row r="1934" spans="1:29" x14ac:dyDescent="0.45">
      <c r="A1934">
        <v>-7.1401969999999997</v>
      </c>
      <c r="B1934">
        <v>12.83122</v>
      </c>
      <c r="C1934" s="4">
        <f t="shared" si="86"/>
        <v>0.56200325694378128</v>
      </c>
      <c r="D1934" s="4">
        <f>A1934/tabel1!$I$6</f>
        <v>-227757.48006379581</v>
      </c>
      <c r="E1934" s="10">
        <f>B1934+tabel1!$G$6</f>
        <v>22.831220000000002</v>
      </c>
      <c r="F1934"/>
      <c r="X1934">
        <v>-7.1401969999999997</v>
      </c>
      <c r="Y1934">
        <v>12.83122</v>
      </c>
      <c r="Z1934" s="4">
        <f t="shared" si="87"/>
        <v>0.56200325694378128</v>
      </c>
      <c r="AA1934" s="4">
        <f>X1934/tabel1!$I$7</f>
        <v>-501066.4561403509</v>
      </c>
      <c r="AB1934" s="10">
        <f>Y1934+tabel1!$G$6</f>
        <v>22.831220000000002</v>
      </c>
      <c r="AC1934"/>
    </row>
    <row r="1935" spans="1:29" x14ac:dyDescent="0.45">
      <c r="A1935">
        <v>-7.1396249999999997</v>
      </c>
      <c r="B1935">
        <v>12.83658</v>
      </c>
      <c r="C1935" s="4">
        <f t="shared" si="86"/>
        <v>0.56210605966392524</v>
      </c>
      <c r="D1935" s="4">
        <f>A1935/tabel1!$I$6</f>
        <v>-227739.23444976073</v>
      </c>
      <c r="E1935" s="10">
        <f>B1935+tabel1!$G$6</f>
        <v>22.836579999999998</v>
      </c>
      <c r="F1935"/>
      <c r="X1935">
        <v>-7.1396249999999997</v>
      </c>
      <c r="Y1935">
        <v>12.83658</v>
      </c>
      <c r="Z1935" s="4">
        <f t="shared" si="87"/>
        <v>0.56210605966392524</v>
      </c>
      <c r="AA1935" s="4">
        <f>X1935/tabel1!$I$7</f>
        <v>-501026.31578947371</v>
      </c>
      <c r="AB1935" s="10">
        <f>Y1935+tabel1!$G$6</f>
        <v>22.836579999999998</v>
      </c>
      <c r="AC1935"/>
    </row>
    <row r="1936" spans="1:29" x14ac:dyDescent="0.45">
      <c r="A1936">
        <v>-7.1115680000000001</v>
      </c>
      <c r="B1936">
        <v>12.841939999999999</v>
      </c>
      <c r="C1936" s="4">
        <f t="shared" si="86"/>
        <v>0.56220881413750312</v>
      </c>
      <c r="D1936" s="4">
        <f>A1936/tabel1!$I$6</f>
        <v>-226844.27432216905</v>
      </c>
      <c r="E1936" s="10">
        <f>B1936+tabel1!$G$6</f>
        <v>22.841940000000001</v>
      </c>
      <c r="F1936"/>
      <c r="X1936">
        <v>-7.1115680000000001</v>
      </c>
      <c r="Y1936">
        <v>12.841939999999999</v>
      </c>
      <c r="Z1936" s="4">
        <f t="shared" si="87"/>
        <v>0.56220881413750312</v>
      </c>
      <c r="AA1936" s="4">
        <f>X1936/tabel1!$I$7</f>
        <v>-499057.40350877197</v>
      </c>
      <c r="AB1936" s="10">
        <f>Y1936+tabel1!$G$6</f>
        <v>22.841940000000001</v>
      </c>
      <c r="AC1936"/>
    </row>
    <row r="1937" spans="1:29" x14ac:dyDescent="0.45">
      <c r="A1937">
        <v>-7.1127130000000003</v>
      </c>
      <c r="B1937">
        <v>12.847569999999999</v>
      </c>
      <c r="C1937" s="4">
        <f t="shared" si="86"/>
        <v>0.56231669275988649</v>
      </c>
      <c r="D1937" s="4">
        <f>A1937/tabel1!$I$6</f>
        <v>-226880.79744816586</v>
      </c>
      <c r="E1937" s="10">
        <f>B1937+tabel1!$G$6</f>
        <v>22.847569999999997</v>
      </c>
      <c r="F1937"/>
      <c r="X1937">
        <v>-7.1127130000000003</v>
      </c>
      <c r="Y1937">
        <v>12.847569999999999</v>
      </c>
      <c r="Z1937" s="4">
        <f t="shared" si="87"/>
        <v>0.56231669275988649</v>
      </c>
      <c r="AA1937" s="4">
        <f>X1937/tabel1!$I$7</f>
        <v>-499137.75438596494</v>
      </c>
      <c r="AB1937" s="10">
        <f>Y1937+tabel1!$G$6</f>
        <v>22.847569999999997</v>
      </c>
      <c r="AC1937"/>
    </row>
    <row r="1938" spans="1:29" x14ac:dyDescent="0.45">
      <c r="A1938">
        <v>-7.1046969999999998</v>
      </c>
      <c r="B1938">
        <v>12.853770000000001</v>
      </c>
      <c r="C1938" s="4">
        <f t="shared" si="86"/>
        <v>0.5624354318784166</v>
      </c>
      <c r="D1938" s="4">
        <f>A1938/tabel1!$I$6</f>
        <v>-226625.10366826152</v>
      </c>
      <c r="E1938" s="10">
        <f>B1938+tabel1!$G$6</f>
        <v>22.853770000000001</v>
      </c>
      <c r="F1938"/>
      <c r="X1938">
        <v>-7.1046969999999998</v>
      </c>
      <c r="Y1938">
        <v>12.853770000000001</v>
      </c>
      <c r="Z1938" s="4">
        <f t="shared" si="87"/>
        <v>0.5624354318784166</v>
      </c>
      <c r="AA1938" s="4">
        <f>X1938/tabel1!$I$7</f>
        <v>-498575.22807017545</v>
      </c>
      <c r="AB1938" s="10">
        <f>Y1938+tabel1!$G$6</f>
        <v>22.853770000000001</v>
      </c>
      <c r="AC1938"/>
    </row>
    <row r="1939" spans="1:29" x14ac:dyDescent="0.45">
      <c r="A1939">
        <v>-7.1195849999999998</v>
      </c>
      <c r="B1939">
        <v>12.86059</v>
      </c>
      <c r="C1939" s="4">
        <f t="shared" si="86"/>
        <v>0.56256597051957102</v>
      </c>
      <c r="D1939" s="4">
        <f>A1939/tabel1!$I$6</f>
        <v>-227099.99999999997</v>
      </c>
      <c r="E1939" s="10">
        <f>B1939+tabel1!$G$6</f>
        <v>22.860590000000002</v>
      </c>
      <c r="F1939"/>
      <c r="X1939">
        <v>-7.1195849999999998</v>
      </c>
      <c r="Y1939">
        <v>12.86059</v>
      </c>
      <c r="Z1939" s="4">
        <f t="shared" si="87"/>
        <v>0.56256597051957102</v>
      </c>
      <c r="AA1939" s="4">
        <f>X1939/tabel1!$I$7</f>
        <v>-499620</v>
      </c>
      <c r="AB1939" s="10">
        <f>Y1939+tabel1!$G$6</f>
        <v>22.860590000000002</v>
      </c>
      <c r="AC1939"/>
    </row>
    <row r="1940" spans="1:29" x14ac:dyDescent="0.45">
      <c r="A1940">
        <v>-7.1127130000000003</v>
      </c>
      <c r="B1940">
        <v>12.867889999999999</v>
      </c>
      <c r="C1940" s="4">
        <f t="shared" si="86"/>
        <v>0.56270561035583078</v>
      </c>
      <c r="D1940" s="4">
        <f>A1940/tabel1!$I$6</f>
        <v>-226880.79744816586</v>
      </c>
      <c r="E1940" s="10">
        <f>B1940+tabel1!$G$6</f>
        <v>22.867889999999999</v>
      </c>
      <c r="F1940"/>
      <c r="X1940">
        <v>-7.1127130000000003</v>
      </c>
      <c r="Y1940">
        <v>12.867889999999999</v>
      </c>
      <c r="Z1940" s="4">
        <f t="shared" si="87"/>
        <v>0.56270561035583078</v>
      </c>
      <c r="AA1940" s="4">
        <f>X1940/tabel1!$I$7</f>
        <v>-499137.75438596494</v>
      </c>
      <c r="AB1940" s="10">
        <f>Y1940+tabel1!$G$6</f>
        <v>22.867889999999999</v>
      </c>
      <c r="AC1940"/>
    </row>
    <row r="1941" spans="1:29" x14ac:dyDescent="0.45">
      <c r="A1941">
        <v>-7.1098499999999998</v>
      </c>
      <c r="B1941">
        <v>12.87574</v>
      </c>
      <c r="C1941" s="4">
        <f t="shared" si="86"/>
        <v>0.56285567155423166</v>
      </c>
      <c r="D1941" s="4">
        <f>A1941/tabel1!$I$6</f>
        <v>-226789.4736842105</v>
      </c>
      <c r="E1941" s="10">
        <f>B1941+tabel1!$G$6</f>
        <v>22.87574</v>
      </c>
      <c r="F1941"/>
      <c r="X1941">
        <v>-7.1098499999999998</v>
      </c>
      <c r="Y1941">
        <v>12.87574</v>
      </c>
      <c r="Z1941" s="4">
        <f t="shared" si="87"/>
        <v>0.56285567155423166</v>
      </c>
      <c r="AA1941" s="4">
        <f>X1941/tabel1!$I$7</f>
        <v>-498936.84210526315</v>
      </c>
      <c r="AB1941" s="10">
        <f>Y1941+tabel1!$G$6</f>
        <v>22.87574</v>
      </c>
      <c r="AC1941"/>
    </row>
    <row r="1942" spans="1:29" x14ac:dyDescent="0.45">
      <c r="A1942">
        <v>-7.0966810000000002</v>
      </c>
      <c r="B1942">
        <v>12.883699999999999</v>
      </c>
      <c r="C1942" s="4">
        <f t="shared" si="86"/>
        <v>0.56300773039324936</v>
      </c>
      <c r="D1942" s="4">
        <f>A1942/tabel1!$I$6</f>
        <v>-226369.40988835724</v>
      </c>
      <c r="E1942" s="10">
        <f>B1942+tabel1!$G$6</f>
        <v>22.883699999999997</v>
      </c>
      <c r="F1942"/>
      <c r="X1942">
        <v>-7.0966810000000002</v>
      </c>
      <c r="Y1942">
        <v>12.883699999999999</v>
      </c>
      <c r="Z1942" s="4">
        <f t="shared" si="87"/>
        <v>0.56300773039324936</v>
      </c>
      <c r="AA1942" s="4">
        <f>X1942/tabel1!$I$7</f>
        <v>-498012.70175438601</v>
      </c>
      <c r="AB1942" s="10">
        <f>Y1942+tabel1!$G$6</f>
        <v>22.883699999999997</v>
      </c>
      <c r="AC1942"/>
    </row>
    <row r="1943" spans="1:29" x14ac:dyDescent="0.45">
      <c r="A1943">
        <v>-7.0943899999999998</v>
      </c>
      <c r="B1943">
        <v>12.891260000000001</v>
      </c>
      <c r="C1943" s="4">
        <f t="shared" si="86"/>
        <v>0.56315205017111336</v>
      </c>
      <c r="D1943" s="4">
        <f>A1943/tabel1!$I$6</f>
        <v>-226296.33173843697</v>
      </c>
      <c r="E1943" s="10">
        <f>B1943+tabel1!$G$6</f>
        <v>22.891260000000003</v>
      </c>
      <c r="F1943"/>
      <c r="X1943">
        <v>-7.0943899999999998</v>
      </c>
      <c r="Y1943">
        <v>12.891260000000001</v>
      </c>
      <c r="Z1943" s="4">
        <f t="shared" si="87"/>
        <v>0.56315205017111336</v>
      </c>
      <c r="AA1943" s="4">
        <f>X1943/tabel1!$I$7</f>
        <v>-497851.9298245614</v>
      </c>
      <c r="AB1943" s="10">
        <f>Y1943+tabel1!$G$6</f>
        <v>22.891260000000003</v>
      </c>
      <c r="AC1943"/>
    </row>
    <row r="1944" spans="1:29" x14ac:dyDescent="0.45">
      <c r="A1944">
        <v>-7.0995439999999999</v>
      </c>
      <c r="B1944">
        <v>12.89855</v>
      </c>
      <c r="C1944" s="4">
        <f t="shared" si="86"/>
        <v>0.56329112542060522</v>
      </c>
      <c r="D1944" s="4">
        <f>A1944/tabel1!$I$6</f>
        <v>-226460.73365231257</v>
      </c>
      <c r="E1944" s="10">
        <f>B1944+tabel1!$G$6</f>
        <v>22.89855</v>
      </c>
      <c r="F1944"/>
      <c r="X1944">
        <v>-7.0995439999999999</v>
      </c>
      <c r="Y1944">
        <v>12.89855</v>
      </c>
      <c r="Z1944" s="4">
        <f t="shared" si="87"/>
        <v>0.56329112542060522</v>
      </c>
      <c r="AA1944" s="4">
        <f>X1944/tabel1!$I$7</f>
        <v>-498213.61403508775</v>
      </c>
      <c r="AB1944" s="10">
        <f>Y1944+tabel1!$G$6</f>
        <v>22.89855</v>
      </c>
      <c r="AC1944"/>
    </row>
    <row r="1945" spans="1:29" x14ac:dyDescent="0.45">
      <c r="A1945">
        <v>-7.1018340000000002</v>
      </c>
      <c r="B1945">
        <v>12.90518</v>
      </c>
      <c r="C1945" s="4">
        <f t="shared" si="86"/>
        <v>0.56341753262799066</v>
      </c>
      <c r="D1945" s="4">
        <f>A1945/tabel1!$I$6</f>
        <v>-226533.7799043062</v>
      </c>
      <c r="E1945" s="10">
        <f>B1945+tabel1!$G$6</f>
        <v>22.905180000000001</v>
      </c>
      <c r="F1945"/>
      <c r="X1945">
        <v>-7.1018340000000002</v>
      </c>
      <c r="Y1945">
        <v>12.90518</v>
      </c>
      <c r="Z1945" s="4">
        <f t="shared" si="87"/>
        <v>0.56341753262799066</v>
      </c>
      <c r="AA1945" s="4">
        <f>X1945/tabel1!$I$7</f>
        <v>-498374.31578947371</v>
      </c>
      <c r="AB1945" s="10">
        <f>Y1945+tabel1!$G$6</f>
        <v>22.905180000000001</v>
      </c>
      <c r="AC1945"/>
    </row>
    <row r="1946" spans="1:29" x14ac:dyDescent="0.45">
      <c r="A1946">
        <v>-7.1029790000000004</v>
      </c>
      <c r="B1946">
        <v>12.91114</v>
      </c>
      <c r="C1946" s="4">
        <f t="shared" si="86"/>
        <v>0.56353110321005417</v>
      </c>
      <c r="D1946" s="4">
        <f>A1946/tabel1!$I$6</f>
        <v>-226570.30303030301</v>
      </c>
      <c r="E1946" s="10">
        <f>B1946+tabel1!$G$6</f>
        <v>22.91114</v>
      </c>
      <c r="F1946"/>
      <c r="X1946">
        <v>-7.1029790000000004</v>
      </c>
      <c r="Y1946">
        <v>12.91114</v>
      </c>
      <c r="Z1946" s="4">
        <f t="shared" si="87"/>
        <v>0.56353110321005417</v>
      </c>
      <c r="AA1946" s="4">
        <f>X1946/tabel1!$I$7</f>
        <v>-498454.66666666674</v>
      </c>
      <c r="AB1946" s="10">
        <f>Y1946+tabel1!$G$6</f>
        <v>22.91114</v>
      </c>
      <c r="AC1946"/>
    </row>
    <row r="1947" spans="1:29" x14ac:dyDescent="0.45">
      <c r="A1947">
        <v>-7.1287459999999996</v>
      </c>
      <c r="B1947">
        <v>12.916639999999999</v>
      </c>
      <c r="C1947" s="4">
        <f t="shared" si="86"/>
        <v>0.56363585586717768</v>
      </c>
      <c r="D1947" s="4">
        <f>A1947/tabel1!$I$6</f>
        <v>-227392.21690590109</v>
      </c>
      <c r="E1947" s="10">
        <f>B1947+tabel1!$G$6</f>
        <v>22.916640000000001</v>
      </c>
      <c r="F1947"/>
      <c r="X1947">
        <v>-7.1287459999999996</v>
      </c>
      <c r="Y1947">
        <v>12.916639999999999</v>
      </c>
      <c r="Z1947" s="4">
        <f t="shared" si="87"/>
        <v>0.56363585586717768</v>
      </c>
      <c r="AA1947" s="4">
        <f>X1947/tabel1!$I$7</f>
        <v>-500262.87719298247</v>
      </c>
      <c r="AB1947" s="10">
        <f>Y1947+tabel1!$G$6</f>
        <v>22.916640000000001</v>
      </c>
      <c r="AC1947"/>
    </row>
    <row r="1948" spans="1:29" x14ac:dyDescent="0.45">
      <c r="A1948">
        <v>-7.1321810000000001</v>
      </c>
      <c r="B1948">
        <v>12.921900000000001</v>
      </c>
      <c r="C1948" s="4">
        <f t="shared" si="86"/>
        <v>0.56373599047199408</v>
      </c>
      <c r="D1948" s="4">
        <f>A1948/tabel1!$I$6</f>
        <v>-227501.78628389153</v>
      </c>
      <c r="E1948" s="10">
        <f>B1948+tabel1!$G$6</f>
        <v>22.921900000000001</v>
      </c>
      <c r="F1948"/>
      <c r="X1948">
        <v>-7.1321810000000001</v>
      </c>
      <c r="Y1948">
        <v>12.921900000000001</v>
      </c>
      <c r="Z1948" s="4">
        <f t="shared" si="87"/>
        <v>0.56373599047199408</v>
      </c>
      <c r="AA1948" s="4">
        <f>X1948/tabel1!$I$7</f>
        <v>-500503.92982456146</v>
      </c>
      <c r="AB1948" s="10">
        <f>Y1948+tabel1!$G$6</f>
        <v>22.921900000000001</v>
      </c>
      <c r="AC1948"/>
    </row>
    <row r="1949" spans="1:29" x14ac:dyDescent="0.45">
      <c r="A1949">
        <v>-7.110995</v>
      </c>
      <c r="B1949">
        <v>12.927289999999999</v>
      </c>
      <c r="C1949" s="4">
        <f t="shared" si="86"/>
        <v>0.56383855222313672</v>
      </c>
      <c r="D1949" s="4">
        <f>A1949/tabel1!$I$6</f>
        <v>-226825.99681020732</v>
      </c>
      <c r="E1949" s="10">
        <f>B1949+tabel1!$G$6</f>
        <v>22.927289999999999</v>
      </c>
      <c r="F1949"/>
      <c r="X1949">
        <v>-7.110995</v>
      </c>
      <c r="Y1949">
        <v>12.927289999999999</v>
      </c>
      <c r="Z1949" s="4">
        <f t="shared" si="87"/>
        <v>0.56383855222313672</v>
      </c>
      <c r="AA1949" s="4">
        <f>X1949/tabel1!$I$7</f>
        <v>-499017.19298245618</v>
      </c>
      <c r="AB1949" s="10">
        <f>Y1949+tabel1!$G$6</f>
        <v>22.927289999999999</v>
      </c>
      <c r="AC1949"/>
    </row>
    <row r="1950" spans="1:29" x14ac:dyDescent="0.45">
      <c r="A1950">
        <v>-7.1224470000000002</v>
      </c>
      <c r="B1950">
        <v>12.93295</v>
      </c>
      <c r="C1950" s="4">
        <f t="shared" si="86"/>
        <v>0.56394619968211679</v>
      </c>
      <c r="D1950" s="4">
        <f>A1950/tabel1!$I$6</f>
        <v>-227191.29186602868</v>
      </c>
      <c r="E1950" s="10">
        <f>B1950+tabel1!$G$6</f>
        <v>22.932949999999998</v>
      </c>
      <c r="F1950"/>
      <c r="X1950">
        <v>-7.1224470000000002</v>
      </c>
      <c r="Y1950">
        <v>12.93295</v>
      </c>
      <c r="Z1950" s="4">
        <f t="shared" si="87"/>
        <v>0.56394619968211679</v>
      </c>
      <c r="AA1950" s="4">
        <f>X1950/tabel1!$I$7</f>
        <v>-499820.8421052632</v>
      </c>
      <c r="AB1950" s="10">
        <f>Y1950+tabel1!$G$6</f>
        <v>22.932949999999998</v>
      </c>
      <c r="AC1950"/>
    </row>
    <row r="1951" spans="1:29" x14ac:dyDescent="0.45">
      <c r="A1951">
        <v>-7.1321810000000001</v>
      </c>
      <c r="B1951">
        <v>12.939249999999999</v>
      </c>
      <c r="C1951" s="4">
        <f t="shared" si="86"/>
        <v>0.56406595682073302</v>
      </c>
      <c r="D1951" s="4">
        <f>A1951/tabel1!$I$6</f>
        <v>-227501.78628389153</v>
      </c>
      <c r="E1951" s="10">
        <f>B1951+tabel1!$G$6</f>
        <v>22.939250000000001</v>
      </c>
      <c r="F1951"/>
      <c r="X1951">
        <v>-7.1321810000000001</v>
      </c>
      <c r="Y1951">
        <v>12.939249999999999</v>
      </c>
      <c r="Z1951" s="4">
        <f t="shared" si="87"/>
        <v>0.56406595682073302</v>
      </c>
      <c r="AA1951" s="4">
        <f>X1951/tabel1!$I$7</f>
        <v>-500503.92982456146</v>
      </c>
      <c r="AB1951" s="10">
        <f>Y1951+tabel1!$G$6</f>
        <v>22.939250000000001</v>
      </c>
      <c r="AC1951"/>
    </row>
    <row r="1952" spans="1:29" x14ac:dyDescent="0.45">
      <c r="A1952">
        <v>-7.1361889999999999</v>
      </c>
      <c r="B1952">
        <v>12.946109999999999</v>
      </c>
      <c r="C1952" s="4">
        <f t="shared" si="86"/>
        <v>0.56419628425035884</v>
      </c>
      <c r="D1952" s="4">
        <f>A1952/tabel1!$I$6</f>
        <v>-227629.63317384367</v>
      </c>
      <c r="E1952" s="10">
        <f>B1952+tabel1!$G$6</f>
        <v>22.946109999999997</v>
      </c>
      <c r="F1952"/>
      <c r="X1952">
        <v>-7.1361889999999999</v>
      </c>
      <c r="Y1952">
        <v>12.946109999999999</v>
      </c>
      <c r="Z1952" s="4">
        <f t="shared" si="87"/>
        <v>0.56419628425035884</v>
      </c>
      <c r="AA1952" s="4">
        <f>X1952/tabel1!$I$7</f>
        <v>-500785.19298245618</v>
      </c>
      <c r="AB1952" s="10">
        <f>Y1952+tabel1!$G$6</f>
        <v>22.946109999999997</v>
      </c>
      <c r="AC1952"/>
    </row>
    <row r="1953" spans="1:29" x14ac:dyDescent="0.45">
      <c r="A1953">
        <v>-7.1367620000000001</v>
      </c>
      <c r="B1953">
        <v>12.953469999999999</v>
      </c>
      <c r="C1953" s="4">
        <f t="shared" si="86"/>
        <v>0.56433602413926953</v>
      </c>
      <c r="D1953" s="4">
        <f>A1953/tabel1!$I$6</f>
        <v>-227647.9106858054</v>
      </c>
      <c r="E1953" s="10">
        <f>B1953+tabel1!$G$6</f>
        <v>22.953469999999999</v>
      </c>
      <c r="F1953"/>
      <c r="X1953">
        <v>-7.1367620000000001</v>
      </c>
      <c r="Y1953">
        <v>12.953469999999999</v>
      </c>
      <c r="Z1953" s="4">
        <f t="shared" si="87"/>
        <v>0.56433602413926953</v>
      </c>
      <c r="AA1953" s="4">
        <f>X1953/tabel1!$I$7</f>
        <v>-500825.40350877197</v>
      </c>
      <c r="AB1953" s="10">
        <f>Y1953+tabel1!$G$6</f>
        <v>22.953469999999999</v>
      </c>
      <c r="AC1953"/>
    </row>
    <row r="1954" spans="1:29" x14ac:dyDescent="0.45">
      <c r="A1954">
        <v>-7.1470690000000001</v>
      </c>
      <c r="B1954">
        <v>12.96139</v>
      </c>
      <c r="C1954" s="4">
        <f t="shared" si="86"/>
        <v>0.56448629634355751</v>
      </c>
      <c r="D1954" s="4">
        <f>A1954/tabel1!$I$6</f>
        <v>-227976.68261562998</v>
      </c>
      <c r="E1954" s="10">
        <f>B1954+tabel1!$G$6</f>
        <v>22.961390000000002</v>
      </c>
      <c r="F1954"/>
      <c r="X1954">
        <v>-7.1470690000000001</v>
      </c>
      <c r="Y1954">
        <v>12.96139</v>
      </c>
      <c r="Z1954" s="4">
        <f t="shared" si="87"/>
        <v>0.56448629634355751</v>
      </c>
      <c r="AA1954" s="4">
        <f>X1954/tabel1!$I$7</f>
        <v>-501548.70175438601</v>
      </c>
      <c r="AB1954" s="10">
        <f>Y1954+tabel1!$G$6</f>
        <v>22.961390000000002</v>
      </c>
      <c r="AC1954"/>
    </row>
    <row r="1955" spans="1:29" x14ac:dyDescent="0.45">
      <c r="A1955">
        <v>-7.1499309999999996</v>
      </c>
      <c r="B1955">
        <v>12.969250000000001</v>
      </c>
      <c r="C1955" s="4">
        <f t="shared" si="86"/>
        <v>0.56463532766633651</v>
      </c>
      <c r="D1955" s="4">
        <f>A1955/tabel1!$I$6</f>
        <v>-228067.97448165866</v>
      </c>
      <c r="E1955" s="10">
        <f>B1955+tabel1!$G$6</f>
        <v>22.969250000000002</v>
      </c>
      <c r="F1955"/>
      <c r="X1955">
        <v>-7.1499309999999996</v>
      </c>
      <c r="Y1955">
        <v>12.969250000000001</v>
      </c>
      <c r="Z1955" s="4">
        <f t="shared" si="87"/>
        <v>0.56463532766633651</v>
      </c>
      <c r="AA1955" s="4">
        <f>X1955/tabel1!$I$7</f>
        <v>-501749.5438596491</v>
      </c>
      <c r="AB1955" s="10">
        <f>Y1955+tabel1!$G$6</f>
        <v>22.969250000000002</v>
      </c>
      <c r="AC1955"/>
    </row>
    <row r="1956" spans="1:29" x14ac:dyDescent="0.45">
      <c r="A1956">
        <v>-7.1442059999999996</v>
      </c>
      <c r="B1956">
        <v>12.976940000000001</v>
      </c>
      <c r="C1956" s="4">
        <f t="shared" si="86"/>
        <v>0.5647810369875188</v>
      </c>
      <c r="D1956" s="4">
        <f>A1956/tabel1!$I$6</f>
        <v>-227885.35885167459</v>
      </c>
      <c r="E1956" s="10">
        <f>B1956+tabel1!$G$6</f>
        <v>22.976939999999999</v>
      </c>
      <c r="F1956"/>
      <c r="X1956">
        <v>-7.1442059999999996</v>
      </c>
      <c r="Y1956">
        <v>12.976940000000001</v>
      </c>
      <c r="Z1956" s="4">
        <f t="shared" si="87"/>
        <v>0.5647810369875188</v>
      </c>
      <c r="AA1956" s="4">
        <f>X1956/tabel1!$I$7</f>
        <v>-501347.78947368421</v>
      </c>
      <c r="AB1956" s="10">
        <f>Y1956+tabel1!$G$6</f>
        <v>22.976939999999999</v>
      </c>
      <c r="AC1956"/>
    </row>
    <row r="1957" spans="1:29" x14ac:dyDescent="0.45">
      <c r="A1957">
        <v>-7.0955360000000001</v>
      </c>
      <c r="B1957">
        <v>12.98424</v>
      </c>
      <c r="C1957" s="4">
        <f t="shared" si="86"/>
        <v>0.56491926641907675</v>
      </c>
      <c r="D1957" s="4">
        <f>A1957/tabel1!$I$6</f>
        <v>-226332.88676236043</v>
      </c>
      <c r="E1957" s="10">
        <f>B1957+tabel1!$G$6</f>
        <v>22.98424</v>
      </c>
      <c r="F1957"/>
      <c r="X1957">
        <v>-7.0955360000000001</v>
      </c>
      <c r="Y1957">
        <v>12.98424</v>
      </c>
      <c r="Z1957" s="4">
        <f t="shared" si="87"/>
        <v>0.56491926641907675</v>
      </c>
      <c r="AA1957" s="4">
        <f>X1957/tabel1!$I$7</f>
        <v>-497932.35087719304</v>
      </c>
      <c r="AB1957" s="10">
        <f>Y1957+tabel1!$G$6</f>
        <v>22.98424</v>
      </c>
      <c r="AC1957"/>
    </row>
    <row r="1958" spans="1:29" x14ac:dyDescent="0.45">
      <c r="A1958">
        <v>-7.1195849999999998</v>
      </c>
      <c r="B1958">
        <v>12.99066</v>
      </c>
      <c r="C1958" s="4">
        <f t="shared" si="86"/>
        <v>0.56504076003037762</v>
      </c>
      <c r="D1958" s="4">
        <f>A1958/tabel1!$I$6</f>
        <v>-227099.99999999997</v>
      </c>
      <c r="E1958" s="10">
        <f>B1958+tabel1!$G$6</f>
        <v>22.990659999999998</v>
      </c>
      <c r="F1958"/>
      <c r="X1958">
        <v>-7.1195849999999998</v>
      </c>
      <c r="Y1958">
        <v>12.99066</v>
      </c>
      <c r="Z1958" s="4">
        <f t="shared" si="87"/>
        <v>0.56504076003037762</v>
      </c>
      <c r="AA1958" s="4">
        <f>X1958/tabel1!$I$7</f>
        <v>-499620</v>
      </c>
      <c r="AB1958" s="10">
        <f>Y1958+tabel1!$G$6</f>
        <v>22.990659999999998</v>
      </c>
      <c r="AC1958"/>
    </row>
    <row r="1959" spans="1:29" x14ac:dyDescent="0.45">
      <c r="A1959">
        <v>-7.1150039999999999</v>
      </c>
      <c r="B1959">
        <v>12.996359999999999</v>
      </c>
      <c r="C1959" s="4">
        <f t="shared" si="86"/>
        <v>0.56514857133911622</v>
      </c>
      <c r="D1959" s="4">
        <f>A1959/tabel1!$I$6</f>
        <v>-226953.8755980861</v>
      </c>
      <c r="E1959" s="10">
        <f>B1959+tabel1!$G$6</f>
        <v>22.996359999999999</v>
      </c>
      <c r="F1959"/>
      <c r="X1959">
        <v>-7.1150039999999999</v>
      </c>
      <c r="Y1959">
        <v>12.996359999999999</v>
      </c>
      <c r="Z1959" s="4">
        <f t="shared" si="87"/>
        <v>0.56514857133911622</v>
      </c>
      <c r="AA1959" s="4">
        <f>X1959/tabel1!$I$7</f>
        <v>-499298.5263157895</v>
      </c>
      <c r="AB1959" s="10">
        <f>Y1959+tabel1!$G$6</f>
        <v>22.996359999999999</v>
      </c>
      <c r="AC1959"/>
    </row>
    <row r="1960" spans="1:29" x14ac:dyDescent="0.45">
      <c r="A1960">
        <v>-7.1384800000000004</v>
      </c>
      <c r="B1960">
        <v>13.001749999999999</v>
      </c>
      <c r="C1960" s="4">
        <f t="shared" si="86"/>
        <v>0.56525047007292917</v>
      </c>
      <c r="D1960" s="4">
        <f>A1960/tabel1!$I$6</f>
        <v>-227702.71132376394</v>
      </c>
      <c r="E1960" s="10">
        <f>B1960+tabel1!$G$6</f>
        <v>23.001750000000001</v>
      </c>
      <c r="F1960"/>
      <c r="X1960">
        <v>-7.1384800000000004</v>
      </c>
      <c r="Y1960">
        <v>13.001749999999999</v>
      </c>
      <c r="Z1960" s="4">
        <f t="shared" si="87"/>
        <v>0.56525047007292917</v>
      </c>
      <c r="AA1960" s="4">
        <f>X1960/tabel1!$I$7</f>
        <v>-500945.96491228073</v>
      </c>
      <c r="AB1960" s="10">
        <f>Y1960+tabel1!$G$6</f>
        <v>23.001750000000001</v>
      </c>
      <c r="AC1960"/>
    </row>
    <row r="1961" spans="1:29" x14ac:dyDescent="0.45">
      <c r="A1961">
        <v>-7.141915</v>
      </c>
      <c r="B1961">
        <v>13.007110000000001</v>
      </c>
      <c r="C1961" s="4">
        <f t="shared" si="86"/>
        <v>0.56535175430551687</v>
      </c>
      <c r="D1961" s="4">
        <f>A1961/tabel1!$I$6</f>
        <v>-227812.28070175435</v>
      </c>
      <c r="E1961" s="10">
        <f>B1961+tabel1!$G$6</f>
        <v>23.007110000000001</v>
      </c>
      <c r="F1961"/>
      <c r="X1961">
        <v>-7.141915</v>
      </c>
      <c r="Y1961">
        <v>13.007110000000001</v>
      </c>
      <c r="Z1961" s="4">
        <f t="shared" si="87"/>
        <v>0.56535175430551687</v>
      </c>
      <c r="AA1961" s="4">
        <f>X1961/tabel1!$I$7</f>
        <v>-501187.01754385966</v>
      </c>
      <c r="AB1961" s="10">
        <f>Y1961+tabel1!$G$6</f>
        <v>23.007110000000001</v>
      </c>
      <c r="AC1961"/>
    </row>
    <row r="1962" spans="1:29" x14ac:dyDescent="0.45">
      <c r="A1962">
        <v>-7.1608099999999997</v>
      </c>
      <c r="B1962">
        <v>13.01267</v>
      </c>
      <c r="C1962" s="4">
        <f t="shared" si="86"/>
        <v>0.5654567679456578</v>
      </c>
      <c r="D1962" s="4">
        <f>A1962/tabel1!$I$6</f>
        <v>-228414.9920255183</v>
      </c>
      <c r="E1962" s="10">
        <f>B1962+tabel1!$G$6</f>
        <v>23.01267</v>
      </c>
      <c r="F1962"/>
      <c r="X1962">
        <v>-7.1608099999999997</v>
      </c>
      <c r="Y1962">
        <v>13.01267</v>
      </c>
      <c r="Z1962" s="4">
        <f t="shared" si="87"/>
        <v>0.5654567679456578</v>
      </c>
      <c r="AA1962" s="4">
        <f>X1962/tabel1!$I$7</f>
        <v>-502512.98245614034</v>
      </c>
      <c r="AB1962" s="10">
        <f>Y1962+tabel1!$G$6</f>
        <v>23.01267</v>
      </c>
      <c r="AC1962"/>
    </row>
    <row r="1963" spans="1:29" x14ac:dyDescent="0.45">
      <c r="A1963">
        <v>-7.1699719999999996</v>
      </c>
      <c r="B1963">
        <v>13.01863</v>
      </c>
      <c r="C1963" s="4">
        <f t="shared" si="86"/>
        <v>0.56556928018739594</v>
      </c>
      <c r="D1963" s="4">
        <f>A1963/tabel1!$I$6</f>
        <v>-228707.24082934606</v>
      </c>
      <c r="E1963" s="10">
        <f>B1963+tabel1!$G$6</f>
        <v>23.018630000000002</v>
      </c>
      <c r="F1963"/>
      <c r="X1963">
        <v>-7.1699719999999996</v>
      </c>
      <c r="Y1963">
        <v>13.01863</v>
      </c>
      <c r="Z1963" s="4">
        <f t="shared" si="87"/>
        <v>0.56556928018739594</v>
      </c>
      <c r="AA1963" s="4">
        <f>X1963/tabel1!$I$7</f>
        <v>-503155.9298245614</v>
      </c>
      <c r="AB1963" s="10">
        <f>Y1963+tabel1!$G$6</f>
        <v>23.018630000000002</v>
      </c>
      <c r="AC1963"/>
    </row>
    <row r="1964" spans="1:29" x14ac:dyDescent="0.45">
      <c r="A1964">
        <v>-7.1476410000000001</v>
      </c>
      <c r="B1964">
        <v>13.02516</v>
      </c>
      <c r="C1964" s="4">
        <f t="shared" si="86"/>
        <v>0.56569248595883803</v>
      </c>
      <c r="D1964" s="4">
        <f>A1964/tabel1!$I$6</f>
        <v>-227994.92822966506</v>
      </c>
      <c r="E1964" s="10">
        <f>B1964+tabel1!$G$6</f>
        <v>23.02516</v>
      </c>
      <c r="F1964"/>
      <c r="X1964">
        <v>-7.1476410000000001</v>
      </c>
      <c r="Y1964">
        <v>13.02516</v>
      </c>
      <c r="Z1964" s="4">
        <f t="shared" si="87"/>
        <v>0.56569248595883803</v>
      </c>
      <c r="AA1964" s="4">
        <f>X1964/tabel1!$I$7</f>
        <v>-501588.8421052632</v>
      </c>
      <c r="AB1964" s="10">
        <f>Y1964+tabel1!$G$6</f>
        <v>23.02516</v>
      </c>
      <c r="AC1964"/>
    </row>
    <row r="1965" spans="1:29" x14ac:dyDescent="0.45">
      <c r="A1965">
        <v>-7.1562299999999999</v>
      </c>
      <c r="B1965">
        <v>13.032249999999999</v>
      </c>
      <c r="C1965" s="4">
        <f t="shared" si="86"/>
        <v>0.56582617851056671</v>
      </c>
      <c r="D1965" s="4">
        <f>A1965/tabel1!$I$6</f>
        <v>-228268.89952153107</v>
      </c>
      <c r="E1965" s="10">
        <f>B1965+tabel1!$G$6</f>
        <v>23.032249999999998</v>
      </c>
      <c r="F1965"/>
      <c r="X1965">
        <v>-7.1562299999999999</v>
      </c>
      <c r="Y1965">
        <v>13.032249999999999</v>
      </c>
      <c r="Z1965" s="4">
        <f t="shared" si="87"/>
        <v>0.56582617851056671</v>
      </c>
      <c r="AA1965" s="4">
        <f>X1965/tabel1!$I$7</f>
        <v>-502191.57894736843</v>
      </c>
      <c r="AB1965" s="10">
        <f>Y1965+tabel1!$G$6</f>
        <v>23.032249999999998</v>
      </c>
      <c r="AC1965"/>
    </row>
    <row r="1966" spans="1:29" x14ac:dyDescent="0.45">
      <c r="A1966">
        <v>-7.1602379999999997</v>
      </c>
      <c r="B1966">
        <v>13.04008</v>
      </c>
      <c r="C1966" s="4">
        <f t="shared" si="86"/>
        <v>0.56597372925788447</v>
      </c>
      <c r="D1966" s="4">
        <f>A1966/tabel1!$I$6</f>
        <v>-228396.74641148321</v>
      </c>
      <c r="E1966" s="10">
        <f>B1966+tabel1!$G$6</f>
        <v>23.04008</v>
      </c>
      <c r="F1966"/>
      <c r="X1966">
        <v>-7.1602379999999997</v>
      </c>
      <c r="Y1966">
        <v>13.04008</v>
      </c>
      <c r="Z1966" s="4">
        <f t="shared" si="87"/>
        <v>0.56597372925788447</v>
      </c>
      <c r="AA1966" s="4">
        <f>X1966/tabel1!$I$7</f>
        <v>-502472.84210526315</v>
      </c>
      <c r="AB1966" s="10">
        <f>Y1966+tabel1!$G$6</f>
        <v>23.04008</v>
      </c>
      <c r="AC1966"/>
    </row>
    <row r="1967" spans="1:29" x14ac:dyDescent="0.45">
      <c r="A1967">
        <v>-7.1688270000000003</v>
      </c>
      <c r="B1967">
        <v>13.04837</v>
      </c>
      <c r="C1967" s="4">
        <f t="shared" si="86"/>
        <v>0.56612983911660564</v>
      </c>
      <c r="D1967" s="4">
        <f>A1967/tabel1!$I$6</f>
        <v>-228670.71770334928</v>
      </c>
      <c r="E1967" s="10">
        <f>B1967+tabel1!$G$6</f>
        <v>23.048369999999998</v>
      </c>
      <c r="F1967"/>
      <c r="X1967">
        <v>-7.1688270000000003</v>
      </c>
      <c r="Y1967">
        <v>13.04837</v>
      </c>
      <c r="Z1967" s="4">
        <f t="shared" si="87"/>
        <v>0.56612983911660564</v>
      </c>
      <c r="AA1967" s="4">
        <f>X1967/tabel1!$I$7</f>
        <v>-503075.57894736849</v>
      </c>
      <c r="AB1967" s="10">
        <f>Y1967+tabel1!$G$6</f>
        <v>23.048369999999998</v>
      </c>
      <c r="AC1967"/>
    </row>
    <row r="1968" spans="1:29" x14ac:dyDescent="0.45">
      <c r="A1968">
        <v>-7.1716899999999999</v>
      </c>
      <c r="B1968">
        <v>13.0564</v>
      </c>
      <c r="C1968" s="4">
        <f t="shared" si="86"/>
        <v>0.56628094585451327</v>
      </c>
      <c r="D1968" s="4">
        <f>A1968/tabel1!$I$6</f>
        <v>-228762.0414673046</v>
      </c>
      <c r="E1968" s="10">
        <f>B1968+tabel1!$G$6</f>
        <v>23.0564</v>
      </c>
      <c r="F1968"/>
      <c r="X1968">
        <v>-7.1716899999999999</v>
      </c>
      <c r="Y1968">
        <v>13.0564</v>
      </c>
      <c r="Z1968" s="4">
        <f t="shared" si="87"/>
        <v>0.56628094585451327</v>
      </c>
      <c r="AA1968" s="4">
        <f>X1968/tabel1!$I$7</f>
        <v>-503276.49122807023</v>
      </c>
      <c r="AB1968" s="10">
        <f>Y1968+tabel1!$G$6</f>
        <v>23.0564</v>
      </c>
      <c r="AC1968"/>
    </row>
    <row r="1969" spans="1:29" x14ac:dyDescent="0.45">
      <c r="A1969">
        <v>-7.1694000000000004</v>
      </c>
      <c r="B1969">
        <v>13.064019999999999</v>
      </c>
      <c r="C1969" s="4">
        <f t="shared" si="86"/>
        <v>0.56642424000672909</v>
      </c>
      <c r="D1969" s="4">
        <f>A1969/tabel1!$I$6</f>
        <v>-228688.99521531101</v>
      </c>
      <c r="E1969" s="10">
        <f>B1969+tabel1!$G$6</f>
        <v>23.064019999999999</v>
      </c>
      <c r="F1969"/>
      <c r="X1969">
        <v>-7.1694000000000004</v>
      </c>
      <c r="Y1969">
        <v>13.064019999999999</v>
      </c>
      <c r="Z1969" s="4">
        <f t="shared" si="87"/>
        <v>0.56642424000672909</v>
      </c>
      <c r="AA1969" s="4">
        <f>X1969/tabel1!$I$7</f>
        <v>-503115.78947368427</v>
      </c>
      <c r="AB1969" s="10">
        <f>Y1969+tabel1!$G$6</f>
        <v>23.064019999999999</v>
      </c>
      <c r="AC1969"/>
    </row>
    <row r="1970" spans="1:29" x14ac:dyDescent="0.45">
      <c r="A1970">
        <v>-7.1682540000000001</v>
      </c>
      <c r="B1970">
        <v>13.07095</v>
      </c>
      <c r="C1970" s="4">
        <f t="shared" si="86"/>
        <v>0.56655447651700519</v>
      </c>
      <c r="D1970" s="4">
        <f>A1970/tabel1!$I$6</f>
        <v>-228652.44019138755</v>
      </c>
      <c r="E1970" s="10">
        <f>B1970+tabel1!$G$6</f>
        <v>23.07095</v>
      </c>
      <c r="F1970"/>
      <c r="X1970">
        <v>-7.1682540000000001</v>
      </c>
      <c r="Y1970">
        <v>13.07095</v>
      </c>
      <c r="Z1970" s="4">
        <f t="shared" si="87"/>
        <v>0.56655447651700519</v>
      </c>
      <c r="AA1970" s="4">
        <f>X1970/tabel1!$I$7</f>
        <v>-503035.3684210527</v>
      </c>
      <c r="AB1970" s="10">
        <f>Y1970+tabel1!$G$6</f>
        <v>23.07095</v>
      </c>
      <c r="AC1970"/>
    </row>
    <row r="1971" spans="1:29" x14ac:dyDescent="0.45">
      <c r="A1971">
        <v>-7.1728350000000001</v>
      </c>
      <c r="B1971">
        <v>13.07701</v>
      </c>
      <c r="C1971" s="4">
        <f t="shared" si="86"/>
        <v>0.56666829888274084</v>
      </c>
      <c r="D1971" s="4">
        <f>A1971/tabel1!$I$6</f>
        <v>-228798.56459330142</v>
      </c>
      <c r="E1971" s="10">
        <f>B1971+tabel1!$G$6</f>
        <v>23.077010000000001</v>
      </c>
      <c r="F1971"/>
      <c r="X1971">
        <v>-7.1728350000000001</v>
      </c>
      <c r="Y1971">
        <v>13.07701</v>
      </c>
      <c r="Z1971" s="4">
        <f t="shared" si="87"/>
        <v>0.56666829888274084</v>
      </c>
      <c r="AA1971" s="4">
        <f>X1971/tabel1!$I$7</f>
        <v>-503356.8421052632</v>
      </c>
      <c r="AB1971" s="10">
        <f>Y1971+tabel1!$G$6</f>
        <v>23.077010000000001</v>
      </c>
      <c r="AC1971"/>
    </row>
    <row r="1972" spans="1:29" x14ac:dyDescent="0.45">
      <c r="A1972">
        <v>-7.176844</v>
      </c>
      <c r="B1972">
        <v>13.08254</v>
      </c>
      <c r="C1972" s="4">
        <f t="shared" si="86"/>
        <v>0.56677211433403774</v>
      </c>
      <c r="D1972" s="4">
        <f>A1972/tabel1!$I$6</f>
        <v>-228926.4433811802</v>
      </c>
      <c r="E1972" s="10">
        <f>B1972+tabel1!$G$6</f>
        <v>23.082540000000002</v>
      </c>
      <c r="F1972"/>
      <c r="X1972">
        <v>-7.176844</v>
      </c>
      <c r="Y1972">
        <v>13.08254</v>
      </c>
      <c r="Z1972" s="4">
        <f t="shared" si="87"/>
        <v>0.56677211433403774</v>
      </c>
      <c r="AA1972" s="4">
        <f>X1972/tabel1!$I$7</f>
        <v>-503638.17543859652</v>
      </c>
      <c r="AB1972" s="10">
        <f>Y1972+tabel1!$G$6</f>
        <v>23.082540000000002</v>
      </c>
      <c r="AC1972"/>
    </row>
    <row r="1973" spans="1:29" x14ac:dyDescent="0.45">
      <c r="A1973">
        <v>-7.1785610000000002</v>
      </c>
      <c r="B1973">
        <v>13.087899999999999</v>
      </c>
      <c r="C1973" s="4">
        <f t="shared" si="86"/>
        <v>0.56687269089003334</v>
      </c>
      <c r="D1973" s="4">
        <f>A1973/tabel1!$I$6</f>
        <v>-228981.2121212121</v>
      </c>
      <c r="E1973" s="10">
        <f>B1973+tabel1!$G$6</f>
        <v>23.087899999999998</v>
      </c>
      <c r="F1973"/>
      <c r="X1973">
        <v>-7.1785610000000002</v>
      </c>
      <c r="Y1973">
        <v>13.087899999999999</v>
      </c>
      <c r="Z1973" s="4">
        <f t="shared" si="87"/>
        <v>0.56687269089003334</v>
      </c>
      <c r="AA1973" s="4">
        <f>X1973/tabel1!$I$7</f>
        <v>-503758.66666666669</v>
      </c>
      <c r="AB1973" s="10">
        <f>Y1973+tabel1!$G$6</f>
        <v>23.087899999999998</v>
      </c>
      <c r="AC1973"/>
    </row>
    <row r="1974" spans="1:29" x14ac:dyDescent="0.45">
      <c r="A1974">
        <v>-7.1819959999999998</v>
      </c>
      <c r="B1974">
        <v>13.09319</v>
      </c>
      <c r="C1974" s="4">
        <f t="shared" si="86"/>
        <v>0.56697190816859866</v>
      </c>
      <c r="D1974" s="4">
        <f>A1974/tabel1!$I$6</f>
        <v>-229090.78149920254</v>
      </c>
      <c r="E1974" s="10">
        <f>B1974+tabel1!$G$6</f>
        <v>23.09319</v>
      </c>
      <c r="F1974"/>
      <c r="X1974">
        <v>-7.1819959999999998</v>
      </c>
      <c r="Y1974">
        <v>13.09319</v>
      </c>
      <c r="Z1974" s="4">
        <f t="shared" si="87"/>
        <v>0.56697190816859866</v>
      </c>
      <c r="AA1974" s="4">
        <f>X1974/tabel1!$I$7</f>
        <v>-503999.71929824562</v>
      </c>
      <c r="AB1974" s="10">
        <f>Y1974+tabel1!$G$6</f>
        <v>23.09319</v>
      </c>
      <c r="AC1974"/>
    </row>
    <row r="1975" spans="1:29" x14ac:dyDescent="0.45">
      <c r="A1975">
        <v>-7.1802789999999996</v>
      </c>
      <c r="B1975">
        <v>13.09872</v>
      </c>
      <c r="C1975" s="4">
        <f t="shared" si="86"/>
        <v>0.56707557821385779</v>
      </c>
      <c r="D1975" s="4">
        <f>A1975/tabel1!$I$6</f>
        <v>-229036.01275917061</v>
      </c>
      <c r="E1975" s="10">
        <f>B1975+tabel1!$G$6</f>
        <v>23.09872</v>
      </c>
      <c r="F1975"/>
      <c r="X1975">
        <v>-7.1802789999999996</v>
      </c>
      <c r="Y1975">
        <v>13.09872</v>
      </c>
      <c r="Z1975" s="4">
        <f t="shared" si="87"/>
        <v>0.56707557821385779</v>
      </c>
      <c r="AA1975" s="4">
        <f>X1975/tabel1!$I$7</f>
        <v>-503879.22807017545</v>
      </c>
      <c r="AB1975" s="10">
        <f>Y1975+tabel1!$G$6</f>
        <v>23.09872</v>
      </c>
      <c r="AC1975"/>
    </row>
    <row r="1976" spans="1:29" x14ac:dyDescent="0.45">
      <c r="A1976">
        <v>-7.1745530000000004</v>
      </c>
      <c r="B1976">
        <v>13.104950000000001</v>
      </c>
      <c r="C1976" s="4">
        <f t="shared" si="86"/>
        <v>0.56719231160422334</v>
      </c>
      <c r="D1976" s="4">
        <f>A1976/tabel1!$I$6</f>
        <v>-228853.36523125996</v>
      </c>
      <c r="E1976" s="10">
        <f>B1976+tabel1!$G$6</f>
        <v>23.104950000000002</v>
      </c>
      <c r="F1976"/>
      <c r="X1976">
        <v>-7.1745530000000004</v>
      </c>
      <c r="Y1976">
        <v>13.104950000000001</v>
      </c>
      <c r="Z1976" s="4">
        <f t="shared" si="87"/>
        <v>0.56719231160422334</v>
      </c>
      <c r="AA1976" s="4">
        <f>X1976/tabel1!$I$7</f>
        <v>-503477.40350877197</v>
      </c>
      <c r="AB1976" s="10">
        <f>Y1976+tabel1!$G$6</f>
        <v>23.104950000000002</v>
      </c>
      <c r="AC1976"/>
    </row>
    <row r="1977" spans="1:29" x14ac:dyDescent="0.45">
      <c r="A1977">
        <v>-7.1756979999999997</v>
      </c>
      <c r="B1977">
        <v>13.111940000000001</v>
      </c>
      <c r="C1977" s="4">
        <f t="shared" si="86"/>
        <v>0.56732321042716449</v>
      </c>
      <c r="D1977" s="4">
        <f>A1977/tabel1!$I$6</f>
        <v>-228889.88835725674</v>
      </c>
      <c r="E1977" s="10">
        <f>B1977+tabel1!$G$6</f>
        <v>23.111940000000001</v>
      </c>
      <c r="F1977"/>
      <c r="X1977">
        <v>-7.1756979999999997</v>
      </c>
      <c r="Y1977">
        <v>13.111940000000001</v>
      </c>
      <c r="Z1977" s="4">
        <f t="shared" si="87"/>
        <v>0.56732321042716449</v>
      </c>
      <c r="AA1977" s="4">
        <f>X1977/tabel1!$I$7</f>
        <v>-503557.75438596494</v>
      </c>
      <c r="AB1977" s="10">
        <f>Y1977+tabel1!$G$6</f>
        <v>23.111940000000001</v>
      </c>
      <c r="AC1977"/>
    </row>
    <row r="1978" spans="1:29" x14ac:dyDescent="0.45">
      <c r="A1978">
        <v>-7.176844</v>
      </c>
      <c r="B1978">
        <v>13.1196</v>
      </c>
      <c r="C1978" s="4">
        <f t="shared" si="86"/>
        <v>0.56746656516548732</v>
      </c>
      <c r="D1978" s="4">
        <f>A1978/tabel1!$I$6</f>
        <v>-228926.4433811802</v>
      </c>
      <c r="E1978" s="10">
        <f>B1978+tabel1!$G$6</f>
        <v>23.119599999999998</v>
      </c>
      <c r="F1978"/>
      <c r="X1978">
        <v>-7.176844</v>
      </c>
      <c r="Y1978">
        <v>13.1196</v>
      </c>
      <c r="Z1978" s="4">
        <f t="shared" si="87"/>
        <v>0.56746656516548732</v>
      </c>
      <c r="AA1978" s="4">
        <f>X1978/tabel1!$I$7</f>
        <v>-503638.17543859652</v>
      </c>
      <c r="AB1978" s="10">
        <f>Y1978+tabel1!$G$6</f>
        <v>23.119599999999998</v>
      </c>
      <c r="AC1978"/>
    </row>
    <row r="1979" spans="1:29" x14ac:dyDescent="0.45">
      <c r="A1979">
        <v>-7.1762709999999998</v>
      </c>
      <c r="B1979">
        <v>13.12792</v>
      </c>
      <c r="C1979" s="4">
        <f t="shared" si="86"/>
        <v>0.56762216403377386</v>
      </c>
      <c r="D1979" s="4">
        <f>A1979/tabel1!$I$6</f>
        <v>-228908.16586921847</v>
      </c>
      <c r="E1979" s="10">
        <f>B1979+tabel1!$G$6</f>
        <v>23.12792</v>
      </c>
      <c r="F1979"/>
      <c r="X1979">
        <v>-7.1762709999999998</v>
      </c>
      <c r="Y1979">
        <v>13.12792</v>
      </c>
      <c r="Z1979" s="4">
        <f t="shared" si="87"/>
        <v>0.56762216403377386</v>
      </c>
      <c r="AA1979" s="4">
        <f>X1979/tabel1!$I$7</f>
        <v>-503597.96491228073</v>
      </c>
      <c r="AB1979" s="10">
        <f>Y1979+tabel1!$G$6</f>
        <v>23.12792</v>
      </c>
      <c r="AC1979"/>
    </row>
    <row r="1980" spans="1:29" x14ac:dyDescent="0.45">
      <c r="A1980">
        <v>-7.177416</v>
      </c>
      <c r="B1980">
        <v>13.136380000000001</v>
      </c>
      <c r="C1980" s="4">
        <f t="shared" si="86"/>
        <v>0.56778026640295498</v>
      </c>
      <c r="D1980" s="4">
        <f>A1980/tabel1!$I$6</f>
        <v>-228944.68899521529</v>
      </c>
      <c r="E1980" s="10">
        <f>B1980+tabel1!$G$6</f>
        <v>23.136380000000003</v>
      </c>
      <c r="F1980"/>
      <c r="X1980">
        <v>-7.177416</v>
      </c>
      <c r="Y1980">
        <v>13.136380000000001</v>
      </c>
      <c r="Z1980" s="4">
        <f t="shared" si="87"/>
        <v>0.56778026640295498</v>
      </c>
      <c r="AA1980" s="4">
        <f>X1980/tabel1!$I$7</f>
        <v>-503678.31578947371</v>
      </c>
      <c r="AB1980" s="10">
        <f>Y1980+tabel1!$G$6</f>
        <v>23.136380000000003</v>
      </c>
      <c r="AC1980"/>
    </row>
    <row r="1981" spans="1:29" x14ac:dyDescent="0.45">
      <c r="A1981">
        <v>-7.1797069999999996</v>
      </c>
      <c r="B1981">
        <v>13.144579999999999</v>
      </c>
      <c r="C1981" s="4">
        <f t="shared" si="86"/>
        <v>0.56793339952593658</v>
      </c>
      <c r="D1981" s="4">
        <f>A1981/tabel1!$I$6</f>
        <v>-229017.76714513553</v>
      </c>
      <c r="E1981" s="10">
        <f>B1981+tabel1!$G$6</f>
        <v>23.144579999999998</v>
      </c>
      <c r="F1981"/>
      <c r="X1981">
        <v>-7.1797069999999996</v>
      </c>
      <c r="Y1981">
        <v>13.144579999999999</v>
      </c>
      <c r="Z1981" s="4">
        <f t="shared" si="87"/>
        <v>0.56793339952593658</v>
      </c>
      <c r="AA1981" s="4">
        <f>X1981/tabel1!$I$7</f>
        <v>-503839.08771929826</v>
      </c>
      <c r="AB1981" s="10">
        <f>Y1981+tabel1!$G$6</f>
        <v>23.144579999999998</v>
      </c>
      <c r="AC1981"/>
    </row>
    <row r="1982" spans="1:29" x14ac:dyDescent="0.45">
      <c r="A1982">
        <v>-7.1739800000000002</v>
      </c>
      <c r="B1982">
        <v>13.15217</v>
      </c>
      <c r="C1982" s="4">
        <f t="shared" si="86"/>
        <v>0.56807504436949108</v>
      </c>
      <c r="D1982" s="4">
        <f>A1982/tabel1!$I$6</f>
        <v>-228835.08771929823</v>
      </c>
      <c r="E1982" s="10">
        <f>B1982+tabel1!$G$6</f>
        <v>23.152169999999998</v>
      </c>
      <c r="F1982"/>
      <c r="X1982">
        <v>-7.1739800000000002</v>
      </c>
      <c r="Y1982">
        <v>13.15217</v>
      </c>
      <c r="Z1982" s="4">
        <f t="shared" si="87"/>
        <v>0.56807504436949108</v>
      </c>
      <c r="AA1982" s="4">
        <f>X1982/tabel1!$I$7</f>
        <v>-503437.19298245618</v>
      </c>
      <c r="AB1982" s="10">
        <f>Y1982+tabel1!$G$6</f>
        <v>23.152169999999998</v>
      </c>
      <c r="AC1982"/>
    </row>
    <row r="1983" spans="1:29" x14ac:dyDescent="0.45">
      <c r="A1983">
        <v>-7.1705449999999997</v>
      </c>
      <c r="B1983">
        <v>13.15863</v>
      </c>
      <c r="C1983" s="4">
        <f t="shared" si="86"/>
        <v>0.56819552797380501</v>
      </c>
      <c r="D1983" s="4">
        <f>A1983/tabel1!$I$6</f>
        <v>-228725.51834130779</v>
      </c>
      <c r="E1983" s="10">
        <f>B1983+tabel1!$G$6</f>
        <v>23.158630000000002</v>
      </c>
      <c r="F1983"/>
      <c r="X1983">
        <v>-7.1705449999999997</v>
      </c>
      <c r="Y1983">
        <v>13.15863</v>
      </c>
      <c r="Z1983" s="4">
        <f t="shared" si="87"/>
        <v>0.56819552797380501</v>
      </c>
      <c r="AA1983" s="4">
        <f>X1983/tabel1!$I$7</f>
        <v>-503196.14035087719</v>
      </c>
      <c r="AB1983" s="10">
        <f>Y1983+tabel1!$G$6</f>
        <v>23.158630000000002</v>
      </c>
      <c r="AC1983"/>
    </row>
    <row r="1984" spans="1:29" x14ac:dyDescent="0.45">
      <c r="A1984">
        <v>-7.1797069999999996</v>
      </c>
      <c r="B1984">
        <v>13.16436</v>
      </c>
      <c r="C1984" s="4">
        <f t="shared" si="86"/>
        <v>0.56830234031935267</v>
      </c>
      <c r="D1984" s="4">
        <f>A1984/tabel1!$I$6</f>
        <v>-229017.76714513553</v>
      </c>
      <c r="E1984" s="10">
        <f>B1984+tabel1!$G$6</f>
        <v>23.164360000000002</v>
      </c>
      <c r="F1984"/>
      <c r="X1984">
        <v>-7.1797069999999996</v>
      </c>
      <c r="Y1984">
        <v>13.16436</v>
      </c>
      <c r="Z1984" s="4">
        <f t="shared" si="87"/>
        <v>0.56830234031935267</v>
      </c>
      <c r="AA1984" s="4">
        <f>X1984/tabel1!$I$7</f>
        <v>-503839.08771929826</v>
      </c>
      <c r="AB1984" s="10">
        <f>Y1984+tabel1!$G$6</f>
        <v>23.164360000000002</v>
      </c>
      <c r="AC1984"/>
    </row>
    <row r="1985" spans="1:29" x14ac:dyDescent="0.45">
      <c r="A1985">
        <v>-7.1848599999999996</v>
      </c>
      <c r="B1985">
        <v>13.16995</v>
      </c>
      <c r="C1985" s="4">
        <f t="shared" si="86"/>
        <v>0.56840649202954685</v>
      </c>
      <c r="D1985" s="4">
        <f>A1985/tabel1!$I$6</f>
        <v>-229182.13716108448</v>
      </c>
      <c r="E1985" s="10">
        <f>B1985+tabel1!$G$6</f>
        <v>23.16995</v>
      </c>
      <c r="F1985"/>
      <c r="X1985">
        <v>-7.1848599999999996</v>
      </c>
      <c r="Y1985">
        <v>13.16995</v>
      </c>
      <c r="Z1985" s="4">
        <f t="shared" si="87"/>
        <v>0.56840649202954685</v>
      </c>
      <c r="AA1985" s="4">
        <f>X1985/tabel1!$I$7</f>
        <v>-504200.70175438595</v>
      </c>
      <c r="AB1985" s="10">
        <f>Y1985+tabel1!$G$6</f>
        <v>23.16995</v>
      </c>
      <c r="AC1985"/>
    </row>
    <row r="1986" spans="1:29" x14ac:dyDescent="0.45">
      <c r="A1986">
        <v>-7.1871499999999999</v>
      </c>
      <c r="B1986">
        <v>13.17554</v>
      </c>
      <c r="C1986" s="4">
        <f t="shared" si="86"/>
        <v>0.56851059349641908</v>
      </c>
      <c r="D1986" s="4">
        <f>A1986/tabel1!$I$6</f>
        <v>-229255.18341307814</v>
      </c>
      <c r="E1986" s="10">
        <f>B1986+tabel1!$G$6</f>
        <v>23.175539999999998</v>
      </c>
      <c r="F1986"/>
      <c r="X1986">
        <v>-7.1871499999999999</v>
      </c>
      <c r="Y1986">
        <v>13.17554</v>
      </c>
      <c r="Z1986" s="4">
        <f t="shared" si="87"/>
        <v>0.56851059349641908</v>
      </c>
      <c r="AA1986" s="4">
        <f>X1986/tabel1!$I$7</f>
        <v>-504361.40350877197</v>
      </c>
      <c r="AB1986" s="10">
        <f>Y1986+tabel1!$G$6</f>
        <v>23.175539999999998</v>
      </c>
      <c r="AC1986"/>
    </row>
    <row r="1987" spans="1:29" x14ac:dyDescent="0.45">
      <c r="A1987">
        <v>-7.1905859999999997</v>
      </c>
      <c r="B1987">
        <v>13.1812</v>
      </c>
      <c r="C1987" s="4">
        <f t="shared" si="86"/>
        <v>0.56861594740565635</v>
      </c>
      <c r="D1987" s="4">
        <f>A1987/tabel1!$I$6</f>
        <v>-229364.78468899519</v>
      </c>
      <c r="E1987" s="10">
        <f>B1987+tabel1!$G$6</f>
        <v>23.1812</v>
      </c>
      <c r="F1987"/>
      <c r="X1987">
        <v>-7.1905859999999997</v>
      </c>
      <c r="Y1987">
        <v>13.1812</v>
      </c>
      <c r="Z1987" s="4">
        <f t="shared" si="87"/>
        <v>0.56861594740565635</v>
      </c>
      <c r="AA1987" s="4">
        <f>X1987/tabel1!$I$7</f>
        <v>-504602.5263157895</v>
      </c>
      <c r="AB1987" s="10">
        <f>Y1987+tabel1!$G$6</f>
        <v>23.1812</v>
      </c>
      <c r="AC1987"/>
    </row>
    <row r="1988" spans="1:29" x14ac:dyDescent="0.45">
      <c r="A1988">
        <v>-7.1957389999999997</v>
      </c>
      <c r="B1988">
        <v>13.187430000000001</v>
      </c>
      <c r="C1988" s="4">
        <f t="shared" ref="C1988:C2051" si="88">B1988/E1988</f>
        <v>0.56873185169723428</v>
      </c>
      <c r="D1988" s="4">
        <f>A1988/tabel1!$I$6</f>
        <v>-229529.15470494414</v>
      </c>
      <c r="E1988" s="10">
        <f>B1988+tabel1!$G$6</f>
        <v>23.187429999999999</v>
      </c>
      <c r="F1988"/>
      <c r="X1988">
        <v>-7.1957389999999997</v>
      </c>
      <c r="Y1988">
        <v>13.187430000000001</v>
      </c>
      <c r="Z1988" s="4">
        <f t="shared" ref="Z1988:Z2051" si="89">Y1988/AB1988</f>
        <v>0.56873185169723428</v>
      </c>
      <c r="AA1988" s="4">
        <f>X1988/tabel1!$I$7</f>
        <v>-504964.14035087719</v>
      </c>
      <c r="AB1988" s="10">
        <f>Y1988+tabel1!$G$6</f>
        <v>23.187429999999999</v>
      </c>
      <c r="AC1988"/>
    </row>
    <row r="1989" spans="1:29" x14ac:dyDescent="0.45">
      <c r="A1989">
        <v>-7.2203600000000003</v>
      </c>
      <c r="B1989">
        <v>13.19426</v>
      </c>
      <c r="C1989" s="4">
        <f t="shared" si="88"/>
        <v>0.56885884697334599</v>
      </c>
      <c r="D1989" s="4">
        <f>A1989/tabel1!$I$6</f>
        <v>-230314.5135566188</v>
      </c>
      <c r="E1989" s="10">
        <f>B1989+tabel1!$G$6</f>
        <v>23.19426</v>
      </c>
      <c r="F1989"/>
      <c r="X1989">
        <v>-7.2203600000000003</v>
      </c>
      <c r="Y1989">
        <v>13.19426</v>
      </c>
      <c r="Z1989" s="4">
        <f t="shared" si="89"/>
        <v>0.56885884697334599</v>
      </c>
      <c r="AA1989" s="4">
        <f>X1989/tabel1!$I$7</f>
        <v>-506691.92982456146</v>
      </c>
      <c r="AB1989" s="10">
        <f>Y1989+tabel1!$G$6</f>
        <v>23.19426</v>
      </c>
      <c r="AC1989"/>
    </row>
    <row r="1990" spans="1:29" x14ac:dyDescent="0.45">
      <c r="A1990">
        <v>-7.2083360000000001</v>
      </c>
      <c r="B1990">
        <v>13.20172</v>
      </c>
      <c r="C1990" s="4">
        <f t="shared" si="88"/>
        <v>0.56899747087715902</v>
      </c>
      <c r="D1990" s="4">
        <f>A1990/tabel1!$I$6</f>
        <v>-229930.97288676235</v>
      </c>
      <c r="E1990" s="10">
        <f>B1990+tabel1!$G$6</f>
        <v>23.201720000000002</v>
      </c>
      <c r="F1990"/>
      <c r="X1990">
        <v>-7.2083360000000001</v>
      </c>
      <c r="Y1990">
        <v>13.20172</v>
      </c>
      <c r="Z1990" s="4">
        <f t="shared" si="89"/>
        <v>0.56899747087715902</v>
      </c>
      <c r="AA1990" s="4">
        <f>X1990/tabel1!$I$7</f>
        <v>-505848.14035087725</v>
      </c>
      <c r="AB1990" s="10">
        <f>Y1990+tabel1!$G$6</f>
        <v>23.201720000000002</v>
      </c>
      <c r="AC1990"/>
    </row>
    <row r="1991" spans="1:29" x14ac:dyDescent="0.45">
      <c r="A1991">
        <v>-7.2163519999999997</v>
      </c>
      <c r="B1991">
        <v>13.20974</v>
      </c>
      <c r="C1991" s="4">
        <f t="shared" si="88"/>
        <v>0.56914640146765971</v>
      </c>
      <c r="D1991" s="4">
        <f>A1991/tabel1!$I$6</f>
        <v>-230186.66666666663</v>
      </c>
      <c r="E1991" s="10">
        <f>B1991+tabel1!$G$6</f>
        <v>23.20974</v>
      </c>
      <c r="F1991"/>
      <c r="X1991">
        <v>-7.2163519999999997</v>
      </c>
      <c r="Y1991">
        <v>13.20974</v>
      </c>
      <c r="Z1991" s="4">
        <f t="shared" si="89"/>
        <v>0.56914640146765971</v>
      </c>
      <c r="AA1991" s="4">
        <f>X1991/tabel1!$I$7</f>
        <v>-506410.66666666669</v>
      </c>
      <c r="AB1991" s="10">
        <f>Y1991+tabel1!$G$6</f>
        <v>23.20974</v>
      </c>
      <c r="AC1991"/>
    </row>
    <row r="1992" spans="1:29" x14ac:dyDescent="0.45">
      <c r="A1992">
        <v>-7.213489</v>
      </c>
      <c r="B1992">
        <v>13.217969999999999</v>
      </c>
      <c r="C1992" s="4">
        <f t="shared" si="88"/>
        <v>0.56929912477275135</v>
      </c>
      <c r="D1992" s="4">
        <f>A1992/tabel1!$I$6</f>
        <v>-230095.3429027113</v>
      </c>
      <c r="E1992" s="10">
        <f>B1992+tabel1!$G$6</f>
        <v>23.217970000000001</v>
      </c>
      <c r="F1992"/>
      <c r="X1992">
        <v>-7.213489</v>
      </c>
      <c r="Y1992">
        <v>13.217969999999999</v>
      </c>
      <c r="Z1992" s="4">
        <f t="shared" si="89"/>
        <v>0.56929912477275135</v>
      </c>
      <c r="AA1992" s="4">
        <f>X1992/tabel1!$I$7</f>
        <v>-506209.75438596494</v>
      </c>
      <c r="AB1992" s="10">
        <f>Y1992+tabel1!$G$6</f>
        <v>23.217970000000001</v>
      </c>
      <c r="AC1992"/>
    </row>
    <row r="1993" spans="1:29" x14ac:dyDescent="0.45">
      <c r="A1993">
        <v>-7.2117709999999997</v>
      </c>
      <c r="B1993">
        <v>13.22579</v>
      </c>
      <c r="C1993" s="4">
        <f t="shared" si="88"/>
        <v>0.5694441394673766</v>
      </c>
      <c r="D1993" s="4">
        <f>A1993/tabel1!$I$6</f>
        <v>-230040.54226475276</v>
      </c>
      <c r="E1993" s="10">
        <f>B1993+tabel1!$G$6</f>
        <v>23.22579</v>
      </c>
      <c r="F1993"/>
      <c r="X1993">
        <v>-7.2117709999999997</v>
      </c>
      <c r="Y1993">
        <v>13.22579</v>
      </c>
      <c r="Z1993" s="4">
        <f t="shared" si="89"/>
        <v>0.5694441394673766</v>
      </c>
      <c r="AA1993" s="4">
        <f>X1993/tabel1!$I$7</f>
        <v>-506089.19298245618</v>
      </c>
      <c r="AB1993" s="10">
        <f>Y1993+tabel1!$G$6</f>
        <v>23.22579</v>
      </c>
      <c r="AC1993"/>
    </row>
    <row r="1994" spans="1:29" x14ac:dyDescent="0.45">
      <c r="A1994">
        <v>-7.2089090000000002</v>
      </c>
      <c r="B1994">
        <v>13.23315</v>
      </c>
      <c r="C1994" s="4">
        <f t="shared" si="88"/>
        <v>0.56958053471010173</v>
      </c>
      <c r="D1994" s="4">
        <f>A1994/tabel1!$I$6</f>
        <v>-229949.25039872408</v>
      </c>
      <c r="E1994" s="10">
        <f>B1994+tabel1!$G$6</f>
        <v>23.233150000000002</v>
      </c>
      <c r="F1994"/>
      <c r="X1994">
        <v>-7.2089090000000002</v>
      </c>
      <c r="Y1994">
        <v>13.23315</v>
      </c>
      <c r="Z1994" s="4">
        <f t="shared" si="89"/>
        <v>0.56958053471010173</v>
      </c>
      <c r="AA1994" s="4">
        <f>X1994/tabel1!$I$7</f>
        <v>-505888.35087719304</v>
      </c>
      <c r="AB1994" s="10">
        <f>Y1994+tabel1!$G$6</f>
        <v>23.233150000000002</v>
      </c>
      <c r="AC1994"/>
    </row>
    <row r="1995" spans="1:29" x14ac:dyDescent="0.45">
      <c r="A1995">
        <v>-7.2037550000000001</v>
      </c>
      <c r="B1995">
        <v>13.23968</v>
      </c>
      <c r="C1995" s="4">
        <f t="shared" si="88"/>
        <v>0.56970147609605637</v>
      </c>
      <c r="D1995" s="4">
        <f>A1995/tabel1!$I$6</f>
        <v>-229784.84848484848</v>
      </c>
      <c r="E1995" s="10">
        <f>B1995+tabel1!$G$6</f>
        <v>23.23968</v>
      </c>
      <c r="F1995"/>
      <c r="X1995">
        <v>-7.2037550000000001</v>
      </c>
      <c r="Y1995">
        <v>13.23968</v>
      </c>
      <c r="Z1995" s="4">
        <f t="shared" si="89"/>
        <v>0.56970147609605637</v>
      </c>
      <c r="AA1995" s="4">
        <f>X1995/tabel1!$I$7</f>
        <v>-505526.66666666669</v>
      </c>
      <c r="AB1995" s="10">
        <f>Y1995+tabel1!$G$6</f>
        <v>23.23968</v>
      </c>
      <c r="AC1995"/>
    </row>
    <row r="1996" spans="1:29" x14ac:dyDescent="0.45">
      <c r="A1996">
        <v>-7.2003199999999996</v>
      </c>
      <c r="B1996">
        <v>13.245469999999999</v>
      </c>
      <c r="C1996" s="4">
        <f t="shared" si="88"/>
        <v>0.56980865519174273</v>
      </c>
      <c r="D1996" s="4">
        <f>A1996/tabel1!$I$6</f>
        <v>-229675.27910685801</v>
      </c>
      <c r="E1996" s="10">
        <f>B1996+tabel1!$G$6</f>
        <v>23.245469999999997</v>
      </c>
      <c r="F1996"/>
      <c r="X1996">
        <v>-7.2003199999999996</v>
      </c>
      <c r="Y1996">
        <v>13.245469999999999</v>
      </c>
      <c r="Z1996" s="4">
        <f t="shared" si="89"/>
        <v>0.56980865519174273</v>
      </c>
      <c r="AA1996" s="4">
        <f>X1996/tabel1!$I$7</f>
        <v>-505285.6140350877</v>
      </c>
      <c r="AB1996" s="10">
        <f>Y1996+tabel1!$G$6</f>
        <v>23.245469999999997</v>
      </c>
      <c r="AC1996"/>
    </row>
    <row r="1997" spans="1:29" x14ac:dyDescent="0.45">
      <c r="A1997">
        <v>-7.1991740000000002</v>
      </c>
      <c r="B1997">
        <v>13.250870000000001</v>
      </c>
      <c r="C1997" s="4">
        <f t="shared" si="88"/>
        <v>0.56990856686222935</v>
      </c>
      <c r="D1997" s="4">
        <f>A1997/tabel1!$I$6</f>
        <v>-229638.72408293458</v>
      </c>
      <c r="E1997" s="10">
        <f>B1997+tabel1!$G$6</f>
        <v>23.250869999999999</v>
      </c>
      <c r="F1997"/>
      <c r="X1997">
        <v>-7.1991740000000002</v>
      </c>
      <c r="Y1997">
        <v>13.250870000000001</v>
      </c>
      <c r="Z1997" s="4">
        <f t="shared" si="89"/>
        <v>0.56990856686222935</v>
      </c>
      <c r="AA1997" s="4">
        <f>X1997/tabel1!$I$7</f>
        <v>-505205.19298245618</v>
      </c>
      <c r="AB1997" s="10">
        <f>Y1997+tabel1!$G$6</f>
        <v>23.250869999999999</v>
      </c>
      <c r="AC1997"/>
    </row>
    <row r="1998" spans="1:29" x14ac:dyDescent="0.45">
      <c r="A1998">
        <v>-7.198029</v>
      </c>
      <c r="B1998">
        <v>13.2561</v>
      </c>
      <c r="C1998" s="4">
        <f t="shared" si="88"/>
        <v>0.57000528893494606</v>
      </c>
      <c r="D1998" s="4">
        <f>A1998/tabel1!$I$6</f>
        <v>-229602.20095693777</v>
      </c>
      <c r="E1998" s="10">
        <f>B1998+tabel1!$G$6</f>
        <v>23.2561</v>
      </c>
      <c r="F1998"/>
      <c r="X1998">
        <v>-7.198029</v>
      </c>
      <c r="Y1998">
        <v>13.2561</v>
      </c>
      <c r="Z1998" s="4">
        <f t="shared" si="89"/>
        <v>0.57000528893494606</v>
      </c>
      <c r="AA1998" s="4">
        <f>X1998/tabel1!$I$7</f>
        <v>-505124.8421052632</v>
      </c>
      <c r="AB1998" s="10">
        <f>Y1998+tabel1!$G$6</f>
        <v>23.2561</v>
      </c>
      <c r="AC1998"/>
    </row>
    <row r="1999" spans="1:29" x14ac:dyDescent="0.45">
      <c r="A1999">
        <v>-7.1991740000000002</v>
      </c>
      <c r="B1999">
        <v>13.26146</v>
      </c>
      <c r="C1999" s="4">
        <f t="shared" si="88"/>
        <v>0.57010437006103654</v>
      </c>
      <c r="D1999" s="4">
        <f>A1999/tabel1!$I$6</f>
        <v>-229638.72408293458</v>
      </c>
      <c r="E1999" s="10">
        <f>B1999+tabel1!$G$6</f>
        <v>23.26146</v>
      </c>
      <c r="F1999"/>
      <c r="X1999">
        <v>-7.1991740000000002</v>
      </c>
      <c r="Y1999">
        <v>13.26146</v>
      </c>
      <c r="Z1999" s="4">
        <f t="shared" si="89"/>
        <v>0.57010437006103654</v>
      </c>
      <c r="AA1999" s="4">
        <f>X1999/tabel1!$I$7</f>
        <v>-505205.19298245618</v>
      </c>
      <c r="AB1999" s="10">
        <f>Y1999+tabel1!$G$6</f>
        <v>23.26146</v>
      </c>
      <c r="AC1999"/>
    </row>
    <row r="2000" spans="1:29" x14ac:dyDescent="0.45">
      <c r="A2000">
        <v>-7.2054729999999996</v>
      </c>
      <c r="B2000">
        <v>13.26709</v>
      </c>
      <c r="C2000" s="4">
        <f t="shared" si="88"/>
        <v>0.57020839305645876</v>
      </c>
      <c r="D2000" s="4">
        <f>A2000/tabel1!$I$6</f>
        <v>-229839.64912280699</v>
      </c>
      <c r="E2000" s="10">
        <f>B2000+tabel1!$G$6</f>
        <v>23.26709</v>
      </c>
      <c r="F2000"/>
      <c r="X2000">
        <v>-7.2054729999999996</v>
      </c>
      <c r="Y2000">
        <v>13.26709</v>
      </c>
      <c r="Z2000" s="4">
        <f t="shared" si="89"/>
        <v>0.57020839305645876</v>
      </c>
      <c r="AA2000" s="4">
        <f>X2000/tabel1!$I$7</f>
        <v>-505647.22807017545</v>
      </c>
      <c r="AB2000" s="10">
        <f>Y2000+tabel1!$G$6</f>
        <v>23.26709</v>
      </c>
      <c r="AC2000"/>
    </row>
    <row r="2001" spans="1:29" x14ac:dyDescent="0.45">
      <c r="A2001">
        <v>-7.2117709999999997</v>
      </c>
      <c r="B2001">
        <v>13.27318</v>
      </c>
      <c r="C2001" s="4">
        <f t="shared" si="88"/>
        <v>0.57032085860204751</v>
      </c>
      <c r="D2001" s="4">
        <f>A2001/tabel1!$I$6</f>
        <v>-230040.54226475276</v>
      </c>
      <c r="E2001" s="10">
        <f>B2001+tabel1!$G$6</f>
        <v>23.27318</v>
      </c>
      <c r="F2001"/>
      <c r="X2001">
        <v>-7.2117709999999997</v>
      </c>
      <c r="Y2001">
        <v>13.27318</v>
      </c>
      <c r="Z2001" s="4">
        <f t="shared" si="89"/>
        <v>0.57032085860204751</v>
      </c>
      <c r="AA2001" s="4">
        <f>X2001/tabel1!$I$7</f>
        <v>-506089.19298245618</v>
      </c>
      <c r="AB2001" s="10">
        <f>Y2001+tabel1!$G$6</f>
        <v>23.27318</v>
      </c>
      <c r="AC2001"/>
    </row>
    <row r="2002" spans="1:29" x14ac:dyDescent="0.45">
      <c r="A2002">
        <v>-7.2174969999999998</v>
      </c>
      <c r="B2002">
        <v>13.279909999999999</v>
      </c>
      <c r="C2002" s="4">
        <f t="shared" si="88"/>
        <v>0.57044507474470474</v>
      </c>
      <c r="D2002" s="4">
        <f>A2002/tabel1!$I$6</f>
        <v>-230223.18979266344</v>
      </c>
      <c r="E2002" s="10">
        <f>B2002+tabel1!$G$6</f>
        <v>23.279910000000001</v>
      </c>
      <c r="F2002"/>
      <c r="X2002">
        <v>-7.2174969999999998</v>
      </c>
      <c r="Y2002">
        <v>13.279909999999999</v>
      </c>
      <c r="Z2002" s="4">
        <f t="shared" si="89"/>
        <v>0.57044507474470474</v>
      </c>
      <c r="AA2002" s="4">
        <f>X2002/tabel1!$I$7</f>
        <v>-506491.01754385966</v>
      </c>
      <c r="AB2002" s="10">
        <f>Y2002+tabel1!$G$6</f>
        <v>23.279910000000001</v>
      </c>
      <c r="AC2002"/>
    </row>
    <row r="2003" spans="1:29" x14ac:dyDescent="0.45">
      <c r="A2003">
        <v>-7.2192150000000002</v>
      </c>
      <c r="B2003">
        <v>13.287229999999999</v>
      </c>
      <c r="C2003" s="4">
        <f t="shared" si="88"/>
        <v>0.57058009904999429</v>
      </c>
      <c r="D2003" s="4">
        <f>A2003/tabel1!$I$6</f>
        <v>-230277.99043062198</v>
      </c>
      <c r="E2003" s="10">
        <f>B2003+tabel1!$G$6</f>
        <v>23.287230000000001</v>
      </c>
      <c r="F2003"/>
      <c r="X2003">
        <v>-7.2192150000000002</v>
      </c>
      <c r="Y2003">
        <v>13.287229999999999</v>
      </c>
      <c r="Z2003" s="4">
        <f t="shared" si="89"/>
        <v>0.57058009904999429</v>
      </c>
      <c r="AA2003" s="4">
        <f>X2003/tabel1!$I$7</f>
        <v>-506611.57894736849</v>
      </c>
      <c r="AB2003" s="10">
        <f>Y2003+tabel1!$G$6</f>
        <v>23.287230000000001</v>
      </c>
      <c r="AC2003"/>
    </row>
    <row r="2004" spans="1:29" x14ac:dyDescent="0.45">
      <c r="A2004">
        <v>-7.2146340000000002</v>
      </c>
      <c r="B2004">
        <v>13.29496</v>
      </c>
      <c r="C2004" s="4">
        <f t="shared" si="88"/>
        <v>0.57072259407185078</v>
      </c>
      <c r="D2004" s="4">
        <f>A2004/tabel1!$I$6</f>
        <v>-230131.86602870811</v>
      </c>
      <c r="E2004" s="10">
        <f>B2004+tabel1!$G$6</f>
        <v>23.29496</v>
      </c>
      <c r="F2004"/>
      <c r="X2004">
        <v>-7.2146340000000002</v>
      </c>
      <c r="Y2004">
        <v>13.29496</v>
      </c>
      <c r="Z2004" s="4">
        <f t="shared" si="89"/>
        <v>0.57072259407185078</v>
      </c>
      <c r="AA2004" s="4">
        <f>X2004/tabel1!$I$7</f>
        <v>-506290.10526315792</v>
      </c>
      <c r="AB2004" s="10">
        <f>Y2004+tabel1!$G$6</f>
        <v>23.29496</v>
      </c>
      <c r="AC2004"/>
    </row>
    <row r="2005" spans="1:29" x14ac:dyDescent="0.45">
      <c r="A2005">
        <v>-7.2100540000000004</v>
      </c>
      <c r="B2005">
        <v>13.30275</v>
      </c>
      <c r="C2005" s="4">
        <f t="shared" si="88"/>
        <v>0.5708660994946948</v>
      </c>
      <c r="D2005" s="4">
        <f>A2005/tabel1!$I$6</f>
        <v>-229985.77352472089</v>
      </c>
      <c r="E2005" s="10">
        <f>B2005+tabel1!$G$6</f>
        <v>23.30275</v>
      </c>
      <c r="F2005"/>
      <c r="X2005">
        <v>-7.2100540000000004</v>
      </c>
      <c r="Y2005">
        <v>13.30275</v>
      </c>
      <c r="Z2005" s="4">
        <f t="shared" si="89"/>
        <v>0.5708660994946948</v>
      </c>
      <c r="AA2005" s="4">
        <f>X2005/tabel1!$I$7</f>
        <v>-505968.70175438601</v>
      </c>
      <c r="AB2005" s="10">
        <f>Y2005+tabel1!$G$6</f>
        <v>23.30275</v>
      </c>
      <c r="AC2005"/>
    </row>
    <row r="2006" spans="1:29" x14ac:dyDescent="0.45">
      <c r="A2006">
        <v>-7.1814239999999998</v>
      </c>
      <c r="B2006">
        <v>13.310309999999999</v>
      </c>
      <c r="C2006" s="4">
        <f t="shared" si="88"/>
        <v>0.57100527620610786</v>
      </c>
      <c r="D2006" s="4">
        <f>A2006/tabel1!$I$6</f>
        <v>-229072.53588516742</v>
      </c>
      <c r="E2006" s="10">
        <f>B2006+tabel1!$G$6</f>
        <v>23.310310000000001</v>
      </c>
      <c r="F2006"/>
      <c r="X2006">
        <v>-7.1814239999999998</v>
      </c>
      <c r="Y2006">
        <v>13.310309999999999</v>
      </c>
      <c r="Z2006" s="4">
        <f t="shared" si="89"/>
        <v>0.57100527620610786</v>
      </c>
      <c r="AA2006" s="4">
        <f>X2006/tabel1!$I$7</f>
        <v>-503959.57894736843</v>
      </c>
      <c r="AB2006" s="10">
        <f>Y2006+tabel1!$G$6</f>
        <v>23.310310000000001</v>
      </c>
      <c r="AC2006"/>
    </row>
    <row r="2007" spans="1:29" x14ac:dyDescent="0.45">
      <c r="A2007">
        <v>-7.1722630000000001</v>
      </c>
      <c r="B2007">
        <v>13.31737</v>
      </c>
      <c r="C2007" s="4">
        <f t="shared" si="88"/>
        <v>0.57113516661613206</v>
      </c>
      <c r="D2007" s="4">
        <f>A2007/tabel1!$I$6</f>
        <v>-228780.31897926633</v>
      </c>
      <c r="E2007" s="10">
        <f>B2007+tabel1!$G$6</f>
        <v>23.31737</v>
      </c>
      <c r="F2007"/>
      <c r="X2007">
        <v>-7.1722630000000001</v>
      </c>
      <c r="Y2007">
        <v>13.31737</v>
      </c>
      <c r="Z2007" s="4">
        <f t="shared" si="89"/>
        <v>0.57113516661613206</v>
      </c>
      <c r="AA2007" s="4">
        <f>X2007/tabel1!$I$7</f>
        <v>-503316.70175438601</v>
      </c>
      <c r="AB2007" s="10">
        <f>Y2007+tabel1!$G$6</f>
        <v>23.31737</v>
      </c>
      <c r="AC2007"/>
    </row>
    <row r="2008" spans="1:29" x14ac:dyDescent="0.45">
      <c r="A2008">
        <v>-7.1888680000000003</v>
      </c>
      <c r="B2008">
        <v>13.32353</v>
      </c>
      <c r="C2008" s="4">
        <f t="shared" si="88"/>
        <v>0.57124843452084662</v>
      </c>
      <c r="D2008" s="4">
        <f>A2008/tabel1!$I$6</f>
        <v>-229309.98405103668</v>
      </c>
      <c r="E2008" s="10">
        <f>B2008+tabel1!$G$6</f>
        <v>23.323529999999998</v>
      </c>
      <c r="F2008"/>
      <c r="X2008">
        <v>-7.1888680000000003</v>
      </c>
      <c r="Y2008">
        <v>13.32353</v>
      </c>
      <c r="Z2008" s="4">
        <f t="shared" si="89"/>
        <v>0.57124843452084662</v>
      </c>
      <c r="AA2008" s="4">
        <f>X2008/tabel1!$I$7</f>
        <v>-504481.96491228073</v>
      </c>
      <c r="AB2008" s="10">
        <f>Y2008+tabel1!$G$6</f>
        <v>23.323529999999998</v>
      </c>
      <c r="AC2008"/>
    </row>
    <row r="2009" spans="1:29" x14ac:dyDescent="0.45">
      <c r="A2009">
        <v>-7.1848599999999996</v>
      </c>
      <c r="B2009">
        <v>13.32912</v>
      </c>
      <c r="C2009" s="4">
        <f t="shared" si="88"/>
        <v>0.57135116969692812</v>
      </c>
      <c r="D2009" s="4">
        <f>A2009/tabel1!$I$6</f>
        <v>-229182.13716108448</v>
      </c>
      <c r="E2009" s="10">
        <f>B2009+tabel1!$G$6</f>
        <v>23.32912</v>
      </c>
      <c r="F2009"/>
      <c r="X2009">
        <v>-7.1848599999999996</v>
      </c>
      <c r="Y2009">
        <v>13.32912</v>
      </c>
      <c r="Z2009" s="4">
        <f t="shared" si="89"/>
        <v>0.57135116969692812</v>
      </c>
      <c r="AA2009" s="4">
        <f>X2009/tabel1!$I$7</f>
        <v>-504200.70175438595</v>
      </c>
      <c r="AB2009" s="10">
        <f>Y2009+tabel1!$G$6</f>
        <v>23.32912</v>
      </c>
      <c r="AC2009"/>
    </row>
    <row r="2010" spans="1:29" x14ac:dyDescent="0.45">
      <c r="A2010">
        <v>-7.1825700000000001</v>
      </c>
      <c r="B2010">
        <v>13.33445</v>
      </c>
      <c r="C2010" s="4">
        <f t="shared" si="88"/>
        <v>0.57144908065114031</v>
      </c>
      <c r="D2010" s="4">
        <f>A2010/tabel1!$I$6</f>
        <v>-229109.09090909088</v>
      </c>
      <c r="E2010" s="10">
        <f>B2010+tabel1!$G$6</f>
        <v>23.33445</v>
      </c>
      <c r="F2010"/>
      <c r="X2010">
        <v>-7.1825700000000001</v>
      </c>
      <c r="Y2010">
        <v>13.33445</v>
      </c>
      <c r="Z2010" s="4">
        <f t="shared" si="89"/>
        <v>0.57144908065114031</v>
      </c>
      <c r="AA2010" s="4">
        <f>X2010/tabel1!$I$7</f>
        <v>-504040.00000000006</v>
      </c>
      <c r="AB2010" s="10">
        <f>Y2010+tabel1!$G$6</f>
        <v>23.33445</v>
      </c>
      <c r="AC2010"/>
    </row>
    <row r="2011" spans="1:29" x14ac:dyDescent="0.45">
      <c r="A2011">
        <v>-7.1779890000000002</v>
      </c>
      <c r="B2011">
        <v>13.33975</v>
      </c>
      <c r="C2011" s="4">
        <f t="shared" si="88"/>
        <v>0.57154639616962477</v>
      </c>
      <c r="D2011" s="4">
        <f>A2011/tabel1!$I$6</f>
        <v>-228962.96650717701</v>
      </c>
      <c r="E2011" s="10">
        <f>B2011+tabel1!$G$6</f>
        <v>23.339750000000002</v>
      </c>
      <c r="F2011"/>
      <c r="X2011">
        <v>-7.1779890000000002</v>
      </c>
      <c r="Y2011">
        <v>13.33975</v>
      </c>
      <c r="Z2011" s="4">
        <f t="shared" si="89"/>
        <v>0.57154639616962477</v>
      </c>
      <c r="AA2011" s="4">
        <f>X2011/tabel1!$I$7</f>
        <v>-503718.5263157895</v>
      </c>
      <c r="AB2011" s="10">
        <f>Y2011+tabel1!$G$6</f>
        <v>23.339750000000002</v>
      </c>
      <c r="AC2011"/>
    </row>
    <row r="2012" spans="1:29" x14ac:dyDescent="0.45">
      <c r="A2012">
        <v>-7.177416</v>
      </c>
      <c r="B2012">
        <v>13.345140000000001</v>
      </c>
      <c r="C2012" s="4">
        <f t="shared" si="88"/>
        <v>0.57164531889720949</v>
      </c>
      <c r="D2012" s="4">
        <f>A2012/tabel1!$I$6</f>
        <v>-228944.68899521529</v>
      </c>
      <c r="E2012" s="10">
        <f>B2012+tabel1!$G$6</f>
        <v>23.345140000000001</v>
      </c>
      <c r="F2012"/>
      <c r="X2012">
        <v>-7.177416</v>
      </c>
      <c r="Y2012">
        <v>13.345140000000001</v>
      </c>
      <c r="Z2012" s="4">
        <f t="shared" si="89"/>
        <v>0.57164531889720949</v>
      </c>
      <c r="AA2012" s="4">
        <f>X2012/tabel1!$I$7</f>
        <v>-503678.31578947371</v>
      </c>
      <c r="AB2012" s="10">
        <f>Y2012+tabel1!$G$6</f>
        <v>23.345140000000001</v>
      </c>
      <c r="AC2012"/>
    </row>
    <row r="2013" spans="1:29" x14ac:dyDescent="0.45">
      <c r="A2013">
        <v>-7.1814239999999998</v>
      </c>
      <c r="B2013">
        <v>13.35097</v>
      </c>
      <c r="C2013" s="4">
        <f t="shared" si="88"/>
        <v>0.5717522655375773</v>
      </c>
      <c r="D2013" s="4">
        <f>A2013/tabel1!$I$6</f>
        <v>-229072.53588516742</v>
      </c>
      <c r="E2013" s="10">
        <f>B2013+tabel1!$G$6</f>
        <v>23.35097</v>
      </c>
      <c r="F2013"/>
      <c r="X2013">
        <v>-7.1814239999999998</v>
      </c>
      <c r="Y2013">
        <v>13.35097</v>
      </c>
      <c r="Z2013" s="4">
        <f t="shared" si="89"/>
        <v>0.5717522655375773</v>
      </c>
      <c r="AA2013" s="4">
        <f>X2013/tabel1!$I$7</f>
        <v>-503959.57894736843</v>
      </c>
      <c r="AB2013" s="10">
        <f>Y2013+tabel1!$G$6</f>
        <v>23.35097</v>
      </c>
      <c r="AC2013"/>
    </row>
    <row r="2014" spans="1:29" x14ac:dyDescent="0.45">
      <c r="A2014">
        <v>-7.1837140000000002</v>
      </c>
      <c r="B2014">
        <v>13.35746</v>
      </c>
      <c r="C2014" s="4">
        <f t="shared" si="88"/>
        <v>0.57187125654929949</v>
      </c>
      <c r="D2014" s="4">
        <f>A2014/tabel1!$I$6</f>
        <v>-229145.58213716108</v>
      </c>
      <c r="E2014" s="10">
        <f>B2014+tabel1!$G$6</f>
        <v>23.35746</v>
      </c>
      <c r="F2014"/>
      <c r="X2014">
        <v>-7.1837140000000002</v>
      </c>
      <c r="Y2014">
        <v>13.35746</v>
      </c>
      <c r="Z2014" s="4">
        <f t="shared" si="89"/>
        <v>0.57187125654929949</v>
      </c>
      <c r="AA2014" s="4">
        <f>X2014/tabel1!$I$7</f>
        <v>-504120.28070175444</v>
      </c>
      <c r="AB2014" s="10">
        <f>Y2014+tabel1!$G$6</f>
        <v>23.35746</v>
      </c>
      <c r="AC2014"/>
    </row>
    <row r="2015" spans="1:29" x14ac:dyDescent="0.45">
      <c r="A2015">
        <v>-7.1871499999999999</v>
      </c>
      <c r="B2015">
        <v>13.36459</v>
      </c>
      <c r="C2015" s="4">
        <f t="shared" si="88"/>
        <v>0.57200190544751695</v>
      </c>
      <c r="D2015" s="4">
        <f>A2015/tabel1!$I$6</f>
        <v>-229255.18341307814</v>
      </c>
      <c r="E2015" s="10">
        <f>B2015+tabel1!$G$6</f>
        <v>23.36459</v>
      </c>
      <c r="F2015"/>
      <c r="X2015">
        <v>-7.1871499999999999</v>
      </c>
      <c r="Y2015">
        <v>13.36459</v>
      </c>
      <c r="Z2015" s="4">
        <f t="shared" si="89"/>
        <v>0.57200190544751695</v>
      </c>
      <c r="AA2015" s="4">
        <f>X2015/tabel1!$I$7</f>
        <v>-504361.40350877197</v>
      </c>
      <c r="AB2015" s="10">
        <f>Y2015+tabel1!$G$6</f>
        <v>23.36459</v>
      </c>
      <c r="AC2015"/>
    </row>
    <row r="2016" spans="1:29" x14ac:dyDescent="0.45">
      <c r="A2016">
        <v>-7.1905859999999997</v>
      </c>
      <c r="B2016">
        <v>13.372310000000001</v>
      </c>
      <c r="C2016" s="4">
        <f t="shared" si="88"/>
        <v>0.57214327552561139</v>
      </c>
      <c r="D2016" s="4">
        <f>A2016/tabel1!$I$6</f>
        <v>-229364.78468899519</v>
      </c>
      <c r="E2016" s="10">
        <f>B2016+tabel1!$G$6</f>
        <v>23.372309999999999</v>
      </c>
      <c r="F2016"/>
      <c r="X2016">
        <v>-7.1905859999999997</v>
      </c>
      <c r="Y2016">
        <v>13.372310000000001</v>
      </c>
      <c r="Z2016" s="4">
        <f t="shared" si="89"/>
        <v>0.57214327552561139</v>
      </c>
      <c r="AA2016" s="4">
        <f>X2016/tabel1!$I$7</f>
        <v>-504602.5263157895</v>
      </c>
      <c r="AB2016" s="10">
        <f>Y2016+tabel1!$G$6</f>
        <v>23.372309999999999</v>
      </c>
      <c r="AC2016"/>
    </row>
    <row r="2017" spans="1:29" x14ac:dyDescent="0.45">
      <c r="A2017">
        <v>-7.1911579999999997</v>
      </c>
      <c r="B2017">
        <v>13.380470000000001</v>
      </c>
      <c r="C2017" s="4">
        <f t="shared" si="88"/>
        <v>0.57229260147464955</v>
      </c>
      <c r="D2017" s="4">
        <f>A2017/tabel1!$I$6</f>
        <v>-229383.03030303027</v>
      </c>
      <c r="E2017" s="10">
        <f>B2017+tabel1!$G$6</f>
        <v>23.380470000000003</v>
      </c>
      <c r="F2017"/>
      <c r="X2017">
        <v>-7.1911579999999997</v>
      </c>
      <c r="Y2017">
        <v>13.380470000000001</v>
      </c>
      <c r="Z2017" s="4">
        <f t="shared" si="89"/>
        <v>0.57229260147464955</v>
      </c>
      <c r="AA2017" s="4">
        <f>X2017/tabel1!$I$7</f>
        <v>-504642.66666666669</v>
      </c>
      <c r="AB2017" s="10">
        <f>Y2017+tabel1!$G$6</f>
        <v>23.380470000000003</v>
      </c>
      <c r="AC2017"/>
    </row>
    <row r="2018" spans="1:29" x14ac:dyDescent="0.45">
      <c r="A2018">
        <v>-7.1934490000000002</v>
      </c>
      <c r="B2018">
        <v>13.388529999999999</v>
      </c>
      <c r="C2018" s="4">
        <f t="shared" si="88"/>
        <v>0.57243999516002075</v>
      </c>
      <c r="D2018" s="4">
        <f>A2018/tabel1!$I$6</f>
        <v>-229456.10845295055</v>
      </c>
      <c r="E2018" s="10">
        <f>B2018+tabel1!$G$6</f>
        <v>23.388529999999999</v>
      </c>
      <c r="F2018"/>
      <c r="X2018">
        <v>-7.1934490000000002</v>
      </c>
      <c r="Y2018">
        <v>13.388529999999999</v>
      </c>
      <c r="Z2018" s="4">
        <f t="shared" si="89"/>
        <v>0.57243999516002075</v>
      </c>
      <c r="AA2018" s="4">
        <f>X2018/tabel1!$I$7</f>
        <v>-504803.43859649129</v>
      </c>
      <c r="AB2018" s="10">
        <f>Y2018+tabel1!$G$6</f>
        <v>23.388529999999999</v>
      </c>
      <c r="AC2018"/>
    </row>
    <row r="2019" spans="1:29" x14ac:dyDescent="0.45">
      <c r="A2019">
        <v>-7.2008919999999996</v>
      </c>
      <c r="B2019">
        <v>13.39592</v>
      </c>
      <c r="C2019" s="4">
        <f t="shared" si="88"/>
        <v>0.57257504727319974</v>
      </c>
      <c r="D2019" s="4">
        <f>A2019/tabel1!$I$6</f>
        <v>-229693.5247208931</v>
      </c>
      <c r="E2019" s="10">
        <f>B2019+tabel1!$G$6</f>
        <v>23.39592</v>
      </c>
      <c r="F2019"/>
      <c r="X2019">
        <v>-7.2008919999999996</v>
      </c>
      <c r="Y2019">
        <v>13.39592</v>
      </c>
      <c r="Z2019" s="4">
        <f t="shared" si="89"/>
        <v>0.57257504727319974</v>
      </c>
      <c r="AA2019" s="4">
        <f>X2019/tabel1!$I$7</f>
        <v>-505325.75438596494</v>
      </c>
      <c r="AB2019" s="10">
        <f>Y2019+tabel1!$G$6</f>
        <v>23.39592</v>
      </c>
      <c r="AC2019"/>
    </row>
    <row r="2020" spans="1:29" x14ac:dyDescent="0.45">
      <c r="A2020">
        <v>-7.2071909999999999</v>
      </c>
      <c r="B2020">
        <v>13.403420000000001</v>
      </c>
      <c r="C2020" s="4">
        <f t="shared" si="88"/>
        <v>0.57271202243090968</v>
      </c>
      <c r="D2020" s="4">
        <f>A2020/tabel1!$I$6</f>
        <v>-229894.44976076554</v>
      </c>
      <c r="E2020" s="10">
        <f>B2020+tabel1!$G$6</f>
        <v>23.403420000000001</v>
      </c>
      <c r="F2020"/>
      <c r="X2020">
        <v>-7.2071909999999999</v>
      </c>
      <c r="Y2020">
        <v>13.403420000000001</v>
      </c>
      <c r="Z2020" s="4">
        <f t="shared" si="89"/>
        <v>0.57271202243090968</v>
      </c>
      <c r="AA2020" s="4">
        <f>X2020/tabel1!$I$7</f>
        <v>-505767.78947368421</v>
      </c>
      <c r="AB2020" s="10">
        <f>Y2020+tabel1!$G$6</f>
        <v>23.403420000000001</v>
      </c>
      <c r="AC2020"/>
    </row>
    <row r="2021" spans="1:29" x14ac:dyDescent="0.45">
      <c r="A2021">
        <v>-7.2060449999999996</v>
      </c>
      <c r="B2021">
        <v>13.40958</v>
      </c>
      <c r="C2021" s="4">
        <f t="shared" si="88"/>
        <v>0.57282445904625379</v>
      </c>
      <c r="D2021" s="4">
        <f>A2021/tabel1!$I$6</f>
        <v>-229857.89473684208</v>
      </c>
      <c r="E2021" s="10">
        <f>B2021+tabel1!$G$6</f>
        <v>23.409579999999998</v>
      </c>
      <c r="F2021"/>
      <c r="X2021">
        <v>-7.2060449999999996</v>
      </c>
      <c r="Y2021">
        <v>13.40958</v>
      </c>
      <c r="Z2021" s="4">
        <f t="shared" si="89"/>
        <v>0.57282445904625379</v>
      </c>
      <c r="AA2021" s="4">
        <f>X2021/tabel1!$I$7</f>
        <v>-505687.36842105264</v>
      </c>
      <c r="AB2021" s="10">
        <f>Y2021+tabel1!$G$6</f>
        <v>23.409579999999998</v>
      </c>
      <c r="AC2021"/>
    </row>
    <row r="2022" spans="1:29" x14ac:dyDescent="0.45">
      <c r="A2022">
        <v>-7.2071909999999999</v>
      </c>
      <c r="B2022">
        <v>13.41527</v>
      </c>
      <c r="C2022" s="4">
        <f t="shared" si="88"/>
        <v>0.57292826433348831</v>
      </c>
      <c r="D2022" s="4">
        <f>A2022/tabel1!$I$6</f>
        <v>-229894.44976076554</v>
      </c>
      <c r="E2022" s="10">
        <f>B2022+tabel1!$G$6</f>
        <v>23.41527</v>
      </c>
      <c r="F2022"/>
      <c r="X2022">
        <v>-7.2071909999999999</v>
      </c>
      <c r="Y2022">
        <v>13.41527</v>
      </c>
      <c r="Z2022" s="4">
        <f t="shared" si="89"/>
        <v>0.57292826433348831</v>
      </c>
      <c r="AA2022" s="4">
        <f>X2022/tabel1!$I$7</f>
        <v>-505767.78947368421</v>
      </c>
      <c r="AB2022" s="10">
        <f>Y2022+tabel1!$G$6</f>
        <v>23.41527</v>
      </c>
      <c r="AC2022"/>
    </row>
    <row r="2023" spans="1:29" x14ac:dyDescent="0.45">
      <c r="A2023">
        <v>-7.2071909999999999</v>
      </c>
      <c r="B2023">
        <v>13.42083</v>
      </c>
      <c r="C2023" s="4">
        <f t="shared" si="88"/>
        <v>0.57302964924812649</v>
      </c>
      <c r="D2023" s="4">
        <f>A2023/tabel1!$I$6</f>
        <v>-229894.44976076554</v>
      </c>
      <c r="E2023" s="10">
        <f>B2023+tabel1!$G$6</f>
        <v>23.420830000000002</v>
      </c>
      <c r="F2023"/>
      <c r="X2023">
        <v>-7.2071909999999999</v>
      </c>
      <c r="Y2023">
        <v>13.42083</v>
      </c>
      <c r="Z2023" s="4">
        <f t="shared" si="89"/>
        <v>0.57302964924812649</v>
      </c>
      <c r="AA2023" s="4">
        <f>X2023/tabel1!$I$7</f>
        <v>-505767.78947368421</v>
      </c>
      <c r="AB2023" s="10">
        <f>Y2023+tabel1!$G$6</f>
        <v>23.420830000000002</v>
      </c>
      <c r="AC2023"/>
    </row>
    <row r="2024" spans="1:29" x14ac:dyDescent="0.45">
      <c r="A2024">
        <v>-7.2077629999999999</v>
      </c>
      <c r="B2024">
        <v>13.42639</v>
      </c>
      <c r="C2024" s="4">
        <f t="shared" si="88"/>
        <v>0.57313098603754142</v>
      </c>
      <c r="D2024" s="4">
        <f>A2024/tabel1!$I$6</f>
        <v>-229912.69537480062</v>
      </c>
      <c r="E2024" s="10">
        <f>B2024+tabel1!$G$6</f>
        <v>23.426389999999998</v>
      </c>
      <c r="F2024"/>
      <c r="X2024">
        <v>-7.2077629999999999</v>
      </c>
      <c r="Y2024">
        <v>13.42639</v>
      </c>
      <c r="Z2024" s="4">
        <f t="shared" si="89"/>
        <v>0.57313098603754142</v>
      </c>
      <c r="AA2024" s="4">
        <f>X2024/tabel1!$I$7</f>
        <v>-505807.9298245614</v>
      </c>
      <c r="AB2024" s="10">
        <f>Y2024+tabel1!$G$6</f>
        <v>23.426389999999998</v>
      </c>
      <c r="AC2024"/>
    </row>
    <row r="2025" spans="1:29" x14ac:dyDescent="0.45">
      <c r="A2025">
        <v>-7.2111989999999997</v>
      </c>
      <c r="B2025">
        <v>13.43215</v>
      </c>
      <c r="C2025" s="4">
        <f t="shared" si="88"/>
        <v>0.57323591731872658</v>
      </c>
      <c r="D2025" s="4">
        <f>A2025/tabel1!$I$6</f>
        <v>-230022.29665071768</v>
      </c>
      <c r="E2025" s="10">
        <f>B2025+tabel1!$G$6</f>
        <v>23.43215</v>
      </c>
      <c r="F2025"/>
      <c r="X2025">
        <v>-7.2111989999999997</v>
      </c>
      <c r="Y2025">
        <v>13.43215</v>
      </c>
      <c r="Z2025" s="4">
        <f t="shared" si="89"/>
        <v>0.57323591731872658</v>
      </c>
      <c r="AA2025" s="4">
        <f>X2025/tabel1!$I$7</f>
        <v>-506049.05263157893</v>
      </c>
      <c r="AB2025" s="10">
        <f>Y2025+tabel1!$G$6</f>
        <v>23.43215</v>
      </c>
      <c r="AC2025"/>
    </row>
    <row r="2026" spans="1:29" x14ac:dyDescent="0.45">
      <c r="A2026">
        <v>-7.2071909999999999</v>
      </c>
      <c r="B2026">
        <v>13.43845</v>
      </c>
      <c r="C2026" s="4">
        <f t="shared" si="88"/>
        <v>0.57335062685459148</v>
      </c>
      <c r="D2026" s="4">
        <f>A2026/tabel1!$I$6</f>
        <v>-229894.44976076554</v>
      </c>
      <c r="E2026" s="10">
        <f>B2026+tabel1!$G$6</f>
        <v>23.43845</v>
      </c>
      <c r="F2026"/>
      <c r="X2026">
        <v>-7.2071909999999999</v>
      </c>
      <c r="Y2026">
        <v>13.43845</v>
      </c>
      <c r="Z2026" s="4">
        <f t="shared" si="89"/>
        <v>0.57335062685459148</v>
      </c>
      <c r="AA2026" s="4">
        <f>X2026/tabel1!$I$7</f>
        <v>-505767.78947368421</v>
      </c>
      <c r="AB2026" s="10">
        <f>Y2026+tabel1!$G$6</f>
        <v>23.43845</v>
      </c>
      <c r="AC2026"/>
    </row>
    <row r="2027" spans="1:29" x14ac:dyDescent="0.45">
      <c r="A2027">
        <v>-7.1991740000000002</v>
      </c>
      <c r="B2027">
        <v>13.445410000000001</v>
      </c>
      <c r="C2027" s="4">
        <f t="shared" si="88"/>
        <v>0.57347728190720482</v>
      </c>
      <c r="D2027" s="4">
        <f>A2027/tabel1!$I$6</f>
        <v>-229638.72408293458</v>
      </c>
      <c r="E2027" s="10">
        <f>B2027+tabel1!$G$6</f>
        <v>23.445410000000003</v>
      </c>
      <c r="F2027"/>
      <c r="X2027">
        <v>-7.1991740000000002</v>
      </c>
      <c r="Y2027">
        <v>13.445410000000001</v>
      </c>
      <c r="Z2027" s="4">
        <f t="shared" si="89"/>
        <v>0.57347728190720482</v>
      </c>
      <c r="AA2027" s="4">
        <f>X2027/tabel1!$I$7</f>
        <v>-505205.19298245618</v>
      </c>
      <c r="AB2027" s="10">
        <f>Y2027+tabel1!$G$6</f>
        <v>23.445410000000003</v>
      </c>
      <c r="AC2027"/>
    </row>
    <row r="2028" spans="1:29" x14ac:dyDescent="0.45">
      <c r="A2028">
        <v>-7.1986020000000002</v>
      </c>
      <c r="B2028">
        <v>13.4529</v>
      </c>
      <c r="C2028" s="4">
        <f t="shared" si="88"/>
        <v>0.57361349769111714</v>
      </c>
      <c r="D2028" s="4">
        <f>A2028/tabel1!$I$6</f>
        <v>-229620.4784688995</v>
      </c>
      <c r="E2028" s="10">
        <f>B2028+tabel1!$G$6</f>
        <v>23.4529</v>
      </c>
      <c r="F2028"/>
      <c r="X2028">
        <v>-7.1986020000000002</v>
      </c>
      <c r="Y2028">
        <v>13.4529</v>
      </c>
      <c r="Z2028" s="4">
        <f t="shared" si="89"/>
        <v>0.57361349769111714</v>
      </c>
      <c r="AA2028" s="4">
        <f>X2028/tabel1!$I$7</f>
        <v>-505165.05263157899</v>
      </c>
      <c r="AB2028" s="10">
        <f>Y2028+tabel1!$G$6</f>
        <v>23.4529</v>
      </c>
      <c r="AC2028"/>
    </row>
    <row r="2029" spans="1:29" x14ac:dyDescent="0.45">
      <c r="A2029">
        <v>-7.20261</v>
      </c>
      <c r="B2029">
        <v>13.460889999999999</v>
      </c>
      <c r="C2029" s="4">
        <f t="shared" si="88"/>
        <v>0.5737587107735469</v>
      </c>
      <c r="D2029" s="4">
        <f>A2029/tabel1!$I$6</f>
        <v>-229748.32535885164</v>
      </c>
      <c r="E2029" s="10">
        <f>B2029+tabel1!$G$6</f>
        <v>23.460889999999999</v>
      </c>
      <c r="F2029"/>
      <c r="X2029">
        <v>-7.20261</v>
      </c>
      <c r="Y2029">
        <v>13.460889999999999</v>
      </c>
      <c r="Z2029" s="4">
        <f t="shared" si="89"/>
        <v>0.5737587107735469</v>
      </c>
      <c r="AA2029" s="4">
        <f>X2029/tabel1!$I$7</f>
        <v>-505446.31578947371</v>
      </c>
      <c r="AB2029" s="10">
        <f>Y2029+tabel1!$G$6</f>
        <v>23.460889999999999</v>
      </c>
      <c r="AC2029"/>
    </row>
    <row r="2030" spans="1:29" x14ac:dyDescent="0.45">
      <c r="A2030">
        <v>-7.2008910000000004</v>
      </c>
      <c r="B2030">
        <v>13.46902</v>
      </c>
      <c r="C2030" s="4">
        <f t="shared" si="88"/>
        <v>0.57390636677628637</v>
      </c>
      <c r="D2030" s="4">
        <f>A2030/tabel1!$I$6</f>
        <v>-229693.49282296651</v>
      </c>
      <c r="E2030" s="10">
        <f>B2030+tabel1!$G$6</f>
        <v>23.46902</v>
      </c>
      <c r="F2030"/>
      <c r="X2030">
        <v>-7.2008910000000004</v>
      </c>
      <c r="Y2030">
        <v>13.46902</v>
      </c>
      <c r="Z2030" s="4">
        <f t="shared" si="89"/>
        <v>0.57390636677628637</v>
      </c>
      <c r="AA2030" s="4">
        <f>X2030/tabel1!$I$7</f>
        <v>-505325.68421052635</v>
      </c>
      <c r="AB2030" s="10">
        <f>Y2030+tabel1!$G$6</f>
        <v>23.46902</v>
      </c>
      <c r="AC2030"/>
    </row>
    <row r="2031" spans="1:29" x14ac:dyDescent="0.45">
      <c r="A2031">
        <v>-7.2066179999999997</v>
      </c>
      <c r="B2031">
        <v>13.476940000000001</v>
      </c>
      <c r="C2031" s="4">
        <f t="shared" si="88"/>
        <v>0.57405011044880638</v>
      </c>
      <c r="D2031" s="4">
        <f>A2031/tabel1!$I$6</f>
        <v>-229876.17224880381</v>
      </c>
      <c r="E2031" s="10">
        <f>B2031+tabel1!$G$6</f>
        <v>23.476939999999999</v>
      </c>
      <c r="F2031"/>
      <c r="X2031">
        <v>-7.2066179999999997</v>
      </c>
      <c r="Y2031">
        <v>13.476940000000001</v>
      </c>
      <c r="Z2031" s="4">
        <f t="shared" si="89"/>
        <v>0.57405011044880638</v>
      </c>
      <c r="AA2031" s="4">
        <f>X2031/tabel1!$I$7</f>
        <v>-505727.57894736843</v>
      </c>
      <c r="AB2031" s="10">
        <f>Y2031+tabel1!$G$6</f>
        <v>23.476939999999999</v>
      </c>
      <c r="AC2031"/>
    </row>
    <row r="2032" spans="1:29" x14ac:dyDescent="0.45">
      <c r="A2032">
        <v>-7.2089090000000002</v>
      </c>
      <c r="B2032">
        <v>13.48447</v>
      </c>
      <c r="C2032" s="4">
        <f t="shared" si="88"/>
        <v>0.57418668592478339</v>
      </c>
      <c r="D2032" s="4">
        <f>A2032/tabel1!$I$6</f>
        <v>-229949.25039872408</v>
      </c>
      <c r="E2032" s="10">
        <f>B2032+tabel1!$G$6</f>
        <v>23.484470000000002</v>
      </c>
      <c r="F2032"/>
      <c r="X2032">
        <v>-7.2089090000000002</v>
      </c>
      <c r="Y2032">
        <v>13.48447</v>
      </c>
      <c r="Z2032" s="4">
        <f t="shared" si="89"/>
        <v>0.57418668592478339</v>
      </c>
      <c r="AA2032" s="4">
        <f>X2032/tabel1!$I$7</f>
        <v>-505888.35087719304</v>
      </c>
      <c r="AB2032" s="10">
        <f>Y2032+tabel1!$G$6</f>
        <v>23.484470000000002</v>
      </c>
      <c r="AC2032"/>
    </row>
    <row r="2033" spans="1:29" x14ac:dyDescent="0.45">
      <c r="A2033">
        <v>-7.2043280000000003</v>
      </c>
      <c r="B2033">
        <v>13.49086</v>
      </c>
      <c r="C2033" s="4">
        <f t="shared" si="88"/>
        <v>0.57430251595727022</v>
      </c>
      <c r="D2033" s="4">
        <f>A2033/tabel1!$I$6</f>
        <v>-229803.12599681018</v>
      </c>
      <c r="E2033" s="10">
        <f>B2033+tabel1!$G$6</f>
        <v>23.490859999999998</v>
      </c>
      <c r="F2033"/>
      <c r="X2033">
        <v>-7.2043280000000003</v>
      </c>
      <c r="Y2033">
        <v>13.49086</v>
      </c>
      <c r="Z2033" s="4">
        <f t="shared" si="89"/>
        <v>0.57430251595727022</v>
      </c>
      <c r="AA2033" s="4">
        <f>X2033/tabel1!$I$7</f>
        <v>-505566.87719298253</v>
      </c>
      <c r="AB2033" s="10">
        <f>Y2033+tabel1!$G$6</f>
        <v>23.490859999999998</v>
      </c>
      <c r="AC2033"/>
    </row>
    <row r="2034" spans="1:29" x14ac:dyDescent="0.45">
      <c r="A2034">
        <v>-7.203182</v>
      </c>
      <c r="B2034">
        <v>13.49652</v>
      </c>
      <c r="C2034" s="4">
        <f t="shared" si="88"/>
        <v>0.57440506083454057</v>
      </c>
      <c r="D2034" s="4">
        <f>A2034/tabel1!$I$6</f>
        <v>-229766.57097288675</v>
      </c>
      <c r="E2034" s="10">
        <f>B2034+tabel1!$G$6</f>
        <v>23.49652</v>
      </c>
      <c r="F2034"/>
      <c r="X2034">
        <v>-7.203182</v>
      </c>
      <c r="Y2034">
        <v>13.49652</v>
      </c>
      <c r="Z2034" s="4">
        <f t="shared" si="89"/>
        <v>0.57440506083454057</v>
      </c>
      <c r="AA2034" s="4">
        <f>X2034/tabel1!$I$7</f>
        <v>-505486.4561403509</v>
      </c>
      <c r="AB2034" s="10">
        <f>Y2034+tabel1!$G$6</f>
        <v>23.49652</v>
      </c>
      <c r="AC2034"/>
    </row>
    <row r="2035" spans="1:29" x14ac:dyDescent="0.45">
      <c r="A2035">
        <v>-7.2111989999999997</v>
      </c>
      <c r="B2035">
        <v>13.50192</v>
      </c>
      <c r="C2035" s="4">
        <f t="shared" si="88"/>
        <v>0.57450284912892224</v>
      </c>
      <c r="D2035" s="4">
        <f>A2035/tabel1!$I$6</f>
        <v>-230022.29665071768</v>
      </c>
      <c r="E2035" s="10">
        <f>B2035+tabel1!$G$6</f>
        <v>23.501919999999998</v>
      </c>
      <c r="F2035"/>
      <c r="X2035">
        <v>-7.2111989999999997</v>
      </c>
      <c r="Y2035">
        <v>13.50192</v>
      </c>
      <c r="Z2035" s="4">
        <f t="shared" si="89"/>
        <v>0.57450284912892224</v>
      </c>
      <c r="AA2035" s="4">
        <f>X2035/tabel1!$I$7</f>
        <v>-506049.05263157893</v>
      </c>
      <c r="AB2035" s="10">
        <f>Y2035+tabel1!$G$6</f>
        <v>23.501919999999998</v>
      </c>
      <c r="AC2035"/>
    </row>
    <row r="2036" spans="1:29" x14ac:dyDescent="0.45">
      <c r="A2036">
        <v>-7.2117709999999997</v>
      </c>
      <c r="B2036">
        <v>13.507379999999999</v>
      </c>
      <c r="C2036" s="4">
        <f t="shared" si="88"/>
        <v>0.57460167828145892</v>
      </c>
      <c r="D2036" s="4">
        <f>A2036/tabel1!$I$6</f>
        <v>-230040.54226475276</v>
      </c>
      <c r="E2036" s="10">
        <f>B2036+tabel1!$G$6</f>
        <v>23.507379999999998</v>
      </c>
      <c r="F2036"/>
      <c r="X2036">
        <v>-7.2117709999999997</v>
      </c>
      <c r="Y2036">
        <v>13.507379999999999</v>
      </c>
      <c r="Z2036" s="4">
        <f t="shared" si="89"/>
        <v>0.57460167828145892</v>
      </c>
      <c r="AA2036" s="4">
        <f>X2036/tabel1!$I$7</f>
        <v>-506089.19298245618</v>
      </c>
      <c r="AB2036" s="10">
        <f>Y2036+tabel1!$G$6</f>
        <v>23.507379999999998</v>
      </c>
      <c r="AC2036"/>
    </row>
    <row r="2037" spans="1:29" x14ac:dyDescent="0.45">
      <c r="A2037">
        <v>-7.213489</v>
      </c>
      <c r="B2037">
        <v>13.51304</v>
      </c>
      <c r="C2037" s="4">
        <f t="shared" si="88"/>
        <v>0.57470407909823651</v>
      </c>
      <c r="D2037" s="4">
        <f>A2037/tabel1!$I$6</f>
        <v>-230095.3429027113</v>
      </c>
      <c r="E2037" s="10">
        <f>B2037+tabel1!$G$6</f>
        <v>23.51304</v>
      </c>
      <c r="F2037"/>
      <c r="X2037">
        <v>-7.213489</v>
      </c>
      <c r="Y2037">
        <v>13.51304</v>
      </c>
      <c r="Z2037" s="4">
        <f t="shared" si="89"/>
        <v>0.57470407909823651</v>
      </c>
      <c r="AA2037" s="4">
        <f>X2037/tabel1!$I$7</f>
        <v>-506209.75438596494</v>
      </c>
      <c r="AB2037" s="10">
        <f>Y2037+tabel1!$G$6</f>
        <v>23.51304</v>
      </c>
      <c r="AC2037"/>
    </row>
    <row r="2038" spans="1:29" x14ac:dyDescent="0.45">
      <c r="A2038">
        <v>-7.2192150000000002</v>
      </c>
      <c r="B2038">
        <v>13.5192</v>
      </c>
      <c r="C2038" s="4">
        <f t="shared" si="88"/>
        <v>0.57481546991394272</v>
      </c>
      <c r="D2038" s="4">
        <f>A2038/tabel1!$I$6</f>
        <v>-230277.99043062198</v>
      </c>
      <c r="E2038" s="10">
        <f>B2038+tabel1!$G$6</f>
        <v>23.519199999999998</v>
      </c>
      <c r="F2038"/>
      <c r="X2038">
        <v>-7.2192150000000002</v>
      </c>
      <c r="Y2038">
        <v>13.5192</v>
      </c>
      <c r="Z2038" s="4">
        <f t="shared" si="89"/>
        <v>0.57481546991394272</v>
      </c>
      <c r="AA2038" s="4">
        <f>X2038/tabel1!$I$7</f>
        <v>-506611.57894736849</v>
      </c>
      <c r="AB2038" s="10">
        <f>Y2038+tabel1!$G$6</f>
        <v>23.519199999999998</v>
      </c>
      <c r="AC2038"/>
    </row>
    <row r="2039" spans="1:29" x14ac:dyDescent="0.45">
      <c r="A2039">
        <v>-7.2186430000000001</v>
      </c>
      <c r="B2039">
        <v>13.52599</v>
      </c>
      <c r="C2039" s="4">
        <f t="shared" si="88"/>
        <v>0.5749381853856097</v>
      </c>
      <c r="D2039" s="4">
        <f>A2039/tabel1!$I$6</f>
        <v>-230259.7448165869</v>
      </c>
      <c r="E2039" s="10">
        <f>B2039+tabel1!$G$6</f>
        <v>23.52599</v>
      </c>
      <c r="F2039"/>
      <c r="X2039">
        <v>-7.2186430000000001</v>
      </c>
      <c r="Y2039">
        <v>13.52599</v>
      </c>
      <c r="Z2039" s="4">
        <f t="shared" si="89"/>
        <v>0.5749381853856097</v>
      </c>
      <c r="AA2039" s="4">
        <f>X2039/tabel1!$I$7</f>
        <v>-506571.43859649129</v>
      </c>
      <c r="AB2039" s="10">
        <f>Y2039+tabel1!$G$6</f>
        <v>23.52599</v>
      </c>
      <c r="AC2039"/>
    </row>
    <row r="2040" spans="1:29" x14ac:dyDescent="0.45">
      <c r="A2040">
        <v>-7.2220779999999998</v>
      </c>
      <c r="B2040">
        <v>13.533189999999999</v>
      </c>
      <c r="C2040" s="4">
        <f t="shared" si="88"/>
        <v>0.57506823341841884</v>
      </c>
      <c r="D2040" s="4">
        <f>A2040/tabel1!$I$6</f>
        <v>-230369.31419457731</v>
      </c>
      <c r="E2040" s="10">
        <f>B2040+tabel1!$G$6</f>
        <v>23.533189999999998</v>
      </c>
      <c r="F2040"/>
      <c r="X2040">
        <v>-7.2220779999999998</v>
      </c>
      <c r="Y2040">
        <v>13.533189999999999</v>
      </c>
      <c r="Z2040" s="4">
        <f t="shared" si="89"/>
        <v>0.57506823341841884</v>
      </c>
      <c r="AA2040" s="4">
        <f>X2040/tabel1!$I$7</f>
        <v>-506812.49122807017</v>
      </c>
      <c r="AB2040" s="10">
        <f>Y2040+tabel1!$G$6</f>
        <v>23.533189999999998</v>
      </c>
      <c r="AC2040"/>
    </row>
    <row r="2041" spans="1:29" x14ac:dyDescent="0.45">
      <c r="A2041">
        <v>-7.2249410000000003</v>
      </c>
      <c r="B2041">
        <v>13.54095</v>
      </c>
      <c r="C2041" s="4">
        <f t="shared" si="88"/>
        <v>0.57520830722634386</v>
      </c>
      <c r="D2041" s="4">
        <f>A2041/tabel1!$I$6</f>
        <v>-230460.63795853269</v>
      </c>
      <c r="E2041" s="10">
        <f>B2041+tabel1!$G$6</f>
        <v>23.540950000000002</v>
      </c>
      <c r="F2041"/>
      <c r="X2041">
        <v>-7.2249410000000003</v>
      </c>
      <c r="Y2041">
        <v>13.54095</v>
      </c>
      <c r="Z2041" s="4">
        <f t="shared" si="89"/>
        <v>0.57520830722634386</v>
      </c>
      <c r="AA2041" s="4">
        <f>X2041/tabel1!$I$7</f>
        <v>-507013.40350877197</v>
      </c>
      <c r="AB2041" s="10">
        <f>Y2041+tabel1!$G$6</f>
        <v>23.540950000000002</v>
      </c>
      <c r="AC2041"/>
    </row>
    <row r="2042" spans="1:29" x14ac:dyDescent="0.45">
      <c r="A2042">
        <v>-7.2318119999999997</v>
      </c>
      <c r="B2042">
        <v>13.54904</v>
      </c>
      <c r="C2042" s="4">
        <f t="shared" si="88"/>
        <v>0.57535423949341469</v>
      </c>
      <c r="D2042" s="4">
        <f>A2042/tabel1!$I$6</f>
        <v>-230679.80861244016</v>
      </c>
      <c r="E2042" s="10">
        <f>B2042+tabel1!$G$6</f>
        <v>23.549039999999998</v>
      </c>
      <c r="F2042"/>
      <c r="X2042">
        <v>-7.2318119999999997</v>
      </c>
      <c r="Y2042">
        <v>13.54904</v>
      </c>
      <c r="Z2042" s="4">
        <f t="shared" si="89"/>
        <v>0.57535423949341469</v>
      </c>
      <c r="AA2042" s="4">
        <f>X2042/tabel1!$I$7</f>
        <v>-507495.57894736843</v>
      </c>
      <c r="AB2042" s="10">
        <f>Y2042+tabel1!$G$6</f>
        <v>23.549039999999998</v>
      </c>
      <c r="AC2042"/>
    </row>
    <row r="2043" spans="1:29" x14ac:dyDescent="0.45">
      <c r="A2043">
        <v>-7.23353</v>
      </c>
      <c r="B2043">
        <v>13.55683</v>
      </c>
      <c r="C2043" s="4">
        <f t="shared" si="88"/>
        <v>0.57549466545371342</v>
      </c>
      <c r="D2043" s="4">
        <f>A2043/tabel1!$I$6</f>
        <v>-230734.6092503987</v>
      </c>
      <c r="E2043" s="10">
        <f>B2043+tabel1!$G$6</f>
        <v>23.556829999999998</v>
      </c>
      <c r="F2043"/>
      <c r="X2043">
        <v>-7.23353</v>
      </c>
      <c r="Y2043">
        <v>13.55683</v>
      </c>
      <c r="Z2043" s="4">
        <f t="shared" si="89"/>
        <v>0.57549466545371342</v>
      </c>
      <c r="AA2043" s="4">
        <f>X2043/tabel1!$I$7</f>
        <v>-507616.14035087725</v>
      </c>
      <c r="AB2043" s="10">
        <f>Y2043+tabel1!$G$6</f>
        <v>23.556829999999998</v>
      </c>
      <c r="AC2043"/>
    </row>
    <row r="2044" spans="1:29" x14ac:dyDescent="0.45">
      <c r="A2044">
        <v>-7.2346750000000002</v>
      </c>
      <c r="B2044">
        <v>13.56429</v>
      </c>
      <c r="C2044" s="4">
        <f t="shared" si="88"/>
        <v>0.57562905566006872</v>
      </c>
      <c r="D2044" s="4">
        <f>A2044/tabel1!$I$6</f>
        <v>-230771.13237639552</v>
      </c>
      <c r="E2044" s="10">
        <f>B2044+tabel1!$G$6</f>
        <v>23.56429</v>
      </c>
      <c r="F2044"/>
      <c r="X2044">
        <v>-7.2346750000000002</v>
      </c>
      <c r="Y2044">
        <v>13.56429</v>
      </c>
      <c r="Z2044" s="4">
        <f t="shared" si="89"/>
        <v>0.57562905566006872</v>
      </c>
      <c r="AA2044" s="4">
        <f>X2044/tabel1!$I$7</f>
        <v>-507696.49122807023</v>
      </c>
      <c r="AB2044" s="10">
        <f>Y2044+tabel1!$G$6</f>
        <v>23.56429</v>
      </c>
      <c r="AC2044"/>
    </row>
    <row r="2045" spans="1:29" x14ac:dyDescent="0.45">
      <c r="A2045">
        <v>-7.2295220000000002</v>
      </c>
      <c r="B2045">
        <v>13.57095</v>
      </c>
      <c r="C2045" s="4">
        <f t="shared" si="88"/>
        <v>0.57574896217589877</v>
      </c>
      <c r="D2045" s="4">
        <f>A2045/tabel1!$I$6</f>
        <v>-230606.76236044656</v>
      </c>
      <c r="E2045" s="10">
        <f>B2045+tabel1!$G$6</f>
        <v>23.57095</v>
      </c>
      <c r="F2045"/>
      <c r="X2045">
        <v>-7.2295220000000002</v>
      </c>
      <c r="Y2045">
        <v>13.57095</v>
      </c>
      <c r="Z2045" s="4">
        <f t="shared" si="89"/>
        <v>0.57574896217589877</v>
      </c>
      <c r="AA2045" s="4">
        <f>X2045/tabel1!$I$7</f>
        <v>-507334.87719298253</v>
      </c>
      <c r="AB2045" s="10">
        <f>Y2045+tabel1!$G$6</f>
        <v>23.57095</v>
      </c>
      <c r="AC2045"/>
    </row>
    <row r="2046" spans="1:29" x14ac:dyDescent="0.45">
      <c r="A2046">
        <v>-7.2243680000000001</v>
      </c>
      <c r="B2046">
        <v>13.576840000000001</v>
      </c>
      <c r="C2046" s="4">
        <f t="shared" si="88"/>
        <v>0.57585494917893998</v>
      </c>
      <c r="D2046" s="4">
        <f>A2046/tabel1!$I$6</f>
        <v>-230442.36044657096</v>
      </c>
      <c r="E2046" s="10">
        <f>B2046+tabel1!$G$6</f>
        <v>23.576840000000001</v>
      </c>
      <c r="F2046"/>
      <c r="X2046">
        <v>-7.2243680000000001</v>
      </c>
      <c r="Y2046">
        <v>13.576840000000001</v>
      </c>
      <c r="Z2046" s="4">
        <f t="shared" si="89"/>
        <v>0.57585494917893998</v>
      </c>
      <c r="AA2046" s="4">
        <f>X2046/tabel1!$I$7</f>
        <v>-506973.19298245618</v>
      </c>
      <c r="AB2046" s="10">
        <f>Y2046+tabel1!$G$6</f>
        <v>23.576840000000001</v>
      </c>
      <c r="AC2046"/>
    </row>
    <row r="2047" spans="1:29" x14ac:dyDescent="0.45">
      <c r="A2047">
        <v>-7.2220779999999998</v>
      </c>
      <c r="B2047">
        <v>13.582369999999999</v>
      </c>
      <c r="C2047" s="4">
        <f t="shared" si="88"/>
        <v>0.57595441001052905</v>
      </c>
      <c r="D2047" s="4">
        <f>A2047/tabel1!$I$6</f>
        <v>-230369.31419457731</v>
      </c>
      <c r="E2047" s="10">
        <f>B2047+tabel1!$G$6</f>
        <v>23.582369999999997</v>
      </c>
      <c r="F2047"/>
      <c r="X2047">
        <v>-7.2220779999999998</v>
      </c>
      <c r="Y2047">
        <v>13.582369999999999</v>
      </c>
      <c r="Z2047" s="4">
        <f t="shared" si="89"/>
        <v>0.57595441001052905</v>
      </c>
      <c r="AA2047" s="4">
        <f>X2047/tabel1!$I$7</f>
        <v>-506812.49122807017</v>
      </c>
      <c r="AB2047" s="10">
        <f>Y2047+tabel1!$G$6</f>
        <v>23.582369999999997</v>
      </c>
      <c r="AC2047"/>
    </row>
    <row r="2048" spans="1:29" x14ac:dyDescent="0.45">
      <c r="A2048">
        <v>-7.2272309999999997</v>
      </c>
      <c r="B2048">
        <v>13.587730000000001</v>
      </c>
      <c r="C2048" s="4">
        <f t="shared" si="88"/>
        <v>0.57605076876833849</v>
      </c>
      <c r="D2048" s="4">
        <f>A2048/tabel1!$I$6</f>
        <v>-230533.68421052629</v>
      </c>
      <c r="E2048" s="10">
        <f>B2048+tabel1!$G$6</f>
        <v>23.587730000000001</v>
      </c>
      <c r="F2048"/>
      <c r="X2048">
        <v>-7.2272309999999997</v>
      </c>
      <c r="Y2048">
        <v>13.587730000000001</v>
      </c>
      <c r="Z2048" s="4">
        <f t="shared" si="89"/>
        <v>0.57605076876833849</v>
      </c>
      <c r="AA2048" s="4">
        <f>X2048/tabel1!$I$7</f>
        <v>-507174.10526315792</v>
      </c>
      <c r="AB2048" s="10">
        <f>Y2048+tabel1!$G$6</f>
        <v>23.587730000000001</v>
      </c>
      <c r="AC2048"/>
    </row>
    <row r="2049" spans="1:29" x14ac:dyDescent="0.45">
      <c r="A2049">
        <v>-7.2329569999999999</v>
      </c>
      <c r="B2049">
        <v>13.593159999999999</v>
      </c>
      <c r="C2049" s="4">
        <f t="shared" si="88"/>
        <v>0.5761483412989189</v>
      </c>
      <c r="D2049" s="4">
        <f>A2049/tabel1!$I$6</f>
        <v>-230716.33173843697</v>
      </c>
      <c r="E2049" s="10">
        <f>B2049+tabel1!$G$6</f>
        <v>23.593159999999997</v>
      </c>
      <c r="F2049"/>
      <c r="X2049">
        <v>-7.2329569999999999</v>
      </c>
      <c r="Y2049">
        <v>13.593159999999999</v>
      </c>
      <c r="Z2049" s="4">
        <f t="shared" si="89"/>
        <v>0.5761483412989189</v>
      </c>
      <c r="AA2049" s="4">
        <f>X2049/tabel1!$I$7</f>
        <v>-507575.9298245614</v>
      </c>
      <c r="AB2049" s="10">
        <f>Y2049+tabel1!$G$6</f>
        <v>23.593159999999997</v>
      </c>
      <c r="AC2049"/>
    </row>
    <row r="2050" spans="1:29" x14ac:dyDescent="0.45">
      <c r="A2050">
        <v>-7.23353</v>
      </c>
      <c r="B2050">
        <v>13.59882</v>
      </c>
      <c r="C2050" s="4">
        <f t="shared" si="88"/>
        <v>0.57624999894062501</v>
      </c>
      <c r="D2050" s="4">
        <f>A2050/tabel1!$I$6</f>
        <v>-230734.6092503987</v>
      </c>
      <c r="E2050" s="10">
        <f>B2050+tabel1!$G$6</f>
        <v>23.59882</v>
      </c>
      <c r="F2050"/>
      <c r="X2050">
        <v>-7.23353</v>
      </c>
      <c r="Y2050">
        <v>13.59882</v>
      </c>
      <c r="Z2050" s="4">
        <f t="shared" si="89"/>
        <v>0.57624999894062501</v>
      </c>
      <c r="AA2050" s="4">
        <f>X2050/tabel1!$I$7</f>
        <v>-507616.14035087725</v>
      </c>
      <c r="AB2050" s="10">
        <f>Y2050+tabel1!$G$6</f>
        <v>23.59882</v>
      </c>
      <c r="AC2050"/>
    </row>
    <row r="2051" spans="1:29" x14ac:dyDescent="0.45">
      <c r="A2051">
        <v>-7.259296</v>
      </c>
      <c r="B2051">
        <v>13.60505</v>
      </c>
      <c r="C2051" s="4">
        <f t="shared" si="88"/>
        <v>0.57636183782707517</v>
      </c>
      <c r="D2051" s="4">
        <f>A2051/tabel1!$I$6</f>
        <v>-231556.49122807014</v>
      </c>
      <c r="E2051" s="10">
        <f>B2051+tabel1!$G$6</f>
        <v>23.605049999999999</v>
      </c>
      <c r="F2051"/>
      <c r="X2051">
        <v>-7.259296</v>
      </c>
      <c r="Y2051">
        <v>13.60505</v>
      </c>
      <c r="Z2051" s="4">
        <f t="shared" si="89"/>
        <v>0.57636183782707517</v>
      </c>
      <c r="AA2051" s="4">
        <f>X2051/tabel1!$I$7</f>
        <v>-509424.28070175444</v>
      </c>
      <c r="AB2051" s="10">
        <f>Y2051+tabel1!$G$6</f>
        <v>23.605049999999999</v>
      </c>
      <c r="AC2051"/>
    </row>
    <row r="2052" spans="1:29" x14ac:dyDescent="0.45">
      <c r="A2052">
        <v>-7.2404010000000003</v>
      </c>
      <c r="B2052">
        <v>13.61201</v>
      </c>
      <c r="C2052" s="4">
        <f t="shared" ref="C2052:C2115" si="90">B2052/E2052</f>
        <v>0.57648671163530762</v>
      </c>
      <c r="D2052" s="4">
        <f>A2052/tabel1!$I$6</f>
        <v>-230953.7799043062</v>
      </c>
      <c r="E2052" s="10">
        <f>B2052+tabel1!$G$6</f>
        <v>23.612009999999998</v>
      </c>
      <c r="F2052"/>
      <c r="X2052">
        <v>-7.2404010000000003</v>
      </c>
      <c r="Y2052">
        <v>13.61201</v>
      </c>
      <c r="Z2052" s="4">
        <f t="shared" ref="Z2052:Z2115" si="91">Y2052/AB2052</f>
        <v>0.57648671163530762</v>
      </c>
      <c r="AA2052" s="4">
        <f>X2052/tabel1!$I$7</f>
        <v>-508098.31578947377</v>
      </c>
      <c r="AB2052" s="10">
        <f>Y2052+tabel1!$G$6</f>
        <v>23.612009999999998</v>
      </c>
      <c r="AC2052"/>
    </row>
    <row r="2053" spans="1:29" x14ac:dyDescent="0.45">
      <c r="A2053">
        <v>-7.2466989999999996</v>
      </c>
      <c r="B2053">
        <v>13.61937</v>
      </c>
      <c r="C2053" s="4">
        <f t="shared" si="90"/>
        <v>0.57661868203936006</v>
      </c>
      <c r="D2053" s="4">
        <f>A2053/tabel1!$I$6</f>
        <v>-231154.67304625196</v>
      </c>
      <c r="E2053" s="10">
        <f>B2053+tabel1!$G$6</f>
        <v>23.61937</v>
      </c>
      <c r="F2053"/>
      <c r="X2053">
        <v>-7.2466989999999996</v>
      </c>
      <c r="Y2053">
        <v>13.61937</v>
      </c>
      <c r="Z2053" s="4">
        <f t="shared" si="91"/>
        <v>0.57661868203936006</v>
      </c>
      <c r="AA2053" s="4">
        <f>X2053/tabel1!$I$7</f>
        <v>-508540.28070175438</v>
      </c>
      <c r="AB2053" s="10">
        <f>Y2053+tabel1!$G$6</f>
        <v>23.61937</v>
      </c>
      <c r="AC2053"/>
    </row>
    <row r="2054" spans="1:29" x14ac:dyDescent="0.45">
      <c r="A2054">
        <v>-7.2495630000000002</v>
      </c>
      <c r="B2054">
        <v>13.62716</v>
      </c>
      <c r="C2054" s="4">
        <f t="shared" si="90"/>
        <v>0.57675827310603556</v>
      </c>
      <c r="D2054" s="4">
        <f>A2054/tabel1!$I$6</f>
        <v>-231246.02870813396</v>
      </c>
      <c r="E2054" s="10">
        <f>B2054+tabel1!$G$6</f>
        <v>23.62716</v>
      </c>
      <c r="F2054"/>
      <c r="X2054">
        <v>-7.2495630000000002</v>
      </c>
      <c r="Y2054">
        <v>13.62716</v>
      </c>
      <c r="Z2054" s="4">
        <f t="shared" si="91"/>
        <v>0.57675827310603556</v>
      </c>
      <c r="AA2054" s="4">
        <f>X2054/tabel1!$I$7</f>
        <v>-508741.26315789478</v>
      </c>
      <c r="AB2054" s="10">
        <f>Y2054+tabel1!$G$6</f>
        <v>23.62716</v>
      </c>
      <c r="AC2054"/>
    </row>
    <row r="2055" spans="1:29" x14ac:dyDescent="0.45">
      <c r="A2055">
        <v>-7.2501350000000002</v>
      </c>
      <c r="B2055">
        <v>13.63505</v>
      </c>
      <c r="C2055" s="4">
        <f t="shared" si="90"/>
        <v>0.5768995623025972</v>
      </c>
      <c r="D2055" s="4">
        <f>A2055/tabel1!$I$6</f>
        <v>-231264.27432216905</v>
      </c>
      <c r="E2055" s="10">
        <f>B2055+tabel1!$G$6</f>
        <v>23.63505</v>
      </c>
      <c r="F2055"/>
      <c r="X2055">
        <v>-7.2501350000000002</v>
      </c>
      <c r="Y2055">
        <v>13.63505</v>
      </c>
      <c r="Z2055" s="4">
        <f t="shared" si="91"/>
        <v>0.5768995623025972</v>
      </c>
      <c r="AA2055" s="4">
        <f>X2055/tabel1!$I$7</f>
        <v>-508781.40350877197</v>
      </c>
      <c r="AB2055" s="10">
        <f>Y2055+tabel1!$G$6</f>
        <v>23.63505</v>
      </c>
      <c r="AC2055"/>
    </row>
    <row r="2056" spans="1:29" x14ac:dyDescent="0.45">
      <c r="A2056">
        <v>-7.2455540000000003</v>
      </c>
      <c r="B2056">
        <v>13.642709999999999</v>
      </c>
      <c r="C2056" s="4">
        <f t="shared" si="90"/>
        <v>0.5770366425845429</v>
      </c>
      <c r="D2056" s="4">
        <f>A2056/tabel1!$I$6</f>
        <v>-231118.14992025518</v>
      </c>
      <c r="E2056" s="10">
        <f>B2056+tabel1!$G$6</f>
        <v>23.642710000000001</v>
      </c>
      <c r="F2056"/>
      <c r="X2056">
        <v>-7.2455540000000003</v>
      </c>
      <c r="Y2056">
        <v>13.642709999999999</v>
      </c>
      <c r="Z2056" s="4">
        <f t="shared" si="91"/>
        <v>0.5770366425845429</v>
      </c>
      <c r="AA2056" s="4">
        <f>X2056/tabel1!$I$7</f>
        <v>-508459.92982456146</v>
      </c>
      <c r="AB2056" s="10">
        <f>Y2056+tabel1!$G$6</f>
        <v>23.642710000000001</v>
      </c>
      <c r="AC2056"/>
    </row>
    <row r="2057" spans="1:29" x14ac:dyDescent="0.45">
      <c r="A2057">
        <v>-7.2466989999999996</v>
      </c>
      <c r="B2057">
        <v>13.65</v>
      </c>
      <c r="C2057" s="4">
        <f t="shared" si="90"/>
        <v>0.57716701902748424</v>
      </c>
      <c r="D2057" s="4">
        <f>A2057/tabel1!$I$6</f>
        <v>-231154.67304625196</v>
      </c>
      <c r="E2057" s="10">
        <f>B2057+tabel1!$G$6</f>
        <v>23.65</v>
      </c>
      <c r="F2057"/>
      <c r="X2057">
        <v>-7.2466989999999996</v>
      </c>
      <c r="Y2057">
        <v>13.65</v>
      </c>
      <c r="Z2057" s="4">
        <f t="shared" si="91"/>
        <v>0.57716701902748424</v>
      </c>
      <c r="AA2057" s="4">
        <f>X2057/tabel1!$I$7</f>
        <v>-508540.28070175438</v>
      </c>
      <c r="AB2057" s="10">
        <f>Y2057+tabel1!$G$6</f>
        <v>23.65</v>
      </c>
      <c r="AC2057"/>
    </row>
    <row r="2058" spans="1:29" x14ac:dyDescent="0.45">
      <c r="A2058">
        <v>-7.2466989999999996</v>
      </c>
      <c r="B2058">
        <v>13.656499999999999</v>
      </c>
      <c r="C2058" s="4">
        <f t="shared" si="90"/>
        <v>0.57728319912074899</v>
      </c>
      <c r="D2058" s="4">
        <f>A2058/tabel1!$I$6</f>
        <v>-231154.67304625196</v>
      </c>
      <c r="E2058" s="10">
        <f>B2058+tabel1!$G$6</f>
        <v>23.656500000000001</v>
      </c>
      <c r="F2058"/>
      <c r="X2058">
        <v>-7.2466989999999996</v>
      </c>
      <c r="Y2058">
        <v>13.656499999999999</v>
      </c>
      <c r="Z2058" s="4">
        <f t="shared" si="91"/>
        <v>0.57728319912074899</v>
      </c>
      <c r="AA2058" s="4">
        <f>X2058/tabel1!$I$7</f>
        <v>-508540.28070175438</v>
      </c>
      <c r="AB2058" s="10">
        <f>Y2058+tabel1!$G$6</f>
        <v>23.656500000000001</v>
      </c>
      <c r="AC2058"/>
    </row>
    <row r="2059" spans="1:29" x14ac:dyDescent="0.45">
      <c r="A2059">
        <v>-7.2444090000000001</v>
      </c>
      <c r="B2059">
        <v>13.66239</v>
      </c>
      <c r="C2059" s="4">
        <f t="shared" si="90"/>
        <v>0.57738842103439247</v>
      </c>
      <c r="D2059" s="4">
        <f>A2059/tabel1!$I$6</f>
        <v>-231081.62679425837</v>
      </c>
      <c r="E2059" s="10">
        <f>B2059+tabel1!$G$6</f>
        <v>23.662390000000002</v>
      </c>
      <c r="F2059"/>
      <c r="X2059">
        <v>-7.2444090000000001</v>
      </c>
      <c r="Y2059">
        <v>13.66239</v>
      </c>
      <c r="Z2059" s="4">
        <f t="shared" si="91"/>
        <v>0.57738842103439247</v>
      </c>
      <c r="AA2059" s="4">
        <f>X2059/tabel1!$I$7</f>
        <v>-508379.57894736849</v>
      </c>
      <c r="AB2059" s="10">
        <f>Y2059+tabel1!$G$6</f>
        <v>23.662390000000002</v>
      </c>
      <c r="AC2059"/>
    </row>
    <row r="2060" spans="1:29" x14ac:dyDescent="0.45">
      <c r="A2060">
        <v>-7.2444090000000001</v>
      </c>
      <c r="B2060">
        <v>13.66785</v>
      </c>
      <c r="C2060" s="4">
        <f t="shared" si="90"/>
        <v>0.57748591443667252</v>
      </c>
      <c r="D2060" s="4">
        <f>A2060/tabel1!$I$6</f>
        <v>-231081.62679425837</v>
      </c>
      <c r="E2060" s="10">
        <f>B2060+tabel1!$G$6</f>
        <v>23.667850000000001</v>
      </c>
      <c r="F2060"/>
      <c r="X2060">
        <v>-7.2444090000000001</v>
      </c>
      <c r="Y2060">
        <v>13.66785</v>
      </c>
      <c r="Z2060" s="4">
        <f t="shared" si="91"/>
        <v>0.57748591443667252</v>
      </c>
      <c r="AA2060" s="4">
        <f>X2060/tabel1!$I$7</f>
        <v>-508379.57894736849</v>
      </c>
      <c r="AB2060" s="10">
        <f>Y2060+tabel1!$G$6</f>
        <v>23.667850000000001</v>
      </c>
      <c r="AC2060"/>
    </row>
    <row r="2061" spans="1:29" x14ac:dyDescent="0.45">
      <c r="A2061">
        <v>-7.2472719999999997</v>
      </c>
      <c r="B2061">
        <v>13.673080000000001</v>
      </c>
      <c r="C2061" s="4">
        <f t="shared" si="90"/>
        <v>0.57757925880367067</v>
      </c>
      <c r="D2061" s="4">
        <f>A2061/tabel1!$I$6</f>
        <v>-231172.95055821369</v>
      </c>
      <c r="E2061" s="10">
        <f>B2061+tabel1!$G$6</f>
        <v>23.673079999999999</v>
      </c>
      <c r="F2061"/>
      <c r="X2061">
        <v>-7.2472719999999997</v>
      </c>
      <c r="Y2061">
        <v>13.673080000000001</v>
      </c>
      <c r="Z2061" s="4">
        <f t="shared" si="91"/>
        <v>0.57757925880367067</v>
      </c>
      <c r="AA2061" s="4">
        <f>X2061/tabel1!$I$7</f>
        <v>-508580.49122807017</v>
      </c>
      <c r="AB2061" s="10">
        <f>Y2061+tabel1!$G$6</f>
        <v>23.673079999999999</v>
      </c>
      <c r="AC2061"/>
    </row>
    <row r="2062" spans="1:29" x14ac:dyDescent="0.45">
      <c r="A2062">
        <v>-7.2507080000000004</v>
      </c>
      <c r="B2062">
        <v>13.67841</v>
      </c>
      <c r="C2062" s="4">
        <f t="shared" si="90"/>
        <v>0.57767434553249142</v>
      </c>
      <c r="D2062" s="4">
        <f>A2062/tabel1!$I$6</f>
        <v>-231282.55183413078</v>
      </c>
      <c r="E2062" s="10">
        <f>B2062+tabel1!$G$6</f>
        <v>23.67841</v>
      </c>
      <c r="F2062"/>
      <c r="X2062">
        <v>-7.2507080000000004</v>
      </c>
      <c r="Y2062">
        <v>13.67841</v>
      </c>
      <c r="Z2062" s="4">
        <f t="shared" si="91"/>
        <v>0.57767434553249142</v>
      </c>
      <c r="AA2062" s="4">
        <f>X2062/tabel1!$I$7</f>
        <v>-508821.61403508775</v>
      </c>
      <c r="AB2062" s="10">
        <f>Y2062+tabel1!$G$6</f>
        <v>23.67841</v>
      </c>
      <c r="AC2062"/>
    </row>
    <row r="2063" spans="1:29" x14ac:dyDescent="0.45">
      <c r="A2063">
        <v>-7.253571</v>
      </c>
      <c r="B2063">
        <v>13.684139999999999</v>
      </c>
      <c r="C2063" s="4">
        <f t="shared" si="90"/>
        <v>0.57777652049008321</v>
      </c>
      <c r="D2063" s="4">
        <f>A2063/tabel1!$I$6</f>
        <v>-231373.8755980861</v>
      </c>
      <c r="E2063" s="10">
        <f>B2063+tabel1!$G$6</f>
        <v>23.684139999999999</v>
      </c>
      <c r="F2063"/>
      <c r="X2063">
        <v>-7.253571</v>
      </c>
      <c r="Y2063">
        <v>13.684139999999999</v>
      </c>
      <c r="Z2063" s="4">
        <f t="shared" si="91"/>
        <v>0.57777652049008321</v>
      </c>
      <c r="AA2063" s="4">
        <f>X2063/tabel1!$I$7</f>
        <v>-509022.5263157895</v>
      </c>
      <c r="AB2063" s="10">
        <f>Y2063+tabel1!$G$6</f>
        <v>23.684139999999999</v>
      </c>
      <c r="AC2063"/>
    </row>
    <row r="2064" spans="1:29" x14ac:dyDescent="0.45">
      <c r="A2064">
        <v>-7.2507080000000004</v>
      </c>
      <c r="B2064">
        <v>13.690530000000001</v>
      </c>
      <c r="C2064" s="4">
        <f t="shared" si="90"/>
        <v>0.57789040599767072</v>
      </c>
      <c r="D2064" s="4">
        <f>A2064/tabel1!$I$6</f>
        <v>-231282.55183413078</v>
      </c>
      <c r="E2064" s="10">
        <f>B2064+tabel1!$G$6</f>
        <v>23.690530000000003</v>
      </c>
      <c r="F2064"/>
      <c r="X2064">
        <v>-7.2507080000000004</v>
      </c>
      <c r="Y2064">
        <v>13.690530000000001</v>
      </c>
      <c r="Z2064" s="4">
        <f t="shared" si="91"/>
        <v>0.57789040599767072</v>
      </c>
      <c r="AA2064" s="4">
        <f>X2064/tabel1!$I$7</f>
        <v>-508821.61403508775</v>
      </c>
      <c r="AB2064" s="10">
        <f>Y2064+tabel1!$G$6</f>
        <v>23.690530000000003</v>
      </c>
      <c r="AC2064"/>
    </row>
    <row r="2065" spans="1:29" x14ac:dyDescent="0.45">
      <c r="A2065">
        <v>-7.2507080000000004</v>
      </c>
      <c r="B2065">
        <v>13.697520000000001</v>
      </c>
      <c r="C2065" s="4">
        <f t="shared" si="90"/>
        <v>0.57801491464085697</v>
      </c>
      <c r="D2065" s="4">
        <f>A2065/tabel1!$I$6</f>
        <v>-231282.55183413078</v>
      </c>
      <c r="E2065" s="10">
        <f>B2065+tabel1!$G$6</f>
        <v>23.697520000000001</v>
      </c>
      <c r="F2065"/>
      <c r="X2065">
        <v>-7.2507080000000004</v>
      </c>
      <c r="Y2065">
        <v>13.697520000000001</v>
      </c>
      <c r="Z2065" s="4">
        <f t="shared" si="91"/>
        <v>0.57801491464085697</v>
      </c>
      <c r="AA2065" s="4">
        <f>X2065/tabel1!$I$7</f>
        <v>-508821.61403508775</v>
      </c>
      <c r="AB2065" s="10">
        <f>Y2065+tabel1!$G$6</f>
        <v>23.697520000000001</v>
      </c>
      <c r="AC2065"/>
    </row>
    <row r="2066" spans="1:29" x14ac:dyDescent="0.45">
      <c r="A2066">
        <v>-7.2501350000000002</v>
      </c>
      <c r="B2066">
        <v>13.70518</v>
      </c>
      <c r="C2066" s="4">
        <f t="shared" si="90"/>
        <v>0.5781512732660119</v>
      </c>
      <c r="D2066" s="4">
        <f>A2066/tabel1!$I$6</f>
        <v>-231264.27432216905</v>
      </c>
      <c r="E2066" s="10">
        <f>B2066+tabel1!$G$6</f>
        <v>23.705179999999999</v>
      </c>
      <c r="F2066"/>
      <c r="X2066">
        <v>-7.2501350000000002</v>
      </c>
      <c r="Y2066">
        <v>13.70518</v>
      </c>
      <c r="Z2066" s="4">
        <f t="shared" si="91"/>
        <v>0.5781512732660119</v>
      </c>
      <c r="AA2066" s="4">
        <f>X2066/tabel1!$I$7</f>
        <v>-508781.40350877197</v>
      </c>
      <c r="AB2066" s="10">
        <f>Y2066+tabel1!$G$6</f>
        <v>23.705179999999999</v>
      </c>
      <c r="AC2066"/>
    </row>
    <row r="2067" spans="1:29" x14ac:dyDescent="0.45">
      <c r="A2067">
        <v>-7.2518529999999997</v>
      </c>
      <c r="B2067">
        <v>13.71327</v>
      </c>
      <c r="C2067" s="4">
        <f t="shared" si="90"/>
        <v>0.57829519083618575</v>
      </c>
      <c r="D2067" s="4">
        <f>A2067/tabel1!$I$6</f>
        <v>-231319.07496012756</v>
      </c>
      <c r="E2067" s="10">
        <f>B2067+tabel1!$G$6</f>
        <v>23.713270000000001</v>
      </c>
      <c r="F2067"/>
      <c r="X2067">
        <v>-7.2518529999999997</v>
      </c>
      <c r="Y2067">
        <v>13.71327</v>
      </c>
      <c r="Z2067" s="4">
        <f t="shared" si="91"/>
        <v>0.57829519083618575</v>
      </c>
      <c r="AA2067" s="4">
        <f>X2067/tabel1!$I$7</f>
        <v>-508901.96491228073</v>
      </c>
      <c r="AB2067" s="10">
        <f>Y2067+tabel1!$G$6</f>
        <v>23.713270000000001</v>
      </c>
      <c r="AC2067"/>
    </row>
    <row r="2068" spans="1:29" x14ac:dyDescent="0.45">
      <c r="A2068">
        <v>-7.254715</v>
      </c>
      <c r="B2068">
        <v>13.721259999999999</v>
      </c>
      <c r="C2068" s="4">
        <f t="shared" si="90"/>
        <v>0.57843723309807316</v>
      </c>
      <c r="D2068" s="4">
        <f>A2068/tabel1!$I$6</f>
        <v>-231410.36682615627</v>
      </c>
      <c r="E2068" s="10">
        <f>B2068+tabel1!$G$6</f>
        <v>23.721260000000001</v>
      </c>
      <c r="F2068"/>
      <c r="X2068">
        <v>-7.254715</v>
      </c>
      <c r="Y2068">
        <v>13.721259999999999</v>
      </c>
      <c r="Z2068" s="4">
        <f t="shared" si="91"/>
        <v>0.57843723309807316</v>
      </c>
      <c r="AA2068" s="4">
        <f>X2068/tabel1!$I$7</f>
        <v>-509102.80701754388</v>
      </c>
      <c r="AB2068" s="10">
        <f>Y2068+tabel1!$G$6</f>
        <v>23.721260000000001</v>
      </c>
      <c r="AC2068"/>
    </row>
    <row r="2069" spans="1:29" x14ac:dyDescent="0.45">
      <c r="A2069">
        <v>-7.253571</v>
      </c>
      <c r="B2069">
        <v>13.728719999999999</v>
      </c>
      <c r="C2069" s="4">
        <f t="shared" si="90"/>
        <v>0.57856976693222384</v>
      </c>
      <c r="D2069" s="4">
        <f>A2069/tabel1!$I$6</f>
        <v>-231373.8755980861</v>
      </c>
      <c r="E2069" s="10">
        <f>B2069+tabel1!$G$6</f>
        <v>23.728719999999999</v>
      </c>
      <c r="F2069"/>
      <c r="X2069">
        <v>-7.253571</v>
      </c>
      <c r="Y2069">
        <v>13.728719999999999</v>
      </c>
      <c r="Z2069" s="4">
        <f t="shared" si="91"/>
        <v>0.57856976693222384</v>
      </c>
      <c r="AA2069" s="4">
        <f>X2069/tabel1!$I$7</f>
        <v>-509022.5263157895</v>
      </c>
      <c r="AB2069" s="10">
        <f>Y2069+tabel1!$G$6</f>
        <v>23.728719999999999</v>
      </c>
      <c r="AC2069"/>
    </row>
    <row r="2070" spans="1:29" x14ac:dyDescent="0.45">
      <c r="A2070">
        <v>-7.2529979999999998</v>
      </c>
      <c r="B2070">
        <v>13.73545</v>
      </c>
      <c r="C2070" s="4">
        <f t="shared" si="90"/>
        <v>0.57868926015727529</v>
      </c>
      <c r="D2070" s="4">
        <f>A2070/tabel1!$I$6</f>
        <v>-231355.59808612437</v>
      </c>
      <c r="E2070" s="10">
        <f>B2070+tabel1!$G$6</f>
        <v>23.73545</v>
      </c>
      <c r="F2070"/>
      <c r="X2070">
        <v>-7.2529979999999998</v>
      </c>
      <c r="Y2070">
        <v>13.73545</v>
      </c>
      <c r="Z2070" s="4">
        <f t="shared" si="91"/>
        <v>0.57868926015727529</v>
      </c>
      <c r="AA2070" s="4">
        <f>X2070/tabel1!$I$7</f>
        <v>-508982.31578947371</v>
      </c>
      <c r="AB2070" s="10">
        <f>Y2070+tabel1!$G$6</f>
        <v>23.73545</v>
      </c>
      <c r="AC2070"/>
    </row>
    <row r="2071" spans="1:29" x14ac:dyDescent="0.45">
      <c r="A2071">
        <v>-7.254143</v>
      </c>
      <c r="B2071">
        <v>13.741239999999999</v>
      </c>
      <c r="C2071" s="4">
        <f t="shared" si="90"/>
        <v>0.57879200917896456</v>
      </c>
      <c r="D2071" s="4">
        <f>A2071/tabel1!$I$6</f>
        <v>-231392.12121212119</v>
      </c>
      <c r="E2071" s="10">
        <f>B2071+tabel1!$G$6</f>
        <v>23.741239999999998</v>
      </c>
      <c r="F2071"/>
      <c r="X2071">
        <v>-7.254143</v>
      </c>
      <c r="Y2071">
        <v>13.741239999999999</v>
      </c>
      <c r="Z2071" s="4">
        <f t="shared" si="91"/>
        <v>0.57879200917896456</v>
      </c>
      <c r="AA2071" s="4">
        <f>X2071/tabel1!$I$7</f>
        <v>-509062.66666666669</v>
      </c>
      <c r="AB2071" s="10">
        <f>Y2071+tabel1!$G$6</f>
        <v>23.741239999999998</v>
      </c>
      <c r="AC2071"/>
    </row>
    <row r="2072" spans="1:29" x14ac:dyDescent="0.45">
      <c r="A2072">
        <v>-7.2558600000000002</v>
      </c>
      <c r="B2072">
        <v>13.74667</v>
      </c>
      <c r="C2072" s="4">
        <f t="shared" si="90"/>
        <v>0.57888832413134128</v>
      </c>
      <c r="D2072" s="4">
        <f>A2072/tabel1!$I$6</f>
        <v>-231446.88995215308</v>
      </c>
      <c r="E2072" s="10">
        <f>B2072+tabel1!$G$6</f>
        <v>23.746670000000002</v>
      </c>
      <c r="F2072"/>
      <c r="X2072">
        <v>-7.2558600000000002</v>
      </c>
      <c r="Y2072">
        <v>13.74667</v>
      </c>
      <c r="Z2072" s="4">
        <f t="shared" si="91"/>
        <v>0.57888832413134128</v>
      </c>
      <c r="AA2072" s="4">
        <f>X2072/tabel1!$I$7</f>
        <v>-509183.15789473691</v>
      </c>
      <c r="AB2072" s="10">
        <f>Y2072+tabel1!$G$6</f>
        <v>23.746670000000002</v>
      </c>
      <c r="AC2072"/>
    </row>
    <row r="2073" spans="1:29" x14ac:dyDescent="0.45">
      <c r="A2073">
        <v>-7.2495630000000002</v>
      </c>
      <c r="B2073">
        <v>13.751899999999999</v>
      </c>
      <c r="C2073" s="4">
        <f t="shared" si="90"/>
        <v>0.57898104993705768</v>
      </c>
      <c r="D2073" s="4">
        <f>A2073/tabel1!$I$6</f>
        <v>-231246.02870813396</v>
      </c>
      <c r="E2073" s="10">
        <f>B2073+tabel1!$G$6</f>
        <v>23.751899999999999</v>
      </c>
      <c r="F2073"/>
      <c r="X2073">
        <v>-7.2495630000000002</v>
      </c>
      <c r="Y2073">
        <v>13.751899999999999</v>
      </c>
      <c r="Z2073" s="4">
        <f t="shared" si="91"/>
        <v>0.57898104993705768</v>
      </c>
      <c r="AA2073" s="4">
        <f>X2073/tabel1!$I$7</f>
        <v>-508741.26315789478</v>
      </c>
      <c r="AB2073" s="10">
        <f>Y2073+tabel1!$G$6</f>
        <v>23.751899999999999</v>
      </c>
      <c r="AC2073"/>
    </row>
    <row r="2074" spans="1:29" x14ac:dyDescent="0.45">
      <c r="A2074">
        <v>-7.254715</v>
      </c>
      <c r="B2074">
        <v>13.757160000000001</v>
      </c>
      <c r="C2074" s="4">
        <f t="shared" si="90"/>
        <v>0.5790742664527242</v>
      </c>
      <c r="D2074" s="4">
        <f>A2074/tabel1!$I$6</f>
        <v>-231410.36682615627</v>
      </c>
      <c r="E2074" s="10">
        <f>B2074+tabel1!$G$6</f>
        <v>23.757159999999999</v>
      </c>
      <c r="F2074"/>
      <c r="X2074">
        <v>-7.254715</v>
      </c>
      <c r="Y2074">
        <v>13.757160000000001</v>
      </c>
      <c r="Z2074" s="4">
        <f t="shared" si="91"/>
        <v>0.5790742664527242</v>
      </c>
      <c r="AA2074" s="4">
        <f>X2074/tabel1!$I$7</f>
        <v>-509102.80701754388</v>
      </c>
      <c r="AB2074" s="10">
        <f>Y2074+tabel1!$G$6</f>
        <v>23.757159999999999</v>
      </c>
      <c r="AC2074"/>
    </row>
    <row r="2075" spans="1:29" x14ac:dyDescent="0.45">
      <c r="A2075">
        <v>-7.253571</v>
      </c>
      <c r="B2075">
        <v>13.76262</v>
      </c>
      <c r="C2075" s="4">
        <f t="shared" si="90"/>
        <v>0.57917098367099251</v>
      </c>
      <c r="D2075" s="4">
        <f>A2075/tabel1!$I$6</f>
        <v>-231373.8755980861</v>
      </c>
      <c r="E2075" s="10">
        <f>B2075+tabel1!$G$6</f>
        <v>23.762619999999998</v>
      </c>
      <c r="F2075"/>
      <c r="X2075">
        <v>-7.253571</v>
      </c>
      <c r="Y2075">
        <v>13.76262</v>
      </c>
      <c r="Z2075" s="4">
        <f t="shared" si="91"/>
        <v>0.57917098367099251</v>
      </c>
      <c r="AA2075" s="4">
        <f>X2075/tabel1!$I$7</f>
        <v>-509022.5263157895</v>
      </c>
      <c r="AB2075" s="10">
        <f>Y2075+tabel1!$G$6</f>
        <v>23.762619999999998</v>
      </c>
      <c r="AC2075"/>
    </row>
    <row r="2076" spans="1:29" x14ac:dyDescent="0.45">
      <c r="A2076">
        <v>-7.2472719999999997</v>
      </c>
      <c r="B2076">
        <v>13.76858</v>
      </c>
      <c r="C2076" s="4">
        <f t="shared" si="90"/>
        <v>0.57927650705258793</v>
      </c>
      <c r="D2076" s="4">
        <f>A2076/tabel1!$I$6</f>
        <v>-231172.95055821369</v>
      </c>
      <c r="E2076" s="10">
        <f>B2076+tabel1!$G$6</f>
        <v>23.76858</v>
      </c>
      <c r="F2076"/>
      <c r="X2076">
        <v>-7.2472719999999997</v>
      </c>
      <c r="Y2076">
        <v>13.76858</v>
      </c>
      <c r="Z2076" s="4">
        <f t="shared" si="91"/>
        <v>0.57927650705258793</v>
      </c>
      <c r="AA2076" s="4">
        <f>X2076/tabel1!$I$7</f>
        <v>-508580.49122807017</v>
      </c>
      <c r="AB2076" s="10">
        <f>Y2076+tabel1!$G$6</f>
        <v>23.76858</v>
      </c>
      <c r="AC2076"/>
    </row>
    <row r="2077" spans="1:29" x14ac:dyDescent="0.45">
      <c r="A2077">
        <v>-7.2472719999999997</v>
      </c>
      <c r="B2077">
        <v>13.77528</v>
      </c>
      <c r="C2077" s="4">
        <f t="shared" si="90"/>
        <v>0.57939506916427475</v>
      </c>
      <c r="D2077" s="4">
        <f>A2077/tabel1!$I$6</f>
        <v>-231172.95055821369</v>
      </c>
      <c r="E2077" s="10">
        <f>B2077+tabel1!$G$6</f>
        <v>23.775280000000002</v>
      </c>
      <c r="F2077"/>
      <c r="X2077">
        <v>-7.2472719999999997</v>
      </c>
      <c r="Y2077">
        <v>13.77528</v>
      </c>
      <c r="Z2077" s="4">
        <f t="shared" si="91"/>
        <v>0.57939506916427475</v>
      </c>
      <c r="AA2077" s="4">
        <f>X2077/tabel1!$I$7</f>
        <v>-508580.49122807017</v>
      </c>
      <c r="AB2077" s="10">
        <f>Y2077+tabel1!$G$6</f>
        <v>23.775280000000002</v>
      </c>
      <c r="AC2077"/>
    </row>
    <row r="2078" spans="1:29" x14ac:dyDescent="0.45">
      <c r="A2078">
        <v>-7.2501350000000002</v>
      </c>
      <c r="B2078">
        <v>13.78257</v>
      </c>
      <c r="C2078" s="4">
        <f t="shared" si="90"/>
        <v>0.57952399593483794</v>
      </c>
      <c r="D2078" s="4">
        <f>A2078/tabel1!$I$6</f>
        <v>-231264.27432216905</v>
      </c>
      <c r="E2078" s="10">
        <f>B2078+tabel1!$G$6</f>
        <v>23.78257</v>
      </c>
      <c r="F2078"/>
      <c r="X2078">
        <v>-7.2501350000000002</v>
      </c>
      <c r="Y2078">
        <v>13.78257</v>
      </c>
      <c r="Z2078" s="4">
        <f t="shared" si="91"/>
        <v>0.57952399593483794</v>
      </c>
      <c r="AA2078" s="4">
        <f>X2078/tabel1!$I$7</f>
        <v>-508781.40350877197</v>
      </c>
      <c r="AB2078" s="10">
        <f>Y2078+tabel1!$G$6</f>
        <v>23.78257</v>
      </c>
      <c r="AC2078"/>
    </row>
    <row r="2079" spans="1:29" x14ac:dyDescent="0.45">
      <c r="A2079">
        <v>-7.2524259999999998</v>
      </c>
      <c r="B2079">
        <v>13.79036</v>
      </c>
      <c r="C2079" s="4">
        <f t="shared" si="90"/>
        <v>0.5796616780914623</v>
      </c>
      <c r="D2079" s="4">
        <f>A2079/tabel1!$I$6</f>
        <v>-231337.35247208929</v>
      </c>
      <c r="E2079" s="10">
        <f>B2079+tabel1!$G$6</f>
        <v>23.79036</v>
      </c>
      <c r="F2079"/>
      <c r="X2079">
        <v>-7.2524259999999998</v>
      </c>
      <c r="Y2079">
        <v>13.79036</v>
      </c>
      <c r="Z2079" s="4">
        <f t="shared" si="91"/>
        <v>0.5796616780914623</v>
      </c>
      <c r="AA2079" s="4">
        <f>X2079/tabel1!$I$7</f>
        <v>-508942.17543859652</v>
      </c>
      <c r="AB2079" s="10">
        <f>Y2079+tabel1!$G$6</f>
        <v>23.79036</v>
      </c>
      <c r="AC2079"/>
    </row>
    <row r="2080" spans="1:29" x14ac:dyDescent="0.45">
      <c r="A2080">
        <v>-7.2570059999999996</v>
      </c>
      <c r="B2080">
        <v>13.798389999999999</v>
      </c>
      <c r="C2080" s="4">
        <f t="shared" si="90"/>
        <v>0.57980350771627831</v>
      </c>
      <c r="D2080" s="4">
        <f>A2080/tabel1!$I$6</f>
        <v>-231483.44497607651</v>
      </c>
      <c r="E2080" s="10">
        <f>B2080+tabel1!$G$6</f>
        <v>23.798389999999998</v>
      </c>
      <c r="F2080"/>
      <c r="X2080">
        <v>-7.2570059999999996</v>
      </c>
      <c r="Y2080">
        <v>13.798389999999999</v>
      </c>
      <c r="Z2080" s="4">
        <f t="shared" si="91"/>
        <v>0.57980350771627831</v>
      </c>
      <c r="AA2080" s="4">
        <f>X2080/tabel1!$I$7</f>
        <v>-509263.57894736843</v>
      </c>
      <c r="AB2080" s="10">
        <f>Y2080+tabel1!$G$6</f>
        <v>23.798389999999998</v>
      </c>
      <c r="AC2080"/>
    </row>
    <row r="2081" spans="1:29" x14ac:dyDescent="0.45">
      <c r="A2081">
        <v>-7.2615869999999996</v>
      </c>
      <c r="B2081">
        <v>13.80635</v>
      </c>
      <c r="C2081" s="4">
        <f t="shared" si="90"/>
        <v>0.57994400653607125</v>
      </c>
      <c r="D2081" s="4">
        <f>A2081/tabel1!$I$6</f>
        <v>-231629.56937799038</v>
      </c>
      <c r="E2081" s="10">
        <f>B2081+tabel1!$G$6</f>
        <v>23.806350000000002</v>
      </c>
      <c r="F2081"/>
      <c r="X2081">
        <v>-7.2615869999999996</v>
      </c>
      <c r="Y2081">
        <v>13.80635</v>
      </c>
      <c r="Z2081" s="4">
        <f t="shared" si="91"/>
        <v>0.57994400653607125</v>
      </c>
      <c r="AA2081" s="4">
        <f>X2081/tabel1!$I$7</f>
        <v>-509585.05263157893</v>
      </c>
      <c r="AB2081" s="10">
        <f>Y2081+tabel1!$G$6</f>
        <v>23.806350000000002</v>
      </c>
      <c r="AC2081"/>
    </row>
    <row r="2082" spans="1:29" x14ac:dyDescent="0.45">
      <c r="A2082">
        <v>-7.2575779999999996</v>
      </c>
      <c r="B2082">
        <v>13.8139</v>
      </c>
      <c r="C2082" s="4">
        <f t="shared" si="90"/>
        <v>0.5800771818139826</v>
      </c>
      <c r="D2082" s="4">
        <f>A2082/tabel1!$I$6</f>
        <v>-231501.6905901116</v>
      </c>
      <c r="E2082" s="10">
        <f>B2082+tabel1!$G$6</f>
        <v>23.8139</v>
      </c>
      <c r="F2082"/>
      <c r="X2082">
        <v>-7.2575779999999996</v>
      </c>
      <c r="Y2082">
        <v>13.8139</v>
      </c>
      <c r="Z2082" s="4">
        <f t="shared" si="91"/>
        <v>0.5800771818139826</v>
      </c>
      <c r="AA2082" s="4">
        <f>X2082/tabel1!$I$7</f>
        <v>-509303.71929824562</v>
      </c>
      <c r="AB2082" s="10">
        <f>Y2082+tabel1!$G$6</f>
        <v>23.8139</v>
      </c>
      <c r="AC2082"/>
    </row>
    <row r="2083" spans="1:29" x14ac:dyDescent="0.45">
      <c r="A2083">
        <v>-7.2633049999999999</v>
      </c>
      <c r="B2083">
        <v>13.82067</v>
      </c>
      <c r="C2083" s="4">
        <f t="shared" si="90"/>
        <v>0.58019652679794476</v>
      </c>
      <c r="D2083" s="4">
        <f>A2083/tabel1!$I$6</f>
        <v>-231684.37001594892</v>
      </c>
      <c r="E2083" s="10">
        <f>B2083+tabel1!$G$6</f>
        <v>23.82067</v>
      </c>
      <c r="F2083"/>
      <c r="X2083">
        <v>-7.2633049999999999</v>
      </c>
      <c r="Y2083">
        <v>13.82067</v>
      </c>
      <c r="Z2083" s="4">
        <f t="shared" si="91"/>
        <v>0.58019652679794476</v>
      </c>
      <c r="AA2083" s="4">
        <f>X2083/tabel1!$I$7</f>
        <v>-509705.61403508775</v>
      </c>
      <c r="AB2083" s="10">
        <f>Y2083+tabel1!$G$6</f>
        <v>23.82067</v>
      </c>
      <c r="AC2083"/>
    </row>
    <row r="2084" spans="1:29" x14ac:dyDescent="0.45">
      <c r="A2084">
        <v>-7.2713210000000004</v>
      </c>
      <c r="B2084">
        <v>13.82676</v>
      </c>
      <c r="C2084" s="4">
        <f t="shared" si="90"/>
        <v>0.58030382645395351</v>
      </c>
      <c r="D2084" s="4">
        <f>A2084/tabel1!$I$6</f>
        <v>-231940.06379585326</v>
      </c>
      <c r="E2084" s="10">
        <f>B2084+tabel1!$G$6</f>
        <v>23.82676</v>
      </c>
      <c r="F2084"/>
      <c r="X2084">
        <v>-7.2713210000000004</v>
      </c>
      <c r="Y2084">
        <v>13.82676</v>
      </c>
      <c r="Z2084" s="4">
        <f t="shared" si="91"/>
        <v>0.58030382645395351</v>
      </c>
      <c r="AA2084" s="4">
        <f>X2084/tabel1!$I$7</f>
        <v>-510268.14035087725</v>
      </c>
      <c r="AB2084" s="10">
        <f>Y2084+tabel1!$G$6</f>
        <v>23.82676</v>
      </c>
      <c r="AC2084"/>
    </row>
    <row r="2085" spans="1:29" x14ac:dyDescent="0.45">
      <c r="A2085">
        <v>-7.2707480000000002</v>
      </c>
      <c r="B2085">
        <v>13.83245</v>
      </c>
      <c r="C2085" s="4">
        <f t="shared" si="90"/>
        <v>0.58040402896051391</v>
      </c>
      <c r="D2085" s="4">
        <f>A2085/tabel1!$I$6</f>
        <v>-231921.78628389153</v>
      </c>
      <c r="E2085" s="10">
        <f>B2085+tabel1!$G$6</f>
        <v>23.832450000000001</v>
      </c>
      <c r="F2085"/>
      <c r="X2085">
        <v>-7.2707480000000002</v>
      </c>
      <c r="Y2085">
        <v>13.83245</v>
      </c>
      <c r="Z2085" s="4">
        <f t="shared" si="91"/>
        <v>0.58040402896051391</v>
      </c>
      <c r="AA2085" s="4">
        <f>X2085/tabel1!$I$7</f>
        <v>-510227.92982456146</v>
      </c>
      <c r="AB2085" s="10">
        <f>Y2085+tabel1!$G$6</f>
        <v>23.832450000000001</v>
      </c>
      <c r="AC2085"/>
    </row>
    <row r="2086" spans="1:29" x14ac:dyDescent="0.45">
      <c r="A2086">
        <v>-7.2627319999999997</v>
      </c>
      <c r="B2086">
        <v>13.838050000000001</v>
      </c>
      <c r="C2086" s="4">
        <f t="shared" si="90"/>
        <v>0.58050259983513752</v>
      </c>
      <c r="D2086" s="4">
        <f>A2086/tabel1!$I$6</f>
        <v>-231666.09250398722</v>
      </c>
      <c r="E2086" s="10">
        <f>B2086+tabel1!$G$6</f>
        <v>23.838050000000003</v>
      </c>
      <c r="F2086"/>
      <c r="X2086">
        <v>-7.2627319999999997</v>
      </c>
      <c r="Y2086">
        <v>13.838050000000001</v>
      </c>
      <c r="Z2086" s="4">
        <f t="shared" si="91"/>
        <v>0.58050259983513752</v>
      </c>
      <c r="AA2086" s="4">
        <f>X2086/tabel1!$I$7</f>
        <v>-509665.40350877197</v>
      </c>
      <c r="AB2086" s="10">
        <f>Y2086+tabel1!$G$6</f>
        <v>23.838050000000003</v>
      </c>
      <c r="AC2086"/>
    </row>
    <row r="2087" spans="1:29" x14ac:dyDescent="0.45">
      <c r="A2087">
        <v>-7.2575779999999996</v>
      </c>
      <c r="B2087">
        <v>13.843579999999999</v>
      </c>
      <c r="C2087" s="4">
        <f t="shared" si="90"/>
        <v>0.58059989313685278</v>
      </c>
      <c r="D2087" s="4">
        <f>A2087/tabel1!$I$6</f>
        <v>-231501.6905901116</v>
      </c>
      <c r="E2087" s="10">
        <f>B2087+tabel1!$G$6</f>
        <v>23.843579999999999</v>
      </c>
      <c r="F2087"/>
      <c r="X2087">
        <v>-7.2575779999999996</v>
      </c>
      <c r="Y2087">
        <v>13.843579999999999</v>
      </c>
      <c r="Z2087" s="4">
        <f t="shared" si="91"/>
        <v>0.58059989313685278</v>
      </c>
      <c r="AA2087" s="4">
        <f>X2087/tabel1!$I$7</f>
        <v>-509303.71929824562</v>
      </c>
      <c r="AB2087" s="10">
        <f>Y2087+tabel1!$G$6</f>
        <v>23.843579999999999</v>
      </c>
      <c r="AC2087"/>
    </row>
    <row r="2088" spans="1:29" x14ac:dyDescent="0.45">
      <c r="A2088">
        <v>-7.2558600000000002</v>
      </c>
      <c r="B2088">
        <v>13.849270000000001</v>
      </c>
      <c r="C2088" s="4">
        <f t="shared" si="90"/>
        <v>0.58069995433822508</v>
      </c>
      <c r="D2088" s="4">
        <f>A2088/tabel1!$I$6</f>
        <v>-231446.88995215308</v>
      </c>
      <c r="E2088" s="10">
        <f>B2088+tabel1!$G$6</f>
        <v>23.849270000000001</v>
      </c>
      <c r="F2088"/>
      <c r="X2088">
        <v>-7.2558600000000002</v>
      </c>
      <c r="Y2088">
        <v>13.849270000000001</v>
      </c>
      <c r="Z2088" s="4">
        <f t="shared" si="91"/>
        <v>0.58069995433822508</v>
      </c>
      <c r="AA2088" s="4">
        <f>X2088/tabel1!$I$7</f>
        <v>-509183.15789473691</v>
      </c>
      <c r="AB2088" s="10">
        <f>Y2088+tabel1!$G$6</f>
        <v>23.849270000000001</v>
      </c>
      <c r="AC2088"/>
    </row>
    <row r="2089" spans="1:29" x14ac:dyDescent="0.45">
      <c r="A2089">
        <v>-7.2558600000000002</v>
      </c>
      <c r="B2089">
        <v>13.855359999999999</v>
      </c>
      <c r="C2089" s="4">
        <f t="shared" si="90"/>
        <v>0.58080699683425452</v>
      </c>
      <c r="D2089" s="4">
        <f>A2089/tabel1!$I$6</f>
        <v>-231446.88995215308</v>
      </c>
      <c r="E2089" s="10">
        <f>B2089+tabel1!$G$6</f>
        <v>23.855359999999997</v>
      </c>
      <c r="F2089"/>
      <c r="X2089">
        <v>-7.2558600000000002</v>
      </c>
      <c r="Y2089">
        <v>13.855359999999999</v>
      </c>
      <c r="Z2089" s="4">
        <f t="shared" si="91"/>
        <v>0.58080699683425452</v>
      </c>
      <c r="AA2089" s="4">
        <f>X2089/tabel1!$I$7</f>
        <v>-509183.15789473691</v>
      </c>
      <c r="AB2089" s="10">
        <f>Y2089+tabel1!$G$6</f>
        <v>23.855359999999997</v>
      </c>
      <c r="AC2089"/>
    </row>
    <row r="2090" spans="1:29" x14ac:dyDescent="0.45">
      <c r="A2090">
        <v>-7.2610140000000003</v>
      </c>
      <c r="B2090">
        <v>13.862259999999999</v>
      </c>
      <c r="C2090" s="4">
        <f t="shared" si="90"/>
        <v>0.5809282104880259</v>
      </c>
      <c r="D2090" s="4">
        <f>A2090/tabel1!$I$6</f>
        <v>-231611.29186602868</v>
      </c>
      <c r="E2090" s="10">
        <f>B2090+tabel1!$G$6</f>
        <v>23.862259999999999</v>
      </c>
      <c r="F2090"/>
      <c r="X2090">
        <v>-7.2610140000000003</v>
      </c>
      <c r="Y2090">
        <v>13.862259999999999</v>
      </c>
      <c r="Z2090" s="4">
        <f t="shared" si="91"/>
        <v>0.5809282104880259</v>
      </c>
      <c r="AA2090" s="4">
        <f>X2090/tabel1!$I$7</f>
        <v>-509544.8421052632</v>
      </c>
      <c r="AB2090" s="10">
        <f>Y2090+tabel1!$G$6</f>
        <v>23.862259999999999</v>
      </c>
      <c r="AC2090"/>
    </row>
    <row r="2091" spans="1:29" x14ac:dyDescent="0.45">
      <c r="A2091">
        <v>-7.2638769999999999</v>
      </c>
      <c r="B2091">
        <v>13.87018</v>
      </c>
      <c r="C2091" s="4">
        <f t="shared" si="90"/>
        <v>0.58106725630053901</v>
      </c>
      <c r="D2091" s="4">
        <f>A2091/tabel1!$I$6</f>
        <v>-231702.61562998404</v>
      </c>
      <c r="E2091" s="10">
        <f>B2091+tabel1!$G$6</f>
        <v>23.870179999999998</v>
      </c>
      <c r="F2091"/>
      <c r="X2091">
        <v>-7.2638769999999999</v>
      </c>
      <c r="Y2091">
        <v>13.87018</v>
      </c>
      <c r="Z2091" s="4">
        <f t="shared" si="91"/>
        <v>0.58106725630053901</v>
      </c>
      <c r="AA2091" s="4">
        <f>X2091/tabel1!$I$7</f>
        <v>-509745.75438596494</v>
      </c>
      <c r="AB2091" s="10">
        <f>Y2091+tabel1!$G$6</f>
        <v>23.870179999999998</v>
      </c>
      <c r="AC2091"/>
    </row>
    <row r="2092" spans="1:29" x14ac:dyDescent="0.45">
      <c r="A2092">
        <v>-7.2810550000000003</v>
      </c>
      <c r="B2092">
        <v>13.87851</v>
      </c>
      <c r="C2092" s="4">
        <f t="shared" si="90"/>
        <v>0.58121340066863469</v>
      </c>
      <c r="D2092" s="4">
        <f>A2092/tabel1!$I$6</f>
        <v>-232250.55821371608</v>
      </c>
      <c r="E2092" s="10">
        <f>B2092+tabel1!$G$6</f>
        <v>23.878509999999999</v>
      </c>
      <c r="F2092"/>
      <c r="X2092">
        <v>-7.2810550000000003</v>
      </c>
      <c r="Y2092">
        <v>13.87851</v>
      </c>
      <c r="Z2092" s="4">
        <f t="shared" si="91"/>
        <v>0.58121340066863469</v>
      </c>
      <c r="AA2092" s="4">
        <f>X2092/tabel1!$I$7</f>
        <v>-510951.22807017551</v>
      </c>
      <c r="AB2092" s="10">
        <f>Y2092+tabel1!$G$6</f>
        <v>23.878509999999999</v>
      </c>
      <c r="AC2092"/>
    </row>
    <row r="2093" spans="1:29" x14ac:dyDescent="0.45">
      <c r="A2093">
        <v>-7.2856350000000001</v>
      </c>
      <c r="B2093">
        <v>13.88687</v>
      </c>
      <c r="C2093" s="4">
        <f t="shared" si="90"/>
        <v>0.58135996888667285</v>
      </c>
      <c r="D2093" s="4">
        <f>A2093/tabel1!$I$6</f>
        <v>-232396.65071770333</v>
      </c>
      <c r="E2093" s="10">
        <f>B2093+tabel1!$G$6</f>
        <v>23.886870000000002</v>
      </c>
      <c r="F2093"/>
      <c r="X2093">
        <v>-7.2856350000000001</v>
      </c>
      <c r="Y2093">
        <v>13.88687</v>
      </c>
      <c r="Z2093" s="4">
        <f t="shared" si="91"/>
        <v>0.58135996888667285</v>
      </c>
      <c r="AA2093" s="4">
        <f>X2093/tabel1!$I$7</f>
        <v>-511272.63157894742</v>
      </c>
      <c r="AB2093" s="10">
        <f>Y2093+tabel1!$G$6</f>
        <v>23.886870000000002</v>
      </c>
      <c r="AC2093"/>
    </row>
    <row r="2094" spans="1:29" x14ac:dyDescent="0.45">
      <c r="A2094">
        <v>-7.2701760000000002</v>
      </c>
      <c r="B2094">
        <v>13.895020000000001</v>
      </c>
      <c r="C2094" s="4">
        <f t="shared" si="90"/>
        <v>0.58150275664134199</v>
      </c>
      <c r="D2094" s="4">
        <f>A2094/tabel1!$I$6</f>
        <v>-231903.54066985645</v>
      </c>
      <c r="E2094" s="10">
        <f>B2094+tabel1!$G$6</f>
        <v>23.895020000000002</v>
      </c>
      <c r="F2094"/>
      <c r="X2094">
        <v>-7.2701760000000002</v>
      </c>
      <c r="Y2094">
        <v>13.895020000000001</v>
      </c>
      <c r="Z2094" s="4">
        <f t="shared" si="91"/>
        <v>0.58150275664134199</v>
      </c>
      <c r="AA2094" s="4">
        <f>X2094/tabel1!$I$7</f>
        <v>-510187.78947368427</v>
      </c>
      <c r="AB2094" s="10">
        <f>Y2094+tabel1!$G$6</f>
        <v>23.895020000000002</v>
      </c>
      <c r="AC2094"/>
    </row>
    <row r="2095" spans="1:29" x14ac:dyDescent="0.45">
      <c r="A2095">
        <v>-7.2787639999999998</v>
      </c>
      <c r="B2095">
        <v>13.90255</v>
      </c>
      <c r="C2095" s="4">
        <f t="shared" si="90"/>
        <v>0.58163459547203122</v>
      </c>
      <c r="D2095" s="4">
        <f>A2095/tabel1!$I$6</f>
        <v>-232177.48006379581</v>
      </c>
      <c r="E2095" s="10">
        <f>B2095+tabel1!$G$6</f>
        <v>23.902549999999998</v>
      </c>
      <c r="F2095"/>
      <c r="X2095">
        <v>-7.2787639999999998</v>
      </c>
      <c r="Y2095">
        <v>13.90255</v>
      </c>
      <c r="Z2095" s="4">
        <f t="shared" si="91"/>
        <v>0.58163459547203122</v>
      </c>
      <c r="AA2095" s="4">
        <f>X2095/tabel1!$I$7</f>
        <v>-510790.4561403509</v>
      </c>
      <c r="AB2095" s="10">
        <f>Y2095+tabel1!$G$6</f>
        <v>23.902549999999998</v>
      </c>
      <c r="AC2095"/>
    </row>
    <row r="2096" spans="1:29" x14ac:dyDescent="0.45">
      <c r="A2096">
        <v>-7.2793369999999999</v>
      </c>
      <c r="B2096">
        <v>13.909039999999999</v>
      </c>
      <c r="C2096" s="4">
        <f t="shared" si="90"/>
        <v>0.58174815885539533</v>
      </c>
      <c r="D2096" s="4">
        <f>A2096/tabel1!$I$6</f>
        <v>-232195.75757575754</v>
      </c>
      <c r="E2096" s="10">
        <f>B2096+tabel1!$G$6</f>
        <v>23.909039999999997</v>
      </c>
      <c r="F2096"/>
      <c r="X2096">
        <v>-7.2793369999999999</v>
      </c>
      <c r="Y2096">
        <v>13.909039999999999</v>
      </c>
      <c r="Z2096" s="4">
        <f t="shared" si="91"/>
        <v>0.58174815885539533</v>
      </c>
      <c r="AA2096" s="4">
        <f>X2096/tabel1!$I$7</f>
        <v>-510830.66666666669</v>
      </c>
      <c r="AB2096" s="10">
        <f>Y2096+tabel1!$G$6</f>
        <v>23.909039999999997</v>
      </c>
      <c r="AC2096"/>
    </row>
    <row r="2097" spans="1:29" x14ac:dyDescent="0.45">
      <c r="A2097">
        <v>-7.2821999999999996</v>
      </c>
      <c r="B2097">
        <v>13.914870000000001</v>
      </c>
      <c r="C2097" s="4">
        <f t="shared" si="90"/>
        <v>0.58185012086622256</v>
      </c>
      <c r="D2097" s="4">
        <f>A2097/tabel1!$I$6</f>
        <v>-232287.08133971289</v>
      </c>
      <c r="E2097" s="10">
        <f>B2097+tabel1!$G$6</f>
        <v>23.914870000000001</v>
      </c>
      <c r="F2097"/>
      <c r="X2097">
        <v>-7.2821999999999996</v>
      </c>
      <c r="Y2097">
        <v>13.914870000000001</v>
      </c>
      <c r="Z2097" s="4">
        <f t="shared" si="91"/>
        <v>0.58185012086622256</v>
      </c>
      <c r="AA2097" s="4">
        <f>X2097/tabel1!$I$7</f>
        <v>-511031.57894736843</v>
      </c>
      <c r="AB2097" s="10">
        <f>Y2097+tabel1!$G$6</f>
        <v>23.914870000000001</v>
      </c>
      <c r="AC2097"/>
    </row>
    <row r="2098" spans="1:29" x14ac:dyDescent="0.45">
      <c r="A2098">
        <v>-7.2827729999999997</v>
      </c>
      <c r="B2098">
        <v>13.92037</v>
      </c>
      <c r="C2098" s="4">
        <f t="shared" si="90"/>
        <v>0.5819462658813388</v>
      </c>
      <c r="D2098" s="4">
        <f>A2098/tabel1!$I$6</f>
        <v>-232305.35885167459</v>
      </c>
      <c r="E2098" s="10">
        <f>B2098+tabel1!$G$6</f>
        <v>23.920369999999998</v>
      </c>
      <c r="F2098"/>
      <c r="X2098">
        <v>-7.2827729999999997</v>
      </c>
      <c r="Y2098">
        <v>13.92037</v>
      </c>
      <c r="Z2098" s="4">
        <f t="shared" si="91"/>
        <v>0.5819462658813388</v>
      </c>
      <c r="AA2098" s="4">
        <f>X2098/tabel1!$I$7</f>
        <v>-511071.78947368421</v>
      </c>
      <c r="AB2098" s="10">
        <f>Y2098+tabel1!$G$6</f>
        <v>23.920369999999998</v>
      </c>
      <c r="AC2098"/>
    </row>
    <row r="2099" spans="1:29" x14ac:dyDescent="0.45">
      <c r="A2099">
        <v>-7.2776189999999996</v>
      </c>
      <c r="B2099">
        <v>13.925789999999999</v>
      </c>
      <c r="C2099" s="4">
        <f t="shared" si="90"/>
        <v>0.58204096918011905</v>
      </c>
      <c r="D2099" s="4">
        <f>A2099/tabel1!$I$6</f>
        <v>-232140.956937799</v>
      </c>
      <c r="E2099" s="10">
        <f>B2099+tabel1!$G$6</f>
        <v>23.925789999999999</v>
      </c>
      <c r="F2099"/>
      <c r="X2099">
        <v>-7.2776189999999996</v>
      </c>
      <c r="Y2099">
        <v>13.925789999999999</v>
      </c>
      <c r="Z2099" s="4">
        <f t="shared" si="91"/>
        <v>0.58204096918011905</v>
      </c>
      <c r="AA2099" s="4">
        <f>X2099/tabel1!$I$7</f>
        <v>-510710.10526315792</v>
      </c>
      <c r="AB2099" s="10">
        <f>Y2099+tabel1!$G$6</f>
        <v>23.925789999999999</v>
      </c>
      <c r="AC2099"/>
    </row>
    <row r="2100" spans="1:29" x14ac:dyDescent="0.45">
      <c r="A2100">
        <v>-7.273612</v>
      </c>
      <c r="B2100">
        <v>13.931419999999999</v>
      </c>
      <c r="C2100" s="4">
        <f t="shared" si="90"/>
        <v>0.58213929637271833</v>
      </c>
      <c r="D2100" s="4">
        <f>A2100/tabel1!$I$6</f>
        <v>-232013.1419457735</v>
      </c>
      <c r="E2100" s="10">
        <f>B2100+tabel1!$G$6</f>
        <v>23.931419999999999</v>
      </c>
      <c r="F2100"/>
      <c r="X2100">
        <v>-7.273612</v>
      </c>
      <c r="Y2100">
        <v>13.931419999999999</v>
      </c>
      <c r="Z2100" s="4">
        <f t="shared" si="91"/>
        <v>0.58213929637271833</v>
      </c>
      <c r="AA2100" s="4">
        <f>X2100/tabel1!$I$7</f>
        <v>-510428.9122807018</v>
      </c>
      <c r="AB2100" s="10">
        <f>Y2100+tabel1!$G$6</f>
        <v>23.931419999999999</v>
      </c>
      <c r="AC2100"/>
    </row>
    <row r="2101" spans="1:29" x14ac:dyDescent="0.45">
      <c r="A2101">
        <v>-7.2724659999999997</v>
      </c>
      <c r="B2101">
        <v>13.937609999999999</v>
      </c>
      <c r="C2101" s="4">
        <f t="shared" si="90"/>
        <v>0.58224735050825871</v>
      </c>
      <c r="D2101" s="4">
        <f>A2101/tabel1!$I$6</f>
        <v>-231976.58692185004</v>
      </c>
      <c r="E2101" s="10">
        <f>B2101+tabel1!$G$6</f>
        <v>23.937609999999999</v>
      </c>
      <c r="F2101"/>
      <c r="X2101">
        <v>-7.2724659999999997</v>
      </c>
      <c r="Y2101">
        <v>13.937609999999999</v>
      </c>
      <c r="Z2101" s="4">
        <f t="shared" si="91"/>
        <v>0.58224735050825871</v>
      </c>
      <c r="AA2101" s="4">
        <f>X2101/tabel1!$I$7</f>
        <v>-510348.49122807017</v>
      </c>
      <c r="AB2101" s="10">
        <f>Y2101+tabel1!$G$6</f>
        <v>23.937609999999999</v>
      </c>
      <c r="AC2101"/>
    </row>
    <row r="2102" spans="1:29" x14ac:dyDescent="0.45">
      <c r="A2102">
        <v>-7.2718939999999996</v>
      </c>
      <c r="B2102">
        <v>13.944570000000001</v>
      </c>
      <c r="C2102" s="4">
        <f t="shared" si="90"/>
        <v>0.58236877922635488</v>
      </c>
      <c r="D2102" s="4">
        <f>A2102/tabel1!$I$6</f>
        <v>-231958.34130781496</v>
      </c>
      <c r="E2102" s="10">
        <f>B2102+tabel1!$G$6</f>
        <v>23.944569999999999</v>
      </c>
      <c r="F2102"/>
      <c r="X2102">
        <v>-7.2718939999999996</v>
      </c>
      <c r="Y2102">
        <v>13.944570000000001</v>
      </c>
      <c r="Z2102" s="4">
        <f t="shared" si="91"/>
        <v>0.58236877922635488</v>
      </c>
      <c r="AA2102" s="4">
        <f>X2102/tabel1!$I$7</f>
        <v>-510308.35087719298</v>
      </c>
      <c r="AB2102" s="10">
        <f>Y2102+tabel1!$G$6</f>
        <v>23.944569999999999</v>
      </c>
      <c r="AC2102"/>
    </row>
    <row r="2103" spans="1:29" x14ac:dyDescent="0.45">
      <c r="A2103">
        <v>-7.274756</v>
      </c>
      <c r="B2103">
        <v>13.952199999999999</v>
      </c>
      <c r="C2103" s="4">
        <f t="shared" si="90"/>
        <v>0.58250181611709995</v>
      </c>
      <c r="D2103" s="4">
        <f>A2103/tabel1!$I$6</f>
        <v>-232049.63317384367</v>
      </c>
      <c r="E2103" s="10">
        <f>B2103+tabel1!$G$6</f>
        <v>23.952199999999998</v>
      </c>
      <c r="F2103"/>
      <c r="X2103">
        <v>-7.274756</v>
      </c>
      <c r="Y2103">
        <v>13.952199999999999</v>
      </c>
      <c r="Z2103" s="4">
        <f t="shared" si="91"/>
        <v>0.58250181611709995</v>
      </c>
      <c r="AA2103" s="4">
        <f>X2103/tabel1!$I$7</f>
        <v>-510509.19298245618</v>
      </c>
      <c r="AB2103" s="10">
        <f>Y2103+tabel1!$G$6</f>
        <v>23.952199999999998</v>
      </c>
      <c r="AC2103"/>
    </row>
    <row r="2104" spans="1:29" x14ac:dyDescent="0.45">
      <c r="A2104">
        <v>-7.2810550000000003</v>
      </c>
      <c r="B2104">
        <v>13.96026</v>
      </c>
      <c r="C2104" s="4">
        <f t="shared" si="90"/>
        <v>0.58264225847298823</v>
      </c>
      <c r="D2104" s="4">
        <f>A2104/tabel1!$I$6</f>
        <v>-232250.55821371608</v>
      </c>
      <c r="E2104" s="10">
        <f>B2104+tabel1!$G$6</f>
        <v>23.960259999999998</v>
      </c>
      <c r="F2104"/>
      <c r="X2104">
        <v>-7.2810550000000003</v>
      </c>
      <c r="Y2104">
        <v>13.96026</v>
      </c>
      <c r="Z2104" s="4">
        <f t="shared" si="91"/>
        <v>0.58264225847298823</v>
      </c>
      <c r="AA2104" s="4">
        <f>X2104/tabel1!$I$7</f>
        <v>-510951.22807017551</v>
      </c>
      <c r="AB2104" s="10">
        <f>Y2104+tabel1!$G$6</f>
        <v>23.960259999999998</v>
      </c>
      <c r="AC2104"/>
    </row>
    <row r="2105" spans="1:29" x14ac:dyDescent="0.45">
      <c r="A2105">
        <v>-7.2833449999999997</v>
      </c>
      <c r="B2105">
        <v>13.968349999999999</v>
      </c>
      <c r="C2105" s="4">
        <f t="shared" si="90"/>
        <v>0.5827831285841536</v>
      </c>
      <c r="D2105" s="4">
        <f>A2105/tabel1!$I$6</f>
        <v>-232323.60446570971</v>
      </c>
      <c r="E2105" s="10">
        <f>B2105+tabel1!$G$6</f>
        <v>23.968350000000001</v>
      </c>
      <c r="F2105"/>
      <c r="X2105">
        <v>-7.2833449999999997</v>
      </c>
      <c r="Y2105">
        <v>13.968349999999999</v>
      </c>
      <c r="Z2105" s="4">
        <f t="shared" si="91"/>
        <v>0.5827831285841536</v>
      </c>
      <c r="AA2105" s="4">
        <f>X2105/tabel1!$I$7</f>
        <v>-511111.9298245614</v>
      </c>
      <c r="AB2105" s="10">
        <f>Y2105+tabel1!$G$6</f>
        <v>23.968350000000001</v>
      </c>
      <c r="AC2105"/>
    </row>
    <row r="2106" spans="1:29" x14ac:dyDescent="0.45">
      <c r="A2106">
        <v>-7.2776189999999996</v>
      </c>
      <c r="B2106">
        <v>13.97608</v>
      </c>
      <c r="C2106" s="4">
        <f t="shared" si="90"/>
        <v>0.58291764124911161</v>
      </c>
      <c r="D2106" s="4">
        <f>A2106/tabel1!$I$6</f>
        <v>-232140.956937799</v>
      </c>
      <c r="E2106" s="10">
        <f>B2106+tabel1!$G$6</f>
        <v>23.97608</v>
      </c>
      <c r="F2106"/>
      <c r="X2106">
        <v>-7.2776189999999996</v>
      </c>
      <c r="Y2106">
        <v>13.97608</v>
      </c>
      <c r="Z2106" s="4">
        <f t="shared" si="91"/>
        <v>0.58291764124911161</v>
      </c>
      <c r="AA2106" s="4">
        <f>X2106/tabel1!$I$7</f>
        <v>-510710.10526315792</v>
      </c>
      <c r="AB2106" s="10">
        <f>Y2106+tabel1!$G$6</f>
        <v>23.97608</v>
      </c>
      <c r="AC2106"/>
    </row>
    <row r="2107" spans="1:29" x14ac:dyDescent="0.45">
      <c r="A2107">
        <v>-7.2804820000000001</v>
      </c>
      <c r="B2107">
        <v>13.983269999999999</v>
      </c>
      <c r="C2107" s="4">
        <f t="shared" si="90"/>
        <v>0.58304267933438603</v>
      </c>
      <c r="D2107" s="4">
        <f>A2107/tabel1!$I$6</f>
        <v>-232232.28070175435</v>
      </c>
      <c r="E2107" s="10">
        <f>B2107+tabel1!$G$6</f>
        <v>23.983269999999997</v>
      </c>
      <c r="F2107"/>
      <c r="X2107">
        <v>-7.2804820000000001</v>
      </c>
      <c r="Y2107">
        <v>13.983269999999999</v>
      </c>
      <c r="Z2107" s="4">
        <f t="shared" si="91"/>
        <v>0.58304267933438603</v>
      </c>
      <c r="AA2107" s="4">
        <f>X2107/tabel1!$I$7</f>
        <v>-510911.01754385966</v>
      </c>
      <c r="AB2107" s="10">
        <f>Y2107+tabel1!$G$6</f>
        <v>23.983269999999997</v>
      </c>
      <c r="AC2107"/>
    </row>
    <row r="2108" spans="1:29" x14ac:dyDescent="0.45">
      <c r="A2108">
        <v>-7.2884979999999997</v>
      </c>
      <c r="B2108">
        <v>13.98963</v>
      </c>
      <c r="C2108" s="4">
        <f t="shared" si="90"/>
        <v>0.583153220787482</v>
      </c>
      <c r="D2108" s="4">
        <f>A2108/tabel1!$I$6</f>
        <v>-232487.97448165866</v>
      </c>
      <c r="E2108" s="10">
        <f>B2108+tabel1!$G$6</f>
        <v>23.989629999999998</v>
      </c>
      <c r="F2108"/>
      <c r="X2108">
        <v>-7.2884979999999997</v>
      </c>
      <c r="Y2108">
        <v>13.98963</v>
      </c>
      <c r="Z2108" s="4">
        <f t="shared" si="91"/>
        <v>0.583153220787482</v>
      </c>
      <c r="AA2108" s="4">
        <f>X2108/tabel1!$I$7</f>
        <v>-511473.54385964916</v>
      </c>
      <c r="AB2108" s="10">
        <f>Y2108+tabel1!$G$6</f>
        <v>23.989629999999998</v>
      </c>
      <c r="AC2108"/>
    </row>
    <row r="2109" spans="1:29" x14ac:dyDescent="0.45">
      <c r="A2109">
        <v>-7.2913620000000003</v>
      </c>
      <c r="B2109">
        <v>13.995419999999999</v>
      </c>
      <c r="C2109" s="4">
        <f t="shared" si="90"/>
        <v>0.58325380426764772</v>
      </c>
      <c r="D2109" s="4">
        <f>A2109/tabel1!$I$6</f>
        <v>-232579.33014354066</v>
      </c>
      <c r="E2109" s="10">
        <f>B2109+tabel1!$G$6</f>
        <v>23.995419999999999</v>
      </c>
      <c r="F2109"/>
      <c r="X2109">
        <v>-7.2913620000000003</v>
      </c>
      <c r="Y2109">
        <v>13.995419999999999</v>
      </c>
      <c r="Z2109" s="4">
        <f t="shared" si="91"/>
        <v>0.58325380426764772</v>
      </c>
      <c r="AA2109" s="4">
        <f>X2109/tabel1!$I$7</f>
        <v>-511674.52631578955</v>
      </c>
      <c r="AB2109" s="10">
        <f>Y2109+tabel1!$G$6</f>
        <v>23.995419999999999</v>
      </c>
      <c r="AC2109"/>
    </row>
    <row r="2110" spans="1:29" x14ac:dyDescent="0.45">
      <c r="A2110">
        <v>-7.2959420000000001</v>
      </c>
      <c r="B2110">
        <v>14.000819999999999</v>
      </c>
      <c r="C2110" s="4">
        <f t="shared" si="90"/>
        <v>0.58334756895806061</v>
      </c>
      <c r="D2110" s="4">
        <f>A2110/tabel1!$I$6</f>
        <v>-232725.42264752788</v>
      </c>
      <c r="E2110" s="10">
        <f>B2110+tabel1!$G$6</f>
        <v>24.000819999999997</v>
      </c>
      <c r="F2110"/>
      <c r="X2110">
        <v>-7.2959420000000001</v>
      </c>
      <c r="Y2110">
        <v>14.000819999999999</v>
      </c>
      <c r="Z2110" s="4">
        <f t="shared" si="91"/>
        <v>0.58334756895806061</v>
      </c>
      <c r="AA2110" s="4">
        <f>X2110/tabel1!$I$7</f>
        <v>-511995.92982456146</v>
      </c>
      <c r="AB2110" s="10">
        <f>Y2110+tabel1!$G$6</f>
        <v>24.000819999999997</v>
      </c>
      <c r="AC2110"/>
    </row>
    <row r="2111" spans="1:29" x14ac:dyDescent="0.45">
      <c r="A2111">
        <v>-7.2999499999999999</v>
      </c>
      <c r="B2111">
        <v>14.00605</v>
      </c>
      <c r="C2111" s="4">
        <f t="shared" si="90"/>
        <v>0.58343834158472552</v>
      </c>
      <c r="D2111" s="4">
        <f>A2111/tabel1!$I$6</f>
        <v>-232853.26953748005</v>
      </c>
      <c r="E2111" s="10">
        <f>B2111+tabel1!$G$6</f>
        <v>24.006050000000002</v>
      </c>
      <c r="F2111"/>
      <c r="X2111">
        <v>-7.2999499999999999</v>
      </c>
      <c r="Y2111">
        <v>14.00605</v>
      </c>
      <c r="Z2111" s="4">
        <f t="shared" si="91"/>
        <v>0.58343834158472552</v>
      </c>
      <c r="AA2111" s="4">
        <f>X2111/tabel1!$I$7</f>
        <v>-512277.19298245618</v>
      </c>
      <c r="AB2111" s="10">
        <f>Y2111+tabel1!$G$6</f>
        <v>24.006050000000002</v>
      </c>
      <c r="AC2111"/>
    </row>
    <row r="2112" spans="1:29" x14ac:dyDescent="0.45">
      <c r="A2112">
        <v>-7.2982329999999997</v>
      </c>
      <c r="B2112">
        <v>14.01144</v>
      </c>
      <c r="C2112" s="4">
        <f t="shared" si="90"/>
        <v>0.58353184981825335</v>
      </c>
      <c r="D2112" s="4">
        <f>A2112/tabel1!$I$6</f>
        <v>-232798.50079744813</v>
      </c>
      <c r="E2112" s="10">
        <f>B2112+tabel1!$G$6</f>
        <v>24.01144</v>
      </c>
      <c r="F2112"/>
      <c r="X2112">
        <v>-7.2982329999999997</v>
      </c>
      <c r="Y2112">
        <v>14.01144</v>
      </c>
      <c r="Z2112" s="4">
        <f t="shared" si="91"/>
        <v>0.58353184981825335</v>
      </c>
      <c r="AA2112" s="4">
        <f>X2112/tabel1!$I$7</f>
        <v>-512156.70175438595</v>
      </c>
      <c r="AB2112" s="10">
        <f>Y2112+tabel1!$G$6</f>
        <v>24.01144</v>
      </c>
      <c r="AC2112"/>
    </row>
    <row r="2113" spans="1:29" x14ac:dyDescent="0.45">
      <c r="A2113">
        <v>-7.294797</v>
      </c>
      <c r="B2113">
        <v>14.01717</v>
      </c>
      <c r="C2113" s="4">
        <f t="shared" si="90"/>
        <v>0.58363121050481803</v>
      </c>
      <c r="D2113" s="4">
        <f>A2113/tabel1!$I$6</f>
        <v>-232688.89952153107</v>
      </c>
      <c r="E2113" s="10">
        <f>B2113+tabel1!$G$6</f>
        <v>24.01717</v>
      </c>
      <c r="F2113"/>
      <c r="X2113">
        <v>-7.294797</v>
      </c>
      <c r="Y2113">
        <v>14.01717</v>
      </c>
      <c r="Z2113" s="4">
        <f t="shared" si="91"/>
        <v>0.58363121050481803</v>
      </c>
      <c r="AA2113" s="4">
        <f>X2113/tabel1!$I$7</f>
        <v>-511915.57894736843</v>
      </c>
      <c r="AB2113" s="10">
        <f>Y2113+tabel1!$G$6</f>
        <v>24.01717</v>
      </c>
      <c r="AC2113"/>
    </row>
    <row r="2114" spans="1:29" x14ac:dyDescent="0.45">
      <c r="A2114">
        <v>-7.3022410000000004</v>
      </c>
      <c r="B2114">
        <v>14.02373</v>
      </c>
      <c r="C2114" s="4">
        <f t="shared" si="90"/>
        <v>0.58374490555796288</v>
      </c>
      <c r="D2114" s="4">
        <f>A2114/tabel1!$I$6</f>
        <v>-232926.3476874003</v>
      </c>
      <c r="E2114" s="10">
        <f>B2114+tabel1!$G$6</f>
        <v>24.02373</v>
      </c>
      <c r="F2114"/>
      <c r="X2114">
        <v>-7.3022410000000004</v>
      </c>
      <c r="Y2114">
        <v>14.02373</v>
      </c>
      <c r="Z2114" s="4">
        <f t="shared" si="91"/>
        <v>0.58374490555796288</v>
      </c>
      <c r="AA2114" s="4">
        <f>X2114/tabel1!$I$7</f>
        <v>-512437.96491228079</v>
      </c>
      <c r="AB2114" s="10">
        <f>Y2114+tabel1!$G$6</f>
        <v>24.02373</v>
      </c>
      <c r="AC2114"/>
    </row>
    <row r="2115" spans="1:29" x14ac:dyDescent="0.45">
      <c r="A2115">
        <v>-7.3022410000000004</v>
      </c>
      <c r="B2115">
        <v>14.030989999999999</v>
      </c>
      <c r="C2115" s="4">
        <f t="shared" si="90"/>
        <v>0.58387066034316526</v>
      </c>
      <c r="D2115" s="4">
        <f>A2115/tabel1!$I$6</f>
        <v>-232926.3476874003</v>
      </c>
      <c r="E2115" s="10">
        <f>B2115+tabel1!$G$6</f>
        <v>24.030989999999999</v>
      </c>
      <c r="F2115"/>
      <c r="X2115">
        <v>-7.3022410000000004</v>
      </c>
      <c r="Y2115">
        <v>14.030989999999999</v>
      </c>
      <c r="Z2115" s="4">
        <f t="shared" si="91"/>
        <v>0.58387066034316526</v>
      </c>
      <c r="AA2115" s="4">
        <f>X2115/tabel1!$I$7</f>
        <v>-512437.96491228079</v>
      </c>
      <c r="AB2115" s="10">
        <f>Y2115+tabel1!$G$6</f>
        <v>24.030989999999999</v>
      </c>
      <c r="AC2115"/>
    </row>
    <row r="2116" spans="1:29" x14ac:dyDescent="0.45">
      <c r="A2116">
        <v>-7.3091119999999998</v>
      </c>
      <c r="B2116">
        <v>14.038880000000001</v>
      </c>
      <c r="C2116" s="4">
        <f t="shared" ref="C2116:C2179" si="92">B2116/E2116</f>
        <v>0.58400724160193829</v>
      </c>
      <c r="D2116" s="4">
        <f>A2116/tabel1!$I$6</f>
        <v>-233145.51834130779</v>
      </c>
      <c r="E2116" s="10">
        <f>B2116+tabel1!$G$6</f>
        <v>24.038879999999999</v>
      </c>
      <c r="F2116"/>
      <c r="X2116">
        <v>-7.3091119999999998</v>
      </c>
      <c r="Y2116">
        <v>14.038880000000001</v>
      </c>
      <c r="Z2116" s="4">
        <f t="shared" ref="Z2116:Z2179" si="93">Y2116/AB2116</f>
        <v>0.58400724160193829</v>
      </c>
      <c r="AA2116" s="4">
        <f>X2116/tabel1!$I$7</f>
        <v>-512920.14035087719</v>
      </c>
      <c r="AB2116" s="10">
        <f>Y2116+tabel1!$G$6</f>
        <v>24.038879999999999</v>
      </c>
      <c r="AC2116"/>
    </row>
    <row r="2117" spans="1:29" x14ac:dyDescent="0.45">
      <c r="A2117">
        <v>-7.310829</v>
      </c>
      <c r="B2117">
        <v>14.0471</v>
      </c>
      <c r="C2117" s="4">
        <f t="shared" si="92"/>
        <v>0.58414944005722103</v>
      </c>
      <c r="D2117" s="4">
        <f>A2117/tabel1!$I$6</f>
        <v>-233200.28708133969</v>
      </c>
      <c r="E2117" s="10">
        <f>B2117+tabel1!$G$6</f>
        <v>24.0471</v>
      </c>
      <c r="F2117"/>
      <c r="X2117">
        <v>-7.310829</v>
      </c>
      <c r="Y2117">
        <v>14.0471</v>
      </c>
      <c r="Z2117" s="4">
        <f t="shared" si="93"/>
        <v>0.58414944005722103</v>
      </c>
      <c r="AA2117" s="4">
        <f>X2117/tabel1!$I$7</f>
        <v>-513040.63157894742</v>
      </c>
      <c r="AB2117" s="10">
        <f>Y2117+tabel1!$G$6</f>
        <v>24.0471</v>
      </c>
      <c r="AC2117"/>
    </row>
    <row r="2118" spans="1:29" x14ac:dyDescent="0.45">
      <c r="A2118">
        <v>-7.310829</v>
      </c>
      <c r="B2118">
        <v>14.055160000000001</v>
      </c>
      <c r="C2118" s="4">
        <f t="shared" si="92"/>
        <v>0.58428877629581344</v>
      </c>
      <c r="D2118" s="4">
        <f>A2118/tabel1!$I$6</f>
        <v>-233200.28708133969</v>
      </c>
      <c r="E2118" s="10">
        <f>B2118+tabel1!$G$6</f>
        <v>24.055160000000001</v>
      </c>
      <c r="F2118"/>
      <c r="X2118">
        <v>-7.310829</v>
      </c>
      <c r="Y2118">
        <v>14.055160000000001</v>
      </c>
      <c r="Z2118" s="4">
        <f t="shared" si="93"/>
        <v>0.58428877629581344</v>
      </c>
      <c r="AA2118" s="4">
        <f>X2118/tabel1!$I$7</f>
        <v>-513040.63157894742</v>
      </c>
      <c r="AB2118" s="10">
        <f>Y2118+tabel1!$G$6</f>
        <v>24.055160000000001</v>
      </c>
      <c r="AC2118"/>
    </row>
    <row r="2119" spans="1:29" x14ac:dyDescent="0.45">
      <c r="A2119">
        <v>-7.3051029999999999</v>
      </c>
      <c r="B2119">
        <v>14.06282</v>
      </c>
      <c r="C2119" s="4">
        <f t="shared" si="92"/>
        <v>0.5844211110750942</v>
      </c>
      <c r="D2119" s="4">
        <f>A2119/tabel1!$I$6</f>
        <v>-233017.63955342901</v>
      </c>
      <c r="E2119" s="10">
        <f>B2119+tabel1!$G$6</f>
        <v>24.062820000000002</v>
      </c>
      <c r="F2119"/>
      <c r="X2119">
        <v>-7.3051029999999999</v>
      </c>
      <c r="Y2119">
        <v>14.06282</v>
      </c>
      <c r="Z2119" s="4">
        <f t="shared" si="93"/>
        <v>0.5844211110750942</v>
      </c>
      <c r="AA2119" s="4">
        <f>X2119/tabel1!$I$7</f>
        <v>-512638.80701754388</v>
      </c>
      <c r="AB2119" s="10">
        <f>Y2119+tabel1!$G$6</f>
        <v>24.062820000000002</v>
      </c>
      <c r="AC2119"/>
    </row>
    <row r="2120" spans="1:29" x14ac:dyDescent="0.45">
      <c r="A2120">
        <v>-7.3068210000000002</v>
      </c>
      <c r="B2120">
        <v>14.06968</v>
      </c>
      <c r="C2120" s="4">
        <f t="shared" si="92"/>
        <v>0.58453955349634901</v>
      </c>
      <c r="D2120" s="4">
        <f>A2120/tabel1!$I$6</f>
        <v>-233072.44019138755</v>
      </c>
      <c r="E2120" s="10">
        <f>B2120+tabel1!$G$6</f>
        <v>24.069679999999998</v>
      </c>
      <c r="F2120"/>
      <c r="X2120">
        <v>-7.3068210000000002</v>
      </c>
      <c r="Y2120">
        <v>14.06968</v>
      </c>
      <c r="Z2120" s="4">
        <f t="shared" si="93"/>
        <v>0.58453955349634901</v>
      </c>
      <c r="AA2120" s="4">
        <f>X2120/tabel1!$I$7</f>
        <v>-512759.3684210527</v>
      </c>
      <c r="AB2120" s="10">
        <f>Y2120+tabel1!$G$6</f>
        <v>24.069679999999998</v>
      </c>
      <c r="AC2120"/>
    </row>
    <row r="2121" spans="1:29" x14ac:dyDescent="0.45">
      <c r="A2121">
        <v>-7.3114020000000002</v>
      </c>
      <c r="B2121">
        <v>14.075710000000001</v>
      </c>
      <c r="C2121" s="4">
        <f t="shared" si="92"/>
        <v>0.58464360967963147</v>
      </c>
      <c r="D2121" s="4">
        <f>A2121/tabel1!$I$6</f>
        <v>-233218.56459330142</v>
      </c>
      <c r="E2121" s="10">
        <f>B2121+tabel1!$G$6</f>
        <v>24.075710000000001</v>
      </c>
      <c r="F2121"/>
      <c r="X2121">
        <v>-7.3114020000000002</v>
      </c>
      <c r="Y2121">
        <v>14.075710000000001</v>
      </c>
      <c r="Z2121" s="4">
        <f t="shared" si="93"/>
        <v>0.58464360967963147</v>
      </c>
      <c r="AA2121" s="4">
        <f>X2121/tabel1!$I$7</f>
        <v>-513080.8421052632</v>
      </c>
      <c r="AB2121" s="10">
        <f>Y2121+tabel1!$G$6</f>
        <v>24.075710000000001</v>
      </c>
      <c r="AC2121"/>
    </row>
    <row r="2122" spans="1:29" x14ac:dyDescent="0.45">
      <c r="A2122">
        <v>-7.310829</v>
      </c>
      <c r="B2122">
        <v>14.08127</v>
      </c>
      <c r="C2122" s="4">
        <f t="shared" si="92"/>
        <v>0.58473950917040507</v>
      </c>
      <c r="D2122" s="4">
        <f>A2122/tabel1!$I$6</f>
        <v>-233200.28708133969</v>
      </c>
      <c r="E2122" s="10">
        <f>B2122+tabel1!$G$6</f>
        <v>24.08127</v>
      </c>
      <c r="F2122"/>
      <c r="X2122">
        <v>-7.310829</v>
      </c>
      <c r="Y2122">
        <v>14.08127</v>
      </c>
      <c r="Z2122" s="4">
        <f t="shared" si="93"/>
        <v>0.58473950917040507</v>
      </c>
      <c r="AA2122" s="4">
        <f>X2122/tabel1!$I$7</f>
        <v>-513040.63157894742</v>
      </c>
      <c r="AB2122" s="10">
        <f>Y2122+tabel1!$G$6</f>
        <v>24.08127</v>
      </c>
      <c r="AC2122"/>
    </row>
    <row r="2123" spans="1:29" x14ac:dyDescent="0.45">
      <c r="A2123">
        <v>-7.3177000000000003</v>
      </c>
      <c r="B2123">
        <v>14.08667</v>
      </c>
      <c r="C2123" s="4">
        <f t="shared" si="92"/>
        <v>0.58483260658281122</v>
      </c>
      <c r="D2123" s="4">
        <f>A2123/tabel1!$I$6</f>
        <v>-233419.45773524718</v>
      </c>
      <c r="E2123" s="10">
        <f>B2123+tabel1!$G$6</f>
        <v>24.086669999999998</v>
      </c>
      <c r="F2123"/>
      <c r="X2123">
        <v>-7.3177000000000003</v>
      </c>
      <c r="Y2123">
        <v>14.08667</v>
      </c>
      <c r="Z2123" s="4">
        <f t="shared" si="93"/>
        <v>0.58483260658281122</v>
      </c>
      <c r="AA2123" s="4">
        <f>X2123/tabel1!$I$7</f>
        <v>-513522.80701754394</v>
      </c>
      <c r="AB2123" s="10">
        <f>Y2123+tabel1!$G$6</f>
        <v>24.086669999999998</v>
      </c>
      <c r="AC2123"/>
    </row>
    <row r="2124" spans="1:29" x14ac:dyDescent="0.45">
      <c r="A2124">
        <v>-7.3165560000000003</v>
      </c>
      <c r="B2124">
        <v>14.092090000000001</v>
      </c>
      <c r="C2124" s="4">
        <f t="shared" si="92"/>
        <v>0.58492600683460838</v>
      </c>
      <c r="D2124" s="4">
        <f>A2124/tabel1!$I$6</f>
        <v>-233382.96650717701</v>
      </c>
      <c r="E2124" s="10">
        <f>B2124+tabel1!$G$6</f>
        <v>24.092089999999999</v>
      </c>
      <c r="F2124"/>
      <c r="X2124">
        <v>-7.3165560000000003</v>
      </c>
      <c r="Y2124">
        <v>14.092090000000001</v>
      </c>
      <c r="Z2124" s="4">
        <f t="shared" si="93"/>
        <v>0.58492600683460838</v>
      </c>
      <c r="AA2124" s="4">
        <f>X2124/tabel1!$I$7</f>
        <v>-513442.52631578955</v>
      </c>
      <c r="AB2124" s="10">
        <f>Y2124+tabel1!$G$6</f>
        <v>24.092089999999999</v>
      </c>
      <c r="AC2124"/>
    </row>
    <row r="2125" spans="1:29" x14ac:dyDescent="0.45">
      <c r="A2125">
        <v>-7.3182729999999996</v>
      </c>
      <c r="B2125">
        <v>14.09775</v>
      </c>
      <c r="C2125" s="4">
        <f t="shared" si="92"/>
        <v>0.58502349804442322</v>
      </c>
      <c r="D2125" s="4">
        <f>A2125/tabel1!$I$6</f>
        <v>-233437.73524720888</v>
      </c>
      <c r="E2125" s="10">
        <f>B2125+tabel1!$G$6</f>
        <v>24.097749999999998</v>
      </c>
      <c r="F2125"/>
      <c r="X2125">
        <v>-7.3182729999999996</v>
      </c>
      <c r="Y2125">
        <v>14.09775</v>
      </c>
      <c r="Z2125" s="4">
        <f t="shared" si="93"/>
        <v>0.58502349804442322</v>
      </c>
      <c r="AA2125" s="4">
        <f>X2125/tabel1!$I$7</f>
        <v>-513563.01754385966</v>
      </c>
      <c r="AB2125" s="10">
        <f>Y2125+tabel1!$G$6</f>
        <v>24.097749999999998</v>
      </c>
      <c r="AC2125"/>
    </row>
    <row r="2126" spans="1:29" x14ac:dyDescent="0.45">
      <c r="A2126">
        <v>-7.3217090000000002</v>
      </c>
      <c r="B2126">
        <v>14.104050000000001</v>
      </c>
      <c r="C2126" s="4">
        <f t="shared" si="92"/>
        <v>0.58513195915209271</v>
      </c>
      <c r="D2126" s="4">
        <f>A2126/tabel1!$I$6</f>
        <v>-233547.336523126</v>
      </c>
      <c r="E2126" s="10">
        <f>B2126+tabel1!$G$6</f>
        <v>24.104050000000001</v>
      </c>
      <c r="F2126"/>
      <c r="X2126">
        <v>-7.3217090000000002</v>
      </c>
      <c r="Y2126">
        <v>14.104050000000001</v>
      </c>
      <c r="Z2126" s="4">
        <f t="shared" si="93"/>
        <v>0.58513195915209271</v>
      </c>
      <c r="AA2126" s="4">
        <f>X2126/tabel1!$I$7</f>
        <v>-513804.14035087725</v>
      </c>
      <c r="AB2126" s="10">
        <f>Y2126+tabel1!$G$6</f>
        <v>24.104050000000001</v>
      </c>
      <c r="AC2126"/>
    </row>
    <row r="2127" spans="1:29" x14ac:dyDescent="0.45">
      <c r="A2127">
        <v>-7.3217090000000002</v>
      </c>
      <c r="B2127">
        <v>14.11101</v>
      </c>
      <c r="C2127" s="4">
        <f t="shared" si="92"/>
        <v>0.58525171695420475</v>
      </c>
      <c r="D2127" s="4">
        <f>A2127/tabel1!$I$6</f>
        <v>-233547.336523126</v>
      </c>
      <c r="E2127" s="10">
        <f>B2127+tabel1!$G$6</f>
        <v>24.11101</v>
      </c>
      <c r="F2127"/>
      <c r="X2127">
        <v>-7.3217090000000002</v>
      </c>
      <c r="Y2127">
        <v>14.11101</v>
      </c>
      <c r="Z2127" s="4">
        <f t="shared" si="93"/>
        <v>0.58525171695420475</v>
      </c>
      <c r="AA2127" s="4">
        <f>X2127/tabel1!$I$7</f>
        <v>-513804.14035087725</v>
      </c>
      <c r="AB2127" s="10">
        <f>Y2127+tabel1!$G$6</f>
        <v>24.11101</v>
      </c>
      <c r="AC2127"/>
    </row>
    <row r="2128" spans="1:29" x14ac:dyDescent="0.45">
      <c r="A2128">
        <v>-7.3211360000000001</v>
      </c>
      <c r="B2128">
        <v>14.11863</v>
      </c>
      <c r="C2128" s="4">
        <f t="shared" si="92"/>
        <v>0.58538275183955302</v>
      </c>
      <c r="D2128" s="4">
        <f>A2128/tabel1!$I$6</f>
        <v>-233529.05901116427</v>
      </c>
      <c r="E2128" s="10">
        <f>B2128+tabel1!$G$6</f>
        <v>24.11863</v>
      </c>
      <c r="F2128"/>
      <c r="X2128">
        <v>-7.3211360000000001</v>
      </c>
      <c r="Y2128">
        <v>14.11863</v>
      </c>
      <c r="Z2128" s="4">
        <f t="shared" si="93"/>
        <v>0.58538275183955302</v>
      </c>
      <c r="AA2128" s="4">
        <f>X2128/tabel1!$I$7</f>
        <v>-513763.92982456146</v>
      </c>
      <c r="AB2128" s="10">
        <f>Y2128+tabel1!$G$6</f>
        <v>24.11863</v>
      </c>
      <c r="AC2128"/>
    </row>
    <row r="2129" spans="1:29" x14ac:dyDescent="0.45">
      <c r="A2129">
        <v>-7.3239989999999997</v>
      </c>
      <c r="B2129">
        <v>14.12673</v>
      </c>
      <c r="C2129" s="4">
        <f t="shared" si="92"/>
        <v>0.58552195013580366</v>
      </c>
      <c r="D2129" s="4">
        <f>A2129/tabel1!$I$6</f>
        <v>-233620.38277511959</v>
      </c>
      <c r="E2129" s="10">
        <f>B2129+tabel1!$G$6</f>
        <v>24.126730000000002</v>
      </c>
      <c r="F2129"/>
      <c r="X2129">
        <v>-7.3239989999999997</v>
      </c>
      <c r="Y2129">
        <v>14.12673</v>
      </c>
      <c r="Z2129" s="4">
        <f t="shared" si="93"/>
        <v>0.58552195013580366</v>
      </c>
      <c r="AA2129" s="4">
        <f>X2129/tabel1!$I$7</f>
        <v>-513964.84210526315</v>
      </c>
      <c r="AB2129" s="10">
        <f>Y2129+tabel1!$G$6</f>
        <v>24.126730000000002</v>
      </c>
      <c r="AC2129"/>
    </row>
    <row r="2130" spans="1:29" x14ac:dyDescent="0.45">
      <c r="A2130">
        <v>-7.3268610000000001</v>
      </c>
      <c r="B2130">
        <v>14.13485</v>
      </c>
      <c r="C2130" s="4">
        <f t="shared" si="92"/>
        <v>0.58566139835134667</v>
      </c>
      <c r="D2130" s="4">
        <f>A2130/tabel1!$I$6</f>
        <v>-233711.6746411483</v>
      </c>
      <c r="E2130" s="10">
        <f>B2130+tabel1!$G$6</f>
        <v>24.13485</v>
      </c>
      <c r="F2130"/>
      <c r="X2130">
        <v>-7.3268610000000001</v>
      </c>
      <c r="Y2130">
        <v>14.13485</v>
      </c>
      <c r="Z2130" s="4">
        <f t="shared" si="93"/>
        <v>0.58566139835134667</v>
      </c>
      <c r="AA2130" s="4">
        <f>X2130/tabel1!$I$7</f>
        <v>-514165.68421052635</v>
      </c>
      <c r="AB2130" s="10">
        <f>Y2130+tabel1!$G$6</f>
        <v>24.13485</v>
      </c>
      <c r="AC2130"/>
    </row>
    <row r="2131" spans="1:29" x14ac:dyDescent="0.45">
      <c r="A2131">
        <v>-7.3234269999999997</v>
      </c>
      <c r="B2131">
        <v>14.14264</v>
      </c>
      <c r="C2131" s="4">
        <f t="shared" si="92"/>
        <v>0.58579509117478457</v>
      </c>
      <c r="D2131" s="4">
        <f>A2131/tabel1!$I$6</f>
        <v>-233602.13716108451</v>
      </c>
      <c r="E2131" s="10">
        <f>B2131+tabel1!$G$6</f>
        <v>24.14264</v>
      </c>
      <c r="F2131"/>
      <c r="X2131">
        <v>-7.3234269999999997</v>
      </c>
      <c r="Y2131">
        <v>14.14264</v>
      </c>
      <c r="Z2131" s="4">
        <f t="shared" si="93"/>
        <v>0.58579509117478457</v>
      </c>
      <c r="AA2131" s="4">
        <f>X2131/tabel1!$I$7</f>
        <v>-513924.70175438595</v>
      </c>
      <c r="AB2131" s="10">
        <f>Y2131+tabel1!$G$6</f>
        <v>24.14264</v>
      </c>
      <c r="AC2131"/>
    </row>
    <row r="2132" spans="1:29" x14ac:dyDescent="0.45">
      <c r="A2132">
        <v>-7.3182729999999996</v>
      </c>
      <c r="B2132">
        <v>14.149839999999999</v>
      </c>
      <c r="C2132" s="4">
        <f t="shared" si="92"/>
        <v>0.58591858165519939</v>
      </c>
      <c r="D2132" s="4">
        <f>A2132/tabel1!$I$6</f>
        <v>-233437.73524720888</v>
      </c>
      <c r="E2132" s="10">
        <f>B2132+tabel1!$G$6</f>
        <v>24.149839999999998</v>
      </c>
      <c r="F2132"/>
      <c r="X2132">
        <v>-7.3182729999999996</v>
      </c>
      <c r="Y2132">
        <v>14.149839999999999</v>
      </c>
      <c r="Z2132" s="4">
        <f t="shared" si="93"/>
        <v>0.58591858165519939</v>
      </c>
      <c r="AA2132" s="4">
        <f>X2132/tabel1!$I$7</f>
        <v>-513563.01754385966</v>
      </c>
      <c r="AB2132" s="10">
        <f>Y2132+tabel1!$G$6</f>
        <v>24.149839999999998</v>
      </c>
      <c r="AC2132"/>
    </row>
    <row r="2133" spans="1:29" x14ac:dyDescent="0.45">
      <c r="A2133">
        <v>-7.3228540000000004</v>
      </c>
      <c r="B2133">
        <v>14.15606</v>
      </c>
      <c r="C2133" s="4">
        <f t="shared" si="92"/>
        <v>0.58602520444145278</v>
      </c>
      <c r="D2133" s="4">
        <f>A2133/tabel1!$I$6</f>
        <v>-233583.85964912281</v>
      </c>
      <c r="E2133" s="10">
        <f>B2133+tabel1!$G$6</f>
        <v>24.15606</v>
      </c>
      <c r="F2133"/>
      <c r="X2133">
        <v>-7.3228540000000004</v>
      </c>
      <c r="Y2133">
        <v>14.15606</v>
      </c>
      <c r="Z2133" s="4">
        <f t="shared" si="93"/>
        <v>0.58602520444145278</v>
      </c>
      <c r="AA2133" s="4">
        <f>X2133/tabel1!$I$7</f>
        <v>-513884.49122807023</v>
      </c>
      <c r="AB2133" s="10">
        <f>Y2133+tabel1!$G$6</f>
        <v>24.15606</v>
      </c>
      <c r="AC2133"/>
    </row>
    <row r="2134" spans="1:29" x14ac:dyDescent="0.45">
      <c r="A2134">
        <v>-7.3234269999999997</v>
      </c>
      <c r="B2134">
        <v>14.16179</v>
      </c>
      <c r="C2134" s="4">
        <f t="shared" si="92"/>
        <v>0.58612337910394885</v>
      </c>
      <c r="D2134" s="4">
        <f>A2134/tabel1!$I$6</f>
        <v>-233602.13716108451</v>
      </c>
      <c r="E2134" s="10">
        <f>B2134+tabel1!$G$6</f>
        <v>24.16179</v>
      </c>
      <c r="F2134"/>
      <c r="X2134">
        <v>-7.3234269999999997</v>
      </c>
      <c r="Y2134">
        <v>14.16179</v>
      </c>
      <c r="Z2134" s="4">
        <f t="shared" si="93"/>
        <v>0.58612337910394885</v>
      </c>
      <c r="AA2134" s="4">
        <f>X2134/tabel1!$I$7</f>
        <v>-513924.70175438595</v>
      </c>
      <c r="AB2134" s="10">
        <f>Y2134+tabel1!$G$6</f>
        <v>24.16179</v>
      </c>
      <c r="AC2134"/>
    </row>
    <row r="2135" spans="1:29" x14ac:dyDescent="0.45">
      <c r="A2135">
        <v>-7.3245719999999999</v>
      </c>
      <c r="B2135">
        <v>14.16732</v>
      </c>
      <c r="C2135" s="4">
        <f t="shared" si="92"/>
        <v>0.58621808293182698</v>
      </c>
      <c r="D2135" s="4">
        <f>A2135/tabel1!$I$6</f>
        <v>-233638.66028708132</v>
      </c>
      <c r="E2135" s="10">
        <f>B2135+tabel1!$G$6</f>
        <v>24.16732</v>
      </c>
      <c r="F2135"/>
      <c r="X2135">
        <v>-7.3245719999999999</v>
      </c>
      <c r="Y2135">
        <v>14.16732</v>
      </c>
      <c r="Z2135" s="4">
        <f t="shared" si="93"/>
        <v>0.58621808293182698</v>
      </c>
      <c r="AA2135" s="4">
        <f>X2135/tabel1!$I$7</f>
        <v>-514005.05263157899</v>
      </c>
      <c r="AB2135" s="10">
        <f>Y2135+tabel1!$G$6</f>
        <v>24.16732</v>
      </c>
      <c r="AC2135"/>
    </row>
    <row r="2136" spans="1:29" x14ac:dyDescent="0.45">
      <c r="A2136">
        <v>-7.3245719999999999</v>
      </c>
      <c r="B2136">
        <v>14.17291</v>
      </c>
      <c r="C2136" s="4">
        <f t="shared" si="92"/>
        <v>0.58631377024942377</v>
      </c>
      <c r="D2136" s="4">
        <f>A2136/tabel1!$I$6</f>
        <v>-233638.66028708132</v>
      </c>
      <c r="E2136" s="10">
        <f>B2136+tabel1!$G$6</f>
        <v>24.172910000000002</v>
      </c>
      <c r="F2136"/>
      <c r="X2136">
        <v>-7.3245719999999999</v>
      </c>
      <c r="Y2136">
        <v>14.17291</v>
      </c>
      <c r="Z2136" s="4">
        <f t="shared" si="93"/>
        <v>0.58631377024942377</v>
      </c>
      <c r="AA2136" s="4">
        <f>X2136/tabel1!$I$7</f>
        <v>-514005.05263157899</v>
      </c>
      <c r="AB2136" s="10">
        <f>Y2136+tabel1!$G$6</f>
        <v>24.172910000000002</v>
      </c>
      <c r="AC2136"/>
    </row>
    <row r="2137" spans="1:29" x14ac:dyDescent="0.45">
      <c r="A2137">
        <v>-7.3188449999999996</v>
      </c>
      <c r="B2137">
        <v>14.178570000000001</v>
      </c>
      <c r="C2137" s="4">
        <f t="shared" si="92"/>
        <v>0.58641061071849987</v>
      </c>
      <c r="D2137" s="4">
        <f>A2137/tabel1!$I$6</f>
        <v>-233455.980861244</v>
      </c>
      <c r="E2137" s="10">
        <f>B2137+tabel1!$G$6</f>
        <v>24.178570000000001</v>
      </c>
      <c r="F2137"/>
      <c r="X2137">
        <v>-7.3188449999999996</v>
      </c>
      <c r="Y2137">
        <v>14.178570000000001</v>
      </c>
      <c r="Z2137" s="4">
        <f t="shared" si="93"/>
        <v>0.58641061071849987</v>
      </c>
      <c r="AA2137" s="4">
        <f>X2137/tabel1!$I$7</f>
        <v>-513603.15789473685</v>
      </c>
      <c r="AB2137" s="10">
        <f>Y2137+tabel1!$G$6</f>
        <v>24.178570000000001</v>
      </c>
      <c r="AC2137"/>
    </row>
    <row r="2138" spans="1:29" x14ac:dyDescent="0.45">
      <c r="A2138">
        <v>-7.3199909999999999</v>
      </c>
      <c r="B2138">
        <v>14.184699999999999</v>
      </c>
      <c r="C2138" s="4">
        <f t="shared" si="92"/>
        <v>0.58651544158083413</v>
      </c>
      <c r="D2138" s="4">
        <f>A2138/tabel1!$I$6</f>
        <v>-233492.53588516742</v>
      </c>
      <c r="E2138" s="10">
        <f>B2138+tabel1!$G$6</f>
        <v>24.184699999999999</v>
      </c>
      <c r="F2138"/>
      <c r="X2138">
        <v>-7.3199909999999999</v>
      </c>
      <c r="Y2138">
        <v>14.184699999999999</v>
      </c>
      <c r="Z2138" s="4">
        <f t="shared" si="93"/>
        <v>0.58651544158083413</v>
      </c>
      <c r="AA2138" s="4">
        <f>X2138/tabel1!$I$7</f>
        <v>-513683.57894736843</v>
      </c>
      <c r="AB2138" s="10">
        <f>Y2138+tabel1!$G$6</f>
        <v>24.184699999999999</v>
      </c>
      <c r="AC2138"/>
    </row>
    <row r="2139" spans="1:29" x14ac:dyDescent="0.45">
      <c r="A2139">
        <v>-7.3257159999999999</v>
      </c>
      <c r="B2139">
        <v>14.19149</v>
      </c>
      <c r="C2139" s="4">
        <f t="shared" si="92"/>
        <v>0.58663149727445474</v>
      </c>
      <c r="D2139" s="4">
        <f>A2139/tabel1!$I$6</f>
        <v>-233675.15151515149</v>
      </c>
      <c r="E2139" s="10">
        <f>B2139+tabel1!$G$6</f>
        <v>24.191490000000002</v>
      </c>
      <c r="F2139"/>
      <c r="X2139">
        <v>-7.3257159999999999</v>
      </c>
      <c r="Y2139">
        <v>14.19149</v>
      </c>
      <c r="Z2139" s="4">
        <f t="shared" si="93"/>
        <v>0.58663149727445474</v>
      </c>
      <c r="AA2139" s="4">
        <f>X2139/tabel1!$I$7</f>
        <v>-514085.33333333337</v>
      </c>
      <c r="AB2139" s="10">
        <f>Y2139+tabel1!$G$6</f>
        <v>24.191490000000002</v>
      </c>
      <c r="AC2139"/>
    </row>
    <row r="2140" spans="1:29" x14ac:dyDescent="0.45">
      <c r="A2140">
        <v>-7.3274350000000004</v>
      </c>
      <c r="B2140">
        <v>14.198689999999999</v>
      </c>
      <c r="C2140" s="4">
        <f t="shared" si="92"/>
        <v>0.58675448960253629</v>
      </c>
      <c r="D2140" s="4">
        <f>A2140/tabel1!$I$6</f>
        <v>-233729.98405103668</v>
      </c>
      <c r="E2140" s="10">
        <f>B2140+tabel1!$G$6</f>
        <v>24.198689999999999</v>
      </c>
      <c r="F2140"/>
      <c r="X2140">
        <v>-7.3274350000000004</v>
      </c>
      <c r="Y2140">
        <v>14.198689999999999</v>
      </c>
      <c r="Z2140" s="4">
        <f t="shared" si="93"/>
        <v>0.58675448960253629</v>
      </c>
      <c r="AA2140" s="4">
        <f>X2140/tabel1!$I$7</f>
        <v>-514205.96491228073</v>
      </c>
      <c r="AB2140" s="10">
        <f>Y2140+tabel1!$G$6</f>
        <v>24.198689999999999</v>
      </c>
      <c r="AC2140"/>
    </row>
    <row r="2141" spans="1:29" x14ac:dyDescent="0.45">
      <c r="A2141">
        <v>-7.3234269999999997</v>
      </c>
      <c r="B2141">
        <v>14.20651</v>
      </c>
      <c r="C2141" s="4">
        <f t="shared" si="92"/>
        <v>0.58688799004895786</v>
      </c>
      <c r="D2141" s="4">
        <f>A2141/tabel1!$I$6</f>
        <v>-233602.13716108451</v>
      </c>
      <c r="E2141" s="10">
        <f>B2141+tabel1!$G$6</f>
        <v>24.206510000000002</v>
      </c>
      <c r="F2141"/>
      <c r="X2141">
        <v>-7.3234269999999997</v>
      </c>
      <c r="Y2141">
        <v>14.20651</v>
      </c>
      <c r="Z2141" s="4">
        <f t="shared" si="93"/>
        <v>0.58688799004895786</v>
      </c>
      <c r="AA2141" s="4">
        <f>X2141/tabel1!$I$7</f>
        <v>-513924.70175438595</v>
      </c>
      <c r="AB2141" s="10">
        <f>Y2141+tabel1!$G$6</f>
        <v>24.206510000000002</v>
      </c>
      <c r="AC2141"/>
    </row>
    <row r="2142" spans="1:29" x14ac:dyDescent="0.45">
      <c r="A2142">
        <v>-7.3188449999999996</v>
      </c>
      <c r="B2142">
        <v>14.21454</v>
      </c>
      <c r="C2142" s="4">
        <f t="shared" si="92"/>
        <v>0.58702498581430829</v>
      </c>
      <c r="D2142" s="4">
        <f>A2142/tabel1!$I$6</f>
        <v>-233455.980861244</v>
      </c>
      <c r="E2142" s="10">
        <f>B2142+tabel1!$G$6</f>
        <v>24.21454</v>
      </c>
      <c r="F2142"/>
      <c r="X2142">
        <v>-7.3188449999999996</v>
      </c>
      <c r="Y2142">
        <v>14.21454</v>
      </c>
      <c r="Z2142" s="4">
        <f t="shared" si="93"/>
        <v>0.58702498581430829</v>
      </c>
      <c r="AA2142" s="4">
        <f>X2142/tabel1!$I$7</f>
        <v>-513603.15789473685</v>
      </c>
      <c r="AB2142" s="10">
        <f>Y2142+tabel1!$G$6</f>
        <v>24.21454</v>
      </c>
      <c r="AC2142"/>
    </row>
    <row r="2143" spans="1:29" x14ac:dyDescent="0.45">
      <c r="A2143">
        <v>-7.3165560000000003</v>
      </c>
      <c r="B2143">
        <v>14.222429999999999</v>
      </c>
      <c r="C2143" s="4">
        <f t="shared" si="92"/>
        <v>0.58715950464094646</v>
      </c>
      <c r="D2143" s="4">
        <f>A2143/tabel1!$I$6</f>
        <v>-233382.96650717701</v>
      </c>
      <c r="E2143" s="10">
        <f>B2143+tabel1!$G$6</f>
        <v>24.222429999999999</v>
      </c>
      <c r="F2143"/>
      <c r="X2143">
        <v>-7.3165560000000003</v>
      </c>
      <c r="Y2143">
        <v>14.222429999999999</v>
      </c>
      <c r="Z2143" s="4">
        <f t="shared" si="93"/>
        <v>0.58715950464094646</v>
      </c>
      <c r="AA2143" s="4">
        <f>X2143/tabel1!$I$7</f>
        <v>-513442.52631578955</v>
      </c>
      <c r="AB2143" s="10">
        <f>Y2143+tabel1!$G$6</f>
        <v>24.222429999999999</v>
      </c>
      <c r="AC2143"/>
    </row>
    <row r="2144" spans="1:29" x14ac:dyDescent="0.45">
      <c r="A2144">
        <v>-7.3194179999999998</v>
      </c>
      <c r="B2144">
        <v>14.229889999999999</v>
      </c>
      <c r="C2144" s="4">
        <f t="shared" si="92"/>
        <v>0.58728661170149765</v>
      </c>
      <c r="D2144" s="4">
        <f>A2144/tabel1!$I$6</f>
        <v>-233474.25837320572</v>
      </c>
      <c r="E2144" s="10">
        <f>B2144+tabel1!$G$6</f>
        <v>24.229889999999997</v>
      </c>
      <c r="F2144"/>
      <c r="X2144">
        <v>-7.3194179999999998</v>
      </c>
      <c r="Y2144">
        <v>14.229889999999999</v>
      </c>
      <c r="Z2144" s="4">
        <f t="shared" si="93"/>
        <v>0.58728661170149765</v>
      </c>
      <c r="AA2144" s="4">
        <f>X2144/tabel1!$I$7</f>
        <v>-513643.36842105264</v>
      </c>
      <c r="AB2144" s="10">
        <f>Y2144+tabel1!$G$6</f>
        <v>24.229889999999997</v>
      </c>
      <c r="AC2144"/>
    </row>
    <row r="2145" spans="1:29" x14ac:dyDescent="0.45">
      <c r="A2145">
        <v>-7.3228540000000004</v>
      </c>
      <c r="B2145">
        <v>14.23658</v>
      </c>
      <c r="C2145" s="4">
        <f t="shared" si="92"/>
        <v>0.58740053258339253</v>
      </c>
      <c r="D2145" s="4">
        <f>A2145/tabel1!$I$6</f>
        <v>-233583.85964912281</v>
      </c>
      <c r="E2145" s="10">
        <f>B2145+tabel1!$G$6</f>
        <v>24.23658</v>
      </c>
      <c r="F2145"/>
      <c r="X2145">
        <v>-7.3228540000000004</v>
      </c>
      <c r="Y2145">
        <v>14.23658</v>
      </c>
      <c r="Z2145" s="4">
        <f t="shared" si="93"/>
        <v>0.58740053258339253</v>
      </c>
      <c r="AA2145" s="4">
        <f>X2145/tabel1!$I$7</f>
        <v>-513884.49122807023</v>
      </c>
      <c r="AB2145" s="10">
        <f>Y2145+tabel1!$G$6</f>
        <v>24.23658</v>
      </c>
      <c r="AC2145"/>
    </row>
    <row r="2146" spans="1:29" x14ac:dyDescent="0.45">
      <c r="A2146">
        <v>-7.3194179999999998</v>
      </c>
      <c r="B2146">
        <v>14.24248</v>
      </c>
      <c r="C2146" s="4">
        <f t="shared" si="92"/>
        <v>0.58750094874781789</v>
      </c>
      <c r="D2146" s="4">
        <f>A2146/tabel1!$I$6</f>
        <v>-233474.25837320572</v>
      </c>
      <c r="E2146" s="10">
        <f>B2146+tabel1!$G$6</f>
        <v>24.24248</v>
      </c>
      <c r="F2146"/>
      <c r="X2146">
        <v>-7.3194179999999998</v>
      </c>
      <c r="Y2146">
        <v>14.24248</v>
      </c>
      <c r="Z2146" s="4">
        <f t="shared" si="93"/>
        <v>0.58750094874781789</v>
      </c>
      <c r="AA2146" s="4">
        <f>X2146/tabel1!$I$7</f>
        <v>-513643.36842105264</v>
      </c>
      <c r="AB2146" s="10">
        <f>Y2146+tabel1!$G$6</f>
        <v>24.24248</v>
      </c>
      <c r="AC2146"/>
    </row>
    <row r="2147" spans="1:29" x14ac:dyDescent="0.45">
      <c r="A2147">
        <v>-7.3194179999999998</v>
      </c>
      <c r="B2147">
        <v>14.24804</v>
      </c>
      <c r="C2147" s="4">
        <f t="shared" si="92"/>
        <v>0.58759553349466598</v>
      </c>
      <c r="D2147" s="4">
        <f>A2147/tabel1!$I$6</f>
        <v>-233474.25837320572</v>
      </c>
      <c r="E2147" s="10">
        <f>B2147+tabel1!$G$6</f>
        <v>24.24804</v>
      </c>
      <c r="F2147"/>
      <c r="X2147">
        <v>-7.3194179999999998</v>
      </c>
      <c r="Y2147">
        <v>14.24804</v>
      </c>
      <c r="Z2147" s="4">
        <f t="shared" si="93"/>
        <v>0.58759553349466598</v>
      </c>
      <c r="AA2147" s="4">
        <f>X2147/tabel1!$I$7</f>
        <v>-513643.36842105264</v>
      </c>
      <c r="AB2147" s="10">
        <f>Y2147+tabel1!$G$6</f>
        <v>24.24804</v>
      </c>
      <c r="AC2147"/>
    </row>
    <row r="2148" spans="1:29" x14ac:dyDescent="0.45">
      <c r="A2148">
        <v>-7.3239989999999997</v>
      </c>
      <c r="B2148">
        <v>14.253399999999999</v>
      </c>
      <c r="C2148" s="4">
        <f t="shared" si="92"/>
        <v>0.587686674857958</v>
      </c>
      <c r="D2148" s="4">
        <f>A2148/tabel1!$I$6</f>
        <v>-233620.38277511959</v>
      </c>
      <c r="E2148" s="10">
        <f>B2148+tabel1!$G$6</f>
        <v>24.253399999999999</v>
      </c>
      <c r="F2148"/>
      <c r="X2148">
        <v>-7.3239989999999997</v>
      </c>
      <c r="Y2148">
        <v>14.253399999999999</v>
      </c>
      <c r="Z2148" s="4">
        <f t="shared" si="93"/>
        <v>0.587686674857958</v>
      </c>
      <c r="AA2148" s="4">
        <f>X2148/tabel1!$I$7</f>
        <v>-513964.84210526315</v>
      </c>
      <c r="AB2148" s="10">
        <f>Y2148+tabel1!$G$6</f>
        <v>24.253399999999999</v>
      </c>
      <c r="AC2148"/>
    </row>
    <row r="2149" spans="1:29" x14ac:dyDescent="0.45">
      <c r="A2149">
        <v>-7.3239989999999997</v>
      </c>
      <c r="B2149">
        <v>14.25883</v>
      </c>
      <c r="C2149" s="4">
        <f t="shared" si="92"/>
        <v>0.58777896543238073</v>
      </c>
      <c r="D2149" s="4">
        <f>A2149/tabel1!$I$6</f>
        <v>-233620.38277511959</v>
      </c>
      <c r="E2149" s="10">
        <f>B2149+tabel1!$G$6</f>
        <v>24.25883</v>
      </c>
      <c r="F2149"/>
      <c r="X2149">
        <v>-7.3239989999999997</v>
      </c>
      <c r="Y2149">
        <v>14.25883</v>
      </c>
      <c r="Z2149" s="4">
        <f t="shared" si="93"/>
        <v>0.58777896543238073</v>
      </c>
      <c r="AA2149" s="4">
        <f>X2149/tabel1!$I$7</f>
        <v>-513964.84210526315</v>
      </c>
      <c r="AB2149" s="10">
        <f>Y2149+tabel1!$G$6</f>
        <v>24.25883</v>
      </c>
      <c r="AC2149"/>
    </row>
    <row r="2150" spans="1:29" x14ac:dyDescent="0.45">
      <c r="A2150">
        <v>-7.3268620000000002</v>
      </c>
      <c r="B2150">
        <v>14.26445</v>
      </c>
      <c r="C2150" s="4">
        <f t="shared" si="92"/>
        <v>0.58787444182744719</v>
      </c>
      <c r="D2150" s="4">
        <f>A2150/tabel1!$I$6</f>
        <v>-233711.70653907495</v>
      </c>
      <c r="E2150" s="10">
        <f>B2150+tabel1!$G$6</f>
        <v>24.26445</v>
      </c>
      <c r="F2150"/>
      <c r="X2150">
        <v>-7.3268620000000002</v>
      </c>
      <c r="Y2150">
        <v>14.26445</v>
      </c>
      <c r="Z2150" s="4">
        <f t="shared" si="93"/>
        <v>0.58787444182744719</v>
      </c>
      <c r="AA2150" s="4">
        <f>X2150/tabel1!$I$7</f>
        <v>-514165.75438596494</v>
      </c>
      <c r="AB2150" s="10">
        <f>Y2150+tabel1!$G$6</f>
        <v>24.26445</v>
      </c>
      <c r="AC2150"/>
    </row>
    <row r="2151" spans="1:29" x14ac:dyDescent="0.45">
      <c r="A2151">
        <v>-7.33087</v>
      </c>
      <c r="B2151">
        <v>14.27075</v>
      </c>
      <c r="C2151" s="4">
        <f t="shared" si="92"/>
        <v>0.58798141796195003</v>
      </c>
      <c r="D2151" s="4">
        <f>A2151/tabel1!$I$6</f>
        <v>-233839.55342902709</v>
      </c>
      <c r="E2151" s="10">
        <f>B2151+tabel1!$G$6</f>
        <v>24.27075</v>
      </c>
      <c r="F2151"/>
      <c r="X2151">
        <v>-7.33087</v>
      </c>
      <c r="Y2151">
        <v>14.27075</v>
      </c>
      <c r="Z2151" s="4">
        <f t="shared" si="93"/>
        <v>0.58798141796195003</v>
      </c>
      <c r="AA2151" s="4">
        <f>X2151/tabel1!$I$7</f>
        <v>-514447.01754385966</v>
      </c>
      <c r="AB2151" s="10">
        <f>Y2151+tabel1!$G$6</f>
        <v>24.27075</v>
      </c>
      <c r="AC2151"/>
    </row>
    <row r="2152" spans="1:29" x14ac:dyDescent="0.45">
      <c r="A2152">
        <v>-7.33087</v>
      </c>
      <c r="B2152">
        <v>14.277670000000001</v>
      </c>
      <c r="C2152" s="4">
        <f t="shared" si="92"/>
        <v>0.58809885792170336</v>
      </c>
      <c r="D2152" s="4">
        <f>A2152/tabel1!$I$6</f>
        <v>-233839.55342902709</v>
      </c>
      <c r="E2152" s="10">
        <f>B2152+tabel1!$G$6</f>
        <v>24.277670000000001</v>
      </c>
      <c r="F2152"/>
      <c r="X2152">
        <v>-7.33087</v>
      </c>
      <c r="Y2152">
        <v>14.277670000000001</v>
      </c>
      <c r="Z2152" s="4">
        <f t="shared" si="93"/>
        <v>0.58809885792170336</v>
      </c>
      <c r="AA2152" s="4">
        <f>X2152/tabel1!$I$7</f>
        <v>-514447.01754385966</v>
      </c>
      <c r="AB2152" s="10">
        <f>Y2152+tabel1!$G$6</f>
        <v>24.277670000000001</v>
      </c>
      <c r="AC2152"/>
    </row>
    <row r="2153" spans="1:29" x14ac:dyDescent="0.45">
      <c r="A2153">
        <v>-7.3337329999999996</v>
      </c>
      <c r="B2153">
        <v>14.285170000000001</v>
      </c>
      <c r="C2153" s="4">
        <f t="shared" si="92"/>
        <v>0.58822606553711587</v>
      </c>
      <c r="D2153" s="4">
        <f>A2153/tabel1!$I$6</f>
        <v>-233930.87719298241</v>
      </c>
      <c r="E2153" s="10">
        <f>B2153+tabel1!$G$6</f>
        <v>24.285170000000001</v>
      </c>
      <c r="F2153"/>
      <c r="X2153">
        <v>-7.3337329999999996</v>
      </c>
      <c r="Y2153">
        <v>14.285170000000001</v>
      </c>
      <c r="Z2153" s="4">
        <f t="shared" si="93"/>
        <v>0.58822606553711587</v>
      </c>
      <c r="AA2153" s="4">
        <f>X2153/tabel1!$I$7</f>
        <v>-514647.9298245614</v>
      </c>
      <c r="AB2153" s="10">
        <f>Y2153+tabel1!$G$6</f>
        <v>24.285170000000001</v>
      </c>
      <c r="AC2153"/>
    </row>
    <row r="2154" spans="1:29" x14ac:dyDescent="0.45">
      <c r="A2154">
        <v>-7.3365960000000001</v>
      </c>
      <c r="B2154">
        <v>14.293060000000001</v>
      </c>
      <c r="C2154" s="4">
        <f t="shared" si="92"/>
        <v>0.58835980317012349</v>
      </c>
      <c r="D2154" s="4">
        <f>A2154/tabel1!$I$6</f>
        <v>-234022.20095693777</v>
      </c>
      <c r="E2154" s="10">
        <f>B2154+tabel1!$G$6</f>
        <v>24.293060000000001</v>
      </c>
      <c r="F2154"/>
      <c r="X2154">
        <v>-7.3365960000000001</v>
      </c>
      <c r="Y2154">
        <v>14.293060000000001</v>
      </c>
      <c r="Z2154" s="4">
        <f t="shared" si="93"/>
        <v>0.58835980317012349</v>
      </c>
      <c r="AA2154" s="4">
        <f>X2154/tabel1!$I$7</f>
        <v>-514848.8421052632</v>
      </c>
      <c r="AB2154" s="10">
        <f>Y2154+tabel1!$G$6</f>
        <v>24.293060000000001</v>
      </c>
      <c r="AC2154"/>
    </row>
    <row r="2155" spans="1:29" x14ac:dyDescent="0.45">
      <c r="A2155">
        <v>-7.3343059999999998</v>
      </c>
      <c r="B2155">
        <v>14.301080000000001</v>
      </c>
      <c r="C2155" s="4">
        <f t="shared" si="92"/>
        <v>0.58849565533712911</v>
      </c>
      <c r="D2155" s="4">
        <f>A2155/tabel1!$I$6</f>
        <v>-233949.15470494414</v>
      </c>
      <c r="E2155" s="10">
        <f>B2155+tabel1!$G$6</f>
        <v>24.301079999999999</v>
      </c>
      <c r="F2155"/>
      <c r="X2155">
        <v>-7.3343059999999998</v>
      </c>
      <c r="Y2155">
        <v>14.301080000000001</v>
      </c>
      <c r="Z2155" s="4">
        <f t="shared" si="93"/>
        <v>0.58849565533712911</v>
      </c>
      <c r="AA2155" s="4">
        <f>X2155/tabel1!$I$7</f>
        <v>-514688.14035087719</v>
      </c>
      <c r="AB2155" s="10">
        <f>Y2155+tabel1!$G$6</f>
        <v>24.301079999999999</v>
      </c>
      <c r="AC2155"/>
    </row>
    <row r="2156" spans="1:29" x14ac:dyDescent="0.45">
      <c r="A2156">
        <v>-7.3314430000000002</v>
      </c>
      <c r="B2156">
        <v>14.30888</v>
      </c>
      <c r="C2156" s="4">
        <f t="shared" si="92"/>
        <v>0.58862769489997069</v>
      </c>
      <c r="D2156" s="4">
        <f>A2156/tabel1!$I$6</f>
        <v>-233857.83094098882</v>
      </c>
      <c r="E2156" s="10">
        <f>B2156+tabel1!$G$6</f>
        <v>24.308880000000002</v>
      </c>
      <c r="F2156"/>
      <c r="X2156">
        <v>-7.3314430000000002</v>
      </c>
      <c r="Y2156">
        <v>14.30888</v>
      </c>
      <c r="Z2156" s="4">
        <f t="shared" si="93"/>
        <v>0.58862769489997069</v>
      </c>
      <c r="AA2156" s="4">
        <f>X2156/tabel1!$I$7</f>
        <v>-514487.22807017551</v>
      </c>
      <c r="AB2156" s="10">
        <f>Y2156+tabel1!$G$6</f>
        <v>24.308880000000002</v>
      </c>
      <c r="AC2156"/>
    </row>
    <row r="2157" spans="1:29" x14ac:dyDescent="0.45">
      <c r="A2157">
        <v>-7.3297249999999998</v>
      </c>
      <c r="B2157">
        <v>14.316140000000001</v>
      </c>
      <c r="C2157" s="4">
        <f t="shared" si="92"/>
        <v>0.58875051714622473</v>
      </c>
      <c r="D2157" s="4">
        <f>A2157/tabel1!$I$6</f>
        <v>-233803.03030303027</v>
      </c>
      <c r="E2157" s="10">
        <f>B2157+tabel1!$G$6</f>
        <v>24.316140000000001</v>
      </c>
      <c r="F2157"/>
      <c r="X2157">
        <v>-7.3297249999999998</v>
      </c>
      <c r="Y2157">
        <v>14.316140000000001</v>
      </c>
      <c r="Z2157" s="4">
        <f t="shared" si="93"/>
        <v>0.58875051714622473</v>
      </c>
      <c r="AA2157" s="4">
        <f>X2157/tabel1!$I$7</f>
        <v>-514366.66666666669</v>
      </c>
      <c r="AB2157" s="10">
        <f>Y2157+tabel1!$G$6</f>
        <v>24.316140000000001</v>
      </c>
      <c r="AC2157"/>
    </row>
    <row r="2158" spans="1:29" x14ac:dyDescent="0.45">
      <c r="A2158">
        <v>-7.3371690000000003</v>
      </c>
      <c r="B2158">
        <v>14.32253</v>
      </c>
      <c r="C2158" s="4">
        <f t="shared" si="92"/>
        <v>0.58885856035535777</v>
      </c>
      <c r="D2158" s="4">
        <f>A2158/tabel1!$I$6</f>
        <v>-234040.4784688995</v>
      </c>
      <c r="E2158" s="10">
        <f>B2158+tabel1!$G$6</f>
        <v>24.32253</v>
      </c>
      <c r="F2158"/>
      <c r="X2158">
        <v>-7.3371690000000003</v>
      </c>
      <c r="Y2158">
        <v>14.32253</v>
      </c>
      <c r="Z2158" s="4">
        <f t="shared" si="93"/>
        <v>0.58885856035535777</v>
      </c>
      <c r="AA2158" s="4">
        <f>X2158/tabel1!$I$7</f>
        <v>-514889.05263157899</v>
      </c>
      <c r="AB2158" s="10">
        <f>Y2158+tabel1!$G$6</f>
        <v>24.32253</v>
      </c>
      <c r="AC2158"/>
    </row>
    <row r="2159" spans="1:29" x14ac:dyDescent="0.45">
      <c r="A2159">
        <v>-7.3400319999999999</v>
      </c>
      <c r="B2159">
        <v>14.32822</v>
      </c>
      <c r="C2159" s="4">
        <f t="shared" si="92"/>
        <v>0.58895472007405392</v>
      </c>
      <c r="D2159" s="4">
        <f>A2159/tabel1!$I$6</f>
        <v>-234131.80223285482</v>
      </c>
      <c r="E2159" s="10">
        <f>B2159+tabel1!$G$6</f>
        <v>24.328220000000002</v>
      </c>
      <c r="F2159"/>
      <c r="X2159">
        <v>-7.3400319999999999</v>
      </c>
      <c r="Y2159">
        <v>14.32822</v>
      </c>
      <c r="Z2159" s="4">
        <f t="shared" si="93"/>
        <v>0.58895472007405392</v>
      </c>
      <c r="AA2159" s="4">
        <f>X2159/tabel1!$I$7</f>
        <v>-515089.96491228073</v>
      </c>
      <c r="AB2159" s="10">
        <f>Y2159+tabel1!$G$6</f>
        <v>24.328220000000002</v>
      </c>
      <c r="AC2159"/>
    </row>
    <row r="2160" spans="1:29" x14ac:dyDescent="0.45">
      <c r="A2160">
        <v>-7.3411770000000001</v>
      </c>
      <c r="B2160">
        <v>14.333550000000001</v>
      </c>
      <c r="C2160" s="4">
        <f t="shared" si="92"/>
        <v>0.58904475508094789</v>
      </c>
      <c r="D2160" s="4">
        <f>A2160/tabel1!$I$6</f>
        <v>-234168.32535885167</v>
      </c>
      <c r="E2160" s="10">
        <f>B2160+tabel1!$G$6</f>
        <v>24.333550000000002</v>
      </c>
      <c r="F2160"/>
      <c r="X2160">
        <v>-7.3411770000000001</v>
      </c>
      <c r="Y2160">
        <v>14.333550000000001</v>
      </c>
      <c r="Z2160" s="4">
        <f t="shared" si="93"/>
        <v>0.58904475508094789</v>
      </c>
      <c r="AA2160" s="4">
        <f>X2160/tabel1!$I$7</f>
        <v>-515170.31578947371</v>
      </c>
      <c r="AB2160" s="10">
        <f>Y2160+tabel1!$G$6</f>
        <v>24.333550000000002</v>
      </c>
      <c r="AC2160"/>
    </row>
    <row r="2161" spans="1:29" x14ac:dyDescent="0.45">
      <c r="A2161">
        <v>-7.3423220000000002</v>
      </c>
      <c r="B2161">
        <v>14.338850000000001</v>
      </c>
      <c r="C2161" s="4">
        <f t="shared" si="92"/>
        <v>0.58913424422271388</v>
      </c>
      <c r="D2161" s="4">
        <f>A2161/tabel1!$I$6</f>
        <v>-234204.84848484848</v>
      </c>
      <c r="E2161" s="10">
        <f>B2161+tabel1!$G$6</f>
        <v>24.338850000000001</v>
      </c>
      <c r="F2161"/>
      <c r="X2161">
        <v>-7.3423220000000002</v>
      </c>
      <c r="Y2161">
        <v>14.338850000000001</v>
      </c>
      <c r="Z2161" s="4">
        <f t="shared" si="93"/>
        <v>0.58913424422271388</v>
      </c>
      <c r="AA2161" s="4">
        <f>X2161/tabel1!$I$7</f>
        <v>-515250.66666666674</v>
      </c>
      <c r="AB2161" s="10">
        <f>Y2161+tabel1!$G$6</f>
        <v>24.338850000000001</v>
      </c>
      <c r="AC2161"/>
    </row>
    <row r="2162" spans="1:29" x14ac:dyDescent="0.45">
      <c r="A2162">
        <v>-7.3394589999999997</v>
      </c>
      <c r="B2162">
        <v>14.344239999999999</v>
      </c>
      <c r="C2162" s="4">
        <f t="shared" si="92"/>
        <v>0.58922521302780451</v>
      </c>
      <c r="D2162" s="4">
        <f>A2162/tabel1!$I$6</f>
        <v>-234113.5247208931</v>
      </c>
      <c r="E2162" s="10">
        <f>B2162+tabel1!$G$6</f>
        <v>24.344239999999999</v>
      </c>
      <c r="F2162"/>
      <c r="X2162">
        <v>-7.3394589999999997</v>
      </c>
      <c r="Y2162">
        <v>14.344239999999999</v>
      </c>
      <c r="Z2162" s="4">
        <f t="shared" si="93"/>
        <v>0.58922521302780451</v>
      </c>
      <c r="AA2162" s="4">
        <f>X2162/tabel1!$I$7</f>
        <v>-515049.75438596494</v>
      </c>
      <c r="AB2162" s="10">
        <f>Y2162+tabel1!$G$6</f>
        <v>24.344239999999999</v>
      </c>
      <c r="AC2162"/>
    </row>
    <row r="2163" spans="1:29" x14ac:dyDescent="0.45">
      <c r="A2163">
        <v>-7.3320150000000002</v>
      </c>
      <c r="B2163">
        <v>14.349869999999999</v>
      </c>
      <c r="C2163" s="4">
        <f t="shared" si="92"/>
        <v>0.58932018938910147</v>
      </c>
      <c r="D2163" s="4">
        <f>A2163/tabel1!$I$6</f>
        <v>-233876.0765550239</v>
      </c>
      <c r="E2163" s="10">
        <f>B2163+tabel1!$G$6</f>
        <v>24.349869999999999</v>
      </c>
      <c r="F2163"/>
      <c r="X2163">
        <v>-7.3320150000000002</v>
      </c>
      <c r="Y2163">
        <v>14.349869999999999</v>
      </c>
      <c r="Z2163" s="4">
        <f t="shared" si="93"/>
        <v>0.58932018938910147</v>
      </c>
      <c r="AA2163" s="4">
        <f>X2163/tabel1!$I$7</f>
        <v>-514527.3684210527</v>
      </c>
      <c r="AB2163" s="10">
        <f>Y2163+tabel1!$G$6</f>
        <v>24.349869999999999</v>
      </c>
      <c r="AC2163"/>
    </row>
    <row r="2164" spans="1:29" x14ac:dyDescent="0.45">
      <c r="A2164">
        <v>-7.3302969999999998</v>
      </c>
      <c r="B2164">
        <v>14.35623</v>
      </c>
      <c r="C2164" s="4">
        <f t="shared" si="92"/>
        <v>0.58942742780799817</v>
      </c>
      <c r="D2164" s="4">
        <f>A2164/tabel1!$I$6</f>
        <v>-233821.27591706536</v>
      </c>
      <c r="E2164" s="10">
        <f>B2164+tabel1!$G$6</f>
        <v>24.35623</v>
      </c>
      <c r="F2164"/>
      <c r="X2164">
        <v>-7.3302969999999998</v>
      </c>
      <c r="Y2164">
        <v>14.35623</v>
      </c>
      <c r="Z2164" s="4">
        <f t="shared" si="93"/>
        <v>0.58942742780799817</v>
      </c>
      <c r="AA2164" s="4">
        <f>X2164/tabel1!$I$7</f>
        <v>-514406.80701754388</v>
      </c>
      <c r="AB2164" s="10">
        <f>Y2164+tabel1!$G$6</f>
        <v>24.35623</v>
      </c>
      <c r="AC2164"/>
    </row>
    <row r="2165" spans="1:29" x14ac:dyDescent="0.45">
      <c r="A2165">
        <v>-7.3073940000000004</v>
      </c>
      <c r="B2165">
        <v>14.363289999999999</v>
      </c>
      <c r="C2165" s="4">
        <f t="shared" si="92"/>
        <v>0.58954640362611122</v>
      </c>
      <c r="D2165" s="4">
        <f>A2165/tabel1!$I$6</f>
        <v>-233090.71770334928</v>
      </c>
      <c r="E2165" s="10">
        <f>B2165+tabel1!$G$6</f>
        <v>24.363289999999999</v>
      </c>
      <c r="F2165"/>
      <c r="X2165">
        <v>-7.3073940000000004</v>
      </c>
      <c r="Y2165">
        <v>14.363289999999999</v>
      </c>
      <c r="Z2165" s="4">
        <f t="shared" si="93"/>
        <v>0.58954640362611122</v>
      </c>
      <c r="AA2165" s="4">
        <f>X2165/tabel1!$I$7</f>
        <v>-512799.57894736849</v>
      </c>
      <c r="AB2165" s="10">
        <f>Y2165+tabel1!$G$6</f>
        <v>24.363289999999999</v>
      </c>
      <c r="AC2165"/>
    </row>
    <row r="2166" spans="1:29" x14ac:dyDescent="0.45">
      <c r="A2166">
        <v>-7.3228540000000004</v>
      </c>
      <c r="B2166">
        <v>14.37105</v>
      </c>
      <c r="C2166" s="4">
        <f t="shared" si="92"/>
        <v>0.58967709639100485</v>
      </c>
      <c r="D2166" s="4">
        <f>A2166/tabel1!$I$6</f>
        <v>-233583.85964912281</v>
      </c>
      <c r="E2166" s="10">
        <f>B2166+tabel1!$G$6</f>
        <v>24.37105</v>
      </c>
      <c r="F2166"/>
      <c r="X2166">
        <v>-7.3228540000000004</v>
      </c>
      <c r="Y2166">
        <v>14.37105</v>
      </c>
      <c r="Z2166" s="4">
        <f t="shared" si="93"/>
        <v>0.58967709639100485</v>
      </c>
      <c r="AA2166" s="4">
        <f>X2166/tabel1!$I$7</f>
        <v>-513884.49122807023</v>
      </c>
      <c r="AB2166" s="10">
        <f>Y2166+tabel1!$G$6</f>
        <v>24.37105</v>
      </c>
      <c r="AC2166"/>
    </row>
    <row r="2167" spans="1:29" x14ac:dyDescent="0.45">
      <c r="A2167">
        <v>-7.3182729999999996</v>
      </c>
      <c r="B2167">
        <v>14.37907</v>
      </c>
      <c r="C2167" s="4">
        <f t="shared" si="92"/>
        <v>0.58981208060848922</v>
      </c>
      <c r="D2167" s="4">
        <f>A2167/tabel1!$I$6</f>
        <v>-233437.73524720888</v>
      </c>
      <c r="E2167" s="10">
        <f>B2167+tabel1!$G$6</f>
        <v>24.379069999999999</v>
      </c>
      <c r="F2167"/>
      <c r="X2167">
        <v>-7.3182729999999996</v>
      </c>
      <c r="Y2167">
        <v>14.37907</v>
      </c>
      <c r="Z2167" s="4">
        <f t="shared" si="93"/>
        <v>0.58981208060848922</v>
      </c>
      <c r="AA2167" s="4">
        <f>X2167/tabel1!$I$7</f>
        <v>-513563.01754385966</v>
      </c>
      <c r="AB2167" s="10">
        <f>Y2167+tabel1!$G$6</f>
        <v>24.379069999999999</v>
      </c>
      <c r="AC2167"/>
    </row>
    <row r="2168" spans="1:29" x14ac:dyDescent="0.45">
      <c r="A2168">
        <v>-7.3188449999999996</v>
      </c>
      <c r="B2168">
        <v>14.387029999999999</v>
      </c>
      <c r="C2168" s="4">
        <f t="shared" si="92"/>
        <v>0.58994596718009529</v>
      </c>
      <c r="D2168" s="4">
        <f>A2168/tabel1!$I$6</f>
        <v>-233455.980861244</v>
      </c>
      <c r="E2168" s="10">
        <f>B2168+tabel1!$G$6</f>
        <v>24.387029999999999</v>
      </c>
      <c r="F2168"/>
      <c r="X2168">
        <v>-7.3188449999999996</v>
      </c>
      <c r="Y2168">
        <v>14.387029999999999</v>
      </c>
      <c r="Z2168" s="4">
        <f t="shared" si="93"/>
        <v>0.58994596718009529</v>
      </c>
      <c r="AA2168" s="4">
        <f>X2168/tabel1!$I$7</f>
        <v>-513603.15789473685</v>
      </c>
      <c r="AB2168" s="10">
        <f>Y2168+tabel1!$G$6</f>
        <v>24.387029999999999</v>
      </c>
      <c r="AC2168"/>
    </row>
    <row r="2169" spans="1:29" x14ac:dyDescent="0.45">
      <c r="A2169">
        <v>-7.31541</v>
      </c>
      <c r="B2169">
        <v>14.394690000000001</v>
      </c>
      <c r="C2169" s="4">
        <f t="shared" si="92"/>
        <v>0.59007472527832905</v>
      </c>
      <c r="D2169" s="4">
        <f>A2169/tabel1!$I$6</f>
        <v>-233346.41148325356</v>
      </c>
      <c r="E2169" s="10">
        <f>B2169+tabel1!$G$6</f>
        <v>24.394690000000001</v>
      </c>
      <c r="F2169"/>
      <c r="X2169">
        <v>-7.31541</v>
      </c>
      <c r="Y2169">
        <v>14.394690000000001</v>
      </c>
      <c r="Z2169" s="4">
        <f t="shared" si="93"/>
        <v>0.59007472527832905</v>
      </c>
      <c r="AA2169" s="4">
        <f>X2169/tabel1!$I$7</f>
        <v>-513362.10526315792</v>
      </c>
      <c r="AB2169" s="10">
        <f>Y2169+tabel1!$G$6</f>
        <v>24.394690000000001</v>
      </c>
      <c r="AC2169"/>
    </row>
    <row r="2170" spans="1:29" x14ac:dyDescent="0.45">
      <c r="A2170">
        <v>-7.3182729999999996</v>
      </c>
      <c r="B2170">
        <v>14.40178</v>
      </c>
      <c r="C2170" s="4">
        <f t="shared" si="92"/>
        <v>0.5901938301222287</v>
      </c>
      <c r="D2170" s="4">
        <f>A2170/tabel1!$I$6</f>
        <v>-233437.73524720888</v>
      </c>
      <c r="E2170" s="10">
        <f>B2170+tabel1!$G$6</f>
        <v>24.401780000000002</v>
      </c>
      <c r="F2170"/>
      <c r="X2170">
        <v>-7.3182729999999996</v>
      </c>
      <c r="Y2170">
        <v>14.40178</v>
      </c>
      <c r="Z2170" s="4">
        <f t="shared" si="93"/>
        <v>0.5901938301222287</v>
      </c>
      <c r="AA2170" s="4">
        <f>X2170/tabel1!$I$7</f>
        <v>-513563.01754385966</v>
      </c>
      <c r="AB2170" s="10">
        <f>Y2170+tabel1!$G$6</f>
        <v>24.401780000000002</v>
      </c>
      <c r="AC2170"/>
    </row>
    <row r="2171" spans="1:29" x14ac:dyDescent="0.45">
      <c r="A2171">
        <v>-7.3239989999999997</v>
      </c>
      <c r="B2171">
        <v>14.40798</v>
      </c>
      <c r="C2171" s="4">
        <f t="shared" si="92"/>
        <v>0.59029792715333262</v>
      </c>
      <c r="D2171" s="4">
        <f>A2171/tabel1!$I$6</f>
        <v>-233620.38277511959</v>
      </c>
      <c r="E2171" s="10">
        <f>B2171+tabel1!$G$6</f>
        <v>24.407980000000002</v>
      </c>
      <c r="F2171"/>
      <c r="X2171">
        <v>-7.3239989999999997</v>
      </c>
      <c r="Y2171">
        <v>14.40798</v>
      </c>
      <c r="Z2171" s="4">
        <f t="shared" si="93"/>
        <v>0.59029792715333262</v>
      </c>
      <c r="AA2171" s="4">
        <f>X2171/tabel1!$I$7</f>
        <v>-513964.84210526315</v>
      </c>
      <c r="AB2171" s="10">
        <f>Y2171+tabel1!$G$6</f>
        <v>24.407980000000002</v>
      </c>
      <c r="AC2171"/>
    </row>
    <row r="2172" spans="1:29" x14ac:dyDescent="0.45">
      <c r="A2172">
        <v>-7.3280070000000004</v>
      </c>
      <c r="B2172">
        <v>14.413740000000001</v>
      </c>
      <c r="C2172" s="4">
        <f t="shared" si="92"/>
        <v>0.59039458927636657</v>
      </c>
      <c r="D2172" s="4">
        <f>A2172/tabel1!$I$6</f>
        <v>-233748.22966507176</v>
      </c>
      <c r="E2172" s="10">
        <f>B2172+tabel1!$G$6</f>
        <v>24.413740000000001</v>
      </c>
      <c r="F2172"/>
      <c r="X2172">
        <v>-7.3280070000000004</v>
      </c>
      <c r="Y2172">
        <v>14.413740000000001</v>
      </c>
      <c r="Z2172" s="4">
        <f t="shared" si="93"/>
        <v>0.59039458927636657</v>
      </c>
      <c r="AA2172" s="4">
        <f>X2172/tabel1!$I$7</f>
        <v>-514246.10526315798</v>
      </c>
      <c r="AB2172" s="10">
        <f>Y2172+tabel1!$G$6</f>
        <v>24.413740000000001</v>
      </c>
      <c r="AC2172"/>
    </row>
    <row r="2173" spans="1:29" x14ac:dyDescent="0.45">
      <c r="A2173">
        <v>-7.3302969999999998</v>
      </c>
      <c r="B2173">
        <v>14.4192</v>
      </c>
      <c r="C2173" s="4">
        <f t="shared" si="92"/>
        <v>0.59048617481326171</v>
      </c>
      <c r="D2173" s="4">
        <f>A2173/tabel1!$I$6</f>
        <v>-233821.27591706536</v>
      </c>
      <c r="E2173" s="10">
        <f>B2173+tabel1!$G$6</f>
        <v>24.4192</v>
      </c>
      <c r="F2173"/>
      <c r="X2173">
        <v>-7.3302969999999998</v>
      </c>
      <c r="Y2173">
        <v>14.4192</v>
      </c>
      <c r="Z2173" s="4">
        <f t="shared" si="93"/>
        <v>0.59048617481326171</v>
      </c>
      <c r="AA2173" s="4">
        <f>X2173/tabel1!$I$7</f>
        <v>-514406.80701754388</v>
      </c>
      <c r="AB2173" s="10">
        <f>Y2173+tabel1!$G$6</f>
        <v>24.4192</v>
      </c>
      <c r="AC2173"/>
    </row>
    <row r="2174" spans="1:29" x14ac:dyDescent="0.45">
      <c r="A2174">
        <v>-7.3325880000000003</v>
      </c>
      <c r="B2174">
        <v>14.42446</v>
      </c>
      <c r="C2174" s="4">
        <f t="shared" si="92"/>
        <v>0.59057436684372955</v>
      </c>
      <c r="D2174" s="4">
        <f>A2174/tabel1!$I$6</f>
        <v>-233894.35406698563</v>
      </c>
      <c r="E2174" s="10">
        <f>B2174+tabel1!$G$6</f>
        <v>24.42446</v>
      </c>
      <c r="F2174"/>
      <c r="X2174">
        <v>-7.3325880000000003</v>
      </c>
      <c r="Y2174">
        <v>14.42446</v>
      </c>
      <c r="Z2174" s="4">
        <f t="shared" si="93"/>
        <v>0.59057436684372955</v>
      </c>
      <c r="AA2174" s="4">
        <f>X2174/tabel1!$I$7</f>
        <v>-514567.57894736849</v>
      </c>
      <c r="AB2174" s="10">
        <f>Y2174+tabel1!$G$6</f>
        <v>24.42446</v>
      </c>
      <c r="AC2174"/>
    </row>
    <row r="2175" spans="1:29" x14ac:dyDescent="0.45">
      <c r="A2175">
        <v>-7.3365960000000001</v>
      </c>
      <c r="B2175">
        <v>14.42989</v>
      </c>
      <c r="C2175" s="4">
        <f t="shared" si="92"/>
        <v>0.59066536934877722</v>
      </c>
      <c r="D2175" s="4">
        <f>A2175/tabel1!$I$6</f>
        <v>-234022.20095693777</v>
      </c>
      <c r="E2175" s="10">
        <f>B2175+tabel1!$G$6</f>
        <v>24.42989</v>
      </c>
      <c r="F2175"/>
      <c r="X2175">
        <v>-7.3365960000000001</v>
      </c>
      <c r="Y2175">
        <v>14.42989</v>
      </c>
      <c r="Z2175" s="4">
        <f t="shared" si="93"/>
        <v>0.59066536934877722</v>
      </c>
      <c r="AA2175" s="4">
        <f>X2175/tabel1!$I$7</f>
        <v>-514848.8421052632</v>
      </c>
      <c r="AB2175" s="10">
        <f>Y2175+tabel1!$G$6</f>
        <v>24.42989</v>
      </c>
      <c r="AC2175"/>
    </row>
    <row r="2176" spans="1:29" x14ac:dyDescent="0.45">
      <c r="A2176">
        <v>-7.3348779999999998</v>
      </c>
      <c r="B2176">
        <v>14.435750000000001</v>
      </c>
      <c r="C2176" s="4">
        <f t="shared" si="92"/>
        <v>0.59076353293842021</v>
      </c>
      <c r="D2176" s="4">
        <f>A2176/tabel1!$I$6</f>
        <v>-233967.40031897923</v>
      </c>
      <c r="E2176" s="10">
        <f>B2176+tabel1!$G$6</f>
        <v>24.435749999999999</v>
      </c>
      <c r="F2176"/>
      <c r="X2176">
        <v>-7.3348779999999998</v>
      </c>
      <c r="Y2176">
        <v>14.435750000000001</v>
      </c>
      <c r="Z2176" s="4">
        <f t="shared" si="93"/>
        <v>0.59076353293842021</v>
      </c>
      <c r="AA2176" s="4">
        <f>X2176/tabel1!$I$7</f>
        <v>-514728.28070175438</v>
      </c>
      <c r="AB2176" s="10">
        <f>Y2176+tabel1!$G$6</f>
        <v>24.435749999999999</v>
      </c>
      <c r="AC2176"/>
    </row>
    <row r="2177" spans="1:29" x14ac:dyDescent="0.45">
      <c r="A2177">
        <v>-7.3331600000000003</v>
      </c>
      <c r="B2177">
        <v>14.44214</v>
      </c>
      <c r="C2177" s="4">
        <f t="shared" si="92"/>
        <v>0.59087052115731264</v>
      </c>
      <c r="D2177" s="4">
        <f>A2177/tabel1!$I$6</f>
        <v>-233912.59968102071</v>
      </c>
      <c r="E2177" s="10">
        <f>B2177+tabel1!$G$6</f>
        <v>24.442140000000002</v>
      </c>
      <c r="F2177"/>
      <c r="X2177">
        <v>-7.3331600000000003</v>
      </c>
      <c r="Y2177">
        <v>14.44214</v>
      </c>
      <c r="Z2177" s="4">
        <f t="shared" si="93"/>
        <v>0.59087052115731264</v>
      </c>
      <c r="AA2177" s="4">
        <f>X2177/tabel1!$I$7</f>
        <v>-514607.71929824568</v>
      </c>
      <c r="AB2177" s="10">
        <f>Y2177+tabel1!$G$6</f>
        <v>24.442140000000002</v>
      </c>
      <c r="AC2177"/>
    </row>
    <row r="2178" spans="1:29" x14ac:dyDescent="0.45">
      <c r="A2178">
        <v>-7.3337329999999996</v>
      </c>
      <c r="B2178">
        <v>14.4491</v>
      </c>
      <c r="C2178" s="4">
        <f t="shared" si="92"/>
        <v>0.59098698929612947</v>
      </c>
      <c r="D2178" s="4">
        <f>A2178/tabel1!$I$6</f>
        <v>-233930.87719298241</v>
      </c>
      <c r="E2178" s="10">
        <f>B2178+tabel1!$G$6</f>
        <v>24.449100000000001</v>
      </c>
      <c r="F2178"/>
      <c r="X2178">
        <v>-7.3337329999999996</v>
      </c>
      <c r="Y2178">
        <v>14.4491</v>
      </c>
      <c r="Z2178" s="4">
        <f t="shared" si="93"/>
        <v>0.59098698929612947</v>
      </c>
      <c r="AA2178" s="4">
        <f>X2178/tabel1!$I$7</f>
        <v>-514647.9298245614</v>
      </c>
      <c r="AB2178" s="10">
        <f>Y2178+tabel1!$G$6</f>
        <v>24.449100000000001</v>
      </c>
      <c r="AC2178"/>
    </row>
    <row r="2179" spans="1:29" x14ac:dyDescent="0.45">
      <c r="A2179">
        <v>-7.3343059999999998</v>
      </c>
      <c r="B2179">
        <v>14.45679</v>
      </c>
      <c r="C2179" s="4">
        <f t="shared" si="92"/>
        <v>0.59111559611870568</v>
      </c>
      <c r="D2179" s="4">
        <f>A2179/tabel1!$I$6</f>
        <v>-233949.15470494414</v>
      </c>
      <c r="E2179" s="10">
        <f>B2179+tabel1!$G$6</f>
        <v>24.456789999999998</v>
      </c>
      <c r="F2179"/>
      <c r="X2179">
        <v>-7.3343059999999998</v>
      </c>
      <c r="Y2179">
        <v>14.45679</v>
      </c>
      <c r="Z2179" s="4">
        <f t="shared" si="93"/>
        <v>0.59111559611870568</v>
      </c>
      <c r="AA2179" s="4">
        <f>X2179/tabel1!$I$7</f>
        <v>-514688.14035087719</v>
      </c>
      <c r="AB2179" s="10">
        <f>Y2179+tabel1!$G$6</f>
        <v>24.456789999999998</v>
      </c>
      <c r="AC2179"/>
    </row>
    <row r="2180" spans="1:29" x14ac:dyDescent="0.45">
      <c r="A2180">
        <v>-7.3325880000000003</v>
      </c>
      <c r="B2180">
        <v>14.46472</v>
      </c>
      <c r="C2180" s="4">
        <f t="shared" ref="C2180:C2243" si="94">B2180/E2180</f>
        <v>0.5912481320039632</v>
      </c>
      <c r="D2180" s="4">
        <f>A2180/tabel1!$I$6</f>
        <v>-233894.35406698563</v>
      </c>
      <c r="E2180" s="10">
        <f>B2180+tabel1!$G$6</f>
        <v>24.46472</v>
      </c>
      <c r="F2180"/>
      <c r="X2180">
        <v>-7.3325880000000003</v>
      </c>
      <c r="Y2180">
        <v>14.46472</v>
      </c>
      <c r="Z2180" s="4">
        <f t="shared" ref="Z2180:Z2243" si="95">Y2180/AB2180</f>
        <v>0.5912481320039632</v>
      </c>
      <c r="AA2180" s="4">
        <f>X2180/tabel1!$I$7</f>
        <v>-514567.57894736849</v>
      </c>
      <c r="AB2180" s="10">
        <f>Y2180+tabel1!$G$6</f>
        <v>24.46472</v>
      </c>
      <c r="AC2180"/>
    </row>
    <row r="2181" spans="1:29" x14ac:dyDescent="0.45">
      <c r="A2181">
        <v>-7.3343059999999998</v>
      </c>
      <c r="B2181">
        <v>14.47255</v>
      </c>
      <c r="C2181" s="4">
        <f t="shared" si="94"/>
        <v>0.59137891229152673</v>
      </c>
      <c r="D2181" s="4">
        <f>A2181/tabel1!$I$6</f>
        <v>-233949.15470494414</v>
      </c>
      <c r="E2181" s="10">
        <f>B2181+tabel1!$G$6</f>
        <v>24.472549999999998</v>
      </c>
      <c r="F2181"/>
      <c r="X2181">
        <v>-7.3343059999999998</v>
      </c>
      <c r="Y2181">
        <v>14.47255</v>
      </c>
      <c r="Z2181" s="4">
        <f t="shared" si="95"/>
        <v>0.59137891229152673</v>
      </c>
      <c r="AA2181" s="4">
        <f>X2181/tabel1!$I$7</f>
        <v>-514688.14035087719</v>
      </c>
      <c r="AB2181" s="10">
        <f>Y2181+tabel1!$G$6</f>
        <v>24.472549999999998</v>
      </c>
      <c r="AC2181"/>
    </row>
    <row r="2182" spans="1:29" x14ac:dyDescent="0.45">
      <c r="A2182">
        <v>-7.3314430000000002</v>
      </c>
      <c r="B2182">
        <v>14.48011</v>
      </c>
      <c r="C2182" s="4">
        <f t="shared" si="94"/>
        <v>0.59150510353098906</v>
      </c>
      <c r="D2182" s="4">
        <f>A2182/tabel1!$I$6</f>
        <v>-233857.83094098882</v>
      </c>
      <c r="E2182" s="10">
        <f>B2182+tabel1!$G$6</f>
        <v>24.48011</v>
      </c>
      <c r="F2182"/>
      <c r="X2182">
        <v>-7.3314430000000002</v>
      </c>
      <c r="Y2182">
        <v>14.48011</v>
      </c>
      <c r="Z2182" s="4">
        <f t="shared" si="95"/>
        <v>0.59150510353098906</v>
      </c>
      <c r="AA2182" s="4">
        <f>X2182/tabel1!$I$7</f>
        <v>-514487.22807017551</v>
      </c>
      <c r="AB2182" s="10">
        <f>Y2182+tabel1!$G$6</f>
        <v>24.48011</v>
      </c>
      <c r="AC2182"/>
    </row>
    <row r="2183" spans="1:29" x14ac:dyDescent="0.45">
      <c r="A2183">
        <v>-7.3291529999999998</v>
      </c>
      <c r="B2183">
        <v>14.48687</v>
      </c>
      <c r="C2183" s="4">
        <f t="shared" si="94"/>
        <v>0.59161787521230769</v>
      </c>
      <c r="D2183" s="4">
        <f>A2183/tabel1!$I$6</f>
        <v>-233784.78468899519</v>
      </c>
      <c r="E2183" s="10">
        <f>B2183+tabel1!$G$6</f>
        <v>24.48687</v>
      </c>
      <c r="F2183"/>
      <c r="X2183">
        <v>-7.3291529999999998</v>
      </c>
      <c r="Y2183">
        <v>14.48687</v>
      </c>
      <c r="Z2183" s="4">
        <f t="shared" si="95"/>
        <v>0.59161787521230769</v>
      </c>
      <c r="AA2183" s="4">
        <f>X2183/tabel1!$I$7</f>
        <v>-514326.5263157895</v>
      </c>
      <c r="AB2183" s="10">
        <f>Y2183+tabel1!$G$6</f>
        <v>24.48687</v>
      </c>
      <c r="AC2183"/>
    </row>
    <row r="2184" spans="1:29" x14ac:dyDescent="0.45">
      <c r="A2184">
        <v>-7.3320150000000002</v>
      </c>
      <c r="B2184">
        <v>14.492889999999999</v>
      </c>
      <c r="C2184" s="4">
        <f t="shared" si="94"/>
        <v>0.59171824966347375</v>
      </c>
      <c r="D2184" s="4">
        <f>A2184/tabel1!$I$6</f>
        <v>-233876.0765550239</v>
      </c>
      <c r="E2184" s="10">
        <f>B2184+tabel1!$G$6</f>
        <v>24.492889999999999</v>
      </c>
      <c r="F2184"/>
      <c r="X2184">
        <v>-7.3320150000000002</v>
      </c>
      <c r="Y2184">
        <v>14.492889999999999</v>
      </c>
      <c r="Z2184" s="4">
        <f t="shared" si="95"/>
        <v>0.59171824966347375</v>
      </c>
      <c r="AA2184" s="4">
        <f>X2184/tabel1!$I$7</f>
        <v>-514527.3684210527</v>
      </c>
      <c r="AB2184" s="10">
        <f>Y2184+tabel1!$G$6</f>
        <v>24.492889999999999</v>
      </c>
      <c r="AC2184"/>
    </row>
    <row r="2185" spans="1:29" x14ac:dyDescent="0.45">
      <c r="A2185">
        <v>-7.3314430000000002</v>
      </c>
      <c r="B2185">
        <v>14.49855</v>
      </c>
      <c r="C2185" s="4">
        <f t="shared" si="94"/>
        <v>0.59181257666270037</v>
      </c>
      <c r="D2185" s="4">
        <f>A2185/tabel1!$I$6</f>
        <v>-233857.83094098882</v>
      </c>
      <c r="E2185" s="10">
        <f>B2185+tabel1!$G$6</f>
        <v>24.498550000000002</v>
      </c>
      <c r="F2185"/>
      <c r="X2185">
        <v>-7.3314430000000002</v>
      </c>
      <c r="Y2185">
        <v>14.49855</v>
      </c>
      <c r="Z2185" s="4">
        <f t="shared" si="95"/>
        <v>0.59181257666270037</v>
      </c>
      <c r="AA2185" s="4">
        <f>X2185/tabel1!$I$7</f>
        <v>-514487.22807017551</v>
      </c>
      <c r="AB2185" s="10">
        <f>Y2185+tabel1!$G$6</f>
        <v>24.498550000000002</v>
      </c>
      <c r="AC2185"/>
    </row>
    <row r="2186" spans="1:29" x14ac:dyDescent="0.45">
      <c r="A2186">
        <v>-7.3274350000000004</v>
      </c>
      <c r="B2186">
        <v>14.504110000000001</v>
      </c>
      <c r="C2186" s="4">
        <f t="shared" si="94"/>
        <v>0.59190519467958647</v>
      </c>
      <c r="D2186" s="4">
        <f>A2186/tabel1!$I$6</f>
        <v>-233729.98405103668</v>
      </c>
      <c r="E2186" s="10">
        <f>B2186+tabel1!$G$6</f>
        <v>24.504110000000001</v>
      </c>
      <c r="F2186"/>
      <c r="X2186">
        <v>-7.3274350000000004</v>
      </c>
      <c r="Y2186">
        <v>14.504110000000001</v>
      </c>
      <c r="Z2186" s="4">
        <f t="shared" si="95"/>
        <v>0.59190519467958647</v>
      </c>
      <c r="AA2186" s="4">
        <f>X2186/tabel1!$I$7</f>
        <v>-514205.96491228073</v>
      </c>
      <c r="AB2186" s="10">
        <f>Y2186+tabel1!$G$6</f>
        <v>24.504110000000001</v>
      </c>
      <c r="AC2186"/>
    </row>
    <row r="2187" spans="1:29" x14ac:dyDescent="0.45">
      <c r="A2187">
        <v>-7.3297249999999998</v>
      </c>
      <c r="B2187">
        <v>14.509679999999999</v>
      </c>
      <c r="C2187" s="4">
        <f t="shared" si="94"/>
        <v>0.59199793714157023</v>
      </c>
      <c r="D2187" s="4">
        <f>A2187/tabel1!$I$6</f>
        <v>-233803.03030303027</v>
      </c>
      <c r="E2187" s="10">
        <f>B2187+tabel1!$G$6</f>
        <v>24.509679999999999</v>
      </c>
      <c r="F2187"/>
      <c r="X2187">
        <v>-7.3297249999999998</v>
      </c>
      <c r="Y2187">
        <v>14.509679999999999</v>
      </c>
      <c r="Z2187" s="4">
        <f t="shared" si="95"/>
        <v>0.59199793714157023</v>
      </c>
      <c r="AA2187" s="4">
        <f>X2187/tabel1!$I$7</f>
        <v>-514366.66666666669</v>
      </c>
      <c r="AB2187" s="10">
        <f>Y2187+tabel1!$G$6</f>
        <v>24.509679999999999</v>
      </c>
      <c r="AC2187"/>
    </row>
    <row r="2188" spans="1:29" x14ac:dyDescent="0.45">
      <c r="A2188">
        <v>-7.3325880000000003</v>
      </c>
      <c r="B2188">
        <v>14.515370000000001</v>
      </c>
      <c r="C2188" s="4">
        <f t="shared" si="94"/>
        <v>0.59209263413115931</v>
      </c>
      <c r="D2188" s="4">
        <f>A2188/tabel1!$I$6</f>
        <v>-233894.35406698563</v>
      </c>
      <c r="E2188" s="10">
        <f>B2188+tabel1!$G$6</f>
        <v>24.515370000000001</v>
      </c>
      <c r="F2188"/>
      <c r="X2188">
        <v>-7.3325880000000003</v>
      </c>
      <c r="Y2188">
        <v>14.515370000000001</v>
      </c>
      <c r="Z2188" s="4">
        <f t="shared" si="95"/>
        <v>0.59209263413115931</v>
      </c>
      <c r="AA2188" s="4">
        <f>X2188/tabel1!$I$7</f>
        <v>-514567.57894736849</v>
      </c>
      <c r="AB2188" s="10">
        <f>Y2188+tabel1!$G$6</f>
        <v>24.515370000000001</v>
      </c>
      <c r="AC2188"/>
    </row>
    <row r="2189" spans="1:29" x14ac:dyDescent="0.45">
      <c r="A2189">
        <v>-7.3297249999999998</v>
      </c>
      <c r="B2189">
        <v>14.521599999999999</v>
      </c>
      <c r="C2189" s="4">
        <f t="shared" si="94"/>
        <v>0.5921962677802427</v>
      </c>
      <c r="D2189" s="4">
        <f>A2189/tabel1!$I$6</f>
        <v>-233803.03030303027</v>
      </c>
      <c r="E2189" s="10">
        <f>B2189+tabel1!$G$6</f>
        <v>24.521599999999999</v>
      </c>
      <c r="F2189"/>
      <c r="X2189">
        <v>-7.3297249999999998</v>
      </c>
      <c r="Y2189">
        <v>14.521599999999999</v>
      </c>
      <c r="Z2189" s="4">
        <f t="shared" si="95"/>
        <v>0.5921962677802427</v>
      </c>
      <c r="AA2189" s="4">
        <f>X2189/tabel1!$I$7</f>
        <v>-514366.66666666669</v>
      </c>
      <c r="AB2189" s="10">
        <f>Y2189+tabel1!$G$6</f>
        <v>24.521599999999999</v>
      </c>
      <c r="AC2189"/>
    </row>
    <row r="2190" spans="1:29" x14ac:dyDescent="0.45">
      <c r="A2190">
        <v>-7.33087</v>
      </c>
      <c r="B2190">
        <v>14.528320000000001</v>
      </c>
      <c r="C2190" s="4">
        <f t="shared" si="94"/>
        <v>0.59230799337255879</v>
      </c>
      <c r="D2190" s="4">
        <f>A2190/tabel1!$I$6</f>
        <v>-233839.55342902709</v>
      </c>
      <c r="E2190" s="10">
        <f>B2190+tabel1!$G$6</f>
        <v>24.528320000000001</v>
      </c>
      <c r="F2190"/>
      <c r="X2190">
        <v>-7.33087</v>
      </c>
      <c r="Y2190">
        <v>14.528320000000001</v>
      </c>
      <c r="Z2190" s="4">
        <f t="shared" si="95"/>
        <v>0.59230799337255879</v>
      </c>
      <c r="AA2190" s="4">
        <f>X2190/tabel1!$I$7</f>
        <v>-514447.01754385966</v>
      </c>
      <c r="AB2190" s="10">
        <f>Y2190+tabel1!$G$6</f>
        <v>24.528320000000001</v>
      </c>
      <c r="AC2190"/>
    </row>
    <row r="2191" spans="1:29" x14ac:dyDescent="0.45">
      <c r="A2191">
        <v>-7.3331600000000003</v>
      </c>
      <c r="B2191">
        <v>14.535679999999999</v>
      </c>
      <c r="C2191" s="4">
        <f t="shared" si="94"/>
        <v>0.59243028927667785</v>
      </c>
      <c r="D2191" s="4">
        <f>A2191/tabel1!$I$6</f>
        <v>-233912.59968102071</v>
      </c>
      <c r="E2191" s="10">
        <f>B2191+tabel1!$G$6</f>
        <v>24.535679999999999</v>
      </c>
      <c r="F2191"/>
      <c r="X2191">
        <v>-7.3331600000000003</v>
      </c>
      <c r="Y2191">
        <v>14.535679999999999</v>
      </c>
      <c r="Z2191" s="4">
        <f t="shared" si="95"/>
        <v>0.59243028927667785</v>
      </c>
      <c r="AA2191" s="4">
        <f>X2191/tabel1!$I$7</f>
        <v>-514607.71929824568</v>
      </c>
      <c r="AB2191" s="10">
        <f>Y2191+tabel1!$G$6</f>
        <v>24.535679999999999</v>
      </c>
      <c r="AC2191"/>
    </row>
    <row r="2192" spans="1:29" x14ac:dyDescent="0.45">
      <c r="A2192">
        <v>-7.3348779999999998</v>
      </c>
      <c r="B2192">
        <v>14.543509999999999</v>
      </c>
      <c r="C2192" s="4">
        <f t="shared" si="94"/>
        <v>0.59256031431527112</v>
      </c>
      <c r="D2192" s="4">
        <f>A2192/tabel1!$I$6</f>
        <v>-233967.40031897923</v>
      </c>
      <c r="E2192" s="10">
        <f>B2192+tabel1!$G$6</f>
        <v>24.543509999999998</v>
      </c>
      <c r="F2192"/>
      <c r="X2192">
        <v>-7.3348779999999998</v>
      </c>
      <c r="Y2192">
        <v>14.543509999999999</v>
      </c>
      <c r="Z2192" s="4">
        <f t="shared" si="95"/>
        <v>0.59256031431527112</v>
      </c>
      <c r="AA2192" s="4">
        <f>X2192/tabel1!$I$7</f>
        <v>-514728.28070175438</v>
      </c>
      <c r="AB2192" s="10">
        <f>Y2192+tabel1!$G$6</f>
        <v>24.543509999999998</v>
      </c>
      <c r="AC2192"/>
    </row>
    <row r="2193" spans="1:29" x14ac:dyDescent="0.45">
      <c r="A2193">
        <v>-7.3440399999999997</v>
      </c>
      <c r="B2193">
        <v>14.551299999999999</v>
      </c>
      <c r="C2193" s="4">
        <f t="shared" si="94"/>
        <v>0.59268959281178601</v>
      </c>
      <c r="D2193" s="4">
        <f>A2193/tabel1!$I$6</f>
        <v>-234259.64912280699</v>
      </c>
      <c r="E2193" s="10">
        <f>B2193+tabel1!$G$6</f>
        <v>24.551299999999998</v>
      </c>
      <c r="F2193"/>
      <c r="X2193">
        <v>-7.3440399999999997</v>
      </c>
      <c r="Y2193">
        <v>14.551299999999999</v>
      </c>
      <c r="Z2193" s="4">
        <f t="shared" si="95"/>
        <v>0.59268959281178601</v>
      </c>
      <c r="AA2193" s="4">
        <f>X2193/tabel1!$I$7</f>
        <v>-515371.22807017545</v>
      </c>
      <c r="AB2193" s="10">
        <f>Y2193+tabel1!$G$6</f>
        <v>24.551299999999998</v>
      </c>
      <c r="AC2193"/>
    </row>
    <row r="2194" spans="1:29" x14ac:dyDescent="0.45">
      <c r="A2194">
        <v>-7.3503379999999998</v>
      </c>
      <c r="B2194">
        <v>14.558759999999999</v>
      </c>
      <c r="C2194" s="4">
        <f t="shared" si="94"/>
        <v>0.59281331793624759</v>
      </c>
      <c r="D2194" s="4">
        <f>A2194/tabel1!$I$6</f>
        <v>-234460.54226475276</v>
      </c>
      <c r="E2194" s="10">
        <f>B2194+tabel1!$G$6</f>
        <v>24.558759999999999</v>
      </c>
      <c r="F2194"/>
      <c r="X2194">
        <v>-7.3503379999999998</v>
      </c>
      <c r="Y2194">
        <v>14.558759999999999</v>
      </c>
      <c r="Z2194" s="4">
        <f t="shared" si="95"/>
        <v>0.59281331793624759</v>
      </c>
      <c r="AA2194" s="4">
        <f>X2194/tabel1!$I$7</f>
        <v>-515813.19298245618</v>
      </c>
      <c r="AB2194" s="10">
        <f>Y2194+tabel1!$G$6</f>
        <v>24.558759999999999</v>
      </c>
      <c r="AC2194"/>
    </row>
    <row r="2195" spans="1:29" x14ac:dyDescent="0.45">
      <c r="A2195">
        <v>-7.3554919999999999</v>
      </c>
      <c r="B2195">
        <v>14.565849999999999</v>
      </c>
      <c r="C2195" s="4">
        <f t="shared" si="94"/>
        <v>0.59293083691384585</v>
      </c>
      <c r="D2195" s="4">
        <f>A2195/tabel1!$I$6</f>
        <v>-234624.94417862836</v>
      </c>
      <c r="E2195" s="10">
        <f>B2195+tabel1!$G$6</f>
        <v>24.565849999999998</v>
      </c>
      <c r="F2195"/>
      <c r="X2195">
        <v>-7.3554919999999999</v>
      </c>
      <c r="Y2195">
        <v>14.565849999999999</v>
      </c>
      <c r="Z2195" s="4">
        <f t="shared" si="95"/>
        <v>0.59293083691384585</v>
      </c>
      <c r="AA2195" s="4">
        <f>X2195/tabel1!$I$7</f>
        <v>-516174.87719298247</v>
      </c>
      <c r="AB2195" s="10">
        <f>Y2195+tabel1!$G$6</f>
        <v>24.565849999999998</v>
      </c>
      <c r="AC2195"/>
    </row>
    <row r="2196" spans="1:29" x14ac:dyDescent="0.45">
      <c r="A2196">
        <v>-7.3806849999999997</v>
      </c>
      <c r="B2196">
        <v>14.57221</v>
      </c>
      <c r="C2196" s="4">
        <f t="shared" si="94"/>
        <v>0.59303619820927789</v>
      </c>
      <c r="D2196" s="4">
        <f>A2196/tabel1!$I$6</f>
        <v>-235428.54864433809</v>
      </c>
      <c r="E2196" s="10">
        <f>B2196+tabel1!$G$6</f>
        <v>24.572209999999998</v>
      </c>
      <c r="F2196"/>
      <c r="X2196">
        <v>-7.3806849999999997</v>
      </c>
      <c r="Y2196">
        <v>14.57221</v>
      </c>
      <c r="Z2196" s="4">
        <f t="shared" si="95"/>
        <v>0.59303619820927789</v>
      </c>
      <c r="AA2196" s="4">
        <f>X2196/tabel1!$I$7</f>
        <v>-517942.80701754388</v>
      </c>
      <c r="AB2196" s="10">
        <f>Y2196+tabel1!$G$6</f>
        <v>24.572209999999998</v>
      </c>
      <c r="AC2196"/>
    </row>
    <row r="2197" spans="1:29" x14ac:dyDescent="0.45">
      <c r="A2197">
        <v>-7.3646529999999997</v>
      </c>
      <c r="B2197">
        <v>14.57807</v>
      </c>
      <c r="C2197" s="4">
        <f t="shared" si="94"/>
        <v>0.59313322811758618</v>
      </c>
      <c r="D2197" s="4">
        <f>A2197/tabel1!$I$6</f>
        <v>-234917.16108452948</v>
      </c>
      <c r="E2197" s="10">
        <f>B2197+tabel1!$G$6</f>
        <v>24.57807</v>
      </c>
      <c r="F2197"/>
      <c r="X2197">
        <v>-7.3646529999999997</v>
      </c>
      <c r="Y2197">
        <v>14.57807</v>
      </c>
      <c r="Z2197" s="4">
        <f t="shared" si="95"/>
        <v>0.59313322811758618</v>
      </c>
      <c r="AA2197" s="4">
        <f>X2197/tabel1!$I$7</f>
        <v>-516817.75438596494</v>
      </c>
      <c r="AB2197" s="10">
        <f>Y2197+tabel1!$G$6</f>
        <v>24.57807</v>
      </c>
      <c r="AC2197"/>
    </row>
    <row r="2198" spans="1:29" x14ac:dyDescent="0.45">
      <c r="A2198">
        <v>-7.366943</v>
      </c>
      <c r="B2198">
        <v>14.583600000000001</v>
      </c>
      <c r="C2198" s="4">
        <f t="shared" si="94"/>
        <v>0.59322475146032316</v>
      </c>
      <c r="D2198" s="4">
        <f>A2198/tabel1!$I$6</f>
        <v>-234990.2073365231</v>
      </c>
      <c r="E2198" s="10">
        <f>B2198+tabel1!$G$6</f>
        <v>24.583600000000001</v>
      </c>
      <c r="F2198"/>
      <c r="X2198">
        <v>-7.366943</v>
      </c>
      <c r="Y2198">
        <v>14.583600000000001</v>
      </c>
      <c r="Z2198" s="4">
        <f t="shared" si="95"/>
        <v>0.59322475146032316</v>
      </c>
      <c r="AA2198" s="4">
        <f>X2198/tabel1!$I$7</f>
        <v>-516978.4561403509</v>
      </c>
      <c r="AB2198" s="10">
        <f>Y2198+tabel1!$G$6</f>
        <v>24.583600000000001</v>
      </c>
      <c r="AC2198"/>
    </row>
    <row r="2199" spans="1:29" x14ac:dyDescent="0.45">
      <c r="A2199">
        <v>-7.3680890000000003</v>
      </c>
      <c r="B2199">
        <v>14.58906</v>
      </c>
      <c r="C2199" s="4">
        <f t="shared" si="94"/>
        <v>0.5933150758914737</v>
      </c>
      <c r="D2199" s="4">
        <f>A2199/tabel1!$I$6</f>
        <v>-235026.76236044656</v>
      </c>
      <c r="E2199" s="10">
        <f>B2199+tabel1!$G$6</f>
        <v>24.58906</v>
      </c>
      <c r="F2199"/>
      <c r="X2199">
        <v>-7.3680890000000003</v>
      </c>
      <c r="Y2199">
        <v>14.58906</v>
      </c>
      <c r="Z2199" s="4">
        <f t="shared" si="95"/>
        <v>0.5933150758914737</v>
      </c>
      <c r="AA2199" s="4">
        <f>X2199/tabel1!$I$7</f>
        <v>-517058.87719298253</v>
      </c>
      <c r="AB2199" s="10">
        <f>Y2199+tabel1!$G$6</f>
        <v>24.58906</v>
      </c>
      <c r="AC2199"/>
    </row>
    <row r="2200" spans="1:29" x14ac:dyDescent="0.45">
      <c r="A2200">
        <v>-7.3732420000000003</v>
      </c>
      <c r="B2200">
        <v>14.59469</v>
      </c>
      <c r="C2200" s="4">
        <f t="shared" si="94"/>
        <v>0.59340817062544804</v>
      </c>
      <c r="D2200" s="4">
        <f>A2200/tabel1!$I$6</f>
        <v>-235191.13237639552</v>
      </c>
      <c r="E2200" s="10">
        <f>B2200+tabel1!$G$6</f>
        <v>24.59469</v>
      </c>
      <c r="F2200"/>
      <c r="X2200">
        <v>-7.3732420000000003</v>
      </c>
      <c r="Y2200">
        <v>14.59469</v>
      </c>
      <c r="Z2200" s="4">
        <f t="shared" si="95"/>
        <v>0.59340817062544804</v>
      </c>
      <c r="AA2200" s="4">
        <f>X2200/tabel1!$I$7</f>
        <v>-517420.49122807023</v>
      </c>
      <c r="AB2200" s="10">
        <f>Y2200+tabel1!$G$6</f>
        <v>24.59469</v>
      </c>
      <c r="AC2200"/>
    </row>
    <row r="2201" spans="1:29" x14ac:dyDescent="0.45">
      <c r="A2201">
        <v>-7.3703779999999997</v>
      </c>
      <c r="B2201">
        <v>14.600820000000001</v>
      </c>
      <c r="C2201" s="4">
        <f t="shared" si="94"/>
        <v>0.59350948464319486</v>
      </c>
      <c r="D2201" s="4">
        <f>A2201/tabel1!$I$6</f>
        <v>-235099.77671451351</v>
      </c>
      <c r="E2201" s="10">
        <f>B2201+tabel1!$G$6</f>
        <v>24.600819999999999</v>
      </c>
      <c r="F2201"/>
      <c r="X2201">
        <v>-7.3703779999999997</v>
      </c>
      <c r="Y2201">
        <v>14.600820000000001</v>
      </c>
      <c r="Z2201" s="4">
        <f t="shared" si="95"/>
        <v>0.59350948464319486</v>
      </c>
      <c r="AA2201" s="4">
        <f>X2201/tabel1!$I$7</f>
        <v>-517219.50877192983</v>
      </c>
      <c r="AB2201" s="10">
        <f>Y2201+tabel1!$G$6</f>
        <v>24.600819999999999</v>
      </c>
      <c r="AC2201"/>
    </row>
    <row r="2202" spans="1:29" x14ac:dyDescent="0.45">
      <c r="A2202">
        <v>-7.3703779999999997</v>
      </c>
      <c r="B2202">
        <v>14.60778</v>
      </c>
      <c r="C2202" s="4">
        <f t="shared" si="94"/>
        <v>0.59362445535517638</v>
      </c>
      <c r="D2202" s="4">
        <f>A2202/tabel1!$I$6</f>
        <v>-235099.77671451351</v>
      </c>
      <c r="E2202" s="10">
        <f>B2202+tabel1!$G$6</f>
        <v>24.607779999999998</v>
      </c>
      <c r="F2202"/>
      <c r="X2202">
        <v>-7.3703779999999997</v>
      </c>
      <c r="Y2202">
        <v>14.60778</v>
      </c>
      <c r="Z2202" s="4">
        <f t="shared" si="95"/>
        <v>0.59362445535517638</v>
      </c>
      <c r="AA2202" s="4">
        <f>X2202/tabel1!$I$7</f>
        <v>-517219.50877192983</v>
      </c>
      <c r="AB2202" s="10">
        <f>Y2202+tabel1!$G$6</f>
        <v>24.607779999999998</v>
      </c>
      <c r="AC2202"/>
    </row>
    <row r="2203" spans="1:29" x14ac:dyDescent="0.45">
      <c r="A2203">
        <v>-7.3635080000000004</v>
      </c>
      <c r="B2203">
        <v>14.615399999999999</v>
      </c>
      <c r="C2203" s="4">
        <f t="shared" si="94"/>
        <v>0.59375025390609126</v>
      </c>
      <c r="D2203" s="4">
        <f>A2203/tabel1!$I$6</f>
        <v>-234880.63795853269</v>
      </c>
      <c r="E2203" s="10">
        <f>B2203+tabel1!$G$6</f>
        <v>24.615400000000001</v>
      </c>
      <c r="F2203"/>
      <c r="X2203">
        <v>-7.3635080000000004</v>
      </c>
      <c r="Y2203">
        <v>14.615399999999999</v>
      </c>
      <c r="Z2203" s="4">
        <f t="shared" si="95"/>
        <v>0.59375025390609126</v>
      </c>
      <c r="AA2203" s="4">
        <f>X2203/tabel1!$I$7</f>
        <v>-516737.40350877197</v>
      </c>
      <c r="AB2203" s="10">
        <f>Y2203+tabel1!$G$6</f>
        <v>24.615400000000001</v>
      </c>
      <c r="AC2203"/>
    </row>
    <row r="2204" spans="1:29" x14ac:dyDescent="0.45">
      <c r="A2204">
        <v>-7.3503379999999998</v>
      </c>
      <c r="B2204">
        <v>14.6235</v>
      </c>
      <c r="C2204" s="4">
        <f t="shared" si="94"/>
        <v>0.59388389140455256</v>
      </c>
      <c r="D2204" s="4">
        <f>A2204/tabel1!$I$6</f>
        <v>-234460.54226475276</v>
      </c>
      <c r="E2204" s="10">
        <f>B2204+tabel1!$G$6</f>
        <v>24.6235</v>
      </c>
      <c r="F2204"/>
      <c r="X2204">
        <v>-7.3503379999999998</v>
      </c>
      <c r="Y2204">
        <v>14.6235</v>
      </c>
      <c r="Z2204" s="4">
        <f t="shared" si="95"/>
        <v>0.59388389140455256</v>
      </c>
      <c r="AA2204" s="4">
        <f>X2204/tabel1!$I$7</f>
        <v>-515813.19298245618</v>
      </c>
      <c r="AB2204" s="10">
        <f>Y2204+tabel1!$G$6</f>
        <v>24.6235</v>
      </c>
      <c r="AC2204"/>
    </row>
    <row r="2205" spans="1:29" x14ac:dyDescent="0.45">
      <c r="A2205">
        <v>-7.3457569999999999</v>
      </c>
      <c r="B2205">
        <v>14.631589999999999</v>
      </c>
      <c r="C2205" s="4">
        <f t="shared" si="94"/>
        <v>0.59401727618882905</v>
      </c>
      <c r="D2205" s="4">
        <f>A2205/tabel1!$I$6</f>
        <v>-234314.41786283889</v>
      </c>
      <c r="E2205" s="10">
        <f>B2205+tabel1!$G$6</f>
        <v>24.631589999999999</v>
      </c>
      <c r="F2205"/>
      <c r="X2205">
        <v>-7.3457569999999999</v>
      </c>
      <c r="Y2205">
        <v>14.631589999999999</v>
      </c>
      <c r="Z2205" s="4">
        <f t="shared" si="95"/>
        <v>0.59401727618882905</v>
      </c>
      <c r="AA2205" s="4">
        <f>X2205/tabel1!$I$7</f>
        <v>-515491.71929824562</v>
      </c>
      <c r="AB2205" s="10">
        <f>Y2205+tabel1!$G$6</f>
        <v>24.631589999999999</v>
      </c>
      <c r="AC2205"/>
    </row>
    <row r="2206" spans="1:29" x14ac:dyDescent="0.45">
      <c r="A2206">
        <v>-7.3280070000000004</v>
      </c>
      <c r="B2206">
        <v>14.63921</v>
      </c>
      <c r="C2206" s="4">
        <f t="shared" si="94"/>
        <v>0.59414283168981474</v>
      </c>
      <c r="D2206" s="4">
        <f>A2206/tabel1!$I$6</f>
        <v>-233748.22966507176</v>
      </c>
      <c r="E2206" s="10">
        <f>B2206+tabel1!$G$6</f>
        <v>24.639209999999999</v>
      </c>
      <c r="F2206"/>
      <c r="X2206">
        <v>-7.3280070000000004</v>
      </c>
      <c r="Y2206">
        <v>14.63921</v>
      </c>
      <c r="Z2206" s="4">
        <f t="shared" si="95"/>
        <v>0.59414283168981474</v>
      </c>
      <c r="AA2206" s="4">
        <f>X2206/tabel1!$I$7</f>
        <v>-514246.10526315798</v>
      </c>
      <c r="AB2206" s="10">
        <f>Y2206+tabel1!$G$6</f>
        <v>24.639209999999999</v>
      </c>
      <c r="AC2206"/>
    </row>
    <row r="2207" spans="1:29" x14ac:dyDescent="0.45">
      <c r="A2207">
        <v>-7.3446129999999998</v>
      </c>
      <c r="B2207">
        <v>14.64644</v>
      </c>
      <c r="C2207" s="4">
        <f t="shared" si="94"/>
        <v>0.5942618893438566</v>
      </c>
      <c r="D2207" s="4">
        <f>A2207/tabel1!$I$6</f>
        <v>-234277.92663476872</v>
      </c>
      <c r="E2207" s="10">
        <f>B2207+tabel1!$G$6</f>
        <v>24.646439999999998</v>
      </c>
      <c r="F2207"/>
      <c r="X2207">
        <v>-7.3446129999999998</v>
      </c>
      <c r="Y2207">
        <v>14.64644</v>
      </c>
      <c r="Z2207" s="4">
        <f t="shared" si="95"/>
        <v>0.5942618893438566</v>
      </c>
      <c r="AA2207" s="4">
        <f>X2207/tabel1!$I$7</f>
        <v>-515411.43859649124</v>
      </c>
      <c r="AB2207" s="10">
        <f>Y2207+tabel1!$G$6</f>
        <v>24.646439999999998</v>
      </c>
      <c r="AC2207"/>
    </row>
    <row r="2208" spans="1:29" x14ac:dyDescent="0.45">
      <c r="A2208">
        <v>-7.3343059999999998</v>
      </c>
      <c r="B2208">
        <v>14.65283</v>
      </c>
      <c r="C2208" s="4">
        <f t="shared" si="94"/>
        <v>0.59436705643936205</v>
      </c>
      <c r="D2208" s="4">
        <f>A2208/tabel1!$I$6</f>
        <v>-233949.15470494414</v>
      </c>
      <c r="E2208" s="10">
        <f>B2208+tabel1!$G$6</f>
        <v>24.652830000000002</v>
      </c>
      <c r="F2208"/>
      <c r="X2208">
        <v>-7.3343059999999998</v>
      </c>
      <c r="Y2208">
        <v>14.65283</v>
      </c>
      <c r="Z2208" s="4">
        <f t="shared" si="95"/>
        <v>0.59436705643936205</v>
      </c>
      <c r="AA2208" s="4">
        <f>X2208/tabel1!$I$7</f>
        <v>-514688.14035087719</v>
      </c>
      <c r="AB2208" s="10">
        <f>Y2208+tabel1!$G$6</f>
        <v>24.652830000000002</v>
      </c>
      <c r="AC2208"/>
    </row>
    <row r="2209" spans="1:29" x14ac:dyDescent="0.45">
      <c r="A2209">
        <v>-7.3297249999999998</v>
      </c>
      <c r="B2209">
        <v>14.65879</v>
      </c>
      <c r="C2209" s="4">
        <f t="shared" si="94"/>
        <v>0.59446509743584341</v>
      </c>
      <c r="D2209" s="4">
        <f>A2209/tabel1!$I$6</f>
        <v>-233803.03030303027</v>
      </c>
      <c r="E2209" s="10">
        <f>B2209+tabel1!$G$6</f>
        <v>24.65879</v>
      </c>
      <c r="F2209"/>
      <c r="X2209">
        <v>-7.3297249999999998</v>
      </c>
      <c r="Y2209">
        <v>14.65879</v>
      </c>
      <c r="Z2209" s="4">
        <f t="shared" si="95"/>
        <v>0.59446509743584341</v>
      </c>
      <c r="AA2209" s="4">
        <f>X2209/tabel1!$I$7</f>
        <v>-514366.66666666669</v>
      </c>
      <c r="AB2209" s="10">
        <f>Y2209+tabel1!$G$6</f>
        <v>24.65879</v>
      </c>
      <c r="AC2209"/>
    </row>
    <row r="2210" spans="1:29" x14ac:dyDescent="0.45">
      <c r="A2210">
        <v>-7.3314430000000002</v>
      </c>
      <c r="B2210">
        <v>14.66442</v>
      </c>
      <c r="C2210" s="4">
        <f t="shared" si="94"/>
        <v>0.59455766646854047</v>
      </c>
      <c r="D2210" s="4">
        <f>A2210/tabel1!$I$6</f>
        <v>-233857.83094098882</v>
      </c>
      <c r="E2210" s="10">
        <f>B2210+tabel1!$G$6</f>
        <v>24.66442</v>
      </c>
      <c r="F2210"/>
      <c r="X2210">
        <v>-7.3314430000000002</v>
      </c>
      <c r="Y2210">
        <v>14.66442</v>
      </c>
      <c r="Z2210" s="4">
        <f t="shared" si="95"/>
        <v>0.59455766646854047</v>
      </c>
      <c r="AA2210" s="4">
        <f>X2210/tabel1!$I$7</f>
        <v>-514487.22807017551</v>
      </c>
      <c r="AB2210" s="10">
        <f>Y2210+tabel1!$G$6</f>
        <v>24.66442</v>
      </c>
      <c r="AC2210"/>
    </row>
    <row r="2211" spans="1:29" x14ac:dyDescent="0.45">
      <c r="A2211">
        <v>-7.336023</v>
      </c>
      <c r="B2211">
        <v>14.67001</v>
      </c>
      <c r="C2211" s="4">
        <f t="shared" si="94"/>
        <v>0.59464953601559145</v>
      </c>
      <c r="D2211" s="4">
        <f>A2211/tabel1!$I$6</f>
        <v>-234003.92344497604</v>
      </c>
      <c r="E2211" s="10">
        <f>B2211+tabel1!$G$6</f>
        <v>24.670009999999998</v>
      </c>
      <c r="F2211"/>
      <c r="X2211">
        <v>-7.336023</v>
      </c>
      <c r="Y2211">
        <v>14.67001</v>
      </c>
      <c r="Z2211" s="4">
        <f t="shared" si="95"/>
        <v>0.59464953601559145</v>
      </c>
      <c r="AA2211" s="4">
        <f>X2211/tabel1!$I$7</f>
        <v>-514808.63157894742</v>
      </c>
      <c r="AB2211" s="10">
        <f>Y2211+tabel1!$G$6</f>
        <v>24.670009999999998</v>
      </c>
      <c r="AC2211"/>
    </row>
    <row r="2212" spans="1:29" x14ac:dyDescent="0.45">
      <c r="A2212">
        <v>-7.3457569999999999</v>
      </c>
      <c r="B2212">
        <v>14.675840000000001</v>
      </c>
      <c r="C2212" s="4">
        <f t="shared" si="94"/>
        <v>0.59474530552961924</v>
      </c>
      <c r="D2212" s="4">
        <f>A2212/tabel1!$I$6</f>
        <v>-234314.41786283889</v>
      </c>
      <c r="E2212" s="10">
        <f>B2212+tabel1!$G$6</f>
        <v>24.675840000000001</v>
      </c>
      <c r="F2212"/>
      <c r="X2212">
        <v>-7.3457569999999999</v>
      </c>
      <c r="Y2212">
        <v>14.675840000000001</v>
      </c>
      <c r="Z2212" s="4">
        <f t="shared" si="95"/>
        <v>0.59474530552961924</v>
      </c>
      <c r="AA2212" s="4">
        <f>X2212/tabel1!$I$7</f>
        <v>-515491.71929824562</v>
      </c>
      <c r="AB2212" s="10">
        <f>Y2212+tabel1!$G$6</f>
        <v>24.675840000000001</v>
      </c>
      <c r="AC2212"/>
    </row>
    <row r="2213" spans="1:29" x14ac:dyDescent="0.45">
      <c r="A2213">
        <v>-7.371524</v>
      </c>
      <c r="B2213">
        <v>14.681940000000001</v>
      </c>
      <c r="C2213" s="4">
        <f t="shared" si="94"/>
        <v>0.59484546190453425</v>
      </c>
      <c r="D2213" s="4">
        <f>A2213/tabel1!$I$6</f>
        <v>-235136.33173843697</v>
      </c>
      <c r="E2213" s="10">
        <f>B2213+tabel1!$G$6</f>
        <v>24.681940000000001</v>
      </c>
      <c r="F2213"/>
      <c r="X2213">
        <v>-7.371524</v>
      </c>
      <c r="Y2213">
        <v>14.681940000000001</v>
      </c>
      <c r="Z2213" s="4">
        <f t="shared" si="95"/>
        <v>0.59484546190453425</v>
      </c>
      <c r="AA2213" s="4">
        <f>X2213/tabel1!$I$7</f>
        <v>-517299.92982456146</v>
      </c>
      <c r="AB2213" s="10">
        <f>Y2213+tabel1!$G$6</f>
        <v>24.681940000000001</v>
      </c>
      <c r="AC2213"/>
    </row>
    <row r="2214" spans="1:29" x14ac:dyDescent="0.45">
      <c r="A2214">
        <v>-7.3795400000000004</v>
      </c>
      <c r="B2214">
        <v>14.68866</v>
      </c>
      <c r="C2214" s="4">
        <f t="shared" si="94"/>
        <v>0.59495574081379876</v>
      </c>
      <c r="D2214" s="4">
        <f>A2214/tabel1!$I$6</f>
        <v>-235392.02551834131</v>
      </c>
      <c r="E2214" s="10">
        <f>B2214+tabel1!$G$6</f>
        <v>24.688659999999999</v>
      </c>
      <c r="F2214"/>
      <c r="X2214">
        <v>-7.3795400000000004</v>
      </c>
      <c r="Y2214">
        <v>14.68866</v>
      </c>
      <c r="Z2214" s="4">
        <f t="shared" si="95"/>
        <v>0.59495574081379876</v>
      </c>
      <c r="AA2214" s="4">
        <f>X2214/tabel1!$I$7</f>
        <v>-517862.45614035096</v>
      </c>
      <c r="AB2214" s="10">
        <f>Y2214+tabel1!$G$6</f>
        <v>24.688659999999999</v>
      </c>
      <c r="AC2214"/>
    </row>
    <row r="2215" spans="1:29" x14ac:dyDescent="0.45">
      <c r="A2215">
        <v>-7.3932820000000001</v>
      </c>
      <c r="B2215">
        <v>14.69589</v>
      </c>
      <c r="C2215" s="4">
        <f t="shared" si="94"/>
        <v>0.59507432208355326</v>
      </c>
      <c r="D2215" s="4">
        <f>A2215/tabel1!$I$6</f>
        <v>-235830.36682615627</v>
      </c>
      <c r="E2215" s="10">
        <f>B2215+tabel1!$G$6</f>
        <v>24.695889999999999</v>
      </c>
      <c r="F2215"/>
      <c r="X2215">
        <v>-7.3932820000000001</v>
      </c>
      <c r="Y2215">
        <v>14.69589</v>
      </c>
      <c r="Z2215" s="4">
        <f t="shared" si="95"/>
        <v>0.59507432208355326</v>
      </c>
      <c r="AA2215" s="4">
        <f>X2215/tabel1!$I$7</f>
        <v>-518826.80701754388</v>
      </c>
      <c r="AB2215" s="10">
        <f>Y2215+tabel1!$G$6</f>
        <v>24.695889999999999</v>
      </c>
      <c r="AC2215"/>
    </row>
    <row r="2216" spans="1:29" x14ac:dyDescent="0.45">
      <c r="A2216">
        <v>-7.3772500000000001</v>
      </c>
      <c r="B2216">
        <v>14.70378</v>
      </c>
      <c r="C2216" s="4">
        <f t="shared" si="94"/>
        <v>0.59520364899622646</v>
      </c>
      <c r="D2216" s="4">
        <f>A2216/tabel1!$I$6</f>
        <v>-235318.97926634765</v>
      </c>
      <c r="E2216" s="10">
        <f>B2216+tabel1!$G$6</f>
        <v>24.703780000000002</v>
      </c>
      <c r="F2216"/>
      <c r="X2216">
        <v>-7.3772500000000001</v>
      </c>
      <c r="Y2216">
        <v>14.70378</v>
      </c>
      <c r="Z2216" s="4">
        <f t="shared" si="95"/>
        <v>0.59520364899622646</v>
      </c>
      <c r="AA2216" s="4">
        <f>X2216/tabel1!$I$7</f>
        <v>-517701.75438596494</v>
      </c>
      <c r="AB2216" s="10">
        <f>Y2216+tabel1!$G$6</f>
        <v>24.703780000000002</v>
      </c>
      <c r="AC2216"/>
    </row>
    <row r="2217" spans="1:29" x14ac:dyDescent="0.45">
      <c r="A2217">
        <v>-7.3829760000000002</v>
      </c>
      <c r="B2217">
        <v>14.712009999999999</v>
      </c>
      <c r="C2217" s="4">
        <f t="shared" si="94"/>
        <v>0.59533846093458198</v>
      </c>
      <c r="D2217" s="4">
        <f>A2217/tabel1!$I$6</f>
        <v>-235501.62679425837</v>
      </c>
      <c r="E2217" s="10">
        <f>B2217+tabel1!$G$6</f>
        <v>24.712009999999999</v>
      </c>
      <c r="F2217"/>
      <c r="X2217">
        <v>-7.3829760000000002</v>
      </c>
      <c r="Y2217">
        <v>14.712009999999999</v>
      </c>
      <c r="Z2217" s="4">
        <f t="shared" si="95"/>
        <v>0.59533846093458198</v>
      </c>
      <c r="AA2217" s="4">
        <f>X2217/tabel1!$I$7</f>
        <v>-518103.57894736849</v>
      </c>
      <c r="AB2217" s="10">
        <f>Y2217+tabel1!$G$6</f>
        <v>24.712009999999999</v>
      </c>
      <c r="AC2217"/>
    </row>
    <row r="2218" spans="1:29" x14ac:dyDescent="0.45">
      <c r="A2218">
        <v>-7.3812579999999999</v>
      </c>
      <c r="B2218">
        <v>14.71993</v>
      </c>
      <c r="C2218" s="4">
        <f t="shared" si="94"/>
        <v>0.59546811014432488</v>
      </c>
      <c r="D2218" s="4">
        <f>A2218/tabel1!$I$6</f>
        <v>-235446.82615629982</v>
      </c>
      <c r="E2218" s="10">
        <f>B2218+tabel1!$G$6</f>
        <v>24.719929999999998</v>
      </c>
      <c r="F2218"/>
      <c r="X2218">
        <v>-7.3812579999999999</v>
      </c>
      <c r="Y2218">
        <v>14.71993</v>
      </c>
      <c r="Z2218" s="4">
        <f t="shared" si="95"/>
        <v>0.59546811014432488</v>
      </c>
      <c r="AA2218" s="4">
        <f>X2218/tabel1!$I$7</f>
        <v>-517983.01754385966</v>
      </c>
      <c r="AB2218" s="10">
        <f>Y2218+tabel1!$G$6</f>
        <v>24.719929999999998</v>
      </c>
      <c r="AC2218"/>
    </row>
    <row r="2219" spans="1:29" x14ac:dyDescent="0.45">
      <c r="A2219">
        <v>-7.3835480000000002</v>
      </c>
      <c r="B2219">
        <v>14.72756</v>
      </c>
      <c r="C2219" s="4">
        <f t="shared" si="94"/>
        <v>0.59559293355268372</v>
      </c>
      <c r="D2219" s="4">
        <f>A2219/tabel1!$I$6</f>
        <v>-235519.87240829345</v>
      </c>
      <c r="E2219" s="10">
        <f>B2219+tabel1!$G$6</f>
        <v>24.72756</v>
      </c>
      <c r="F2219"/>
      <c r="X2219">
        <v>-7.3835480000000002</v>
      </c>
      <c r="Y2219">
        <v>14.72756</v>
      </c>
      <c r="Z2219" s="4">
        <f t="shared" si="95"/>
        <v>0.59559293355268372</v>
      </c>
      <c r="AA2219" s="4">
        <f>X2219/tabel1!$I$7</f>
        <v>-518143.71929824568</v>
      </c>
      <c r="AB2219" s="10">
        <f>Y2219+tabel1!$G$6</f>
        <v>24.72756</v>
      </c>
      <c r="AC2219"/>
    </row>
    <row r="2220" spans="1:29" x14ac:dyDescent="0.45">
      <c r="A2220">
        <v>-7.3852659999999997</v>
      </c>
      <c r="B2220">
        <v>14.73452</v>
      </c>
      <c r="C2220" s="4">
        <f t="shared" si="94"/>
        <v>0.59570672889548693</v>
      </c>
      <c r="D2220" s="4">
        <f>A2220/tabel1!$I$6</f>
        <v>-235574.67304625196</v>
      </c>
      <c r="E2220" s="10">
        <f>B2220+tabel1!$G$6</f>
        <v>24.73452</v>
      </c>
      <c r="F2220"/>
      <c r="X2220">
        <v>-7.3852659999999997</v>
      </c>
      <c r="Y2220">
        <v>14.73452</v>
      </c>
      <c r="Z2220" s="4">
        <f t="shared" si="95"/>
        <v>0.59570672889548693</v>
      </c>
      <c r="AA2220" s="4">
        <f>X2220/tabel1!$I$7</f>
        <v>-518264.28070175438</v>
      </c>
      <c r="AB2220" s="10">
        <f>Y2220+tabel1!$G$6</f>
        <v>24.73452</v>
      </c>
      <c r="AC2220"/>
    </row>
    <row r="2221" spans="1:29" x14ac:dyDescent="0.45">
      <c r="A2221">
        <v>-7.3795400000000004</v>
      </c>
      <c r="B2221">
        <v>14.74051</v>
      </c>
      <c r="C2221" s="4">
        <f t="shared" si="94"/>
        <v>0.59580461356697978</v>
      </c>
      <c r="D2221" s="4">
        <f>A2221/tabel1!$I$6</f>
        <v>-235392.02551834131</v>
      </c>
      <c r="E2221" s="10">
        <f>B2221+tabel1!$G$6</f>
        <v>24.74051</v>
      </c>
      <c r="F2221"/>
      <c r="X2221">
        <v>-7.3795400000000004</v>
      </c>
      <c r="Y2221">
        <v>14.74051</v>
      </c>
      <c r="Z2221" s="4">
        <f t="shared" si="95"/>
        <v>0.59580461356697978</v>
      </c>
      <c r="AA2221" s="4">
        <f>X2221/tabel1!$I$7</f>
        <v>-517862.45614035096</v>
      </c>
      <c r="AB2221" s="10">
        <f>Y2221+tabel1!$G$6</f>
        <v>24.74051</v>
      </c>
      <c r="AC2221"/>
    </row>
    <row r="2222" spans="1:29" x14ac:dyDescent="0.45">
      <c r="A2222">
        <v>-7.3738140000000003</v>
      </c>
      <c r="B2222">
        <v>14.74611</v>
      </c>
      <c r="C2222" s="4">
        <f t="shared" si="94"/>
        <v>0.59589608225292778</v>
      </c>
      <c r="D2222" s="4">
        <f>A2222/tabel1!$I$6</f>
        <v>-235209.3779904306</v>
      </c>
      <c r="E2222" s="10">
        <f>B2222+tabel1!$G$6</f>
        <v>24.746110000000002</v>
      </c>
      <c r="F2222"/>
      <c r="X2222">
        <v>-7.3738140000000003</v>
      </c>
      <c r="Y2222">
        <v>14.74611</v>
      </c>
      <c r="Z2222" s="4">
        <f t="shared" si="95"/>
        <v>0.59589608225292778</v>
      </c>
      <c r="AA2222" s="4">
        <f>X2222/tabel1!$I$7</f>
        <v>-517460.63157894742</v>
      </c>
      <c r="AB2222" s="10">
        <f>Y2222+tabel1!$G$6</f>
        <v>24.746110000000002</v>
      </c>
      <c r="AC2222"/>
    </row>
    <row r="2223" spans="1:29" x14ac:dyDescent="0.45">
      <c r="A2223">
        <v>-7.3709509999999998</v>
      </c>
      <c r="B2223">
        <v>14.751530000000001</v>
      </c>
      <c r="C2223" s="4">
        <f t="shared" si="94"/>
        <v>0.59598457145881478</v>
      </c>
      <c r="D2223" s="4">
        <f>A2223/tabel1!$I$6</f>
        <v>-235118.05422647524</v>
      </c>
      <c r="E2223" s="10">
        <f>B2223+tabel1!$G$6</f>
        <v>24.751530000000002</v>
      </c>
      <c r="F2223"/>
      <c r="X2223">
        <v>-7.3709509999999998</v>
      </c>
      <c r="Y2223">
        <v>14.751530000000001</v>
      </c>
      <c r="Z2223" s="4">
        <f t="shared" si="95"/>
        <v>0.59598457145881478</v>
      </c>
      <c r="AA2223" s="4">
        <f>X2223/tabel1!$I$7</f>
        <v>-517259.71929824562</v>
      </c>
      <c r="AB2223" s="10">
        <f>Y2223+tabel1!$G$6</f>
        <v>24.751530000000002</v>
      </c>
      <c r="AC2223"/>
    </row>
    <row r="2224" spans="1:29" x14ac:dyDescent="0.45">
      <c r="A2224">
        <v>-7.3749599999999997</v>
      </c>
      <c r="B2224">
        <v>14.75699</v>
      </c>
      <c r="C2224" s="4">
        <f t="shared" si="94"/>
        <v>0.59607367454605742</v>
      </c>
      <c r="D2224" s="4">
        <f>A2224/tabel1!$I$6</f>
        <v>-235245.93301435403</v>
      </c>
      <c r="E2224" s="10">
        <f>B2224+tabel1!$G$6</f>
        <v>24.756990000000002</v>
      </c>
      <c r="F2224"/>
      <c r="X2224">
        <v>-7.3749599999999997</v>
      </c>
      <c r="Y2224">
        <v>14.75699</v>
      </c>
      <c r="Z2224" s="4">
        <f t="shared" si="95"/>
        <v>0.59607367454605742</v>
      </c>
      <c r="AA2224" s="4">
        <f>X2224/tabel1!$I$7</f>
        <v>-517541.05263157899</v>
      </c>
      <c r="AB2224" s="10">
        <f>Y2224+tabel1!$G$6</f>
        <v>24.756990000000002</v>
      </c>
      <c r="AC2224"/>
    </row>
    <row r="2225" spans="1:29" x14ac:dyDescent="0.45">
      <c r="A2225">
        <v>-7.3789680000000004</v>
      </c>
      <c r="B2225">
        <v>14.76266</v>
      </c>
      <c r="C2225" s="4">
        <f t="shared" si="94"/>
        <v>0.596166163085872</v>
      </c>
      <c r="D2225" s="4">
        <f>A2225/tabel1!$I$6</f>
        <v>-235373.7799043062</v>
      </c>
      <c r="E2225" s="10">
        <f>B2225+tabel1!$G$6</f>
        <v>24.76266</v>
      </c>
      <c r="F2225"/>
      <c r="X2225">
        <v>-7.3789680000000004</v>
      </c>
      <c r="Y2225">
        <v>14.76266</v>
      </c>
      <c r="Z2225" s="4">
        <f t="shared" si="95"/>
        <v>0.596166163085872</v>
      </c>
      <c r="AA2225" s="4">
        <f>X2225/tabel1!$I$7</f>
        <v>-517822.31578947377</v>
      </c>
      <c r="AB2225" s="10">
        <f>Y2225+tabel1!$G$6</f>
        <v>24.76266</v>
      </c>
      <c r="AC2225"/>
    </row>
    <row r="2226" spans="1:29" x14ac:dyDescent="0.45">
      <c r="A2226">
        <v>-7.3829760000000002</v>
      </c>
      <c r="B2226">
        <v>14.769019999999999</v>
      </c>
      <c r="C2226" s="4">
        <f t="shared" si="94"/>
        <v>0.59626985645778485</v>
      </c>
      <c r="D2226" s="4">
        <f>A2226/tabel1!$I$6</f>
        <v>-235501.62679425837</v>
      </c>
      <c r="E2226" s="10">
        <f>B2226+tabel1!$G$6</f>
        <v>24.769019999999998</v>
      </c>
      <c r="F2226"/>
      <c r="X2226">
        <v>-7.3829760000000002</v>
      </c>
      <c r="Y2226">
        <v>14.769019999999999</v>
      </c>
      <c r="Z2226" s="4">
        <f t="shared" si="95"/>
        <v>0.59626985645778485</v>
      </c>
      <c r="AA2226" s="4">
        <f>X2226/tabel1!$I$7</f>
        <v>-518103.57894736849</v>
      </c>
      <c r="AB2226" s="10">
        <f>Y2226+tabel1!$G$6</f>
        <v>24.769019999999998</v>
      </c>
      <c r="AC2226"/>
    </row>
    <row r="2227" spans="1:29" x14ac:dyDescent="0.45">
      <c r="A2227">
        <v>-7.3806849999999997</v>
      </c>
      <c r="B2227">
        <v>14.776109999999999</v>
      </c>
      <c r="C2227" s="4">
        <f t="shared" si="94"/>
        <v>0.59638538898963556</v>
      </c>
      <c r="D2227" s="4">
        <f>A2227/tabel1!$I$6</f>
        <v>-235428.54864433809</v>
      </c>
      <c r="E2227" s="10">
        <f>B2227+tabel1!$G$6</f>
        <v>24.776109999999999</v>
      </c>
      <c r="F2227"/>
      <c r="X2227">
        <v>-7.3806849999999997</v>
      </c>
      <c r="Y2227">
        <v>14.776109999999999</v>
      </c>
      <c r="Z2227" s="4">
        <f t="shared" si="95"/>
        <v>0.59638538898963556</v>
      </c>
      <c r="AA2227" s="4">
        <f>X2227/tabel1!$I$7</f>
        <v>-517942.80701754388</v>
      </c>
      <c r="AB2227" s="10">
        <f>Y2227+tabel1!$G$6</f>
        <v>24.776109999999999</v>
      </c>
      <c r="AC2227"/>
    </row>
    <row r="2228" spans="1:29" x14ac:dyDescent="0.45">
      <c r="A2228">
        <v>-7.3812579999999999</v>
      </c>
      <c r="B2228">
        <v>14.783670000000001</v>
      </c>
      <c r="C2228" s="4">
        <f t="shared" si="94"/>
        <v>0.5965085074163754</v>
      </c>
      <c r="D2228" s="4">
        <f>A2228/tabel1!$I$6</f>
        <v>-235446.82615629982</v>
      </c>
      <c r="E2228" s="10">
        <f>B2228+tabel1!$G$6</f>
        <v>24.783670000000001</v>
      </c>
      <c r="F2228"/>
      <c r="X2228">
        <v>-7.3812579999999999</v>
      </c>
      <c r="Y2228">
        <v>14.783670000000001</v>
      </c>
      <c r="Z2228" s="4">
        <f t="shared" si="95"/>
        <v>0.5965085074163754</v>
      </c>
      <c r="AA2228" s="4">
        <f>X2228/tabel1!$I$7</f>
        <v>-517983.01754385966</v>
      </c>
      <c r="AB2228" s="10">
        <f>Y2228+tabel1!$G$6</f>
        <v>24.783670000000001</v>
      </c>
      <c r="AC2228"/>
    </row>
    <row r="2229" spans="1:29" x14ac:dyDescent="0.45">
      <c r="A2229">
        <v>-7.3846939999999996</v>
      </c>
      <c r="B2229">
        <v>14.791689999999999</v>
      </c>
      <c r="C2229" s="4">
        <f t="shared" si="94"/>
        <v>0.59663903509603422</v>
      </c>
      <c r="D2229" s="4">
        <f>A2229/tabel1!$I$6</f>
        <v>-235556.42743221688</v>
      </c>
      <c r="E2229" s="10">
        <f>B2229+tabel1!$G$6</f>
        <v>24.791689999999999</v>
      </c>
      <c r="F2229"/>
      <c r="X2229">
        <v>-7.3846939999999996</v>
      </c>
      <c r="Y2229">
        <v>14.791689999999999</v>
      </c>
      <c r="Z2229" s="4">
        <f t="shared" si="95"/>
        <v>0.59663903509603422</v>
      </c>
      <c r="AA2229" s="4">
        <f>X2229/tabel1!$I$7</f>
        <v>-518224.14035087719</v>
      </c>
      <c r="AB2229" s="10">
        <f>Y2229+tabel1!$G$6</f>
        <v>24.791689999999999</v>
      </c>
      <c r="AC2229"/>
    </row>
    <row r="2230" spans="1:29" x14ac:dyDescent="0.45">
      <c r="A2230">
        <v>-7.3835480000000002</v>
      </c>
      <c r="B2230">
        <v>14.79975</v>
      </c>
      <c r="C2230" s="4">
        <f t="shared" si="94"/>
        <v>0.59677012873113644</v>
      </c>
      <c r="D2230" s="4">
        <f>A2230/tabel1!$I$6</f>
        <v>-235519.87240829345</v>
      </c>
      <c r="E2230" s="10">
        <f>B2230+tabel1!$G$6</f>
        <v>24.79975</v>
      </c>
      <c r="F2230"/>
      <c r="X2230">
        <v>-7.3835480000000002</v>
      </c>
      <c r="Y2230">
        <v>14.79975</v>
      </c>
      <c r="Z2230" s="4">
        <f t="shared" si="95"/>
        <v>0.59677012873113644</v>
      </c>
      <c r="AA2230" s="4">
        <f>X2230/tabel1!$I$7</f>
        <v>-518143.71929824568</v>
      </c>
      <c r="AB2230" s="10">
        <f>Y2230+tabel1!$G$6</f>
        <v>24.79975</v>
      </c>
      <c r="AC2230"/>
    </row>
    <row r="2231" spans="1:29" x14ac:dyDescent="0.45">
      <c r="A2231">
        <v>-7.3846939999999996</v>
      </c>
      <c r="B2231">
        <v>14.807410000000001</v>
      </c>
      <c r="C2231" s="4">
        <f t="shared" si="94"/>
        <v>0.59689463752967364</v>
      </c>
      <c r="D2231" s="4">
        <f>A2231/tabel1!$I$6</f>
        <v>-235556.42743221688</v>
      </c>
      <c r="E2231" s="10">
        <f>B2231+tabel1!$G$6</f>
        <v>24.807410000000001</v>
      </c>
      <c r="F2231"/>
      <c r="X2231">
        <v>-7.3846939999999996</v>
      </c>
      <c r="Y2231">
        <v>14.807410000000001</v>
      </c>
      <c r="Z2231" s="4">
        <f t="shared" si="95"/>
        <v>0.59689463752967364</v>
      </c>
      <c r="AA2231" s="4">
        <f>X2231/tabel1!$I$7</f>
        <v>-518224.14035087719</v>
      </c>
      <c r="AB2231" s="10">
        <f>Y2231+tabel1!$G$6</f>
        <v>24.807410000000001</v>
      </c>
      <c r="AC2231"/>
    </row>
    <row r="2232" spans="1:29" x14ac:dyDescent="0.45">
      <c r="A2232">
        <v>-7.3875570000000002</v>
      </c>
      <c r="B2232">
        <v>14.8146</v>
      </c>
      <c r="C2232" s="4">
        <f t="shared" si="94"/>
        <v>0.59701143681542324</v>
      </c>
      <c r="D2232" s="4">
        <f>A2232/tabel1!$I$6</f>
        <v>-235647.75119617223</v>
      </c>
      <c r="E2232" s="10">
        <f>B2232+tabel1!$G$6</f>
        <v>24.814599999999999</v>
      </c>
      <c r="F2232"/>
      <c r="X2232">
        <v>-7.3875570000000002</v>
      </c>
      <c r="Y2232">
        <v>14.8146</v>
      </c>
      <c r="Z2232" s="4">
        <f t="shared" si="95"/>
        <v>0.59701143681542324</v>
      </c>
      <c r="AA2232" s="4">
        <f>X2232/tabel1!$I$7</f>
        <v>-518425.05263157899</v>
      </c>
      <c r="AB2232" s="10">
        <f>Y2232+tabel1!$G$6</f>
        <v>24.814599999999999</v>
      </c>
      <c r="AC2232"/>
    </row>
    <row r="2233" spans="1:29" x14ac:dyDescent="0.45">
      <c r="A2233">
        <v>-7.3875570000000002</v>
      </c>
      <c r="B2233">
        <v>14.82103</v>
      </c>
      <c r="C2233" s="4">
        <f t="shared" si="94"/>
        <v>0.59711583282402059</v>
      </c>
      <c r="D2233" s="4">
        <f>A2233/tabel1!$I$6</f>
        <v>-235647.75119617223</v>
      </c>
      <c r="E2233" s="10">
        <f>B2233+tabel1!$G$6</f>
        <v>24.82103</v>
      </c>
      <c r="F2233"/>
      <c r="X2233">
        <v>-7.3875570000000002</v>
      </c>
      <c r="Y2233">
        <v>14.82103</v>
      </c>
      <c r="Z2233" s="4">
        <f t="shared" si="95"/>
        <v>0.59711583282402059</v>
      </c>
      <c r="AA2233" s="4">
        <f>X2233/tabel1!$I$7</f>
        <v>-518425.05263157899</v>
      </c>
      <c r="AB2233" s="10">
        <f>Y2233+tabel1!$G$6</f>
        <v>24.82103</v>
      </c>
      <c r="AC2233"/>
    </row>
    <row r="2234" spans="1:29" x14ac:dyDescent="0.45">
      <c r="A2234">
        <v>-7.4093150000000003</v>
      </c>
      <c r="B2234">
        <v>14.82682</v>
      </c>
      <c r="C2234" s="4">
        <f t="shared" si="94"/>
        <v>0.59720979166884847</v>
      </c>
      <c r="D2234" s="4">
        <f>A2234/tabel1!$I$6</f>
        <v>-236341.78628389153</v>
      </c>
      <c r="E2234" s="10">
        <f>B2234+tabel1!$G$6</f>
        <v>24.826819999999998</v>
      </c>
      <c r="F2234"/>
      <c r="X2234">
        <v>-7.4093150000000003</v>
      </c>
      <c r="Y2234">
        <v>14.82682</v>
      </c>
      <c r="Z2234" s="4">
        <f t="shared" si="95"/>
        <v>0.59720979166884847</v>
      </c>
      <c r="AA2234" s="4">
        <f>X2234/tabel1!$I$7</f>
        <v>-519951.92982456146</v>
      </c>
      <c r="AB2234" s="10">
        <f>Y2234+tabel1!$G$6</f>
        <v>24.826819999999998</v>
      </c>
      <c r="AC2234"/>
    </row>
    <row r="2235" spans="1:29" x14ac:dyDescent="0.45">
      <c r="A2235">
        <v>-7.3892740000000003</v>
      </c>
      <c r="B2235">
        <v>14.83235</v>
      </c>
      <c r="C2235" s="4">
        <f t="shared" si="94"/>
        <v>0.59729949038250507</v>
      </c>
      <c r="D2235" s="4">
        <f>A2235/tabel1!$I$6</f>
        <v>-235702.51993620413</v>
      </c>
      <c r="E2235" s="10">
        <f>B2235+tabel1!$G$6</f>
        <v>24.832349999999998</v>
      </c>
      <c r="F2235"/>
      <c r="X2235">
        <v>-7.3892740000000003</v>
      </c>
      <c r="Y2235">
        <v>14.83235</v>
      </c>
      <c r="Z2235" s="4">
        <f t="shared" si="95"/>
        <v>0.59729949038250507</v>
      </c>
      <c r="AA2235" s="4">
        <f>X2235/tabel1!$I$7</f>
        <v>-518545.54385964916</v>
      </c>
      <c r="AB2235" s="10">
        <f>Y2235+tabel1!$G$6</f>
        <v>24.832349999999998</v>
      </c>
      <c r="AC2235"/>
    </row>
    <row r="2236" spans="1:29" x14ac:dyDescent="0.45">
      <c r="A2236">
        <v>-7.3887010000000002</v>
      </c>
      <c r="B2236">
        <v>14.83775</v>
      </c>
      <c r="C2236" s="4">
        <f t="shared" si="94"/>
        <v>0.59738704190194358</v>
      </c>
      <c r="D2236" s="4">
        <f>A2236/tabel1!$I$6</f>
        <v>-235684.2424242424</v>
      </c>
      <c r="E2236" s="10">
        <f>B2236+tabel1!$G$6</f>
        <v>24.83775</v>
      </c>
      <c r="F2236"/>
      <c r="X2236">
        <v>-7.3887010000000002</v>
      </c>
      <c r="Y2236">
        <v>14.83775</v>
      </c>
      <c r="Z2236" s="4">
        <f t="shared" si="95"/>
        <v>0.59738704190194358</v>
      </c>
      <c r="AA2236" s="4">
        <f>X2236/tabel1!$I$7</f>
        <v>-518505.33333333337</v>
      </c>
      <c r="AB2236" s="10">
        <f>Y2236+tabel1!$G$6</f>
        <v>24.83775</v>
      </c>
      <c r="AC2236"/>
    </row>
    <row r="2237" spans="1:29" x14ac:dyDescent="0.45">
      <c r="A2237">
        <v>-7.3944279999999996</v>
      </c>
      <c r="B2237">
        <v>14.84324</v>
      </c>
      <c r="C2237" s="4">
        <f t="shared" si="94"/>
        <v>0.59747601359565017</v>
      </c>
      <c r="D2237" s="4">
        <f>A2237/tabel1!$I$6</f>
        <v>-235866.9218500797</v>
      </c>
      <c r="E2237" s="10">
        <f>B2237+tabel1!$G$6</f>
        <v>24.843240000000002</v>
      </c>
      <c r="F2237"/>
      <c r="X2237">
        <v>-7.3944279999999996</v>
      </c>
      <c r="Y2237">
        <v>14.84324</v>
      </c>
      <c r="Z2237" s="4">
        <f t="shared" si="95"/>
        <v>0.59747601359565017</v>
      </c>
      <c r="AA2237" s="4">
        <f>X2237/tabel1!$I$7</f>
        <v>-518907.22807017545</v>
      </c>
      <c r="AB2237" s="10">
        <f>Y2237+tabel1!$G$6</f>
        <v>24.843240000000002</v>
      </c>
      <c r="AC2237"/>
    </row>
    <row r="2238" spans="1:29" x14ac:dyDescent="0.45">
      <c r="A2238">
        <v>-7.4001539999999997</v>
      </c>
      <c r="B2238">
        <v>14.8491</v>
      </c>
      <c r="C2238" s="4">
        <f t="shared" si="94"/>
        <v>0.59757093818287177</v>
      </c>
      <c r="D2238" s="4">
        <f>A2238/tabel1!$I$6</f>
        <v>-236049.56937799041</v>
      </c>
      <c r="E2238" s="10">
        <f>B2238+tabel1!$G$6</f>
        <v>24.8491</v>
      </c>
      <c r="F2238"/>
      <c r="X2238">
        <v>-7.4001539999999997</v>
      </c>
      <c r="Y2238">
        <v>14.8491</v>
      </c>
      <c r="Z2238" s="4">
        <f t="shared" si="95"/>
        <v>0.59757093818287177</v>
      </c>
      <c r="AA2238" s="4">
        <f>X2238/tabel1!$I$7</f>
        <v>-519309.05263157893</v>
      </c>
      <c r="AB2238" s="10">
        <f>Y2238+tabel1!$G$6</f>
        <v>24.8491</v>
      </c>
      <c r="AC2238"/>
    </row>
    <row r="2239" spans="1:29" x14ac:dyDescent="0.45">
      <c r="A2239">
        <v>-7.3955729999999997</v>
      </c>
      <c r="B2239">
        <v>14.855600000000001</v>
      </c>
      <c r="C2239" s="4">
        <f t="shared" si="94"/>
        <v>0.59767617760182812</v>
      </c>
      <c r="D2239" s="4">
        <f>A2239/tabel1!$I$6</f>
        <v>-235903.44497607651</v>
      </c>
      <c r="E2239" s="10">
        <f>B2239+tabel1!$G$6</f>
        <v>24.855600000000003</v>
      </c>
      <c r="F2239"/>
      <c r="X2239">
        <v>-7.3955729999999997</v>
      </c>
      <c r="Y2239">
        <v>14.855600000000001</v>
      </c>
      <c r="Z2239" s="4">
        <f t="shared" si="95"/>
        <v>0.59767617760182812</v>
      </c>
      <c r="AA2239" s="4">
        <f>X2239/tabel1!$I$7</f>
        <v>-518987.57894736843</v>
      </c>
      <c r="AB2239" s="10">
        <f>Y2239+tabel1!$G$6</f>
        <v>24.855600000000003</v>
      </c>
      <c r="AC2239"/>
    </row>
    <row r="2240" spans="1:29" x14ac:dyDescent="0.45">
      <c r="A2240">
        <v>-7.3835480000000002</v>
      </c>
      <c r="B2240">
        <v>14.862690000000001</v>
      </c>
      <c r="C2240" s="4">
        <f t="shared" si="94"/>
        <v>0.59779090677637858</v>
      </c>
      <c r="D2240" s="4">
        <f>A2240/tabel1!$I$6</f>
        <v>-235519.87240829345</v>
      </c>
      <c r="E2240" s="10">
        <f>B2240+tabel1!$G$6</f>
        <v>24.862690000000001</v>
      </c>
      <c r="F2240"/>
      <c r="X2240">
        <v>-7.3835480000000002</v>
      </c>
      <c r="Y2240">
        <v>14.862690000000001</v>
      </c>
      <c r="Z2240" s="4">
        <f t="shared" si="95"/>
        <v>0.59779090677637858</v>
      </c>
      <c r="AA2240" s="4">
        <f>X2240/tabel1!$I$7</f>
        <v>-518143.71929824568</v>
      </c>
      <c r="AB2240" s="10">
        <f>Y2240+tabel1!$G$6</f>
        <v>24.862690000000001</v>
      </c>
      <c r="AC2240"/>
    </row>
    <row r="2241" spans="1:29" x14ac:dyDescent="0.45">
      <c r="A2241">
        <v>-7.3835480000000002</v>
      </c>
      <c r="B2241">
        <v>14.87031</v>
      </c>
      <c r="C2241" s="4">
        <f t="shared" si="94"/>
        <v>0.597914139389497</v>
      </c>
      <c r="D2241" s="4">
        <f>A2241/tabel1!$I$6</f>
        <v>-235519.87240829345</v>
      </c>
      <c r="E2241" s="10">
        <f>B2241+tabel1!$G$6</f>
        <v>24.87031</v>
      </c>
      <c r="F2241"/>
      <c r="X2241">
        <v>-7.3835480000000002</v>
      </c>
      <c r="Y2241">
        <v>14.87031</v>
      </c>
      <c r="Z2241" s="4">
        <f t="shared" si="95"/>
        <v>0.597914139389497</v>
      </c>
      <c r="AA2241" s="4">
        <f>X2241/tabel1!$I$7</f>
        <v>-518143.71929824568</v>
      </c>
      <c r="AB2241" s="10">
        <f>Y2241+tabel1!$G$6</f>
        <v>24.87031</v>
      </c>
      <c r="AC2241"/>
    </row>
    <row r="2242" spans="1:29" x14ac:dyDescent="0.45">
      <c r="A2242">
        <v>-7.386984</v>
      </c>
      <c r="B2242">
        <v>14.878410000000001</v>
      </c>
      <c r="C2242" s="4">
        <f t="shared" si="94"/>
        <v>0.59804505191449131</v>
      </c>
      <c r="D2242" s="4">
        <f>A2242/tabel1!$I$6</f>
        <v>-235629.4736842105</v>
      </c>
      <c r="E2242" s="10">
        <f>B2242+tabel1!$G$6</f>
        <v>24.878410000000002</v>
      </c>
      <c r="F2242"/>
      <c r="X2242">
        <v>-7.386984</v>
      </c>
      <c r="Y2242">
        <v>14.878410000000001</v>
      </c>
      <c r="Z2242" s="4">
        <f t="shared" si="95"/>
        <v>0.59804505191449131</v>
      </c>
      <c r="AA2242" s="4">
        <f>X2242/tabel1!$I$7</f>
        <v>-518384.8421052632</v>
      </c>
      <c r="AB2242" s="10">
        <f>Y2242+tabel1!$G$6</f>
        <v>24.878410000000002</v>
      </c>
      <c r="AC2242"/>
    </row>
    <row r="2243" spans="1:29" x14ac:dyDescent="0.45">
      <c r="A2243">
        <v>-7.3909919999999998</v>
      </c>
      <c r="B2243">
        <v>14.8863</v>
      </c>
      <c r="C2243" s="4">
        <f t="shared" si="94"/>
        <v>0.59817248847759619</v>
      </c>
      <c r="D2243" s="4">
        <f>A2243/tabel1!$I$6</f>
        <v>-235757.32057416264</v>
      </c>
      <c r="E2243" s="10">
        <f>B2243+tabel1!$G$6</f>
        <v>24.886299999999999</v>
      </c>
      <c r="F2243"/>
      <c r="X2243">
        <v>-7.3909919999999998</v>
      </c>
      <c r="Y2243">
        <v>14.8863</v>
      </c>
      <c r="Z2243" s="4">
        <f t="shared" si="95"/>
        <v>0.59817248847759619</v>
      </c>
      <c r="AA2243" s="4">
        <f>X2243/tabel1!$I$7</f>
        <v>-518666.10526315792</v>
      </c>
      <c r="AB2243" s="10">
        <f>Y2243+tabel1!$G$6</f>
        <v>24.886299999999999</v>
      </c>
      <c r="AC2243"/>
    </row>
    <row r="2244" spans="1:29" x14ac:dyDescent="0.45">
      <c r="A2244">
        <v>-7.3892749999999996</v>
      </c>
      <c r="B2244">
        <v>14.894019999999999</v>
      </c>
      <c r="C2244" s="4">
        <f t="shared" ref="C2244:C2307" si="96">B2244/E2244</f>
        <v>0.59829710107085965</v>
      </c>
      <c r="D2244" s="4">
        <f>A2244/tabel1!$I$6</f>
        <v>-235702.55183413075</v>
      </c>
      <c r="E2244" s="10">
        <f>B2244+tabel1!$G$6</f>
        <v>24.894019999999998</v>
      </c>
      <c r="F2244"/>
      <c r="X2244">
        <v>-7.3892749999999996</v>
      </c>
      <c r="Y2244">
        <v>14.894019999999999</v>
      </c>
      <c r="Z2244" s="4">
        <f t="shared" ref="Z2244:Z2307" si="97">Y2244/AB2244</f>
        <v>0.59829710107085965</v>
      </c>
      <c r="AA2244" s="4">
        <f>X2244/tabel1!$I$7</f>
        <v>-518545.6140350877</v>
      </c>
      <c r="AB2244" s="10">
        <f>Y2244+tabel1!$G$6</f>
        <v>24.894019999999998</v>
      </c>
      <c r="AC2244"/>
    </row>
    <row r="2245" spans="1:29" x14ac:dyDescent="0.45">
      <c r="A2245">
        <v>-7.3858389999999998</v>
      </c>
      <c r="B2245">
        <v>14.900980000000001</v>
      </c>
      <c r="C2245" s="4">
        <f t="shared" si="96"/>
        <v>0.59840937987179621</v>
      </c>
      <c r="D2245" s="4">
        <f>A2245/tabel1!$I$6</f>
        <v>-235592.95055821369</v>
      </c>
      <c r="E2245" s="10">
        <f>B2245+tabel1!$G$6</f>
        <v>24.900980000000001</v>
      </c>
      <c r="F2245"/>
      <c r="X2245">
        <v>-7.3858389999999998</v>
      </c>
      <c r="Y2245">
        <v>14.900980000000001</v>
      </c>
      <c r="Z2245" s="4">
        <f t="shared" si="97"/>
        <v>0.59840937987179621</v>
      </c>
      <c r="AA2245" s="4">
        <f>X2245/tabel1!$I$7</f>
        <v>-518304.49122807017</v>
      </c>
      <c r="AB2245" s="10">
        <f>Y2245+tabel1!$G$6</f>
        <v>24.900980000000001</v>
      </c>
      <c r="AC2245"/>
    </row>
    <row r="2246" spans="1:29" x14ac:dyDescent="0.45">
      <c r="A2246">
        <v>-7.3846939999999996</v>
      </c>
      <c r="B2246">
        <v>14.90704</v>
      </c>
      <c r="C2246" s="4">
        <f t="shared" si="96"/>
        <v>0.59850708875884084</v>
      </c>
      <c r="D2246" s="4">
        <f>A2246/tabel1!$I$6</f>
        <v>-235556.42743221688</v>
      </c>
      <c r="E2246" s="10">
        <f>B2246+tabel1!$G$6</f>
        <v>24.907040000000002</v>
      </c>
      <c r="F2246"/>
      <c r="X2246">
        <v>-7.3846939999999996</v>
      </c>
      <c r="Y2246">
        <v>14.90704</v>
      </c>
      <c r="Z2246" s="4">
        <f t="shared" si="97"/>
        <v>0.59850708875884084</v>
      </c>
      <c r="AA2246" s="4">
        <f>X2246/tabel1!$I$7</f>
        <v>-518224.14035087719</v>
      </c>
      <c r="AB2246" s="10">
        <f>Y2246+tabel1!$G$6</f>
        <v>24.907040000000002</v>
      </c>
      <c r="AC2246"/>
    </row>
    <row r="2247" spans="1:29" x14ac:dyDescent="0.45">
      <c r="A2247">
        <v>-7.3812579999999999</v>
      </c>
      <c r="B2247">
        <v>14.91267</v>
      </c>
      <c r="C2247" s="4">
        <f t="shared" si="96"/>
        <v>0.59859782191150135</v>
      </c>
      <c r="D2247" s="4">
        <f>A2247/tabel1!$I$6</f>
        <v>-235446.82615629982</v>
      </c>
      <c r="E2247" s="10">
        <f>B2247+tabel1!$G$6</f>
        <v>24.912669999999999</v>
      </c>
      <c r="F2247"/>
      <c r="X2247">
        <v>-7.3812579999999999</v>
      </c>
      <c r="Y2247">
        <v>14.91267</v>
      </c>
      <c r="Z2247" s="4">
        <f t="shared" si="97"/>
        <v>0.59859782191150135</v>
      </c>
      <c r="AA2247" s="4">
        <f>X2247/tabel1!$I$7</f>
        <v>-517983.01754385966</v>
      </c>
      <c r="AB2247" s="10">
        <f>Y2247+tabel1!$G$6</f>
        <v>24.912669999999999</v>
      </c>
      <c r="AC2247"/>
    </row>
    <row r="2248" spans="1:29" x14ac:dyDescent="0.45">
      <c r="A2248">
        <v>-7.3812579999999999</v>
      </c>
      <c r="B2248">
        <v>14.918100000000001</v>
      </c>
      <c r="C2248" s="4">
        <f t="shared" si="96"/>
        <v>0.59868529301993323</v>
      </c>
      <c r="D2248" s="4">
        <f>A2248/tabel1!$I$6</f>
        <v>-235446.82615629982</v>
      </c>
      <c r="E2248" s="10">
        <f>B2248+tabel1!$G$6</f>
        <v>24.918100000000003</v>
      </c>
      <c r="F2248"/>
      <c r="X2248">
        <v>-7.3812579999999999</v>
      </c>
      <c r="Y2248">
        <v>14.918100000000001</v>
      </c>
      <c r="Z2248" s="4">
        <f t="shared" si="97"/>
        <v>0.59868529301993323</v>
      </c>
      <c r="AA2248" s="4">
        <f>X2248/tabel1!$I$7</f>
        <v>-517983.01754385966</v>
      </c>
      <c r="AB2248" s="10">
        <f>Y2248+tabel1!$G$6</f>
        <v>24.918100000000003</v>
      </c>
      <c r="AC2248"/>
    </row>
    <row r="2249" spans="1:29" x14ac:dyDescent="0.45">
      <c r="A2249">
        <v>-7.3806849999999997</v>
      </c>
      <c r="B2249">
        <v>14.92376</v>
      </c>
      <c r="C2249" s="4">
        <f t="shared" si="96"/>
        <v>0.59877642859664826</v>
      </c>
      <c r="D2249" s="4">
        <f>A2249/tabel1!$I$6</f>
        <v>-235428.54864433809</v>
      </c>
      <c r="E2249" s="10">
        <f>B2249+tabel1!$G$6</f>
        <v>24.923760000000001</v>
      </c>
      <c r="F2249"/>
      <c r="X2249">
        <v>-7.3806849999999997</v>
      </c>
      <c r="Y2249">
        <v>14.92376</v>
      </c>
      <c r="Z2249" s="4">
        <f t="shared" si="97"/>
        <v>0.59877642859664826</v>
      </c>
      <c r="AA2249" s="4">
        <f>X2249/tabel1!$I$7</f>
        <v>-517942.80701754388</v>
      </c>
      <c r="AB2249" s="10">
        <f>Y2249+tabel1!$G$6</f>
        <v>24.923760000000001</v>
      </c>
      <c r="AC2249"/>
    </row>
    <row r="2250" spans="1:29" x14ac:dyDescent="0.45">
      <c r="A2250">
        <v>-7.3818299999999999</v>
      </c>
      <c r="B2250">
        <v>14.929489999999999</v>
      </c>
      <c r="C2250" s="4">
        <f t="shared" si="96"/>
        <v>0.59886864913802884</v>
      </c>
      <c r="D2250" s="4">
        <f>A2250/tabel1!$I$6</f>
        <v>-235465.07177033491</v>
      </c>
      <c r="E2250" s="10">
        <f>B2250+tabel1!$G$6</f>
        <v>24.929490000000001</v>
      </c>
      <c r="F2250"/>
      <c r="X2250">
        <v>-7.3818299999999999</v>
      </c>
      <c r="Y2250">
        <v>14.929489999999999</v>
      </c>
      <c r="Z2250" s="4">
        <f t="shared" si="97"/>
        <v>0.59886864913802884</v>
      </c>
      <c r="AA2250" s="4">
        <f>X2250/tabel1!$I$7</f>
        <v>-518023.15789473685</v>
      </c>
      <c r="AB2250" s="10">
        <f>Y2250+tabel1!$G$6</f>
        <v>24.929490000000001</v>
      </c>
      <c r="AC2250"/>
    </row>
    <row r="2251" spans="1:29" x14ac:dyDescent="0.45">
      <c r="A2251">
        <v>-7.3846939999999996</v>
      </c>
      <c r="B2251">
        <v>14.93568</v>
      </c>
      <c r="C2251" s="4">
        <f t="shared" si="96"/>
        <v>0.59896822545043893</v>
      </c>
      <c r="D2251" s="4">
        <f>A2251/tabel1!$I$6</f>
        <v>-235556.42743221688</v>
      </c>
      <c r="E2251" s="10">
        <f>B2251+tabel1!$G$6</f>
        <v>24.935679999999998</v>
      </c>
      <c r="F2251"/>
      <c r="X2251">
        <v>-7.3846939999999996</v>
      </c>
      <c r="Y2251">
        <v>14.93568</v>
      </c>
      <c r="Z2251" s="4">
        <f t="shared" si="97"/>
        <v>0.59896822545043893</v>
      </c>
      <c r="AA2251" s="4">
        <f>X2251/tabel1!$I$7</f>
        <v>-518224.14035087719</v>
      </c>
      <c r="AB2251" s="10">
        <f>Y2251+tabel1!$G$6</f>
        <v>24.935679999999998</v>
      </c>
      <c r="AC2251"/>
    </row>
    <row r="2252" spans="1:29" x14ac:dyDescent="0.45">
      <c r="A2252">
        <v>-7.4196210000000002</v>
      </c>
      <c r="B2252">
        <v>14.94244</v>
      </c>
      <c r="C2252" s="4">
        <f t="shared" si="96"/>
        <v>0.59907691468837854</v>
      </c>
      <c r="D2252" s="4">
        <f>A2252/tabel1!$I$6</f>
        <v>-236670.52631578947</v>
      </c>
      <c r="E2252" s="10">
        <f>B2252+tabel1!$G$6</f>
        <v>24.942439999999998</v>
      </c>
      <c r="F2252"/>
      <c r="X2252">
        <v>-7.4196210000000002</v>
      </c>
      <c r="Y2252">
        <v>14.94244</v>
      </c>
      <c r="Z2252" s="4">
        <f t="shared" si="97"/>
        <v>0.59907691468837854</v>
      </c>
      <c r="AA2252" s="4">
        <f>X2252/tabel1!$I$7</f>
        <v>-520675.15789473691</v>
      </c>
      <c r="AB2252" s="10">
        <f>Y2252+tabel1!$G$6</f>
        <v>24.942439999999998</v>
      </c>
      <c r="AC2252"/>
    </row>
    <row r="2253" spans="1:29" x14ac:dyDescent="0.45">
      <c r="A2253">
        <v>-7.4184770000000002</v>
      </c>
      <c r="B2253">
        <v>14.9497</v>
      </c>
      <c r="C2253" s="4">
        <f t="shared" si="96"/>
        <v>0.59919357747788549</v>
      </c>
      <c r="D2253" s="4">
        <f>A2253/tabel1!$I$6</f>
        <v>-236634.03508771927</v>
      </c>
      <c r="E2253" s="10">
        <f>B2253+tabel1!$G$6</f>
        <v>24.9497</v>
      </c>
      <c r="F2253"/>
      <c r="X2253">
        <v>-7.4184770000000002</v>
      </c>
      <c r="Y2253">
        <v>14.9497</v>
      </c>
      <c r="Z2253" s="4">
        <f t="shared" si="97"/>
        <v>0.59919357747788549</v>
      </c>
      <c r="AA2253" s="4">
        <f>X2253/tabel1!$I$7</f>
        <v>-520594.87719298253</v>
      </c>
      <c r="AB2253" s="10">
        <f>Y2253+tabel1!$G$6</f>
        <v>24.9497</v>
      </c>
      <c r="AC2253"/>
    </row>
    <row r="2254" spans="1:29" x14ac:dyDescent="0.45">
      <c r="A2254">
        <v>-7.3944279999999996</v>
      </c>
      <c r="B2254">
        <v>14.95753</v>
      </c>
      <c r="C2254" s="4">
        <f t="shared" si="96"/>
        <v>0.59931932366704566</v>
      </c>
      <c r="D2254" s="4">
        <f>A2254/tabel1!$I$6</f>
        <v>-235866.9218500797</v>
      </c>
      <c r="E2254" s="10">
        <f>B2254+tabel1!$G$6</f>
        <v>24.957529999999998</v>
      </c>
      <c r="F2254"/>
      <c r="X2254">
        <v>-7.3944279999999996</v>
      </c>
      <c r="Y2254">
        <v>14.95753</v>
      </c>
      <c r="Z2254" s="4">
        <f t="shared" si="97"/>
        <v>0.59931932366704566</v>
      </c>
      <c r="AA2254" s="4">
        <f>X2254/tabel1!$I$7</f>
        <v>-518907.22807017545</v>
      </c>
      <c r="AB2254" s="10">
        <f>Y2254+tabel1!$G$6</f>
        <v>24.957529999999998</v>
      </c>
      <c r="AC2254"/>
    </row>
    <row r="2255" spans="1:29" x14ac:dyDescent="0.45">
      <c r="A2255">
        <v>-7.4001539999999997</v>
      </c>
      <c r="B2255">
        <v>14.965450000000001</v>
      </c>
      <c r="C2255" s="4">
        <f t="shared" si="96"/>
        <v>0.59944643497313288</v>
      </c>
      <c r="D2255" s="4">
        <f>A2255/tabel1!$I$6</f>
        <v>-236049.56937799041</v>
      </c>
      <c r="E2255" s="10">
        <f>B2255+tabel1!$G$6</f>
        <v>24.965450000000001</v>
      </c>
      <c r="F2255"/>
      <c r="X2255">
        <v>-7.4001539999999997</v>
      </c>
      <c r="Y2255">
        <v>14.965450000000001</v>
      </c>
      <c r="Z2255" s="4">
        <f t="shared" si="97"/>
        <v>0.59944643497313288</v>
      </c>
      <c r="AA2255" s="4">
        <f>X2255/tabel1!$I$7</f>
        <v>-519309.05263157893</v>
      </c>
      <c r="AB2255" s="10">
        <f>Y2255+tabel1!$G$6</f>
        <v>24.965450000000001</v>
      </c>
      <c r="AC2255"/>
    </row>
    <row r="2256" spans="1:29" x14ac:dyDescent="0.45">
      <c r="A2256">
        <v>-7.4041620000000004</v>
      </c>
      <c r="B2256">
        <v>14.97321</v>
      </c>
      <c r="C2256" s="4">
        <f t="shared" si="96"/>
        <v>0.59957090017662928</v>
      </c>
      <c r="D2256" s="4">
        <f>A2256/tabel1!$I$6</f>
        <v>-236177.41626794258</v>
      </c>
      <c r="E2256" s="10">
        <f>B2256+tabel1!$G$6</f>
        <v>24.973210000000002</v>
      </c>
      <c r="F2256"/>
      <c r="X2256">
        <v>-7.4041620000000004</v>
      </c>
      <c r="Y2256">
        <v>14.97321</v>
      </c>
      <c r="Z2256" s="4">
        <f t="shared" si="97"/>
        <v>0.59957090017662928</v>
      </c>
      <c r="AA2256" s="4">
        <f>X2256/tabel1!$I$7</f>
        <v>-519590.31578947377</v>
      </c>
      <c r="AB2256" s="10">
        <f>Y2256+tabel1!$G$6</f>
        <v>24.973210000000002</v>
      </c>
      <c r="AC2256"/>
    </row>
    <row r="2257" spans="1:29" x14ac:dyDescent="0.45">
      <c r="A2257">
        <v>-7.4041620000000004</v>
      </c>
      <c r="B2257">
        <v>14.980740000000001</v>
      </c>
      <c r="C2257" s="4">
        <f t="shared" si="96"/>
        <v>0.59969160241049702</v>
      </c>
      <c r="D2257" s="4">
        <f>A2257/tabel1!$I$6</f>
        <v>-236177.41626794258</v>
      </c>
      <c r="E2257" s="10">
        <f>B2257+tabel1!$G$6</f>
        <v>24.980740000000001</v>
      </c>
      <c r="F2257"/>
      <c r="X2257">
        <v>-7.4041620000000004</v>
      </c>
      <c r="Y2257">
        <v>14.980740000000001</v>
      </c>
      <c r="Z2257" s="4">
        <f t="shared" si="97"/>
        <v>0.59969160241049702</v>
      </c>
      <c r="AA2257" s="4">
        <f>X2257/tabel1!$I$7</f>
        <v>-519590.31578947377</v>
      </c>
      <c r="AB2257" s="10">
        <f>Y2257+tabel1!$G$6</f>
        <v>24.980740000000001</v>
      </c>
      <c r="AC2257"/>
    </row>
    <row r="2258" spans="1:29" x14ac:dyDescent="0.45">
      <c r="A2258">
        <v>-7.4041620000000004</v>
      </c>
      <c r="B2258">
        <v>14.987399999999999</v>
      </c>
      <c r="C2258" s="4">
        <f t="shared" si="96"/>
        <v>0.59979829834236453</v>
      </c>
      <c r="D2258" s="4">
        <f>A2258/tabel1!$I$6</f>
        <v>-236177.41626794258</v>
      </c>
      <c r="E2258" s="10">
        <f>B2258+tabel1!$G$6</f>
        <v>24.987400000000001</v>
      </c>
      <c r="F2258"/>
      <c r="X2258">
        <v>-7.4041620000000004</v>
      </c>
      <c r="Y2258">
        <v>14.987399999999999</v>
      </c>
      <c r="Z2258" s="4">
        <f t="shared" si="97"/>
        <v>0.59979829834236453</v>
      </c>
      <c r="AA2258" s="4">
        <f>X2258/tabel1!$I$7</f>
        <v>-519590.31578947377</v>
      </c>
      <c r="AB2258" s="10">
        <f>Y2258+tabel1!$G$6</f>
        <v>24.987400000000001</v>
      </c>
      <c r="AC2258"/>
    </row>
    <row r="2259" spans="1:29" x14ac:dyDescent="0.45">
      <c r="A2259">
        <v>-7.4041620000000004</v>
      </c>
      <c r="B2259">
        <v>14.993320000000001</v>
      </c>
      <c r="C2259" s="4">
        <f t="shared" si="96"/>
        <v>0.59989309143403113</v>
      </c>
      <c r="D2259" s="4">
        <f>A2259/tabel1!$I$6</f>
        <v>-236177.41626794258</v>
      </c>
      <c r="E2259" s="10">
        <f>B2259+tabel1!$G$6</f>
        <v>24.993320000000001</v>
      </c>
      <c r="F2259"/>
      <c r="X2259">
        <v>-7.4041620000000004</v>
      </c>
      <c r="Y2259">
        <v>14.993320000000001</v>
      </c>
      <c r="Z2259" s="4">
        <f t="shared" si="97"/>
        <v>0.59989309143403113</v>
      </c>
      <c r="AA2259" s="4">
        <f>X2259/tabel1!$I$7</f>
        <v>-519590.31578947377</v>
      </c>
      <c r="AB2259" s="10">
        <f>Y2259+tabel1!$G$6</f>
        <v>24.993320000000001</v>
      </c>
      <c r="AC2259"/>
    </row>
    <row r="2260" spans="1:29" x14ac:dyDescent="0.45">
      <c r="A2260">
        <v>-7.4018709999999999</v>
      </c>
      <c r="B2260">
        <v>14.99892</v>
      </c>
      <c r="C2260" s="4">
        <f t="shared" si="96"/>
        <v>0.5999827192534718</v>
      </c>
      <c r="D2260" s="4">
        <f>A2260/tabel1!$I$6</f>
        <v>-236104.33811802231</v>
      </c>
      <c r="E2260" s="10">
        <f>B2260+tabel1!$G$6</f>
        <v>24.998919999999998</v>
      </c>
      <c r="F2260"/>
      <c r="X2260">
        <v>-7.4018709999999999</v>
      </c>
      <c r="Y2260">
        <v>14.99892</v>
      </c>
      <c r="Z2260" s="4">
        <f t="shared" si="97"/>
        <v>0.5999827192534718</v>
      </c>
      <c r="AA2260" s="4">
        <f>X2260/tabel1!$I$7</f>
        <v>-519429.54385964916</v>
      </c>
      <c r="AB2260" s="10">
        <f>Y2260+tabel1!$G$6</f>
        <v>24.998919999999998</v>
      </c>
      <c r="AC2260"/>
    </row>
    <row r="2261" spans="1:29" x14ac:dyDescent="0.45">
      <c r="A2261">
        <v>-7.3990080000000003</v>
      </c>
      <c r="B2261">
        <v>15.00431</v>
      </c>
      <c r="C2261" s="4">
        <f t="shared" si="96"/>
        <v>0.60006894811334521</v>
      </c>
      <c r="D2261" s="4">
        <f>A2261/tabel1!$I$6</f>
        <v>-236013.01435406698</v>
      </c>
      <c r="E2261" s="10">
        <f>B2261+tabel1!$G$6</f>
        <v>25.00431</v>
      </c>
      <c r="F2261"/>
      <c r="X2261">
        <v>-7.3990080000000003</v>
      </c>
      <c r="Y2261">
        <v>15.00431</v>
      </c>
      <c r="Z2261" s="4">
        <f t="shared" si="97"/>
        <v>0.60006894811334521</v>
      </c>
      <c r="AA2261" s="4">
        <f>X2261/tabel1!$I$7</f>
        <v>-519228.63157894742</v>
      </c>
      <c r="AB2261" s="10">
        <f>Y2261+tabel1!$G$6</f>
        <v>25.00431</v>
      </c>
      <c r="AC2261"/>
    </row>
    <row r="2262" spans="1:29" x14ac:dyDescent="0.45">
      <c r="A2262">
        <v>-7.3932820000000001</v>
      </c>
      <c r="B2262">
        <v>15.009740000000001</v>
      </c>
      <c r="C2262" s="4">
        <f t="shared" si="96"/>
        <v>0.60015577930838149</v>
      </c>
      <c r="D2262" s="4">
        <f>A2262/tabel1!$I$6</f>
        <v>-235830.36682615627</v>
      </c>
      <c r="E2262" s="10">
        <f>B2262+tabel1!$G$6</f>
        <v>25.009740000000001</v>
      </c>
      <c r="F2262"/>
      <c r="X2262">
        <v>-7.3932820000000001</v>
      </c>
      <c r="Y2262">
        <v>15.009740000000001</v>
      </c>
      <c r="Z2262" s="4">
        <f t="shared" si="97"/>
        <v>0.60015577930838149</v>
      </c>
      <c r="AA2262" s="4">
        <f>X2262/tabel1!$I$7</f>
        <v>-518826.80701754388</v>
      </c>
      <c r="AB2262" s="10">
        <f>Y2262+tabel1!$G$6</f>
        <v>25.009740000000001</v>
      </c>
      <c r="AC2262"/>
    </row>
    <row r="2263" spans="1:29" x14ac:dyDescent="0.45">
      <c r="A2263">
        <v>-7.3915639999999998</v>
      </c>
      <c r="B2263">
        <v>15.015599999999999</v>
      </c>
      <c r="C2263" s="4">
        <f t="shared" si="96"/>
        <v>0.60024944434672767</v>
      </c>
      <c r="D2263" s="4">
        <f>A2263/tabel1!$I$6</f>
        <v>-235775.56618819773</v>
      </c>
      <c r="E2263" s="10">
        <f>B2263+tabel1!$G$6</f>
        <v>25.015599999999999</v>
      </c>
      <c r="F2263"/>
      <c r="X2263">
        <v>-7.3915639999999998</v>
      </c>
      <c r="Y2263">
        <v>15.015599999999999</v>
      </c>
      <c r="Z2263" s="4">
        <f t="shared" si="97"/>
        <v>0.60024944434672767</v>
      </c>
      <c r="AA2263" s="4">
        <f>X2263/tabel1!$I$7</f>
        <v>-518706.24561403511</v>
      </c>
      <c r="AB2263" s="10">
        <f>Y2263+tabel1!$G$6</f>
        <v>25.015599999999999</v>
      </c>
      <c r="AC2263"/>
    </row>
    <row r="2264" spans="1:29" x14ac:dyDescent="0.45">
      <c r="A2264">
        <v>-7.3646529999999997</v>
      </c>
      <c r="B2264">
        <v>15.02216</v>
      </c>
      <c r="C2264" s="4">
        <f t="shared" si="96"/>
        <v>0.60035424599634879</v>
      </c>
      <c r="D2264" s="4">
        <f>A2264/tabel1!$I$6</f>
        <v>-234917.16108452948</v>
      </c>
      <c r="E2264" s="10">
        <f>B2264+tabel1!$G$6</f>
        <v>25.02216</v>
      </c>
      <c r="F2264"/>
      <c r="X2264">
        <v>-7.3646529999999997</v>
      </c>
      <c r="Y2264">
        <v>15.02216</v>
      </c>
      <c r="Z2264" s="4">
        <f t="shared" si="97"/>
        <v>0.60035424599634879</v>
      </c>
      <c r="AA2264" s="4">
        <f>X2264/tabel1!$I$7</f>
        <v>-516817.75438596494</v>
      </c>
      <c r="AB2264" s="10">
        <f>Y2264+tabel1!$G$6</f>
        <v>25.02216</v>
      </c>
      <c r="AC2264"/>
    </row>
    <row r="2265" spans="1:29" x14ac:dyDescent="0.45">
      <c r="A2265">
        <v>-7.3938550000000003</v>
      </c>
      <c r="B2265">
        <v>15.029389999999999</v>
      </c>
      <c r="C2265" s="4">
        <f t="shared" si="96"/>
        <v>0.60046968783498123</v>
      </c>
      <c r="D2265" s="4">
        <f>A2265/tabel1!$I$6</f>
        <v>-235848.644338118</v>
      </c>
      <c r="E2265" s="10">
        <f>B2265+tabel1!$G$6</f>
        <v>25.029389999999999</v>
      </c>
      <c r="F2265"/>
      <c r="X2265">
        <v>-7.3938550000000003</v>
      </c>
      <c r="Y2265">
        <v>15.029389999999999</v>
      </c>
      <c r="Z2265" s="4">
        <f t="shared" si="97"/>
        <v>0.60046968783498123</v>
      </c>
      <c r="AA2265" s="4">
        <f>X2265/tabel1!$I$7</f>
        <v>-518867.01754385972</v>
      </c>
      <c r="AB2265" s="10">
        <f>Y2265+tabel1!$G$6</f>
        <v>25.029389999999999</v>
      </c>
      <c r="AC2265"/>
    </row>
    <row r="2266" spans="1:29" x14ac:dyDescent="0.45">
      <c r="A2266">
        <v>-7.3909919999999998</v>
      </c>
      <c r="B2266">
        <v>15.03721</v>
      </c>
      <c r="C2266" s="4">
        <f t="shared" si="96"/>
        <v>0.60059447518313736</v>
      </c>
      <c r="D2266" s="4">
        <f>A2266/tabel1!$I$6</f>
        <v>-235757.32057416264</v>
      </c>
      <c r="E2266" s="10">
        <f>B2266+tabel1!$G$6</f>
        <v>25.037210000000002</v>
      </c>
      <c r="F2266"/>
      <c r="X2266">
        <v>-7.3909919999999998</v>
      </c>
      <c r="Y2266">
        <v>15.03721</v>
      </c>
      <c r="Z2266" s="4">
        <f t="shared" si="97"/>
        <v>0.60059447518313736</v>
      </c>
      <c r="AA2266" s="4">
        <f>X2266/tabel1!$I$7</f>
        <v>-518666.10526315792</v>
      </c>
      <c r="AB2266" s="10">
        <f>Y2266+tabel1!$G$6</f>
        <v>25.037210000000002</v>
      </c>
      <c r="AC2266"/>
    </row>
    <row r="2267" spans="1:29" x14ac:dyDescent="0.45">
      <c r="A2267">
        <v>-7.3892749999999996</v>
      </c>
      <c r="B2267">
        <v>15.04547</v>
      </c>
      <c r="C2267" s="4">
        <f t="shared" si="96"/>
        <v>0.60072619918891512</v>
      </c>
      <c r="D2267" s="4">
        <f>A2267/tabel1!$I$6</f>
        <v>-235702.55183413075</v>
      </c>
      <c r="E2267" s="10">
        <f>B2267+tabel1!$G$6</f>
        <v>25.045470000000002</v>
      </c>
      <c r="F2267"/>
      <c r="X2267">
        <v>-7.3892749999999996</v>
      </c>
      <c r="Y2267">
        <v>15.04547</v>
      </c>
      <c r="Z2267" s="4">
        <f t="shared" si="97"/>
        <v>0.60072619918891512</v>
      </c>
      <c r="AA2267" s="4">
        <f>X2267/tabel1!$I$7</f>
        <v>-518545.6140350877</v>
      </c>
      <c r="AB2267" s="10">
        <f>Y2267+tabel1!$G$6</f>
        <v>25.045470000000002</v>
      </c>
      <c r="AC2267"/>
    </row>
    <row r="2268" spans="1:29" x14ac:dyDescent="0.45">
      <c r="A2268">
        <v>-7.4196210000000002</v>
      </c>
      <c r="B2268">
        <v>15.053559999999999</v>
      </c>
      <c r="C2268" s="4">
        <f t="shared" si="96"/>
        <v>0.6008551279738289</v>
      </c>
      <c r="D2268" s="4">
        <f>A2268/tabel1!$I$6</f>
        <v>-236670.52631578947</v>
      </c>
      <c r="E2268" s="10">
        <f>B2268+tabel1!$G$6</f>
        <v>25.053559999999997</v>
      </c>
      <c r="F2268"/>
      <c r="X2268">
        <v>-7.4196210000000002</v>
      </c>
      <c r="Y2268">
        <v>15.053559999999999</v>
      </c>
      <c r="Z2268" s="4">
        <f t="shared" si="97"/>
        <v>0.6008551279738289</v>
      </c>
      <c r="AA2268" s="4">
        <f>X2268/tabel1!$I$7</f>
        <v>-520675.15789473691</v>
      </c>
      <c r="AB2268" s="10">
        <f>Y2268+tabel1!$G$6</f>
        <v>25.053559999999997</v>
      </c>
      <c r="AC2268"/>
    </row>
    <row r="2269" spans="1:29" x14ac:dyDescent="0.45">
      <c r="A2269">
        <v>-7.3961449999999997</v>
      </c>
      <c r="B2269">
        <v>15.06146</v>
      </c>
      <c r="C2269" s="4">
        <f t="shared" si="96"/>
        <v>0.60098094843636407</v>
      </c>
      <c r="D2269" s="4">
        <f>A2269/tabel1!$I$6</f>
        <v>-235921.6905901116</v>
      </c>
      <c r="E2269" s="10">
        <f>B2269+tabel1!$G$6</f>
        <v>25.06146</v>
      </c>
      <c r="F2269"/>
      <c r="X2269">
        <v>-7.3961449999999997</v>
      </c>
      <c r="Y2269">
        <v>15.06146</v>
      </c>
      <c r="Z2269" s="4">
        <f t="shared" si="97"/>
        <v>0.60098094843636407</v>
      </c>
      <c r="AA2269" s="4">
        <f>X2269/tabel1!$I$7</f>
        <v>-519027.71929824562</v>
      </c>
      <c r="AB2269" s="10">
        <f>Y2269+tabel1!$G$6</f>
        <v>25.06146</v>
      </c>
      <c r="AC2269"/>
    </row>
    <row r="2270" spans="1:29" x14ac:dyDescent="0.45">
      <c r="A2270">
        <v>-7.4110329999999998</v>
      </c>
      <c r="B2270">
        <v>15.06855</v>
      </c>
      <c r="C2270" s="4">
        <f t="shared" si="96"/>
        <v>0.60109380079821129</v>
      </c>
      <c r="D2270" s="4">
        <f>A2270/tabel1!$I$6</f>
        <v>-236396.58692185004</v>
      </c>
      <c r="E2270" s="10">
        <f>B2270+tabel1!$G$6</f>
        <v>25.068550000000002</v>
      </c>
      <c r="F2270"/>
      <c r="X2270">
        <v>-7.4110329999999998</v>
      </c>
      <c r="Y2270">
        <v>15.06855</v>
      </c>
      <c r="Z2270" s="4">
        <f t="shared" si="97"/>
        <v>0.60109380079821129</v>
      </c>
      <c r="AA2270" s="4">
        <f>X2270/tabel1!$I$7</f>
        <v>-520072.49122807017</v>
      </c>
      <c r="AB2270" s="10">
        <f>Y2270+tabel1!$G$6</f>
        <v>25.068550000000002</v>
      </c>
      <c r="AC2270"/>
    </row>
    <row r="2271" spans="1:29" x14ac:dyDescent="0.45">
      <c r="A2271">
        <v>-7.4213399999999998</v>
      </c>
      <c r="B2271">
        <v>15.074579999999999</v>
      </c>
      <c r="C2271" s="4">
        <f t="shared" si="96"/>
        <v>0.60118973079509208</v>
      </c>
      <c r="D2271" s="4">
        <f>A2271/tabel1!$I$6</f>
        <v>-236725.35885167462</v>
      </c>
      <c r="E2271" s="10">
        <f>B2271+tabel1!$G$6</f>
        <v>25.074579999999997</v>
      </c>
      <c r="F2271"/>
      <c r="X2271">
        <v>-7.4213399999999998</v>
      </c>
      <c r="Y2271">
        <v>15.074579999999999</v>
      </c>
      <c r="Z2271" s="4">
        <f t="shared" si="97"/>
        <v>0.60118973079509208</v>
      </c>
      <c r="AA2271" s="4">
        <f>X2271/tabel1!$I$7</f>
        <v>-520795.78947368421</v>
      </c>
      <c r="AB2271" s="10">
        <f>Y2271+tabel1!$G$6</f>
        <v>25.074579999999997</v>
      </c>
      <c r="AC2271"/>
    </row>
    <row r="2272" spans="1:29" x14ac:dyDescent="0.45">
      <c r="A2272">
        <v>-7.4305009999999996</v>
      </c>
      <c r="B2272">
        <v>15.08014</v>
      </c>
      <c r="C2272" s="4">
        <f t="shared" si="96"/>
        <v>0.60127814278548686</v>
      </c>
      <c r="D2272" s="4">
        <f>A2272/tabel1!$I$6</f>
        <v>-237017.57575757572</v>
      </c>
      <c r="E2272" s="10">
        <f>B2272+tabel1!$G$6</f>
        <v>25.08014</v>
      </c>
      <c r="F2272"/>
      <c r="X2272">
        <v>-7.4305009999999996</v>
      </c>
      <c r="Y2272">
        <v>15.08014</v>
      </c>
      <c r="Z2272" s="4">
        <f t="shared" si="97"/>
        <v>0.60127814278548686</v>
      </c>
      <c r="AA2272" s="4">
        <f>X2272/tabel1!$I$7</f>
        <v>-521438.66666666669</v>
      </c>
      <c r="AB2272" s="10">
        <f>Y2272+tabel1!$G$6</f>
        <v>25.08014</v>
      </c>
      <c r="AC2272"/>
    </row>
    <row r="2273" spans="1:29" x14ac:dyDescent="0.45">
      <c r="A2273">
        <v>-7.4539770000000001</v>
      </c>
      <c r="B2273">
        <v>15.085430000000001</v>
      </c>
      <c r="C2273" s="4">
        <f t="shared" si="96"/>
        <v>0.60136222500471381</v>
      </c>
      <c r="D2273" s="4">
        <f>A2273/tabel1!$I$6</f>
        <v>-237766.41148325356</v>
      </c>
      <c r="E2273" s="10">
        <f>B2273+tabel1!$G$6</f>
        <v>25.085430000000002</v>
      </c>
      <c r="F2273"/>
      <c r="X2273">
        <v>-7.4539770000000001</v>
      </c>
      <c r="Y2273">
        <v>15.085430000000001</v>
      </c>
      <c r="Z2273" s="4">
        <f t="shared" si="97"/>
        <v>0.60136222500471381</v>
      </c>
      <c r="AA2273" s="4">
        <f>X2273/tabel1!$I$7</f>
        <v>-523086.10526315792</v>
      </c>
      <c r="AB2273" s="10">
        <f>Y2273+tabel1!$G$6</f>
        <v>25.085430000000002</v>
      </c>
      <c r="AC2273"/>
    </row>
    <row r="2274" spans="1:29" x14ac:dyDescent="0.45">
      <c r="A2274">
        <v>-7.4310729999999996</v>
      </c>
      <c r="B2274">
        <v>15.09076</v>
      </c>
      <c r="C2274" s="4">
        <f t="shared" si="96"/>
        <v>0.60144690714828886</v>
      </c>
      <c r="D2274" s="4">
        <f>A2274/tabel1!$I$6</f>
        <v>-237035.8213716108</v>
      </c>
      <c r="E2274" s="10">
        <f>B2274+tabel1!$G$6</f>
        <v>25.09076</v>
      </c>
      <c r="F2274"/>
      <c r="X2274">
        <v>-7.4310729999999996</v>
      </c>
      <c r="Y2274">
        <v>15.09076</v>
      </c>
      <c r="Z2274" s="4">
        <f t="shared" si="97"/>
        <v>0.60144690714828886</v>
      </c>
      <c r="AA2274" s="4">
        <f>X2274/tabel1!$I$7</f>
        <v>-521478.80701754388</v>
      </c>
      <c r="AB2274" s="10">
        <f>Y2274+tabel1!$G$6</f>
        <v>25.09076</v>
      </c>
      <c r="AC2274"/>
    </row>
    <row r="2275" spans="1:29" x14ac:dyDescent="0.45">
      <c r="A2275">
        <v>-7.4282110000000001</v>
      </c>
      <c r="B2275">
        <v>15.09625</v>
      </c>
      <c r="C2275" s="4">
        <f t="shared" si="96"/>
        <v>0.60153409373910449</v>
      </c>
      <c r="D2275" s="4">
        <f>A2275/tabel1!$I$6</f>
        <v>-236944.52950558212</v>
      </c>
      <c r="E2275" s="10">
        <f>B2275+tabel1!$G$6</f>
        <v>25.096249999999998</v>
      </c>
      <c r="F2275"/>
      <c r="X2275">
        <v>-7.4282110000000001</v>
      </c>
      <c r="Y2275">
        <v>15.09625</v>
      </c>
      <c r="Z2275" s="4">
        <f t="shared" si="97"/>
        <v>0.60153409373910449</v>
      </c>
      <c r="AA2275" s="4">
        <f>X2275/tabel1!$I$7</f>
        <v>-521277.96491228073</v>
      </c>
      <c r="AB2275" s="10">
        <f>Y2275+tabel1!$G$6</f>
        <v>25.096249999999998</v>
      </c>
      <c r="AC2275"/>
    </row>
    <row r="2276" spans="1:29" x14ac:dyDescent="0.45">
      <c r="A2276">
        <v>-7.4012989999999999</v>
      </c>
      <c r="B2276">
        <v>15.10238</v>
      </c>
      <c r="C2276" s="4">
        <f t="shared" si="96"/>
        <v>0.60163139909442853</v>
      </c>
      <c r="D2276" s="4">
        <f>A2276/tabel1!$I$6</f>
        <v>-236086.09250398722</v>
      </c>
      <c r="E2276" s="10">
        <f>B2276+tabel1!$G$6</f>
        <v>25.10238</v>
      </c>
      <c r="F2276"/>
      <c r="X2276">
        <v>-7.4012989999999999</v>
      </c>
      <c r="Y2276">
        <v>15.10238</v>
      </c>
      <c r="Z2276" s="4">
        <f t="shared" si="97"/>
        <v>0.60163139909442853</v>
      </c>
      <c r="AA2276" s="4">
        <f>X2276/tabel1!$I$7</f>
        <v>-519389.40350877197</v>
      </c>
      <c r="AB2276" s="10">
        <f>Y2276+tabel1!$G$6</f>
        <v>25.10238</v>
      </c>
      <c r="AC2276"/>
    </row>
    <row r="2277" spans="1:29" x14ac:dyDescent="0.45">
      <c r="A2277">
        <v>-7.3887010000000002</v>
      </c>
      <c r="B2277">
        <v>15.10914</v>
      </c>
      <c r="C2277" s="4">
        <f t="shared" si="96"/>
        <v>0.60173864975064861</v>
      </c>
      <c r="D2277" s="4">
        <f>A2277/tabel1!$I$6</f>
        <v>-235684.2424242424</v>
      </c>
      <c r="E2277" s="10">
        <f>B2277+tabel1!$G$6</f>
        <v>25.10914</v>
      </c>
      <c r="F2277"/>
      <c r="X2277">
        <v>-7.3887010000000002</v>
      </c>
      <c r="Y2277">
        <v>15.10914</v>
      </c>
      <c r="Z2277" s="4">
        <f t="shared" si="97"/>
        <v>0.60173864975064861</v>
      </c>
      <c r="AA2277" s="4">
        <f>X2277/tabel1!$I$7</f>
        <v>-518505.33333333337</v>
      </c>
      <c r="AB2277" s="10">
        <f>Y2277+tabel1!$G$6</f>
        <v>25.10914</v>
      </c>
      <c r="AC2277"/>
    </row>
    <row r="2278" spans="1:29" x14ac:dyDescent="0.45">
      <c r="A2278">
        <v>-7.3909919999999998</v>
      </c>
      <c r="B2278">
        <v>15.1166</v>
      </c>
      <c r="C2278" s="4">
        <f t="shared" si="96"/>
        <v>0.60185693923540606</v>
      </c>
      <c r="D2278" s="4">
        <f>A2278/tabel1!$I$6</f>
        <v>-235757.32057416264</v>
      </c>
      <c r="E2278" s="10">
        <f>B2278+tabel1!$G$6</f>
        <v>25.116599999999998</v>
      </c>
      <c r="F2278"/>
      <c r="X2278">
        <v>-7.3909919999999998</v>
      </c>
      <c r="Y2278">
        <v>15.1166</v>
      </c>
      <c r="Z2278" s="4">
        <f t="shared" si="97"/>
        <v>0.60185693923540606</v>
      </c>
      <c r="AA2278" s="4">
        <f>X2278/tabel1!$I$7</f>
        <v>-518666.10526315792</v>
      </c>
      <c r="AB2278" s="10">
        <f>Y2278+tabel1!$G$6</f>
        <v>25.116599999999998</v>
      </c>
      <c r="AC2278"/>
    </row>
    <row r="2279" spans="1:29" x14ac:dyDescent="0.45">
      <c r="A2279">
        <v>-7.4047340000000004</v>
      </c>
      <c r="B2279">
        <v>15.124560000000001</v>
      </c>
      <c r="C2279" s="4">
        <f t="shared" si="96"/>
        <v>0.60198307950467589</v>
      </c>
      <c r="D2279" s="4">
        <f>A2279/tabel1!$I$6</f>
        <v>-236195.66188197766</v>
      </c>
      <c r="E2279" s="10">
        <f>B2279+tabel1!$G$6</f>
        <v>25.124560000000002</v>
      </c>
      <c r="F2279"/>
      <c r="X2279">
        <v>-7.4047340000000004</v>
      </c>
      <c r="Y2279">
        <v>15.124560000000001</v>
      </c>
      <c r="Z2279" s="4">
        <f t="shared" si="97"/>
        <v>0.60198307950467589</v>
      </c>
      <c r="AA2279" s="4">
        <f>X2279/tabel1!$I$7</f>
        <v>-519630.45614035096</v>
      </c>
      <c r="AB2279" s="10">
        <f>Y2279+tabel1!$G$6</f>
        <v>25.124560000000002</v>
      </c>
      <c r="AC2279"/>
    </row>
    <row r="2280" spans="1:29" x14ac:dyDescent="0.45">
      <c r="A2280">
        <v>-7.4098879999999996</v>
      </c>
      <c r="B2280">
        <v>15.13242</v>
      </c>
      <c r="C2280" s="4">
        <f t="shared" si="96"/>
        <v>0.60210755669370475</v>
      </c>
      <c r="D2280" s="4">
        <f>A2280/tabel1!$I$6</f>
        <v>-236360.06379585323</v>
      </c>
      <c r="E2280" s="10">
        <f>B2280+tabel1!$G$6</f>
        <v>25.13242</v>
      </c>
      <c r="F2280"/>
      <c r="X2280">
        <v>-7.4098879999999996</v>
      </c>
      <c r="Y2280">
        <v>15.13242</v>
      </c>
      <c r="Z2280" s="4">
        <f t="shared" si="97"/>
        <v>0.60210755669370475</v>
      </c>
      <c r="AA2280" s="4">
        <f>X2280/tabel1!$I$7</f>
        <v>-519992.14035087719</v>
      </c>
      <c r="AB2280" s="10">
        <f>Y2280+tabel1!$G$6</f>
        <v>25.13242</v>
      </c>
      <c r="AC2280"/>
    </row>
    <row r="2281" spans="1:29" x14ac:dyDescent="0.45">
      <c r="A2281">
        <v>-7.4041620000000004</v>
      </c>
      <c r="B2281">
        <v>15.13998</v>
      </c>
      <c r="C2281" s="4">
        <f t="shared" si="96"/>
        <v>0.6022272094090767</v>
      </c>
      <c r="D2281" s="4">
        <f>A2281/tabel1!$I$6</f>
        <v>-236177.41626794258</v>
      </c>
      <c r="E2281" s="10">
        <f>B2281+tabel1!$G$6</f>
        <v>25.139980000000001</v>
      </c>
      <c r="F2281"/>
      <c r="X2281">
        <v>-7.4041620000000004</v>
      </c>
      <c r="Y2281">
        <v>15.13998</v>
      </c>
      <c r="Z2281" s="4">
        <f t="shared" si="97"/>
        <v>0.6022272094090767</v>
      </c>
      <c r="AA2281" s="4">
        <f>X2281/tabel1!$I$7</f>
        <v>-519590.31578947377</v>
      </c>
      <c r="AB2281" s="10">
        <f>Y2281+tabel1!$G$6</f>
        <v>25.139980000000001</v>
      </c>
      <c r="AC2281"/>
    </row>
    <row r="2282" spans="1:29" x14ac:dyDescent="0.45">
      <c r="A2282">
        <v>-7.402444</v>
      </c>
      <c r="B2282">
        <v>15.14714</v>
      </c>
      <c r="C2282" s="4">
        <f t="shared" si="96"/>
        <v>0.60234046495943472</v>
      </c>
      <c r="D2282" s="4">
        <f>A2282/tabel1!$I$6</f>
        <v>-236122.61562998404</v>
      </c>
      <c r="E2282" s="10">
        <f>B2282+tabel1!$G$6</f>
        <v>25.14714</v>
      </c>
      <c r="F2282"/>
      <c r="X2282">
        <v>-7.402444</v>
      </c>
      <c r="Y2282">
        <v>15.14714</v>
      </c>
      <c r="Z2282" s="4">
        <f t="shared" si="97"/>
        <v>0.60234046495943472</v>
      </c>
      <c r="AA2282" s="4">
        <f>X2282/tabel1!$I$7</f>
        <v>-519469.75438596494</v>
      </c>
      <c r="AB2282" s="10">
        <f>Y2282+tabel1!$G$6</f>
        <v>25.14714</v>
      </c>
      <c r="AC2282"/>
    </row>
    <row r="2283" spans="1:29" x14ac:dyDescent="0.45">
      <c r="A2283">
        <v>-7.4035890000000002</v>
      </c>
      <c r="B2283">
        <v>15.15343</v>
      </c>
      <c r="C2283" s="4">
        <f t="shared" si="96"/>
        <v>0.60243990581006246</v>
      </c>
      <c r="D2283" s="4">
        <f>A2283/tabel1!$I$6</f>
        <v>-236159.13875598085</v>
      </c>
      <c r="E2283" s="10">
        <f>B2283+tabel1!$G$6</f>
        <v>25.15343</v>
      </c>
      <c r="F2283"/>
      <c r="X2283">
        <v>-7.4035890000000002</v>
      </c>
      <c r="Y2283">
        <v>15.15343</v>
      </c>
      <c r="Z2283" s="4">
        <f t="shared" si="97"/>
        <v>0.60243990581006246</v>
      </c>
      <c r="AA2283" s="4">
        <f>X2283/tabel1!$I$7</f>
        <v>-519550.10526315792</v>
      </c>
      <c r="AB2283" s="10">
        <f>Y2283+tabel1!$G$6</f>
        <v>25.15343</v>
      </c>
      <c r="AC2283"/>
    </row>
    <row r="2284" spans="1:29" x14ac:dyDescent="0.45">
      <c r="A2284">
        <v>-7.4116049999999998</v>
      </c>
      <c r="B2284">
        <v>15.15916</v>
      </c>
      <c r="C2284" s="4">
        <f t="shared" si="96"/>
        <v>0.60253045014221462</v>
      </c>
      <c r="D2284" s="4">
        <f>A2284/tabel1!$I$6</f>
        <v>-236414.83253588513</v>
      </c>
      <c r="E2284" s="10">
        <f>B2284+tabel1!$G$6</f>
        <v>25.15916</v>
      </c>
      <c r="F2284"/>
      <c r="X2284">
        <v>-7.4116049999999998</v>
      </c>
      <c r="Y2284">
        <v>15.15916</v>
      </c>
      <c r="Z2284" s="4">
        <f t="shared" si="97"/>
        <v>0.60253045014221462</v>
      </c>
      <c r="AA2284" s="4">
        <f>X2284/tabel1!$I$7</f>
        <v>-520112.63157894736</v>
      </c>
      <c r="AB2284" s="10">
        <f>Y2284+tabel1!$G$6</f>
        <v>25.15916</v>
      </c>
      <c r="AC2284"/>
    </row>
    <row r="2285" spans="1:29" x14ac:dyDescent="0.45">
      <c r="A2285">
        <v>-7.4190490000000002</v>
      </c>
      <c r="B2285">
        <v>15.164619999999999</v>
      </c>
      <c r="C2285" s="4">
        <f t="shared" si="96"/>
        <v>0.60261668962217585</v>
      </c>
      <c r="D2285" s="4">
        <f>A2285/tabel1!$I$6</f>
        <v>-236652.28070175438</v>
      </c>
      <c r="E2285" s="10">
        <f>B2285+tabel1!$G$6</f>
        <v>25.164619999999999</v>
      </c>
      <c r="F2285"/>
      <c r="X2285">
        <v>-7.4190490000000002</v>
      </c>
      <c r="Y2285">
        <v>15.164619999999999</v>
      </c>
      <c r="Z2285" s="4">
        <f t="shared" si="97"/>
        <v>0.60261668962217585</v>
      </c>
      <c r="AA2285" s="4">
        <f>X2285/tabel1!$I$7</f>
        <v>-520635.01754385972</v>
      </c>
      <c r="AB2285" s="10">
        <f>Y2285+tabel1!$G$6</f>
        <v>25.164619999999999</v>
      </c>
      <c r="AC2285"/>
    </row>
    <row r="2286" spans="1:29" x14ac:dyDescent="0.45">
      <c r="A2286">
        <v>-7.4207669999999997</v>
      </c>
      <c r="B2286">
        <v>15.17001</v>
      </c>
      <c r="C2286" s="4">
        <f t="shared" si="96"/>
        <v>0.60270178676925434</v>
      </c>
      <c r="D2286" s="4">
        <f>A2286/tabel1!$I$6</f>
        <v>-236707.08133971289</v>
      </c>
      <c r="E2286" s="10">
        <f>B2286+tabel1!$G$6</f>
        <v>25.170009999999998</v>
      </c>
      <c r="F2286"/>
      <c r="X2286">
        <v>-7.4207669999999997</v>
      </c>
      <c r="Y2286">
        <v>15.17001</v>
      </c>
      <c r="Z2286" s="4">
        <f t="shared" si="97"/>
        <v>0.60270178676925434</v>
      </c>
      <c r="AA2286" s="4">
        <f>X2286/tabel1!$I$7</f>
        <v>-520755.57894736843</v>
      </c>
      <c r="AB2286" s="10">
        <f>Y2286+tabel1!$G$6</f>
        <v>25.170009999999998</v>
      </c>
      <c r="AC2286"/>
    </row>
    <row r="2287" spans="1:29" x14ac:dyDescent="0.45">
      <c r="A2287">
        <v>-7.4219119999999998</v>
      </c>
      <c r="B2287">
        <v>15.175409999999999</v>
      </c>
      <c r="C2287" s="4">
        <f t="shared" si="96"/>
        <v>0.60278700525631956</v>
      </c>
      <c r="D2287" s="4">
        <f>A2287/tabel1!$I$6</f>
        <v>-236743.60446570971</v>
      </c>
      <c r="E2287" s="10">
        <f>B2287+tabel1!$G$6</f>
        <v>25.175409999999999</v>
      </c>
      <c r="F2287"/>
      <c r="X2287">
        <v>-7.4219119999999998</v>
      </c>
      <c r="Y2287">
        <v>15.175409999999999</v>
      </c>
      <c r="Z2287" s="4">
        <f t="shared" si="97"/>
        <v>0.60278700525631956</v>
      </c>
      <c r="AA2287" s="4">
        <f>X2287/tabel1!$I$7</f>
        <v>-520835.9298245614</v>
      </c>
      <c r="AB2287" s="10">
        <f>Y2287+tabel1!$G$6</f>
        <v>25.175409999999999</v>
      </c>
      <c r="AC2287"/>
    </row>
    <row r="2288" spans="1:29" x14ac:dyDescent="0.45">
      <c r="A2288">
        <v>-7.4121779999999999</v>
      </c>
      <c r="B2288">
        <v>15.180999999999999</v>
      </c>
      <c r="C2288" s="4">
        <f t="shared" si="96"/>
        <v>0.60287518367022763</v>
      </c>
      <c r="D2288" s="4">
        <f>A2288/tabel1!$I$6</f>
        <v>-236433.11004784686</v>
      </c>
      <c r="E2288" s="10">
        <f>B2288+tabel1!$G$6</f>
        <v>25.180999999999997</v>
      </c>
      <c r="F2288"/>
      <c r="X2288">
        <v>-7.4121779999999999</v>
      </c>
      <c r="Y2288">
        <v>15.180999999999999</v>
      </c>
      <c r="Z2288" s="4">
        <f t="shared" si="97"/>
        <v>0.60287518367022763</v>
      </c>
      <c r="AA2288" s="4">
        <f>X2288/tabel1!$I$7</f>
        <v>-520152.8421052632</v>
      </c>
      <c r="AB2288" s="10">
        <f>Y2288+tabel1!$G$6</f>
        <v>25.180999999999997</v>
      </c>
      <c r="AC2288"/>
    </row>
    <row r="2289" spans="1:29" x14ac:dyDescent="0.45">
      <c r="A2289">
        <v>-7.4179040000000001</v>
      </c>
      <c r="B2289">
        <v>15.18726</v>
      </c>
      <c r="C2289" s="4">
        <f t="shared" si="96"/>
        <v>0.60297388441616906</v>
      </c>
      <c r="D2289" s="4">
        <f>A2289/tabel1!$I$6</f>
        <v>-236615.75757575757</v>
      </c>
      <c r="E2289" s="10">
        <f>B2289+tabel1!$G$6</f>
        <v>25.187260000000002</v>
      </c>
      <c r="F2289"/>
      <c r="X2289">
        <v>-7.4179040000000001</v>
      </c>
      <c r="Y2289">
        <v>15.18726</v>
      </c>
      <c r="Z2289" s="4">
        <f t="shared" si="97"/>
        <v>0.60297388441616906</v>
      </c>
      <c r="AA2289" s="4">
        <f>X2289/tabel1!$I$7</f>
        <v>-520554.66666666669</v>
      </c>
      <c r="AB2289" s="10">
        <f>Y2289+tabel1!$G$6</f>
        <v>25.187260000000002</v>
      </c>
      <c r="AC2289"/>
    </row>
    <row r="2290" spans="1:29" x14ac:dyDescent="0.45">
      <c r="A2290">
        <v>-7.4264929999999998</v>
      </c>
      <c r="B2290">
        <v>15.194190000000001</v>
      </c>
      <c r="C2290" s="4">
        <f t="shared" si="96"/>
        <v>0.60308309177631836</v>
      </c>
      <c r="D2290" s="4">
        <f>A2290/tabel1!$I$6</f>
        <v>-236889.72886762358</v>
      </c>
      <c r="E2290" s="10">
        <f>B2290+tabel1!$G$6</f>
        <v>25.194189999999999</v>
      </c>
      <c r="F2290"/>
      <c r="X2290">
        <v>-7.4264929999999998</v>
      </c>
      <c r="Y2290">
        <v>15.194190000000001</v>
      </c>
      <c r="Z2290" s="4">
        <f t="shared" si="97"/>
        <v>0.60308309177631836</v>
      </c>
      <c r="AA2290" s="4">
        <f>X2290/tabel1!$I$7</f>
        <v>-521157.40350877197</v>
      </c>
      <c r="AB2290" s="10">
        <f>Y2290+tabel1!$G$6</f>
        <v>25.194189999999999</v>
      </c>
      <c r="AC2290"/>
    </row>
    <row r="2291" spans="1:29" x14ac:dyDescent="0.45">
      <c r="A2291">
        <v>-7.4264929999999998</v>
      </c>
      <c r="B2291">
        <v>15.20168</v>
      </c>
      <c r="C2291" s="4">
        <f t="shared" si="96"/>
        <v>0.60320105643750732</v>
      </c>
      <c r="D2291" s="4">
        <f>A2291/tabel1!$I$6</f>
        <v>-236889.72886762358</v>
      </c>
      <c r="E2291" s="10">
        <f>B2291+tabel1!$G$6</f>
        <v>25.20168</v>
      </c>
      <c r="F2291"/>
      <c r="X2291">
        <v>-7.4264929999999998</v>
      </c>
      <c r="Y2291">
        <v>15.20168</v>
      </c>
      <c r="Z2291" s="4">
        <f t="shared" si="97"/>
        <v>0.60320105643750732</v>
      </c>
      <c r="AA2291" s="4">
        <f>X2291/tabel1!$I$7</f>
        <v>-521157.40350877197</v>
      </c>
      <c r="AB2291" s="10">
        <f>Y2291+tabel1!$G$6</f>
        <v>25.20168</v>
      </c>
      <c r="AC2291"/>
    </row>
    <row r="2292" spans="1:29" x14ac:dyDescent="0.45">
      <c r="A2292">
        <v>-7.4242020000000002</v>
      </c>
      <c r="B2292">
        <v>15.209669999999999</v>
      </c>
      <c r="C2292" s="4">
        <f t="shared" si="96"/>
        <v>0.60332681863745141</v>
      </c>
      <c r="D2292" s="4">
        <f>A2292/tabel1!$I$6</f>
        <v>-236816.65071770333</v>
      </c>
      <c r="E2292" s="10">
        <f>B2292+tabel1!$G$6</f>
        <v>25.209669999999999</v>
      </c>
      <c r="F2292"/>
      <c r="X2292">
        <v>-7.4242020000000002</v>
      </c>
      <c r="Y2292">
        <v>15.209669999999999</v>
      </c>
      <c r="Z2292" s="4">
        <f t="shared" si="97"/>
        <v>0.60332681863745141</v>
      </c>
      <c r="AA2292" s="4">
        <f>X2292/tabel1!$I$7</f>
        <v>-520996.63157894742</v>
      </c>
      <c r="AB2292" s="10">
        <f>Y2292+tabel1!$G$6</f>
        <v>25.209669999999999</v>
      </c>
      <c r="AC2292"/>
    </row>
    <row r="2293" spans="1:29" x14ac:dyDescent="0.45">
      <c r="A2293">
        <v>-7.423057</v>
      </c>
      <c r="B2293">
        <v>15.21757</v>
      </c>
      <c r="C2293" s="4">
        <f t="shared" si="96"/>
        <v>0.60345108588971896</v>
      </c>
      <c r="D2293" s="4">
        <f>A2293/tabel1!$I$6</f>
        <v>-236780.12759170652</v>
      </c>
      <c r="E2293" s="10">
        <f>B2293+tabel1!$G$6</f>
        <v>25.217570000000002</v>
      </c>
      <c r="F2293"/>
      <c r="X2293">
        <v>-7.423057</v>
      </c>
      <c r="Y2293">
        <v>15.21757</v>
      </c>
      <c r="Z2293" s="4">
        <f t="shared" si="97"/>
        <v>0.60345108588971896</v>
      </c>
      <c r="AA2293" s="4">
        <f>X2293/tabel1!$I$7</f>
        <v>-520916.28070175444</v>
      </c>
      <c r="AB2293" s="10">
        <f>Y2293+tabel1!$G$6</f>
        <v>25.217570000000002</v>
      </c>
      <c r="AC2293"/>
    </row>
    <row r="2294" spans="1:29" x14ac:dyDescent="0.45">
      <c r="A2294">
        <v>-7.4282110000000001</v>
      </c>
      <c r="B2294">
        <v>15.225160000000001</v>
      </c>
      <c r="C2294" s="4">
        <f t="shared" si="96"/>
        <v>0.60357040351775759</v>
      </c>
      <c r="D2294" s="4">
        <f>A2294/tabel1!$I$6</f>
        <v>-236944.52950558212</v>
      </c>
      <c r="E2294" s="10">
        <f>B2294+tabel1!$G$6</f>
        <v>25.225160000000002</v>
      </c>
      <c r="F2294"/>
      <c r="X2294">
        <v>-7.4282110000000001</v>
      </c>
      <c r="Y2294">
        <v>15.225160000000001</v>
      </c>
      <c r="Z2294" s="4">
        <f t="shared" si="97"/>
        <v>0.60357040351775759</v>
      </c>
      <c r="AA2294" s="4">
        <f>X2294/tabel1!$I$7</f>
        <v>-521277.96491228073</v>
      </c>
      <c r="AB2294" s="10">
        <f>Y2294+tabel1!$G$6</f>
        <v>25.225160000000002</v>
      </c>
      <c r="AC2294"/>
    </row>
    <row r="2295" spans="1:29" x14ac:dyDescent="0.45">
      <c r="A2295">
        <v>-7.4322189999999999</v>
      </c>
      <c r="B2295">
        <v>15.232290000000001</v>
      </c>
      <c r="C2295" s="4">
        <f t="shared" si="96"/>
        <v>0.60368242438557906</v>
      </c>
      <c r="D2295" s="4">
        <f>A2295/tabel1!$I$6</f>
        <v>-237072.37639553426</v>
      </c>
      <c r="E2295" s="10">
        <f>B2295+tabel1!$G$6</f>
        <v>25.232289999999999</v>
      </c>
      <c r="F2295"/>
      <c r="X2295">
        <v>-7.4322189999999999</v>
      </c>
      <c r="Y2295">
        <v>15.232290000000001</v>
      </c>
      <c r="Z2295" s="4">
        <f t="shared" si="97"/>
        <v>0.60368242438557906</v>
      </c>
      <c r="AA2295" s="4">
        <f>X2295/tabel1!$I$7</f>
        <v>-521559.22807017545</v>
      </c>
      <c r="AB2295" s="10">
        <f>Y2295+tabel1!$G$6</f>
        <v>25.232289999999999</v>
      </c>
      <c r="AC2295"/>
    </row>
    <row r="2296" spans="1:29" x14ac:dyDescent="0.45">
      <c r="A2296">
        <v>-7.4362269999999997</v>
      </c>
      <c r="B2296">
        <v>15.23851</v>
      </c>
      <c r="C2296" s="4">
        <f t="shared" si="96"/>
        <v>0.60378009636860497</v>
      </c>
      <c r="D2296" s="4">
        <f>A2296/tabel1!$I$6</f>
        <v>-237200.2232854864</v>
      </c>
      <c r="E2296" s="10">
        <f>B2296+tabel1!$G$6</f>
        <v>25.238509999999998</v>
      </c>
      <c r="F2296"/>
      <c r="X2296">
        <v>-7.4362269999999997</v>
      </c>
      <c r="Y2296">
        <v>15.23851</v>
      </c>
      <c r="Z2296" s="4">
        <f t="shared" si="97"/>
        <v>0.60378009636860497</v>
      </c>
      <c r="AA2296" s="4">
        <f>X2296/tabel1!$I$7</f>
        <v>-521840.49122807017</v>
      </c>
      <c r="AB2296" s="10">
        <f>Y2296+tabel1!$G$6</f>
        <v>25.238509999999998</v>
      </c>
      <c r="AC2296"/>
    </row>
    <row r="2297" spans="1:29" x14ac:dyDescent="0.45">
      <c r="A2297">
        <v>-7.4305009999999996</v>
      </c>
      <c r="B2297">
        <v>15.24424</v>
      </c>
      <c r="C2297" s="4">
        <f t="shared" si="96"/>
        <v>0.60387003134180317</v>
      </c>
      <c r="D2297" s="4">
        <f>A2297/tabel1!$I$6</f>
        <v>-237017.57575757572</v>
      </c>
      <c r="E2297" s="10">
        <f>B2297+tabel1!$G$6</f>
        <v>25.244239999999998</v>
      </c>
      <c r="F2297"/>
      <c r="X2297">
        <v>-7.4305009999999996</v>
      </c>
      <c r="Y2297">
        <v>15.24424</v>
      </c>
      <c r="Z2297" s="4">
        <f t="shared" si="97"/>
        <v>0.60387003134180317</v>
      </c>
      <c r="AA2297" s="4">
        <f>X2297/tabel1!$I$7</f>
        <v>-521438.66666666669</v>
      </c>
      <c r="AB2297" s="10">
        <f>Y2297+tabel1!$G$6</f>
        <v>25.244239999999998</v>
      </c>
      <c r="AC2297"/>
    </row>
    <row r="2298" spans="1:29" x14ac:dyDescent="0.45">
      <c r="A2298">
        <v>-7.4270649999999998</v>
      </c>
      <c r="B2298">
        <v>15.24977</v>
      </c>
      <c r="C2298" s="4">
        <f t="shared" si="96"/>
        <v>0.60395678851728163</v>
      </c>
      <c r="D2298" s="4">
        <f>A2298/tabel1!$I$6</f>
        <v>-236907.97448165866</v>
      </c>
      <c r="E2298" s="10">
        <f>B2298+tabel1!$G$6</f>
        <v>25.249769999999998</v>
      </c>
      <c r="F2298"/>
      <c r="X2298">
        <v>-7.4270649999999998</v>
      </c>
      <c r="Y2298">
        <v>15.24977</v>
      </c>
      <c r="Z2298" s="4">
        <f t="shared" si="97"/>
        <v>0.60395678851728163</v>
      </c>
      <c r="AA2298" s="4">
        <f>X2298/tabel1!$I$7</f>
        <v>-521197.54385964916</v>
      </c>
      <c r="AB2298" s="10">
        <f>Y2298+tabel1!$G$6</f>
        <v>25.249769999999998</v>
      </c>
      <c r="AC2298"/>
    </row>
    <row r="2299" spans="1:29" x14ac:dyDescent="0.45">
      <c r="A2299">
        <v>-7.4305009999999996</v>
      </c>
      <c r="B2299">
        <v>15.25526</v>
      </c>
      <c r="C2299" s="4">
        <f t="shared" si="96"/>
        <v>0.60404288057220556</v>
      </c>
      <c r="D2299" s="4">
        <f>A2299/tabel1!$I$6</f>
        <v>-237017.57575757572</v>
      </c>
      <c r="E2299" s="10">
        <f>B2299+tabel1!$G$6</f>
        <v>25.25526</v>
      </c>
      <c r="F2299"/>
      <c r="X2299">
        <v>-7.4305009999999996</v>
      </c>
      <c r="Y2299">
        <v>15.25526</v>
      </c>
      <c r="Z2299" s="4">
        <f t="shared" si="97"/>
        <v>0.60404288057220556</v>
      </c>
      <c r="AA2299" s="4">
        <f>X2299/tabel1!$I$7</f>
        <v>-521438.66666666669</v>
      </c>
      <c r="AB2299" s="10">
        <f>Y2299+tabel1!$G$6</f>
        <v>25.25526</v>
      </c>
      <c r="AC2299"/>
    </row>
    <row r="2300" spans="1:29" x14ac:dyDescent="0.45">
      <c r="A2300">
        <v>-7.4322189999999999</v>
      </c>
      <c r="B2300">
        <v>15.260859999999999</v>
      </c>
      <c r="C2300" s="4">
        <f t="shared" si="96"/>
        <v>0.60413065905119612</v>
      </c>
      <c r="D2300" s="4">
        <f>A2300/tabel1!$I$6</f>
        <v>-237072.37639553426</v>
      </c>
      <c r="E2300" s="10">
        <f>B2300+tabel1!$G$6</f>
        <v>25.260860000000001</v>
      </c>
      <c r="F2300"/>
      <c r="X2300">
        <v>-7.4322189999999999</v>
      </c>
      <c r="Y2300">
        <v>15.260859999999999</v>
      </c>
      <c r="Z2300" s="4">
        <f t="shared" si="97"/>
        <v>0.60413065905119612</v>
      </c>
      <c r="AA2300" s="4">
        <f>X2300/tabel1!$I$7</f>
        <v>-521559.22807017545</v>
      </c>
      <c r="AB2300" s="10">
        <f>Y2300+tabel1!$G$6</f>
        <v>25.260860000000001</v>
      </c>
      <c r="AC2300"/>
    </row>
    <row r="2301" spans="1:29" x14ac:dyDescent="0.45">
      <c r="A2301">
        <v>-7.4287830000000001</v>
      </c>
      <c r="B2301">
        <v>15.266819999999999</v>
      </c>
      <c r="C2301" s="4">
        <f t="shared" si="96"/>
        <v>0.60422403769053645</v>
      </c>
      <c r="D2301" s="4">
        <f>A2301/tabel1!$I$6</f>
        <v>-236962.7751196172</v>
      </c>
      <c r="E2301" s="10">
        <f>B2301+tabel1!$G$6</f>
        <v>25.266819999999999</v>
      </c>
      <c r="F2301"/>
      <c r="X2301">
        <v>-7.4287830000000001</v>
      </c>
      <c r="Y2301">
        <v>15.266819999999999</v>
      </c>
      <c r="Z2301" s="4">
        <f t="shared" si="97"/>
        <v>0.60422403769053645</v>
      </c>
      <c r="AA2301" s="4">
        <f>X2301/tabel1!$I$7</f>
        <v>-521318.10526315792</v>
      </c>
      <c r="AB2301" s="10">
        <f>Y2301+tabel1!$G$6</f>
        <v>25.266819999999999</v>
      </c>
      <c r="AC2301"/>
    </row>
    <row r="2302" spans="1:29" x14ac:dyDescent="0.45">
      <c r="A2302">
        <v>-7.427638</v>
      </c>
      <c r="B2302">
        <v>15.273440000000001</v>
      </c>
      <c r="C2302" s="4">
        <f t="shared" si="96"/>
        <v>0.60432770529061342</v>
      </c>
      <c r="D2302" s="4">
        <f>A2302/tabel1!$I$6</f>
        <v>-236926.25199362039</v>
      </c>
      <c r="E2302" s="10">
        <f>B2302+tabel1!$G$6</f>
        <v>25.273440000000001</v>
      </c>
      <c r="F2302"/>
      <c r="X2302">
        <v>-7.427638</v>
      </c>
      <c r="Y2302">
        <v>15.273440000000001</v>
      </c>
      <c r="Z2302" s="4">
        <f t="shared" si="97"/>
        <v>0.60432770529061342</v>
      </c>
      <c r="AA2302" s="4">
        <f>X2302/tabel1!$I$7</f>
        <v>-521237.75438596494</v>
      </c>
      <c r="AB2302" s="10">
        <f>Y2302+tabel1!$G$6</f>
        <v>25.273440000000001</v>
      </c>
      <c r="AC2302"/>
    </row>
    <row r="2303" spans="1:29" x14ac:dyDescent="0.45">
      <c r="A2303">
        <v>-7.4236300000000002</v>
      </c>
      <c r="B2303">
        <v>15.28064</v>
      </c>
      <c r="C2303" s="4">
        <f t="shared" si="96"/>
        <v>0.60444039391407822</v>
      </c>
      <c r="D2303" s="4">
        <f>A2303/tabel1!$I$6</f>
        <v>-236798.40510366825</v>
      </c>
      <c r="E2303" s="10">
        <f>B2303+tabel1!$G$6</f>
        <v>25.280639999999998</v>
      </c>
      <c r="F2303"/>
      <c r="X2303">
        <v>-7.4236300000000002</v>
      </c>
      <c r="Y2303">
        <v>15.28064</v>
      </c>
      <c r="Z2303" s="4">
        <f t="shared" si="97"/>
        <v>0.60444039391407822</v>
      </c>
      <c r="AA2303" s="4">
        <f>X2303/tabel1!$I$7</f>
        <v>-520956.49122807023</v>
      </c>
      <c r="AB2303" s="10">
        <f>Y2303+tabel1!$G$6</f>
        <v>25.280639999999998</v>
      </c>
      <c r="AC2303"/>
    </row>
    <row r="2304" spans="1:29" x14ac:dyDescent="0.45">
      <c r="A2304">
        <v>-7.4270649999999998</v>
      </c>
      <c r="B2304">
        <v>15.288399999999999</v>
      </c>
      <c r="C2304" s="4">
        <f t="shared" si="96"/>
        <v>0.60456177535945332</v>
      </c>
      <c r="D2304" s="4">
        <f>A2304/tabel1!$I$6</f>
        <v>-236907.97448165866</v>
      </c>
      <c r="E2304" s="10">
        <f>B2304+tabel1!$G$6</f>
        <v>25.288399999999999</v>
      </c>
      <c r="F2304"/>
      <c r="X2304">
        <v>-7.4270649999999998</v>
      </c>
      <c r="Y2304">
        <v>15.288399999999999</v>
      </c>
      <c r="Z2304" s="4">
        <f t="shared" si="97"/>
        <v>0.60456177535945332</v>
      </c>
      <c r="AA2304" s="4">
        <f>X2304/tabel1!$I$7</f>
        <v>-521197.54385964916</v>
      </c>
      <c r="AB2304" s="10">
        <f>Y2304+tabel1!$G$6</f>
        <v>25.288399999999999</v>
      </c>
      <c r="AC2304"/>
    </row>
    <row r="2305" spans="1:29" x14ac:dyDescent="0.45">
      <c r="A2305">
        <v>-7.4350810000000003</v>
      </c>
      <c r="B2305">
        <v>15.296519999999999</v>
      </c>
      <c r="C2305" s="4">
        <f t="shared" si="96"/>
        <v>0.60468870817013565</v>
      </c>
      <c r="D2305" s="4">
        <f>A2305/tabel1!$I$6</f>
        <v>-237163.668261563</v>
      </c>
      <c r="E2305" s="10">
        <f>B2305+tabel1!$G$6</f>
        <v>25.296520000000001</v>
      </c>
      <c r="F2305"/>
      <c r="X2305">
        <v>-7.4350810000000003</v>
      </c>
      <c r="Y2305">
        <v>15.296519999999999</v>
      </c>
      <c r="Z2305" s="4">
        <f t="shared" si="97"/>
        <v>0.60468870817013565</v>
      </c>
      <c r="AA2305" s="4">
        <f>X2305/tabel1!$I$7</f>
        <v>-521760.07017543865</v>
      </c>
      <c r="AB2305" s="10">
        <f>Y2305+tabel1!$G$6</f>
        <v>25.296520000000001</v>
      </c>
      <c r="AC2305"/>
    </row>
    <row r="2306" spans="1:29" x14ac:dyDescent="0.45">
      <c r="A2306">
        <v>-7.438517</v>
      </c>
      <c r="B2306">
        <v>15.30448</v>
      </c>
      <c r="C2306" s="4">
        <f t="shared" si="96"/>
        <v>0.60481306077026675</v>
      </c>
      <c r="D2306" s="4">
        <f>A2306/tabel1!$I$6</f>
        <v>-237273.26953748005</v>
      </c>
      <c r="E2306" s="10">
        <f>B2306+tabel1!$G$6</f>
        <v>25.304479999999998</v>
      </c>
      <c r="F2306"/>
      <c r="X2306">
        <v>-7.438517</v>
      </c>
      <c r="Y2306">
        <v>15.30448</v>
      </c>
      <c r="Z2306" s="4">
        <f t="shared" si="97"/>
        <v>0.60481306077026675</v>
      </c>
      <c r="AA2306" s="4">
        <f>X2306/tabel1!$I$7</f>
        <v>-522001.19298245618</v>
      </c>
      <c r="AB2306" s="10">
        <f>Y2306+tabel1!$G$6</f>
        <v>25.304479999999998</v>
      </c>
      <c r="AC2306"/>
    </row>
    <row r="2307" spans="1:29" x14ac:dyDescent="0.45">
      <c r="A2307">
        <v>-7.4402350000000004</v>
      </c>
      <c r="B2307">
        <v>15.31204</v>
      </c>
      <c r="C2307" s="4">
        <f t="shared" si="96"/>
        <v>0.60493109208108076</v>
      </c>
      <c r="D2307" s="4">
        <f>A2307/tabel1!$I$6</f>
        <v>-237328.0701754386</v>
      </c>
      <c r="E2307" s="10">
        <f>B2307+tabel1!$G$6</f>
        <v>25.31204</v>
      </c>
      <c r="F2307"/>
      <c r="X2307">
        <v>-7.4402350000000004</v>
      </c>
      <c r="Y2307">
        <v>15.31204</v>
      </c>
      <c r="Z2307" s="4">
        <f t="shared" si="97"/>
        <v>0.60493109208108076</v>
      </c>
      <c r="AA2307" s="4">
        <f>X2307/tabel1!$I$7</f>
        <v>-522121.75438596494</v>
      </c>
      <c r="AB2307" s="10">
        <f>Y2307+tabel1!$G$6</f>
        <v>25.31204</v>
      </c>
      <c r="AC2307"/>
    </row>
    <row r="2308" spans="1:29" x14ac:dyDescent="0.45">
      <c r="A2308">
        <v>-7.4390900000000002</v>
      </c>
      <c r="B2308">
        <v>15.318860000000001</v>
      </c>
      <c r="C2308" s="4">
        <f t="shared" ref="C2308:C2371" si="98">B2308/E2308</f>
        <v>0.60503750958771452</v>
      </c>
      <c r="D2308" s="4">
        <f>A2308/tabel1!$I$6</f>
        <v>-237291.54704944178</v>
      </c>
      <c r="E2308" s="10">
        <f>B2308+tabel1!$G$6</f>
        <v>25.318860000000001</v>
      </c>
      <c r="F2308"/>
      <c r="X2308">
        <v>-7.4390900000000002</v>
      </c>
      <c r="Y2308">
        <v>15.318860000000001</v>
      </c>
      <c r="Z2308" s="4">
        <f t="shared" ref="Z2308:Z2371" si="99">Y2308/AB2308</f>
        <v>0.60503750958771452</v>
      </c>
      <c r="AA2308" s="4">
        <f>X2308/tabel1!$I$7</f>
        <v>-522041.40350877197</v>
      </c>
      <c r="AB2308" s="10">
        <f>Y2308+tabel1!$G$6</f>
        <v>25.318860000000001</v>
      </c>
      <c r="AC2308"/>
    </row>
    <row r="2309" spans="1:29" x14ac:dyDescent="0.45">
      <c r="A2309">
        <v>-7.4425249999999998</v>
      </c>
      <c r="B2309">
        <v>15.32499</v>
      </c>
      <c r="C2309" s="4">
        <f t="shared" si="98"/>
        <v>0.60513311160241323</v>
      </c>
      <c r="D2309" s="4">
        <f>A2309/tabel1!$I$6</f>
        <v>-237401.11642743219</v>
      </c>
      <c r="E2309" s="10">
        <f>B2309+tabel1!$G$6</f>
        <v>25.32499</v>
      </c>
      <c r="F2309"/>
      <c r="X2309">
        <v>-7.4425249999999998</v>
      </c>
      <c r="Y2309">
        <v>15.32499</v>
      </c>
      <c r="Z2309" s="4">
        <f t="shared" si="99"/>
        <v>0.60513311160241323</v>
      </c>
      <c r="AA2309" s="4">
        <f>X2309/tabel1!$I$7</f>
        <v>-522282.4561403509</v>
      </c>
      <c r="AB2309" s="10">
        <f>Y2309+tabel1!$G$6</f>
        <v>25.32499</v>
      </c>
      <c r="AC2309"/>
    </row>
    <row r="2310" spans="1:29" x14ac:dyDescent="0.45">
      <c r="A2310">
        <v>-7.4448150000000002</v>
      </c>
      <c r="B2310">
        <v>15.330719999999999</v>
      </c>
      <c r="C2310" s="4">
        <f t="shared" si="98"/>
        <v>0.60522243347208449</v>
      </c>
      <c r="D2310" s="4">
        <f>A2310/tabel1!$I$6</f>
        <v>-237474.16267942582</v>
      </c>
      <c r="E2310" s="10">
        <f>B2310+tabel1!$G$6</f>
        <v>25.330719999999999</v>
      </c>
      <c r="F2310"/>
      <c r="X2310">
        <v>-7.4448150000000002</v>
      </c>
      <c r="Y2310">
        <v>15.330719999999999</v>
      </c>
      <c r="Z2310" s="4">
        <f t="shared" si="99"/>
        <v>0.60522243347208449</v>
      </c>
      <c r="AA2310" s="4">
        <f>X2310/tabel1!$I$7</f>
        <v>-522443.15789473691</v>
      </c>
      <c r="AB2310" s="10">
        <f>Y2310+tabel1!$G$6</f>
        <v>25.330719999999999</v>
      </c>
      <c r="AC2310"/>
    </row>
    <row r="2311" spans="1:29" x14ac:dyDescent="0.45">
      <c r="A2311">
        <v>-7.4476779999999998</v>
      </c>
      <c r="B2311">
        <v>15.33628</v>
      </c>
      <c r="C2311" s="4">
        <f t="shared" si="98"/>
        <v>0.60530906668224371</v>
      </c>
      <c r="D2311" s="4">
        <f>A2311/tabel1!$I$6</f>
        <v>-237565.48644338115</v>
      </c>
      <c r="E2311" s="10">
        <f>B2311+tabel1!$G$6</f>
        <v>25.336280000000002</v>
      </c>
      <c r="F2311"/>
      <c r="X2311">
        <v>-7.4476779999999998</v>
      </c>
      <c r="Y2311">
        <v>15.33628</v>
      </c>
      <c r="Z2311" s="4">
        <f t="shared" si="99"/>
        <v>0.60530906668224371</v>
      </c>
      <c r="AA2311" s="4">
        <f>X2311/tabel1!$I$7</f>
        <v>-522644.0701754386</v>
      </c>
      <c r="AB2311" s="10">
        <f>Y2311+tabel1!$G$6</f>
        <v>25.336280000000002</v>
      </c>
      <c r="AC2311"/>
    </row>
    <row r="2312" spans="1:29" x14ac:dyDescent="0.45">
      <c r="A2312">
        <v>-7.4442430000000002</v>
      </c>
      <c r="B2312">
        <v>15.34188</v>
      </c>
      <c r="C2312" s="4">
        <f t="shared" si="98"/>
        <v>0.60539628472709994</v>
      </c>
      <c r="D2312" s="4">
        <f>A2312/tabel1!$I$6</f>
        <v>-237455.91706539073</v>
      </c>
      <c r="E2312" s="10">
        <f>B2312+tabel1!$G$6</f>
        <v>25.34188</v>
      </c>
      <c r="F2312"/>
      <c r="X2312">
        <v>-7.4442430000000002</v>
      </c>
      <c r="Y2312">
        <v>15.34188</v>
      </c>
      <c r="Z2312" s="4">
        <f t="shared" si="99"/>
        <v>0.60539628472709994</v>
      </c>
      <c r="AA2312" s="4">
        <f>X2312/tabel1!$I$7</f>
        <v>-522403.01754385972</v>
      </c>
      <c r="AB2312" s="10">
        <f>Y2312+tabel1!$G$6</f>
        <v>25.34188</v>
      </c>
      <c r="AC2312"/>
    </row>
    <row r="2313" spans="1:29" x14ac:dyDescent="0.45">
      <c r="A2313">
        <v>-7.4453880000000003</v>
      </c>
      <c r="B2313">
        <v>15.347770000000001</v>
      </c>
      <c r="C2313" s="4">
        <f t="shared" si="98"/>
        <v>0.60548797783789265</v>
      </c>
      <c r="D2313" s="4">
        <f>A2313/tabel1!$I$6</f>
        <v>-237492.44019138755</v>
      </c>
      <c r="E2313" s="10">
        <f>B2313+tabel1!$G$6</f>
        <v>25.347770000000001</v>
      </c>
      <c r="F2313"/>
      <c r="X2313">
        <v>-7.4453880000000003</v>
      </c>
      <c r="Y2313">
        <v>15.347770000000001</v>
      </c>
      <c r="Z2313" s="4">
        <f t="shared" si="99"/>
        <v>0.60548797783789265</v>
      </c>
      <c r="AA2313" s="4">
        <f>X2313/tabel1!$I$7</f>
        <v>-522483.3684210527</v>
      </c>
      <c r="AB2313" s="10">
        <f>Y2313+tabel1!$G$6</f>
        <v>25.347770000000001</v>
      </c>
      <c r="AC2313"/>
    </row>
    <row r="2314" spans="1:29" x14ac:dyDescent="0.45">
      <c r="A2314">
        <v>-7.4459609999999996</v>
      </c>
      <c r="B2314">
        <v>15.35426</v>
      </c>
      <c r="C2314" s="4">
        <f t="shared" si="98"/>
        <v>0.60558896217045977</v>
      </c>
      <c r="D2314" s="4">
        <f>A2314/tabel1!$I$6</f>
        <v>-237510.71770334925</v>
      </c>
      <c r="E2314" s="10">
        <f>B2314+tabel1!$G$6</f>
        <v>25.35426</v>
      </c>
      <c r="F2314"/>
      <c r="X2314">
        <v>-7.4459609999999996</v>
      </c>
      <c r="Y2314">
        <v>15.35426</v>
      </c>
      <c r="Z2314" s="4">
        <f t="shared" si="99"/>
        <v>0.60558896217045977</v>
      </c>
      <c r="AA2314" s="4">
        <f>X2314/tabel1!$I$7</f>
        <v>-522523.57894736843</v>
      </c>
      <c r="AB2314" s="10">
        <f>Y2314+tabel1!$G$6</f>
        <v>25.35426</v>
      </c>
      <c r="AC2314"/>
    </row>
    <row r="2315" spans="1:29" x14ac:dyDescent="0.45">
      <c r="A2315">
        <v>-7.4448150000000002</v>
      </c>
      <c r="B2315">
        <v>15.361459999999999</v>
      </c>
      <c r="C2315" s="4">
        <f t="shared" si="98"/>
        <v>0.60570093362132926</v>
      </c>
      <c r="D2315" s="4">
        <f>A2315/tabel1!$I$6</f>
        <v>-237474.16267942582</v>
      </c>
      <c r="E2315" s="10">
        <f>B2315+tabel1!$G$6</f>
        <v>25.361460000000001</v>
      </c>
      <c r="F2315"/>
      <c r="X2315">
        <v>-7.4448150000000002</v>
      </c>
      <c r="Y2315">
        <v>15.361459999999999</v>
      </c>
      <c r="Z2315" s="4">
        <f t="shared" si="99"/>
        <v>0.60570093362132926</v>
      </c>
      <c r="AA2315" s="4">
        <f>X2315/tabel1!$I$7</f>
        <v>-522443.15789473691</v>
      </c>
      <c r="AB2315" s="10">
        <f>Y2315+tabel1!$G$6</f>
        <v>25.361460000000001</v>
      </c>
      <c r="AC2315"/>
    </row>
    <row r="2316" spans="1:29" x14ac:dyDescent="0.45">
      <c r="A2316">
        <v>-7.4459609999999996</v>
      </c>
      <c r="B2316">
        <v>15.36938</v>
      </c>
      <c r="C2316" s="4">
        <f t="shared" si="98"/>
        <v>0.60582402880953334</v>
      </c>
      <c r="D2316" s="4">
        <f>A2316/tabel1!$I$6</f>
        <v>-237510.71770334925</v>
      </c>
      <c r="E2316" s="10">
        <f>B2316+tabel1!$G$6</f>
        <v>25.36938</v>
      </c>
      <c r="F2316"/>
      <c r="X2316">
        <v>-7.4459609999999996</v>
      </c>
      <c r="Y2316">
        <v>15.36938</v>
      </c>
      <c r="Z2316" s="4">
        <f t="shared" si="99"/>
        <v>0.60582402880953334</v>
      </c>
      <c r="AA2316" s="4">
        <f>X2316/tabel1!$I$7</f>
        <v>-522523.57894736843</v>
      </c>
      <c r="AB2316" s="10">
        <f>Y2316+tabel1!$G$6</f>
        <v>25.36938</v>
      </c>
      <c r="AC2316"/>
    </row>
    <row r="2317" spans="1:29" x14ac:dyDescent="0.45">
      <c r="A2317">
        <v>-7.4471059999999998</v>
      </c>
      <c r="B2317">
        <v>15.377739999999999</v>
      </c>
      <c r="C2317" s="4">
        <f t="shared" si="98"/>
        <v>0.60595387926584476</v>
      </c>
      <c r="D2317" s="4">
        <f>A2317/tabel1!$I$6</f>
        <v>-237547.24082934606</v>
      </c>
      <c r="E2317" s="10">
        <f>B2317+tabel1!$G$6</f>
        <v>25.377739999999999</v>
      </c>
      <c r="F2317"/>
      <c r="X2317">
        <v>-7.4471059999999998</v>
      </c>
      <c r="Y2317">
        <v>15.377739999999999</v>
      </c>
      <c r="Z2317" s="4">
        <f t="shared" si="99"/>
        <v>0.60595387926584476</v>
      </c>
      <c r="AA2317" s="4">
        <f>X2317/tabel1!$I$7</f>
        <v>-522603.9298245614</v>
      </c>
      <c r="AB2317" s="10">
        <f>Y2317+tabel1!$G$6</f>
        <v>25.377739999999999</v>
      </c>
      <c r="AC2317"/>
    </row>
    <row r="2318" spans="1:29" x14ac:dyDescent="0.45">
      <c r="A2318">
        <v>-7.4442430000000002</v>
      </c>
      <c r="B2318">
        <v>15.38603</v>
      </c>
      <c r="C2318" s="4">
        <f t="shared" si="98"/>
        <v>0.60608255800532818</v>
      </c>
      <c r="D2318" s="4">
        <f>A2318/tabel1!$I$6</f>
        <v>-237455.91706539073</v>
      </c>
      <c r="E2318" s="10">
        <f>B2318+tabel1!$G$6</f>
        <v>25.386029999999998</v>
      </c>
      <c r="F2318"/>
      <c r="X2318">
        <v>-7.4442430000000002</v>
      </c>
      <c r="Y2318">
        <v>15.38603</v>
      </c>
      <c r="Z2318" s="4">
        <f t="shared" si="99"/>
        <v>0.60608255800532818</v>
      </c>
      <c r="AA2318" s="4">
        <f>X2318/tabel1!$I$7</f>
        <v>-522403.01754385972</v>
      </c>
      <c r="AB2318" s="10">
        <f>Y2318+tabel1!$G$6</f>
        <v>25.386029999999998</v>
      </c>
      <c r="AC2318"/>
    </row>
    <row r="2319" spans="1:29" x14ac:dyDescent="0.45">
      <c r="A2319">
        <v>-7.4425249999999998</v>
      </c>
      <c r="B2319">
        <v>15.393990000000001</v>
      </c>
      <c r="C2319" s="4">
        <f t="shared" si="98"/>
        <v>0.60620603536506079</v>
      </c>
      <c r="D2319" s="4">
        <f>A2319/tabel1!$I$6</f>
        <v>-237401.11642743219</v>
      </c>
      <c r="E2319" s="10">
        <f>B2319+tabel1!$G$6</f>
        <v>25.393990000000002</v>
      </c>
      <c r="F2319"/>
      <c r="X2319">
        <v>-7.4425249999999998</v>
      </c>
      <c r="Y2319">
        <v>15.393990000000001</v>
      </c>
      <c r="Z2319" s="4">
        <f t="shared" si="99"/>
        <v>0.60620603536506079</v>
      </c>
      <c r="AA2319" s="4">
        <f>X2319/tabel1!$I$7</f>
        <v>-522282.4561403509</v>
      </c>
      <c r="AB2319" s="10">
        <f>Y2319+tabel1!$G$6</f>
        <v>25.393990000000002</v>
      </c>
      <c r="AC2319"/>
    </row>
    <row r="2320" spans="1:29" x14ac:dyDescent="0.45">
      <c r="A2320">
        <v>-7.4413799999999997</v>
      </c>
      <c r="B2320">
        <v>15.40122</v>
      </c>
      <c r="C2320" s="4">
        <f t="shared" si="98"/>
        <v>0.60631812172801147</v>
      </c>
      <c r="D2320" s="4">
        <f>A2320/tabel1!$I$6</f>
        <v>-237364.59330143538</v>
      </c>
      <c r="E2320" s="10">
        <f>B2320+tabel1!$G$6</f>
        <v>25.401220000000002</v>
      </c>
      <c r="F2320"/>
      <c r="X2320">
        <v>-7.4413799999999997</v>
      </c>
      <c r="Y2320">
        <v>15.40122</v>
      </c>
      <c r="Z2320" s="4">
        <f t="shared" si="99"/>
        <v>0.60631812172801147</v>
      </c>
      <c r="AA2320" s="4">
        <f>X2320/tabel1!$I$7</f>
        <v>-522202.10526315792</v>
      </c>
      <c r="AB2320" s="10">
        <f>Y2320+tabel1!$G$6</f>
        <v>25.401220000000002</v>
      </c>
      <c r="AC2320"/>
    </row>
    <row r="2321" spans="1:29" x14ac:dyDescent="0.45">
      <c r="A2321">
        <v>-7.4327909999999999</v>
      </c>
      <c r="B2321">
        <v>15.407439999999999</v>
      </c>
      <c r="C2321" s="4">
        <f t="shared" si="98"/>
        <v>0.6064144990601178</v>
      </c>
      <c r="D2321" s="4">
        <f>A2321/tabel1!$I$6</f>
        <v>-237090.62200956934</v>
      </c>
      <c r="E2321" s="10">
        <f>B2321+tabel1!$G$6</f>
        <v>25.407440000000001</v>
      </c>
      <c r="F2321"/>
      <c r="X2321">
        <v>-7.4327909999999999</v>
      </c>
      <c r="Y2321">
        <v>15.407439999999999</v>
      </c>
      <c r="Z2321" s="4">
        <f t="shared" si="99"/>
        <v>0.6064144990601178</v>
      </c>
      <c r="AA2321" s="4">
        <f>X2321/tabel1!$I$7</f>
        <v>-521599.36842105264</v>
      </c>
      <c r="AB2321" s="10">
        <f>Y2321+tabel1!$G$6</f>
        <v>25.407440000000001</v>
      </c>
      <c r="AC2321"/>
    </row>
    <row r="2322" spans="1:29" x14ac:dyDescent="0.45">
      <c r="A2322">
        <v>-7.4310729999999996</v>
      </c>
      <c r="B2322">
        <v>15.4131</v>
      </c>
      <c r="C2322" s="4">
        <f t="shared" si="98"/>
        <v>0.60650215833566157</v>
      </c>
      <c r="D2322" s="4">
        <f>A2322/tabel1!$I$6</f>
        <v>-237035.8213716108</v>
      </c>
      <c r="E2322" s="10">
        <f>B2322+tabel1!$G$6</f>
        <v>25.4131</v>
      </c>
      <c r="F2322"/>
      <c r="X2322">
        <v>-7.4310729999999996</v>
      </c>
      <c r="Y2322">
        <v>15.4131</v>
      </c>
      <c r="Z2322" s="4">
        <f t="shared" si="99"/>
        <v>0.60650215833566157</v>
      </c>
      <c r="AA2322" s="4">
        <f>X2322/tabel1!$I$7</f>
        <v>-521478.80701754388</v>
      </c>
      <c r="AB2322" s="10">
        <f>Y2322+tabel1!$G$6</f>
        <v>25.4131</v>
      </c>
      <c r="AC2322"/>
    </row>
    <row r="2323" spans="1:29" x14ac:dyDescent="0.45">
      <c r="A2323">
        <v>-7.4253470000000004</v>
      </c>
      <c r="B2323">
        <v>15.418570000000001</v>
      </c>
      <c r="C2323" s="4">
        <f t="shared" si="98"/>
        <v>0.60658683789056578</v>
      </c>
      <c r="D2323" s="4">
        <f>A2323/tabel1!$I$6</f>
        <v>-236853.17384370015</v>
      </c>
      <c r="E2323" s="10">
        <f>B2323+tabel1!$G$6</f>
        <v>25.418570000000003</v>
      </c>
      <c r="F2323"/>
      <c r="X2323">
        <v>-7.4253470000000004</v>
      </c>
      <c r="Y2323">
        <v>15.418570000000001</v>
      </c>
      <c r="Z2323" s="4">
        <f t="shared" si="99"/>
        <v>0.60658683789056578</v>
      </c>
      <c r="AA2323" s="4">
        <f>X2323/tabel1!$I$7</f>
        <v>-521076.98245614039</v>
      </c>
      <c r="AB2323" s="10">
        <f>Y2323+tabel1!$G$6</f>
        <v>25.418570000000003</v>
      </c>
      <c r="AC2323"/>
    </row>
    <row r="2324" spans="1:29" x14ac:dyDescent="0.45">
      <c r="A2324">
        <v>-7.4259199999999996</v>
      </c>
      <c r="B2324">
        <v>15.424160000000001</v>
      </c>
      <c r="C2324" s="4">
        <f t="shared" si="98"/>
        <v>0.60667333748686292</v>
      </c>
      <c r="D2324" s="4">
        <f>A2324/tabel1!$I$6</f>
        <v>-236871.45135566185</v>
      </c>
      <c r="E2324" s="10">
        <f>B2324+tabel1!$G$6</f>
        <v>25.424160000000001</v>
      </c>
      <c r="F2324"/>
      <c r="X2324">
        <v>-7.4259199999999996</v>
      </c>
      <c r="Y2324">
        <v>15.424160000000001</v>
      </c>
      <c r="Z2324" s="4">
        <f t="shared" si="99"/>
        <v>0.60667333748686292</v>
      </c>
      <c r="AA2324" s="4">
        <f>X2324/tabel1!$I$7</f>
        <v>-521117.19298245612</v>
      </c>
      <c r="AB2324" s="10">
        <f>Y2324+tabel1!$G$6</f>
        <v>25.424160000000001</v>
      </c>
      <c r="AC2324"/>
    </row>
    <row r="2325" spans="1:29" x14ac:dyDescent="0.45">
      <c r="A2325">
        <v>-7.4242020000000002</v>
      </c>
      <c r="B2325">
        <v>15.42999</v>
      </c>
      <c r="C2325" s="4">
        <f t="shared" si="98"/>
        <v>0.60676351032776654</v>
      </c>
      <c r="D2325" s="4">
        <f>A2325/tabel1!$I$6</f>
        <v>-236816.65071770333</v>
      </c>
      <c r="E2325" s="10">
        <f>B2325+tabel1!$G$6</f>
        <v>25.42999</v>
      </c>
      <c r="F2325"/>
      <c r="X2325">
        <v>-7.4242020000000002</v>
      </c>
      <c r="Y2325">
        <v>15.42999</v>
      </c>
      <c r="Z2325" s="4">
        <f t="shared" si="99"/>
        <v>0.60676351032776654</v>
      </c>
      <c r="AA2325" s="4">
        <f>X2325/tabel1!$I$7</f>
        <v>-520996.63157894742</v>
      </c>
      <c r="AB2325" s="10">
        <f>Y2325+tabel1!$G$6</f>
        <v>25.42999</v>
      </c>
      <c r="AC2325"/>
    </row>
    <row r="2326" spans="1:29" x14ac:dyDescent="0.45">
      <c r="A2326">
        <v>-7.4213399999999998</v>
      </c>
      <c r="B2326">
        <v>15.43648</v>
      </c>
      <c r="C2326" s="4">
        <f t="shared" si="98"/>
        <v>0.60686384279585859</v>
      </c>
      <c r="D2326" s="4">
        <f>A2326/tabel1!$I$6</f>
        <v>-236725.35885167462</v>
      </c>
      <c r="E2326" s="10">
        <f>B2326+tabel1!$G$6</f>
        <v>25.43648</v>
      </c>
      <c r="F2326"/>
      <c r="X2326">
        <v>-7.4213399999999998</v>
      </c>
      <c r="Y2326">
        <v>15.43648</v>
      </c>
      <c r="Z2326" s="4">
        <f t="shared" si="99"/>
        <v>0.60686384279585859</v>
      </c>
      <c r="AA2326" s="4">
        <f>X2326/tabel1!$I$7</f>
        <v>-520795.78947368421</v>
      </c>
      <c r="AB2326" s="10">
        <f>Y2326+tabel1!$G$6</f>
        <v>25.43648</v>
      </c>
      <c r="AC2326"/>
    </row>
    <row r="2327" spans="1:29" x14ac:dyDescent="0.45">
      <c r="A2327">
        <v>-7.4247750000000003</v>
      </c>
      <c r="B2327">
        <v>15.44354</v>
      </c>
      <c r="C2327" s="4">
        <f t="shared" si="98"/>
        <v>0.60697292908140932</v>
      </c>
      <c r="D2327" s="4">
        <f>A2327/tabel1!$I$6</f>
        <v>-236834.92822966506</v>
      </c>
      <c r="E2327" s="10">
        <f>B2327+tabel1!$G$6</f>
        <v>25.443539999999999</v>
      </c>
      <c r="F2327"/>
      <c r="X2327">
        <v>-7.4247750000000003</v>
      </c>
      <c r="Y2327">
        <v>15.44354</v>
      </c>
      <c r="Z2327" s="4">
        <f t="shared" si="99"/>
        <v>0.60697292908140932</v>
      </c>
      <c r="AA2327" s="4">
        <f>X2327/tabel1!$I$7</f>
        <v>-521036.8421052632</v>
      </c>
      <c r="AB2327" s="10">
        <f>Y2327+tabel1!$G$6</f>
        <v>25.443539999999999</v>
      </c>
      <c r="AC2327"/>
    </row>
    <row r="2328" spans="1:29" x14ac:dyDescent="0.45">
      <c r="A2328">
        <v>-7.4322189999999999</v>
      </c>
      <c r="B2328">
        <v>15.451169999999999</v>
      </c>
      <c r="C2328" s="4">
        <f t="shared" si="98"/>
        <v>0.60709075457041861</v>
      </c>
      <c r="D2328" s="4">
        <f>A2328/tabel1!$I$6</f>
        <v>-237072.37639553426</v>
      </c>
      <c r="E2328" s="10">
        <f>B2328+tabel1!$G$6</f>
        <v>25.451169999999998</v>
      </c>
      <c r="F2328"/>
      <c r="X2328">
        <v>-7.4322189999999999</v>
      </c>
      <c r="Y2328">
        <v>15.451169999999999</v>
      </c>
      <c r="Z2328" s="4">
        <f t="shared" si="99"/>
        <v>0.60709075457041861</v>
      </c>
      <c r="AA2328" s="4">
        <f>X2328/tabel1!$I$7</f>
        <v>-521559.22807017545</v>
      </c>
      <c r="AB2328" s="10">
        <f>Y2328+tabel1!$G$6</f>
        <v>25.451169999999998</v>
      </c>
      <c r="AC2328"/>
    </row>
    <row r="2329" spans="1:29" x14ac:dyDescent="0.45">
      <c r="A2329">
        <v>-7.4390900000000002</v>
      </c>
      <c r="B2329">
        <v>15.459059999999999</v>
      </c>
      <c r="C2329" s="4">
        <f t="shared" si="98"/>
        <v>0.60721252080791666</v>
      </c>
      <c r="D2329" s="4">
        <f>A2329/tabel1!$I$6</f>
        <v>-237291.54704944178</v>
      </c>
      <c r="E2329" s="10">
        <f>B2329+tabel1!$G$6</f>
        <v>25.459060000000001</v>
      </c>
      <c r="F2329"/>
      <c r="X2329">
        <v>-7.4390900000000002</v>
      </c>
      <c r="Y2329">
        <v>15.459059999999999</v>
      </c>
      <c r="Z2329" s="4">
        <f t="shared" si="99"/>
        <v>0.60721252080791666</v>
      </c>
      <c r="AA2329" s="4">
        <f>X2329/tabel1!$I$7</f>
        <v>-522041.40350877197</v>
      </c>
      <c r="AB2329" s="10">
        <f>Y2329+tabel1!$G$6</f>
        <v>25.459060000000001</v>
      </c>
      <c r="AC2329"/>
    </row>
    <row r="2330" spans="1:29" x14ac:dyDescent="0.45">
      <c r="A2330">
        <v>-7.4665739999999996</v>
      </c>
      <c r="B2330">
        <v>15.46682</v>
      </c>
      <c r="C2330" s="4">
        <f t="shared" si="98"/>
        <v>0.60733220716210357</v>
      </c>
      <c r="D2330" s="4">
        <f>A2330/tabel1!$I$6</f>
        <v>-238168.22966507173</v>
      </c>
      <c r="E2330" s="10">
        <f>B2330+tabel1!$G$6</f>
        <v>25.466819999999998</v>
      </c>
      <c r="F2330"/>
      <c r="X2330">
        <v>-7.4665739999999996</v>
      </c>
      <c r="Y2330">
        <v>15.46682</v>
      </c>
      <c r="Z2330" s="4">
        <f t="shared" si="99"/>
        <v>0.60733220716210357</v>
      </c>
      <c r="AA2330" s="4">
        <f>X2330/tabel1!$I$7</f>
        <v>-523970.10526315792</v>
      </c>
      <c r="AB2330" s="10">
        <f>Y2330+tabel1!$G$6</f>
        <v>25.466819999999998</v>
      </c>
      <c r="AC2330"/>
    </row>
    <row r="2331" spans="1:29" x14ac:dyDescent="0.45">
      <c r="A2331">
        <v>-7.4539770000000001</v>
      </c>
      <c r="B2331">
        <v>15.47428</v>
      </c>
      <c r="C2331" s="4">
        <f t="shared" si="98"/>
        <v>0.60744719772256561</v>
      </c>
      <c r="D2331" s="4">
        <f>A2331/tabel1!$I$6</f>
        <v>-237766.41148325356</v>
      </c>
      <c r="E2331" s="10">
        <f>B2331+tabel1!$G$6</f>
        <v>25.47428</v>
      </c>
      <c r="F2331"/>
      <c r="X2331">
        <v>-7.4539770000000001</v>
      </c>
      <c r="Y2331">
        <v>15.47428</v>
      </c>
      <c r="Z2331" s="4">
        <f t="shared" si="99"/>
        <v>0.60744719772256561</v>
      </c>
      <c r="AA2331" s="4">
        <f>X2331/tabel1!$I$7</f>
        <v>-523086.10526315792</v>
      </c>
      <c r="AB2331" s="10">
        <f>Y2331+tabel1!$G$6</f>
        <v>25.47428</v>
      </c>
      <c r="AC2331"/>
    </row>
    <row r="2332" spans="1:29" x14ac:dyDescent="0.45">
      <c r="A2332">
        <v>-7.4545490000000001</v>
      </c>
      <c r="B2332">
        <v>15.48124</v>
      </c>
      <c r="C2332" s="4">
        <f t="shared" si="98"/>
        <v>0.60755442042851915</v>
      </c>
      <c r="D2332" s="4">
        <f>A2332/tabel1!$I$6</f>
        <v>-237784.65709728867</v>
      </c>
      <c r="E2332" s="10">
        <f>B2332+tabel1!$G$6</f>
        <v>25.48124</v>
      </c>
      <c r="F2332"/>
      <c r="X2332">
        <v>-7.4545490000000001</v>
      </c>
      <c r="Y2332">
        <v>15.48124</v>
      </c>
      <c r="Z2332" s="4">
        <f t="shared" si="99"/>
        <v>0.60755442042851915</v>
      </c>
      <c r="AA2332" s="4">
        <f>X2332/tabel1!$I$7</f>
        <v>-523126.24561403511</v>
      </c>
      <c r="AB2332" s="10">
        <f>Y2332+tabel1!$G$6</f>
        <v>25.48124</v>
      </c>
      <c r="AC2332"/>
    </row>
    <row r="2333" spans="1:29" x14ac:dyDescent="0.45">
      <c r="A2333">
        <v>-7.4568399999999997</v>
      </c>
      <c r="B2333">
        <v>15.487360000000001</v>
      </c>
      <c r="C2333" s="4">
        <f t="shared" si="98"/>
        <v>0.60764865407794288</v>
      </c>
      <c r="D2333" s="4">
        <f>A2333/tabel1!$I$6</f>
        <v>-237857.73524720891</v>
      </c>
      <c r="E2333" s="10">
        <f>B2333+tabel1!$G$6</f>
        <v>25.487360000000002</v>
      </c>
      <c r="F2333"/>
      <c r="X2333">
        <v>-7.4568399999999997</v>
      </c>
      <c r="Y2333">
        <v>15.487360000000001</v>
      </c>
      <c r="Z2333" s="4">
        <f t="shared" si="99"/>
        <v>0.60764865407794288</v>
      </c>
      <c r="AA2333" s="4">
        <f>X2333/tabel1!$I$7</f>
        <v>-523287.01754385966</v>
      </c>
      <c r="AB2333" s="10">
        <f>Y2333+tabel1!$G$6</f>
        <v>25.487360000000002</v>
      </c>
      <c r="AC2333"/>
    </row>
    <row r="2334" spans="1:29" x14ac:dyDescent="0.45">
      <c r="A2334">
        <v>-7.463711</v>
      </c>
      <c r="B2334">
        <v>15.49302</v>
      </c>
      <c r="C2334" s="4">
        <f t="shared" si="98"/>
        <v>0.60773576453476275</v>
      </c>
      <c r="D2334" s="4">
        <f>A2334/tabel1!$I$6</f>
        <v>-238076.90590111641</v>
      </c>
      <c r="E2334" s="10">
        <f>B2334+tabel1!$G$6</f>
        <v>25.493020000000001</v>
      </c>
      <c r="F2334"/>
      <c r="X2334">
        <v>-7.463711</v>
      </c>
      <c r="Y2334">
        <v>15.49302</v>
      </c>
      <c r="Z2334" s="4">
        <f t="shared" si="99"/>
        <v>0.60773576453476275</v>
      </c>
      <c r="AA2334" s="4">
        <f>X2334/tabel1!$I$7</f>
        <v>-523769.19298245618</v>
      </c>
      <c r="AB2334" s="10">
        <f>Y2334+tabel1!$G$6</f>
        <v>25.493020000000001</v>
      </c>
      <c r="AC2334"/>
    </row>
    <row r="2335" spans="1:29" x14ac:dyDescent="0.45">
      <c r="A2335">
        <v>-7.4682919999999999</v>
      </c>
      <c r="B2335">
        <v>15.49835</v>
      </c>
      <c r="C2335" s="4">
        <f t="shared" si="98"/>
        <v>0.6078177607570685</v>
      </c>
      <c r="D2335" s="4">
        <f>A2335/tabel1!$I$6</f>
        <v>-238223.03030303027</v>
      </c>
      <c r="E2335" s="10">
        <f>B2335+tabel1!$G$6</f>
        <v>25.498350000000002</v>
      </c>
      <c r="F2335"/>
      <c r="X2335">
        <v>-7.4682919999999999</v>
      </c>
      <c r="Y2335">
        <v>15.49835</v>
      </c>
      <c r="Z2335" s="4">
        <f t="shared" si="99"/>
        <v>0.6078177607570685</v>
      </c>
      <c r="AA2335" s="4">
        <f>X2335/tabel1!$I$7</f>
        <v>-524090.66666666669</v>
      </c>
      <c r="AB2335" s="10">
        <f>Y2335+tabel1!$G$6</f>
        <v>25.498350000000002</v>
      </c>
      <c r="AC2335"/>
    </row>
    <row r="2336" spans="1:29" x14ac:dyDescent="0.45">
      <c r="A2336">
        <v>-7.4660019999999996</v>
      </c>
      <c r="B2336">
        <v>15.503579999999999</v>
      </c>
      <c r="C2336" s="4">
        <f t="shared" si="98"/>
        <v>0.60789818527438111</v>
      </c>
      <c r="D2336" s="4">
        <f>A2336/tabel1!$I$6</f>
        <v>-238149.98405103665</v>
      </c>
      <c r="E2336" s="10">
        <f>B2336+tabel1!$G$6</f>
        <v>25.503579999999999</v>
      </c>
      <c r="F2336"/>
      <c r="X2336">
        <v>-7.4660019999999996</v>
      </c>
      <c r="Y2336">
        <v>15.503579999999999</v>
      </c>
      <c r="Z2336" s="4">
        <f t="shared" si="99"/>
        <v>0.60789818527438111</v>
      </c>
      <c r="AA2336" s="4">
        <f>X2336/tabel1!$I$7</f>
        <v>-523929.96491228073</v>
      </c>
      <c r="AB2336" s="10">
        <f>Y2336+tabel1!$G$6</f>
        <v>25.503579999999999</v>
      </c>
      <c r="AC2336"/>
    </row>
    <row r="2337" spans="1:29" x14ac:dyDescent="0.45">
      <c r="A2337">
        <v>-7.463711</v>
      </c>
      <c r="B2337">
        <v>15.508940000000001</v>
      </c>
      <c r="C2337" s="4">
        <f t="shared" si="98"/>
        <v>0.60798057465343525</v>
      </c>
      <c r="D2337" s="4">
        <f>A2337/tabel1!$I$6</f>
        <v>-238076.90590111641</v>
      </c>
      <c r="E2337" s="10">
        <f>B2337+tabel1!$G$6</f>
        <v>25.508940000000003</v>
      </c>
      <c r="F2337"/>
      <c r="X2337">
        <v>-7.463711</v>
      </c>
      <c r="Y2337">
        <v>15.508940000000001</v>
      </c>
      <c r="Z2337" s="4">
        <f t="shared" si="99"/>
        <v>0.60798057465343525</v>
      </c>
      <c r="AA2337" s="4">
        <f>X2337/tabel1!$I$7</f>
        <v>-523769.19298245618</v>
      </c>
      <c r="AB2337" s="10">
        <f>Y2337+tabel1!$G$6</f>
        <v>25.508940000000003</v>
      </c>
      <c r="AC2337"/>
    </row>
    <row r="2338" spans="1:29" x14ac:dyDescent="0.45">
      <c r="A2338">
        <v>-7.4562670000000004</v>
      </c>
      <c r="B2338">
        <v>15.51454</v>
      </c>
      <c r="C2338" s="4">
        <f t="shared" si="98"/>
        <v>0.60806661613338908</v>
      </c>
      <c r="D2338" s="4">
        <f>A2338/tabel1!$I$6</f>
        <v>-237839.45773524721</v>
      </c>
      <c r="E2338" s="10">
        <f>B2338+tabel1!$G$6</f>
        <v>25.51454</v>
      </c>
      <c r="F2338"/>
      <c r="X2338">
        <v>-7.4562670000000004</v>
      </c>
      <c r="Y2338">
        <v>15.51454</v>
      </c>
      <c r="Z2338" s="4">
        <f t="shared" si="99"/>
        <v>0.60806661613338908</v>
      </c>
      <c r="AA2338" s="4">
        <f>X2338/tabel1!$I$7</f>
        <v>-523246.80701754394</v>
      </c>
      <c r="AB2338" s="10">
        <f>Y2338+tabel1!$G$6</f>
        <v>25.51454</v>
      </c>
      <c r="AC2338"/>
    </row>
    <row r="2339" spans="1:29" x14ac:dyDescent="0.45">
      <c r="A2339">
        <v>-7.4545490000000001</v>
      </c>
      <c r="B2339">
        <v>15.520759999999999</v>
      </c>
      <c r="C2339" s="4">
        <f t="shared" si="98"/>
        <v>0.60816213937202501</v>
      </c>
      <c r="D2339" s="4">
        <f>A2339/tabel1!$I$6</f>
        <v>-237784.65709728867</v>
      </c>
      <c r="E2339" s="10">
        <f>B2339+tabel1!$G$6</f>
        <v>25.520759999999999</v>
      </c>
      <c r="F2339"/>
      <c r="X2339">
        <v>-7.4545490000000001</v>
      </c>
      <c r="Y2339">
        <v>15.520759999999999</v>
      </c>
      <c r="Z2339" s="4">
        <f t="shared" si="99"/>
        <v>0.60816213937202501</v>
      </c>
      <c r="AA2339" s="4">
        <f>X2339/tabel1!$I$7</f>
        <v>-523126.24561403511</v>
      </c>
      <c r="AB2339" s="10">
        <f>Y2339+tabel1!$G$6</f>
        <v>25.520759999999999</v>
      </c>
      <c r="AC2339"/>
    </row>
    <row r="2340" spans="1:29" x14ac:dyDescent="0.45">
      <c r="A2340">
        <v>-7.4568399999999997</v>
      </c>
      <c r="B2340">
        <v>15.527520000000001</v>
      </c>
      <c r="C2340" s="4">
        <f t="shared" si="98"/>
        <v>0.60826590283740833</v>
      </c>
      <c r="D2340" s="4">
        <f>A2340/tabel1!$I$6</f>
        <v>-237857.73524720891</v>
      </c>
      <c r="E2340" s="10">
        <f>B2340+tabel1!$G$6</f>
        <v>25.527520000000003</v>
      </c>
      <c r="F2340"/>
      <c r="X2340">
        <v>-7.4568399999999997</v>
      </c>
      <c r="Y2340">
        <v>15.527520000000001</v>
      </c>
      <c r="Z2340" s="4">
        <f t="shared" si="99"/>
        <v>0.60826590283740833</v>
      </c>
      <c r="AA2340" s="4">
        <f>X2340/tabel1!$I$7</f>
        <v>-523287.01754385966</v>
      </c>
      <c r="AB2340" s="10">
        <f>Y2340+tabel1!$G$6</f>
        <v>25.527520000000003</v>
      </c>
      <c r="AC2340"/>
    </row>
    <row r="2341" spans="1:29" x14ac:dyDescent="0.45">
      <c r="A2341">
        <v>-7.4579849999999999</v>
      </c>
      <c r="B2341">
        <v>15.535019999999999</v>
      </c>
      <c r="C2341" s="4">
        <f t="shared" si="98"/>
        <v>0.60838096073549186</v>
      </c>
      <c r="D2341" s="4">
        <f>A2341/tabel1!$I$6</f>
        <v>-237894.25837320572</v>
      </c>
      <c r="E2341" s="10">
        <f>B2341+tabel1!$G$6</f>
        <v>25.535019999999999</v>
      </c>
      <c r="F2341"/>
      <c r="X2341">
        <v>-7.4579849999999999</v>
      </c>
      <c r="Y2341">
        <v>15.535019999999999</v>
      </c>
      <c r="Z2341" s="4">
        <f t="shared" si="99"/>
        <v>0.60838096073549186</v>
      </c>
      <c r="AA2341" s="4">
        <f>X2341/tabel1!$I$7</f>
        <v>-523367.36842105264</v>
      </c>
      <c r="AB2341" s="10">
        <f>Y2341+tabel1!$G$6</f>
        <v>25.535019999999999</v>
      </c>
      <c r="AC2341"/>
    </row>
    <row r="2342" spans="1:29" x14ac:dyDescent="0.45">
      <c r="A2342">
        <v>-7.4556940000000003</v>
      </c>
      <c r="B2342">
        <v>15.54294</v>
      </c>
      <c r="C2342" s="4">
        <f t="shared" si="98"/>
        <v>0.60850238852692751</v>
      </c>
      <c r="D2342" s="4">
        <f>A2342/tabel1!$I$6</f>
        <v>-237821.18022328548</v>
      </c>
      <c r="E2342" s="10">
        <f>B2342+tabel1!$G$6</f>
        <v>25.542940000000002</v>
      </c>
      <c r="F2342"/>
      <c r="X2342">
        <v>-7.4556940000000003</v>
      </c>
      <c r="Y2342">
        <v>15.54294</v>
      </c>
      <c r="Z2342" s="4">
        <f t="shared" si="99"/>
        <v>0.60850238852692751</v>
      </c>
      <c r="AA2342" s="4">
        <f>X2342/tabel1!$I$7</f>
        <v>-523206.59649122815</v>
      </c>
      <c r="AB2342" s="10">
        <f>Y2342+tabel1!$G$6</f>
        <v>25.542940000000002</v>
      </c>
      <c r="AC2342"/>
    </row>
    <row r="2343" spans="1:29" x14ac:dyDescent="0.45">
      <c r="A2343">
        <v>-7.4516859999999996</v>
      </c>
      <c r="B2343">
        <v>15.550800000000001</v>
      </c>
      <c r="C2343" s="4">
        <f t="shared" si="98"/>
        <v>0.60862282198600437</v>
      </c>
      <c r="D2343" s="4">
        <f>A2343/tabel1!$I$6</f>
        <v>-237693.33333333328</v>
      </c>
      <c r="E2343" s="10">
        <f>B2343+tabel1!$G$6</f>
        <v>25.550800000000002</v>
      </c>
      <c r="F2343"/>
      <c r="X2343">
        <v>-7.4516859999999996</v>
      </c>
      <c r="Y2343">
        <v>15.550800000000001</v>
      </c>
      <c r="Z2343" s="4">
        <f t="shared" si="99"/>
        <v>0.60862282198600437</v>
      </c>
      <c r="AA2343" s="4">
        <f>X2343/tabel1!$I$7</f>
        <v>-522925.33333333331</v>
      </c>
      <c r="AB2343" s="10">
        <f>Y2343+tabel1!$G$6</f>
        <v>25.550800000000002</v>
      </c>
      <c r="AC2343"/>
    </row>
    <row r="2344" spans="1:29" x14ac:dyDescent="0.45">
      <c r="A2344">
        <v>-7.4476779999999998</v>
      </c>
      <c r="B2344">
        <v>15.55846</v>
      </c>
      <c r="C2344" s="4">
        <f t="shared" si="98"/>
        <v>0.60874011970987296</v>
      </c>
      <c r="D2344" s="4">
        <f>A2344/tabel1!$I$6</f>
        <v>-237565.48644338115</v>
      </c>
      <c r="E2344" s="10">
        <f>B2344+tabel1!$G$6</f>
        <v>25.55846</v>
      </c>
      <c r="F2344"/>
      <c r="X2344">
        <v>-7.4476779999999998</v>
      </c>
      <c r="Y2344">
        <v>15.55846</v>
      </c>
      <c r="Z2344" s="4">
        <f t="shared" si="99"/>
        <v>0.60874011970987296</v>
      </c>
      <c r="AA2344" s="4">
        <f>X2344/tabel1!$I$7</f>
        <v>-522644.0701754386</v>
      </c>
      <c r="AB2344" s="10">
        <f>Y2344+tabel1!$G$6</f>
        <v>25.55846</v>
      </c>
      <c r="AC2344"/>
    </row>
    <row r="2345" spans="1:29" x14ac:dyDescent="0.45">
      <c r="A2345">
        <v>-7.4499690000000003</v>
      </c>
      <c r="B2345">
        <v>15.56569</v>
      </c>
      <c r="C2345" s="4">
        <f t="shared" si="98"/>
        <v>0.60885076835399321</v>
      </c>
      <c r="D2345" s="4">
        <f>A2345/tabel1!$I$6</f>
        <v>-237638.56459330142</v>
      </c>
      <c r="E2345" s="10">
        <f>B2345+tabel1!$G$6</f>
        <v>25.56569</v>
      </c>
      <c r="F2345"/>
      <c r="X2345">
        <v>-7.4499690000000003</v>
      </c>
      <c r="Y2345">
        <v>15.56569</v>
      </c>
      <c r="Z2345" s="4">
        <f t="shared" si="99"/>
        <v>0.60885076835399321</v>
      </c>
      <c r="AA2345" s="4">
        <f>X2345/tabel1!$I$7</f>
        <v>-522804.8421052632</v>
      </c>
      <c r="AB2345" s="10">
        <f>Y2345+tabel1!$G$6</f>
        <v>25.56569</v>
      </c>
      <c r="AC2345"/>
    </row>
    <row r="2346" spans="1:29" x14ac:dyDescent="0.45">
      <c r="A2346">
        <v>-7.4556950000000004</v>
      </c>
      <c r="B2346">
        <v>15.572010000000001</v>
      </c>
      <c r="C2346" s="4">
        <f t="shared" si="98"/>
        <v>0.60894743901633075</v>
      </c>
      <c r="D2346" s="4">
        <f>A2346/tabel1!$I$6</f>
        <v>-237821.2121212121</v>
      </c>
      <c r="E2346" s="10">
        <f>B2346+tabel1!$G$6</f>
        <v>25.572009999999999</v>
      </c>
      <c r="F2346"/>
      <c r="X2346">
        <v>-7.4556950000000004</v>
      </c>
      <c r="Y2346">
        <v>15.572010000000001</v>
      </c>
      <c r="Z2346" s="4">
        <f t="shared" si="99"/>
        <v>0.60894743901633075</v>
      </c>
      <c r="AA2346" s="4">
        <f>X2346/tabel1!$I$7</f>
        <v>-523206.66666666674</v>
      </c>
      <c r="AB2346" s="10">
        <f>Y2346+tabel1!$G$6</f>
        <v>25.572009999999999</v>
      </c>
      <c r="AC2346"/>
    </row>
    <row r="2347" spans="1:29" x14ac:dyDescent="0.45">
      <c r="A2347">
        <v>-7.4579849999999999</v>
      </c>
      <c r="B2347">
        <v>15.57784</v>
      </c>
      <c r="C2347" s="4">
        <f t="shared" si="98"/>
        <v>0.60903657228288233</v>
      </c>
      <c r="D2347" s="4">
        <f>A2347/tabel1!$I$6</f>
        <v>-237894.25837320572</v>
      </c>
      <c r="E2347" s="10">
        <f>B2347+tabel1!$G$6</f>
        <v>25.577840000000002</v>
      </c>
      <c r="F2347"/>
      <c r="X2347">
        <v>-7.4579849999999999</v>
      </c>
      <c r="Y2347">
        <v>15.57784</v>
      </c>
      <c r="Z2347" s="4">
        <f t="shared" si="99"/>
        <v>0.60903657228288233</v>
      </c>
      <c r="AA2347" s="4">
        <f>X2347/tabel1!$I$7</f>
        <v>-523367.36842105264</v>
      </c>
      <c r="AB2347" s="10">
        <f>Y2347+tabel1!$G$6</f>
        <v>25.577840000000002</v>
      </c>
      <c r="AC2347"/>
    </row>
    <row r="2348" spans="1:29" x14ac:dyDescent="0.45">
      <c r="A2348">
        <v>-7.4597030000000002</v>
      </c>
      <c r="B2348">
        <v>15.58333</v>
      </c>
      <c r="C2348" s="4">
        <f t="shared" si="98"/>
        <v>0.60912047024370952</v>
      </c>
      <c r="D2348" s="4">
        <f>A2348/tabel1!$I$6</f>
        <v>-237949.05901116427</v>
      </c>
      <c r="E2348" s="10">
        <f>B2348+tabel1!$G$6</f>
        <v>25.58333</v>
      </c>
      <c r="F2348"/>
      <c r="X2348">
        <v>-7.4597030000000002</v>
      </c>
      <c r="Y2348">
        <v>15.58333</v>
      </c>
      <c r="Z2348" s="4">
        <f t="shared" si="99"/>
        <v>0.60912047024370952</v>
      </c>
      <c r="AA2348" s="4">
        <f>X2348/tabel1!$I$7</f>
        <v>-523487.92982456146</v>
      </c>
      <c r="AB2348" s="10">
        <f>Y2348+tabel1!$G$6</f>
        <v>25.58333</v>
      </c>
      <c r="AC2348"/>
    </row>
    <row r="2349" spans="1:29" x14ac:dyDescent="0.45">
      <c r="A2349">
        <v>-7.4579849999999999</v>
      </c>
      <c r="B2349">
        <v>15.588789999999999</v>
      </c>
      <c r="C2349" s="4">
        <f t="shared" si="98"/>
        <v>0.60920387404015586</v>
      </c>
      <c r="D2349" s="4">
        <f>A2349/tabel1!$I$6</f>
        <v>-237894.25837320572</v>
      </c>
      <c r="E2349" s="10">
        <f>B2349+tabel1!$G$6</f>
        <v>25.588789999999999</v>
      </c>
      <c r="F2349"/>
      <c r="X2349">
        <v>-7.4579849999999999</v>
      </c>
      <c r="Y2349">
        <v>15.588789999999999</v>
      </c>
      <c r="Z2349" s="4">
        <f t="shared" si="99"/>
        <v>0.60920387404015586</v>
      </c>
      <c r="AA2349" s="4">
        <f>X2349/tabel1!$I$7</f>
        <v>-523367.36842105264</v>
      </c>
      <c r="AB2349" s="10">
        <f>Y2349+tabel1!$G$6</f>
        <v>25.588789999999999</v>
      </c>
      <c r="AC2349"/>
    </row>
    <row r="2350" spans="1:29" x14ac:dyDescent="0.45">
      <c r="A2350">
        <v>-7.4551220000000002</v>
      </c>
      <c r="B2350">
        <v>15.59436</v>
      </c>
      <c r="C2350" s="4">
        <f t="shared" si="98"/>
        <v>0.60928892146551028</v>
      </c>
      <c r="D2350" s="4">
        <f>A2350/tabel1!$I$6</f>
        <v>-237802.93460925037</v>
      </c>
      <c r="E2350" s="10">
        <f>B2350+tabel1!$G$6</f>
        <v>25.594360000000002</v>
      </c>
      <c r="F2350"/>
      <c r="X2350">
        <v>-7.4551220000000002</v>
      </c>
      <c r="Y2350">
        <v>15.59436</v>
      </c>
      <c r="Z2350" s="4">
        <f t="shared" si="99"/>
        <v>0.60928892146551028</v>
      </c>
      <c r="AA2350" s="4">
        <f>X2350/tabel1!$I$7</f>
        <v>-523166.4561403509</v>
      </c>
      <c r="AB2350" s="10">
        <f>Y2350+tabel1!$G$6</f>
        <v>25.594360000000002</v>
      </c>
      <c r="AC2350"/>
    </row>
    <row r="2351" spans="1:29" x14ac:dyDescent="0.45">
      <c r="A2351">
        <v>-7.4556950000000004</v>
      </c>
      <c r="B2351">
        <v>15.600479999999999</v>
      </c>
      <c r="C2351" s="4">
        <f t="shared" si="98"/>
        <v>0.60938232408142345</v>
      </c>
      <c r="D2351" s="4">
        <f>A2351/tabel1!$I$6</f>
        <v>-237821.2121212121</v>
      </c>
      <c r="E2351" s="10">
        <f>B2351+tabel1!$G$6</f>
        <v>25.600479999999997</v>
      </c>
      <c r="F2351"/>
      <c r="X2351">
        <v>-7.4556950000000004</v>
      </c>
      <c r="Y2351">
        <v>15.600479999999999</v>
      </c>
      <c r="Z2351" s="4">
        <f t="shared" si="99"/>
        <v>0.60938232408142345</v>
      </c>
      <c r="AA2351" s="4">
        <f>X2351/tabel1!$I$7</f>
        <v>-523206.66666666674</v>
      </c>
      <c r="AB2351" s="10">
        <f>Y2351+tabel1!$G$6</f>
        <v>25.600479999999997</v>
      </c>
      <c r="AC2351"/>
    </row>
    <row r="2352" spans="1:29" x14ac:dyDescent="0.45">
      <c r="A2352">
        <v>-7.463139</v>
      </c>
      <c r="B2352">
        <v>15.60718</v>
      </c>
      <c r="C2352" s="4">
        <f t="shared" si="98"/>
        <v>0.60948452738645953</v>
      </c>
      <c r="D2352" s="4">
        <f>A2352/tabel1!$I$6</f>
        <v>-238058.66028708132</v>
      </c>
      <c r="E2352" s="10">
        <f>B2352+tabel1!$G$6</f>
        <v>25.60718</v>
      </c>
      <c r="F2352"/>
      <c r="X2352">
        <v>-7.463139</v>
      </c>
      <c r="Y2352">
        <v>15.60718</v>
      </c>
      <c r="Z2352" s="4">
        <f t="shared" si="99"/>
        <v>0.60948452738645953</v>
      </c>
      <c r="AA2352" s="4">
        <f>X2352/tabel1!$I$7</f>
        <v>-523729.05263157899</v>
      </c>
      <c r="AB2352" s="10">
        <f>Y2352+tabel1!$G$6</f>
        <v>25.60718</v>
      </c>
      <c r="AC2352"/>
    </row>
    <row r="2353" spans="1:29" x14ac:dyDescent="0.45">
      <c r="A2353">
        <v>-7.4671459999999996</v>
      </c>
      <c r="B2353">
        <v>15.6145</v>
      </c>
      <c r="C2353" s="4">
        <f t="shared" si="98"/>
        <v>0.6095961271935818</v>
      </c>
      <c r="D2353" s="4">
        <f>A2353/tabel1!$I$6</f>
        <v>-238186.47527910682</v>
      </c>
      <c r="E2353" s="10">
        <f>B2353+tabel1!$G$6</f>
        <v>25.6145</v>
      </c>
      <c r="F2353"/>
      <c r="X2353">
        <v>-7.4671459999999996</v>
      </c>
      <c r="Y2353">
        <v>15.6145</v>
      </c>
      <c r="Z2353" s="4">
        <f t="shared" si="99"/>
        <v>0.6095961271935818</v>
      </c>
      <c r="AA2353" s="4">
        <f>X2353/tabel1!$I$7</f>
        <v>-524010.24561403511</v>
      </c>
      <c r="AB2353" s="10">
        <f>Y2353+tabel1!$G$6</f>
        <v>25.6145</v>
      </c>
      <c r="AC2353"/>
    </row>
    <row r="2354" spans="1:29" x14ac:dyDescent="0.45">
      <c r="A2354">
        <v>-7.4671459999999996</v>
      </c>
      <c r="B2354">
        <v>15.62236</v>
      </c>
      <c r="C2354" s="4">
        <f t="shared" si="98"/>
        <v>0.60971588877839511</v>
      </c>
      <c r="D2354" s="4">
        <f>A2354/tabel1!$I$6</f>
        <v>-238186.47527910682</v>
      </c>
      <c r="E2354" s="10">
        <f>B2354+tabel1!$G$6</f>
        <v>25.62236</v>
      </c>
      <c r="F2354"/>
      <c r="X2354">
        <v>-7.4671459999999996</v>
      </c>
      <c r="Y2354">
        <v>15.62236</v>
      </c>
      <c r="Z2354" s="4">
        <f t="shared" si="99"/>
        <v>0.60971588877839511</v>
      </c>
      <c r="AA2354" s="4">
        <f>X2354/tabel1!$I$7</f>
        <v>-524010.24561403511</v>
      </c>
      <c r="AB2354" s="10">
        <f>Y2354+tabel1!$G$6</f>
        <v>25.62236</v>
      </c>
      <c r="AC2354"/>
    </row>
    <row r="2355" spans="1:29" x14ac:dyDescent="0.45">
      <c r="A2355">
        <v>-7.4688639999999999</v>
      </c>
      <c r="B2355">
        <v>15.630420000000001</v>
      </c>
      <c r="C2355" s="4">
        <f t="shared" si="98"/>
        <v>0.60983862145060441</v>
      </c>
      <c r="D2355" s="4">
        <f>A2355/tabel1!$I$6</f>
        <v>-238241.27591706536</v>
      </c>
      <c r="E2355" s="10">
        <f>B2355+tabel1!$G$6</f>
        <v>25.630420000000001</v>
      </c>
      <c r="F2355"/>
      <c r="X2355">
        <v>-7.4688639999999999</v>
      </c>
      <c r="Y2355">
        <v>15.630420000000001</v>
      </c>
      <c r="Z2355" s="4">
        <f t="shared" si="99"/>
        <v>0.60983862145060441</v>
      </c>
      <c r="AA2355" s="4">
        <f>X2355/tabel1!$I$7</f>
        <v>-524130.80701754388</v>
      </c>
      <c r="AB2355" s="10">
        <f>Y2355+tabel1!$G$6</f>
        <v>25.630420000000001</v>
      </c>
      <c r="AC2355"/>
    </row>
    <row r="2356" spans="1:29" x14ac:dyDescent="0.45">
      <c r="A2356">
        <v>-7.4682919999999999</v>
      </c>
      <c r="B2356">
        <v>15.638450000000001</v>
      </c>
      <c r="C2356" s="4">
        <f t="shared" si="98"/>
        <v>0.6099608205644258</v>
      </c>
      <c r="D2356" s="4">
        <f>A2356/tabel1!$I$6</f>
        <v>-238223.03030303027</v>
      </c>
      <c r="E2356" s="10">
        <f>B2356+tabel1!$G$6</f>
        <v>25.638449999999999</v>
      </c>
      <c r="F2356"/>
      <c r="X2356">
        <v>-7.4682919999999999</v>
      </c>
      <c r="Y2356">
        <v>15.638450000000001</v>
      </c>
      <c r="Z2356" s="4">
        <f t="shared" si="99"/>
        <v>0.6099608205644258</v>
      </c>
      <c r="AA2356" s="4">
        <f>X2356/tabel1!$I$7</f>
        <v>-524090.66666666669</v>
      </c>
      <c r="AB2356" s="10">
        <f>Y2356+tabel1!$G$6</f>
        <v>25.638449999999999</v>
      </c>
      <c r="AC2356"/>
    </row>
    <row r="2357" spans="1:29" x14ac:dyDescent="0.45">
      <c r="A2357">
        <v>-7.4740180000000001</v>
      </c>
      <c r="B2357">
        <v>15.64607</v>
      </c>
      <c r="C2357" s="4">
        <f t="shared" si="98"/>
        <v>0.61007670960891858</v>
      </c>
      <c r="D2357" s="4">
        <f>A2357/tabel1!$I$6</f>
        <v>-238405.67783094096</v>
      </c>
      <c r="E2357" s="10">
        <f>B2357+tabel1!$G$6</f>
        <v>25.646070000000002</v>
      </c>
      <c r="F2357"/>
      <c r="X2357">
        <v>-7.4740180000000001</v>
      </c>
      <c r="Y2357">
        <v>15.64607</v>
      </c>
      <c r="Z2357" s="4">
        <f t="shared" si="99"/>
        <v>0.61007670960891858</v>
      </c>
      <c r="AA2357" s="4">
        <f>X2357/tabel1!$I$7</f>
        <v>-524492.49122807023</v>
      </c>
      <c r="AB2357" s="10">
        <f>Y2357+tabel1!$G$6</f>
        <v>25.646070000000002</v>
      </c>
      <c r="AC2357"/>
    </row>
    <row r="2358" spans="1:29" x14ac:dyDescent="0.45">
      <c r="A2358">
        <v>-7.4803160000000002</v>
      </c>
      <c r="B2358">
        <v>15.65283</v>
      </c>
      <c r="C2358" s="4">
        <f t="shared" si="98"/>
        <v>0.61017946168122572</v>
      </c>
      <c r="D2358" s="4">
        <f>A2358/tabel1!$I$6</f>
        <v>-238606.57097288675</v>
      </c>
      <c r="E2358" s="10">
        <f>B2358+tabel1!$G$6</f>
        <v>25.652830000000002</v>
      </c>
      <c r="F2358"/>
      <c r="X2358">
        <v>-7.4803160000000002</v>
      </c>
      <c r="Y2358">
        <v>15.65283</v>
      </c>
      <c r="Z2358" s="4">
        <f t="shared" si="99"/>
        <v>0.61017946168122572</v>
      </c>
      <c r="AA2358" s="4">
        <f>X2358/tabel1!$I$7</f>
        <v>-524934.4561403509</v>
      </c>
      <c r="AB2358" s="10">
        <f>Y2358+tabel1!$G$6</f>
        <v>25.652830000000002</v>
      </c>
      <c r="AC2358"/>
    </row>
    <row r="2359" spans="1:29" x14ac:dyDescent="0.45">
      <c r="A2359">
        <v>-7.4831789999999998</v>
      </c>
      <c r="B2359">
        <v>15.658759999999999</v>
      </c>
      <c r="C2359" s="4">
        <f t="shared" si="98"/>
        <v>0.61026955316624809</v>
      </c>
      <c r="D2359" s="4">
        <f>A2359/tabel1!$I$6</f>
        <v>-238697.89473684208</v>
      </c>
      <c r="E2359" s="10">
        <f>B2359+tabel1!$G$6</f>
        <v>25.658760000000001</v>
      </c>
      <c r="F2359"/>
      <c r="X2359">
        <v>-7.4831789999999998</v>
      </c>
      <c r="Y2359">
        <v>15.658759999999999</v>
      </c>
      <c r="Z2359" s="4">
        <f t="shared" si="99"/>
        <v>0.61026955316624809</v>
      </c>
      <c r="AA2359" s="4">
        <f>X2359/tabel1!$I$7</f>
        <v>-525135.3684210527</v>
      </c>
      <c r="AB2359" s="10">
        <f>Y2359+tabel1!$G$6</f>
        <v>25.658760000000001</v>
      </c>
      <c r="AC2359"/>
    </row>
    <row r="2360" spans="1:29" x14ac:dyDescent="0.45">
      <c r="A2360">
        <v>-7.4831789999999998</v>
      </c>
      <c r="B2360">
        <v>15.66432</v>
      </c>
      <c r="C2360" s="4">
        <f t="shared" si="98"/>
        <v>0.61035398561115195</v>
      </c>
      <c r="D2360" s="4">
        <f>A2360/tabel1!$I$6</f>
        <v>-238697.89473684208</v>
      </c>
      <c r="E2360" s="10">
        <f>B2360+tabel1!$G$6</f>
        <v>25.66432</v>
      </c>
      <c r="F2360"/>
      <c r="X2360">
        <v>-7.4831789999999998</v>
      </c>
      <c r="Y2360">
        <v>15.66432</v>
      </c>
      <c r="Z2360" s="4">
        <f t="shared" si="99"/>
        <v>0.61035398561115195</v>
      </c>
      <c r="AA2360" s="4">
        <f>X2360/tabel1!$I$7</f>
        <v>-525135.3684210527</v>
      </c>
      <c r="AB2360" s="10">
        <f>Y2360+tabel1!$G$6</f>
        <v>25.66432</v>
      </c>
      <c r="AC2360"/>
    </row>
    <row r="2361" spans="1:29" x14ac:dyDescent="0.45">
      <c r="A2361">
        <v>-7.4831789999999998</v>
      </c>
      <c r="B2361">
        <v>15.66968</v>
      </c>
      <c r="C2361" s="4">
        <f t="shared" si="98"/>
        <v>0.61043534629181195</v>
      </c>
      <c r="D2361" s="4">
        <f>A2361/tabel1!$I$6</f>
        <v>-238697.89473684208</v>
      </c>
      <c r="E2361" s="10">
        <f>B2361+tabel1!$G$6</f>
        <v>25.66968</v>
      </c>
      <c r="F2361"/>
      <c r="X2361">
        <v>-7.4831789999999998</v>
      </c>
      <c r="Y2361">
        <v>15.66968</v>
      </c>
      <c r="Z2361" s="4">
        <f t="shared" si="99"/>
        <v>0.61043534629181195</v>
      </c>
      <c r="AA2361" s="4">
        <f>X2361/tabel1!$I$7</f>
        <v>-525135.3684210527</v>
      </c>
      <c r="AB2361" s="10">
        <f>Y2361+tabel1!$G$6</f>
        <v>25.66968</v>
      </c>
      <c r="AC2361"/>
    </row>
    <row r="2362" spans="1:29" x14ac:dyDescent="0.45">
      <c r="A2362">
        <v>-7.4820339999999996</v>
      </c>
      <c r="B2362">
        <v>15.675240000000001</v>
      </c>
      <c r="C2362" s="4">
        <f t="shared" si="98"/>
        <v>0.61051970692386903</v>
      </c>
      <c r="D2362" s="4">
        <f>A2362/tabel1!$I$6</f>
        <v>-238661.37161084526</v>
      </c>
      <c r="E2362" s="10">
        <f>B2362+tabel1!$G$6</f>
        <v>25.675240000000002</v>
      </c>
      <c r="F2362"/>
      <c r="X2362">
        <v>-7.4820339999999996</v>
      </c>
      <c r="Y2362">
        <v>15.675240000000001</v>
      </c>
      <c r="Z2362" s="4">
        <f t="shared" si="99"/>
        <v>0.61051970692386903</v>
      </c>
      <c r="AA2362" s="4">
        <f>X2362/tabel1!$I$7</f>
        <v>-525055.01754385966</v>
      </c>
      <c r="AB2362" s="10">
        <f>Y2362+tabel1!$G$6</f>
        <v>25.675240000000002</v>
      </c>
      <c r="AC2362"/>
    </row>
    <row r="2363" spans="1:29" x14ac:dyDescent="0.45">
      <c r="A2363">
        <v>-7.4780259999999998</v>
      </c>
      <c r="B2363">
        <v>15.68107</v>
      </c>
      <c r="C2363" s="4">
        <f t="shared" si="98"/>
        <v>0.610608124972986</v>
      </c>
      <c r="D2363" s="4">
        <f>A2363/tabel1!$I$6</f>
        <v>-238533.52472089313</v>
      </c>
      <c r="E2363" s="10">
        <f>B2363+tabel1!$G$6</f>
        <v>25.681069999999998</v>
      </c>
      <c r="F2363"/>
      <c r="X2363">
        <v>-7.4780259999999998</v>
      </c>
      <c r="Y2363">
        <v>15.68107</v>
      </c>
      <c r="Z2363" s="4">
        <f t="shared" si="99"/>
        <v>0.610608124972986</v>
      </c>
      <c r="AA2363" s="4">
        <f>X2363/tabel1!$I$7</f>
        <v>-524773.75438596494</v>
      </c>
      <c r="AB2363" s="10">
        <f>Y2363+tabel1!$G$6</f>
        <v>25.681069999999998</v>
      </c>
      <c r="AC2363"/>
    </row>
    <row r="2364" spans="1:29" x14ac:dyDescent="0.45">
      <c r="A2364">
        <v>-7.4728719999999997</v>
      </c>
      <c r="B2364">
        <v>15.687530000000001</v>
      </c>
      <c r="C2364" s="4">
        <f t="shared" si="98"/>
        <v>0.61070605075692364</v>
      </c>
      <c r="D2364" s="4">
        <f>A2364/tabel1!$I$6</f>
        <v>-238369.1228070175</v>
      </c>
      <c r="E2364" s="10">
        <f>B2364+tabel1!$G$6</f>
        <v>25.687530000000002</v>
      </c>
      <c r="F2364"/>
      <c r="X2364">
        <v>-7.4728719999999997</v>
      </c>
      <c r="Y2364">
        <v>15.687530000000001</v>
      </c>
      <c r="Z2364" s="4">
        <f t="shared" si="99"/>
        <v>0.61070605075692364</v>
      </c>
      <c r="AA2364" s="4">
        <f>X2364/tabel1!$I$7</f>
        <v>-524412.07017543865</v>
      </c>
      <c r="AB2364" s="10">
        <f>Y2364+tabel1!$G$6</f>
        <v>25.687530000000002</v>
      </c>
      <c r="AC2364"/>
    </row>
    <row r="2365" spans="1:29" x14ac:dyDescent="0.45">
      <c r="A2365">
        <v>-7.4722999999999997</v>
      </c>
      <c r="B2365">
        <v>15.694660000000001</v>
      </c>
      <c r="C2365" s="4">
        <f t="shared" si="98"/>
        <v>0.610814075765159</v>
      </c>
      <c r="D2365" s="4">
        <f>A2365/tabel1!$I$6</f>
        <v>-238350.87719298241</v>
      </c>
      <c r="E2365" s="10">
        <f>B2365+tabel1!$G$6</f>
        <v>25.694659999999999</v>
      </c>
      <c r="F2365"/>
      <c r="X2365">
        <v>-7.4722999999999997</v>
      </c>
      <c r="Y2365">
        <v>15.694660000000001</v>
      </c>
      <c r="Z2365" s="4">
        <f t="shared" si="99"/>
        <v>0.610814075765159</v>
      </c>
      <c r="AA2365" s="4">
        <f>X2365/tabel1!$I$7</f>
        <v>-524371.92982456146</v>
      </c>
      <c r="AB2365" s="10">
        <f>Y2365+tabel1!$G$6</f>
        <v>25.694659999999999</v>
      </c>
      <c r="AC2365"/>
    </row>
    <row r="2366" spans="1:29" x14ac:dyDescent="0.45">
      <c r="A2366">
        <v>-7.4740180000000001</v>
      </c>
      <c r="B2366">
        <v>15.70241</v>
      </c>
      <c r="C2366" s="4">
        <f t="shared" si="98"/>
        <v>0.61093142627481234</v>
      </c>
      <c r="D2366" s="4">
        <f>A2366/tabel1!$I$6</f>
        <v>-238405.67783094096</v>
      </c>
      <c r="E2366" s="10">
        <f>B2366+tabel1!$G$6</f>
        <v>25.70241</v>
      </c>
      <c r="F2366"/>
      <c r="X2366">
        <v>-7.4740180000000001</v>
      </c>
      <c r="Y2366">
        <v>15.70241</v>
      </c>
      <c r="Z2366" s="4">
        <f t="shared" si="99"/>
        <v>0.61093142627481234</v>
      </c>
      <c r="AA2366" s="4">
        <f>X2366/tabel1!$I$7</f>
        <v>-524492.49122807023</v>
      </c>
      <c r="AB2366" s="10">
        <f>Y2366+tabel1!$G$6</f>
        <v>25.70241</v>
      </c>
      <c r="AC2366"/>
    </row>
    <row r="2367" spans="1:29" x14ac:dyDescent="0.45">
      <c r="A2367">
        <v>-7.4711550000000004</v>
      </c>
      <c r="B2367">
        <v>15.71054</v>
      </c>
      <c r="C2367" s="4">
        <f t="shared" si="98"/>
        <v>0.61105445471001385</v>
      </c>
      <c r="D2367" s="4">
        <f>A2367/tabel1!$I$6</f>
        <v>-238314.35406698563</v>
      </c>
      <c r="E2367" s="10">
        <f>B2367+tabel1!$G$6</f>
        <v>25.710540000000002</v>
      </c>
      <c r="F2367"/>
      <c r="X2367">
        <v>-7.4711550000000004</v>
      </c>
      <c r="Y2367">
        <v>15.71054</v>
      </c>
      <c r="Z2367" s="4">
        <f t="shared" si="99"/>
        <v>0.61105445471001385</v>
      </c>
      <c r="AA2367" s="4">
        <f>X2367/tabel1!$I$7</f>
        <v>-524291.57894736843</v>
      </c>
      <c r="AB2367" s="10">
        <f>Y2367+tabel1!$G$6</f>
        <v>25.710540000000002</v>
      </c>
      <c r="AC2367"/>
    </row>
    <row r="2368" spans="1:29" x14ac:dyDescent="0.45">
      <c r="A2368">
        <v>-7.4688639999999999</v>
      </c>
      <c r="B2368">
        <v>15.71856</v>
      </c>
      <c r="C2368" s="4">
        <f t="shared" si="98"/>
        <v>0.61117574234327277</v>
      </c>
      <c r="D2368" s="4">
        <f>A2368/tabel1!$I$6</f>
        <v>-238241.27591706536</v>
      </c>
      <c r="E2368" s="10">
        <f>B2368+tabel1!$G$6</f>
        <v>25.71856</v>
      </c>
      <c r="F2368"/>
      <c r="X2368">
        <v>-7.4688639999999999</v>
      </c>
      <c r="Y2368">
        <v>15.71856</v>
      </c>
      <c r="Z2368" s="4">
        <f t="shared" si="99"/>
        <v>0.61117574234327277</v>
      </c>
      <c r="AA2368" s="4">
        <f>X2368/tabel1!$I$7</f>
        <v>-524130.80701754388</v>
      </c>
      <c r="AB2368" s="10">
        <f>Y2368+tabel1!$G$6</f>
        <v>25.71856</v>
      </c>
      <c r="AC2368"/>
    </row>
    <row r="2369" spans="1:29" x14ac:dyDescent="0.45">
      <c r="A2369">
        <v>-7.4665739999999996</v>
      </c>
      <c r="B2369">
        <v>15.726089999999999</v>
      </c>
      <c r="C2369" s="4">
        <f t="shared" si="98"/>
        <v>0.61128955080231784</v>
      </c>
      <c r="D2369" s="4">
        <f>A2369/tabel1!$I$6</f>
        <v>-238168.22966507173</v>
      </c>
      <c r="E2369" s="10">
        <f>B2369+tabel1!$G$6</f>
        <v>25.726089999999999</v>
      </c>
      <c r="F2369"/>
      <c r="X2369">
        <v>-7.4665739999999996</v>
      </c>
      <c r="Y2369">
        <v>15.726089999999999</v>
      </c>
      <c r="Z2369" s="4">
        <f t="shared" si="99"/>
        <v>0.61128955080231784</v>
      </c>
      <c r="AA2369" s="4">
        <f>X2369/tabel1!$I$7</f>
        <v>-523970.10526315792</v>
      </c>
      <c r="AB2369" s="10">
        <f>Y2369+tabel1!$G$6</f>
        <v>25.726089999999999</v>
      </c>
      <c r="AC2369"/>
    </row>
    <row r="2370" spans="1:29" x14ac:dyDescent="0.45">
      <c r="A2370">
        <v>-7.4734449999999999</v>
      </c>
      <c r="B2370">
        <v>15.733079999999999</v>
      </c>
      <c r="C2370" s="4">
        <f t="shared" si="98"/>
        <v>0.61139513808685153</v>
      </c>
      <c r="D2370" s="4">
        <f>A2370/tabel1!$I$6</f>
        <v>-238387.40031897923</v>
      </c>
      <c r="E2370" s="10">
        <f>B2370+tabel1!$G$6</f>
        <v>25.733080000000001</v>
      </c>
      <c r="F2370"/>
      <c r="X2370">
        <v>-7.4734449999999999</v>
      </c>
      <c r="Y2370">
        <v>15.733079999999999</v>
      </c>
      <c r="Z2370" s="4">
        <f t="shared" si="99"/>
        <v>0.61139513808685153</v>
      </c>
      <c r="AA2370" s="4">
        <f>X2370/tabel1!$I$7</f>
        <v>-524452.28070175438</v>
      </c>
      <c r="AB2370" s="10">
        <f>Y2370+tabel1!$G$6</f>
        <v>25.733080000000001</v>
      </c>
      <c r="AC2370"/>
    </row>
    <row r="2371" spans="1:29" x14ac:dyDescent="0.45">
      <c r="A2371">
        <v>-7.4734449999999999</v>
      </c>
      <c r="B2371">
        <v>15.73931</v>
      </c>
      <c r="C2371" s="4">
        <f t="shared" si="98"/>
        <v>0.61148919687435288</v>
      </c>
      <c r="D2371" s="4">
        <f>A2371/tabel1!$I$6</f>
        <v>-238387.40031897923</v>
      </c>
      <c r="E2371" s="10">
        <f>B2371+tabel1!$G$6</f>
        <v>25.73931</v>
      </c>
      <c r="F2371"/>
      <c r="X2371">
        <v>-7.4734449999999999</v>
      </c>
      <c r="Y2371">
        <v>15.73931</v>
      </c>
      <c r="Z2371" s="4">
        <f t="shared" si="99"/>
        <v>0.61148919687435288</v>
      </c>
      <c r="AA2371" s="4">
        <f>X2371/tabel1!$I$7</f>
        <v>-524452.28070175438</v>
      </c>
      <c r="AB2371" s="10">
        <f>Y2371+tabel1!$G$6</f>
        <v>25.73931</v>
      </c>
      <c r="AC2371"/>
    </row>
    <row r="2372" spans="1:29" x14ac:dyDescent="0.45">
      <c r="A2372">
        <v>-7.4814619999999996</v>
      </c>
      <c r="B2372">
        <v>15.74507</v>
      </c>
      <c r="C2372" s="4">
        <f t="shared" ref="C2372:C2435" si="100">B2372/E2372</f>
        <v>0.61157611923370192</v>
      </c>
      <c r="D2372" s="4">
        <f>A2372/tabel1!$I$6</f>
        <v>-238643.12599681018</v>
      </c>
      <c r="E2372" s="10">
        <f>B2372+tabel1!$G$6</f>
        <v>25.745069999999998</v>
      </c>
      <c r="F2372"/>
      <c r="X2372">
        <v>-7.4814619999999996</v>
      </c>
      <c r="Y2372">
        <v>15.74507</v>
      </c>
      <c r="Z2372" s="4">
        <f t="shared" ref="Z2372:Z2435" si="101">Y2372/AB2372</f>
        <v>0.61157611923370192</v>
      </c>
      <c r="AA2372" s="4">
        <f>X2372/tabel1!$I$7</f>
        <v>-525014.87719298247</v>
      </c>
      <c r="AB2372" s="10">
        <f>Y2372+tabel1!$G$6</f>
        <v>25.745069999999998</v>
      </c>
      <c r="AC2372"/>
    </row>
    <row r="2373" spans="1:29" x14ac:dyDescent="0.45">
      <c r="A2373">
        <v>-7.4894780000000001</v>
      </c>
      <c r="B2373">
        <v>15.75057</v>
      </c>
      <c r="C2373" s="4">
        <f t="shared" si="100"/>
        <v>0.61165908172129779</v>
      </c>
      <c r="D2373" s="4">
        <f>A2373/tabel1!$I$6</f>
        <v>-238898.81977671449</v>
      </c>
      <c r="E2373" s="10">
        <f>B2373+tabel1!$G$6</f>
        <v>25.75057</v>
      </c>
      <c r="F2373"/>
      <c r="X2373">
        <v>-7.4894780000000001</v>
      </c>
      <c r="Y2373">
        <v>15.75057</v>
      </c>
      <c r="Z2373" s="4">
        <f t="shared" si="101"/>
        <v>0.61165908172129779</v>
      </c>
      <c r="AA2373" s="4">
        <f>X2373/tabel1!$I$7</f>
        <v>-525577.40350877203</v>
      </c>
      <c r="AB2373" s="10">
        <f>Y2373+tabel1!$G$6</f>
        <v>25.75057</v>
      </c>
      <c r="AC2373"/>
    </row>
    <row r="2374" spans="1:29" x14ac:dyDescent="0.45">
      <c r="A2374">
        <v>-7.4906230000000003</v>
      </c>
      <c r="B2374">
        <v>15.756030000000001</v>
      </c>
      <c r="C2374" s="4">
        <f t="shared" si="100"/>
        <v>0.61174140579895264</v>
      </c>
      <c r="D2374" s="4">
        <f>A2374/tabel1!$I$6</f>
        <v>-238935.3429027113</v>
      </c>
      <c r="E2374" s="10">
        <f>B2374+tabel1!$G$6</f>
        <v>25.756030000000003</v>
      </c>
      <c r="F2374"/>
      <c r="X2374">
        <v>-7.4906230000000003</v>
      </c>
      <c r="Y2374">
        <v>15.756030000000001</v>
      </c>
      <c r="Z2374" s="4">
        <f t="shared" si="101"/>
        <v>0.61174140579895264</v>
      </c>
      <c r="AA2374" s="4">
        <f>X2374/tabel1!$I$7</f>
        <v>-525657.75438596494</v>
      </c>
      <c r="AB2374" s="10">
        <f>Y2374+tabel1!$G$6</f>
        <v>25.756030000000003</v>
      </c>
      <c r="AC2374"/>
    </row>
    <row r="2375" spans="1:29" x14ac:dyDescent="0.45">
      <c r="A2375">
        <v>-7.4940579999999999</v>
      </c>
      <c r="B2375">
        <v>15.76179</v>
      </c>
      <c r="C2375" s="4">
        <f t="shared" si="100"/>
        <v>0.6118282153530481</v>
      </c>
      <c r="D2375" s="4">
        <f>A2375/tabel1!$I$6</f>
        <v>-239044.91228070174</v>
      </c>
      <c r="E2375" s="10">
        <f>B2375+tabel1!$G$6</f>
        <v>25.761789999999998</v>
      </c>
      <c r="F2375"/>
      <c r="X2375">
        <v>-7.4940579999999999</v>
      </c>
      <c r="Y2375">
        <v>15.76179</v>
      </c>
      <c r="Z2375" s="4">
        <f t="shared" si="101"/>
        <v>0.6118282153530481</v>
      </c>
      <c r="AA2375" s="4">
        <f>X2375/tabel1!$I$7</f>
        <v>-525898.80701754394</v>
      </c>
      <c r="AB2375" s="10">
        <f>Y2375+tabel1!$G$6</f>
        <v>25.761789999999998</v>
      </c>
      <c r="AC2375"/>
    </row>
    <row r="2376" spans="1:29" x14ac:dyDescent="0.45">
      <c r="A2376">
        <v>-7.5003570000000002</v>
      </c>
      <c r="B2376">
        <v>15.768079999999999</v>
      </c>
      <c r="C2376" s="4">
        <f t="shared" si="100"/>
        <v>0.61192296826150805</v>
      </c>
      <c r="D2376" s="4">
        <f>A2376/tabel1!$I$6</f>
        <v>-239245.83732057415</v>
      </c>
      <c r="E2376" s="10">
        <f>B2376+tabel1!$G$6</f>
        <v>25.768079999999998</v>
      </c>
      <c r="F2376"/>
      <c r="X2376">
        <v>-7.5003570000000002</v>
      </c>
      <c r="Y2376">
        <v>15.768079999999999</v>
      </c>
      <c r="Z2376" s="4">
        <f t="shared" si="101"/>
        <v>0.61192296826150805</v>
      </c>
      <c r="AA2376" s="4">
        <f>X2376/tabel1!$I$7</f>
        <v>-526340.84210526315</v>
      </c>
      <c r="AB2376" s="10">
        <f>Y2376+tabel1!$G$6</f>
        <v>25.768079999999998</v>
      </c>
      <c r="AC2376"/>
    </row>
    <row r="2377" spans="1:29" x14ac:dyDescent="0.45">
      <c r="A2377">
        <v>-7.5037919999999998</v>
      </c>
      <c r="B2377">
        <v>15.774979999999999</v>
      </c>
      <c r="C2377" s="4">
        <f t="shared" si="100"/>
        <v>0.61202685705284732</v>
      </c>
      <c r="D2377" s="4">
        <f>A2377/tabel1!$I$6</f>
        <v>-239355.40669856456</v>
      </c>
      <c r="E2377" s="10">
        <f>B2377+tabel1!$G$6</f>
        <v>25.774979999999999</v>
      </c>
      <c r="F2377"/>
      <c r="X2377">
        <v>-7.5037919999999998</v>
      </c>
      <c r="Y2377">
        <v>15.774979999999999</v>
      </c>
      <c r="Z2377" s="4">
        <f t="shared" si="101"/>
        <v>0.61202685705284732</v>
      </c>
      <c r="AA2377" s="4">
        <f>X2377/tabel1!$I$7</f>
        <v>-526581.89473684214</v>
      </c>
      <c r="AB2377" s="10">
        <f>Y2377+tabel1!$G$6</f>
        <v>25.774979999999999</v>
      </c>
      <c r="AC2377"/>
    </row>
    <row r="2378" spans="1:29" x14ac:dyDescent="0.45">
      <c r="A2378">
        <v>-7.499212</v>
      </c>
      <c r="B2378">
        <v>15.782400000000001</v>
      </c>
      <c r="C2378" s="4">
        <f t="shared" si="100"/>
        <v>0.61213851309420375</v>
      </c>
      <c r="D2378" s="4">
        <f>A2378/tabel1!$I$6</f>
        <v>-239209.31419457734</v>
      </c>
      <c r="E2378" s="10">
        <f>B2378+tabel1!$G$6</f>
        <v>25.782400000000003</v>
      </c>
      <c r="F2378"/>
      <c r="X2378">
        <v>-7.499212</v>
      </c>
      <c r="Y2378">
        <v>15.782400000000001</v>
      </c>
      <c r="Z2378" s="4">
        <f t="shared" si="101"/>
        <v>0.61213851309420375</v>
      </c>
      <c r="AA2378" s="4">
        <f>X2378/tabel1!$I$7</f>
        <v>-526260.49122807023</v>
      </c>
      <c r="AB2378" s="10">
        <f>Y2378+tabel1!$G$6</f>
        <v>25.782400000000003</v>
      </c>
      <c r="AC2378"/>
    </row>
    <row r="2379" spans="1:29" x14ac:dyDescent="0.45">
      <c r="A2379">
        <v>-7.5003570000000002</v>
      </c>
      <c r="B2379">
        <v>15.790290000000001</v>
      </c>
      <c r="C2379" s="4">
        <f t="shared" si="100"/>
        <v>0.61225717120668288</v>
      </c>
      <c r="D2379" s="4">
        <f>A2379/tabel1!$I$6</f>
        <v>-239245.83732057415</v>
      </c>
      <c r="E2379" s="10">
        <f>B2379+tabel1!$G$6</f>
        <v>25.790289999999999</v>
      </c>
      <c r="F2379"/>
      <c r="X2379">
        <v>-7.5003570000000002</v>
      </c>
      <c r="Y2379">
        <v>15.790290000000001</v>
      </c>
      <c r="Z2379" s="4">
        <f t="shared" si="101"/>
        <v>0.61225717120668288</v>
      </c>
      <c r="AA2379" s="4">
        <f>X2379/tabel1!$I$7</f>
        <v>-526340.84210526315</v>
      </c>
      <c r="AB2379" s="10">
        <f>Y2379+tabel1!$G$6</f>
        <v>25.790289999999999</v>
      </c>
      <c r="AC2379"/>
    </row>
    <row r="2380" spans="1:29" x14ac:dyDescent="0.45">
      <c r="A2380">
        <v>-7.499212</v>
      </c>
      <c r="B2380">
        <v>15.798220000000001</v>
      </c>
      <c r="C2380" s="4">
        <f t="shared" si="100"/>
        <v>0.61237635774871291</v>
      </c>
      <c r="D2380" s="4">
        <f>A2380/tabel1!$I$6</f>
        <v>-239209.31419457734</v>
      </c>
      <c r="E2380" s="10">
        <f>B2380+tabel1!$G$6</f>
        <v>25.798220000000001</v>
      </c>
      <c r="F2380"/>
      <c r="X2380">
        <v>-7.499212</v>
      </c>
      <c r="Y2380">
        <v>15.798220000000001</v>
      </c>
      <c r="Z2380" s="4">
        <f t="shared" si="101"/>
        <v>0.61237635774871291</v>
      </c>
      <c r="AA2380" s="4">
        <f>X2380/tabel1!$I$7</f>
        <v>-526260.49122807023</v>
      </c>
      <c r="AB2380" s="10">
        <f>Y2380+tabel1!$G$6</f>
        <v>25.798220000000001</v>
      </c>
      <c r="AC2380"/>
    </row>
    <row r="2381" spans="1:29" x14ac:dyDescent="0.45">
      <c r="A2381">
        <v>-7.4940579999999999</v>
      </c>
      <c r="B2381">
        <v>15.805910000000001</v>
      </c>
      <c r="C2381" s="4">
        <f t="shared" si="100"/>
        <v>0.61249186717306225</v>
      </c>
      <c r="D2381" s="4">
        <f>A2381/tabel1!$I$6</f>
        <v>-239044.91228070174</v>
      </c>
      <c r="E2381" s="10">
        <f>B2381+tabel1!$G$6</f>
        <v>25.805910000000001</v>
      </c>
      <c r="F2381"/>
      <c r="X2381">
        <v>-7.4940579999999999</v>
      </c>
      <c r="Y2381">
        <v>15.805910000000001</v>
      </c>
      <c r="Z2381" s="4">
        <f t="shared" si="101"/>
        <v>0.61249186717306225</v>
      </c>
      <c r="AA2381" s="4">
        <f>X2381/tabel1!$I$7</f>
        <v>-525898.80701754394</v>
      </c>
      <c r="AB2381" s="10">
        <f>Y2381+tabel1!$G$6</f>
        <v>25.805910000000001</v>
      </c>
      <c r="AC2381"/>
    </row>
    <row r="2382" spans="1:29" x14ac:dyDescent="0.45">
      <c r="A2382">
        <v>-7.494631</v>
      </c>
      <c r="B2382">
        <v>15.8132</v>
      </c>
      <c r="C2382" s="4">
        <f t="shared" si="100"/>
        <v>0.61260130475880559</v>
      </c>
      <c r="D2382" s="4">
        <f>A2382/tabel1!$I$6</f>
        <v>-239063.18979266344</v>
      </c>
      <c r="E2382" s="10">
        <f>B2382+tabel1!$G$6</f>
        <v>25.813200000000002</v>
      </c>
      <c r="F2382"/>
      <c r="X2382">
        <v>-7.494631</v>
      </c>
      <c r="Y2382">
        <v>15.8132</v>
      </c>
      <c r="Z2382" s="4">
        <f t="shared" si="101"/>
        <v>0.61260130475880559</v>
      </c>
      <c r="AA2382" s="4">
        <f>X2382/tabel1!$I$7</f>
        <v>-525939.01754385966</v>
      </c>
      <c r="AB2382" s="10">
        <f>Y2382+tabel1!$G$6</f>
        <v>25.813200000000002</v>
      </c>
      <c r="AC2382"/>
    </row>
    <row r="2383" spans="1:29" x14ac:dyDescent="0.45">
      <c r="A2383">
        <v>-7.4957760000000002</v>
      </c>
      <c r="B2383">
        <v>15.81973</v>
      </c>
      <c r="C2383" s="4">
        <f t="shared" si="100"/>
        <v>0.61269928074383428</v>
      </c>
      <c r="D2383" s="4">
        <f>A2383/tabel1!$I$6</f>
        <v>-239099.71291866028</v>
      </c>
      <c r="E2383" s="10">
        <f>B2383+tabel1!$G$6</f>
        <v>25.81973</v>
      </c>
      <c r="F2383"/>
      <c r="X2383">
        <v>-7.4957760000000002</v>
      </c>
      <c r="Y2383">
        <v>15.81973</v>
      </c>
      <c r="Z2383" s="4">
        <f t="shared" si="101"/>
        <v>0.61269928074383428</v>
      </c>
      <c r="AA2383" s="4">
        <f>X2383/tabel1!$I$7</f>
        <v>-526019.3684210527</v>
      </c>
      <c r="AB2383" s="10">
        <f>Y2383+tabel1!$G$6</f>
        <v>25.81973</v>
      </c>
      <c r="AC2383"/>
    </row>
    <row r="2384" spans="1:29" x14ac:dyDescent="0.45">
      <c r="A2384">
        <v>-7.520397</v>
      </c>
      <c r="B2384">
        <v>15.825659999999999</v>
      </c>
      <c r="C2384" s="4">
        <f t="shared" si="100"/>
        <v>0.61278821141453887</v>
      </c>
      <c r="D2384" s="4">
        <f>A2384/tabel1!$I$6</f>
        <v>-239885.07177033491</v>
      </c>
      <c r="E2384" s="10">
        <f>B2384+tabel1!$G$6</f>
        <v>25.825659999999999</v>
      </c>
      <c r="F2384"/>
      <c r="X2384">
        <v>-7.520397</v>
      </c>
      <c r="Y2384">
        <v>15.825659999999999</v>
      </c>
      <c r="Z2384" s="4">
        <f t="shared" si="101"/>
        <v>0.61278821141453887</v>
      </c>
      <c r="AA2384" s="4">
        <f>X2384/tabel1!$I$7</f>
        <v>-527747.15789473685</v>
      </c>
      <c r="AB2384" s="10">
        <f>Y2384+tabel1!$G$6</f>
        <v>25.825659999999999</v>
      </c>
      <c r="AC2384"/>
    </row>
    <row r="2385" spans="1:29" x14ac:dyDescent="0.45">
      <c r="A2385">
        <v>-7.5272680000000003</v>
      </c>
      <c r="B2385">
        <v>15.83122</v>
      </c>
      <c r="C2385" s="4">
        <f t="shared" si="100"/>
        <v>0.61287155620214606</v>
      </c>
      <c r="D2385" s="4">
        <f>A2385/tabel1!$I$6</f>
        <v>-240104.2424242424</v>
      </c>
      <c r="E2385" s="10">
        <f>B2385+tabel1!$G$6</f>
        <v>25.831220000000002</v>
      </c>
      <c r="F2385"/>
      <c r="X2385">
        <v>-7.5272680000000003</v>
      </c>
      <c r="Y2385">
        <v>15.83122</v>
      </c>
      <c r="Z2385" s="4">
        <f t="shared" si="101"/>
        <v>0.61287155620214606</v>
      </c>
      <c r="AA2385" s="4">
        <f>X2385/tabel1!$I$7</f>
        <v>-528229.33333333337</v>
      </c>
      <c r="AB2385" s="10">
        <f>Y2385+tabel1!$G$6</f>
        <v>25.831220000000002</v>
      </c>
      <c r="AC2385"/>
    </row>
    <row r="2386" spans="1:29" x14ac:dyDescent="0.45">
      <c r="A2386">
        <v>-7.5341399999999998</v>
      </c>
      <c r="B2386">
        <v>15.836650000000001</v>
      </c>
      <c r="C2386" s="4">
        <f t="shared" si="100"/>
        <v>0.61295291765766857</v>
      </c>
      <c r="D2386" s="4">
        <f>A2386/tabel1!$I$6</f>
        <v>-240323.44497607651</v>
      </c>
      <c r="E2386" s="10">
        <f>B2386+tabel1!$G$6</f>
        <v>25.836649999999999</v>
      </c>
      <c r="F2386"/>
      <c r="X2386">
        <v>-7.5341399999999998</v>
      </c>
      <c r="Y2386">
        <v>15.836650000000001</v>
      </c>
      <c r="Z2386" s="4">
        <f t="shared" si="101"/>
        <v>0.61295291765766857</v>
      </c>
      <c r="AA2386" s="4">
        <f>X2386/tabel1!$I$7</f>
        <v>-528711.57894736843</v>
      </c>
      <c r="AB2386" s="10">
        <f>Y2386+tabel1!$G$6</f>
        <v>25.836649999999999</v>
      </c>
      <c r="AC2386"/>
    </row>
    <row r="2387" spans="1:29" x14ac:dyDescent="0.45">
      <c r="A2387">
        <v>-7.5455909999999999</v>
      </c>
      <c r="B2387">
        <v>15.84224</v>
      </c>
      <c r="C2387" s="4">
        <f t="shared" si="100"/>
        <v>0.61303664078655717</v>
      </c>
      <c r="D2387" s="4">
        <f>A2387/tabel1!$I$6</f>
        <v>-240688.70813397126</v>
      </c>
      <c r="E2387" s="10">
        <f>B2387+tabel1!$G$6</f>
        <v>25.84224</v>
      </c>
      <c r="F2387"/>
      <c r="X2387">
        <v>-7.5455909999999999</v>
      </c>
      <c r="Y2387">
        <v>15.84224</v>
      </c>
      <c r="Z2387" s="4">
        <f t="shared" si="101"/>
        <v>0.61303664078655717</v>
      </c>
      <c r="AA2387" s="4">
        <f>X2387/tabel1!$I$7</f>
        <v>-529515.15789473685</v>
      </c>
      <c r="AB2387" s="10">
        <f>Y2387+tabel1!$G$6</f>
        <v>25.84224</v>
      </c>
      <c r="AC2387"/>
    </row>
    <row r="2388" spans="1:29" x14ac:dyDescent="0.45">
      <c r="A2388">
        <v>-7.5272680000000003</v>
      </c>
      <c r="B2388">
        <v>15.8482</v>
      </c>
      <c r="C2388" s="4">
        <f t="shared" si="100"/>
        <v>0.61312586563087568</v>
      </c>
      <c r="D2388" s="4">
        <f>A2388/tabel1!$I$6</f>
        <v>-240104.2424242424</v>
      </c>
      <c r="E2388" s="10">
        <f>B2388+tabel1!$G$6</f>
        <v>25.848199999999999</v>
      </c>
      <c r="F2388"/>
      <c r="X2388">
        <v>-7.5272680000000003</v>
      </c>
      <c r="Y2388">
        <v>15.8482</v>
      </c>
      <c r="Z2388" s="4">
        <f t="shared" si="101"/>
        <v>0.61312586563087568</v>
      </c>
      <c r="AA2388" s="4">
        <f>X2388/tabel1!$I$7</f>
        <v>-528229.33333333337</v>
      </c>
      <c r="AB2388" s="10">
        <f>Y2388+tabel1!$G$6</f>
        <v>25.848199999999999</v>
      </c>
      <c r="AC2388"/>
    </row>
    <row r="2389" spans="1:29" x14ac:dyDescent="0.45">
      <c r="A2389">
        <v>-7.5226879999999996</v>
      </c>
      <c r="B2389">
        <v>15.854799999999999</v>
      </c>
      <c r="C2389" s="4">
        <f t="shared" si="100"/>
        <v>0.61322462366755881</v>
      </c>
      <c r="D2389" s="4">
        <f>A2389/tabel1!$I$6</f>
        <v>-239958.14992025515</v>
      </c>
      <c r="E2389" s="10">
        <f>B2389+tabel1!$G$6</f>
        <v>25.854799999999997</v>
      </c>
      <c r="F2389"/>
      <c r="X2389">
        <v>-7.5226879999999996</v>
      </c>
      <c r="Y2389">
        <v>15.854799999999999</v>
      </c>
      <c r="Z2389" s="4">
        <f t="shared" si="101"/>
        <v>0.61322462366755881</v>
      </c>
      <c r="AA2389" s="4">
        <f>X2389/tabel1!$I$7</f>
        <v>-527907.92982456146</v>
      </c>
      <c r="AB2389" s="10">
        <f>Y2389+tabel1!$G$6</f>
        <v>25.854799999999997</v>
      </c>
      <c r="AC2389"/>
    </row>
    <row r="2390" spans="1:29" x14ac:dyDescent="0.45">
      <c r="A2390">
        <v>-7.5186789999999997</v>
      </c>
      <c r="B2390">
        <v>15.86192</v>
      </c>
      <c r="C2390" s="4">
        <f t="shared" si="100"/>
        <v>0.61333110612050468</v>
      </c>
      <c r="D2390" s="4">
        <f>A2390/tabel1!$I$6</f>
        <v>-239830.27113237637</v>
      </c>
      <c r="E2390" s="10">
        <f>B2390+tabel1!$G$6</f>
        <v>25.861919999999998</v>
      </c>
      <c r="F2390"/>
      <c r="X2390">
        <v>-7.5186789999999997</v>
      </c>
      <c r="Y2390">
        <v>15.86192</v>
      </c>
      <c r="Z2390" s="4">
        <f t="shared" si="101"/>
        <v>0.61333110612050468</v>
      </c>
      <c r="AA2390" s="4">
        <f>X2390/tabel1!$I$7</f>
        <v>-527626.59649122809</v>
      </c>
      <c r="AB2390" s="10">
        <f>Y2390+tabel1!$G$6</f>
        <v>25.861919999999998</v>
      </c>
      <c r="AC2390"/>
    </row>
    <row r="2391" spans="1:29" x14ac:dyDescent="0.45">
      <c r="A2391">
        <v>-7.4883319999999998</v>
      </c>
      <c r="B2391">
        <v>15.869579999999999</v>
      </c>
      <c r="C2391" s="4">
        <f t="shared" si="100"/>
        <v>0.61344559903948959</v>
      </c>
      <c r="D2391" s="4">
        <f>A2391/tabel1!$I$6</f>
        <v>-238862.26475279103</v>
      </c>
      <c r="E2391" s="10">
        <f>B2391+tabel1!$G$6</f>
        <v>25.869579999999999</v>
      </c>
      <c r="F2391"/>
      <c r="X2391">
        <v>-7.4883319999999998</v>
      </c>
      <c r="Y2391">
        <v>15.869579999999999</v>
      </c>
      <c r="Z2391" s="4">
        <f t="shared" si="101"/>
        <v>0.61344559903948959</v>
      </c>
      <c r="AA2391" s="4">
        <f>X2391/tabel1!$I$7</f>
        <v>-525496.98245614034</v>
      </c>
      <c r="AB2391" s="10">
        <f>Y2391+tabel1!$G$6</f>
        <v>25.869579999999999</v>
      </c>
      <c r="AC2391"/>
    </row>
    <row r="2392" spans="1:29" x14ac:dyDescent="0.45">
      <c r="A2392">
        <v>-7.4894780000000001</v>
      </c>
      <c r="B2392">
        <v>15.87764</v>
      </c>
      <c r="C2392" s="4">
        <f t="shared" si="100"/>
        <v>0.61356599751754792</v>
      </c>
      <c r="D2392" s="4">
        <f>A2392/tabel1!$I$6</f>
        <v>-238898.81977671449</v>
      </c>
      <c r="E2392" s="10">
        <f>B2392+tabel1!$G$6</f>
        <v>25.87764</v>
      </c>
      <c r="F2392"/>
      <c r="X2392">
        <v>-7.4894780000000001</v>
      </c>
      <c r="Y2392">
        <v>15.87764</v>
      </c>
      <c r="Z2392" s="4">
        <f t="shared" si="101"/>
        <v>0.61356599751754792</v>
      </c>
      <c r="AA2392" s="4">
        <f>X2392/tabel1!$I$7</f>
        <v>-525577.40350877203</v>
      </c>
      <c r="AB2392" s="10">
        <f>Y2392+tabel1!$G$6</f>
        <v>25.87764</v>
      </c>
      <c r="AC2392"/>
    </row>
    <row r="2393" spans="1:29" x14ac:dyDescent="0.45">
      <c r="A2393">
        <v>-7.5043639999999998</v>
      </c>
      <c r="B2393">
        <v>15.8857</v>
      </c>
      <c r="C2393" s="4">
        <f t="shared" si="100"/>
        <v>0.61368632101894094</v>
      </c>
      <c r="D2393" s="4">
        <f>A2393/tabel1!$I$6</f>
        <v>-239373.65231259965</v>
      </c>
      <c r="E2393" s="10">
        <f>B2393+tabel1!$G$6</f>
        <v>25.8857</v>
      </c>
      <c r="F2393"/>
      <c r="X2393">
        <v>-7.5043639999999998</v>
      </c>
      <c r="Y2393">
        <v>15.8857</v>
      </c>
      <c r="Z2393" s="4">
        <f t="shared" si="101"/>
        <v>0.61368632101894094</v>
      </c>
      <c r="AA2393" s="4">
        <f>X2393/tabel1!$I$7</f>
        <v>-526622.03508771933</v>
      </c>
      <c r="AB2393" s="10">
        <f>Y2393+tabel1!$G$6</f>
        <v>25.8857</v>
      </c>
      <c r="AC2393"/>
    </row>
    <row r="2394" spans="1:29" x14ac:dyDescent="0.45">
      <c r="A2394">
        <v>-7.5009290000000002</v>
      </c>
      <c r="B2394">
        <v>15.89339</v>
      </c>
      <c r="C2394" s="4">
        <f t="shared" si="100"/>
        <v>0.61380105115629902</v>
      </c>
      <c r="D2394" s="4">
        <f>A2394/tabel1!$I$6</f>
        <v>-239264.08293460924</v>
      </c>
      <c r="E2394" s="10">
        <f>B2394+tabel1!$G$6</f>
        <v>25.89339</v>
      </c>
      <c r="F2394"/>
      <c r="X2394">
        <v>-7.5009290000000002</v>
      </c>
      <c r="Y2394">
        <v>15.89339</v>
      </c>
      <c r="Z2394" s="4">
        <f t="shared" si="101"/>
        <v>0.61380105115629902</v>
      </c>
      <c r="AA2394" s="4">
        <f>X2394/tabel1!$I$7</f>
        <v>-526380.98245614045</v>
      </c>
      <c r="AB2394" s="10">
        <f>Y2394+tabel1!$G$6</f>
        <v>25.89339</v>
      </c>
      <c r="AC2394"/>
    </row>
    <row r="2395" spans="1:29" x14ac:dyDescent="0.45">
      <c r="A2395">
        <v>-7.4963480000000002</v>
      </c>
      <c r="B2395">
        <v>15.900449999999999</v>
      </c>
      <c r="C2395" s="4">
        <f t="shared" si="100"/>
        <v>0.61390632209092888</v>
      </c>
      <c r="D2395" s="4">
        <f>A2395/tabel1!$I$6</f>
        <v>-239117.95853269537</v>
      </c>
      <c r="E2395" s="10">
        <f>B2395+tabel1!$G$6</f>
        <v>25.900449999999999</v>
      </c>
      <c r="F2395"/>
      <c r="X2395">
        <v>-7.4963480000000002</v>
      </c>
      <c r="Y2395">
        <v>15.900449999999999</v>
      </c>
      <c r="Z2395" s="4">
        <f t="shared" si="101"/>
        <v>0.61390632209092888</v>
      </c>
      <c r="AA2395" s="4">
        <f>X2395/tabel1!$I$7</f>
        <v>-526059.50877192989</v>
      </c>
      <c r="AB2395" s="10">
        <f>Y2395+tabel1!$G$6</f>
        <v>25.900449999999999</v>
      </c>
      <c r="AC2395"/>
    </row>
    <row r="2396" spans="1:29" x14ac:dyDescent="0.45">
      <c r="A2396">
        <v>-7.4952030000000001</v>
      </c>
      <c r="B2396">
        <v>15.906610000000001</v>
      </c>
      <c r="C2396" s="4">
        <f t="shared" si="100"/>
        <v>0.61399812634690532</v>
      </c>
      <c r="D2396" s="4">
        <f>A2396/tabel1!$I$6</f>
        <v>-239081.43540669855</v>
      </c>
      <c r="E2396" s="10">
        <f>B2396+tabel1!$G$6</f>
        <v>25.906610000000001</v>
      </c>
      <c r="F2396"/>
      <c r="X2396">
        <v>-7.4952030000000001</v>
      </c>
      <c r="Y2396">
        <v>15.906610000000001</v>
      </c>
      <c r="Z2396" s="4">
        <f t="shared" si="101"/>
        <v>0.61399812634690532</v>
      </c>
      <c r="AA2396" s="4">
        <f>X2396/tabel1!$I$7</f>
        <v>-525979.15789473685</v>
      </c>
      <c r="AB2396" s="10">
        <f>Y2396+tabel1!$G$6</f>
        <v>25.906610000000001</v>
      </c>
      <c r="AC2396"/>
    </row>
    <row r="2397" spans="1:29" x14ac:dyDescent="0.45">
      <c r="A2397">
        <v>-7.4969210000000004</v>
      </c>
      <c r="B2397">
        <v>15.912269999999999</v>
      </c>
      <c r="C2397" s="4">
        <f t="shared" si="100"/>
        <v>0.61408244048089955</v>
      </c>
      <c r="D2397" s="4">
        <f>A2397/tabel1!$I$6</f>
        <v>-239136.2360446571</v>
      </c>
      <c r="E2397" s="10">
        <f>B2397+tabel1!$G$6</f>
        <v>25.912269999999999</v>
      </c>
      <c r="F2397"/>
      <c r="X2397">
        <v>-7.4969210000000004</v>
      </c>
      <c r="Y2397">
        <v>15.912269999999999</v>
      </c>
      <c r="Z2397" s="4">
        <f t="shared" si="101"/>
        <v>0.61408244048089955</v>
      </c>
      <c r="AA2397" s="4">
        <f>X2397/tabel1!$I$7</f>
        <v>-526099.71929824562</v>
      </c>
      <c r="AB2397" s="10">
        <f>Y2397+tabel1!$G$6</f>
        <v>25.912269999999999</v>
      </c>
      <c r="AC2397"/>
    </row>
    <row r="2398" spans="1:29" x14ac:dyDescent="0.45">
      <c r="A2398">
        <v>-7.4980659999999997</v>
      </c>
      <c r="B2398">
        <v>15.9177</v>
      </c>
      <c r="C2398" s="4">
        <f t="shared" si="100"/>
        <v>0.61416329381079338</v>
      </c>
      <c r="D2398" s="4">
        <f>A2398/tabel1!$I$6</f>
        <v>-239172.75917065388</v>
      </c>
      <c r="E2398" s="10">
        <f>B2398+tabel1!$G$6</f>
        <v>25.9177</v>
      </c>
      <c r="F2398"/>
      <c r="X2398">
        <v>-7.4980659999999997</v>
      </c>
      <c r="Y2398">
        <v>15.9177</v>
      </c>
      <c r="Z2398" s="4">
        <f t="shared" si="101"/>
        <v>0.61416329381079338</v>
      </c>
      <c r="AA2398" s="4">
        <f>X2398/tabel1!$I$7</f>
        <v>-526180.07017543865</v>
      </c>
      <c r="AB2398" s="10">
        <f>Y2398+tabel1!$G$6</f>
        <v>25.9177</v>
      </c>
      <c r="AC2398"/>
    </row>
    <row r="2399" spans="1:29" x14ac:dyDescent="0.45">
      <c r="A2399">
        <v>-7.5032199999999998</v>
      </c>
      <c r="B2399">
        <v>15.923159999999999</v>
      </c>
      <c r="C2399" s="4">
        <f t="shared" si="100"/>
        <v>0.61424455969102532</v>
      </c>
      <c r="D2399" s="4">
        <f>A2399/tabel1!$I$6</f>
        <v>-239337.16108452948</v>
      </c>
      <c r="E2399" s="10">
        <f>B2399+tabel1!$G$6</f>
        <v>25.923159999999999</v>
      </c>
      <c r="F2399"/>
      <c r="X2399">
        <v>-7.5032199999999998</v>
      </c>
      <c r="Y2399">
        <v>15.923159999999999</v>
      </c>
      <c r="Z2399" s="4">
        <f t="shared" si="101"/>
        <v>0.61424455969102532</v>
      </c>
      <c r="AA2399" s="4">
        <f>X2399/tabel1!$I$7</f>
        <v>-526541.75438596494</v>
      </c>
      <c r="AB2399" s="10">
        <f>Y2399+tabel1!$G$6</f>
        <v>25.923159999999999</v>
      </c>
      <c r="AC2399"/>
    </row>
    <row r="2400" spans="1:29" x14ac:dyDescent="0.45">
      <c r="A2400">
        <v>-7.5089459999999999</v>
      </c>
      <c r="B2400">
        <v>15.92872</v>
      </c>
      <c r="C2400" s="4">
        <f t="shared" si="100"/>
        <v>0.61432727878584059</v>
      </c>
      <c r="D2400" s="4">
        <f>A2400/tabel1!$I$6</f>
        <v>-239519.80861244016</v>
      </c>
      <c r="E2400" s="10">
        <f>B2400+tabel1!$G$6</f>
        <v>25.928719999999998</v>
      </c>
      <c r="F2400"/>
      <c r="X2400">
        <v>-7.5089459999999999</v>
      </c>
      <c r="Y2400">
        <v>15.92872</v>
      </c>
      <c r="Z2400" s="4">
        <f t="shared" si="101"/>
        <v>0.61432727878584059</v>
      </c>
      <c r="AA2400" s="4">
        <f>X2400/tabel1!$I$7</f>
        <v>-526943.57894736843</v>
      </c>
      <c r="AB2400" s="10">
        <f>Y2400+tabel1!$G$6</f>
        <v>25.928719999999998</v>
      </c>
      <c r="AC2400"/>
    </row>
    <row r="2401" spans="1:29" x14ac:dyDescent="0.45">
      <c r="A2401">
        <v>-7.5146709999999999</v>
      </c>
      <c r="B2401">
        <v>15.93482</v>
      </c>
      <c r="C2401" s="4">
        <f t="shared" si="100"/>
        <v>0.6144179909480767</v>
      </c>
      <c r="D2401" s="4">
        <f>A2401/tabel1!$I$6</f>
        <v>-239702.42424242423</v>
      </c>
      <c r="E2401" s="10">
        <f>B2401+tabel1!$G$6</f>
        <v>25.934820000000002</v>
      </c>
      <c r="F2401"/>
      <c r="X2401">
        <v>-7.5146709999999999</v>
      </c>
      <c r="Y2401">
        <v>15.93482</v>
      </c>
      <c r="Z2401" s="4">
        <f t="shared" si="101"/>
        <v>0.6144179909480767</v>
      </c>
      <c r="AA2401" s="4">
        <f>X2401/tabel1!$I$7</f>
        <v>-527345.33333333337</v>
      </c>
      <c r="AB2401" s="10">
        <f>Y2401+tabel1!$G$6</f>
        <v>25.934820000000002</v>
      </c>
      <c r="AC2401"/>
    </row>
    <row r="2402" spans="1:29" x14ac:dyDescent="0.45">
      <c r="A2402">
        <v>-7.5140989999999999</v>
      </c>
      <c r="B2402">
        <v>15.941509999999999</v>
      </c>
      <c r="C2402" s="4">
        <f t="shared" si="100"/>
        <v>0.61451742785982766</v>
      </c>
      <c r="D2402" s="4">
        <f>A2402/tabel1!$I$6</f>
        <v>-239684.17862838911</v>
      </c>
      <c r="E2402" s="10">
        <f>B2402+tabel1!$G$6</f>
        <v>25.941510000000001</v>
      </c>
      <c r="F2402"/>
      <c r="X2402">
        <v>-7.5140989999999999</v>
      </c>
      <c r="Y2402">
        <v>15.941509999999999</v>
      </c>
      <c r="Z2402" s="4">
        <f t="shared" si="101"/>
        <v>0.61451742785982766</v>
      </c>
      <c r="AA2402" s="4">
        <f>X2402/tabel1!$I$7</f>
        <v>-527305.19298245618</v>
      </c>
      <c r="AB2402" s="10">
        <f>Y2402+tabel1!$G$6</f>
        <v>25.941510000000001</v>
      </c>
      <c r="AC2402"/>
    </row>
    <row r="2403" spans="1:29" x14ac:dyDescent="0.45">
      <c r="A2403">
        <v>-7.5146709999999999</v>
      </c>
      <c r="B2403">
        <v>15.948700000000001</v>
      </c>
      <c r="C2403" s="4">
        <f t="shared" si="100"/>
        <v>0.61462423936459243</v>
      </c>
      <c r="D2403" s="4">
        <f>A2403/tabel1!$I$6</f>
        <v>-239702.42424242423</v>
      </c>
      <c r="E2403" s="10">
        <f>B2403+tabel1!$G$6</f>
        <v>25.948700000000002</v>
      </c>
      <c r="F2403"/>
      <c r="X2403">
        <v>-7.5146709999999999</v>
      </c>
      <c r="Y2403">
        <v>15.948700000000001</v>
      </c>
      <c r="Z2403" s="4">
        <f t="shared" si="101"/>
        <v>0.61462423936459243</v>
      </c>
      <c r="AA2403" s="4">
        <f>X2403/tabel1!$I$7</f>
        <v>-527345.33333333337</v>
      </c>
      <c r="AB2403" s="10">
        <f>Y2403+tabel1!$G$6</f>
        <v>25.948700000000002</v>
      </c>
      <c r="AC2403"/>
    </row>
    <row r="2404" spans="1:29" x14ac:dyDescent="0.45">
      <c r="A2404">
        <v>-7.5140989999999999</v>
      </c>
      <c r="B2404">
        <v>15.956490000000001</v>
      </c>
      <c r="C2404" s="4">
        <f t="shared" si="100"/>
        <v>0.61473989742064505</v>
      </c>
      <c r="D2404" s="4">
        <f>A2404/tabel1!$I$6</f>
        <v>-239684.17862838911</v>
      </c>
      <c r="E2404" s="10">
        <f>B2404+tabel1!$G$6</f>
        <v>25.956490000000002</v>
      </c>
      <c r="F2404"/>
      <c r="X2404">
        <v>-7.5140989999999999</v>
      </c>
      <c r="Y2404">
        <v>15.956490000000001</v>
      </c>
      <c r="Z2404" s="4">
        <f t="shared" si="101"/>
        <v>0.61473989742064505</v>
      </c>
      <c r="AA2404" s="4">
        <f>X2404/tabel1!$I$7</f>
        <v>-527305.19298245618</v>
      </c>
      <c r="AB2404" s="10">
        <f>Y2404+tabel1!$G$6</f>
        <v>25.956490000000002</v>
      </c>
      <c r="AC2404"/>
    </row>
    <row r="2405" spans="1:29" x14ac:dyDescent="0.45">
      <c r="A2405">
        <v>-7.5140989999999999</v>
      </c>
      <c r="B2405">
        <v>15.96449</v>
      </c>
      <c r="C2405" s="4">
        <f t="shared" si="100"/>
        <v>0.61485860111251944</v>
      </c>
      <c r="D2405" s="4">
        <f>A2405/tabel1!$I$6</f>
        <v>-239684.17862838911</v>
      </c>
      <c r="E2405" s="10">
        <f>B2405+tabel1!$G$6</f>
        <v>25.964489999999998</v>
      </c>
      <c r="F2405"/>
      <c r="X2405">
        <v>-7.5140989999999999</v>
      </c>
      <c r="Y2405">
        <v>15.96449</v>
      </c>
      <c r="Z2405" s="4">
        <f t="shared" si="101"/>
        <v>0.61485860111251944</v>
      </c>
      <c r="AA2405" s="4">
        <f>X2405/tabel1!$I$7</f>
        <v>-527305.19298245618</v>
      </c>
      <c r="AB2405" s="10">
        <f>Y2405+tabel1!$G$6</f>
        <v>25.964489999999998</v>
      </c>
      <c r="AC2405"/>
    </row>
    <row r="2406" spans="1:29" x14ac:dyDescent="0.45">
      <c r="A2406">
        <v>-7.5146709999999999</v>
      </c>
      <c r="B2406">
        <v>15.97231</v>
      </c>
      <c r="C2406" s="4">
        <f t="shared" si="100"/>
        <v>0.61497456329452405</v>
      </c>
      <c r="D2406" s="4">
        <f>A2406/tabel1!$I$6</f>
        <v>-239702.42424242423</v>
      </c>
      <c r="E2406" s="10">
        <f>B2406+tabel1!$G$6</f>
        <v>25.97231</v>
      </c>
      <c r="F2406"/>
      <c r="X2406">
        <v>-7.5146709999999999</v>
      </c>
      <c r="Y2406">
        <v>15.97231</v>
      </c>
      <c r="Z2406" s="4">
        <f t="shared" si="101"/>
        <v>0.61497456329452405</v>
      </c>
      <c r="AA2406" s="4">
        <f>X2406/tabel1!$I$7</f>
        <v>-527345.33333333337</v>
      </c>
      <c r="AB2406" s="10">
        <f>Y2406+tabel1!$G$6</f>
        <v>25.97231</v>
      </c>
      <c r="AC2406"/>
    </row>
    <row r="2407" spans="1:29" x14ac:dyDescent="0.45">
      <c r="A2407">
        <v>-7.515244</v>
      </c>
      <c r="B2407">
        <v>15.97974</v>
      </c>
      <c r="C2407" s="4">
        <f t="shared" si="100"/>
        <v>0.61508467752179197</v>
      </c>
      <c r="D2407" s="4">
        <f>A2407/tabel1!$I$6</f>
        <v>-239720.70175438595</v>
      </c>
      <c r="E2407" s="10">
        <f>B2407+tabel1!$G$6</f>
        <v>25.97974</v>
      </c>
      <c r="F2407"/>
      <c r="X2407">
        <v>-7.515244</v>
      </c>
      <c r="Y2407">
        <v>15.97974</v>
      </c>
      <c r="Z2407" s="4">
        <f t="shared" si="101"/>
        <v>0.61508467752179197</v>
      </c>
      <c r="AA2407" s="4">
        <f>X2407/tabel1!$I$7</f>
        <v>-527385.54385964922</v>
      </c>
      <c r="AB2407" s="10">
        <f>Y2407+tabel1!$G$6</f>
        <v>25.97974</v>
      </c>
      <c r="AC2407"/>
    </row>
    <row r="2408" spans="1:29" x14ac:dyDescent="0.45">
      <c r="A2408">
        <v>-7.5089449999999998</v>
      </c>
      <c r="B2408">
        <v>15.98643</v>
      </c>
      <c r="C2408" s="4">
        <f t="shared" si="100"/>
        <v>0.61518377091428111</v>
      </c>
      <c r="D2408" s="4">
        <f>A2408/tabel1!$I$6</f>
        <v>-239519.77671451351</v>
      </c>
      <c r="E2408" s="10">
        <f>B2408+tabel1!$G$6</f>
        <v>25.986429999999999</v>
      </c>
      <c r="F2408"/>
      <c r="X2408">
        <v>-7.5089449999999998</v>
      </c>
      <c r="Y2408">
        <v>15.98643</v>
      </c>
      <c r="Z2408" s="4">
        <f t="shared" si="101"/>
        <v>0.61518377091428111</v>
      </c>
      <c r="AA2408" s="4">
        <f>X2408/tabel1!$I$7</f>
        <v>-526943.50877192989</v>
      </c>
      <c r="AB2408" s="10">
        <f>Y2408+tabel1!$G$6</f>
        <v>25.986429999999999</v>
      </c>
      <c r="AC2408"/>
    </row>
    <row r="2409" spans="1:29" x14ac:dyDescent="0.45">
      <c r="A2409">
        <v>-7.5043639999999998</v>
      </c>
      <c r="B2409">
        <v>15.99236</v>
      </c>
      <c r="C2409" s="4">
        <f t="shared" si="100"/>
        <v>0.61527156441354314</v>
      </c>
      <c r="D2409" s="4">
        <f>A2409/tabel1!$I$6</f>
        <v>-239373.65231259965</v>
      </c>
      <c r="E2409" s="10">
        <f>B2409+tabel1!$G$6</f>
        <v>25.992359999999998</v>
      </c>
      <c r="F2409"/>
      <c r="X2409">
        <v>-7.5043639999999998</v>
      </c>
      <c r="Y2409">
        <v>15.99236</v>
      </c>
      <c r="Z2409" s="4">
        <f t="shared" si="101"/>
        <v>0.61527156441354314</v>
      </c>
      <c r="AA2409" s="4">
        <f>X2409/tabel1!$I$7</f>
        <v>-526622.03508771933</v>
      </c>
      <c r="AB2409" s="10">
        <f>Y2409+tabel1!$G$6</f>
        <v>25.992359999999998</v>
      </c>
      <c r="AC2409"/>
    </row>
    <row r="2410" spans="1:29" x14ac:dyDescent="0.45">
      <c r="A2410">
        <v>-7.5032199999999998</v>
      </c>
      <c r="B2410">
        <v>15.99779</v>
      </c>
      <c r="C2410" s="4">
        <f t="shared" si="100"/>
        <v>0.61535192029784069</v>
      </c>
      <c r="D2410" s="4">
        <f>A2410/tabel1!$I$6</f>
        <v>-239337.16108452948</v>
      </c>
      <c r="E2410" s="10">
        <f>B2410+tabel1!$G$6</f>
        <v>25.997790000000002</v>
      </c>
      <c r="F2410"/>
      <c r="X2410">
        <v>-7.5032199999999998</v>
      </c>
      <c r="Y2410">
        <v>15.99779</v>
      </c>
      <c r="Z2410" s="4">
        <f t="shared" si="101"/>
        <v>0.61535192029784069</v>
      </c>
      <c r="AA2410" s="4">
        <f>X2410/tabel1!$I$7</f>
        <v>-526541.75438596494</v>
      </c>
      <c r="AB2410" s="10">
        <f>Y2410+tabel1!$G$6</f>
        <v>25.997790000000002</v>
      </c>
      <c r="AC2410"/>
    </row>
    <row r="2411" spans="1:29" x14ac:dyDescent="0.45">
      <c r="A2411">
        <v>-7.4963480000000002</v>
      </c>
      <c r="B2411">
        <v>16.003209999999999</v>
      </c>
      <c r="C2411" s="4">
        <f t="shared" si="100"/>
        <v>0.61543209472984295</v>
      </c>
      <c r="D2411" s="4">
        <f>A2411/tabel1!$I$6</f>
        <v>-239117.95853269537</v>
      </c>
      <c r="E2411" s="10">
        <f>B2411+tabel1!$G$6</f>
        <v>26.003209999999999</v>
      </c>
      <c r="F2411"/>
      <c r="X2411">
        <v>-7.4963480000000002</v>
      </c>
      <c r="Y2411">
        <v>16.003209999999999</v>
      </c>
      <c r="Z2411" s="4">
        <f t="shared" si="101"/>
        <v>0.61543209472984295</v>
      </c>
      <c r="AA2411" s="4">
        <f>X2411/tabel1!$I$7</f>
        <v>-526059.50877192989</v>
      </c>
      <c r="AB2411" s="10">
        <f>Y2411+tabel1!$G$6</f>
        <v>26.003209999999999</v>
      </c>
      <c r="AC2411"/>
    </row>
    <row r="2412" spans="1:29" x14ac:dyDescent="0.45">
      <c r="A2412">
        <v>-7.4940579999999999</v>
      </c>
      <c r="B2412">
        <v>16.008710000000001</v>
      </c>
      <c r="C2412" s="4">
        <f t="shared" si="100"/>
        <v>0.61551341838945495</v>
      </c>
      <c r="D2412" s="4">
        <f>A2412/tabel1!$I$6</f>
        <v>-239044.91228070174</v>
      </c>
      <c r="E2412" s="10">
        <f>B2412+tabel1!$G$6</f>
        <v>26.008710000000001</v>
      </c>
      <c r="F2412"/>
      <c r="X2412">
        <v>-7.4940579999999999</v>
      </c>
      <c r="Y2412">
        <v>16.008710000000001</v>
      </c>
      <c r="Z2412" s="4">
        <f t="shared" si="101"/>
        <v>0.61551341838945495</v>
      </c>
      <c r="AA2412" s="4">
        <f>X2412/tabel1!$I$7</f>
        <v>-525898.80701754394</v>
      </c>
      <c r="AB2412" s="10">
        <f>Y2412+tabel1!$G$6</f>
        <v>26.008710000000001</v>
      </c>
      <c r="AC2412"/>
    </row>
    <row r="2413" spans="1:29" x14ac:dyDescent="0.45">
      <c r="A2413">
        <v>-7.4963480000000002</v>
      </c>
      <c r="B2413">
        <v>16.014430000000001</v>
      </c>
      <c r="C2413" s="4">
        <f t="shared" si="100"/>
        <v>0.6155979585176381</v>
      </c>
      <c r="D2413" s="4">
        <f>A2413/tabel1!$I$6</f>
        <v>-239117.95853269537</v>
      </c>
      <c r="E2413" s="10">
        <f>B2413+tabel1!$G$6</f>
        <v>26.014430000000001</v>
      </c>
      <c r="F2413"/>
      <c r="X2413">
        <v>-7.4963480000000002</v>
      </c>
      <c r="Y2413">
        <v>16.014430000000001</v>
      </c>
      <c r="Z2413" s="4">
        <f t="shared" si="101"/>
        <v>0.6155979585176381</v>
      </c>
      <c r="AA2413" s="4">
        <f>X2413/tabel1!$I$7</f>
        <v>-526059.50877192989</v>
      </c>
      <c r="AB2413" s="10">
        <f>Y2413+tabel1!$G$6</f>
        <v>26.014430000000001</v>
      </c>
      <c r="AC2413"/>
    </row>
    <row r="2414" spans="1:29" x14ac:dyDescent="0.45">
      <c r="A2414">
        <v>-7.4980659999999997</v>
      </c>
      <c r="B2414">
        <v>16.020800000000001</v>
      </c>
      <c r="C2414" s="4">
        <f t="shared" si="100"/>
        <v>0.61569206173522717</v>
      </c>
      <c r="D2414" s="4">
        <f>A2414/tabel1!$I$6</f>
        <v>-239172.75917065388</v>
      </c>
      <c r="E2414" s="10">
        <f>B2414+tabel1!$G$6</f>
        <v>26.020800000000001</v>
      </c>
      <c r="F2414"/>
      <c r="X2414">
        <v>-7.4980659999999997</v>
      </c>
      <c r="Y2414">
        <v>16.020800000000001</v>
      </c>
      <c r="Z2414" s="4">
        <f t="shared" si="101"/>
        <v>0.61569206173522717</v>
      </c>
      <c r="AA2414" s="4">
        <f>X2414/tabel1!$I$7</f>
        <v>-526180.07017543865</v>
      </c>
      <c r="AB2414" s="10">
        <f>Y2414+tabel1!$G$6</f>
        <v>26.020800000000001</v>
      </c>
      <c r="AC2414"/>
    </row>
    <row r="2415" spans="1:29" x14ac:dyDescent="0.45">
      <c r="A2415">
        <v>-7.4900500000000001</v>
      </c>
      <c r="B2415">
        <v>16.027719999999999</v>
      </c>
      <c r="C2415" s="4">
        <f t="shared" si="100"/>
        <v>0.61579423783566134</v>
      </c>
      <c r="D2415" s="4">
        <f>A2415/tabel1!$I$6</f>
        <v>-238917.06539074957</v>
      </c>
      <c r="E2415" s="10">
        <f>B2415+tabel1!$G$6</f>
        <v>26.027719999999999</v>
      </c>
      <c r="F2415"/>
      <c r="X2415">
        <v>-7.4900500000000001</v>
      </c>
      <c r="Y2415">
        <v>16.027719999999999</v>
      </c>
      <c r="Z2415" s="4">
        <f t="shared" si="101"/>
        <v>0.61579423783566134</v>
      </c>
      <c r="AA2415" s="4">
        <f>X2415/tabel1!$I$7</f>
        <v>-525617.54385964922</v>
      </c>
      <c r="AB2415" s="10">
        <f>Y2415+tabel1!$G$6</f>
        <v>26.027719999999999</v>
      </c>
      <c r="AC2415"/>
    </row>
    <row r="2416" spans="1:29" x14ac:dyDescent="0.45">
      <c r="A2416">
        <v>-7.4866140000000003</v>
      </c>
      <c r="B2416">
        <v>16.03528</v>
      </c>
      <c r="C2416" s="4">
        <f t="shared" si="100"/>
        <v>0.61590580166604703</v>
      </c>
      <c r="D2416" s="4">
        <f>A2416/tabel1!$I$6</f>
        <v>-238807.46411483252</v>
      </c>
      <c r="E2416" s="10">
        <f>B2416+tabel1!$G$6</f>
        <v>26.03528</v>
      </c>
      <c r="F2416"/>
      <c r="X2416">
        <v>-7.4866140000000003</v>
      </c>
      <c r="Y2416">
        <v>16.03528</v>
      </c>
      <c r="Z2416" s="4">
        <f t="shared" si="101"/>
        <v>0.61590580166604703</v>
      </c>
      <c r="AA2416" s="4">
        <f>X2416/tabel1!$I$7</f>
        <v>-525376.42105263169</v>
      </c>
      <c r="AB2416" s="10">
        <f>Y2416+tabel1!$G$6</f>
        <v>26.03528</v>
      </c>
      <c r="AC2416"/>
    </row>
    <row r="2417" spans="1:29" x14ac:dyDescent="0.45">
      <c r="A2417">
        <v>-7.4871869999999996</v>
      </c>
      <c r="B2417">
        <v>16.043310000000002</v>
      </c>
      <c r="C2417" s="4">
        <f t="shared" si="100"/>
        <v>0.61602423040696441</v>
      </c>
      <c r="D2417" s="4">
        <f>A2417/tabel1!$I$6</f>
        <v>-238825.74162679422</v>
      </c>
      <c r="E2417" s="10">
        <f>B2417+tabel1!$G$6</f>
        <v>26.043310000000002</v>
      </c>
      <c r="F2417"/>
      <c r="X2417">
        <v>-7.4871869999999996</v>
      </c>
      <c r="Y2417">
        <v>16.043310000000002</v>
      </c>
      <c r="Z2417" s="4">
        <f t="shared" si="101"/>
        <v>0.61602423040696441</v>
      </c>
      <c r="AA2417" s="4">
        <f>X2417/tabel1!$I$7</f>
        <v>-525416.63157894742</v>
      </c>
      <c r="AB2417" s="10">
        <f>Y2417+tabel1!$G$6</f>
        <v>26.043310000000002</v>
      </c>
      <c r="AC2417"/>
    </row>
    <row r="2418" spans="1:29" x14ac:dyDescent="0.45">
      <c r="A2418">
        <v>-7.4900500000000001</v>
      </c>
      <c r="B2418">
        <v>16.05133</v>
      </c>
      <c r="C2418" s="4">
        <f t="shared" si="100"/>
        <v>0.61614243879295227</v>
      </c>
      <c r="D2418" s="4">
        <f>A2418/tabel1!$I$6</f>
        <v>-238917.06539074957</v>
      </c>
      <c r="E2418" s="10">
        <f>B2418+tabel1!$G$6</f>
        <v>26.05133</v>
      </c>
      <c r="F2418"/>
      <c r="X2418">
        <v>-7.4900500000000001</v>
      </c>
      <c r="Y2418">
        <v>16.05133</v>
      </c>
      <c r="Z2418" s="4">
        <f t="shared" si="101"/>
        <v>0.61614243879295227</v>
      </c>
      <c r="AA2418" s="4">
        <f>X2418/tabel1!$I$7</f>
        <v>-525617.54385964922</v>
      </c>
      <c r="AB2418" s="10">
        <f>Y2418+tabel1!$G$6</f>
        <v>26.05133</v>
      </c>
      <c r="AC2418"/>
    </row>
    <row r="2419" spans="1:29" x14ac:dyDescent="0.45">
      <c r="A2419">
        <v>-7.5026469999999996</v>
      </c>
      <c r="B2419">
        <v>16.05912</v>
      </c>
      <c r="C2419" s="4">
        <f t="shared" si="100"/>
        <v>0.61625718750287806</v>
      </c>
      <c r="D2419" s="4">
        <f>A2419/tabel1!$I$6</f>
        <v>-239318.88357256775</v>
      </c>
      <c r="E2419" s="10">
        <f>B2419+tabel1!$G$6</f>
        <v>26.05912</v>
      </c>
      <c r="F2419"/>
      <c r="X2419">
        <v>-7.5026469999999996</v>
      </c>
      <c r="Y2419">
        <v>16.05912</v>
      </c>
      <c r="Z2419" s="4">
        <f t="shared" si="101"/>
        <v>0.61625718750287806</v>
      </c>
      <c r="AA2419" s="4">
        <f>X2419/tabel1!$I$7</f>
        <v>-526501.5438596491</v>
      </c>
      <c r="AB2419" s="10">
        <f>Y2419+tabel1!$G$6</f>
        <v>26.05912</v>
      </c>
      <c r="AC2419"/>
    </row>
    <row r="2420" spans="1:29" x14ac:dyDescent="0.45">
      <c r="A2420">
        <v>-7.5066550000000003</v>
      </c>
      <c r="B2420">
        <v>16.066420000000001</v>
      </c>
      <c r="C2420" s="4">
        <f t="shared" si="100"/>
        <v>0.61636465613613223</v>
      </c>
      <c r="D2420" s="4">
        <f>A2420/tabel1!$I$6</f>
        <v>-239446.73046251992</v>
      </c>
      <c r="E2420" s="10">
        <f>B2420+tabel1!$G$6</f>
        <v>26.066420000000001</v>
      </c>
      <c r="F2420"/>
      <c r="X2420">
        <v>-7.5066550000000003</v>
      </c>
      <c r="Y2420">
        <v>16.066420000000001</v>
      </c>
      <c r="Z2420" s="4">
        <f t="shared" si="101"/>
        <v>0.61636465613613223</v>
      </c>
      <c r="AA2420" s="4">
        <f>X2420/tabel1!$I$7</f>
        <v>-526782.80701754394</v>
      </c>
      <c r="AB2420" s="10">
        <f>Y2420+tabel1!$G$6</f>
        <v>26.066420000000001</v>
      </c>
      <c r="AC2420"/>
    </row>
    <row r="2421" spans="1:29" x14ac:dyDescent="0.45">
      <c r="A2421">
        <v>-7.5015020000000003</v>
      </c>
      <c r="B2421">
        <v>16.07274</v>
      </c>
      <c r="C2421" s="4">
        <f t="shared" si="100"/>
        <v>0.61645764887004584</v>
      </c>
      <c r="D2421" s="4">
        <f>A2421/tabel1!$I$6</f>
        <v>-239282.36044657096</v>
      </c>
      <c r="E2421" s="10">
        <f>B2421+tabel1!$G$6</f>
        <v>26.07274</v>
      </c>
      <c r="F2421"/>
      <c r="X2421">
        <v>-7.5015020000000003</v>
      </c>
      <c r="Y2421">
        <v>16.07274</v>
      </c>
      <c r="Z2421" s="4">
        <f t="shared" si="101"/>
        <v>0.61645764887004584</v>
      </c>
      <c r="AA2421" s="4">
        <f>X2421/tabel1!$I$7</f>
        <v>-526421.19298245618</v>
      </c>
      <c r="AB2421" s="10">
        <f>Y2421+tabel1!$G$6</f>
        <v>26.07274</v>
      </c>
      <c r="AC2421"/>
    </row>
    <row r="2422" spans="1:29" x14ac:dyDescent="0.45">
      <c r="A2422">
        <v>-7.499784</v>
      </c>
      <c r="B2422">
        <v>16.07854</v>
      </c>
      <c r="C2422" s="4">
        <f t="shared" si="100"/>
        <v>0.61654295064064168</v>
      </c>
      <c r="D2422" s="4">
        <f>A2422/tabel1!$I$6</f>
        <v>-239227.55980861242</v>
      </c>
      <c r="E2422" s="10">
        <f>B2422+tabel1!$G$6</f>
        <v>26.07854</v>
      </c>
      <c r="F2422"/>
      <c r="X2422">
        <v>-7.499784</v>
      </c>
      <c r="Y2422">
        <v>16.07854</v>
      </c>
      <c r="Z2422" s="4">
        <f t="shared" si="101"/>
        <v>0.61654295064064168</v>
      </c>
      <c r="AA2422" s="4">
        <f>X2422/tabel1!$I$7</f>
        <v>-526300.63157894742</v>
      </c>
      <c r="AB2422" s="10">
        <f>Y2422+tabel1!$G$6</f>
        <v>26.07854</v>
      </c>
      <c r="AC2422"/>
    </row>
    <row r="2423" spans="1:29" x14ac:dyDescent="0.45">
      <c r="A2423">
        <v>-7.5020740000000004</v>
      </c>
      <c r="B2423">
        <v>16.084099999999999</v>
      </c>
      <c r="C2423" s="4">
        <f t="shared" si="100"/>
        <v>0.61662468706990081</v>
      </c>
      <c r="D2423" s="4">
        <f>A2423/tabel1!$I$6</f>
        <v>-239300.60606060605</v>
      </c>
      <c r="E2423" s="10">
        <f>B2423+tabel1!$G$6</f>
        <v>26.084099999999999</v>
      </c>
      <c r="F2423"/>
      <c r="X2423">
        <v>-7.5020740000000004</v>
      </c>
      <c r="Y2423">
        <v>16.084099999999999</v>
      </c>
      <c r="Z2423" s="4">
        <f t="shared" si="101"/>
        <v>0.61662468706990081</v>
      </c>
      <c r="AA2423" s="4">
        <f>X2423/tabel1!$I$7</f>
        <v>-526461.33333333337</v>
      </c>
      <c r="AB2423" s="10">
        <f>Y2423+tabel1!$G$6</f>
        <v>26.084099999999999</v>
      </c>
      <c r="AC2423"/>
    </row>
    <row r="2424" spans="1:29" x14ac:dyDescent="0.45">
      <c r="A2424">
        <v>-7.5020740000000004</v>
      </c>
      <c r="B2424">
        <v>16.089759999999998</v>
      </c>
      <c r="C2424" s="4">
        <f t="shared" si="100"/>
        <v>0.61670785779554893</v>
      </c>
      <c r="D2424" s="4">
        <f>A2424/tabel1!$I$6</f>
        <v>-239300.60606060605</v>
      </c>
      <c r="E2424" s="10">
        <f>B2424+tabel1!$G$6</f>
        <v>26.089759999999998</v>
      </c>
      <c r="F2424"/>
      <c r="X2424">
        <v>-7.5020740000000004</v>
      </c>
      <c r="Y2424">
        <v>16.089759999999998</v>
      </c>
      <c r="Z2424" s="4">
        <f t="shared" si="101"/>
        <v>0.61670785779554893</v>
      </c>
      <c r="AA2424" s="4">
        <f>X2424/tabel1!$I$7</f>
        <v>-526461.33333333337</v>
      </c>
      <c r="AB2424" s="10">
        <f>Y2424+tabel1!$G$6</f>
        <v>26.089759999999998</v>
      </c>
      <c r="AC2424"/>
    </row>
    <row r="2425" spans="1:29" x14ac:dyDescent="0.45">
      <c r="A2425">
        <v>-7.5003570000000002</v>
      </c>
      <c r="B2425">
        <v>16.095420000000001</v>
      </c>
      <c r="C2425" s="4">
        <f t="shared" si="100"/>
        <v>0.61679099244235192</v>
      </c>
      <c r="D2425" s="4">
        <f>A2425/tabel1!$I$6</f>
        <v>-239245.83732057415</v>
      </c>
      <c r="E2425" s="10">
        <f>B2425+tabel1!$G$6</f>
        <v>26.095420000000001</v>
      </c>
      <c r="F2425"/>
      <c r="X2425">
        <v>-7.5003570000000002</v>
      </c>
      <c r="Y2425">
        <v>16.095420000000001</v>
      </c>
      <c r="Z2425" s="4">
        <f t="shared" si="101"/>
        <v>0.61679099244235192</v>
      </c>
      <c r="AA2425" s="4">
        <f>X2425/tabel1!$I$7</f>
        <v>-526340.84210526315</v>
      </c>
      <c r="AB2425" s="10">
        <f>Y2425+tabel1!$G$6</f>
        <v>26.095420000000001</v>
      </c>
      <c r="AC2425"/>
    </row>
    <row r="2426" spans="1:29" x14ac:dyDescent="0.45">
      <c r="A2426">
        <v>-7.4974939999999997</v>
      </c>
      <c r="B2426">
        <v>16.101680000000002</v>
      </c>
      <c r="C2426" s="4">
        <f t="shared" si="100"/>
        <v>0.6168828979590586</v>
      </c>
      <c r="D2426" s="4">
        <f>A2426/tabel1!$I$6</f>
        <v>-239154.5135566188</v>
      </c>
      <c r="E2426" s="10">
        <f>B2426+tabel1!$G$6</f>
        <v>26.101680000000002</v>
      </c>
      <c r="F2426"/>
      <c r="X2426">
        <v>-7.4974939999999997</v>
      </c>
      <c r="Y2426">
        <v>16.101680000000002</v>
      </c>
      <c r="Z2426" s="4">
        <f t="shared" si="101"/>
        <v>0.6168828979590586</v>
      </c>
      <c r="AA2426" s="4">
        <f>X2426/tabel1!$I$7</f>
        <v>-526139.92982456146</v>
      </c>
      <c r="AB2426" s="10">
        <f>Y2426+tabel1!$G$6</f>
        <v>26.101680000000002</v>
      </c>
      <c r="AC2426"/>
    </row>
    <row r="2427" spans="1:29" x14ac:dyDescent="0.45">
      <c r="A2427">
        <v>-7.4917680000000004</v>
      </c>
      <c r="B2427">
        <v>16.108740000000001</v>
      </c>
      <c r="C2427" s="4">
        <f t="shared" si="100"/>
        <v>0.61698649570986575</v>
      </c>
      <c r="D2427" s="4">
        <f>A2427/tabel1!$I$6</f>
        <v>-238971.86602870811</v>
      </c>
      <c r="E2427" s="10">
        <f>B2427+tabel1!$G$6</f>
        <v>26.108740000000001</v>
      </c>
      <c r="F2427"/>
      <c r="X2427">
        <v>-7.4917680000000004</v>
      </c>
      <c r="Y2427">
        <v>16.108740000000001</v>
      </c>
      <c r="Z2427" s="4">
        <f t="shared" si="101"/>
        <v>0.61698649570986575</v>
      </c>
      <c r="AA2427" s="4">
        <f>X2427/tabel1!$I$7</f>
        <v>-525738.10526315798</v>
      </c>
      <c r="AB2427" s="10">
        <f>Y2427+tabel1!$G$6</f>
        <v>26.108740000000001</v>
      </c>
      <c r="AC2427"/>
    </row>
    <row r="2428" spans="1:29" x14ac:dyDescent="0.45">
      <c r="A2428">
        <v>-7.4957760000000002</v>
      </c>
      <c r="B2428">
        <v>16.11627</v>
      </c>
      <c r="C2428" s="4">
        <f t="shared" si="100"/>
        <v>0.61709692846643105</v>
      </c>
      <c r="D2428" s="4">
        <f>A2428/tabel1!$I$6</f>
        <v>-239099.71291866028</v>
      </c>
      <c r="E2428" s="10">
        <f>B2428+tabel1!$G$6</f>
        <v>26.11627</v>
      </c>
      <c r="F2428"/>
      <c r="X2428">
        <v>-7.4957760000000002</v>
      </c>
      <c r="Y2428">
        <v>16.11627</v>
      </c>
      <c r="Z2428" s="4">
        <f t="shared" si="101"/>
        <v>0.61709692846643105</v>
      </c>
      <c r="AA2428" s="4">
        <f>X2428/tabel1!$I$7</f>
        <v>-526019.3684210527</v>
      </c>
      <c r="AB2428" s="10">
        <f>Y2428+tabel1!$G$6</f>
        <v>26.11627</v>
      </c>
      <c r="AC2428"/>
    </row>
    <row r="2429" spans="1:29" x14ac:dyDescent="0.45">
      <c r="A2429">
        <v>-7.5037919999999998</v>
      </c>
      <c r="B2429">
        <v>16.124389999999998</v>
      </c>
      <c r="C2429" s="4">
        <f t="shared" si="100"/>
        <v>0.61721594264976132</v>
      </c>
      <c r="D2429" s="4">
        <f>A2429/tabel1!$I$6</f>
        <v>-239355.40669856456</v>
      </c>
      <c r="E2429" s="10">
        <f>B2429+tabel1!$G$6</f>
        <v>26.124389999999998</v>
      </c>
      <c r="F2429"/>
      <c r="X2429">
        <v>-7.5037919999999998</v>
      </c>
      <c r="Y2429">
        <v>16.124389999999998</v>
      </c>
      <c r="Z2429" s="4">
        <f t="shared" si="101"/>
        <v>0.61721594264976132</v>
      </c>
      <c r="AA2429" s="4">
        <f>X2429/tabel1!$I$7</f>
        <v>-526581.89473684214</v>
      </c>
      <c r="AB2429" s="10">
        <f>Y2429+tabel1!$G$6</f>
        <v>26.124389999999998</v>
      </c>
      <c r="AC2429"/>
    </row>
    <row r="2430" spans="1:29" x14ac:dyDescent="0.45">
      <c r="A2430">
        <v>-7.5284129999999996</v>
      </c>
      <c r="B2430">
        <v>16.13252</v>
      </c>
      <c r="C2430" s="4">
        <f t="shared" si="100"/>
        <v>0.61733502930448347</v>
      </c>
      <c r="D2430" s="4">
        <f>A2430/tabel1!$I$6</f>
        <v>-240140.76555023919</v>
      </c>
      <c r="E2430" s="10">
        <f>B2430+tabel1!$G$6</f>
        <v>26.13252</v>
      </c>
      <c r="F2430"/>
      <c r="X2430">
        <v>-7.5284129999999996</v>
      </c>
      <c r="Y2430">
        <v>16.13252</v>
      </c>
      <c r="Z2430" s="4">
        <f t="shared" si="101"/>
        <v>0.61733502930448347</v>
      </c>
      <c r="AA2430" s="4">
        <f>X2430/tabel1!$I$7</f>
        <v>-528309.68421052629</v>
      </c>
      <c r="AB2430" s="10">
        <f>Y2430+tabel1!$G$6</f>
        <v>26.13252</v>
      </c>
      <c r="AC2430"/>
    </row>
    <row r="2431" spans="1:29" x14ac:dyDescent="0.45">
      <c r="A2431">
        <v>-7.5089459999999999</v>
      </c>
      <c r="B2431">
        <v>16.140339999999998</v>
      </c>
      <c r="C2431" s="4">
        <f t="shared" si="100"/>
        <v>0.61744950524744513</v>
      </c>
      <c r="D2431" s="4">
        <f>A2431/tabel1!$I$6</f>
        <v>-239519.80861244016</v>
      </c>
      <c r="E2431" s="10">
        <f>B2431+tabel1!$G$6</f>
        <v>26.140339999999998</v>
      </c>
      <c r="F2431"/>
      <c r="X2431">
        <v>-7.5089459999999999</v>
      </c>
      <c r="Y2431">
        <v>16.140339999999998</v>
      </c>
      <c r="Z2431" s="4">
        <f t="shared" si="101"/>
        <v>0.61744950524744513</v>
      </c>
      <c r="AA2431" s="4">
        <f>X2431/tabel1!$I$7</f>
        <v>-526943.57894736843</v>
      </c>
      <c r="AB2431" s="10">
        <f>Y2431+tabel1!$G$6</f>
        <v>26.140339999999998</v>
      </c>
      <c r="AC2431"/>
    </row>
    <row r="2432" spans="1:29" x14ac:dyDescent="0.45">
      <c r="A2432">
        <v>-7.5146709999999999</v>
      </c>
      <c r="B2432">
        <v>16.1477</v>
      </c>
      <c r="C2432" s="4">
        <f t="shared" si="100"/>
        <v>0.61755718476194843</v>
      </c>
      <c r="D2432" s="4">
        <f>A2432/tabel1!$I$6</f>
        <v>-239702.42424242423</v>
      </c>
      <c r="E2432" s="10">
        <f>B2432+tabel1!$G$6</f>
        <v>26.1477</v>
      </c>
      <c r="F2432"/>
      <c r="X2432">
        <v>-7.5146709999999999</v>
      </c>
      <c r="Y2432">
        <v>16.1477</v>
      </c>
      <c r="Z2432" s="4">
        <f t="shared" si="101"/>
        <v>0.61755718476194843</v>
      </c>
      <c r="AA2432" s="4">
        <f>X2432/tabel1!$I$7</f>
        <v>-527345.33333333337</v>
      </c>
      <c r="AB2432" s="10">
        <f>Y2432+tabel1!$G$6</f>
        <v>26.1477</v>
      </c>
      <c r="AC2432"/>
    </row>
    <row r="2433" spans="1:29" x14ac:dyDescent="0.45">
      <c r="A2433">
        <v>-7.5192519999999998</v>
      </c>
      <c r="B2433">
        <v>16.154229999999998</v>
      </c>
      <c r="C2433" s="4">
        <f t="shared" si="100"/>
        <v>0.61765267033286775</v>
      </c>
      <c r="D2433" s="4">
        <f>A2433/tabel1!$I$6</f>
        <v>-239848.54864433809</v>
      </c>
      <c r="E2433" s="10">
        <f>B2433+tabel1!$G$6</f>
        <v>26.154229999999998</v>
      </c>
      <c r="F2433"/>
      <c r="X2433">
        <v>-7.5192519999999998</v>
      </c>
      <c r="Y2433">
        <v>16.154229999999998</v>
      </c>
      <c r="Z2433" s="4">
        <f t="shared" si="101"/>
        <v>0.61765267033286775</v>
      </c>
      <c r="AA2433" s="4">
        <f>X2433/tabel1!$I$7</f>
        <v>-527666.80701754394</v>
      </c>
      <c r="AB2433" s="10">
        <f>Y2433+tabel1!$G$6</f>
        <v>26.154229999999998</v>
      </c>
      <c r="AC2433"/>
    </row>
    <row r="2434" spans="1:29" x14ac:dyDescent="0.45">
      <c r="A2434">
        <v>-7.5186799999999998</v>
      </c>
      <c r="B2434">
        <v>16.160119999999999</v>
      </c>
      <c r="C2434" s="4">
        <f t="shared" si="100"/>
        <v>0.6177387565500464</v>
      </c>
      <c r="D2434" s="4">
        <f>A2434/tabel1!$I$6</f>
        <v>-239830.30303030301</v>
      </c>
      <c r="E2434" s="10">
        <f>B2434+tabel1!$G$6</f>
        <v>26.160119999999999</v>
      </c>
      <c r="F2434"/>
      <c r="X2434">
        <v>-7.5186799999999998</v>
      </c>
      <c r="Y2434">
        <v>16.160119999999999</v>
      </c>
      <c r="Z2434" s="4">
        <f t="shared" si="101"/>
        <v>0.6177387565500464</v>
      </c>
      <c r="AA2434" s="4">
        <f>X2434/tabel1!$I$7</f>
        <v>-527626.66666666674</v>
      </c>
      <c r="AB2434" s="10">
        <f>Y2434+tabel1!$G$6</f>
        <v>26.160119999999999</v>
      </c>
      <c r="AC2434"/>
    </row>
    <row r="2435" spans="1:29" x14ac:dyDescent="0.45">
      <c r="A2435">
        <v>-7.5175340000000004</v>
      </c>
      <c r="B2435">
        <v>16.165649999999999</v>
      </c>
      <c r="C2435" s="4">
        <f t="shared" si="100"/>
        <v>0.61781954585496635</v>
      </c>
      <c r="D2435" s="4">
        <f>A2435/tabel1!$I$6</f>
        <v>-239793.74800637958</v>
      </c>
      <c r="E2435" s="10">
        <f>B2435+tabel1!$G$6</f>
        <v>26.165649999999999</v>
      </c>
      <c r="F2435"/>
      <c r="X2435">
        <v>-7.5175340000000004</v>
      </c>
      <c r="Y2435">
        <v>16.165649999999999</v>
      </c>
      <c r="Z2435" s="4">
        <f t="shared" si="101"/>
        <v>0.61781954585496635</v>
      </c>
      <c r="AA2435" s="4">
        <f>X2435/tabel1!$I$7</f>
        <v>-527546.24561403517</v>
      </c>
      <c r="AB2435" s="10">
        <f>Y2435+tabel1!$G$6</f>
        <v>26.165649999999999</v>
      </c>
      <c r="AC2435"/>
    </row>
    <row r="2436" spans="1:29" x14ac:dyDescent="0.45">
      <c r="A2436">
        <v>-7.5163890000000002</v>
      </c>
      <c r="B2436">
        <v>16.17118</v>
      </c>
      <c r="C2436" s="4">
        <f t="shared" ref="C2436:C2499" si="102">B2436/E2436</f>
        <v>0.61790030101814286</v>
      </c>
      <c r="D2436" s="4">
        <f>A2436/tabel1!$I$6</f>
        <v>-239757.22488038277</v>
      </c>
      <c r="E2436" s="10">
        <f>B2436+tabel1!$G$6</f>
        <v>26.17118</v>
      </c>
      <c r="F2436"/>
      <c r="X2436">
        <v>-7.5163890000000002</v>
      </c>
      <c r="Y2436">
        <v>16.17118</v>
      </c>
      <c r="Z2436" s="4">
        <f t="shared" ref="Z2436:Z2499" si="103">Y2436/AB2436</f>
        <v>0.61790030101814286</v>
      </c>
      <c r="AA2436" s="4">
        <f>X2436/tabel1!$I$7</f>
        <v>-527465.89473684214</v>
      </c>
      <c r="AB2436" s="10">
        <f>Y2436+tabel1!$G$6</f>
        <v>26.17118</v>
      </c>
      <c r="AC2436"/>
    </row>
    <row r="2437" spans="1:29" x14ac:dyDescent="0.45">
      <c r="A2437">
        <v>-7.5140989999999999</v>
      </c>
      <c r="B2437">
        <v>16.17681</v>
      </c>
      <c r="C2437" s="4">
        <f t="shared" si="102"/>
        <v>0.61798248144063395</v>
      </c>
      <c r="D2437" s="4">
        <f>A2437/tabel1!$I$6</f>
        <v>-239684.17862838911</v>
      </c>
      <c r="E2437" s="10">
        <f>B2437+tabel1!$G$6</f>
        <v>26.17681</v>
      </c>
      <c r="F2437"/>
      <c r="X2437">
        <v>-7.5140989999999999</v>
      </c>
      <c r="Y2437">
        <v>16.17681</v>
      </c>
      <c r="Z2437" s="4">
        <f t="shared" si="103"/>
        <v>0.61798248144063395</v>
      </c>
      <c r="AA2437" s="4">
        <f>X2437/tabel1!$I$7</f>
        <v>-527305.19298245618</v>
      </c>
      <c r="AB2437" s="10">
        <f>Y2437+tabel1!$G$6</f>
        <v>26.17681</v>
      </c>
      <c r="AC2437"/>
    </row>
    <row r="2438" spans="1:29" x14ac:dyDescent="0.45">
      <c r="A2438">
        <v>-7.5123810000000004</v>
      </c>
      <c r="B2438">
        <v>16.182870000000001</v>
      </c>
      <c r="C2438" s="4">
        <f t="shared" si="102"/>
        <v>0.61807089902673007</v>
      </c>
      <c r="D2438" s="4">
        <f>A2438/tabel1!$I$6</f>
        <v>-239629.3779904306</v>
      </c>
      <c r="E2438" s="10">
        <f>B2438+tabel1!$G$6</f>
        <v>26.182870000000001</v>
      </c>
      <c r="F2438"/>
      <c r="X2438">
        <v>-7.5123810000000004</v>
      </c>
      <c r="Y2438">
        <v>16.182870000000001</v>
      </c>
      <c r="Z2438" s="4">
        <f t="shared" si="103"/>
        <v>0.61807089902673007</v>
      </c>
      <c r="AA2438" s="4">
        <f>X2438/tabel1!$I$7</f>
        <v>-527184.63157894742</v>
      </c>
      <c r="AB2438" s="10">
        <f>Y2438+tabel1!$G$6</f>
        <v>26.182870000000001</v>
      </c>
      <c r="AC2438"/>
    </row>
    <row r="2439" spans="1:29" x14ac:dyDescent="0.45">
      <c r="A2439">
        <v>-7.5163890000000002</v>
      </c>
      <c r="B2439">
        <v>16.18966</v>
      </c>
      <c r="C2439" s="4">
        <f t="shared" si="102"/>
        <v>0.6181699189680202</v>
      </c>
      <c r="D2439" s="4">
        <f>A2439/tabel1!$I$6</f>
        <v>-239757.22488038277</v>
      </c>
      <c r="E2439" s="10">
        <f>B2439+tabel1!$G$6</f>
        <v>26.18966</v>
      </c>
      <c r="F2439"/>
      <c r="X2439">
        <v>-7.5163890000000002</v>
      </c>
      <c r="Y2439">
        <v>16.18966</v>
      </c>
      <c r="Z2439" s="4">
        <f t="shared" si="103"/>
        <v>0.6181699189680202</v>
      </c>
      <c r="AA2439" s="4">
        <f>X2439/tabel1!$I$7</f>
        <v>-527465.89473684214</v>
      </c>
      <c r="AB2439" s="10">
        <f>Y2439+tabel1!$G$6</f>
        <v>26.18966</v>
      </c>
      <c r="AC2439"/>
    </row>
    <row r="2440" spans="1:29" x14ac:dyDescent="0.45">
      <c r="A2440">
        <v>-7.5129539999999997</v>
      </c>
      <c r="B2440">
        <v>16.196919999999999</v>
      </c>
      <c r="C2440" s="4">
        <f t="shared" si="102"/>
        <v>0.61827573623158749</v>
      </c>
      <c r="D2440" s="4">
        <f>A2440/tabel1!$I$6</f>
        <v>-239647.6555023923</v>
      </c>
      <c r="E2440" s="10">
        <f>B2440+tabel1!$G$6</f>
        <v>26.196919999999999</v>
      </c>
      <c r="F2440"/>
      <c r="X2440">
        <v>-7.5129539999999997</v>
      </c>
      <c r="Y2440">
        <v>16.196919999999999</v>
      </c>
      <c r="Z2440" s="4">
        <f t="shared" si="103"/>
        <v>0.61827573623158749</v>
      </c>
      <c r="AA2440" s="4">
        <f>X2440/tabel1!$I$7</f>
        <v>-527224.84210526315</v>
      </c>
      <c r="AB2440" s="10">
        <f>Y2440+tabel1!$G$6</f>
        <v>26.196919999999999</v>
      </c>
      <c r="AC2440"/>
    </row>
    <row r="2441" spans="1:29" x14ac:dyDescent="0.45">
      <c r="A2441">
        <v>-7.5089459999999999</v>
      </c>
      <c r="B2441">
        <v>16.20468</v>
      </c>
      <c r="C2441" s="4">
        <f t="shared" si="102"/>
        <v>0.61838877635597911</v>
      </c>
      <c r="D2441" s="4">
        <f>A2441/tabel1!$I$6</f>
        <v>-239519.80861244016</v>
      </c>
      <c r="E2441" s="10">
        <f>B2441+tabel1!$G$6</f>
        <v>26.20468</v>
      </c>
      <c r="F2441"/>
      <c r="X2441">
        <v>-7.5089459999999999</v>
      </c>
      <c r="Y2441">
        <v>16.20468</v>
      </c>
      <c r="Z2441" s="4">
        <f t="shared" si="103"/>
        <v>0.61838877635597911</v>
      </c>
      <c r="AA2441" s="4">
        <f>X2441/tabel1!$I$7</f>
        <v>-526943.57894736843</v>
      </c>
      <c r="AB2441" s="10">
        <f>Y2441+tabel1!$G$6</f>
        <v>26.20468</v>
      </c>
      <c r="AC2441"/>
    </row>
    <row r="2442" spans="1:29" x14ac:dyDescent="0.45">
      <c r="A2442">
        <v>-7.5129539999999997</v>
      </c>
      <c r="B2442">
        <v>16.212700000000002</v>
      </c>
      <c r="C2442" s="4">
        <f t="shared" si="102"/>
        <v>0.61850553357723548</v>
      </c>
      <c r="D2442" s="4">
        <f>A2442/tabel1!$I$6</f>
        <v>-239647.6555023923</v>
      </c>
      <c r="E2442" s="10">
        <f>B2442+tabel1!$G$6</f>
        <v>26.212700000000002</v>
      </c>
      <c r="F2442"/>
      <c r="X2442">
        <v>-7.5129539999999997</v>
      </c>
      <c r="Y2442">
        <v>16.212700000000002</v>
      </c>
      <c r="Z2442" s="4">
        <f t="shared" si="103"/>
        <v>0.61850553357723548</v>
      </c>
      <c r="AA2442" s="4">
        <f>X2442/tabel1!$I$7</f>
        <v>-527224.84210526315</v>
      </c>
      <c r="AB2442" s="10">
        <f>Y2442+tabel1!$G$6</f>
        <v>26.212700000000002</v>
      </c>
      <c r="AC2442"/>
    </row>
    <row r="2443" spans="1:29" x14ac:dyDescent="0.45">
      <c r="A2443">
        <v>-7.5209700000000002</v>
      </c>
      <c r="B2443">
        <v>16.220400000000001</v>
      </c>
      <c r="C2443" s="4">
        <f t="shared" si="102"/>
        <v>0.61861756494942866</v>
      </c>
      <c r="D2443" s="4">
        <f>A2443/tabel1!$I$6</f>
        <v>-239903.34928229664</v>
      </c>
      <c r="E2443" s="10">
        <f>B2443+tabel1!$G$6</f>
        <v>26.220400000000001</v>
      </c>
      <c r="F2443"/>
      <c r="X2443">
        <v>-7.5209700000000002</v>
      </c>
      <c r="Y2443">
        <v>16.220400000000001</v>
      </c>
      <c r="Z2443" s="4">
        <f t="shared" si="103"/>
        <v>0.61861756494942866</v>
      </c>
      <c r="AA2443" s="4">
        <f>X2443/tabel1!$I$7</f>
        <v>-527787.3684210527</v>
      </c>
      <c r="AB2443" s="10">
        <f>Y2443+tabel1!$G$6</f>
        <v>26.220400000000001</v>
      </c>
      <c r="AC2443"/>
    </row>
    <row r="2444" spans="1:29" x14ac:dyDescent="0.45">
      <c r="A2444">
        <v>-7.5175340000000004</v>
      </c>
      <c r="B2444">
        <v>16.227720000000001</v>
      </c>
      <c r="C2444" s="4">
        <f t="shared" si="102"/>
        <v>0.61872400650914383</v>
      </c>
      <c r="D2444" s="4">
        <f>A2444/tabel1!$I$6</f>
        <v>-239793.74800637958</v>
      </c>
      <c r="E2444" s="10">
        <f>B2444+tabel1!$G$6</f>
        <v>26.227720000000001</v>
      </c>
      <c r="F2444"/>
      <c r="X2444">
        <v>-7.5175340000000004</v>
      </c>
      <c r="Y2444">
        <v>16.227720000000001</v>
      </c>
      <c r="Z2444" s="4">
        <f t="shared" si="103"/>
        <v>0.61872400650914383</v>
      </c>
      <c r="AA2444" s="4">
        <f>X2444/tabel1!$I$7</f>
        <v>-527546.24561403517</v>
      </c>
      <c r="AB2444" s="10">
        <f>Y2444+tabel1!$G$6</f>
        <v>26.227720000000001</v>
      </c>
      <c r="AC2444"/>
    </row>
    <row r="2445" spans="1:29" x14ac:dyDescent="0.45">
      <c r="A2445">
        <v>-7.5181069999999997</v>
      </c>
      <c r="B2445">
        <v>16.234349999999999</v>
      </c>
      <c r="C2445" s="4">
        <f t="shared" si="102"/>
        <v>0.61882036337854762</v>
      </c>
      <c r="D2445" s="4">
        <f>A2445/tabel1!$I$6</f>
        <v>-239812.02551834128</v>
      </c>
      <c r="E2445" s="10">
        <f>B2445+tabel1!$G$6</f>
        <v>26.234349999999999</v>
      </c>
      <c r="F2445"/>
      <c r="X2445">
        <v>-7.5181069999999997</v>
      </c>
      <c r="Y2445">
        <v>16.234349999999999</v>
      </c>
      <c r="Z2445" s="4">
        <f t="shared" si="103"/>
        <v>0.61882036337854762</v>
      </c>
      <c r="AA2445" s="4">
        <f>X2445/tabel1!$I$7</f>
        <v>-527586.4561403509</v>
      </c>
      <c r="AB2445" s="10">
        <f>Y2445+tabel1!$G$6</f>
        <v>26.234349999999999</v>
      </c>
      <c r="AC2445"/>
    </row>
    <row r="2446" spans="1:29" x14ac:dyDescent="0.45">
      <c r="A2446">
        <v>-7.5221150000000003</v>
      </c>
      <c r="B2446">
        <v>16.240310000000001</v>
      </c>
      <c r="C2446" s="4">
        <f t="shared" si="102"/>
        <v>0.61890694126708112</v>
      </c>
      <c r="D2446" s="4">
        <f>A2446/tabel1!$I$6</f>
        <v>-239939.87240829345</v>
      </c>
      <c r="E2446" s="10">
        <f>B2446+tabel1!$G$6</f>
        <v>26.240310000000001</v>
      </c>
      <c r="F2446"/>
      <c r="X2446">
        <v>-7.5221150000000003</v>
      </c>
      <c r="Y2446">
        <v>16.240310000000001</v>
      </c>
      <c r="Z2446" s="4">
        <f t="shared" si="103"/>
        <v>0.61890694126708112</v>
      </c>
      <c r="AA2446" s="4">
        <f>X2446/tabel1!$I$7</f>
        <v>-527867.71929824562</v>
      </c>
      <c r="AB2446" s="10">
        <f>Y2446+tabel1!$G$6</f>
        <v>26.240310000000001</v>
      </c>
      <c r="AC2446"/>
    </row>
    <row r="2447" spans="1:29" x14ac:dyDescent="0.45">
      <c r="A2447">
        <v>-7.5175340000000004</v>
      </c>
      <c r="B2447">
        <v>16.245799999999999</v>
      </c>
      <c r="C2447" s="4">
        <f t="shared" si="102"/>
        <v>0.61898665691272503</v>
      </c>
      <c r="D2447" s="4">
        <f>A2447/tabel1!$I$6</f>
        <v>-239793.74800637958</v>
      </c>
      <c r="E2447" s="10">
        <f>B2447+tabel1!$G$6</f>
        <v>26.245799999999999</v>
      </c>
      <c r="F2447"/>
      <c r="X2447">
        <v>-7.5175340000000004</v>
      </c>
      <c r="Y2447">
        <v>16.245799999999999</v>
      </c>
      <c r="Z2447" s="4">
        <f t="shared" si="103"/>
        <v>0.61898665691272503</v>
      </c>
      <c r="AA2447" s="4">
        <f>X2447/tabel1!$I$7</f>
        <v>-527546.24561403517</v>
      </c>
      <c r="AB2447" s="10">
        <f>Y2447+tabel1!$G$6</f>
        <v>26.245799999999999</v>
      </c>
      <c r="AC2447"/>
    </row>
    <row r="2448" spans="1:29" x14ac:dyDescent="0.45">
      <c r="A2448">
        <v>-7.5118090000000004</v>
      </c>
      <c r="B2448">
        <v>16.25113</v>
      </c>
      <c r="C2448" s="4">
        <f t="shared" si="102"/>
        <v>0.61906401743467809</v>
      </c>
      <c r="D2448" s="4">
        <f>A2448/tabel1!$I$6</f>
        <v>-239611.13237639552</v>
      </c>
      <c r="E2448" s="10">
        <f>B2448+tabel1!$G$6</f>
        <v>26.25113</v>
      </c>
      <c r="F2448"/>
      <c r="X2448">
        <v>-7.5118090000000004</v>
      </c>
      <c r="Y2448">
        <v>16.25113</v>
      </c>
      <c r="Z2448" s="4">
        <f t="shared" si="103"/>
        <v>0.61906401743467809</v>
      </c>
      <c r="AA2448" s="4">
        <f>X2448/tabel1!$I$7</f>
        <v>-527144.49122807023</v>
      </c>
      <c r="AB2448" s="10">
        <f>Y2448+tabel1!$G$6</f>
        <v>26.25113</v>
      </c>
      <c r="AC2448"/>
    </row>
    <row r="2449" spans="1:29" x14ac:dyDescent="0.45">
      <c r="A2449">
        <v>-7.515244</v>
      </c>
      <c r="B2449">
        <v>16.25656</v>
      </c>
      <c r="C2449" s="4">
        <f t="shared" si="102"/>
        <v>0.61914279707623543</v>
      </c>
      <c r="D2449" s="4">
        <f>A2449/tabel1!$I$6</f>
        <v>-239720.70175438595</v>
      </c>
      <c r="E2449" s="10">
        <f>B2449+tabel1!$G$6</f>
        <v>26.25656</v>
      </c>
      <c r="F2449"/>
      <c r="X2449">
        <v>-7.515244</v>
      </c>
      <c r="Y2449">
        <v>16.25656</v>
      </c>
      <c r="Z2449" s="4">
        <f t="shared" si="103"/>
        <v>0.61914279707623543</v>
      </c>
      <c r="AA2449" s="4">
        <f>X2449/tabel1!$I$7</f>
        <v>-527385.54385964922</v>
      </c>
      <c r="AB2449" s="10">
        <f>Y2449+tabel1!$G$6</f>
        <v>26.25656</v>
      </c>
      <c r="AC2449"/>
    </row>
    <row r="2450" spans="1:29" x14ac:dyDescent="0.45">
      <c r="A2450">
        <v>-7.515244</v>
      </c>
      <c r="B2450">
        <v>16.262219999999999</v>
      </c>
      <c r="C2450" s="4">
        <f t="shared" si="102"/>
        <v>0.61922487893255029</v>
      </c>
      <c r="D2450" s="4">
        <f>A2450/tabel1!$I$6</f>
        <v>-239720.70175438595</v>
      </c>
      <c r="E2450" s="10">
        <f>B2450+tabel1!$G$6</f>
        <v>26.262219999999999</v>
      </c>
      <c r="F2450"/>
      <c r="X2450">
        <v>-7.515244</v>
      </c>
      <c r="Y2450">
        <v>16.262219999999999</v>
      </c>
      <c r="Z2450" s="4">
        <f t="shared" si="103"/>
        <v>0.61922487893255029</v>
      </c>
      <c r="AA2450" s="4">
        <f>X2450/tabel1!$I$7</f>
        <v>-527385.54385964922</v>
      </c>
      <c r="AB2450" s="10">
        <f>Y2450+tabel1!$G$6</f>
        <v>26.262219999999999</v>
      </c>
      <c r="AC2450"/>
    </row>
    <row r="2451" spans="1:29" x14ac:dyDescent="0.45">
      <c r="A2451">
        <v>-7.5066550000000003</v>
      </c>
      <c r="B2451">
        <v>16.268450000000001</v>
      </c>
      <c r="C2451" s="4">
        <f t="shared" si="102"/>
        <v>0.6193151860882542</v>
      </c>
      <c r="D2451" s="4">
        <f>A2451/tabel1!$I$6</f>
        <v>-239446.73046251992</v>
      </c>
      <c r="E2451" s="10">
        <f>B2451+tabel1!$G$6</f>
        <v>26.268450000000001</v>
      </c>
      <c r="F2451"/>
      <c r="X2451">
        <v>-7.5066550000000003</v>
      </c>
      <c r="Y2451">
        <v>16.268450000000001</v>
      </c>
      <c r="Z2451" s="4">
        <f t="shared" si="103"/>
        <v>0.6193151860882542</v>
      </c>
      <c r="AA2451" s="4">
        <f>X2451/tabel1!$I$7</f>
        <v>-526782.80701754394</v>
      </c>
      <c r="AB2451" s="10">
        <f>Y2451+tabel1!$G$6</f>
        <v>26.268450000000001</v>
      </c>
      <c r="AC2451"/>
    </row>
    <row r="2452" spans="1:29" x14ac:dyDescent="0.45">
      <c r="A2452">
        <v>-7.5077999999999996</v>
      </c>
      <c r="B2452">
        <v>16.275379999999998</v>
      </c>
      <c r="C2452" s="4">
        <f t="shared" si="102"/>
        <v>0.61941558980307798</v>
      </c>
      <c r="D2452" s="4">
        <f>A2452/tabel1!$I$6</f>
        <v>-239483.2535885167</v>
      </c>
      <c r="E2452" s="10">
        <f>B2452+tabel1!$G$6</f>
        <v>26.275379999999998</v>
      </c>
      <c r="F2452"/>
      <c r="X2452">
        <v>-7.5077999999999996</v>
      </c>
      <c r="Y2452">
        <v>16.275379999999998</v>
      </c>
      <c r="Z2452" s="4">
        <f t="shared" si="103"/>
        <v>0.61941558980307798</v>
      </c>
      <c r="AA2452" s="4">
        <f>X2452/tabel1!$I$7</f>
        <v>-526863.15789473685</v>
      </c>
      <c r="AB2452" s="10">
        <f>Y2452+tabel1!$G$6</f>
        <v>26.275379999999998</v>
      </c>
      <c r="AC2452"/>
    </row>
    <row r="2453" spans="1:29" x14ac:dyDescent="0.45">
      <c r="A2453">
        <v>-7.5077999999999996</v>
      </c>
      <c r="B2453">
        <v>16.282830000000001</v>
      </c>
      <c r="C2453" s="4">
        <f t="shared" si="102"/>
        <v>0.61952346836318617</v>
      </c>
      <c r="D2453" s="4">
        <f>A2453/tabel1!$I$6</f>
        <v>-239483.2535885167</v>
      </c>
      <c r="E2453" s="10">
        <f>B2453+tabel1!$G$6</f>
        <v>26.282830000000001</v>
      </c>
      <c r="F2453"/>
      <c r="X2453">
        <v>-7.5077999999999996</v>
      </c>
      <c r="Y2453">
        <v>16.282830000000001</v>
      </c>
      <c r="Z2453" s="4">
        <f t="shared" si="103"/>
        <v>0.61952346836318617</v>
      </c>
      <c r="AA2453" s="4">
        <f>X2453/tabel1!$I$7</f>
        <v>-526863.15789473685</v>
      </c>
      <c r="AB2453" s="10">
        <f>Y2453+tabel1!$G$6</f>
        <v>26.282830000000001</v>
      </c>
      <c r="AC2453"/>
    </row>
    <row r="2454" spans="1:29" x14ac:dyDescent="0.45">
      <c r="A2454">
        <v>-7.5020749999999996</v>
      </c>
      <c r="B2454">
        <v>16.290759999999999</v>
      </c>
      <c r="C2454" s="4">
        <f t="shared" si="102"/>
        <v>0.61963823031361587</v>
      </c>
      <c r="D2454" s="4">
        <f>A2454/tabel1!$I$6</f>
        <v>-239300.63795853266</v>
      </c>
      <c r="E2454" s="10">
        <f>B2454+tabel1!$G$6</f>
        <v>26.290759999999999</v>
      </c>
      <c r="F2454"/>
      <c r="X2454">
        <v>-7.5020749999999996</v>
      </c>
      <c r="Y2454">
        <v>16.290759999999999</v>
      </c>
      <c r="Z2454" s="4">
        <f t="shared" si="103"/>
        <v>0.61963823031361587</v>
      </c>
      <c r="AA2454" s="4">
        <f>X2454/tabel1!$I$7</f>
        <v>-526461.40350877191</v>
      </c>
      <c r="AB2454" s="10">
        <f>Y2454+tabel1!$G$6</f>
        <v>26.290759999999999</v>
      </c>
      <c r="AC2454"/>
    </row>
    <row r="2455" spans="1:29" x14ac:dyDescent="0.45">
      <c r="A2455">
        <v>-7.5037919999999998</v>
      </c>
      <c r="B2455">
        <v>16.298690000000001</v>
      </c>
      <c r="C2455" s="4">
        <f t="shared" si="102"/>
        <v>0.61975292305434226</v>
      </c>
      <c r="D2455" s="4">
        <f>A2455/tabel1!$I$6</f>
        <v>-239355.40669856456</v>
      </c>
      <c r="E2455" s="10">
        <f>B2455+tabel1!$G$6</f>
        <v>26.298690000000001</v>
      </c>
      <c r="F2455"/>
      <c r="X2455">
        <v>-7.5037919999999998</v>
      </c>
      <c r="Y2455">
        <v>16.298690000000001</v>
      </c>
      <c r="Z2455" s="4">
        <f t="shared" si="103"/>
        <v>0.61975292305434226</v>
      </c>
      <c r="AA2455" s="4">
        <f>X2455/tabel1!$I$7</f>
        <v>-526581.89473684214</v>
      </c>
      <c r="AB2455" s="10">
        <f>Y2455+tabel1!$G$6</f>
        <v>26.298690000000001</v>
      </c>
      <c r="AC2455"/>
    </row>
    <row r="2456" spans="1:29" x14ac:dyDescent="0.45">
      <c r="A2456">
        <v>-7.5123810000000004</v>
      </c>
      <c r="B2456">
        <v>16.306509999999999</v>
      </c>
      <c r="C2456" s="4">
        <f t="shared" si="102"/>
        <v>0.61986595713380455</v>
      </c>
      <c r="D2456" s="4">
        <f>A2456/tabel1!$I$6</f>
        <v>-239629.3779904306</v>
      </c>
      <c r="E2456" s="10">
        <f>B2456+tabel1!$G$6</f>
        <v>26.306509999999999</v>
      </c>
      <c r="F2456"/>
      <c r="X2456">
        <v>-7.5123810000000004</v>
      </c>
      <c r="Y2456">
        <v>16.306509999999999</v>
      </c>
      <c r="Z2456" s="4">
        <f t="shared" si="103"/>
        <v>0.61986595713380455</v>
      </c>
      <c r="AA2456" s="4">
        <f>X2456/tabel1!$I$7</f>
        <v>-527184.63157894742</v>
      </c>
      <c r="AB2456" s="10">
        <f>Y2456+tabel1!$G$6</f>
        <v>26.306509999999999</v>
      </c>
      <c r="AC2456"/>
    </row>
    <row r="2457" spans="1:29" x14ac:dyDescent="0.45">
      <c r="A2457">
        <v>-7.5175340000000004</v>
      </c>
      <c r="B2457">
        <v>16.313839999999999</v>
      </c>
      <c r="C2457" s="4">
        <f t="shared" si="102"/>
        <v>0.61997184751446388</v>
      </c>
      <c r="D2457" s="4">
        <f>A2457/tabel1!$I$6</f>
        <v>-239793.74800637958</v>
      </c>
      <c r="E2457" s="10">
        <f>B2457+tabel1!$G$6</f>
        <v>26.313839999999999</v>
      </c>
      <c r="F2457"/>
      <c r="X2457">
        <v>-7.5175340000000004</v>
      </c>
      <c r="Y2457">
        <v>16.313839999999999</v>
      </c>
      <c r="Z2457" s="4">
        <f t="shared" si="103"/>
        <v>0.61997184751446388</v>
      </c>
      <c r="AA2457" s="4">
        <f>X2457/tabel1!$I$7</f>
        <v>-527546.24561403517</v>
      </c>
      <c r="AB2457" s="10">
        <f>Y2457+tabel1!$G$6</f>
        <v>26.313839999999999</v>
      </c>
      <c r="AC2457"/>
    </row>
    <row r="2458" spans="1:29" x14ac:dyDescent="0.45">
      <c r="A2458">
        <v>-7.5226870000000003</v>
      </c>
      <c r="B2458">
        <v>16.320399999999999</v>
      </c>
      <c r="C2458" s="4">
        <f t="shared" si="102"/>
        <v>0.62006656433792795</v>
      </c>
      <c r="D2458" s="4">
        <f>A2458/tabel1!$I$6</f>
        <v>-239958.11802232853</v>
      </c>
      <c r="E2458" s="10">
        <f>B2458+tabel1!$G$6</f>
        <v>26.320399999999999</v>
      </c>
      <c r="F2458"/>
      <c r="X2458">
        <v>-7.5226870000000003</v>
      </c>
      <c r="Y2458">
        <v>16.320399999999999</v>
      </c>
      <c r="Z2458" s="4">
        <f t="shared" si="103"/>
        <v>0.62006656433792795</v>
      </c>
      <c r="AA2458" s="4">
        <f>X2458/tabel1!$I$7</f>
        <v>-527907.85964912281</v>
      </c>
      <c r="AB2458" s="10">
        <f>Y2458+tabel1!$G$6</f>
        <v>26.320399999999999</v>
      </c>
      <c r="AC2458"/>
    </row>
    <row r="2459" spans="1:29" x14ac:dyDescent="0.45">
      <c r="A2459">
        <v>-7.5266960000000003</v>
      </c>
      <c r="B2459">
        <v>16.326260000000001</v>
      </c>
      <c r="C2459" s="4">
        <f t="shared" si="102"/>
        <v>0.62015113426669799</v>
      </c>
      <c r="D2459" s="4">
        <f>A2459/tabel1!$I$6</f>
        <v>-240085.99681020732</v>
      </c>
      <c r="E2459" s="10">
        <f>B2459+tabel1!$G$6</f>
        <v>26.326260000000001</v>
      </c>
      <c r="F2459"/>
      <c r="X2459">
        <v>-7.5266960000000003</v>
      </c>
      <c r="Y2459">
        <v>16.326260000000001</v>
      </c>
      <c r="Z2459" s="4">
        <f t="shared" si="103"/>
        <v>0.62015113426669799</v>
      </c>
      <c r="AA2459" s="4">
        <f>X2459/tabel1!$I$7</f>
        <v>-528189.19298245618</v>
      </c>
      <c r="AB2459" s="10">
        <f>Y2459+tabel1!$G$6</f>
        <v>26.326260000000001</v>
      </c>
      <c r="AC2459"/>
    </row>
    <row r="2460" spans="1:29" x14ac:dyDescent="0.45">
      <c r="A2460">
        <v>-7.5284129999999996</v>
      </c>
      <c r="B2460">
        <v>16.33175</v>
      </c>
      <c r="C2460" s="4">
        <f t="shared" si="102"/>
        <v>0.62023033030467023</v>
      </c>
      <c r="D2460" s="4">
        <f>A2460/tabel1!$I$6</f>
        <v>-240140.76555023919</v>
      </c>
      <c r="E2460" s="10">
        <f>B2460+tabel1!$G$6</f>
        <v>26.33175</v>
      </c>
      <c r="F2460"/>
      <c r="X2460">
        <v>-7.5284129999999996</v>
      </c>
      <c r="Y2460">
        <v>16.33175</v>
      </c>
      <c r="Z2460" s="4">
        <f t="shared" si="103"/>
        <v>0.62023033030467023</v>
      </c>
      <c r="AA2460" s="4">
        <f>X2460/tabel1!$I$7</f>
        <v>-528309.68421052629</v>
      </c>
      <c r="AB2460" s="10">
        <f>Y2460+tabel1!$G$6</f>
        <v>26.33175</v>
      </c>
      <c r="AC2460"/>
    </row>
    <row r="2461" spans="1:29" x14ac:dyDescent="0.45">
      <c r="A2461">
        <v>-7.5301309999999999</v>
      </c>
      <c r="B2461">
        <v>16.337250000000001</v>
      </c>
      <c r="C2461" s="4">
        <f t="shared" si="102"/>
        <v>0.6203096374906264</v>
      </c>
      <c r="D2461" s="4">
        <f>A2461/tabel1!$I$6</f>
        <v>-240195.56618819773</v>
      </c>
      <c r="E2461" s="10">
        <f>B2461+tabel1!$G$6</f>
        <v>26.337250000000001</v>
      </c>
      <c r="F2461"/>
      <c r="X2461">
        <v>-7.5301309999999999</v>
      </c>
      <c r="Y2461">
        <v>16.337250000000001</v>
      </c>
      <c r="Z2461" s="4">
        <f t="shared" si="103"/>
        <v>0.6203096374906264</v>
      </c>
      <c r="AA2461" s="4">
        <f>X2461/tabel1!$I$7</f>
        <v>-528430.24561403517</v>
      </c>
      <c r="AB2461" s="10">
        <f>Y2461+tabel1!$G$6</f>
        <v>26.337250000000001</v>
      </c>
      <c r="AC2461"/>
    </row>
    <row r="2462" spans="1:29" x14ac:dyDescent="0.45">
      <c r="A2462">
        <v>-7.5335669999999997</v>
      </c>
      <c r="B2462">
        <v>16.342870000000001</v>
      </c>
      <c r="C2462" s="4">
        <f t="shared" si="102"/>
        <v>0.62039064080717099</v>
      </c>
      <c r="D2462" s="4">
        <f>A2462/tabel1!$I$6</f>
        <v>-240305.16746411481</v>
      </c>
      <c r="E2462" s="10">
        <f>B2462+tabel1!$G$6</f>
        <v>26.342870000000001</v>
      </c>
      <c r="F2462"/>
      <c r="X2462">
        <v>-7.5335669999999997</v>
      </c>
      <c r="Y2462">
        <v>16.342870000000001</v>
      </c>
      <c r="Z2462" s="4">
        <f t="shared" si="103"/>
        <v>0.62039064080717099</v>
      </c>
      <c r="AA2462" s="4">
        <f>X2462/tabel1!$I$7</f>
        <v>-528671.3684210527</v>
      </c>
      <c r="AB2462" s="10">
        <f>Y2462+tabel1!$G$6</f>
        <v>26.342870000000001</v>
      </c>
      <c r="AC2462"/>
    </row>
    <row r="2463" spans="1:29" x14ac:dyDescent="0.45">
      <c r="A2463">
        <v>-7.5392929999999998</v>
      </c>
      <c r="B2463">
        <v>16.348870000000002</v>
      </c>
      <c r="C2463" s="4">
        <f t="shared" si="102"/>
        <v>0.62047708307794602</v>
      </c>
      <c r="D2463" s="4">
        <f>A2463/tabel1!$I$6</f>
        <v>-240487.81499202549</v>
      </c>
      <c r="E2463" s="10">
        <f>B2463+tabel1!$G$6</f>
        <v>26.348870000000002</v>
      </c>
      <c r="F2463"/>
      <c r="X2463">
        <v>-7.5392929999999998</v>
      </c>
      <c r="Y2463">
        <v>16.348870000000002</v>
      </c>
      <c r="Z2463" s="4">
        <f t="shared" si="103"/>
        <v>0.62047708307794602</v>
      </c>
      <c r="AA2463" s="4">
        <f>X2463/tabel1!$I$7</f>
        <v>-529073.19298245618</v>
      </c>
      <c r="AB2463" s="10">
        <f>Y2463+tabel1!$G$6</f>
        <v>26.348870000000002</v>
      </c>
      <c r="AC2463"/>
    </row>
    <row r="2464" spans="1:29" x14ac:dyDescent="0.45">
      <c r="A2464">
        <v>-7.5387199999999996</v>
      </c>
      <c r="B2464">
        <v>16.355229999999999</v>
      </c>
      <c r="C2464" s="4">
        <f t="shared" si="102"/>
        <v>0.6205686689131531</v>
      </c>
      <c r="D2464" s="4">
        <f>A2464/tabel1!$I$6</f>
        <v>-240469.53748006377</v>
      </c>
      <c r="E2464" s="10">
        <f>B2464+tabel1!$G$6</f>
        <v>26.355229999999999</v>
      </c>
      <c r="F2464"/>
      <c r="X2464">
        <v>-7.5387199999999996</v>
      </c>
      <c r="Y2464">
        <v>16.355229999999999</v>
      </c>
      <c r="Z2464" s="4">
        <f t="shared" si="103"/>
        <v>0.6205686689131531</v>
      </c>
      <c r="AA2464" s="4">
        <f>X2464/tabel1!$I$7</f>
        <v>-529032.98245614034</v>
      </c>
      <c r="AB2464" s="10">
        <f>Y2464+tabel1!$G$6</f>
        <v>26.355229999999999</v>
      </c>
      <c r="AC2464"/>
    </row>
    <row r="2465" spans="1:29" x14ac:dyDescent="0.45">
      <c r="A2465">
        <v>-7.535285</v>
      </c>
      <c r="B2465">
        <v>16.36215</v>
      </c>
      <c r="C2465" s="4">
        <f t="shared" si="102"/>
        <v>0.62066826871101177</v>
      </c>
      <c r="D2465" s="4">
        <f>A2465/tabel1!$I$6</f>
        <v>-240359.96810207336</v>
      </c>
      <c r="E2465" s="10">
        <f>B2465+tabel1!$G$6</f>
        <v>26.36215</v>
      </c>
      <c r="F2465"/>
      <c r="X2465">
        <v>-7.535285</v>
      </c>
      <c r="Y2465">
        <v>16.36215</v>
      </c>
      <c r="Z2465" s="4">
        <f t="shared" si="103"/>
        <v>0.62066826871101177</v>
      </c>
      <c r="AA2465" s="4">
        <f>X2465/tabel1!$I$7</f>
        <v>-528791.92982456146</v>
      </c>
      <c r="AB2465" s="10">
        <f>Y2465+tabel1!$G$6</f>
        <v>26.36215</v>
      </c>
      <c r="AC2465"/>
    </row>
    <row r="2466" spans="1:29" x14ac:dyDescent="0.45">
      <c r="A2466">
        <v>-7.5284129999999996</v>
      </c>
      <c r="B2466">
        <v>16.36965</v>
      </c>
      <c r="C2466" s="4">
        <f t="shared" si="102"/>
        <v>0.62077615743857051</v>
      </c>
      <c r="D2466" s="4">
        <f>A2466/tabel1!$I$6</f>
        <v>-240140.76555023919</v>
      </c>
      <c r="E2466" s="10">
        <f>B2466+tabel1!$G$6</f>
        <v>26.36965</v>
      </c>
      <c r="F2466"/>
      <c r="X2466">
        <v>-7.5284129999999996</v>
      </c>
      <c r="Y2466">
        <v>16.36965</v>
      </c>
      <c r="Z2466" s="4">
        <f t="shared" si="103"/>
        <v>0.62077615743857051</v>
      </c>
      <c r="AA2466" s="4">
        <f>X2466/tabel1!$I$7</f>
        <v>-528309.68421052629</v>
      </c>
      <c r="AB2466" s="10">
        <f>Y2466+tabel1!$G$6</f>
        <v>26.36965</v>
      </c>
      <c r="AC2466"/>
    </row>
    <row r="2467" spans="1:29" x14ac:dyDescent="0.45">
      <c r="A2467">
        <v>-7.5272680000000003</v>
      </c>
      <c r="B2467">
        <v>16.377510000000001</v>
      </c>
      <c r="C2467" s="4">
        <f t="shared" si="102"/>
        <v>0.62088915898430141</v>
      </c>
      <c r="D2467" s="4">
        <f>A2467/tabel1!$I$6</f>
        <v>-240104.2424242424</v>
      </c>
      <c r="E2467" s="10">
        <f>B2467+tabel1!$G$6</f>
        <v>26.377510000000001</v>
      </c>
      <c r="F2467"/>
      <c r="X2467">
        <v>-7.5272680000000003</v>
      </c>
      <c r="Y2467">
        <v>16.377510000000001</v>
      </c>
      <c r="Z2467" s="4">
        <f t="shared" si="103"/>
        <v>0.62088915898430141</v>
      </c>
      <c r="AA2467" s="4">
        <f>X2467/tabel1!$I$7</f>
        <v>-528229.33333333337</v>
      </c>
      <c r="AB2467" s="10">
        <f>Y2467+tabel1!$G$6</f>
        <v>26.377510000000001</v>
      </c>
      <c r="AC2467"/>
    </row>
    <row r="2468" spans="1:29" x14ac:dyDescent="0.45">
      <c r="A2468">
        <v>-7.5301309999999999</v>
      </c>
      <c r="B2468">
        <v>16.385400000000001</v>
      </c>
      <c r="C2468" s="4">
        <f t="shared" si="102"/>
        <v>0.62100252412318935</v>
      </c>
      <c r="D2468" s="4">
        <f>A2468/tabel1!$I$6</f>
        <v>-240195.56618819773</v>
      </c>
      <c r="E2468" s="10">
        <f>B2468+tabel1!$G$6</f>
        <v>26.385400000000001</v>
      </c>
      <c r="F2468"/>
      <c r="X2468">
        <v>-7.5301309999999999</v>
      </c>
      <c r="Y2468">
        <v>16.385400000000001</v>
      </c>
      <c r="Z2468" s="4">
        <f t="shared" si="103"/>
        <v>0.62100252412318935</v>
      </c>
      <c r="AA2468" s="4">
        <f>X2468/tabel1!$I$7</f>
        <v>-528430.24561403517</v>
      </c>
      <c r="AB2468" s="10">
        <f>Y2468+tabel1!$G$6</f>
        <v>26.385400000000001</v>
      </c>
      <c r="AC2468"/>
    </row>
    <row r="2469" spans="1:29" x14ac:dyDescent="0.45">
      <c r="A2469">
        <v>-7.5284129999999996</v>
      </c>
      <c r="B2469">
        <v>16.392990000000001</v>
      </c>
      <c r="C2469" s="4">
        <f t="shared" si="102"/>
        <v>0.62111151483784144</v>
      </c>
      <c r="D2469" s="4">
        <f>A2469/tabel1!$I$6</f>
        <v>-240140.76555023919</v>
      </c>
      <c r="E2469" s="10">
        <f>B2469+tabel1!$G$6</f>
        <v>26.392990000000001</v>
      </c>
      <c r="F2469"/>
      <c r="X2469">
        <v>-7.5284129999999996</v>
      </c>
      <c r="Y2469">
        <v>16.392990000000001</v>
      </c>
      <c r="Z2469" s="4">
        <f t="shared" si="103"/>
        <v>0.62111151483784144</v>
      </c>
      <c r="AA2469" s="4">
        <f>X2469/tabel1!$I$7</f>
        <v>-528309.68421052629</v>
      </c>
      <c r="AB2469" s="10">
        <f>Y2469+tabel1!$G$6</f>
        <v>26.392990000000001</v>
      </c>
      <c r="AC2469"/>
    </row>
    <row r="2470" spans="1:29" x14ac:dyDescent="0.45">
      <c r="A2470">
        <v>-7.5261240000000003</v>
      </c>
      <c r="B2470">
        <v>16.399920000000002</v>
      </c>
      <c r="C2470" s="4">
        <f t="shared" si="102"/>
        <v>0.62121097336658593</v>
      </c>
      <c r="D2470" s="4">
        <f>A2470/tabel1!$I$6</f>
        <v>-240067.75119617223</v>
      </c>
      <c r="E2470" s="10">
        <f>B2470+tabel1!$G$6</f>
        <v>26.399920000000002</v>
      </c>
      <c r="F2470"/>
      <c r="X2470">
        <v>-7.5261240000000003</v>
      </c>
      <c r="Y2470">
        <v>16.399920000000002</v>
      </c>
      <c r="Z2470" s="4">
        <f t="shared" si="103"/>
        <v>0.62121097336658593</v>
      </c>
      <c r="AA2470" s="4">
        <f>X2470/tabel1!$I$7</f>
        <v>-528149.05263157899</v>
      </c>
      <c r="AB2470" s="10">
        <f>Y2470+tabel1!$G$6</f>
        <v>26.399920000000002</v>
      </c>
      <c r="AC2470"/>
    </row>
    <row r="2471" spans="1:29" x14ac:dyDescent="0.45">
      <c r="A2471">
        <v>-7.5232609999999998</v>
      </c>
      <c r="B2471">
        <v>16.406009999999998</v>
      </c>
      <c r="C2471" s="4">
        <f t="shared" si="102"/>
        <v>0.62129833322035399</v>
      </c>
      <c r="D2471" s="4">
        <f>A2471/tabel1!$I$6</f>
        <v>-239976.42743221688</v>
      </c>
      <c r="E2471" s="10">
        <f>B2471+tabel1!$G$6</f>
        <v>26.406009999999998</v>
      </c>
      <c r="F2471"/>
      <c r="X2471">
        <v>-7.5232609999999998</v>
      </c>
      <c r="Y2471">
        <v>16.406009999999998</v>
      </c>
      <c r="Z2471" s="4">
        <f t="shared" si="103"/>
        <v>0.62129833322035399</v>
      </c>
      <c r="AA2471" s="4">
        <f>X2471/tabel1!$I$7</f>
        <v>-527948.14035087719</v>
      </c>
      <c r="AB2471" s="10">
        <f>Y2471+tabel1!$G$6</f>
        <v>26.406009999999998</v>
      </c>
      <c r="AC2471"/>
    </row>
    <row r="2472" spans="1:29" x14ac:dyDescent="0.45">
      <c r="A2472">
        <v>-7.5186789999999997</v>
      </c>
      <c r="B2472">
        <v>16.411670000000001</v>
      </c>
      <c r="C2472" s="4">
        <f t="shared" si="102"/>
        <v>0.6213794886881443</v>
      </c>
      <c r="D2472" s="4">
        <f>A2472/tabel1!$I$6</f>
        <v>-239830.27113237637</v>
      </c>
      <c r="E2472" s="10">
        <f>B2472+tabel1!$G$6</f>
        <v>26.411670000000001</v>
      </c>
      <c r="F2472"/>
      <c r="X2472">
        <v>-7.5186789999999997</v>
      </c>
      <c r="Y2472">
        <v>16.411670000000001</v>
      </c>
      <c r="Z2472" s="4">
        <f t="shared" si="103"/>
        <v>0.6213794886881443</v>
      </c>
      <c r="AA2472" s="4">
        <f>X2472/tabel1!$I$7</f>
        <v>-527626.59649122809</v>
      </c>
      <c r="AB2472" s="10">
        <f>Y2472+tabel1!$G$6</f>
        <v>26.411670000000001</v>
      </c>
      <c r="AC2472"/>
    </row>
    <row r="2473" spans="1:29" x14ac:dyDescent="0.45">
      <c r="A2473">
        <v>-7.5123810000000004</v>
      </c>
      <c r="B2473">
        <v>16.41713</v>
      </c>
      <c r="C2473" s="4">
        <f t="shared" si="102"/>
        <v>0.62145774351717997</v>
      </c>
      <c r="D2473" s="4">
        <f>A2473/tabel1!$I$6</f>
        <v>-239629.3779904306</v>
      </c>
      <c r="E2473" s="10">
        <f>B2473+tabel1!$G$6</f>
        <v>26.41713</v>
      </c>
      <c r="F2473"/>
      <c r="X2473">
        <v>-7.5123810000000004</v>
      </c>
      <c r="Y2473">
        <v>16.41713</v>
      </c>
      <c r="Z2473" s="4">
        <f t="shared" si="103"/>
        <v>0.62145774351717997</v>
      </c>
      <c r="AA2473" s="4">
        <f>X2473/tabel1!$I$7</f>
        <v>-527184.63157894742</v>
      </c>
      <c r="AB2473" s="10">
        <f>Y2473+tabel1!$G$6</f>
        <v>26.41713</v>
      </c>
      <c r="AC2473"/>
    </row>
    <row r="2474" spans="1:29" x14ac:dyDescent="0.45">
      <c r="A2474">
        <v>-7.5129539999999997</v>
      </c>
      <c r="B2474">
        <v>16.422529999999998</v>
      </c>
      <c r="C2474" s="4">
        <f t="shared" si="102"/>
        <v>0.62153510659274491</v>
      </c>
      <c r="D2474" s="4">
        <f>A2474/tabel1!$I$6</f>
        <v>-239647.6555023923</v>
      </c>
      <c r="E2474" s="10">
        <f>B2474+tabel1!$G$6</f>
        <v>26.422529999999998</v>
      </c>
      <c r="F2474"/>
      <c r="X2474">
        <v>-7.5129539999999997</v>
      </c>
      <c r="Y2474">
        <v>16.422529999999998</v>
      </c>
      <c r="Z2474" s="4">
        <f t="shared" si="103"/>
        <v>0.62153510659274491</v>
      </c>
      <c r="AA2474" s="4">
        <f>X2474/tabel1!$I$7</f>
        <v>-527224.84210526315</v>
      </c>
      <c r="AB2474" s="10">
        <f>Y2474+tabel1!$G$6</f>
        <v>26.422529999999998</v>
      </c>
      <c r="AC2474"/>
    </row>
    <row r="2475" spans="1:29" x14ac:dyDescent="0.45">
      <c r="A2475">
        <v>-7.5135259999999997</v>
      </c>
      <c r="B2475">
        <v>16.42812</v>
      </c>
      <c r="C2475" s="4">
        <f t="shared" si="102"/>
        <v>0.62161515839946235</v>
      </c>
      <c r="D2475" s="4">
        <f>A2475/tabel1!$I$6</f>
        <v>-239665.90111642741</v>
      </c>
      <c r="E2475" s="10">
        <f>B2475+tabel1!$G$6</f>
        <v>26.42812</v>
      </c>
      <c r="F2475"/>
      <c r="X2475">
        <v>-7.5135259999999997</v>
      </c>
      <c r="Y2475">
        <v>16.42812</v>
      </c>
      <c r="Z2475" s="4">
        <f t="shared" si="103"/>
        <v>0.62161515839946235</v>
      </c>
      <c r="AA2475" s="4">
        <f>X2475/tabel1!$I$7</f>
        <v>-527264.98245614034</v>
      </c>
      <c r="AB2475" s="10">
        <f>Y2475+tabel1!$G$6</f>
        <v>26.42812</v>
      </c>
      <c r="AC2475"/>
    </row>
    <row r="2476" spans="1:29" x14ac:dyDescent="0.45">
      <c r="A2476">
        <v>-7.5112360000000002</v>
      </c>
      <c r="B2476">
        <v>16.434249999999999</v>
      </c>
      <c r="C2476" s="4">
        <f t="shared" si="102"/>
        <v>0.62170290437595166</v>
      </c>
      <c r="D2476" s="4">
        <f>A2476/tabel1!$I$6</f>
        <v>-239592.85486443379</v>
      </c>
      <c r="E2476" s="10">
        <f>B2476+tabel1!$G$6</f>
        <v>26.434249999999999</v>
      </c>
      <c r="F2476"/>
      <c r="X2476">
        <v>-7.5112360000000002</v>
      </c>
      <c r="Y2476">
        <v>16.434249999999999</v>
      </c>
      <c r="Z2476" s="4">
        <f t="shared" si="103"/>
        <v>0.62170290437595166</v>
      </c>
      <c r="AA2476" s="4">
        <f>X2476/tabel1!$I$7</f>
        <v>-527104.28070175438</v>
      </c>
      <c r="AB2476" s="10">
        <f>Y2476+tabel1!$G$6</f>
        <v>26.434249999999999</v>
      </c>
      <c r="AC2476"/>
    </row>
    <row r="2477" spans="1:29" x14ac:dyDescent="0.45">
      <c r="A2477">
        <v>-7.5100910000000001</v>
      </c>
      <c r="B2477">
        <v>16.441179999999999</v>
      </c>
      <c r="C2477" s="4">
        <f t="shared" si="102"/>
        <v>0.6218020527071787</v>
      </c>
      <c r="D2477" s="4">
        <f>A2477/tabel1!$I$6</f>
        <v>-239556.33173843697</v>
      </c>
      <c r="E2477" s="10">
        <f>B2477+tabel1!$G$6</f>
        <v>26.441179999999999</v>
      </c>
      <c r="F2477"/>
      <c r="X2477">
        <v>-7.5100910000000001</v>
      </c>
      <c r="Y2477">
        <v>16.441179999999999</v>
      </c>
      <c r="Z2477" s="4">
        <f t="shared" si="103"/>
        <v>0.6218020527071787</v>
      </c>
      <c r="AA2477" s="4">
        <f>X2477/tabel1!$I$7</f>
        <v>-527023.92982456146</v>
      </c>
      <c r="AB2477" s="10">
        <f>Y2477+tabel1!$G$6</f>
        <v>26.441179999999999</v>
      </c>
      <c r="AC2477"/>
    </row>
    <row r="2478" spans="1:29" x14ac:dyDescent="0.45">
      <c r="A2478">
        <v>-7.5123810000000004</v>
      </c>
      <c r="B2478">
        <v>16.448640000000001</v>
      </c>
      <c r="C2478" s="4">
        <f t="shared" si="102"/>
        <v>0.62190872574166389</v>
      </c>
      <c r="D2478" s="4">
        <f>A2478/tabel1!$I$6</f>
        <v>-239629.3779904306</v>
      </c>
      <c r="E2478" s="10">
        <f>B2478+tabel1!$G$6</f>
        <v>26.448640000000001</v>
      </c>
      <c r="F2478"/>
      <c r="X2478">
        <v>-7.5123810000000004</v>
      </c>
      <c r="Y2478">
        <v>16.448640000000001</v>
      </c>
      <c r="Z2478" s="4">
        <f t="shared" si="103"/>
        <v>0.62190872574166389</v>
      </c>
      <c r="AA2478" s="4">
        <f>X2478/tabel1!$I$7</f>
        <v>-527184.63157894742</v>
      </c>
      <c r="AB2478" s="10">
        <f>Y2478+tabel1!$G$6</f>
        <v>26.448640000000001</v>
      </c>
      <c r="AC2478"/>
    </row>
    <row r="2479" spans="1:29" x14ac:dyDescent="0.45">
      <c r="A2479">
        <v>-7.515244</v>
      </c>
      <c r="B2479">
        <v>16.456630000000001</v>
      </c>
      <c r="C2479" s="4">
        <f t="shared" si="102"/>
        <v>0.62202291070329063</v>
      </c>
      <c r="D2479" s="4">
        <f>A2479/tabel1!$I$6</f>
        <v>-239720.70175438595</v>
      </c>
      <c r="E2479" s="10">
        <f>B2479+tabel1!$G$6</f>
        <v>26.456630000000001</v>
      </c>
      <c r="F2479"/>
      <c r="X2479">
        <v>-7.515244</v>
      </c>
      <c r="Y2479">
        <v>16.456630000000001</v>
      </c>
      <c r="Z2479" s="4">
        <f t="shared" si="103"/>
        <v>0.62202291070329063</v>
      </c>
      <c r="AA2479" s="4">
        <f>X2479/tabel1!$I$7</f>
        <v>-527385.54385964922</v>
      </c>
      <c r="AB2479" s="10">
        <f>Y2479+tabel1!$G$6</f>
        <v>26.456630000000001</v>
      </c>
      <c r="AC2479"/>
    </row>
    <row r="2480" spans="1:29" x14ac:dyDescent="0.45">
      <c r="A2480">
        <v>-7.520397</v>
      </c>
      <c r="B2480">
        <v>16.464649999999999</v>
      </c>
      <c r="C2480" s="4">
        <f t="shared" si="102"/>
        <v>0.62213745505797358</v>
      </c>
      <c r="D2480" s="4">
        <f>A2480/tabel1!$I$6</f>
        <v>-239885.07177033491</v>
      </c>
      <c r="E2480" s="10">
        <f>B2480+tabel1!$G$6</f>
        <v>26.464649999999999</v>
      </c>
      <c r="F2480"/>
      <c r="X2480">
        <v>-7.520397</v>
      </c>
      <c r="Y2480">
        <v>16.464649999999999</v>
      </c>
      <c r="Z2480" s="4">
        <f t="shared" si="103"/>
        <v>0.62213745505797358</v>
      </c>
      <c r="AA2480" s="4">
        <f>X2480/tabel1!$I$7</f>
        <v>-527747.15789473685</v>
      </c>
      <c r="AB2480" s="10">
        <f>Y2480+tabel1!$G$6</f>
        <v>26.464649999999999</v>
      </c>
      <c r="AC2480"/>
    </row>
    <row r="2481" spans="1:29" x14ac:dyDescent="0.45">
      <c r="A2481">
        <v>-7.5232609999999998</v>
      </c>
      <c r="B2481">
        <v>16.47241</v>
      </c>
      <c r="C2481" s="4">
        <f t="shared" si="102"/>
        <v>0.62224821993917445</v>
      </c>
      <c r="D2481" s="4">
        <f>A2481/tabel1!$I$6</f>
        <v>-239976.42743221688</v>
      </c>
      <c r="E2481" s="10">
        <f>B2481+tabel1!$G$6</f>
        <v>26.47241</v>
      </c>
      <c r="F2481"/>
      <c r="X2481">
        <v>-7.5232609999999998</v>
      </c>
      <c r="Y2481">
        <v>16.47241</v>
      </c>
      <c r="Z2481" s="4">
        <f t="shared" si="103"/>
        <v>0.62224821993917445</v>
      </c>
      <c r="AA2481" s="4">
        <f>X2481/tabel1!$I$7</f>
        <v>-527948.14035087719</v>
      </c>
      <c r="AB2481" s="10">
        <f>Y2481+tabel1!$G$6</f>
        <v>26.47241</v>
      </c>
      <c r="AC2481"/>
    </row>
    <row r="2482" spans="1:29" x14ac:dyDescent="0.45">
      <c r="A2482">
        <v>-7.5192519999999998</v>
      </c>
      <c r="B2482">
        <v>16.479769999999998</v>
      </c>
      <c r="C2482" s="4">
        <f t="shared" si="102"/>
        <v>0.62235321530360721</v>
      </c>
      <c r="D2482" s="4">
        <f>A2482/tabel1!$I$6</f>
        <v>-239848.54864433809</v>
      </c>
      <c r="E2482" s="10">
        <f>B2482+tabel1!$G$6</f>
        <v>26.479769999999998</v>
      </c>
      <c r="F2482"/>
      <c r="X2482">
        <v>-7.5192519999999998</v>
      </c>
      <c r="Y2482">
        <v>16.479769999999998</v>
      </c>
      <c r="Z2482" s="4">
        <f t="shared" si="103"/>
        <v>0.62235321530360721</v>
      </c>
      <c r="AA2482" s="4">
        <f>X2482/tabel1!$I$7</f>
        <v>-527666.80701754394</v>
      </c>
      <c r="AB2482" s="10">
        <f>Y2482+tabel1!$G$6</f>
        <v>26.479769999999998</v>
      </c>
      <c r="AC2482"/>
    </row>
    <row r="2483" spans="1:29" x14ac:dyDescent="0.45">
      <c r="A2483">
        <v>-7.5169620000000004</v>
      </c>
      <c r="B2483">
        <v>16.486229999999999</v>
      </c>
      <c r="C2483" s="4">
        <f t="shared" si="102"/>
        <v>0.62244532347563242</v>
      </c>
      <c r="D2483" s="4">
        <f>A2483/tabel1!$I$6</f>
        <v>-239775.5023923445</v>
      </c>
      <c r="E2483" s="10">
        <f>B2483+tabel1!$G$6</f>
        <v>26.486229999999999</v>
      </c>
      <c r="F2483"/>
      <c r="X2483">
        <v>-7.5169620000000004</v>
      </c>
      <c r="Y2483">
        <v>16.486229999999999</v>
      </c>
      <c r="Z2483" s="4">
        <f t="shared" si="103"/>
        <v>0.62244532347563242</v>
      </c>
      <c r="AA2483" s="4">
        <f>X2483/tabel1!$I$7</f>
        <v>-527506.10526315798</v>
      </c>
      <c r="AB2483" s="10">
        <f>Y2483+tabel1!$G$6</f>
        <v>26.486229999999999</v>
      </c>
      <c r="AC2483"/>
    </row>
    <row r="2484" spans="1:29" x14ac:dyDescent="0.45">
      <c r="A2484">
        <v>-7.515244</v>
      </c>
      <c r="B2484">
        <v>16.491990000000001</v>
      </c>
      <c r="C2484" s="4">
        <f t="shared" si="102"/>
        <v>0.62252741300294923</v>
      </c>
      <c r="D2484" s="4">
        <f>A2484/tabel1!$I$6</f>
        <v>-239720.70175438595</v>
      </c>
      <c r="E2484" s="10">
        <f>B2484+tabel1!$G$6</f>
        <v>26.491990000000001</v>
      </c>
      <c r="F2484"/>
      <c r="X2484">
        <v>-7.515244</v>
      </c>
      <c r="Y2484">
        <v>16.491990000000001</v>
      </c>
      <c r="Z2484" s="4">
        <f t="shared" si="103"/>
        <v>0.62252741300294923</v>
      </c>
      <c r="AA2484" s="4">
        <f>X2484/tabel1!$I$7</f>
        <v>-527385.54385964922</v>
      </c>
      <c r="AB2484" s="10">
        <f>Y2484+tabel1!$G$6</f>
        <v>26.491990000000001</v>
      </c>
      <c r="AC2484"/>
    </row>
    <row r="2485" spans="1:29" x14ac:dyDescent="0.45">
      <c r="A2485">
        <v>-7.5140989999999999</v>
      </c>
      <c r="B2485">
        <v>16.497420000000002</v>
      </c>
      <c r="C2485" s="4">
        <f t="shared" si="102"/>
        <v>0.62260476680371146</v>
      </c>
      <c r="D2485" s="4">
        <f>A2485/tabel1!$I$6</f>
        <v>-239684.17862838911</v>
      </c>
      <c r="E2485" s="10">
        <f>B2485+tabel1!$G$6</f>
        <v>26.497420000000002</v>
      </c>
      <c r="F2485"/>
      <c r="X2485">
        <v>-7.5140989999999999</v>
      </c>
      <c r="Y2485">
        <v>16.497420000000002</v>
      </c>
      <c r="Z2485" s="4">
        <f t="shared" si="103"/>
        <v>0.62260476680371146</v>
      </c>
      <c r="AA2485" s="4">
        <f>X2485/tabel1!$I$7</f>
        <v>-527305.19298245618</v>
      </c>
      <c r="AB2485" s="10">
        <f>Y2485+tabel1!$G$6</f>
        <v>26.497420000000002</v>
      </c>
      <c r="AC2485"/>
    </row>
    <row r="2486" spans="1:29" x14ac:dyDescent="0.45">
      <c r="A2486">
        <v>-7.5158170000000002</v>
      </c>
      <c r="B2486">
        <v>16.502880000000001</v>
      </c>
      <c r="C2486" s="4">
        <f t="shared" si="102"/>
        <v>0.622682516013354</v>
      </c>
      <c r="D2486" s="4">
        <f>A2486/tabel1!$I$6</f>
        <v>-239738.97926634768</v>
      </c>
      <c r="E2486" s="10">
        <f>B2486+tabel1!$G$6</f>
        <v>26.502880000000001</v>
      </c>
      <c r="F2486"/>
      <c r="X2486">
        <v>-7.5158170000000002</v>
      </c>
      <c r="Y2486">
        <v>16.502880000000001</v>
      </c>
      <c r="Z2486" s="4">
        <f t="shared" si="103"/>
        <v>0.622682516013354</v>
      </c>
      <c r="AA2486" s="4">
        <f>X2486/tabel1!$I$7</f>
        <v>-527425.75438596494</v>
      </c>
      <c r="AB2486" s="10">
        <f>Y2486+tabel1!$G$6</f>
        <v>26.502880000000001</v>
      </c>
      <c r="AC2486"/>
    </row>
    <row r="2487" spans="1:29" x14ac:dyDescent="0.45">
      <c r="A2487">
        <v>-7.5146709999999999</v>
      </c>
      <c r="B2487">
        <v>16.50834</v>
      </c>
      <c r="C2487" s="4">
        <f t="shared" si="102"/>
        <v>0.62276023319453422</v>
      </c>
      <c r="D2487" s="4">
        <f>A2487/tabel1!$I$6</f>
        <v>-239702.42424242423</v>
      </c>
      <c r="E2487" s="10">
        <f>B2487+tabel1!$G$6</f>
        <v>26.50834</v>
      </c>
      <c r="F2487"/>
      <c r="X2487">
        <v>-7.5146709999999999</v>
      </c>
      <c r="Y2487">
        <v>16.50834</v>
      </c>
      <c r="Z2487" s="4">
        <f t="shared" si="103"/>
        <v>0.62276023319453422</v>
      </c>
      <c r="AA2487" s="4">
        <f>X2487/tabel1!$I$7</f>
        <v>-527345.33333333337</v>
      </c>
      <c r="AB2487" s="10">
        <f>Y2487+tabel1!$G$6</f>
        <v>26.50834</v>
      </c>
      <c r="AC2487"/>
    </row>
    <row r="2488" spans="1:29" x14ac:dyDescent="0.45">
      <c r="A2488">
        <v>-7.5192519999999998</v>
      </c>
      <c r="B2488">
        <v>16.514230000000001</v>
      </c>
      <c r="C2488" s="4">
        <f t="shared" si="102"/>
        <v>0.62284403507097885</v>
      </c>
      <c r="D2488" s="4">
        <f>A2488/tabel1!$I$6</f>
        <v>-239848.54864433809</v>
      </c>
      <c r="E2488" s="10">
        <f>B2488+tabel1!$G$6</f>
        <v>26.514230000000001</v>
      </c>
      <c r="F2488"/>
      <c r="X2488">
        <v>-7.5192519999999998</v>
      </c>
      <c r="Y2488">
        <v>16.514230000000001</v>
      </c>
      <c r="Z2488" s="4">
        <f t="shared" si="103"/>
        <v>0.62284403507097885</v>
      </c>
      <c r="AA2488" s="4">
        <f>X2488/tabel1!$I$7</f>
        <v>-527666.80701754394</v>
      </c>
      <c r="AB2488" s="10">
        <f>Y2488+tabel1!$G$6</f>
        <v>26.514230000000001</v>
      </c>
      <c r="AC2488"/>
    </row>
    <row r="2489" spans="1:29" x14ac:dyDescent="0.45">
      <c r="A2489">
        <v>-7.519825</v>
      </c>
      <c r="B2489">
        <v>16.520689999999998</v>
      </c>
      <c r="C2489" s="4">
        <f t="shared" si="102"/>
        <v>0.62293590400551413</v>
      </c>
      <c r="D2489" s="4">
        <f>A2489/tabel1!$I$6</f>
        <v>-239866.82615629982</v>
      </c>
      <c r="E2489" s="10">
        <f>B2489+tabel1!$G$6</f>
        <v>26.520689999999998</v>
      </c>
      <c r="F2489"/>
      <c r="X2489">
        <v>-7.519825</v>
      </c>
      <c r="Y2489">
        <v>16.520689999999998</v>
      </c>
      <c r="Z2489" s="4">
        <f t="shared" si="103"/>
        <v>0.62293590400551413</v>
      </c>
      <c r="AA2489" s="4">
        <f>X2489/tabel1!$I$7</f>
        <v>-527707.01754385966</v>
      </c>
      <c r="AB2489" s="10">
        <f>Y2489+tabel1!$G$6</f>
        <v>26.520689999999998</v>
      </c>
      <c r="AC2489"/>
    </row>
    <row r="2490" spans="1:29" x14ac:dyDescent="0.45">
      <c r="A2490">
        <v>-7.5215430000000003</v>
      </c>
      <c r="B2490">
        <v>16.527650000000001</v>
      </c>
      <c r="C2490" s="4">
        <f t="shared" si="102"/>
        <v>0.62303483346621358</v>
      </c>
      <c r="D2490" s="4">
        <f>A2490/tabel1!$I$6</f>
        <v>-239921.62679425837</v>
      </c>
      <c r="E2490" s="10">
        <f>B2490+tabel1!$G$6</f>
        <v>26.527650000000001</v>
      </c>
      <c r="F2490"/>
      <c r="X2490">
        <v>-7.5215430000000003</v>
      </c>
      <c r="Y2490">
        <v>16.527650000000001</v>
      </c>
      <c r="Z2490" s="4">
        <f t="shared" si="103"/>
        <v>0.62303483346621358</v>
      </c>
      <c r="AA2490" s="4">
        <f>X2490/tabel1!$I$7</f>
        <v>-527827.57894736843</v>
      </c>
      <c r="AB2490" s="10">
        <f>Y2490+tabel1!$G$6</f>
        <v>26.527650000000001</v>
      </c>
      <c r="AC2490"/>
    </row>
    <row r="2491" spans="1:29" x14ac:dyDescent="0.45">
      <c r="A2491">
        <v>-7.5226879999999996</v>
      </c>
      <c r="B2491">
        <v>16.535250000000001</v>
      </c>
      <c r="C2491" s="4">
        <f t="shared" si="102"/>
        <v>0.62314280061427729</v>
      </c>
      <c r="D2491" s="4">
        <f>A2491/tabel1!$I$6</f>
        <v>-239958.14992025515</v>
      </c>
      <c r="E2491" s="10">
        <f>B2491+tabel1!$G$6</f>
        <v>26.535250000000001</v>
      </c>
      <c r="F2491"/>
      <c r="X2491">
        <v>-7.5226879999999996</v>
      </c>
      <c r="Y2491">
        <v>16.535250000000001</v>
      </c>
      <c r="Z2491" s="4">
        <f t="shared" si="103"/>
        <v>0.62314280061427729</v>
      </c>
      <c r="AA2491" s="4">
        <f>X2491/tabel1!$I$7</f>
        <v>-527907.92982456146</v>
      </c>
      <c r="AB2491" s="10">
        <f>Y2491+tabel1!$G$6</f>
        <v>26.535250000000001</v>
      </c>
      <c r="AC2491"/>
    </row>
    <row r="2492" spans="1:29" x14ac:dyDescent="0.45">
      <c r="A2492">
        <v>-7.5175340000000004</v>
      </c>
      <c r="B2492">
        <v>16.543310000000002</v>
      </c>
      <c r="C2492" s="4">
        <f t="shared" si="102"/>
        <v>0.62325723506224362</v>
      </c>
      <c r="D2492" s="4">
        <f>A2492/tabel1!$I$6</f>
        <v>-239793.74800637958</v>
      </c>
      <c r="E2492" s="10">
        <f>B2492+tabel1!$G$6</f>
        <v>26.543310000000002</v>
      </c>
      <c r="F2492"/>
      <c r="X2492">
        <v>-7.5175340000000004</v>
      </c>
      <c r="Y2492">
        <v>16.543310000000002</v>
      </c>
      <c r="Z2492" s="4">
        <f t="shared" si="103"/>
        <v>0.62325723506224362</v>
      </c>
      <c r="AA2492" s="4">
        <f>X2492/tabel1!$I$7</f>
        <v>-527546.24561403517</v>
      </c>
      <c r="AB2492" s="10">
        <f>Y2492+tabel1!$G$6</f>
        <v>26.543310000000002</v>
      </c>
      <c r="AC2492"/>
    </row>
    <row r="2493" spans="1:29" x14ac:dyDescent="0.45">
      <c r="A2493">
        <v>-7.5192519999999998</v>
      </c>
      <c r="B2493">
        <v>16.551269999999999</v>
      </c>
      <c r="C2493" s="4">
        <f t="shared" si="102"/>
        <v>0.62337018153933876</v>
      </c>
      <c r="D2493" s="4">
        <f>A2493/tabel1!$I$6</f>
        <v>-239848.54864433809</v>
      </c>
      <c r="E2493" s="10">
        <f>B2493+tabel1!$G$6</f>
        <v>26.551269999999999</v>
      </c>
      <c r="F2493"/>
      <c r="X2493">
        <v>-7.5192519999999998</v>
      </c>
      <c r="Y2493">
        <v>16.551269999999999</v>
      </c>
      <c r="Z2493" s="4">
        <f t="shared" si="103"/>
        <v>0.62337018153933876</v>
      </c>
      <c r="AA2493" s="4">
        <f>X2493/tabel1!$I$7</f>
        <v>-527666.80701754394</v>
      </c>
      <c r="AB2493" s="10">
        <f>Y2493+tabel1!$G$6</f>
        <v>26.551269999999999</v>
      </c>
      <c r="AC2493"/>
    </row>
    <row r="2494" spans="1:29" x14ac:dyDescent="0.45">
      <c r="A2494">
        <v>-7.5221150000000003</v>
      </c>
      <c r="B2494">
        <v>16.558789999999998</v>
      </c>
      <c r="C2494" s="4">
        <f t="shared" si="102"/>
        <v>0.62347682255102732</v>
      </c>
      <c r="D2494" s="4">
        <f>A2494/tabel1!$I$6</f>
        <v>-239939.87240829345</v>
      </c>
      <c r="E2494" s="10">
        <f>B2494+tabel1!$G$6</f>
        <v>26.558789999999998</v>
      </c>
      <c r="F2494"/>
      <c r="X2494">
        <v>-7.5221150000000003</v>
      </c>
      <c r="Y2494">
        <v>16.558789999999998</v>
      </c>
      <c r="Z2494" s="4">
        <f t="shared" si="103"/>
        <v>0.62347682255102732</v>
      </c>
      <c r="AA2494" s="4">
        <f>X2494/tabel1!$I$7</f>
        <v>-527867.71929824562</v>
      </c>
      <c r="AB2494" s="10">
        <f>Y2494+tabel1!$G$6</f>
        <v>26.558789999999998</v>
      </c>
      <c r="AC2494"/>
    </row>
    <row r="2495" spans="1:29" x14ac:dyDescent="0.45">
      <c r="A2495">
        <v>-7.5244049999999998</v>
      </c>
      <c r="B2495">
        <v>16.565550000000002</v>
      </c>
      <c r="C2495" s="4">
        <f t="shared" si="102"/>
        <v>0.62357263448338174</v>
      </c>
      <c r="D2495" s="4">
        <f>A2495/tabel1!$I$6</f>
        <v>-240012.91866028705</v>
      </c>
      <c r="E2495" s="10">
        <f>B2495+tabel1!$G$6</f>
        <v>26.565550000000002</v>
      </c>
      <c r="F2495"/>
      <c r="X2495">
        <v>-7.5244049999999998</v>
      </c>
      <c r="Y2495">
        <v>16.565550000000002</v>
      </c>
      <c r="Z2495" s="4">
        <f t="shared" si="103"/>
        <v>0.62357263448338174</v>
      </c>
      <c r="AA2495" s="4">
        <f>X2495/tabel1!$I$7</f>
        <v>-528028.42105263157</v>
      </c>
      <c r="AB2495" s="10">
        <f>Y2495+tabel1!$G$6</f>
        <v>26.565550000000002</v>
      </c>
      <c r="AC2495"/>
    </row>
    <row r="2496" spans="1:29" x14ac:dyDescent="0.45">
      <c r="A2496">
        <v>-7.5455909999999999</v>
      </c>
      <c r="B2496">
        <v>16.57161</v>
      </c>
      <c r="C2496" s="4">
        <f t="shared" si="102"/>
        <v>0.62365848362218168</v>
      </c>
      <c r="D2496" s="4">
        <f>A2496/tabel1!$I$6</f>
        <v>-240688.70813397126</v>
      </c>
      <c r="E2496" s="10">
        <f>B2496+tabel1!$G$6</f>
        <v>26.57161</v>
      </c>
      <c r="F2496"/>
      <c r="X2496">
        <v>-7.5455909999999999</v>
      </c>
      <c r="Y2496">
        <v>16.57161</v>
      </c>
      <c r="Z2496" s="4">
        <f t="shared" si="103"/>
        <v>0.62365848362218168</v>
      </c>
      <c r="AA2496" s="4">
        <f>X2496/tabel1!$I$7</f>
        <v>-529515.15789473685</v>
      </c>
      <c r="AB2496" s="10">
        <f>Y2496+tabel1!$G$6</f>
        <v>26.57161</v>
      </c>
      <c r="AC2496"/>
    </row>
    <row r="2497" spans="1:29" x14ac:dyDescent="0.45">
      <c r="A2497">
        <v>-7.555898</v>
      </c>
      <c r="B2497">
        <v>16.577269999999999</v>
      </c>
      <c r="C2497" s="4">
        <f t="shared" si="102"/>
        <v>0.62373863079240266</v>
      </c>
      <c r="D2497" s="4">
        <f>A2497/tabel1!$I$6</f>
        <v>-241017.48006379584</v>
      </c>
      <c r="E2497" s="10">
        <f>B2497+tabel1!$G$6</f>
        <v>26.577269999999999</v>
      </c>
      <c r="F2497"/>
      <c r="X2497">
        <v>-7.555898</v>
      </c>
      <c r="Y2497">
        <v>16.577269999999999</v>
      </c>
      <c r="Z2497" s="4">
        <f t="shared" si="103"/>
        <v>0.62373863079240266</v>
      </c>
      <c r="AA2497" s="4">
        <f>X2497/tabel1!$I$7</f>
        <v>-530238.4561403509</v>
      </c>
      <c r="AB2497" s="10">
        <f>Y2497+tabel1!$G$6</f>
        <v>26.577269999999999</v>
      </c>
      <c r="AC2497"/>
    </row>
    <row r="2498" spans="1:29" x14ac:dyDescent="0.45">
      <c r="A2498">
        <v>-7.5335669999999997</v>
      </c>
      <c r="B2498">
        <v>16.582630000000002</v>
      </c>
      <c r="C2498" s="4">
        <f t="shared" si="102"/>
        <v>0.62381449841494241</v>
      </c>
      <c r="D2498" s="4">
        <f>A2498/tabel1!$I$6</f>
        <v>-240305.16746411481</v>
      </c>
      <c r="E2498" s="10">
        <f>B2498+tabel1!$G$6</f>
        <v>26.582630000000002</v>
      </c>
      <c r="F2498"/>
      <c r="X2498">
        <v>-7.5335669999999997</v>
      </c>
      <c r="Y2498">
        <v>16.582630000000002</v>
      </c>
      <c r="Z2498" s="4">
        <f t="shared" si="103"/>
        <v>0.62381449841494241</v>
      </c>
      <c r="AA2498" s="4">
        <f>X2498/tabel1!$I$7</f>
        <v>-528671.3684210527</v>
      </c>
      <c r="AB2498" s="10">
        <f>Y2498+tabel1!$G$6</f>
        <v>26.582630000000002</v>
      </c>
      <c r="AC2498"/>
    </row>
    <row r="2499" spans="1:29" x14ac:dyDescent="0.45">
      <c r="A2499">
        <v>-7.5289859999999997</v>
      </c>
      <c r="B2499">
        <v>16.588059999999999</v>
      </c>
      <c r="C2499" s="4">
        <f t="shared" si="102"/>
        <v>0.62389132565520011</v>
      </c>
      <c r="D2499" s="4">
        <f>A2499/tabel1!$I$6</f>
        <v>-240159.04306220092</v>
      </c>
      <c r="E2499" s="10">
        <f>B2499+tabel1!$G$6</f>
        <v>26.588059999999999</v>
      </c>
      <c r="F2499"/>
      <c r="X2499">
        <v>-7.5289859999999997</v>
      </c>
      <c r="Y2499">
        <v>16.588059999999999</v>
      </c>
      <c r="Z2499" s="4">
        <f t="shared" si="103"/>
        <v>0.62389132565520011</v>
      </c>
      <c r="AA2499" s="4">
        <f>X2499/tabel1!$I$7</f>
        <v>-528349.89473684214</v>
      </c>
      <c r="AB2499" s="10">
        <f>Y2499+tabel1!$G$6</f>
        <v>26.588059999999999</v>
      </c>
      <c r="AC2499"/>
    </row>
    <row r="2500" spans="1:29" x14ac:dyDescent="0.45">
      <c r="A2500">
        <v>-7.5318490000000002</v>
      </c>
      <c r="B2500">
        <v>16.593620000000001</v>
      </c>
      <c r="C2500" s="4">
        <f t="shared" ref="C2500:C2563" si="104">B2500/E2500</f>
        <v>0.62396995971214153</v>
      </c>
      <c r="D2500" s="4">
        <f>A2500/tabel1!$I$6</f>
        <v>-240250.36682615627</v>
      </c>
      <c r="E2500" s="10">
        <f>B2500+tabel1!$G$6</f>
        <v>26.593620000000001</v>
      </c>
      <c r="F2500"/>
      <c r="X2500">
        <v>-7.5318490000000002</v>
      </c>
      <c r="Y2500">
        <v>16.593620000000001</v>
      </c>
      <c r="Z2500" s="4">
        <f t="shared" ref="Z2500:Z2563" si="105">Y2500/AB2500</f>
        <v>0.62396995971214153</v>
      </c>
      <c r="AA2500" s="4">
        <f>X2500/tabel1!$I$7</f>
        <v>-528550.80701754394</v>
      </c>
      <c r="AB2500" s="10">
        <f>Y2500+tabel1!$G$6</f>
        <v>26.593620000000001</v>
      </c>
      <c r="AC2500"/>
    </row>
    <row r="2501" spans="1:29" x14ac:dyDescent="0.45">
      <c r="A2501">
        <v>-7.5123810000000004</v>
      </c>
      <c r="B2501">
        <v>16.59975</v>
      </c>
      <c r="C2501" s="4">
        <f t="shared" si="104"/>
        <v>0.62405661707346871</v>
      </c>
      <c r="D2501" s="4">
        <f>A2501/tabel1!$I$6</f>
        <v>-239629.3779904306</v>
      </c>
      <c r="E2501" s="10">
        <f>B2501+tabel1!$G$6</f>
        <v>26.59975</v>
      </c>
      <c r="F2501"/>
      <c r="X2501">
        <v>-7.5123810000000004</v>
      </c>
      <c r="Y2501">
        <v>16.59975</v>
      </c>
      <c r="Z2501" s="4">
        <f t="shared" si="105"/>
        <v>0.62405661707346871</v>
      </c>
      <c r="AA2501" s="4">
        <f>X2501/tabel1!$I$7</f>
        <v>-527184.63157894742</v>
      </c>
      <c r="AB2501" s="10">
        <f>Y2501+tabel1!$G$6</f>
        <v>26.59975</v>
      </c>
      <c r="AC2501"/>
    </row>
    <row r="2502" spans="1:29" x14ac:dyDescent="0.45">
      <c r="A2502">
        <v>-7.5301309999999999</v>
      </c>
      <c r="B2502">
        <v>16.60651</v>
      </c>
      <c r="C2502" s="4">
        <f t="shared" si="104"/>
        <v>0.62415213419572879</v>
      </c>
      <c r="D2502" s="4">
        <f>A2502/tabel1!$I$6</f>
        <v>-240195.56618819773</v>
      </c>
      <c r="E2502" s="10">
        <f>B2502+tabel1!$G$6</f>
        <v>26.60651</v>
      </c>
      <c r="F2502"/>
      <c r="X2502">
        <v>-7.5301309999999999</v>
      </c>
      <c r="Y2502">
        <v>16.60651</v>
      </c>
      <c r="Z2502" s="4">
        <f t="shared" si="105"/>
        <v>0.62415213419572879</v>
      </c>
      <c r="AA2502" s="4">
        <f>X2502/tabel1!$I$7</f>
        <v>-528430.24561403517</v>
      </c>
      <c r="AB2502" s="10">
        <f>Y2502+tabel1!$G$6</f>
        <v>26.60651</v>
      </c>
      <c r="AC2502"/>
    </row>
    <row r="2503" spans="1:29" x14ac:dyDescent="0.45">
      <c r="A2503">
        <v>-7.5295589999999999</v>
      </c>
      <c r="B2503">
        <v>16.61384</v>
      </c>
      <c r="C2503" s="4">
        <f t="shared" si="104"/>
        <v>0.6242556504435286</v>
      </c>
      <c r="D2503" s="4">
        <f>A2503/tabel1!$I$6</f>
        <v>-240177.32057416264</v>
      </c>
      <c r="E2503" s="10">
        <f>B2503+tabel1!$G$6</f>
        <v>26.61384</v>
      </c>
      <c r="F2503"/>
      <c r="X2503">
        <v>-7.5295589999999999</v>
      </c>
      <c r="Y2503">
        <v>16.61384</v>
      </c>
      <c r="Z2503" s="4">
        <f t="shared" si="105"/>
        <v>0.6242556504435286</v>
      </c>
      <c r="AA2503" s="4">
        <f>X2503/tabel1!$I$7</f>
        <v>-528390.10526315786</v>
      </c>
      <c r="AB2503" s="10">
        <f>Y2503+tabel1!$G$6</f>
        <v>26.61384</v>
      </c>
      <c r="AC2503"/>
    </row>
    <row r="2504" spans="1:29" x14ac:dyDescent="0.45">
      <c r="A2504">
        <v>-7.5272680000000003</v>
      </c>
      <c r="B2504">
        <v>16.621729999999999</v>
      </c>
      <c r="C2504" s="4">
        <f t="shared" si="104"/>
        <v>0.6243670114601868</v>
      </c>
      <c r="D2504" s="4">
        <f>A2504/tabel1!$I$6</f>
        <v>-240104.2424242424</v>
      </c>
      <c r="E2504" s="10">
        <f>B2504+tabel1!$G$6</f>
        <v>26.621729999999999</v>
      </c>
      <c r="F2504"/>
      <c r="X2504">
        <v>-7.5272680000000003</v>
      </c>
      <c r="Y2504">
        <v>16.621729999999999</v>
      </c>
      <c r="Z2504" s="4">
        <f t="shared" si="105"/>
        <v>0.6243670114601868</v>
      </c>
      <c r="AA2504" s="4">
        <f>X2504/tabel1!$I$7</f>
        <v>-528229.33333333337</v>
      </c>
      <c r="AB2504" s="10">
        <f>Y2504+tabel1!$G$6</f>
        <v>26.621729999999999</v>
      </c>
      <c r="AC2504"/>
    </row>
    <row r="2505" spans="1:29" x14ac:dyDescent="0.45">
      <c r="A2505">
        <v>-7.5249779999999999</v>
      </c>
      <c r="B2505">
        <v>16.62969</v>
      </c>
      <c r="C2505" s="4">
        <f t="shared" si="104"/>
        <v>0.62447929360048882</v>
      </c>
      <c r="D2505" s="4">
        <f>A2505/tabel1!$I$6</f>
        <v>-240031.19617224878</v>
      </c>
      <c r="E2505" s="10">
        <f>B2505+tabel1!$G$6</f>
        <v>26.62969</v>
      </c>
      <c r="F2505"/>
      <c r="X2505">
        <v>-7.5249779999999999</v>
      </c>
      <c r="Y2505">
        <v>16.62969</v>
      </c>
      <c r="Z2505" s="4">
        <f t="shared" si="105"/>
        <v>0.62447929360048882</v>
      </c>
      <c r="AA2505" s="4">
        <f>X2505/tabel1!$I$7</f>
        <v>-528068.63157894742</v>
      </c>
      <c r="AB2505" s="10">
        <f>Y2505+tabel1!$G$6</f>
        <v>26.62969</v>
      </c>
      <c r="AC2505"/>
    </row>
    <row r="2506" spans="1:29" x14ac:dyDescent="0.45">
      <c r="A2506">
        <v>-7.5266960000000003</v>
      </c>
      <c r="B2506">
        <v>16.637409999999999</v>
      </c>
      <c r="C2506" s="4">
        <f t="shared" si="104"/>
        <v>0.62458812624800986</v>
      </c>
      <c r="D2506" s="4">
        <f>A2506/tabel1!$I$6</f>
        <v>-240085.99681020732</v>
      </c>
      <c r="E2506" s="10">
        <f>B2506+tabel1!$G$6</f>
        <v>26.637409999999999</v>
      </c>
      <c r="F2506"/>
      <c r="X2506">
        <v>-7.5266960000000003</v>
      </c>
      <c r="Y2506">
        <v>16.637409999999999</v>
      </c>
      <c r="Z2506" s="4">
        <f t="shared" si="105"/>
        <v>0.62458812624800986</v>
      </c>
      <c r="AA2506" s="4">
        <f>X2506/tabel1!$I$7</f>
        <v>-528189.19298245618</v>
      </c>
      <c r="AB2506" s="10">
        <f>Y2506+tabel1!$G$6</f>
        <v>26.637409999999999</v>
      </c>
      <c r="AC2506"/>
    </row>
    <row r="2507" spans="1:29" x14ac:dyDescent="0.45">
      <c r="A2507">
        <v>-7.5324220000000004</v>
      </c>
      <c r="B2507">
        <v>16.6448</v>
      </c>
      <c r="C2507" s="4">
        <f t="shared" si="104"/>
        <v>0.6246922476430673</v>
      </c>
      <c r="D2507" s="4">
        <f>A2507/tabel1!$I$6</f>
        <v>-240268.644338118</v>
      </c>
      <c r="E2507" s="10">
        <f>B2507+tabel1!$G$6</f>
        <v>26.6448</v>
      </c>
      <c r="F2507"/>
      <c r="X2507">
        <v>-7.5324220000000004</v>
      </c>
      <c r="Y2507">
        <v>16.6448</v>
      </c>
      <c r="Z2507" s="4">
        <f t="shared" si="105"/>
        <v>0.6246922476430673</v>
      </c>
      <c r="AA2507" s="4">
        <f>X2507/tabel1!$I$7</f>
        <v>-528591.01754385966</v>
      </c>
      <c r="AB2507" s="10">
        <f>Y2507+tabel1!$G$6</f>
        <v>26.6448</v>
      </c>
      <c r="AC2507"/>
    </row>
    <row r="2508" spans="1:29" x14ac:dyDescent="0.45">
      <c r="A2508">
        <v>-7.5398649999999998</v>
      </c>
      <c r="B2508">
        <v>16.651530000000001</v>
      </c>
      <c r="C2508" s="4">
        <f t="shared" si="104"/>
        <v>0.6247870197320754</v>
      </c>
      <c r="D2508" s="4">
        <f>A2508/tabel1!$I$6</f>
        <v>-240506.06060606058</v>
      </c>
      <c r="E2508" s="10">
        <f>B2508+tabel1!$G$6</f>
        <v>26.651530000000001</v>
      </c>
      <c r="F2508"/>
      <c r="X2508">
        <v>-7.5398649999999998</v>
      </c>
      <c r="Y2508">
        <v>16.651530000000001</v>
      </c>
      <c r="Z2508" s="4">
        <f t="shared" si="105"/>
        <v>0.6247870197320754</v>
      </c>
      <c r="AA2508" s="4">
        <f>X2508/tabel1!$I$7</f>
        <v>-529113.33333333337</v>
      </c>
      <c r="AB2508" s="10">
        <f>Y2508+tabel1!$G$6</f>
        <v>26.651530000000001</v>
      </c>
      <c r="AC2508"/>
    </row>
    <row r="2509" spans="1:29" x14ac:dyDescent="0.45">
      <c r="A2509">
        <v>-7.5398649999999998</v>
      </c>
      <c r="B2509">
        <v>16.657419999999998</v>
      </c>
      <c r="C2509" s="4">
        <f t="shared" si="104"/>
        <v>0.62486992364602423</v>
      </c>
      <c r="D2509" s="4">
        <f>A2509/tabel1!$I$6</f>
        <v>-240506.06060606058</v>
      </c>
      <c r="E2509" s="10">
        <f>B2509+tabel1!$G$6</f>
        <v>26.657419999999998</v>
      </c>
      <c r="F2509"/>
      <c r="X2509">
        <v>-7.5398649999999998</v>
      </c>
      <c r="Y2509">
        <v>16.657419999999998</v>
      </c>
      <c r="Z2509" s="4">
        <f t="shared" si="105"/>
        <v>0.62486992364602423</v>
      </c>
      <c r="AA2509" s="4">
        <f>X2509/tabel1!$I$7</f>
        <v>-529113.33333333337</v>
      </c>
      <c r="AB2509" s="10">
        <f>Y2509+tabel1!$G$6</f>
        <v>26.657419999999998</v>
      </c>
      <c r="AC2509"/>
    </row>
    <row r="2510" spans="1:29" x14ac:dyDescent="0.45">
      <c r="A2510">
        <v>-7.5427289999999996</v>
      </c>
      <c r="B2510">
        <v>16.662990000000001</v>
      </c>
      <c r="C2510" s="4">
        <f t="shared" si="104"/>
        <v>0.62494828974544869</v>
      </c>
      <c r="D2510" s="4">
        <f>A2510/tabel1!$I$6</f>
        <v>-240597.41626794255</v>
      </c>
      <c r="E2510" s="10">
        <f>B2510+tabel1!$G$6</f>
        <v>26.662990000000001</v>
      </c>
      <c r="F2510"/>
      <c r="X2510">
        <v>-7.5427289999999996</v>
      </c>
      <c r="Y2510">
        <v>16.662990000000001</v>
      </c>
      <c r="Z2510" s="4">
        <f t="shared" si="105"/>
        <v>0.62494828974544869</v>
      </c>
      <c r="AA2510" s="4">
        <f>X2510/tabel1!$I$7</f>
        <v>-529314.31578947371</v>
      </c>
      <c r="AB2510" s="10">
        <f>Y2510+tabel1!$G$6</f>
        <v>26.662990000000001</v>
      </c>
      <c r="AC2510"/>
    </row>
    <row r="2511" spans="1:29" x14ac:dyDescent="0.45">
      <c r="A2511">
        <v>-7.5421560000000003</v>
      </c>
      <c r="B2511">
        <v>16.668479999999999</v>
      </c>
      <c r="C2511" s="4">
        <f t="shared" si="104"/>
        <v>0.62502549826611786</v>
      </c>
      <c r="D2511" s="4">
        <f>A2511/tabel1!$I$6</f>
        <v>-240579.13875598085</v>
      </c>
      <c r="E2511" s="10">
        <f>B2511+tabel1!$G$6</f>
        <v>26.668479999999999</v>
      </c>
      <c r="F2511"/>
      <c r="X2511">
        <v>-7.5421560000000003</v>
      </c>
      <c r="Y2511">
        <v>16.668479999999999</v>
      </c>
      <c r="Z2511" s="4">
        <f t="shared" si="105"/>
        <v>0.62502549826611786</v>
      </c>
      <c r="AA2511" s="4">
        <f>X2511/tabel1!$I$7</f>
        <v>-529274.10526315798</v>
      </c>
      <c r="AB2511" s="10">
        <f>Y2511+tabel1!$G$6</f>
        <v>26.668479999999999</v>
      </c>
      <c r="AC2511"/>
    </row>
    <row r="2512" spans="1:29" x14ac:dyDescent="0.45">
      <c r="A2512">
        <v>-7.5421560000000003</v>
      </c>
      <c r="B2512">
        <v>16.673909999999999</v>
      </c>
      <c r="C2512" s="4">
        <f t="shared" si="104"/>
        <v>0.62510183171496037</v>
      </c>
      <c r="D2512" s="4">
        <f>A2512/tabel1!$I$6</f>
        <v>-240579.13875598085</v>
      </c>
      <c r="E2512" s="10">
        <f>B2512+tabel1!$G$6</f>
        <v>26.673909999999999</v>
      </c>
      <c r="F2512"/>
      <c r="X2512">
        <v>-7.5421560000000003</v>
      </c>
      <c r="Y2512">
        <v>16.673909999999999</v>
      </c>
      <c r="Z2512" s="4">
        <f t="shared" si="105"/>
        <v>0.62510183171496037</v>
      </c>
      <c r="AA2512" s="4">
        <f>X2512/tabel1!$I$7</f>
        <v>-529274.10526315798</v>
      </c>
      <c r="AB2512" s="10">
        <f>Y2512+tabel1!$G$6</f>
        <v>26.673909999999999</v>
      </c>
      <c r="AC2512"/>
    </row>
    <row r="2513" spans="1:29" x14ac:dyDescent="0.45">
      <c r="A2513">
        <v>-7.5392929999999998</v>
      </c>
      <c r="B2513">
        <v>16.679770000000001</v>
      </c>
      <c r="C2513" s="4">
        <f t="shared" si="104"/>
        <v>0.62518417512594748</v>
      </c>
      <c r="D2513" s="4">
        <f>A2513/tabel1!$I$6</f>
        <v>-240487.81499202549</v>
      </c>
      <c r="E2513" s="10">
        <f>B2513+tabel1!$G$6</f>
        <v>26.679770000000001</v>
      </c>
      <c r="F2513"/>
      <c r="X2513">
        <v>-7.5392929999999998</v>
      </c>
      <c r="Y2513">
        <v>16.679770000000001</v>
      </c>
      <c r="Z2513" s="4">
        <f t="shared" si="105"/>
        <v>0.62518417512594748</v>
      </c>
      <c r="AA2513" s="4">
        <f>X2513/tabel1!$I$7</f>
        <v>-529073.19298245618</v>
      </c>
      <c r="AB2513" s="10">
        <f>Y2513+tabel1!$G$6</f>
        <v>26.679770000000001</v>
      </c>
      <c r="AC2513"/>
    </row>
    <row r="2514" spans="1:29" x14ac:dyDescent="0.45">
      <c r="A2514">
        <v>-7.5387209999999998</v>
      </c>
      <c r="B2514">
        <v>16.686299999999999</v>
      </c>
      <c r="C2514" s="4">
        <f t="shared" si="104"/>
        <v>0.62527589062552691</v>
      </c>
      <c r="D2514" s="4">
        <f>A2514/tabel1!$I$6</f>
        <v>-240469.56937799041</v>
      </c>
      <c r="E2514" s="10">
        <f>B2514+tabel1!$G$6</f>
        <v>26.686299999999999</v>
      </c>
      <c r="F2514"/>
      <c r="X2514">
        <v>-7.5387209999999998</v>
      </c>
      <c r="Y2514">
        <v>16.686299999999999</v>
      </c>
      <c r="Z2514" s="4">
        <f t="shared" si="105"/>
        <v>0.62527589062552691</v>
      </c>
      <c r="AA2514" s="4">
        <f>X2514/tabel1!$I$7</f>
        <v>-529033.05263157899</v>
      </c>
      <c r="AB2514" s="10">
        <f>Y2514+tabel1!$G$6</f>
        <v>26.686299999999999</v>
      </c>
      <c r="AC2514"/>
    </row>
    <row r="2515" spans="1:29" x14ac:dyDescent="0.45">
      <c r="A2515">
        <v>-7.5415830000000001</v>
      </c>
      <c r="B2515">
        <v>16.693460000000002</v>
      </c>
      <c r="C2515" s="4">
        <f t="shared" si="104"/>
        <v>0.62537640305902642</v>
      </c>
      <c r="D2515" s="4">
        <f>A2515/tabel1!$I$6</f>
        <v>-240560.86124401912</v>
      </c>
      <c r="E2515" s="10">
        <f>B2515+tabel1!$G$6</f>
        <v>26.693460000000002</v>
      </c>
      <c r="F2515"/>
      <c r="X2515">
        <v>-7.5415830000000001</v>
      </c>
      <c r="Y2515">
        <v>16.693460000000002</v>
      </c>
      <c r="Z2515" s="4">
        <f t="shared" si="105"/>
        <v>0.62537640305902642</v>
      </c>
      <c r="AA2515" s="4">
        <f>X2515/tabel1!$I$7</f>
        <v>-529233.89473684214</v>
      </c>
      <c r="AB2515" s="10">
        <f>Y2515+tabel1!$G$6</f>
        <v>26.693460000000002</v>
      </c>
      <c r="AC2515"/>
    </row>
    <row r="2516" spans="1:29" x14ac:dyDescent="0.45">
      <c r="A2516">
        <v>-7.5415830000000001</v>
      </c>
      <c r="B2516">
        <v>16.701049999999999</v>
      </c>
      <c r="C2516" s="4">
        <f t="shared" si="104"/>
        <v>0.62548289299484472</v>
      </c>
      <c r="D2516" s="4">
        <f>A2516/tabel1!$I$6</f>
        <v>-240560.86124401912</v>
      </c>
      <c r="E2516" s="10">
        <f>B2516+tabel1!$G$6</f>
        <v>26.701049999999999</v>
      </c>
      <c r="F2516"/>
      <c r="X2516">
        <v>-7.5415830000000001</v>
      </c>
      <c r="Y2516">
        <v>16.701049999999999</v>
      </c>
      <c r="Z2516" s="4">
        <f t="shared" si="105"/>
        <v>0.62548289299484472</v>
      </c>
      <c r="AA2516" s="4">
        <f>X2516/tabel1!$I$7</f>
        <v>-529233.89473684214</v>
      </c>
      <c r="AB2516" s="10">
        <f>Y2516+tabel1!$G$6</f>
        <v>26.701049999999999</v>
      </c>
      <c r="AC2516"/>
    </row>
    <row r="2517" spans="1:29" x14ac:dyDescent="0.45">
      <c r="A2517">
        <v>-7.5467370000000003</v>
      </c>
      <c r="B2517">
        <v>16.709070000000001</v>
      </c>
      <c r="C2517" s="4">
        <f t="shared" si="104"/>
        <v>0.6255953501937731</v>
      </c>
      <c r="D2517" s="4">
        <f>A2517/tabel1!$I$6</f>
        <v>-240725.26315789472</v>
      </c>
      <c r="E2517" s="10">
        <f>B2517+tabel1!$G$6</f>
        <v>26.709070000000001</v>
      </c>
      <c r="F2517"/>
      <c r="X2517">
        <v>-7.5467370000000003</v>
      </c>
      <c r="Y2517">
        <v>16.709070000000001</v>
      </c>
      <c r="Z2517" s="4">
        <f t="shared" si="105"/>
        <v>0.6255953501937731</v>
      </c>
      <c r="AA2517" s="4">
        <f>X2517/tabel1!$I$7</f>
        <v>-529595.57894736843</v>
      </c>
      <c r="AB2517" s="10">
        <f>Y2517+tabel1!$G$6</f>
        <v>26.709070000000001</v>
      </c>
      <c r="AC2517"/>
    </row>
    <row r="2518" spans="1:29" x14ac:dyDescent="0.45">
      <c r="A2518">
        <v>-7.5478820000000004</v>
      </c>
      <c r="B2518">
        <v>16.716999999999999</v>
      </c>
      <c r="C2518" s="4">
        <f t="shared" si="104"/>
        <v>0.62570647902084808</v>
      </c>
      <c r="D2518" s="4">
        <f>A2518/tabel1!$I$6</f>
        <v>-240761.78628389153</v>
      </c>
      <c r="E2518" s="10">
        <f>B2518+tabel1!$G$6</f>
        <v>26.716999999999999</v>
      </c>
      <c r="F2518"/>
      <c r="X2518">
        <v>-7.5478820000000004</v>
      </c>
      <c r="Y2518">
        <v>16.716999999999999</v>
      </c>
      <c r="Z2518" s="4">
        <f t="shared" si="105"/>
        <v>0.62570647902084808</v>
      </c>
      <c r="AA2518" s="4">
        <f>X2518/tabel1!$I$7</f>
        <v>-529675.92982456146</v>
      </c>
      <c r="AB2518" s="10">
        <f>Y2518+tabel1!$G$6</f>
        <v>26.716999999999999</v>
      </c>
      <c r="AC2518"/>
    </row>
    <row r="2519" spans="1:29" x14ac:dyDescent="0.45">
      <c r="A2519">
        <v>-7.5524620000000002</v>
      </c>
      <c r="B2519">
        <v>16.724620000000002</v>
      </c>
      <c r="C2519" s="4">
        <f t="shared" si="104"/>
        <v>0.62581320145992725</v>
      </c>
      <c r="D2519" s="4">
        <f>A2519/tabel1!$I$6</f>
        <v>-240907.87878787878</v>
      </c>
      <c r="E2519" s="10">
        <f>B2519+tabel1!$G$6</f>
        <v>26.724620000000002</v>
      </c>
      <c r="F2519"/>
      <c r="X2519">
        <v>-7.5524620000000002</v>
      </c>
      <c r="Y2519">
        <v>16.724620000000002</v>
      </c>
      <c r="Z2519" s="4">
        <f t="shared" si="105"/>
        <v>0.62581320145992725</v>
      </c>
      <c r="AA2519" s="4">
        <f>X2519/tabel1!$I$7</f>
        <v>-529997.33333333337</v>
      </c>
      <c r="AB2519" s="10">
        <f>Y2519+tabel1!$G$6</f>
        <v>26.724620000000002</v>
      </c>
      <c r="AC2519"/>
    </row>
    <row r="2520" spans="1:29" x14ac:dyDescent="0.45">
      <c r="A2520">
        <v>-7.5524620000000002</v>
      </c>
      <c r="B2520">
        <v>16.731850000000001</v>
      </c>
      <c r="C2520" s="4">
        <f t="shared" si="104"/>
        <v>0.62591440547511679</v>
      </c>
      <c r="D2520" s="4">
        <f>A2520/tabel1!$I$6</f>
        <v>-240907.87878787878</v>
      </c>
      <c r="E2520" s="10">
        <f>B2520+tabel1!$G$6</f>
        <v>26.731850000000001</v>
      </c>
      <c r="F2520"/>
      <c r="X2520">
        <v>-7.5524620000000002</v>
      </c>
      <c r="Y2520">
        <v>16.731850000000001</v>
      </c>
      <c r="Z2520" s="4">
        <f t="shared" si="105"/>
        <v>0.62591440547511679</v>
      </c>
      <c r="AA2520" s="4">
        <f>X2520/tabel1!$I$7</f>
        <v>-529997.33333333337</v>
      </c>
      <c r="AB2520" s="10">
        <f>Y2520+tabel1!$G$6</f>
        <v>26.731850000000001</v>
      </c>
      <c r="AC2520"/>
    </row>
    <row r="2521" spans="1:29" x14ac:dyDescent="0.45">
      <c r="A2521">
        <v>-7.555898</v>
      </c>
      <c r="B2521">
        <v>16.738209999999999</v>
      </c>
      <c r="C2521" s="4">
        <f t="shared" si="104"/>
        <v>0.62600338616534168</v>
      </c>
      <c r="D2521" s="4">
        <f>A2521/tabel1!$I$6</f>
        <v>-241017.48006379584</v>
      </c>
      <c r="E2521" s="10">
        <f>B2521+tabel1!$G$6</f>
        <v>26.738209999999999</v>
      </c>
      <c r="F2521"/>
      <c r="X2521">
        <v>-7.555898</v>
      </c>
      <c r="Y2521">
        <v>16.738209999999999</v>
      </c>
      <c r="Z2521" s="4">
        <f t="shared" si="105"/>
        <v>0.62600338616534168</v>
      </c>
      <c r="AA2521" s="4">
        <f>X2521/tabel1!$I$7</f>
        <v>-530238.4561403509</v>
      </c>
      <c r="AB2521" s="10">
        <f>Y2521+tabel1!$G$6</f>
        <v>26.738209999999999</v>
      </c>
      <c r="AC2521"/>
    </row>
    <row r="2522" spans="1:29" x14ac:dyDescent="0.45">
      <c r="A2522">
        <v>-7.5547529999999998</v>
      </c>
      <c r="B2522">
        <v>16.743970000000001</v>
      </c>
      <c r="C2522" s="4">
        <f t="shared" si="104"/>
        <v>0.62608393593023026</v>
      </c>
      <c r="D2522" s="4">
        <f>A2522/tabel1!$I$6</f>
        <v>-240980.95693779903</v>
      </c>
      <c r="E2522" s="10">
        <f>B2522+tabel1!$G$6</f>
        <v>26.743970000000001</v>
      </c>
      <c r="F2522"/>
      <c r="X2522">
        <v>-7.5547529999999998</v>
      </c>
      <c r="Y2522">
        <v>16.743970000000001</v>
      </c>
      <c r="Z2522" s="4">
        <f t="shared" si="105"/>
        <v>0.62608393593023026</v>
      </c>
      <c r="AA2522" s="4">
        <f>X2522/tabel1!$I$7</f>
        <v>-530158.10526315786</v>
      </c>
      <c r="AB2522" s="10">
        <f>Y2522+tabel1!$G$6</f>
        <v>26.743970000000001</v>
      </c>
      <c r="AC2522"/>
    </row>
    <row r="2523" spans="1:29" x14ac:dyDescent="0.45">
      <c r="A2523">
        <v>-7.555898</v>
      </c>
      <c r="B2523">
        <v>16.749400000000001</v>
      </c>
      <c r="C2523" s="4">
        <f t="shared" si="104"/>
        <v>0.62615983909919481</v>
      </c>
      <c r="D2523" s="4">
        <f>A2523/tabel1!$I$6</f>
        <v>-241017.48006379584</v>
      </c>
      <c r="E2523" s="10">
        <f>B2523+tabel1!$G$6</f>
        <v>26.749400000000001</v>
      </c>
      <c r="F2523"/>
      <c r="X2523">
        <v>-7.555898</v>
      </c>
      <c r="Y2523">
        <v>16.749400000000001</v>
      </c>
      <c r="Z2523" s="4">
        <f t="shared" si="105"/>
        <v>0.62615983909919481</v>
      </c>
      <c r="AA2523" s="4">
        <f>X2523/tabel1!$I$7</f>
        <v>-530238.4561403509</v>
      </c>
      <c r="AB2523" s="10">
        <f>Y2523+tabel1!$G$6</f>
        <v>26.749400000000001</v>
      </c>
      <c r="AC2523"/>
    </row>
    <row r="2524" spans="1:29" x14ac:dyDescent="0.45">
      <c r="A2524">
        <v>-7.5518900000000002</v>
      </c>
      <c r="B2524">
        <v>16.754829999999998</v>
      </c>
      <c r="C2524" s="4">
        <f t="shared" si="104"/>
        <v>0.62623571145845436</v>
      </c>
      <c r="D2524" s="4">
        <f>A2524/tabel1!$I$6</f>
        <v>-240889.63317384367</v>
      </c>
      <c r="E2524" s="10">
        <f>B2524+tabel1!$G$6</f>
        <v>26.754829999999998</v>
      </c>
      <c r="F2524"/>
      <c r="X2524">
        <v>-7.5518900000000002</v>
      </c>
      <c r="Y2524">
        <v>16.754829999999998</v>
      </c>
      <c r="Z2524" s="4">
        <f t="shared" si="105"/>
        <v>0.62623571145845436</v>
      </c>
      <c r="AA2524" s="4">
        <f>X2524/tabel1!$I$7</f>
        <v>-529957.19298245618</v>
      </c>
      <c r="AB2524" s="10">
        <f>Y2524+tabel1!$G$6</f>
        <v>26.754829999999998</v>
      </c>
      <c r="AC2524"/>
    </row>
    <row r="2525" spans="1:29" x14ac:dyDescent="0.45">
      <c r="A2525">
        <v>-7.5478820000000004</v>
      </c>
      <c r="B2525">
        <v>16.76042</v>
      </c>
      <c r="C2525" s="4">
        <f t="shared" si="104"/>
        <v>0.62631378730229192</v>
      </c>
      <c r="D2525" s="4">
        <f>A2525/tabel1!$I$6</f>
        <v>-240761.78628389153</v>
      </c>
      <c r="E2525" s="10">
        <f>B2525+tabel1!$G$6</f>
        <v>26.76042</v>
      </c>
      <c r="F2525"/>
      <c r="X2525">
        <v>-7.5478820000000004</v>
      </c>
      <c r="Y2525">
        <v>16.76042</v>
      </c>
      <c r="Z2525" s="4">
        <f t="shared" si="105"/>
        <v>0.62631378730229192</v>
      </c>
      <c r="AA2525" s="4">
        <f>X2525/tabel1!$I$7</f>
        <v>-529675.92982456146</v>
      </c>
      <c r="AB2525" s="10">
        <f>Y2525+tabel1!$G$6</f>
        <v>26.76042</v>
      </c>
      <c r="AC2525"/>
    </row>
    <row r="2526" spans="1:29" x14ac:dyDescent="0.45">
      <c r="A2526">
        <v>-7.5427289999999996</v>
      </c>
      <c r="B2526">
        <v>16.766549999999999</v>
      </c>
      <c r="C2526" s="4">
        <f t="shared" si="104"/>
        <v>0.62639936786773043</v>
      </c>
      <c r="D2526" s="4">
        <f>A2526/tabel1!$I$6</f>
        <v>-240597.41626794255</v>
      </c>
      <c r="E2526" s="10">
        <f>B2526+tabel1!$G$6</f>
        <v>26.766549999999999</v>
      </c>
      <c r="F2526"/>
      <c r="X2526">
        <v>-7.5427289999999996</v>
      </c>
      <c r="Y2526">
        <v>16.766549999999999</v>
      </c>
      <c r="Z2526" s="4">
        <f t="shared" si="105"/>
        <v>0.62639936786773043</v>
      </c>
      <c r="AA2526" s="4">
        <f>X2526/tabel1!$I$7</f>
        <v>-529314.31578947371</v>
      </c>
      <c r="AB2526" s="10">
        <f>Y2526+tabel1!$G$6</f>
        <v>26.766549999999999</v>
      </c>
      <c r="AC2526"/>
    </row>
    <row r="2527" spans="1:29" x14ac:dyDescent="0.45">
      <c r="A2527">
        <v>-7.5392929999999998</v>
      </c>
      <c r="B2527">
        <v>16.77338</v>
      </c>
      <c r="C2527" s="4">
        <f t="shared" si="104"/>
        <v>0.62649467493458055</v>
      </c>
      <c r="D2527" s="4">
        <f>A2527/tabel1!$I$6</f>
        <v>-240487.81499202549</v>
      </c>
      <c r="E2527" s="10">
        <f>B2527+tabel1!$G$6</f>
        <v>26.77338</v>
      </c>
      <c r="F2527"/>
      <c r="X2527">
        <v>-7.5392929999999998</v>
      </c>
      <c r="Y2527">
        <v>16.77338</v>
      </c>
      <c r="Z2527" s="4">
        <f t="shared" si="105"/>
        <v>0.62649467493458055</v>
      </c>
      <c r="AA2527" s="4">
        <f>X2527/tabel1!$I$7</f>
        <v>-529073.19298245618</v>
      </c>
      <c r="AB2527" s="10">
        <f>Y2527+tabel1!$G$6</f>
        <v>26.77338</v>
      </c>
      <c r="AC2527"/>
    </row>
    <row r="2528" spans="1:29" x14ac:dyDescent="0.45">
      <c r="A2528">
        <v>-7.5467370000000003</v>
      </c>
      <c r="B2528">
        <v>16.780639999999998</v>
      </c>
      <c r="C2528" s="4">
        <f t="shared" si="104"/>
        <v>0.62659592899945626</v>
      </c>
      <c r="D2528" s="4">
        <f>A2528/tabel1!$I$6</f>
        <v>-240725.26315789472</v>
      </c>
      <c r="E2528" s="10">
        <f>B2528+tabel1!$G$6</f>
        <v>26.780639999999998</v>
      </c>
      <c r="F2528"/>
      <c r="X2528">
        <v>-7.5467370000000003</v>
      </c>
      <c r="Y2528">
        <v>16.780639999999998</v>
      </c>
      <c r="Z2528" s="4">
        <f t="shared" si="105"/>
        <v>0.62659592899945626</v>
      </c>
      <c r="AA2528" s="4">
        <f>X2528/tabel1!$I$7</f>
        <v>-529595.57894736843</v>
      </c>
      <c r="AB2528" s="10">
        <f>Y2528+tabel1!$G$6</f>
        <v>26.780639999999998</v>
      </c>
      <c r="AC2528"/>
    </row>
    <row r="2529" spans="1:29" x14ac:dyDescent="0.45">
      <c r="A2529">
        <v>-7.5473090000000003</v>
      </c>
      <c r="B2529">
        <v>16.788460000000001</v>
      </c>
      <c r="C2529" s="4">
        <f t="shared" si="104"/>
        <v>0.62670493189978072</v>
      </c>
      <c r="D2529" s="4">
        <f>A2529/tabel1!$I$6</f>
        <v>-240743.5087719298</v>
      </c>
      <c r="E2529" s="10">
        <f>B2529+tabel1!$G$6</f>
        <v>26.788460000000001</v>
      </c>
      <c r="F2529"/>
      <c r="X2529">
        <v>-7.5473090000000003</v>
      </c>
      <c r="Y2529">
        <v>16.788460000000001</v>
      </c>
      <c r="Z2529" s="4">
        <f t="shared" si="105"/>
        <v>0.62670493189978072</v>
      </c>
      <c r="AA2529" s="4">
        <f>X2529/tabel1!$I$7</f>
        <v>-529635.71929824562</v>
      </c>
      <c r="AB2529" s="10">
        <f>Y2529+tabel1!$G$6</f>
        <v>26.788460000000001</v>
      </c>
      <c r="AC2529"/>
    </row>
    <row r="2530" spans="1:29" x14ac:dyDescent="0.45">
      <c r="A2530">
        <v>-7.5444459999999998</v>
      </c>
      <c r="B2530">
        <v>16.79645</v>
      </c>
      <c r="C2530" s="4">
        <f t="shared" si="104"/>
        <v>0.62681623871818837</v>
      </c>
      <c r="D2530" s="4">
        <f>A2530/tabel1!$I$6</f>
        <v>-240652.18500797445</v>
      </c>
      <c r="E2530" s="10">
        <f>B2530+tabel1!$G$6</f>
        <v>26.79645</v>
      </c>
      <c r="F2530"/>
      <c r="X2530">
        <v>-7.5444459999999998</v>
      </c>
      <c r="Y2530">
        <v>16.79645</v>
      </c>
      <c r="Z2530" s="4">
        <f t="shared" si="105"/>
        <v>0.62681623871818837</v>
      </c>
      <c r="AA2530" s="4">
        <f>X2530/tabel1!$I$7</f>
        <v>-529434.80701754382</v>
      </c>
      <c r="AB2530" s="10">
        <f>Y2530+tabel1!$G$6</f>
        <v>26.79645</v>
      </c>
      <c r="AC2530"/>
    </row>
    <row r="2531" spans="1:29" x14ac:dyDescent="0.45">
      <c r="A2531">
        <v>-7.5387199999999996</v>
      </c>
      <c r="B2531">
        <v>16.804310000000001</v>
      </c>
      <c r="C2531" s="4">
        <f t="shared" si="104"/>
        <v>0.6269256697896719</v>
      </c>
      <c r="D2531" s="4">
        <f>A2531/tabel1!$I$6</f>
        <v>-240469.53748006377</v>
      </c>
      <c r="E2531" s="10">
        <f>B2531+tabel1!$G$6</f>
        <v>26.804310000000001</v>
      </c>
      <c r="F2531"/>
      <c r="X2531">
        <v>-7.5387199999999996</v>
      </c>
      <c r="Y2531">
        <v>16.804310000000001</v>
      </c>
      <c r="Z2531" s="4">
        <f t="shared" si="105"/>
        <v>0.6269256697896719</v>
      </c>
      <c r="AA2531" s="4">
        <f>X2531/tabel1!$I$7</f>
        <v>-529032.98245614034</v>
      </c>
      <c r="AB2531" s="10">
        <f>Y2531+tabel1!$G$6</f>
        <v>26.804310000000001</v>
      </c>
      <c r="AC2531"/>
    </row>
    <row r="2532" spans="1:29" x14ac:dyDescent="0.45">
      <c r="A2532">
        <v>-7.5387199999999996</v>
      </c>
      <c r="B2532">
        <v>16.811769999999999</v>
      </c>
      <c r="C2532" s="4">
        <f t="shared" si="104"/>
        <v>0.62702947250405328</v>
      </c>
      <c r="D2532" s="4">
        <f>A2532/tabel1!$I$6</f>
        <v>-240469.53748006377</v>
      </c>
      <c r="E2532" s="10">
        <f>B2532+tabel1!$G$6</f>
        <v>26.811769999999999</v>
      </c>
      <c r="F2532"/>
      <c r="X2532">
        <v>-7.5387199999999996</v>
      </c>
      <c r="Y2532">
        <v>16.811769999999999</v>
      </c>
      <c r="Z2532" s="4">
        <f t="shared" si="105"/>
        <v>0.62702947250405328</v>
      </c>
      <c r="AA2532" s="4">
        <f>X2532/tabel1!$I$7</f>
        <v>-529032.98245614034</v>
      </c>
      <c r="AB2532" s="10">
        <f>Y2532+tabel1!$G$6</f>
        <v>26.811769999999999</v>
      </c>
      <c r="AC2532"/>
    </row>
    <row r="2533" spans="1:29" x14ac:dyDescent="0.45">
      <c r="A2533">
        <v>-7.5421560000000003</v>
      </c>
      <c r="B2533">
        <v>16.81833</v>
      </c>
      <c r="C2533" s="4">
        <f t="shared" si="104"/>
        <v>0.62712070438390455</v>
      </c>
      <c r="D2533" s="4">
        <f>A2533/tabel1!$I$6</f>
        <v>-240579.13875598085</v>
      </c>
      <c r="E2533" s="10">
        <f>B2533+tabel1!$G$6</f>
        <v>26.81833</v>
      </c>
      <c r="F2533"/>
      <c r="X2533">
        <v>-7.5421560000000003</v>
      </c>
      <c r="Y2533">
        <v>16.81833</v>
      </c>
      <c r="Z2533" s="4">
        <f t="shared" si="105"/>
        <v>0.62712070438390455</v>
      </c>
      <c r="AA2533" s="4">
        <f>X2533/tabel1!$I$7</f>
        <v>-529274.10526315798</v>
      </c>
      <c r="AB2533" s="10">
        <f>Y2533+tabel1!$G$6</f>
        <v>26.81833</v>
      </c>
      <c r="AC2533"/>
    </row>
    <row r="2534" spans="1:29" x14ac:dyDescent="0.45">
      <c r="A2534">
        <v>-7.5473090000000003</v>
      </c>
      <c r="B2534">
        <v>16.824290000000001</v>
      </c>
      <c r="C2534" s="4">
        <f t="shared" si="104"/>
        <v>0.62720355319749377</v>
      </c>
      <c r="D2534" s="4">
        <f>A2534/tabel1!$I$6</f>
        <v>-240743.5087719298</v>
      </c>
      <c r="E2534" s="10">
        <f>B2534+tabel1!$G$6</f>
        <v>26.824290000000001</v>
      </c>
      <c r="F2534"/>
      <c r="X2534">
        <v>-7.5473090000000003</v>
      </c>
      <c r="Y2534">
        <v>16.824290000000001</v>
      </c>
      <c r="Z2534" s="4">
        <f t="shared" si="105"/>
        <v>0.62720355319749377</v>
      </c>
      <c r="AA2534" s="4">
        <f>X2534/tabel1!$I$7</f>
        <v>-529635.71929824562</v>
      </c>
      <c r="AB2534" s="10">
        <f>Y2534+tabel1!$G$6</f>
        <v>26.824290000000001</v>
      </c>
      <c r="AC2534"/>
    </row>
    <row r="2535" spans="1:29" x14ac:dyDescent="0.45">
      <c r="A2535">
        <v>-7.5461640000000001</v>
      </c>
      <c r="B2535">
        <v>16.82985</v>
      </c>
      <c r="C2535" s="4">
        <f t="shared" si="104"/>
        <v>0.62728080850247026</v>
      </c>
      <c r="D2535" s="4">
        <f>A2535/tabel1!$I$6</f>
        <v>-240706.98564593299</v>
      </c>
      <c r="E2535" s="10">
        <f>B2535+tabel1!$G$6</f>
        <v>26.82985</v>
      </c>
      <c r="F2535"/>
      <c r="X2535">
        <v>-7.5461640000000001</v>
      </c>
      <c r="Y2535">
        <v>16.82985</v>
      </c>
      <c r="Z2535" s="4">
        <f t="shared" si="105"/>
        <v>0.62728080850247026</v>
      </c>
      <c r="AA2535" s="4">
        <f>X2535/tabel1!$I$7</f>
        <v>-529555.3684210527</v>
      </c>
      <c r="AB2535" s="10">
        <f>Y2535+tabel1!$G$6</f>
        <v>26.82985</v>
      </c>
      <c r="AC2535"/>
    </row>
    <row r="2536" spans="1:29" x14ac:dyDescent="0.45">
      <c r="A2536">
        <v>-7.5387199999999996</v>
      </c>
      <c r="B2536">
        <v>16.835349999999998</v>
      </c>
      <c r="C2536" s="4">
        <f t="shared" si="104"/>
        <v>0.62735719862047634</v>
      </c>
      <c r="D2536" s="4">
        <f>A2536/tabel1!$I$6</f>
        <v>-240469.53748006377</v>
      </c>
      <c r="E2536" s="10">
        <f>B2536+tabel1!$G$6</f>
        <v>26.835349999999998</v>
      </c>
      <c r="F2536"/>
      <c r="X2536">
        <v>-7.5387199999999996</v>
      </c>
      <c r="Y2536">
        <v>16.835349999999998</v>
      </c>
      <c r="Z2536" s="4">
        <f t="shared" si="105"/>
        <v>0.62735719862047634</v>
      </c>
      <c r="AA2536" s="4">
        <f>X2536/tabel1!$I$7</f>
        <v>-529032.98245614034</v>
      </c>
      <c r="AB2536" s="10">
        <f>Y2536+tabel1!$G$6</f>
        <v>26.835349999999998</v>
      </c>
      <c r="AC2536"/>
    </row>
    <row r="2537" spans="1:29" x14ac:dyDescent="0.45">
      <c r="A2537">
        <v>-7.5392929999999998</v>
      </c>
      <c r="B2537">
        <v>16.840910000000001</v>
      </c>
      <c r="C2537" s="4">
        <f t="shared" si="104"/>
        <v>0.62743439026471159</v>
      </c>
      <c r="D2537" s="4">
        <f>A2537/tabel1!$I$6</f>
        <v>-240487.81499202549</v>
      </c>
      <c r="E2537" s="10">
        <f>B2537+tabel1!$G$6</f>
        <v>26.840910000000001</v>
      </c>
      <c r="F2537"/>
      <c r="X2537">
        <v>-7.5392929999999998</v>
      </c>
      <c r="Y2537">
        <v>16.840910000000001</v>
      </c>
      <c r="Z2537" s="4">
        <f t="shared" si="105"/>
        <v>0.62743439026471159</v>
      </c>
      <c r="AA2537" s="4">
        <f>X2537/tabel1!$I$7</f>
        <v>-529073.19298245618</v>
      </c>
      <c r="AB2537" s="10">
        <f>Y2537+tabel1!$G$6</f>
        <v>26.840910000000001</v>
      </c>
      <c r="AC2537"/>
    </row>
    <row r="2538" spans="1:29" x14ac:dyDescent="0.45">
      <c r="A2538">
        <v>-7.5444459999999998</v>
      </c>
      <c r="B2538">
        <v>16.84667</v>
      </c>
      <c r="C2538" s="4">
        <f t="shared" si="104"/>
        <v>0.62751432486785141</v>
      </c>
      <c r="D2538" s="4">
        <f>A2538/tabel1!$I$6</f>
        <v>-240652.18500797445</v>
      </c>
      <c r="E2538" s="10">
        <f>B2538+tabel1!$G$6</f>
        <v>26.84667</v>
      </c>
      <c r="F2538"/>
      <c r="X2538">
        <v>-7.5444459999999998</v>
      </c>
      <c r="Y2538">
        <v>16.84667</v>
      </c>
      <c r="Z2538" s="4">
        <f t="shared" si="105"/>
        <v>0.62751432486785141</v>
      </c>
      <c r="AA2538" s="4">
        <f>X2538/tabel1!$I$7</f>
        <v>-529434.80701754382</v>
      </c>
      <c r="AB2538" s="10">
        <f>Y2538+tabel1!$G$6</f>
        <v>26.84667</v>
      </c>
      <c r="AC2538"/>
    </row>
    <row r="2539" spans="1:29" x14ac:dyDescent="0.45">
      <c r="A2539">
        <v>-7.5484540000000004</v>
      </c>
      <c r="B2539">
        <v>16.85313</v>
      </c>
      <c r="C2539" s="4">
        <f t="shared" si="104"/>
        <v>0.62760393294934336</v>
      </c>
      <c r="D2539" s="4">
        <f>A2539/tabel1!$I$6</f>
        <v>-240780.03189792662</v>
      </c>
      <c r="E2539" s="10">
        <f>B2539+tabel1!$G$6</f>
        <v>26.85313</v>
      </c>
      <c r="F2539"/>
      <c r="X2539">
        <v>-7.5484540000000004</v>
      </c>
      <c r="Y2539">
        <v>16.85313</v>
      </c>
      <c r="Z2539" s="4">
        <f t="shared" si="105"/>
        <v>0.62760393294934336</v>
      </c>
      <c r="AA2539" s="4">
        <f>X2539/tabel1!$I$7</f>
        <v>-529716.07017543865</v>
      </c>
      <c r="AB2539" s="10">
        <f>Y2539+tabel1!$G$6</f>
        <v>26.85313</v>
      </c>
      <c r="AC2539"/>
    </row>
    <row r="2540" spans="1:29" x14ac:dyDescent="0.45">
      <c r="A2540">
        <v>-7.5495989999999997</v>
      </c>
      <c r="B2540">
        <v>16.860220000000002</v>
      </c>
      <c r="C2540" s="4">
        <f t="shared" si="104"/>
        <v>0.62770223028701921</v>
      </c>
      <c r="D2540" s="4">
        <f>A2540/tabel1!$I$6</f>
        <v>-240816.5550239234</v>
      </c>
      <c r="E2540" s="10">
        <f>B2540+tabel1!$G$6</f>
        <v>26.860220000000002</v>
      </c>
      <c r="F2540"/>
      <c r="X2540">
        <v>-7.5495989999999997</v>
      </c>
      <c r="Y2540">
        <v>16.860220000000002</v>
      </c>
      <c r="Z2540" s="4">
        <f t="shared" si="105"/>
        <v>0.62770223028701921</v>
      </c>
      <c r="AA2540" s="4">
        <f>X2540/tabel1!$I$7</f>
        <v>-529796.42105263157</v>
      </c>
      <c r="AB2540" s="10">
        <f>Y2540+tabel1!$G$6</f>
        <v>26.860220000000002</v>
      </c>
      <c r="AC2540"/>
    </row>
    <row r="2541" spans="1:29" x14ac:dyDescent="0.45">
      <c r="A2541">
        <v>-7.5473090000000003</v>
      </c>
      <c r="B2541">
        <v>16.86805</v>
      </c>
      <c r="C2541" s="4">
        <f t="shared" si="104"/>
        <v>0.62781072686704098</v>
      </c>
      <c r="D2541" s="4">
        <f>A2541/tabel1!$I$6</f>
        <v>-240743.5087719298</v>
      </c>
      <c r="E2541" s="10">
        <f>B2541+tabel1!$G$6</f>
        <v>26.86805</v>
      </c>
      <c r="F2541"/>
      <c r="X2541">
        <v>-7.5473090000000003</v>
      </c>
      <c r="Y2541">
        <v>16.86805</v>
      </c>
      <c r="Z2541" s="4">
        <f t="shared" si="105"/>
        <v>0.62781072686704098</v>
      </c>
      <c r="AA2541" s="4">
        <f>X2541/tabel1!$I$7</f>
        <v>-529635.71929824562</v>
      </c>
      <c r="AB2541" s="10">
        <f>Y2541+tabel1!$G$6</f>
        <v>26.86805</v>
      </c>
      <c r="AC2541"/>
    </row>
    <row r="2542" spans="1:29" x14ac:dyDescent="0.45">
      <c r="A2542">
        <v>-7.5455909999999999</v>
      </c>
      <c r="B2542">
        <v>16.876339999999999</v>
      </c>
      <c r="C2542" s="4">
        <f t="shared" si="104"/>
        <v>0.62792552855039041</v>
      </c>
      <c r="D2542" s="4">
        <f>A2542/tabel1!$I$6</f>
        <v>-240688.70813397126</v>
      </c>
      <c r="E2542" s="10">
        <f>B2542+tabel1!$G$6</f>
        <v>26.876339999999999</v>
      </c>
      <c r="F2542"/>
      <c r="X2542">
        <v>-7.5455909999999999</v>
      </c>
      <c r="Y2542">
        <v>16.876339999999999</v>
      </c>
      <c r="Z2542" s="4">
        <f t="shared" si="105"/>
        <v>0.62792552855039041</v>
      </c>
      <c r="AA2542" s="4">
        <f>X2542/tabel1!$I$7</f>
        <v>-529515.15789473685</v>
      </c>
      <c r="AB2542" s="10">
        <f>Y2542+tabel1!$G$6</f>
        <v>26.876339999999999</v>
      </c>
      <c r="AC2542"/>
    </row>
    <row r="2543" spans="1:29" x14ac:dyDescent="0.45">
      <c r="A2543">
        <v>-7.5433009999999996</v>
      </c>
      <c r="B2543">
        <v>16.884399999999999</v>
      </c>
      <c r="C2543" s="4">
        <f t="shared" si="104"/>
        <v>0.62803707726413827</v>
      </c>
      <c r="D2543" s="4">
        <f>A2543/tabel1!$I$6</f>
        <v>-240615.66188197763</v>
      </c>
      <c r="E2543" s="10">
        <f>B2543+tabel1!$G$6</f>
        <v>26.884399999999999</v>
      </c>
      <c r="F2543"/>
      <c r="X2543">
        <v>-7.5433009999999996</v>
      </c>
      <c r="Y2543">
        <v>16.884399999999999</v>
      </c>
      <c r="Z2543" s="4">
        <f t="shared" si="105"/>
        <v>0.62803707726413827</v>
      </c>
      <c r="AA2543" s="4">
        <f>X2543/tabel1!$I$7</f>
        <v>-529354.4561403509</v>
      </c>
      <c r="AB2543" s="10">
        <f>Y2543+tabel1!$G$6</f>
        <v>26.884399999999999</v>
      </c>
      <c r="AC2543"/>
    </row>
    <row r="2544" spans="1:29" x14ac:dyDescent="0.45">
      <c r="A2544">
        <v>-7.5455909999999999</v>
      </c>
      <c r="B2544">
        <v>16.892119999999998</v>
      </c>
      <c r="C2544" s="4">
        <f t="shared" si="104"/>
        <v>0.62814385775461357</v>
      </c>
      <c r="D2544" s="4">
        <f>A2544/tabel1!$I$6</f>
        <v>-240688.70813397126</v>
      </c>
      <c r="E2544" s="10">
        <f>B2544+tabel1!$G$6</f>
        <v>26.892119999999998</v>
      </c>
      <c r="F2544"/>
      <c r="X2544">
        <v>-7.5455909999999999</v>
      </c>
      <c r="Y2544">
        <v>16.892119999999998</v>
      </c>
      <c r="Z2544" s="4">
        <f t="shared" si="105"/>
        <v>0.62814385775461357</v>
      </c>
      <c r="AA2544" s="4">
        <f>X2544/tabel1!$I$7</f>
        <v>-529515.15789473685</v>
      </c>
      <c r="AB2544" s="10">
        <f>Y2544+tabel1!$G$6</f>
        <v>26.892119999999998</v>
      </c>
      <c r="AC2544"/>
    </row>
    <row r="2545" spans="1:29" x14ac:dyDescent="0.45">
      <c r="A2545">
        <v>-7.5455909999999999</v>
      </c>
      <c r="B2545">
        <v>16.899149999999999</v>
      </c>
      <c r="C2545" s="4">
        <f t="shared" si="104"/>
        <v>0.62824104107378853</v>
      </c>
      <c r="D2545" s="4">
        <f>A2545/tabel1!$I$6</f>
        <v>-240688.70813397126</v>
      </c>
      <c r="E2545" s="10">
        <f>B2545+tabel1!$G$6</f>
        <v>26.899149999999999</v>
      </c>
      <c r="F2545"/>
      <c r="X2545">
        <v>-7.5455909999999999</v>
      </c>
      <c r="Y2545">
        <v>16.899149999999999</v>
      </c>
      <c r="Z2545" s="4">
        <f t="shared" si="105"/>
        <v>0.62824104107378853</v>
      </c>
      <c r="AA2545" s="4">
        <f>X2545/tabel1!$I$7</f>
        <v>-529515.15789473685</v>
      </c>
      <c r="AB2545" s="10">
        <f>Y2545+tabel1!$G$6</f>
        <v>26.899149999999999</v>
      </c>
      <c r="AC2545"/>
    </row>
    <row r="2546" spans="1:29" x14ac:dyDescent="0.45">
      <c r="A2546">
        <v>-7.5541799999999997</v>
      </c>
      <c r="B2546">
        <v>16.90531</v>
      </c>
      <c r="C2546" s="4">
        <f t="shared" si="104"/>
        <v>0.62832615569194339</v>
      </c>
      <c r="D2546" s="4">
        <f>A2546/tabel1!$I$6</f>
        <v>-240962.6794258373</v>
      </c>
      <c r="E2546" s="10">
        <f>B2546+tabel1!$G$6</f>
        <v>26.90531</v>
      </c>
      <c r="F2546"/>
      <c r="X2546">
        <v>-7.5541799999999997</v>
      </c>
      <c r="Y2546">
        <v>16.90531</v>
      </c>
      <c r="Z2546" s="4">
        <f t="shared" si="105"/>
        <v>0.62832615569194339</v>
      </c>
      <c r="AA2546" s="4">
        <f>X2546/tabel1!$I$7</f>
        <v>-530117.89473684214</v>
      </c>
      <c r="AB2546" s="10">
        <f>Y2546+tabel1!$G$6</f>
        <v>26.90531</v>
      </c>
      <c r="AC2546"/>
    </row>
    <row r="2547" spans="1:29" x14ac:dyDescent="0.45">
      <c r="A2547">
        <v>-7.5879630000000002</v>
      </c>
      <c r="B2547">
        <v>16.91104</v>
      </c>
      <c r="C2547" s="4">
        <f t="shared" si="104"/>
        <v>0.6284052938868212</v>
      </c>
      <c r="D2547" s="4">
        <f>A2547/tabel1!$I$6</f>
        <v>-242040.28708133969</v>
      </c>
      <c r="E2547" s="10">
        <f>B2547+tabel1!$G$6</f>
        <v>26.91104</v>
      </c>
      <c r="F2547"/>
      <c r="X2547">
        <v>-7.5879630000000002</v>
      </c>
      <c r="Y2547">
        <v>16.91104</v>
      </c>
      <c r="Z2547" s="4">
        <f t="shared" si="105"/>
        <v>0.6284052938868212</v>
      </c>
      <c r="AA2547" s="4">
        <f>X2547/tabel1!$I$7</f>
        <v>-532488.63157894742</v>
      </c>
      <c r="AB2547" s="10">
        <f>Y2547+tabel1!$G$6</f>
        <v>26.91104</v>
      </c>
      <c r="AC2547"/>
    </row>
    <row r="2548" spans="1:29" x14ac:dyDescent="0.45">
      <c r="A2548">
        <v>-7.5616240000000001</v>
      </c>
      <c r="B2548">
        <v>16.91657</v>
      </c>
      <c r="C2548" s="4">
        <f t="shared" si="104"/>
        <v>0.62848163789071199</v>
      </c>
      <c r="D2548" s="4">
        <f>A2548/tabel1!$I$6</f>
        <v>-241200.12759170652</v>
      </c>
      <c r="E2548" s="10">
        <f>B2548+tabel1!$G$6</f>
        <v>26.91657</v>
      </c>
      <c r="F2548"/>
      <c r="X2548">
        <v>-7.5616240000000001</v>
      </c>
      <c r="Y2548">
        <v>16.91657</v>
      </c>
      <c r="Z2548" s="4">
        <f t="shared" si="105"/>
        <v>0.62848163789071199</v>
      </c>
      <c r="AA2548" s="4">
        <f>X2548/tabel1!$I$7</f>
        <v>-530640.28070175438</v>
      </c>
      <c r="AB2548" s="10">
        <f>Y2548+tabel1!$G$6</f>
        <v>26.91657</v>
      </c>
      <c r="AC2548"/>
    </row>
    <row r="2549" spans="1:29" x14ac:dyDescent="0.45">
      <c r="A2549">
        <v>-7.5146709999999999</v>
      </c>
      <c r="B2549">
        <v>16.921959999999999</v>
      </c>
      <c r="C2549" s="4">
        <f t="shared" si="104"/>
        <v>0.62855601895255764</v>
      </c>
      <c r="D2549" s="4">
        <f>A2549/tabel1!$I$6</f>
        <v>-239702.42424242423</v>
      </c>
      <c r="E2549" s="10">
        <f>B2549+tabel1!$G$6</f>
        <v>26.921959999999999</v>
      </c>
      <c r="F2549"/>
      <c r="X2549">
        <v>-7.5146709999999999</v>
      </c>
      <c r="Y2549">
        <v>16.921959999999999</v>
      </c>
      <c r="Z2549" s="4">
        <f t="shared" si="105"/>
        <v>0.62855601895255764</v>
      </c>
      <c r="AA2549" s="4">
        <f>X2549/tabel1!$I$7</f>
        <v>-527345.33333333337</v>
      </c>
      <c r="AB2549" s="10">
        <f>Y2549+tabel1!$G$6</f>
        <v>26.921959999999999</v>
      </c>
      <c r="AC2549"/>
    </row>
    <row r="2550" spans="1:29" x14ac:dyDescent="0.45">
      <c r="A2550">
        <v>-7.555326</v>
      </c>
      <c r="B2550">
        <v>16.927620000000001</v>
      </c>
      <c r="C2550" s="4">
        <f t="shared" si="104"/>
        <v>0.62863409391546676</v>
      </c>
      <c r="D2550" s="4">
        <f>A2550/tabel1!$I$6</f>
        <v>-240999.23444976076</v>
      </c>
      <c r="E2550" s="10">
        <f>B2550+tabel1!$G$6</f>
        <v>26.927620000000001</v>
      </c>
      <c r="F2550"/>
      <c r="X2550">
        <v>-7.555326</v>
      </c>
      <c r="Y2550">
        <v>16.927620000000001</v>
      </c>
      <c r="Z2550" s="4">
        <f t="shared" si="105"/>
        <v>0.62863409391546676</v>
      </c>
      <c r="AA2550" s="4">
        <f>X2550/tabel1!$I$7</f>
        <v>-530198.31578947371</v>
      </c>
      <c r="AB2550" s="10">
        <f>Y2550+tabel1!$G$6</f>
        <v>26.927620000000001</v>
      </c>
      <c r="AC2550"/>
    </row>
    <row r="2551" spans="1:29" x14ac:dyDescent="0.45">
      <c r="A2551">
        <v>-7.5226870000000003</v>
      </c>
      <c r="B2551">
        <v>16.93365</v>
      </c>
      <c r="C2551" s="4">
        <f t="shared" si="104"/>
        <v>0.62871723661664869</v>
      </c>
      <c r="D2551" s="4">
        <f>A2551/tabel1!$I$6</f>
        <v>-239958.11802232853</v>
      </c>
      <c r="E2551" s="10">
        <f>B2551+tabel1!$G$6</f>
        <v>26.93365</v>
      </c>
      <c r="F2551"/>
      <c r="X2551">
        <v>-7.5226870000000003</v>
      </c>
      <c r="Y2551">
        <v>16.93365</v>
      </c>
      <c r="Z2551" s="4">
        <f t="shared" si="105"/>
        <v>0.62871723661664869</v>
      </c>
      <c r="AA2551" s="4">
        <f>X2551/tabel1!$I$7</f>
        <v>-527907.85964912281</v>
      </c>
      <c r="AB2551" s="10">
        <f>Y2551+tabel1!$G$6</f>
        <v>26.93365</v>
      </c>
      <c r="AC2551"/>
    </row>
    <row r="2552" spans="1:29" x14ac:dyDescent="0.45">
      <c r="A2552">
        <v>-7.535285</v>
      </c>
      <c r="B2552">
        <v>16.94051</v>
      </c>
      <c r="C2552" s="4">
        <f t="shared" si="104"/>
        <v>0.62881177824770207</v>
      </c>
      <c r="D2552" s="4">
        <f>A2552/tabel1!$I$6</f>
        <v>-240359.96810207336</v>
      </c>
      <c r="E2552" s="10">
        <f>B2552+tabel1!$G$6</f>
        <v>26.94051</v>
      </c>
      <c r="F2552"/>
      <c r="X2552">
        <v>-7.535285</v>
      </c>
      <c r="Y2552">
        <v>16.94051</v>
      </c>
      <c r="Z2552" s="4">
        <f t="shared" si="105"/>
        <v>0.62881177824770207</v>
      </c>
      <c r="AA2552" s="4">
        <f>X2552/tabel1!$I$7</f>
        <v>-528791.92982456146</v>
      </c>
      <c r="AB2552" s="10">
        <f>Y2552+tabel1!$G$6</f>
        <v>26.94051</v>
      </c>
      <c r="AC2552"/>
    </row>
    <row r="2553" spans="1:29" x14ac:dyDescent="0.45">
      <c r="A2553">
        <v>-7.555326</v>
      </c>
      <c r="B2553">
        <v>16.947970000000002</v>
      </c>
      <c r="C2553" s="4">
        <f t="shared" si="104"/>
        <v>0.62891453419311361</v>
      </c>
      <c r="D2553" s="4">
        <f>A2553/tabel1!$I$6</f>
        <v>-240999.23444976076</v>
      </c>
      <c r="E2553" s="10">
        <f>B2553+tabel1!$G$6</f>
        <v>26.947970000000002</v>
      </c>
      <c r="F2553"/>
      <c r="X2553">
        <v>-7.555326</v>
      </c>
      <c r="Y2553">
        <v>16.947970000000002</v>
      </c>
      <c r="Z2553" s="4">
        <f t="shared" si="105"/>
        <v>0.62891453419311361</v>
      </c>
      <c r="AA2553" s="4">
        <f>X2553/tabel1!$I$7</f>
        <v>-530198.31578947371</v>
      </c>
      <c r="AB2553" s="10">
        <f>Y2553+tabel1!$G$6</f>
        <v>26.947970000000002</v>
      </c>
      <c r="AC2553"/>
    </row>
    <row r="2554" spans="1:29" x14ac:dyDescent="0.45">
      <c r="A2554">
        <v>-7.5495989999999997</v>
      </c>
      <c r="B2554">
        <v>16.95589</v>
      </c>
      <c r="C2554" s="4">
        <f t="shared" si="104"/>
        <v>0.62902356405223492</v>
      </c>
      <c r="D2554" s="4">
        <f>A2554/tabel1!$I$6</f>
        <v>-240816.5550239234</v>
      </c>
      <c r="E2554" s="10">
        <f>B2554+tabel1!$G$6</f>
        <v>26.95589</v>
      </c>
      <c r="F2554"/>
      <c r="X2554">
        <v>-7.5495989999999997</v>
      </c>
      <c r="Y2554">
        <v>16.95589</v>
      </c>
      <c r="Z2554" s="4">
        <f t="shared" si="105"/>
        <v>0.62902356405223492</v>
      </c>
      <c r="AA2554" s="4">
        <f>X2554/tabel1!$I$7</f>
        <v>-529796.42105263157</v>
      </c>
      <c r="AB2554" s="10">
        <f>Y2554+tabel1!$G$6</f>
        <v>26.95589</v>
      </c>
      <c r="AC2554"/>
    </row>
    <row r="2555" spans="1:29" x14ac:dyDescent="0.45">
      <c r="A2555">
        <v>-7.540438</v>
      </c>
      <c r="B2555">
        <v>16.963989999999999</v>
      </c>
      <c r="C2555" s="4">
        <f t="shared" si="104"/>
        <v>0.6291350056130417</v>
      </c>
      <c r="D2555" s="4">
        <f>A2555/tabel1!$I$6</f>
        <v>-240524.33811802231</v>
      </c>
      <c r="E2555" s="10">
        <f>B2555+tabel1!$G$6</f>
        <v>26.963989999999999</v>
      </c>
      <c r="F2555"/>
      <c r="X2555">
        <v>-7.540438</v>
      </c>
      <c r="Y2555">
        <v>16.963989999999999</v>
      </c>
      <c r="Z2555" s="4">
        <f t="shared" si="105"/>
        <v>0.6291350056130417</v>
      </c>
      <c r="AA2555" s="4">
        <f>X2555/tabel1!$I$7</f>
        <v>-529153.5438596491</v>
      </c>
      <c r="AB2555" s="10">
        <f>Y2555+tabel1!$G$6</f>
        <v>26.963989999999999</v>
      </c>
      <c r="AC2555"/>
    </row>
    <row r="2556" spans="1:29" x14ac:dyDescent="0.45">
      <c r="A2556">
        <v>-7.5461640000000001</v>
      </c>
      <c r="B2556">
        <v>16.97184</v>
      </c>
      <c r="C2556" s="4">
        <f t="shared" si="104"/>
        <v>0.62924294375170553</v>
      </c>
      <c r="D2556" s="4">
        <f>A2556/tabel1!$I$6</f>
        <v>-240706.98564593299</v>
      </c>
      <c r="E2556" s="10">
        <f>B2556+tabel1!$G$6</f>
        <v>26.97184</v>
      </c>
      <c r="F2556"/>
      <c r="X2556">
        <v>-7.5461640000000001</v>
      </c>
      <c r="Y2556">
        <v>16.97184</v>
      </c>
      <c r="Z2556" s="4">
        <f t="shared" si="105"/>
        <v>0.62924294375170553</v>
      </c>
      <c r="AA2556" s="4">
        <f>X2556/tabel1!$I$7</f>
        <v>-529555.3684210527</v>
      </c>
      <c r="AB2556" s="10">
        <f>Y2556+tabel1!$G$6</f>
        <v>26.97184</v>
      </c>
      <c r="AC2556"/>
    </row>
    <row r="2557" spans="1:29" x14ac:dyDescent="0.45">
      <c r="A2557">
        <v>-7.5541809999999998</v>
      </c>
      <c r="B2557">
        <v>16.97917</v>
      </c>
      <c r="C2557" s="4">
        <f t="shared" si="104"/>
        <v>0.62934367513900535</v>
      </c>
      <c r="D2557" s="4">
        <f>A2557/tabel1!$I$6</f>
        <v>-240962.71132376391</v>
      </c>
      <c r="E2557" s="10">
        <f>B2557+tabel1!$G$6</f>
        <v>26.97917</v>
      </c>
      <c r="F2557"/>
      <c r="X2557">
        <v>-7.5541809999999998</v>
      </c>
      <c r="Y2557">
        <v>16.97917</v>
      </c>
      <c r="Z2557" s="4">
        <f t="shared" si="105"/>
        <v>0.62934367513900535</v>
      </c>
      <c r="AA2557" s="4">
        <f>X2557/tabel1!$I$7</f>
        <v>-530117.96491228067</v>
      </c>
      <c r="AB2557" s="10">
        <f>Y2557+tabel1!$G$6</f>
        <v>26.97917</v>
      </c>
      <c r="AC2557"/>
    </row>
    <row r="2558" spans="1:29" x14ac:dyDescent="0.45">
      <c r="A2558">
        <v>-7.5587609999999996</v>
      </c>
      <c r="B2558">
        <v>16.985700000000001</v>
      </c>
      <c r="C2558" s="4">
        <f t="shared" si="104"/>
        <v>0.62943336656080817</v>
      </c>
      <c r="D2558" s="4">
        <f>A2558/tabel1!$I$6</f>
        <v>-241108.80382775117</v>
      </c>
      <c r="E2558" s="10">
        <f>B2558+tabel1!$G$6</f>
        <v>26.985700000000001</v>
      </c>
      <c r="F2558"/>
      <c r="X2558">
        <v>-7.5587609999999996</v>
      </c>
      <c r="Y2558">
        <v>16.985700000000001</v>
      </c>
      <c r="Z2558" s="4">
        <f t="shared" si="105"/>
        <v>0.62943336656080817</v>
      </c>
      <c r="AA2558" s="4">
        <f>X2558/tabel1!$I$7</f>
        <v>-530439.36842105258</v>
      </c>
      <c r="AB2558" s="10">
        <f>Y2558+tabel1!$G$6</f>
        <v>26.985700000000001</v>
      </c>
      <c r="AC2558"/>
    </row>
    <row r="2559" spans="1:29" x14ac:dyDescent="0.45">
      <c r="A2559">
        <v>-7.5650599999999999</v>
      </c>
      <c r="B2559">
        <v>16.991589999999999</v>
      </c>
      <c r="C2559" s="4">
        <f t="shared" si="104"/>
        <v>0.62951423017317609</v>
      </c>
      <c r="D2559" s="4">
        <f>A2559/tabel1!$I$6</f>
        <v>-241309.72886762358</v>
      </c>
      <c r="E2559" s="10">
        <f>B2559+tabel1!$G$6</f>
        <v>26.991589999999999</v>
      </c>
      <c r="F2559"/>
      <c r="X2559">
        <v>-7.5650599999999999</v>
      </c>
      <c r="Y2559">
        <v>16.991589999999999</v>
      </c>
      <c r="Z2559" s="4">
        <f t="shared" si="105"/>
        <v>0.62951423017317609</v>
      </c>
      <c r="AA2559" s="4">
        <f>X2559/tabel1!$I$7</f>
        <v>-530881.40350877191</v>
      </c>
      <c r="AB2559" s="10">
        <f>Y2559+tabel1!$G$6</f>
        <v>26.991589999999999</v>
      </c>
      <c r="AC2559"/>
    </row>
    <row r="2560" spans="1:29" x14ac:dyDescent="0.45">
      <c r="A2560">
        <v>-7.5702119999999997</v>
      </c>
      <c r="B2560">
        <v>16.99709</v>
      </c>
      <c r="C2560" s="4">
        <f t="shared" si="104"/>
        <v>0.62958970763145217</v>
      </c>
      <c r="D2560" s="4">
        <f>A2560/tabel1!$I$6</f>
        <v>-241474.06698564591</v>
      </c>
      <c r="E2560" s="10">
        <f>B2560+tabel1!$G$6</f>
        <v>26.99709</v>
      </c>
      <c r="F2560"/>
      <c r="X2560">
        <v>-7.5702119999999997</v>
      </c>
      <c r="Y2560">
        <v>16.99709</v>
      </c>
      <c r="Z2560" s="4">
        <f t="shared" si="105"/>
        <v>0.62958970763145217</v>
      </c>
      <c r="AA2560" s="4">
        <f>X2560/tabel1!$I$7</f>
        <v>-531242.94736842101</v>
      </c>
      <c r="AB2560" s="10">
        <f>Y2560+tabel1!$G$6</f>
        <v>26.99709</v>
      </c>
      <c r="AC2560"/>
    </row>
    <row r="2561" spans="1:29" x14ac:dyDescent="0.45">
      <c r="A2561">
        <v>-7.5702119999999997</v>
      </c>
      <c r="B2561">
        <v>17.002479999999998</v>
      </c>
      <c r="C2561" s="4">
        <f t="shared" si="104"/>
        <v>0.62966364570957922</v>
      </c>
      <c r="D2561" s="4">
        <f>A2561/tabel1!$I$6</f>
        <v>-241474.06698564591</v>
      </c>
      <c r="E2561" s="10">
        <f>B2561+tabel1!$G$6</f>
        <v>27.002479999999998</v>
      </c>
      <c r="F2561"/>
      <c r="X2561">
        <v>-7.5702119999999997</v>
      </c>
      <c r="Y2561">
        <v>17.002479999999998</v>
      </c>
      <c r="Z2561" s="4">
        <f t="shared" si="105"/>
        <v>0.62966364570957922</v>
      </c>
      <c r="AA2561" s="4">
        <f>X2561/tabel1!$I$7</f>
        <v>-531242.94736842101</v>
      </c>
      <c r="AB2561" s="10">
        <f>Y2561+tabel1!$G$6</f>
        <v>27.002479999999998</v>
      </c>
      <c r="AC2561"/>
    </row>
    <row r="2562" spans="1:29" x14ac:dyDescent="0.45">
      <c r="A2562">
        <v>-7.5656319999999999</v>
      </c>
      <c r="B2562">
        <v>17.007940000000001</v>
      </c>
      <c r="C2562" s="4">
        <f t="shared" si="104"/>
        <v>0.62973851393331004</v>
      </c>
      <c r="D2562" s="4">
        <f>A2562/tabel1!$I$6</f>
        <v>-241327.97448165866</v>
      </c>
      <c r="E2562" s="10">
        <f>B2562+tabel1!$G$6</f>
        <v>27.007940000000001</v>
      </c>
      <c r="F2562"/>
      <c r="X2562">
        <v>-7.5656319999999999</v>
      </c>
      <c r="Y2562">
        <v>17.007940000000001</v>
      </c>
      <c r="Z2562" s="4">
        <f t="shared" si="105"/>
        <v>0.62973851393331004</v>
      </c>
      <c r="AA2562" s="4">
        <f>X2562/tabel1!$I$7</f>
        <v>-530921.5438596491</v>
      </c>
      <c r="AB2562" s="10">
        <f>Y2562+tabel1!$G$6</f>
        <v>27.007940000000001</v>
      </c>
      <c r="AC2562"/>
    </row>
    <row r="2563" spans="1:29" x14ac:dyDescent="0.45">
      <c r="A2563">
        <v>-7.5684950000000004</v>
      </c>
      <c r="B2563">
        <v>17.013729999999999</v>
      </c>
      <c r="C2563" s="4">
        <f t="shared" si="104"/>
        <v>0.62981787409587642</v>
      </c>
      <c r="D2563" s="4">
        <f>A2563/tabel1!$I$6</f>
        <v>-241419.29824561402</v>
      </c>
      <c r="E2563" s="10">
        <f>B2563+tabel1!$G$6</f>
        <v>27.013729999999999</v>
      </c>
      <c r="F2563"/>
      <c r="X2563">
        <v>-7.5684950000000004</v>
      </c>
      <c r="Y2563">
        <v>17.013729999999999</v>
      </c>
      <c r="Z2563" s="4">
        <f t="shared" si="105"/>
        <v>0.62981787409587642</v>
      </c>
      <c r="AA2563" s="4">
        <f>X2563/tabel1!$I$7</f>
        <v>-531122.4561403509</v>
      </c>
      <c r="AB2563" s="10">
        <f>Y2563+tabel1!$G$6</f>
        <v>27.013729999999999</v>
      </c>
      <c r="AC2563"/>
    </row>
    <row r="2564" spans="1:29" x14ac:dyDescent="0.45">
      <c r="A2564">
        <v>-7.5719310000000002</v>
      </c>
      <c r="B2564">
        <v>17.020230000000002</v>
      </c>
      <c r="C2564" s="4">
        <f t="shared" ref="C2564:C2627" si="106">B2564/E2564</f>
        <v>0.62990692529264192</v>
      </c>
      <c r="D2564" s="4">
        <f>A2564/tabel1!$I$6</f>
        <v>-241528.89952153107</v>
      </c>
      <c r="E2564" s="10">
        <f>B2564+tabel1!$G$6</f>
        <v>27.020230000000002</v>
      </c>
      <c r="F2564"/>
      <c r="X2564">
        <v>-7.5719310000000002</v>
      </c>
      <c r="Y2564">
        <v>17.020230000000002</v>
      </c>
      <c r="Z2564" s="4">
        <f t="shared" ref="Z2564:Z2627" si="107">Y2564/AB2564</f>
        <v>0.62990692529264192</v>
      </c>
      <c r="AA2564" s="4">
        <f>X2564/tabel1!$I$7</f>
        <v>-531363.57894736843</v>
      </c>
      <c r="AB2564" s="10">
        <f>Y2564+tabel1!$G$6</f>
        <v>27.020230000000002</v>
      </c>
      <c r="AC2564"/>
    </row>
    <row r="2565" spans="1:29" x14ac:dyDescent="0.45">
      <c r="A2565">
        <v>-7.5690670000000004</v>
      </c>
      <c r="B2565">
        <v>17.027190000000001</v>
      </c>
      <c r="C2565" s="4">
        <f t="shared" si="106"/>
        <v>0.63000223108654652</v>
      </c>
      <c r="D2565" s="4">
        <f>A2565/tabel1!$I$6</f>
        <v>-241437.5438596491</v>
      </c>
      <c r="E2565" s="10">
        <f>B2565+tabel1!$G$6</f>
        <v>27.027190000000001</v>
      </c>
      <c r="F2565"/>
      <c r="X2565">
        <v>-7.5690670000000004</v>
      </c>
      <c r="Y2565">
        <v>17.027190000000001</v>
      </c>
      <c r="Z2565" s="4">
        <f t="shared" si="107"/>
        <v>0.63000223108654652</v>
      </c>
      <c r="AA2565" s="4">
        <f>X2565/tabel1!$I$7</f>
        <v>-531162.59649122809</v>
      </c>
      <c r="AB2565" s="10">
        <f>Y2565+tabel1!$G$6</f>
        <v>27.027190000000001</v>
      </c>
      <c r="AC2565"/>
    </row>
    <row r="2566" spans="1:29" x14ac:dyDescent="0.45">
      <c r="A2566">
        <v>-7.5696399999999997</v>
      </c>
      <c r="B2566">
        <v>17.034880000000001</v>
      </c>
      <c r="C2566" s="4">
        <f t="shared" si="106"/>
        <v>0.63010747597178163</v>
      </c>
      <c r="D2566" s="4">
        <f>A2566/tabel1!$I$6</f>
        <v>-241455.8213716108</v>
      </c>
      <c r="E2566" s="10">
        <f>B2566+tabel1!$G$6</f>
        <v>27.034880000000001</v>
      </c>
      <c r="F2566"/>
      <c r="X2566">
        <v>-7.5696399999999997</v>
      </c>
      <c r="Y2566">
        <v>17.034880000000001</v>
      </c>
      <c r="Z2566" s="4">
        <f t="shared" si="107"/>
        <v>0.63010747597178163</v>
      </c>
      <c r="AA2566" s="4">
        <f>X2566/tabel1!$I$7</f>
        <v>-531202.80701754382</v>
      </c>
      <c r="AB2566" s="10">
        <f>Y2566+tabel1!$G$6</f>
        <v>27.034880000000001</v>
      </c>
      <c r="AC2566"/>
    </row>
    <row r="2567" spans="1:29" x14ac:dyDescent="0.45">
      <c r="A2567">
        <v>-7.5679230000000004</v>
      </c>
      <c r="B2567">
        <v>17.043040000000001</v>
      </c>
      <c r="C2567" s="4">
        <f t="shared" si="106"/>
        <v>0.63021908779486335</v>
      </c>
      <c r="D2567" s="4">
        <f>A2567/tabel1!$I$6</f>
        <v>-241401.05263157893</v>
      </c>
      <c r="E2567" s="10">
        <f>B2567+tabel1!$G$6</f>
        <v>27.043040000000001</v>
      </c>
      <c r="F2567"/>
      <c r="X2567">
        <v>-7.5679230000000004</v>
      </c>
      <c r="Y2567">
        <v>17.043040000000001</v>
      </c>
      <c r="Z2567" s="4">
        <f t="shared" si="107"/>
        <v>0.63021908779486335</v>
      </c>
      <c r="AA2567" s="4">
        <f>X2567/tabel1!$I$7</f>
        <v>-531082.31578947371</v>
      </c>
      <c r="AB2567" s="10">
        <f>Y2567+tabel1!$G$6</f>
        <v>27.043040000000001</v>
      </c>
      <c r="AC2567"/>
    </row>
    <row r="2568" spans="1:29" x14ac:dyDescent="0.45">
      <c r="A2568">
        <v>-7.5644869999999997</v>
      </c>
      <c r="B2568">
        <v>17.051100000000002</v>
      </c>
      <c r="C2568" s="4">
        <f t="shared" si="106"/>
        <v>0.6303292657230205</v>
      </c>
      <c r="D2568" s="4">
        <f>A2568/tabel1!$I$6</f>
        <v>-241291.45135566185</v>
      </c>
      <c r="E2568" s="10">
        <f>B2568+tabel1!$G$6</f>
        <v>27.051100000000002</v>
      </c>
      <c r="F2568"/>
      <c r="X2568">
        <v>-7.5644869999999997</v>
      </c>
      <c r="Y2568">
        <v>17.051100000000002</v>
      </c>
      <c r="Z2568" s="4">
        <f t="shared" si="107"/>
        <v>0.6303292657230205</v>
      </c>
      <c r="AA2568" s="4">
        <f>X2568/tabel1!$I$7</f>
        <v>-530841.19298245618</v>
      </c>
      <c r="AB2568" s="10">
        <f>Y2568+tabel1!$G$6</f>
        <v>27.051100000000002</v>
      </c>
      <c r="AC2568"/>
    </row>
    <row r="2569" spans="1:29" x14ac:dyDescent="0.45">
      <c r="A2569">
        <v>-7.5679230000000004</v>
      </c>
      <c r="B2569">
        <v>17.058789999999998</v>
      </c>
      <c r="C2569" s="4">
        <f t="shared" si="106"/>
        <v>0.63043432466861971</v>
      </c>
      <c r="D2569" s="4">
        <f>A2569/tabel1!$I$6</f>
        <v>-241401.05263157893</v>
      </c>
      <c r="E2569" s="10">
        <f>B2569+tabel1!$G$6</f>
        <v>27.058789999999998</v>
      </c>
      <c r="F2569"/>
      <c r="X2569">
        <v>-7.5679230000000004</v>
      </c>
      <c r="Y2569">
        <v>17.058789999999998</v>
      </c>
      <c r="Z2569" s="4">
        <f t="shared" si="107"/>
        <v>0.63043432466861971</v>
      </c>
      <c r="AA2569" s="4">
        <f>X2569/tabel1!$I$7</f>
        <v>-531082.31578947371</v>
      </c>
      <c r="AB2569" s="10">
        <f>Y2569+tabel1!$G$6</f>
        <v>27.058789999999998</v>
      </c>
      <c r="AC2569"/>
    </row>
    <row r="2570" spans="1:29" x14ac:dyDescent="0.45">
      <c r="A2570">
        <v>-7.5742209999999996</v>
      </c>
      <c r="B2570">
        <v>17.06588</v>
      </c>
      <c r="C2570" s="4">
        <f t="shared" si="106"/>
        <v>0.63053113366349067</v>
      </c>
      <c r="D2570" s="4">
        <f>A2570/tabel1!$I$6</f>
        <v>-241601.9457735247</v>
      </c>
      <c r="E2570" s="10">
        <f>B2570+tabel1!$G$6</f>
        <v>27.06588</v>
      </c>
      <c r="F2570"/>
      <c r="X2570">
        <v>-7.5742209999999996</v>
      </c>
      <c r="Y2570">
        <v>17.06588</v>
      </c>
      <c r="Z2570" s="4">
        <f t="shared" si="107"/>
        <v>0.63053113366349067</v>
      </c>
      <c r="AA2570" s="4">
        <f>X2570/tabel1!$I$7</f>
        <v>-531524.28070175438</v>
      </c>
      <c r="AB2570" s="10">
        <f>Y2570+tabel1!$G$6</f>
        <v>27.06588</v>
      </c>
      <c r="AC2570"/>
    </row>
    <row r="2571" spans="1:29" x14ac:dyDescent="0.45">
      <c r="A2571">
        <v>-7.575939</v>
      </c>
      <c r="B2571">
        <v>17.072040000000001</v>
      </c>
      <c r="C2571" s="4">
        <f t="shared" si="106"/>
        <v>0.63061520299172136</v>
      </c>
      <c r="D2571" s="4">
        <f>A2571/tabel1!$I$6</f>
        <v>-241656.74641148324</v>
      </c>
      <c r="E2571" s="10">
        <f>B2571+tabel1!$G$6</f>
        <v>27.072040000000001</v>
      </c>
      <c r="F2571"/>
      <c r="X2571">
        <v>-7.575939</v>
      </c>
      <c r="Y2571">
        <v>17.072040000000001</v>
      </c>
      <c r="Z2571" s="4">
        <f t="shared" si="107"/>
        <v>0.63061520299172136</v>
      </c>
      <c r="AA2571" s="4">
        <f>X2571/tabel1!$I$7</f>
        <v>-531644.84210526315</v>
      </c>
      <c r="AB2571" s="10">
        <f>Y2571+tabel1!$G$6</f>
        <v>27.072040000000001</v>
      </c>
      <c r="AC2571"/>
    </row>
    <row r="2572" spans="1:29" x14ac:dyDescent="0.45">
      <c r="A2572">
        <v>-7.5736480000000004</v>
      </c>
      <c r="B2572">
        <v>17.077639999999999</v>
      </c>
      <c r="C2572" s="4">
        <f t="shared" si="106"/>
        <v>0.63069159646113915</v>
      </c>
      <c r="D2572" s="4">
        <f>A2572/tabel1!$I$6</f>
        <v>-241583.668261563</v>
      </c>
      <c r="E2572" s="10">
        <f>B2572+tabel1!$G$6</f>
        <v>27.077639999999999</v>
      </c>
      <c r="F2572"/>
      <c r="X2572">
        <v>-7.5736480000000004</v>
      </c>
      <c r="Y2572">
        <v>17.077639999999999</v>
      </c>
      <c r="Z2572" s="4">
        <f t="shared" si="107"/>
        <v>0.63069159646113915</v>
      </c>
      <c r="AA2572" s="4">
        <f>X2572/tabel1!$I$7</f>
        <v>-531484.07017543865</v>
      </c>
      <c r="AB2572" s="10">
        <f>Y2572+tabel1!$G$6</f>
        <v>27.077639999999999</v>
      </c>
      <c r="AC2572"/>
    </row>
    <row r="2573" spans="1:29" x14ac:dyDescent="0.45">
      <c r="A2573">
        <v>-7.5742209999999996</v>
      </c>
      <c r="B2573">
        <v>17.082999999999998</v>
      </c>
      <c r="C2573" s="4">
        <f t="shared" si="106"/>
        <v>0.63076468633460103</v>
      </c>
      <c r="D2573" s="4">
        <f>A2573/tabel1!$I$6</f>
        <v>-241601.9457735247</v>
      </c>
      <c r="E2573" s="10">
        <f>B2573+tabel1!$G$6</f>
        <v>27.082999999999998</v>
      </c>
      <c r="F2573"/>
      <c r="X2573">
        <v>-7.5742209999999996</v>
      </c>
      <c r="Y2573">
        <v>17.082999999999998</v>
      </c>
      <c r="Z2573" s="4">
        <f t="shared" si="107"/>
        <v>0.63076468633460103</v>
      </c>
      <c r="AA2573" s="4">
        <f>X2573/tabel1!$I$7</f>
        <v>-531524.28070175438</v>
      </c>
      <c r="AB2573" s="10">
        <f>Y2573+tabel1!$G$6</f>
        <v>27.082999999999998</v>
      </c>
      <c r="AC2573"/>
    </row>
    <row r="2574" spans="1:29" x14ac:dyDescent="0.45">
      <c r="A2574">
        <v>-7.5730760000000004</v>
      </c>
      <c r="B2574">
        <v>17.088329999999999</v>
      </c>
      <c r="C2574" s="4">
        <f t="shared" si="106"/>
        <v>0.63083733844057566</v>
      </c>
      <c r="D2574" s="4">
        <f>A2574/tabel1!$I$6</f>
        <v>-241565.42264752788</v>
      </c>
      <c r="E2574" s="10">
        <f>B2574+tabel1!$G$6</f>
        <v>27.088329999999999</v>
      </c>
      <c r="F2574"/>
      <c r="X2574">
        <v>-7.5730760000000004</v>
      </c>
      <c r="Y2574">
        <v>17.088329999999999</v>
      </c>
      <c r="Z2574" s="4">
        <f t="shared" si="107"/>
        <v>0.63083733844057566</v>
      </c>
      <c r="AA2574" s="4">
        <f>X2574/tabel1!$I$7</f>
        <v>-531443.92982456146</v>
      </c>
      <c r="AB2574" s="10">
        <f>Y2574+tabel1!$G$6</f>
        <v>27.088329999999999</v>
      </c>
      <c r="AC2574"/>
    </row>
    <row r="2575" spans="1:29" x14ac:dyDescent="0.45">
      <c r="A2575">
        <v>-7.5719310000000002</v>
      </c>
      <c r="B2575">
        <v>17.09395</v>
      </c>
      <c r="C2575" s="4">
        <f t="shared" si="106"/>
        <v>0.63091391251552464</v>
      </c>
      <c r="D2575" s="4">
        <f>A2575/tabel1!$I$6</f>
        <v>-241528.89952153107</v>
      </c>
      <c r="E2575" s="10">
        <f>B2575+tabel1!$G$6</f>
        <v>27.09395</v>
      </c>
      <c r="F2575"/>
      <c r="X2575">
        <v>-7.5719310000000002</v>
      </c>
      <c r="Y2575">
        <v>17.09395</v>
      </c>
      <c r="Z2575" s="4">
        <f t="shared" si="107"/>
        <v>0.63091391251552464</v>
      </c>
      <c r="AA2575" s="4">
        <f>X2575/tabel1!$I$7</f>
        <v>-531363.57894736843</v>
      </c>
      <c r="AB2575" s="10">
        <f>Y2575+tabel1!$G$6</f>
        <v>27.09395</v>
      </c>
      <c r="AC2575"/>
    </row>
    <row r="2576" spans="1:29" x14ac:dyDescent="0.45">
      <c r="A2576">
        <v>-7.5736480000000004</v>
      </c>
      <c r="B2576">
        <v>17.10005</v>
      </c>
      <c r="C2576" s="4">
        <f t="shared" si="106"/>
        <v>0.63099699078045979</v>
      </c>
      <c r="D2576" s="4">
        <f>A2576/tabel1!$I$6</f>
        <v>-241583.668261563</v>
      </c>
      <c r="E2576" s="10">
        <f>B2576+tabel1!$G$6</f>
        <v>27.10005</v>
      </c>
      <c r="F2576"/>
      <c r="X2576">
        <v>-7.5736480000000004</v>
      </c>
      <c r="Y2576">
        <v>17.10005</v>
      </c>
      <c r="Z2576" s="4">
        <f t="shared" si="107"/>
        <v>0.63099699078045979</v>
      </c>
      <c r="AA2576" s="4">
        <f>X2576/tabel1!$I$7</f>
        <v>-531484.07017543865</v>
      </c>
      <c r="AB2576" s="10">
        <f>Y2576+tabel1!$G$6</f>
        <v>27.10005</v>
      </c>
      <c r="AC2576"/>
    </row>
    <row r="2577" spans="1:29" x14ac:dyDescent="0.45">
      <c r="A2577">
        <v>-7.575939</v>
      </c>
      <c r="B2577">
        <v>17.10688</v>
      </c>
      <c r="C2577" s="4">
        <f t="shared" si="106"/>
        <v>0.63108996682760987</v>
      </c>
      <c r="D2577" s="4">
        <f>A2577/tabel1!$I$6</f>
        <v>-241656.74641148324</v>
      </c>
      <c r="E2577" s="10">
        <f>B2577+tabel1!$G$6</f>
        <v>27.10688</v>
      </c>
      <c r="F2577"/>
      <c r="X2577">
        <v>-7.575939</v>
      </c>
      <c r="Y2577">
        <v>17.10688</v>
      </c>
      <c r="Z2577" s="4">
        <f t="shared" si="107"/>
        <v>0.63108996682760987</v>
      </c>
      <c r="AA2577" s="4">
        <f>X2577/tabel1!$I$7</f>
        <v>-531644.84210526315</v>
      </c>
      <c r="AB2577" s="10">
        <f>Y2577+tabel1!$G$6</f>
        <v>27.10688</v>
      </c>
      <c r="AC2577"/>
    </row>
    <row r="2578" spans="1:29" x14ac:dyDescent="0.45">
      <c r="A2578">
        <v>-7.5799469999999998</v>
      </c>
      <c r="B2578">
        <v>17.114329999999999</v>
      </c>
      <c r="C2578" s="4">
        <f t="shared" si="106"/>
        <v>0.63119132945567891</v>
      </c>
      <c r="D2578" s="4">
        <f>A2578/tabel1!$I$6</f>
        <v>-241784.59330143538</v>
      </c>
      <c r="E2578" s="10">
        <f>B2578+tabel1!$G$6</f>
        <v>27.114329999999999</v>
      </c>
      <c r="F2578"/>
      <c r="X2578">
        <v>-7.5799469999999998</v>
      </c>
      <c r="Y2578">
        <v>17.114329999999999</v>
      </c>
      <c r="Z2578" s="4">
        <f t="shared" si="107"/>
        <v>0.63119132945567891</v>
      </c>
      <c r="AA2578" s="4">
        <f>X2578/tabel1!$I$7</f>
        <v>-531926.10526315786</v>
      </c>
      <c r="AB2578" s="10">
        <f>Y2578+tabel1!$G$6</f>
        <v>27.114329999999999</v>
      </c>
      <c r="AC2578"/>
    </row>
    <row r="2579" spans="1:29" x14ac:dyDescent="0.45">
      <c r="A2579">
        <v>-7.5782290000000003</v>
      </c>
      <c r="B2579">
        <v>17.12229</v>
      </c>
      <c r="C2579" s="4">
        <f t="shared" si="106"/>
        <v>0.63129956946850729</v>
      </c>
      <c r="D2579" s="4">
        <f>A2579/tabel1!$I$6</f>
        <v>-241729.79266347687</v>
      </c>
      <c r="E2579" s="10">
        <f>B2579+tabel1!$G$6</f>
        <v>27.12229</v>
      </c>
      <c r="F2579"/>
      <c r="X2579">
        <v>-7.5782290000000003</v>
      </c>
      <c r="Y2579">
        <v>17.12229</v>
      </c>
      <c r="Z2579" s="4">
        <f t="shared" si="107"/>
        <v>0.63129956946850729</v>
      </c>
      <c r="AA2579" s="4">
        <f>X2579/tabel1!$I$7</f>
        <v>-531805.54385964922</v>
      </c>
      <c r="AB2579" s="10">
        <f>Y2579+tabel1!$G$6</f>
        <v>27.12229</v>
      </c>
      <c r="AC2579"/>
    </row>
    <row r="2580" spans="1:29" x14ac:dyDescent="0.45">
      <c r="A2580">
        <v>-7.5782290000000003</v>
      </c>
      <c r="B2580">
        <v>17.13045</v>
      </c>
      <c r="C2580" s="4">
        <f t="shared" si="106"/>
        <v>0.63141046315118254</v>
      </c>
      <c r="D2580" s="4">
        <f>A2580/tabel1!$I$6</f>
        <v>-241729.79266347687</v>
      </c>
      <c r="E2580" s="10">
        <f>B2580+tabel1!$G$6</f>
        <v>27.13045</v>
      </c>
      <c r="F2580"/>
      <c r="X2580">
        <v>-7.5782290000000003</v>
      </c>
      <c r="Y2580">
        <v>17.13045</v>
      </c>
      <c r="Z2580" s="4">
        <f t="shared" si="107"/>
        <v>0.63141046315118254</v>
      </c>
      <c r="AA2580" s="4">
        <f>X2580/tabel1!$I$7</f>
        <v>-531805.54385964922</v>
      </c>
      <c r="AB2580" s="10">
        <f>Y2580+tabel1!$G$6</f>
        <v>27.13045</v>
      </c>
      <c r="AC2580"/>
    </row>
    <row r="2581" spans="1:29" x14ac:dyDescent="0.45">
      <c r="A2581">
        <v>-7.576511</v>
      </c>
      <c r="B2581">
        <v>17.138480000000001</v>
      </c>
      <c r="C2581" s="4">
        <f t="shared" si="106"/>
        <v>0.63151952504340703</v>
      </c>
      <c r="D2581" s="4">
        <f>A2581/tabel1!$I$6</f>
        <v>-241674.99202551832</v>
      </c>
      <c r="E2581" s="10">
        <f>B2581+tabel1!$G$6</f>
        <v>27.138480000000001</v>
      </c>
      <c r="F2581"/>
      <c r="X2581">
        <v>-7.576511</v>
      </c>
      <c r="Y2581">
        <v>17.138480000000001</v>
      </c>
      <c r="Z2581" s="4">
        <f t="shared" si="107"/>
        <v>0.63151952504340703</v>
      </c>
      <c r="AA2581" s="4">
        <f>X2581/tabel1!$I$7</f>
        <v>-531684.98245614034</v>
      </c>
      <c r="AB2581" s="10">
        <f>Y2581+tabel1!$G$6</f>
        <v>27.138480000000001</v>
      </c>
      <c r="AC2581"/>
    </row>
    <row r="2582" spans="1:29" x14ac:dyDescent="0.45">
      <c r="A2582">
        <v>-7.571358</v>
      </c>
      <c r="B2582">
        <v>17.145969999999998</v>
      </c>
      <c r="C2582" s="4">
        <f t="shared" si="106"/>
        <v>0.63162119460089283</v>
      </c>
      <c r="D2582" s="4">
        <f>A2582/tabel1!$I$6</f>
        <v>-241510.62200956934</v>
      </c>
      <c r="E2582" s="10">
        <f>B2582+tabel1!$G$6</f>
        <v>27.145969999999998</v>
      </c>
      <c r="F2582"/>
      <c r="X2582">
        <v>-7.571358</v>
      </c>
      <c r="Y2582">
        <v>17.145969999999998</v>
      </c>
      <c r="Z2582" s="4">
        <f t="shared" si="107"/>
        <v>0.63162119460089283</v>
      </c>
      <c r="AA2582" s="4">
        <f>X2582/tabel1!$I$7</f>
        <v>-531323.3684210527</v>
      </c>
      <c r="AB2582" s="10">
        <f>Y2582+tabel1!$G$6</f>
        <v>27.145969999999998</v>
      </c>
      <c r="AC2582"/>
    </row>
    <row r="2583" spans="1:29" x14ac:dyDescent="0.45">
      <c r="A2583">
        <v>-7.5455909999999999</v>
      </c>
      <c r="B2583">
        <v>17.152329999999999</v>
      </c>
      <c r="C2583" s="4">
        <f t="shared" si="106"/>
        <v>0.63170748145739242</v>
      </c>
      <c r="D2583" s="4">
        <f>A2583/tabel1!$I$6</f>
        <v>-240688.70813397126</v>
      </c>
      <c r="E2583" s="10">
        <f>B2583+tabel1!$G$6</f>
        <v>27.152329999999999</v>
      </c>
      <c r="F2583"/>
      <c r="X2583">
        <v>-7.5455909999999999</v>
      </c>
      <c r="Y2583">
        <v>17.152329999999999</v>
      </c>
      <c r="Z2583" s="4">
        <f t="shared" si="107"/>
        <v>0.63170748145739242</v>
      </c>
      <c r="AA2583" s="4">
        <f>X2583/tabel1!$I$7</f>
        <v>-529515.15789473685</v>
      </c>
      <c r="AB2583" s="10">
        <f>Y2583+tabel1!$G$6</f>
        <v>27.152329999999999</v>
      </c>
      <c r="AC2583"/>
    </row>
    <row r="2584" spans="1:29" x14ac:dyDescent="0.45">
      <c r="A2584">
        <v>-7.5410110000000001</v>
      </c>
      <c r="B2584">
        <v>17.15802</v>
      </c>
      <c r="C2584" s="4">
        <f t="shared" si="106"/>
        <v>0.63178464409408341</v>
      </c>
      <c r="D2584" s="4">
        <f>A2584/tabel1!$I$6</f>
        <v>-240542.61562998404</v>
      </c>
      <c r="E2584" s="10">
        <f>B2584+tabel1!$G$6</f>
        <v>27.15802</v>
      </c>
      <c r="F2584"/>
      <c r="X2584">
        <v>-7.5410110000000001</v>
      </c>
      <c r="Y2584">
        <v>17.15802</v>
      </c>
      <c r="Z2584" s="4">
        <f t="shared" si="107"/>
        <v>0.63178464409408341</v>
      </c>
      <c r="AA2584" s="4">
        <f>X2584/tabel1!$I$7</f>
        <v>-529193.75438596494</v>
      </c>
      <c r="AB2584" s="10">
        <f>Y2584+tabel1!$G$6</f>
        <v>27.15802</v>
      </c>
      <c r="AC2584"/>
    </row>
    <row r="2585" spans="1:29" x14ac:dyDescent="0.45">
      <c r="A2585">
        <v>-7.5318490000000002</v>
      </c>
      <c r="B2585">
        <v>17.163419999999999</v>
      </c>
      <c r="C2585" s="4">
        <f t="shared" si="106"/>
        <v>0.63185784411535806</v>
      </c>
      <c r="D2585" s="4">
        <f>A2585/tabel1!$I$6</f>
        <v>-240250.36682615627</v>
      </c>
      <c r="E2585" s="10">
        <f>B2585+tabel1!$G$6</f>
        <v>27.163419999999999</v>
      </c>
      <c r="F2585"/>
      <c r="X2585">
        <v>-7.5318490000000002</v>
      </c>
      <c r="Y2585">
        <v>17.163419999999999</v>
      </c>
      <c r="Z2585" s="4">
        <f t="shared" si="107"/>
        <v>0.63185784411535806</v>
      </c>
      <c r="AA2585" s="4">
        <f>X2585/tabel1!$I$7</f>
        <v>-528550.80701754394</v>
      </c>
      <c r="AB2585" s="10">
        <f>Y2585+tabel1!$G$6</f>
        <v>27.163419999999999</v>
      </c>
      <c r="AC2585"/>
    </row>
    <row r="2586" spans="1:29" x14ac:dyDescent="0.45">
      <c r="A2586">
        <v>-7.5421560000000003</v>
      </c>
      <c r="B2586">
        <v>17.168749999999999</v>
      </c>
      <c r="C2586" s="4">
        <f t="shared" si="106"/>
        <v>0.63193006671267538</v>
      </c>
      <c r="D2586" s="4">
        <f>A2586/tabel1!$I$6</f>
        <v>-240579.13875598085</v>
      </c>
      <c r="E2586" s="10">
        <f>B2586+tabel1!$G$6</f>
        <v>27.168749999999999</v>
      </c>
      <c r="F2586"/>
      <c r="X2586">
        <v>-7.5421560000000003</v>
      </c>
      <c r="Y2586">
        <v>17.168749999999999</v>
      </c>
      <c r="Z2586" s="4">
        <f t="shared" si="107"/>
        <v>0.63193006671267538</v>
      </c>
      <c r="AA2586" s="4">
        <f>X2586/tabel1!$I$7</f>
        <v>-529274.10526315798</v>
      </c>
      <c r="AB2586" s="10">
        <f>Y2586+tabel1!$G$6</f>
        <v>27.168749999999999</v>
      </c>
      <c r="AC2586"/>
    </row>
    <row r="2587" spans="1:29" x14ac:dyDescent="0.45">
      <c r="A2587">
        <v>-7.5387199999999996</v>
      </c>
      <c r="B2587">
        <v>17.174209999999999</v>
      </c>
      <c r="C2587" s="4">
        <f t="shared" si="106"/>
        <v>0.63200402146005341</v>
      </c>
      <c r="D2587" s="4">
        <f>A2587/tabel1!$I$6</f>
        <v>-240469.53748006377</v>
      </c>
      <c r="E2587" s="10">
        <f>B2587+tabel1!$G$6</f>
        <v>27.174209999999999</v>
      </c>
      <c r="F2587"/>
      <c r="X2587">
        <v>-7.5387199999999996</v>
      </c>
      <c r="Y2587">
        <v>17.174209999999999</v>
      </c>
      <c r="Z2587" s="4">
        <f t="shared" si="107"/>
        <v>0.63200402146005341</v>
      </c>
      <c r="AA2587" s="4">
        <f>X2587/tabel1!$I$7</f>
        <v>-529032.98245614034</v>
      </c>
      <c r="AB2587" s="10">
        <f>Y2587+tabel1!$G$6</f>
        <v>27.174209999999999</v>
      </c>
      <c r="AC2587"/>
    </row>
    <row r="2588" spans="1:29" x14ac:dyDescent="0.45">
      <c r="A2588">
        <v>-7.5370030000000003</v>
      </c>
      <c r="B2588">
        <v>17.180029999999999</v>
      </c>
      <c r="C2588" s="4">
        <f t="shared" si="106"/>
        <v>0.63208281962897017</v>
      </c>
      <c r="D2588" s="4">
        <f>A2588/tabel1!$I$6</f>
        <v>-240414.7687400319</v>
      </c>
      <c r="E2588" s="10">
        <f>B2588+tabel1!$G$6</f>
        <v>27.180029999999999</v>
      </c>
      <c r="F2588"/>
      <c r="X2588">
        <v>-7.5370030000000003</v>
      </c>
      <c r="Y2588">
        <v>17.180029999999999</v>
      </c>
      <c r="Z2588" s="4">
        <f t="shared" si="107"/>
        <v>0.63208281962897017</v>
      </c>
      <c r="AA2588" s="4">
        <f>X2588/tabel1!$I$7</f>
        <v>-528912.49122807023</v>
      </c>
      <c r="AB2588" s="10">
        <f>Y2588+tabel1!$G$6</f>
        <v>27.180029999999999</v>
      </c>
      <c r="AC2588"/>
    </row>
    <row r="2589" spans="1:29" x14ac:dyDescent="0.45">
      <c r="A2589">
        <v>-7.5341399999999998</v>
      </c>
      <c r="B2589">
        <v>17.186530000000001</v>
      </c>
      <c r="C2589" s="4">
        <f t="shared" si="106"/>
        <v>0.63217078457603826</v>
      </c>
      <c r="D2589" s="4">
        <f>A2589/tabel1!$I$6</f>
        <v>-240323.44497607651</v>
      </c>
      <c r="E2589" s="10">
        <f>B2589+tabel1!$G$6</f>
        <v>27.186530000000001</v>
      </c>
      <c r="F2589"/>
      <c r="X2589">
        <v>-7.5341399999999998</v>
      </c>
      <c r="Y2589">
        <v>17.186530000000001</v>
      </c>
      <c r="Z2589" s="4">
        <f t="shared" si="107"/>
        <v>0.63217078457603826</v>
      </c>
      <c r="AA2589" s="4">
        <f>X2589/tabel1!$I$7</f>
        <v>-528711.57894736843</v>
      </c>
      <c r="AB2589" s="10">
        <f>Y2589+tabel1!$G$6</f>
        <v>27.186530000000001</v>
      </c>
      <c r="AC2589"/>
    </row>
    <row r="2590" spans="1:29" x14ac:dyDescent="0.45">
      <c r="A2590">
        <v>-7.5341399999999998</v>
      </c>
      <c r="B2590">
        <v>17.193560000000002</v>
      </c>
      <c r="C2590" s="4">
        <f t="shared" si="106"/>
        <v>0.6322658747144545</v>
      </c>
      <c r="D2590" s="4">
        <f>A2590/tabel1!$I$6</f>
        <v>-240323.44497607651</v>
      </c>
      <c r="E2590" s="10">
        <f>B2590+tabel1!$G$6</f>
        <v>27.193560000000002</v>
      </c>
      <c r="F2590"/>
      <c r="X2590">
        <v>-7.5341399999999998</v>
      </c>
      <c r="Y2590">
        <v>17.193560000000002</v>
      </c>
      <c r="Z2590" s="4">
        <f t="shared" si="107"/>
        <v>0.6322658747144545</v>
      </c>
      <c r="AA2590" s="4">
        <f>X2590/tabel1!$I$7</f>
        <v>-528711.57894736843</v>
      </c>
      <c r="AB2590" s="10">
        <f>Y2590+tabel1!$G$6</f>
        <v>27.193560000000002</v>
      </c>
      <c r="AC2590"/>
    </row>
    <row r="2591" spans="1:29" x14ac:dyDescent="0.45">
      <c r="A2591">
        <v>-7.5324220000000004</v>
      </c>
      <c r="B2591">
        <v>17.201309999999999</v>
      </c>
      <c r="C2591" s="4">
        <f t="shared" si="106"/>
        <v>0.63237064685487576</v>
      </c>
      <c r="D2591" s="4">
        <f>A2591/tabel1!$I$6</f>
        <v>-240268.644338118</v>
      </c>
      <c r="E2591" s="10">
        <f>B2591+tabel1!$G$6</f>
        <v>27.201309999999999</v>
      </c>
      <c r="F2591"/>
      <c r="X2591">
        <v>-7.5324220000000004</v>
      </c>
      <c r="Y2591">
        <v>17.201309999999999</v>
      </c>
      <c r="Z2591" s="4">
        <f t="shared" si="107"/>
        <v>0.63237064685487576</v>
      </c>
      <c r="AA2591" s="4">
        <f>X2591/tabel1!$I$7</f>
        <v>-528591.01754385966</v>
      </c>
      <c r="AB2591" s="10">
        <f>Y2591+tabel1!$G$6</f>
        <v>27.201309999999999</v>
      </c>
      <c r="AC2591"/>
    </row>
    <row r="2592" spans="1:29" x14ac:dyDescent="0.45">
      <c r="A2592">
        <v>-7.5312770000000002</v>
      </c>
      <c r="B2592">
        <v>17.209510000000002</v>
      </c>
      <c r="C2592" s="4">
        <f t="shared" si="106"/>
        <v>0.63248143755620734</v>
      </c>
      <c r="D2592" s="4">
        <f>A2592/tabel1!$I$6</f>
        <v>-240232.12121212119</v>
      </c>
      <c r="E2592" s="10">
        <f>B2592+tabel1!$G$6</f>
        <v>27.209510000000002</v>
      </c>
      <c r="F2592"/>
      <c r="X2592">
        <v>-7.5312770000000002</v>
      </c>
      <c r="Y2592">
        <v>17.209510000000002</v>
      </c>
      <c r="Z2592" s="4">
        <f t="shared" si="107"/>
        <v>0.63248143755620734</v>
      </c>
      <c r="AA2592" s="4">
        <f>X2592/tabel1!$I$7</f>
        <v>-528510.66666666674</v>
      </c>
      <c r="AB2592" s="10">
        <f>Y2592+tabel1!$G$6</f>
        <v>27.209510000000002</v>
      </c>
      <c r="AC2592"/>
    </row>
    <row r="2593" spans="1:29" x14ac:dyDescent="0.45">
      <c r="A2593">
        <v>-7.5370030000000003</v>
      </c>
      <c r="B2593">
        <v>17.21753</v>
      </c>
      <c r="C2593" s="4">
        <f t="shared" si="106"/>
        <v>0.63258973169130339</v>
      </c>
      <c r="D2593" s="4">
        <f>A2593/tabel1!$I$6</f>
        <v>-240414.7687400319</v>
      </c>
      <c r="E2593" s="10">
        <f>B2593+tabel1!$G$6</f>
        <v>27.21753</v>
      </c>
      <c r="F2593"/>
      <c r="X2593">
        <v>-7.5370030000000003</v>
      </c>
      <c r="Y2593">
        <v>17.21753</v>
      </c>
      <c r="Z2593" s="4">
        <f t="shared" si="107"/>
        <v>0.63258973169130339</v>
      </c>
      <c r="AA2593" s="4">
        <f>X2593/tabel1!$I$7</f>
        <v>-528912.49122807023</v>
      </c>
      <c r="AB2593" s="10">
        <f>Y2593+tabel1!$G$6</f>
        <v>27.21753</v>
      </c>
      <c r="AC2593"/>
    </row>
    <row r="2594" spans="1:29" x14ac:dyDescent="0.45">
      <c r="A2594">
        <v>-7.5415830000000001</v>
      </c>
      <c r="B2594">
        <v>17.225259999999999</v>
      </c>
      <c r="C2594" s="4">
        <f t="shared" si="106"/>
        <v>0.63269404957014186</v>
      </c>
      <c r="D2594" s="4">
        <f>A2594/tabel1!$I$6</f>
        <v>-240560.86124401912</v>
      </c>
      <c r="E2594" s="10">
        <f>B2594+tabel1!$G$6</f>
        <v>27.225259999999999</v>
      </c>
      <c r="F2594"/>
      <c r="X2594">
        <v>-7.5415830000000001</v>
      </c>
      <c r="Y2594">
        <v>17.225259999999999</v>
      </c>
      <c r="Z2594" s="4">
        <f t="shared" si="107"/>
        <v>0.63269404957014186</v>
      </c>
      <c r="AA2594" s="4">
        <f>X2594/tabel1!$I$7</f>
        <v>-529233.89473684214</v>
      </c>
      <c r="AB2594" s="10">
        <f>Y2594+tabel1!$G$6</f>
        <v>27.225259999999999</v>
      </c>
      <c r="AC2594"/>
    </row>
    <row r="2595" spans="1:29" x14ac:dyDescent="0.45">
      <c r="A2595">
        <v>-7.5433009999999996</v>
      </c>
      <c r="B2595">
        <v>17.232520000000001</v>
      </c>
      <c r="C2595" s="4">
        <f t="shared" si="106"/>
        <v>0.63279197077611626</v>
      </c>
      <c r="D2595" s="4">
        <f>A2595/tabel1!$I$6</f>
        <v>-240615.66188197763</v>
      </c>
      <c r="E2595" s="10">
        <f>B2595+tabel1!$G$6</f>
        <v>27.232520000000001</v>
      </c>
      <c r="F2595"/>
      <c r="X2595">
        <v>-7.5433009999999996</v>
      </c>
      <c r="Y2595">
        <v>17.232520000000001</v>
      </c>
      <c r="Z2595" s="4">
        <f t="shared" si="107"/>
        <v>0.63279197077611626</v>
      </c>
      <c r="AA2595" s="4">
        <f>X2595/tabel1!$I$7</f>
        <v>-529354.4561403509</v>
      </c>
      <c r="AB2595" s="10">
        <f>Y2595+tabel1!$G$6</f>
        <v>27.232520000000001</v>
      </c>
      <c r="AC2595"/>
    </row>
    <row r="2596" spans="1:29" x14ac:dyDescent="0.45">
      <c r="A2596">
        <v>-7.5707849999999999</v>
      </c>
      <c r="B2596">
        <v>17.238880000000002</v>
      </c>
      <c r="C2596" s="4">
        <f t="shared" si="106"/>
        <v>0.63287771009674409</v>
      </c>
      <c r="D2596" s="4">
        <f>A2596/tabel1!$I$6</f>
        <v>-241492.34449760761</v>
      </c>
      <c r="E2596" s="10">
        <f>B2596+tabel1!$G$6</f>
        <v>27.238880000000002</v>
      </c>
      <c r="F2596"/>
      <c r="X2596">
        <v>-7.5707849999999999</v>
      </c>
      <c r="Y2596">
        <v>17.238880000000002</v>
      </c>
      <c r="Z2596" s="4">
        <f t="shared" si="107"/>
        <v>0.63287771009674409</v>
      </c>
      <c r="AA2596" s="4">
        <f>X2596/tabel1!$I$7</f>
        <v>-531283.15789473685</v>
      </c>
      <c r="AB2596" s="10">
        <f>Y2596+tabel1!$G$6</f>
        <v>27.238880000000002</v>
      </c>
      <c r="AC2596"/>
    </row>
    <row r="2597" spans="1:29" x14ac:dyDescent="0.45">
      <c r="A2597">
        <v>-7.55647</v>
      </c>
      <c r="B2597">
        <v>17.244769999999999</v>
      </c>
      <c r="C2597" s="4">
        <f t="shared" si="106"/>
        <v>0.63295707763361553</v>
      </c>
      <c r="D2597" s="4">
        <f>A2597/tabel1!$I$6</f>
        <v>-241035.72567783092</v>
      </c>
      <c r="E2597" s="10">
        <f>B2597+tabel1!$G$6</f>
        <v>27.244769999999999</v>
      </c>
      <c r="F2597"/>
      <c r="X2597">
        <v>-7.55647</v>
      </c>
      <c r="Y2597">
        <v>17.244769999999999</v>
      </c>
      <c r="Z2597" s="4">
        <f t="shared" si="107"/>
        <v>0.63295707763361553</v>
      </c>
      <c r="AA2597" s="4">
        <f>X2597/tabel1!$I$7</f>
        <v>-530278.59649122809</v>
      </c>
      <c r="AB2597" s="10">
        <f>Y2597+tabel1!$G$6</f>
        <v>27.244769999999999</v>
      </c>
      <c r="AC2597"/>
    </row>
    <row r="2598" spans="1:29" x14ac:dyDescent="0.45">
      <c r="A2598">
        <v>-7.5599059999999998</v>
      </c>
      <c r="B2598">
        <v>17.250399999999999</v>
      </c>
      <c r="C2598" s="4">
        <f t="shared" si="106"/>
        <v>0.63303290960866632</v>
      </c>
      <c r="D2598" s="4">
        <f>A2598/tabel1!$I$6</f>
        <v>-241145.32695374798</v>
      </c>
      <c r="E2598" s="10">
        <f>B2598+tabel1!$G$6</f>
        <v>27.250399999999999</v>
      </c>
      <c r="F2598"/>
      <c r="X2598">
        <v>-7.5599059999999998</v>
      </c>
      <c r="Y2598">
        <v>17.250399999999999</v>
      </c>
      <c r="Z2598" s="4">
        <f t="shared" si="107"/>
        <v>0.63303290960866632</v>
      </c>
      <c r="AA2598" s="4">
        <f>X2598/tabel1!$I$7</f>
        <v>-530519.71929824562</v>
      </c>
      <c r="AB2598" s="10">
        <f>Y2598+tabel1!$G$6</f>
        <v>27.250399999999999</v>
      </c>
      <c r="AC2598"/>
    </row>
    <row r="2599" spans="1:29" x14ac:dyDescent="0.45">
      <c r="A2599">
        <v>-7.5667770000000001</v>
      </c>
      <c r="B2599">
        <v>17.255859999999998</v>
      </c>
      <c r="C2599" s="4">
        <f t="shared" si="106"/>
        <v>0.63310642188505517</v>
      </c>
      <c r="D2599" s="4">
        <f>A2599/tabel1!$I$6</f>
        <v>-241364.49760765547</v>
      </c>
      <c r="E2599" s="10">
        <f>B2599+tabel1!$G$6</f>
        <v>27.255859999999998</v>
      </c>
      <c r="F2599"/>
      <c r="X2599">
        <v>-7.5667770000000001</v>
      </c>
      <c r="Y2599">
        <v>17.255859999999998</v>
      </c>
      <c r="Z2599" s="4">
        <f t="shared" si="107"/>
        <v>0.63310642188505517</v>
      </c>
      <c r="AA2599" s="4">
        <f>X2599/tabel1!$I$7</f>
        <v>-531001.89473684214</v>
      </c>
      <c r="AB2599" s="10">
        <f>Y2599+tabel1!$G$6</f>
        <v>27.255859999999998</v>
      </c>
      <c r="AC2599"/>
    </row>
    <row r="2600" spans="1:29" x14ac:dyDescent="0.45">
      <c r="A2600">
        <v>-7.5650599999999999</v>
      </c>
      <c r="B2600">
        <v>17.26155</v>
      </c>
      <c r="C2600" s="4">
        <f t="shared" si="106"/>
        <v>0.6331829994992948</v>
      </c>
      <c r="D2600" s="4">
        <f>A2600/tabel1!$I$6</f>
        <v>-241309.72886762358</v>
      </c>
      <c r="E2600" s="10">
        <f>B2600+tabel1!$G$6</f>
        <v>27.26155</v>
      </c>
      <c r="F2600"/>
      <c r="X2600">
        <v>-7.5650599999999999</v>
      </c>
      <c r="Y2600">
        <v>17.26155</v>
      </c>
      <c r="Z2600" s="4">
        <f t="shared" si="107"/>
        <v>0.6331829994992948</v>
      </c>
      <c r="AA2600" s="4">
        <f>X2600/tabel1!$I$7</f>
        <v>-530881.40350877191</v>
      </c>
      <c r="AB2600" s="10">
        <f>Y2600+tabel1!$G$6</f>
        <v>27.26155</v>
      </c>
      <c r="AC2600"/>
    </row>
    <row r="2601" spans="1:29" x14ac:dyDescent="0.45">
      <c r="A2601">
        <v>-7.5599059999999998</v>
      </c>
      <c r="B2601">
        <v>17.267849999999999</v>
      </c>
      <c r="C2601" s="4">
        <f t="shared" si="106"/>
        <v>0.63326774938251451</v>
      </c>
      <c r="D2601" s="4">
        <f>A2601/tabel1!$I$6</f>
        <v>-241145.32695374798</v>
      </c>
      <c r="E2601" s="10">
        <f>B2601+tabel1!$G$6</f>
        <v>27.267849999999999</v>
      </c>
      <c r="F2601"/>
      <c r="X2601">
        <v>-7.5599059999999998</v>
      </c>
      <c r="Y2601">
        <v>17.267849999999999</v>
      </c>
      <c r="Z2601" s="4">
        <f t="shared" si="107"/>
        <v>0.63326774938251451</v>
      </c>
      <c r="AA2601" s="4">
        <f>X2601/tabel1!$I$7</f>
        <v>-530519.71929824562</v>
      </c>
      <c r="AB2601" s="10">
        <f>Y2601+tabel1!$G$6</f>
        <v>27.267849999999999</v>
      </c>
      <c r="AC2601"/>
    </row>
    <row r="2602" spans="1:29" x14ac:dyDescent="0.45">
      <c r="A2602">
        <v>-7.5644869999999997</v>
      </c>
      <c r="B2602">
        <v>17.274840000000001</v>
      </c>
      <c r="C2602" s="4">
        <f t="shared" si="106"/>
        <v>0.6333617355775506</v>
      </c>
      <c r="D2602" s="4">
        <f>A2602/tabel1!$I$6</f>
        <v>-241291.45135566185</v>
      </c>
      <c r="E2602" s="10">
        <f>B2602+tabel1!$G$6</f>
        <v>27.274840000000001</v>
      </c>
      <c r="F2602"/>
      <c r="X2602">
        <v>-7.5644869999999997</v>
      </c>
      <c r="Y2602">
        <v>17.274840000000001</v>
      </c>
      <c r="Z2602" s="4">
        <f t="shared" si="107"/>
        <v>0.6333617355775506</v>
      </c>
      <c r="AA2602" s="4">
        <f>X2602/tabel1!$I$7</f>
        <v>-530841.19298245618</v>
      </c>
      <c r="AB2602" s="10">
        <f>Y2602+tabel1!$G$6</f>
        <v>27.274840000000001</v>
      </c>
      <c r="AC2602"/>
    </row>
    <row r="2603" spans="1:29" x14ac:dyDescent="0.45">
      <c r="A2603">
        <v>-7.5679220000000003</v>
      </c>
      <c r="B2603">
        <v>17.282399999999999</v>
      </c>
      <c r="C2603" s="4">
        <f t="shared" si="106"/>
        <v>0.63346333167170044</v>
      </c>
      <c r="D2603" s="4">
        <f>A2603/tabel1!$I$6</f>
        <v>-241401.02073365229</v>
      </c>
      <c r="E2603" s="10">
        <f>B2603+tabel1!$G$6</f>
        <v>27.282399999999999</v>
      </c>
      <c r="F2603"/>
      <c r="X2603">
        <v>-7.5679220000000003</v>
      </c>
      <c r="Y2603">
        <v>17.282399999999999</v>
      </c>
      <c r="Z2603" s="4">
        <f t="shared" si="107"/>
        <v>0.63346333167170044</v>
      </c>
      <c r="AA2603" s="4">
        <f>X2603/tabel1!$I$7</f>
        <v>-531082.24561403517</v>
      </c>
      <c r="AB2603" s="10">
        <f>Y2603+tabel1!$G$6</f>
        <v>27.282399999999999</v>
      </c>
      <c r="AC2603"/>
    </row>
    <row r="2604" spans="1:29" x14ac:dyDescent="0.45">
      <c r="A2604">
        <v>-7.5656319999999999</v>
      </c>
      <c r="B2604">
        <v>17.290459999999999</v>
      </c>
      <c r="C2604" s="4">
        <f t="shared" si="106"/>
        <v>0.6335715850887087</v>
      </c>
      <c r="D2604" s="4">
        <f>A2604/tabel1!$I$6</f>
        <v>-241327.97448165866</v>
      </c>
      <c r="E2604" s="10">
        <f>B2604+tabel1!$G$6</f>
        <v>27.290459999999999</v>
      </c>
      <c r="F2604"/>
      <c r="X2604">
        <v>-7.5656319999999999</v>
      </c>
      <c r="Y2604">
        <v>17.290459999999999</v>
      </c>
      <c r="Z2604" s="4">
        <f t="shared" si="107"/>
        <v>0.6335715850887087</v>
      </c>
      <c r="AA2604" s="4">
        <f>X2604/tabel1!$I$7</f>
        <v>-530921.5438596491</v>
      </c>
      <c r="AB2604" s="10">
        <f>Y2604+tabel1!$G$6</f>
        <v>27.290459999999999</v>
      </c>
      <c r="AC2604"/>
    </row>
    <row r="2605" spans="1:29" x14ac:dyDescent="0.45">
      <c r="A2605">
        <v>-7.5856729999999999</v>
      </c>
      <c r="B2605">
        <v>17.29862</v>
      </c>
      <c r="C2605" s="4">
        <f t="shared" si="106"/>
        <v>0.63368111648134595</v>
      </c>
      <c r="D2605" s="4">
        <f>A2605/tabel1!$I$6</f>
        <v>-241967.24082934606</v>
      </c>
      <c r="E2605" s="10">
        <f>B2605+tabel1!$G$6</f>
        <v>27.29862</v>
      </c>
      <c r="F2605"/>
      <c r="X2605">
        <v>-7.5856729999999999</v>
      </c>
      <c r="Y2605">
        <v>17.29862</v>
      </c>
      <c r="Z2605" s="4">
        <f t="shared" si="107"/>
        <v>0.63368111648134595</v>
      </c>
      <c r="AA2605" s="4">
        <f>X2605/tabel1!$I$7</f>
        <v>-532327.92982456146</v>
      </c>
      <c r="AB2605" s="10">
        <f>Y2605+tabel1!$G$6</f>
        <v>27.29862</v>
      </c>
      <c r="AC2605"/>
    </row>
    <row r="2606" spans="1:29" x14ac:dyDescent="0.45">
      <c r="A2606">
        <v>-7.5696399999999997</v>
      </c>
      <c r="B2606">
        <v>17.306470000000001</v>
      </c>
      <c r="C2606" s="4">
        <f t="shared" si="106"/>
        <v>0.63378642497547288</v>
      </c>
      <c r="D2606" s="4">
        <f>A2606/tabel1!$I$6</f>
        <v>-241455.8213716108</v>
      </c>
      <c r="E2606" s="10">
        <f>B2606+tabel1!$G$6</f>
        <v>27.306470000000001</v>
      </c>
      <c r="F2606"/>
      <c r="X2606">
        <v>-7.5696399999999997</v>
      </c>
      <c r="Y2606">
        <v>17.306470000000001</v>
      </c>
      <c r="Z2606" s="4">
        <f t="shared" si="107"/>
        <v>0.63378642497547288</v>
      </c>
      <c r="AA2606" s="4">
        <f>X2606/tabel1!$I$7</f>
        <v>-531202.80701754382</v>
      </c>
      <c r="AB2606" s="10">
        <f>Y2606+tabel1!$G$6</f>
        <v>27.306470000000001</v>
      </c>
      <c r="AC2606"/>
    </row>
    <row r="2607" spans="1:29" x14ac:dyDescent="0.45">
      <c r="A2607">
        <v>-7.5644869999999997</v>
      </c>
      <c r="B2607">
        <v>17.313739999999999</v>
      </c>
      <c r="C2607" s="4">
        <f t="shared" si="106"/>
        <v>0.63388389872642847</v>
      </c>
      <c r="D2607" s="4">
        <f>A2607/tabel1!$I$6</f>
        <v>-241291.45135566185</v>
      </c>
      <c r="E2607" s="10">
        <f>B2607+tabel1!$G$6</f>
        <v>27.313739999999999</v>
      </c>
      <c r="F2607"/>
      <c r="X2607">
        <v>-7.5644869999999997</v>
      </c>
      <c r="Y2607">
        <v>17.313739999999999</v>
      </c>
      <c r="Z2607" s="4">
        <f t="shared" si="107"/>
        <v>0.63388389872642847</v>
      </c>
      <c r="AA2607" s="4">
        <f>X2607/tabel1!$I$7</f>
        <v>-530841.19298245618</v>
      </c>
      <c r="AB2607" s="10">
        <f>Y2607+tabel1!$G$6</f>
        <v>27.313739999999999</v>
      </c>
      <c r="AC2607"/>
    </row>
    <row r="2608" spans="1:29" x14ac:dyDescent="0.45">
      <c r="A2608">
        <v>-7.5673490000000001</v>
      </c>
      <c r="B2608">
        <v>17.320029999999999</v>
      </c>
      <c r="C2608" s="4">
        <f t="shared" si="106"/>
        <v>0.63396819110374325</v>
      </c>
      <c r="D2608" s="4">
        <f>A2608/tabel1!$I$6</f>
        <v>-241382.74322169056</v>
      </c>
      <c r="E2608" s="10">
        <f>B2608+tabel1!$G$6</f>
        <v>27.320029999999999</v>
      </c>
      <c r="F2608"/>
      <c r="X2608">
        <v>-7.5673490000000001</v>
      </c>
      <c r="Y2608">
        <v>17.320029999999999</v>
      </c>
      <c r="Z2608" s="4">
        <f t="shared" si="107"/>
        <v>0.63396819110374325</v>
      </c>
      <c r="AA2608" s="4">
        <f>X2608/tabel1!$I$7</f>
        <v>-531042.03508771933</v>
      </c>
      <c r="AB2608" s="10">
        <f>Y2608+tabel1!$G$6</f>
        <v>27.320029999999999</v>
      </c>
      <c r="AC2608"/>
    </row>
    <row r="2609" spans="1:29" x14ac:dyDescent="0.45">
      <c r="A2609">
        <v>-7.5776560000000002</v>
      </c>
      <c r="B2609">
        <v>17.325620000000001</v>
      </c>
      <c r="C2609" s="4">
        <f t="shared" si="106"/>
        <v>0.63404307020298167</v>
      </c>
      <c r="D2609" s="4">
        <f>A2609/tabel1!$I$6</f>
        <v>-241711.51515151514</v>
      </c>
      <c r="E2609" s="10">
        <f>B2609+tabel1!$G$6</f>
        <v>27.325620000000001</v>
      </c>
      <c r="F2609"/>
      <c r="X2609">
        <v>-7.5776560000000002</v>
      </c>
      <c r="Y2609">
        <v>17.325620000000001</v>
      </c>
      <c r="Z2609" s="4">
        <f t="shared" si="107"/>
        <v>0.63404307020298167</v>
      </c>
      <c r="AA2609" s="4">
        <f>X2609/tabel1!$I$7</f>
        <v>-531765.33333333337</v>
      </c>
      <c r="AB2609" s="10">
        <f>Y2609+tabel1!$G$6</f>
        <v>27.325620000000001</v>
      </c>
      <c r="AC2609"/>
    </row>
    <row r="2610" spans="1:29" x14ac:dyDescent="0.45">
      <c r="A2610">
        <v>-7.5810919999999999</v>
      </c>
      <c r="B2610">
        <v>17.330919999999999</v>
      </c>
      <c r="C2610" s="4">
        <f t="shared" si="106"/>
        <v>0.63411403641004405</v>
      </c>
      <c r="D2610" s="4">
        <f>A2610/tabel1!$I$6</f>
        <v>-241821.11642743219</v>
      </c>
      <c r="E2610" s="10">
        <f>B2610+tabel1!$G$6</f>
        <v>27.330919999999999</v>
      </c>
      <c r="F2610"/>
      <c r="X2610">
        <v>-7.5810919999999999</v>
      </c>
      <c r="Y2610">
        <v>17.330919999999999</v>
      </c>
      <c r="Z2610" s="4">
        <f t="shared" si="107"/>
        <v>0.63411403641004405</v>
      </c>
      <c r="AA2610" s="4">
        <f>X2610/tabel1!$I$7</f>
        <v>-532006.4561403509</v>
      </c>
      <c r="AB2610" s="10">
        <f>Y2610+tabel1!$G$6</f>
        <v>27.330919999999999</v>
      </c>
      <c r="AC2610"/>
    </row>
    <row r="2611" spans="1:29" x14ac:dyDescent="0.45">
      <c r="A2611">
        <v>-7.581664</v>
      </c>
      <c r="B2611">
        <v>17.336210000000001</v>
      </c>
      <c r="C2611" s="4">
        <f t="shared" si="106"/>
        <v>0.63418484127828989</v>
      </c>
      <c r="D2611" s="4">
        <f>A2611/tabel1!$I$6</f>
        <v>-241839.36204146728</v>
      </c>
      <c r="E2611" s="10">
        <f>B2611+tabel1!$G$6</f>
        <v>27.336210000000001</v>
      </c>
      <c r="F2611"/>
      <c r="X2611">
        <v>-7.581664</v>
      </c>
      <c r="Y2611">
        <v>17.336210000000001</v>
      </c>
      <c r="Z2611" s="4">
        <f t="shared" si="107"/>
        <v>0.63418484127828989</v>
      </c>
      <c r="AA2611" s="4">
        <f>X2611/tabel1!$I$7</f>
        <v>-532046.59649122809</v>
      </c>
      <c r="AB2611" s="10">
        <f>Y2611+tabel1!$G$6</f>
        <v>27.336210000000001</v>
      </c>
      <c r="AC2611"/>
    </row>
    <row r="2612" spans="1:29" x14ac:dyDescent="0.45">
      <c r="A2612">
        <v>-7.5742209999999996</v>
      </c>
      <c r="B2612">
        <v>17.341670000000001</v>
      </c>
      <c r="C2612" s="4">
        <f t="shared" si="106"/>
        <v>0.63425789280610878</v>
      </c>
      <c r="D2612" s="4">
        <f>A2612/tabel1!$I$6</f>
        <v>-241601.9457735247</v>
      </c>
      <c r="E2612" s="10">
        <f>B2612+tabel1!$G$6</f>
        <v>27.341670000000001</v>
      </c>
      <c r="F2612"/>
      <c r="X2612">
        <v>-7.5742209999999996</v>
      </c>
      <c r="Y2612">
        <v>17.341670000000001</v>
      </c>
      <c r="Z2612" s="4">
        <f t="shared" si="107"/>
        <v>0.63425789280610878</v>
      </c>
      <c r="AA2612" s="4">
        <f>X2612/tabel1!$I$7</f>
        <v>-531524.28070175438</v>
      </c>
      <c r="AB2612" s="10">
        <f>Y2612+tabel1!$G$6</f>
        <v>27.341670000000001</v>
      </c>
      <c r="AC2612"/>
    </row>
    <row r="2613" spans="1:29" x14ac:dyDescent="0.45">
      <c r="A2613">
        <v>-7.5707849999999999</v>
      </c>
      <c r="B2613">
        <v>17.347529999999999</v>
      </c>
      <c r="C2613" s="4">
        <f t="shared" si="106"/>
        <v>0.63433626364062856</v>
      </c>
      <c r="D2613" s="4">
        <f>A2613/tabel1!$I$6</f>
        <v>-241492.34449760761</v>
      </c>
      <c r="E2613" s="10">
        <f>B2613+tabel1!$G$6</f>
        <v>27.347529999999999</v>
      </c>
      <c r="F2613"/>
      <c r="X2613">
        <v>-7.5707849999999999</v>
      </c>
      <c r="Y2613">
        <v>17.347529999999999</v>
      </c>
      <c r="Z2613" s="4">
        <f t="shared" si="107"/>
        <v>0.63433626364062856</v>
      </c>
      <c r="AA2613" s="4">
        <f>X2613/tabel1!$I$7</f>
        <v>-531283.15789473685</v>
      </c>
      <c r="AB2613" s="10">
        <f>Y2613+tabel1!$G$6</f>
        <v>27.347529999999999</v>
      </c>
      <c r="AC2613"/>
    </row>
    <row r="2614" spans="1:29" x14ac:dyDescent="0.45">
      <c r="A2614">
        <v>-7.5690670000000004</v>
      </c>
      <c r="B2614">
        <v>17.35416</v>
      </c>
      <c r="C2614" s="4">
        <f t="shared" si="106"/>
        <v>0.63442489186288298</v>
      </c>
      <c r="D2614" s="4">
        <f>A2614/tabel1!$I$6</f>
        <v>-241437.5438596491</v>
      </c>
      <c r="E2614" s="10">
        <f>B2614+tabel1!$G$6</f>
        <v>27.35416</v>
      </c>
      <c r="F2614"/>
      <c r="X2614">
        <v>-7.5690670000000004</v>
      </c>
      <c r="Y2614">
        <v>17.35416</v>
      </c>
      <c r="Z2614" s="4">
        <f t="shared" si="107"/>
        <v>0.63442489186288298</v>
      </c>
      <c r="AA2614" s="4">
        <f>X2614/tabel1!$I$7</f>
        <v>-531162.59649122809</v>
      </c>
      <c r="AB2614" s="10">
        <f>Y2614+tabel1!$G$6</f>
        <v>27.35416</v>
      </c>
      <c r="AC2614"/>
    </row>
    <row r="2615" spans="1:29" x14ac:dyDescent="0.45">
      <c r="A2615">
        <v>-7.5467370000000003</v>
      </c>
      <c r="B2615">
        <v>17.361219999999999</v>
      </c>
      <c r="C2615" s="4">
        <f t="shared" si="106"/>
        <v>0.63451922099964841</v>
      </c>
      <c r="D2615" s="4">
        <f>A2615/tabel1!$I$6</f>
        <v>-240725.26315789472</v>
      </c>
      <c r="E2615" s="10">
        <f>B2615+tabel1!$G$6</f>
        <v>27.361219999999999</v>
      </c>
      <c r="F2615"/>
      <c r="X2615">
        <v>-7.5467370000000003</v>
      </c>
      <c r="Y2615">
        <v>17.361219999999999</v>
      </c>
      <c r="Z2615" s="4">
        <f t="shared" si="107"/>
        <v>0.63451922099964841</v>
      </c>
      <c r="AA2615" s="4">
        <f>X2615/tabel1!$I$7</f>
        <v>-529595.57894736843</v>
      </c>
      <c r="AB2615" s="10">
        <f>Y2615+tabel1!$G$6</f>
        <v>27.361219999999999</v>
      </c>
      <c r="AC2615"/>
    </row>
    <row r="2616" spans="1:29" x14ac:dyDescent="0.45">
      <c r="A2616">
        <v>-7.5696399999999997</v>
      </c>
      <c r="B2616">
        <v>17.36891</v>
      </c>
      <c r="C2616" s="4">
        <f t="shared" si="106"/>
        <v>0.63462191223545261</v>
      </c>
      <c r="D2616" s="4">
        <f>A2616/tabel1!$I$6</f>
        <v>-241455.8213716108</v>
      </c>
      <c r="E2616" s="10">
        <f>B2616+tabel1!$G$6</f>
        <v>27.36891</v>
      </c>
      <c r="F2616"/>
      <c r="X2616">
        <v>-7.5696399999999997</v>
      </c>
      <c r="Y2616">
        <v>17.36891</v>
      </c>
      <c r="Z2616" s="4">
        <f t="shared" si="107"/>
        <v>0.63462191223545261</v>
      </c>
      <c r="AA2616" s="4">
        <f>X2616/tabel1!$I$7</f>
        <v>-531202.80701754382</v>
      </c>
      <c r="AB2616" s="10">
        <f>Y2616+tabel1!$G$6</f>
        <v>27.36891</v>
      </c>
      <c r="AC2616"/>
    </row>
    <row r="2617" spans="1:29" x14ac:dyDescent="0.45">
      <c r="A2617">
        <v>-7.5679220000000003</v>
      </c>
      <c r="B2617">
        <v>17.376799999999999</v>
      </c>
      <c r="C2617" s="4">
        <f t="shared" si="106"/>
        <v>0.63472721428362699</v>
      </c>
      <c r="D2617" s="4">
        <f>A2617/tabel1!$I$6</f>
        <v>-241401.02073365229</v>
      </c>
      <c r="E2617" s="10">
        <f>B2617+tabel1!$G$6</f>
        <v>27.376799999999999</v>
      </c>
      <c r="F2617"/>
      <c r="X2617">
        <v>-7.5679220000000003</v>
      </c>
      <c r="Y2617">
        <v>17.376799999999999</v>
      </c>
      <c r="Z2617" s="4">
        <f t="shared" si="107"/>
        <v>0.63472721428362699</v>
      </c>
      <c r="AA2617" s="4">
        <f>X2617/tabel1!$I$7</f>
        <v>-531082.24561403517</v>
      </c>
      <c r="AB2617" s="10">
        <f>Y2617+tabel1!$G$6</f>
        <v>27.376799999999999</v>
      </c>
      <c r="AC2617"/>
    </row>
    <row r="2618" spans="1:29" x14ac:dyDescent="0.45">
      <c r="A2618">
        <v>-7.5593329999999996</v>
      </c>
      <c r="B2618">
        <v>17.384630000000001</v>
      </c>
      <c r="C2618" s="4">
        <f t="shared" si="106"/>
        <v>0.63483165556737486</v>
      </c>
      <c r="D2618" s="4">
        <f>A2618/tabel1!$I$6</f>
        <v>-241127.04944178625</v>
      </c>
      <c r="E2618" s="10">
        <f>B2618+tabel1!$G$6</f>
        <v>27.384630000000001</v>
      </c>
      <c r="F2618"/>
      <c r="X2618">
        <v>-7.5593329999999996</v>
      </c>
      <c r="Y2618">
        <v>17.384630000000001</v>
      </c>
      <c r="Z2618" s="4">
        <f t="shared" si="107"/>
        <v>0.63483165556737486</v>
      </c>
      <c r="AA2618" s="4">
        <f>X2618/tabel1!$I$7</f>
        <v>-530479.50877192989</v>
      </c>
      <c r="AB2618" s="10">
        <f>Y2618+tabel1!$G$6</f>
        <v>27.384630000000001</v>
      </c>
      <c r="AC2618"/>
    </row>
    <row r="2619" spans="1:29" x14ac:dyDescent="0.45">
      <c r="A2619">
        <v>-7.5599059999999998</v>
      </c>
      <c r="B2619">
        <v>17.392119999999998</v>
      </c>
      <c r="C2619" s="4">
        <f t="shared" si="106"/>
        <v>0.63493150584912739</v>
      </c>
      <c r="D2619" s="4">
        <f>A2619/tabel1!$I$6</f>
        <v>-241145.32695374798</v>
      </c>
      <c r="E2619" s="10">
        <f>B2619+tabel1!$G$6</f>
        <v>27.392119999999998</v>
      </c>
      <c r="F2619"/>
      <c r="X2619">
        <v>-7.5599059999999998</v>
      </c>
      <c r="Y2619">
        <v>17.392119999999998</v>
      </c>
      <c r="Z2619" s="4">
        <f t="shared" si="107"/>
        <v>0.63493150584912739</v>
      </c>
      <c r="AA2619" s="4">
        <f>X2619/tabel1!$I$7</f>
        <v>-530519.71929824562</v>
      </c>
      <c r="AB2619" s="10">
        <f>Y2619+tabel1!$G$6</f>
        <v>27.392119999999998</v>
      </c>
      <c r="AC2619"/>
    </row>
    <row r="2620" spans="1:29" x14ac:dyDescent="0.45">
      <c r="A2620">
        <v>-7.571358</v>
      </c>
      <c r="B2620">
        <v>17.399049999999999</v>
      </c>
      <c r="C2620" s="4">
        <f t="shared" si="106"/>
        <v>0.63502384206751694</v>
      </c>
      <c r="D2620" s="4">
        <f>A2620/tabel1!$I$6</f>
        <v>-241510.62200956934</v>
      </c>
      <c r="E2620" s="10">
        <f>B2620+tabel1!$G$6</f>
        <v>27.399049999999999</v>
      </c>
      <c r="F2620"/>
      <c r="X2620">
        <v>-7.571358</v>
      </c>
      <c r="Y2620">
        <v>17.399049999999999</v>
      </c>
      <c r="Z2620" s="4">
        <f t="shared" si="107"/>
        <v>0.63502384206751694</v>
      </c>
      <c r="AA2620" s="4">
        <f>X2620/tabel1!$I$7</f>
        <v>-531323.3684210527</v>
      </c>
      <c r="AB2620" s="10">
        <f>Y2620+tabel1!$G$6</f>
        <v>27.399049999999999</v>
      </c>
      <c r="AC2620"/>
    </row>
    <row r="2621" spans="1:29" x14ac:dyDescent="0.45">
      <c r="A2621">
        <v>-7.5742209999999996</v>
      </c>
      <c r="B2621">
        <v>17.405180000000001</v>
      </c>
      <c r="C2621" s="4">
        <f t="shared" si="106"/>
        <v>0.63510548005887935</v>
      </c>
      <c r="D2621" s="4">
        <f>A2621/tabel1!$I$6</f>
        <v>-241601.9457735247</v>
      </c>
      <c r="E2621" s="10">
        <f>B2621+tabel1!$G$6</f>
        <v>27.405180000000001</v>
      </c>
      <c r="F2621"/>
      <c r="X2621">
        <v>-7.5742209999999996</v>
      </c>
      <c r="Y2621">
        <v>17.405180000000001</v>
      </c>
      <c r="Z2621" s="4">
        <f t="shared" si="107"/>
        <v>0.63510548005887935</v>
      </c>
      <c r="AA2621" s="4">
        <f>X2621/tabel1!$I$7</f>
        <v>-531524.28070175438</v>
      </c>
      <c r="AB2621" s="10">
        <f>Y2621+tabel1!$G$6</f>
        <v>27.405180000000001</v>
      </c>
      <c r="AC2621"/>
    </row>
    <row r="2622" spans="1:29" x14ac:dyDescent="0.45">
      <c r="A2622">
        <v>-7.5736480000000004</v>
      </c>
      <c r="B2622">
        <v>17.410869999999999</v>
      </c>
      <c r="C2622" s="4">
        <f t="shared" si="106"/>
        <v>0.63518122555030176</v>
      </c>
      <c r="D2622" s="4">
        <f>A2622/tabel1!$I$6</f>
        <v>-241583.668261563</v>
      </c>
      <c r="E2622" s="10">
        <f>B2622+tabel1!$G$6</f>
        <v>27.410869999999999</v>
      </c>
      <c r="F2622"/>
      <c r="X2622">
        <v>-7.5736480000000004</v>
      </c>
      <c r="Y2622">
        <v>17.410869999999999</v>
      </c>
      <c r="Z2622" s="4">
        <f t="shared" si="107"/>
        <v>0.63518122555030176</v>
      </c>
      <c r="AA2622" s="4">
        <f>X2622/tabel1!$I$7</f>
        <v>-531484.07017543865</v>
      </c>
      <c r="AB2622" s="10">
        <f>Y2622+tabel1!$G$6</f>
        <v>27.410869999999999</v>
      </c>
      <c r="AC2622"/>
    </row>
    <row r="2623" spans="1:29" x14ac:dyDescent="0.45">
      <c r="A2623">
        <v>-7.5805189999999998</v>
      </c>
      <c r="B2623">
        <v>17.416370000000001</v>
      </c>
      <c r="C2623" s="4">
        <f t="shared" si="106"/>
        <v>0.6352544118714476</v>
      </c>
      <c r="D2623" s="4">
        <f>A2623/tabel1!$I$6</f>
        <v>-241802.83891547046</v>
      </c>
      <c r="E2623" s="10">
        <f>B2623+tabel1!$G$6</f>
        <v>27.416370000000001</v>
      </c>
      <c r="F2623"/>
      <c r="X2623">
        <v>-7.5805189999999998</v>
      </c>
      <c r="Y2623">
        <v>17.416370000000001</v>
      </c>
      <c r="Z2623" s="4">
        <f t="shared" si="107"/>
        <v>0.6352544118714476</v>
      </c>
      <c r="AA2623" s="4">
        <f>X2623/tabel1!$I$7</f>
        <v>-531966.24561403506</v>
      </c>
      <c r="AB2623" s="10">
        <f>Y2623+tabel1!$G$6</f>
        <v>27.416370000000001</v>
      </c>
      <c r="AC2623"/>
    </row>
    <row r="2624" spans="1:29" x14ac:dyDescent="0.45">
      <c r="A2624">
        <v>-7.5822370000000001</v>
      </c>
      <c r="B2624">
        <v>17.421890000000001</v>
      </c>
      <c r="C2624" s="4">
        <f t="shared" si="106"/>
        <v>0.63532783480642652</v>
      </c>
      <c r="D2624" s="4">
        <f>A2624/tabel1!$I$6</f>
        <v>-241857.63955342901</v>
      </c>
      <c r="E2624" s="10">
        <f>B2624+tabel1!$G$6</f>
        <v>27.421890000000001</v>
      </c>
      <c r="F2624"/>
      <c r="X2624">
        <v>-7.5822370000000001</v>
      </c>
      <c r="Y2624">
        <v>17.421890000000001</v>
      </c>
      <c r="Z2624" s="4">
        <f t="shared" si="107"/>
        <v>0.63532783480642652</v>
      </c>
      <c r="AA2624" s="4">
        <f>X2624/tabel1!$I$7</f>
        <v>-532086.80701754394</v>
      </c>
      <c r="AB2624" s="10">
        <f>Y2624+tabel1!$G$6</f>
        <v>27.421890000000001</v>
      </c>
      <c r="AC2624"/>
    </row>
    <row r="2625" spans="1:29" x14ac:dyDescent="0.45">
      <c r="A2625">
        <v>-7.5833820000000003</v>
      </c>
      <c r="B2625">
        <v>17.427689999999998</v>
      </c>
      <c r="C2625" s="4">
        <f t="shared" si="106"/>
        <v>0.63540495025282839</v>
      </c>
      <c r="D2625" s="4">
        <f>A2625/tabel1!$I$6</f>
        <v>-241894.16267942582</v>
      </c>
      <c r="E2625" s="10">
        <f>B2625+tabel1!$G$6</f>
        <v>27.427689999999998</v>
      </c>
      <c r="F2625"/>
      <c r="X2625">
        <v>-7.5833820000000003</v>
      </c>
      <c r="Y2625">
        <v>17.427689999999998</v>
      </c>
      <c r="Z2625" s="4">
        <f t="shared" si="107"/>
        <v>0.63540495025282839</v>
      </c>
      <c r="AA2625" s="4">
        <f>X2625/tabel1!$I$7</f>
        <v>-532167.15789473685</v>
      </c>
      <c r="AB2625" s="10">
        <f>Y2625+tabel1!$G$6</f>
        <v>27.427689999999998</v>
      </c>
      <c r="AC2625"/>
    </row>
    <row r="2626" spans="1:29" x14ac:dyDescent="0.45">
      <c r="A2626">
        <v>-7.5902529999999997</v>
      </c>
      <c r="B2626">
        <v>17.43402</v>
      </c>
      <c r="C2626" s="4">
        <f t="shared" si="106"/>
        <v>0.63548907524307408</v>
      </c>
      <c r="D2626" s="4">
        <f>A2626/tabel1!$I$6</f>
        <v>-242113.33333333331</v>
      </c>
      <c r="E2626" s="10">
        <f>B2626+tabel1!$G$6</f>
        <v>27.43402</v>
      </c>
      <c r="F2626"/>
      <c r="X2626">
        <v>-7.5902529999999997</v>
      </c>
      <c r="Y2626">
        <v>17.43402</v>
      </c>
      <c r="Z2626" s="4">
        <f t="shared" si="107"/>
        <v>0.63548907524307408</v>
      </c>
      <c r="AA2626" s="4">
        <f>X2626/tabel1!$I$7</f>
        <v>-532649.33333333337</v>
      </c>
      <c r="AB2626" s="10">
        <f>Y2626+tabel1!$G$6</f>
        <v>27.43402</v>
      </c>
      <c r="AC2626"/>
    </row>
    <row r="2627" spans="1:29" x14ac:dyDescent="0.45">
      <c r="A2627">
        <v>-7.5873900000000001</v>
      </c>
      <c r="B2627">
        <v>17.440909999999999</v>
      </c>
      <c r="C2627" s="4">
        <f t="shared" si="106"/>
        <v>0.63558059845682957</v>
      </c>
      <c r="D2627" s="4">
        <f>A2627/tabel1!$I$6</f>
        <v>-242022.00956937796</v>
      </c>
      <c r="E2627" s="10">
        <f>B2627+tabel1!$G$6</f>
        <v>27.440909999999999</v>
      </c>
      <c r="F2627"/>
      <c r="X2627">
        <v>-7.5873900000000001</v>
      </c>
      <c r="Y2627">
        <v>17.440909999999999</v>
      </c>
      <c r="Z2627" s="4">
        <f t="shared" si="107"/>
        <v>0.63558059845682957</v>
      </c>
      <c r="AA2627" s="4">
        <f>X2627/tabel1!$I$7</f>
        <v>-532448.42105263157</v>
      </c>
      <c r="AB2627" s="10">
        <f>Y2627+tabel1!$G$6</f>
        <v>27.440909999999999</v>
      </c>
      <c r="AC2627"/>
    </row>
    <row r="2628" spans="1:29" x14ac:dyDescent="0.45">
      <c r="A2628">
        <v>-7.5810919999999999</v>
      </c>
      <c r="B2628">
        <v>17.448429999999998</v>
      </c>
      <c r="C2628" s="4">
        <f t="shared" ref="C2628:C2691" si="108">B2628/E2628</f>
        <v>0.63568043782467698</v>
      </c>
      <c r="D2628" s="4">
        <f>A2628/tabel1!$I$6</f>
        <v>-241821.11642743219</v>
      </c>
      <c r="E2628" s="10">
        <f>B2628+tabel1!$G$6</f>
        <v>27.448429999999998</v>
      </c>
      <c r="F2628"/>
      <c r="X2628">
        <v>-7.5810919999999999</v>
      </c>
      <c r="Y2628">
        <v>17.448429999999998</v>
      </c>
      <c r="Z2628" s="4">
        <f t="shared" ref="Z2628:Z2691" si="109">Y2628/AB2628</f>
        <v>0.63568043782467698</v>
      </c>
      <c r="AA2628" s="4">
        <f>X2628/tabel1!$I$7</f>
        <v>-532006.4561403509</v>
      </c>
      <c r="AB2628" s="10">
        <f>Y2628+tabel1!$G$6</f>
        <v>27.448429999999998</v>
      </c>
      <c r="AC2628"/>
    </row>
    <row r="2629" spans="1:29" x14ac:dyDescent="0.45">
      <c r="A2629">
        <v>-7.5839549999999996</v>
      </c>
      <c r="B2629">
        <v>17.45646</v>
      </c>
      <c r="C2629" s="4">
        <f t="shared" si="108"/>
        <v>0.635786987834557</v>
      </c>
      <c r="D2629" s="4">
        <f>A2629/tabel1!$I$6</f>
        <v>-241912.44019138752</v>
      </c>
      <c r="E2629" s="10">
        <f>B2629+tabel1!$G$6</f>
        <v>27.45646</v>
      </c>
      <c r="F2629"/>
      <c r="X2629">
        <v>-7.5839549999999996</v>
      </c>
      <c r="Y2629">
        <v>17.45646</v>
      </c>
      <c r="Z2629" s="4">
        <f t="shared" si="109"/>
        <v>0.635786987834557</v>
      </c>
      <c r="AA2629" s="4">
        <f>X2629/tabel1!$I$7</f>
        <v>-532207.36842105258</v>
      </c>
      <c r="AB2629" s="10">
        <f>Y2629+tabel1!$G$6</f>
        <v>27.45646</v>
      </c>
      <c r="AC2629"/>
    </row>
    <row r="2630" spans="1:29" x14ac:dyDescent="0.45">
      <c r="A2630">
        <v>-7.5856729999999999</v>
      </c>
      <c r="B2630">
        <v>17.46462</v>
      </c>
      <c r="C2630" s="4">
        <f t="shared" si="108"/>
        <v>0.63589519898691482</v>
      </c>
      <c r="D2630" s="4">
        <f>A2630/tabel1!$I$6</f>
        <v>-241967.24082934606</v>
      </c>
      <c r="E2630" s="10">
        <f>B2630+tabel1!$G$6</f>
        <v>27.46462</v>
      </c>
      <c r="F2630"/>
      <c r="X2630">
        <v>-7.5856729999999999</v>
      </c>
      <c r="Y2630">
        <v>17.46462</v>
      </c>
      <c r="Z2630" s="4">
        <f t="shared" si="109"/>
        <v>0.63589519898691482</v>
      </c>
      <c r="AA2630" s="4">
        <f>X2630/tabel1!$I$7</f>
        <v>-532327.92982456146</v>
      </c>
      <c r="AB2630" s="10">
        <f>Y2630+tabel1!$G$6</f>
        <v>27.46462</v>
      </c>
      <c r="AC2630"/>
    </row>
    <row r="2631" spans="1:29" x14ac:dyDescent="0.45">
      <c r="A2631">
        <v>-7.581664</v>
      </c>
      <c r="B2631">
        <v>17.472539999999999</v>
      </c>
      <c r="C2631" s="4">
        <f t="shared" si="108"/>
        <v>0.63600016598392428</v>
      </c>
      <c r="D2631" s="4">
        <f>A2631/tabel1!$I$6</f>
        <v>-241839.36204146728</v>
      </c>
      <c r="E2631" s="10">
        <f>B2631+tabel1!$G$6</f>
        <v>27.472539999999999</v>
      </c>
      <c r="F2631"/>
      <c r="X2631">
        <v>-7.581664</v>
      </c>
      <c r="Y2631">
        <v>17.472539999999999</v>
      </c>
      <c r="Z2631" s="4">
        <f t="shared" si="109"/>
        <v>0.63600016598392428</v>
      </c>
      <c r="AA2631" s="4">
        <f>X2631/tabel1!$I$7</f>
        <v>-532046.59649122809</v>
      </c>
      <c r="AB2631" s="10">
        <f>Y2631+tabel1!$G$6</f>
        <v>27.472539999999999</v>
      </c>
      <c r="AC2631"/>
    </row>
    <row r="2632" spans="1:29" x14ac:dyDescent="0.45">
      <c r="A2632">
        <v>-7.5793739999999996</v>
      </c>
      <c r="B2632">
        <v>17.479869999999998</v>
      </c>
      <c r="C2632" s="4">
        <f t="shared" si="108"/>
        <v>0.63609725955763252</v>
      </c>
      <c r="D2632" s="4">
        <f>A2632/tabel1!$I$6</f>
        <v>-241766.31578947365</v>
      </c>
      <c r="E2632" s="10">
        <f>B2632+tabel1!$G$6</f>
        <v>27.479869999999998</v>
      </c>
      <c r="F2632"/>
      <c r="X2632">
        <v>-7.5793739999999996</v>
      </c>
      <c r="Y2632">
        <v>17.479869999999998</v>
      </c>
      <c r="Z2632" s="4">
        <f t="shared" si="109"/>
        <v>0.63609725955763252</v>
      </c>
      <c r="AA2632" s="4">
        <f>X2632/tabel1!$I$7</f>
        <v>-531885.89473684214</v>
      </c>
      <c r="AB2632" s="10">
        <f>Y2632+tabel1!$G$6</f>
        <v>27.479869999999998</v>
      </c>
      <c r="AC2632"/>
    </row>
    <row r="2633" spans="1:29" x14ac:dyDescent="0.45">
      <c r="A2633">
        <v>-7.5782280000000002</v>
      </c>
      <c r="B2633">
        <v>17.486360000000001</v>
      </c>
      <c r="C2633" s="4">
        <f t="shared" si="108"/>
        <v>0.63618318322251477</v>
      </c>
      <c r="D2633" s="4">
        <f>A2633/tabel1!$I$6</f>
        <v>-241729.76076555022</v>
      </c>
      <c r="E2633" s="10">
        <f>B2633+tabel1!$G$6</f>
        <v>27.486360000000001</v>
      </c>
      <c r="F2633"/>
      <c r="X2633">
        <v>-7.5782280000000002</v>
      </c>
      <c r="Y2633">
        <v>17.486360000000001</v>
      </c>
      <c r="Z2633" s="4">
        <f t="shared" si="109"/>
        <v>0.63618318322251477</v>
      </c>
      <c r="AA2633" s="4">
        <f>X2633/tabel1!$I$7</f>
        <v>-531805.47368421056</v>
      </c>
      <c r="AB2633" s="10">
        <f>Y2633+tabel1!$G$6</f>
        <v>27.486360000000001</v>
      </c>
      <c r="AC2633"/>
    </row>
    <row r="2634" spans="1:29" x14ac:dyDescent="0.45">
      <c r="A2634">
        <v>-7.5788019999999996</v>
      </c>
      <c r="B2634">
        <v>17.49222</v>
      </c>
      <c r="C2634" s="4">
        <f t="shared" si="108"/>
        <v>0.63626073121777726</v>
      </c>
      <c r="D2634" s="4">
        <f>A2634/tabel1!$I$6</f>
        <v>-241748.07017543857</v>
      </c>
      <c r="E2634" s="10">
        <f>B2634+tabel1!$G$6</f>
        <v>27.49222</v>
      </c>
      <c r="F2634"/>
      <c r="X2634">
        <v>-7.5788019999999996</v>
      </c>
      <c r="Y2634">
        <v>17.49222</v>
      </c>
      <c r="Z2634" s="4">
        <f t="shared" si="109"/>
        <v>0.63626073121777726</v>
      </c>
      <c r="AA2634" s="4">
        <f>X2634/tabel1!$I$7</f>
        <v>-531845.75438596494</v>
      </c>
      <c r="AB2634" s="10">
        <f>Y2634+tabel1!$G$6</f>
        <v>27.49222</v>
      </c>
      <c r="AC2634"/>
    </row>
    <row r="2635" spans="1:29" x14ac:dyDescent="0.45">
      <c r="A2635">
        <v>-7.5828100000000003</v>
      </c>
      <c r="B2635">
        <v>17.49765</v>
      </c>
      <c r="C2635" s="4">
        <f t="shared" si="108"/>
        <v>0.63633255932779709</v>
      </c>
      <c r="D2635" s="4">
        <f>A2635/tabel1!$I$6</f>
        <v>-241875.91706539073</v>
      </c>
      <c r="E2635" s="10">
        <f>B2635+tabel1!$G$6</f>
        <v>27.49765</v>
      </c>
      <c r="F2635"/>
      <c r="X2635">
        <v>-7.5828100000000003</v>
      </c>
      <c r="Y2635">
        <v>17.49765</v>
      </c>
      <c r="Z2635" s="4">
        <f t="shared" si="109"/>
        <v>0.63633255932779709</v>
      </c>
      <c r="AA2635" s="4">
        <f>X2635/tabel1!$I$7</f>
        <v>-532127.01754385966</v>
      </c>
      <c r="AB2635" s="10">
        <f>Y2635+tabel1!$G$6</f>
        <v>27.49765</v>
      </c>
      <c r="AC2635"/>
    </row>
    <row r="2636" spans="1:29" x14ac:dyDescent="0.45">
      <c r="A2636">
        <v>-7.5833820000000003</v>
      </c>
      <c r="B2636">
        <v>17.503050000000002</v>
      </c>
      <c r="C2636" s="4">
        <f t="shared" si="108"/>
        <v>0.63640396246961706</v>
      </c>
      <c r="D2636" s="4">
        <f>A2636/tabel1!$I$6</f>
        <v>-241894.16267942582</v>
      </c>
      <c r="E2636" s="10">
        <f>B2636+tabel1!$G$6</f>
        <v>27.503050000000002</v>
      </c>
      <c r="F2636"/>
      <c r="X2636">
        <v>-7.5833820000000003</v>
      </c>
      <c r="Y2636">
        <v>17.503050000000002</v>
      </c>
      <c r="Z2636" s="4">
        <f t="shared" si="109"/>
        <v>0.63640396246961706</v>
      </c>
      <c r="AA2636" s="4">
        <f>X2636/tabel1!$I$7</f>
        <v>-532167.15789473685</v>
      </c>
      <c r="AB2636" s="10">
        <f>Y2636+tabel1!$G$6</f>
        <v>27.503050000000002</v>
      </c>
      <c r="AC2636"/>
    </row>
    <row r="2637" spans="1:29" x14ac:dyDescent="0.45">
      <c r="A2637">
        <v>-7.5828100000000003</v>
      </c>
      <c r="B2637">
        <v>17.508669999999999</v>
      </c>
      <c r="C2637" s="4">
        <f t="shared" si="108"/>
        <v>0.63647824485880267</v>
      </c>
      <c r="D2637" s="4">
        <f>A2637/tabel1!$I$6</f>
        <v>-241875.91706539073</v>
      </c>
      <c r="E2637" s="10">
        <f>B2637+tabel1!$G$6</f>
        <v>27.508669999999999</v>
      </c>
      <c r="F2637"/>
      <c r="X2637">
        <v>-7.5828100000000003</v>
      </c>
      <c r="Y2637">
        <v>17.508669999999999</v>
      </c>
      <c r="Z2637" s="4">
        <f t="shared" si="109"/>
        <v>0.63647824485880267</v>
      </c>
      <c r="AA2637" s="4">
        <f>X2637/tabel1!$I$7</f>
        <v>-532127.01754385966</v>
      </c>
      <c r="AB2637" s="10">
        <f>Y2637+tabel1!$G$6</f>
        <v>27.508669999999999</v>
      </c>
      <c r="AC2637"/>
    </row>
    <row r="2638" spans="1:29" x14ac:dyDescent="0.45">
      <c r="A2638">
        <v>-7.5810919999999999</v>
      </c>
      <c r="B2638">
        <v>17.51473</v>
      </c>
      <c r="C2638" s="4">
        <f t="shared" si="108"/>
        <v>0.63655830894942456</v>
      </c>
      <c r="D2638" s="4">
        <f>A2638/tabel1!$I$6</f>
        <v>-241821.11642743219</v>
      </c>
      <c r="E2638" s="10">
        <f>B2638+tabel1!$G$6</f>
        <v>27.51473</v>
      </c>
      <c r="F2638"/>
      <c r="X2638">
        <v>-7.5810919999999999</v>
      </c>
      <c r="Y2638">
        <v>17.51473</v>
      </c>
      <c r="Z2638" s="4">
        <f t="shared" si="109"/>
        <v>0.63655830894942456</v>
      </c>
      <c r="AA2638" s="4">
        <f>X2638/tabel1!$I$7</f>
        <v>-532006.4561403509</v>
      </c>
      <c r="AB2638" s="10">
        <f>Y2638+tabel1!$G$6</f>
        <v>27.51473</v>
      </c>
      <c r="AC2638"/>
    </row>
    <row r="2639" spans="1:29" x14ac:dyDescent="0.45">
      <c r="A2639">
        <v>-7.5828100000000003</v>
      </c>
      <c r="B2639">
        <v>17.521460000000001</v>
      </c>
      <c r="C2639" s="4">
        <f t="shared" si="108"/>
        <v>0.63664718368865603</v>
      </c>
      <c r="D2639" s="4">
        <f>A2639/tabel1!$I$6</f>
        <v>-241875.91706539073</v>
      </c>
      <c r="E2639" s="10">
        <f>B2639+tabel1!$G$6</f>
        <v>27.521460000000001</v>
      </c>
      <c r="F2639"/>
      <c r="X2639">
        <v>-7.5828100000000003</v>
      </c>
      <c r="Y2639">
        <v>17.521460000000001</v>
      </c>
      <c r="Z2639" s="4">
        <f t="shared" si="109"/>
        <v>0.63664718368865603</v>
      </c>
      <c r="AA2639" s="4">
        <f>X2639/tabel1!$I$7</f>
        <v>-532127.01754385966</v>
      </c>
      <c r="AB2639" s="10">
        <f>Y2639+tabel1!$G$6</f>
        <v>27.521460000000001</v>
      </c>
      <c r="AC2639"/>
    </row>
    <row r="2640" spans="1:29" x14ac:dyDescent="0.45">
      <c r="A2640">
        <v>-7.5833820000000003</v>
      </c>
      <c r="B2640">
        <v>17.52882</v>
      </c>
      <c r="C2640" s="4">
        <f t="shared" si="108"/>
        <v>0.63674432830757</v>
      </c>
      <c r="D2640" s="4">
        <f>A2640/tabel1!$I$6</f>
        <v>-241894.16267942582</v>
      </c>
      <c r="E2640" s="10">
        <f>B2640+tabel1!$G$6</f>
        <v>27.52882</v>
      </c>
      <c r="F2640"/>
      <c r="X2640">
        <v>-7.5833820000000003</v>
      </c>
      <c r="Y2640">
        <v>17.52882</v>
      </c>
      <c r="Z2640" s="4">
        <f t="shared" si="109"/>
        <v>0.63674432830757</v>
      </c>
      <c r="AA2640" s="4">
        <f>X2640/tabel1!$I$7</f>
        <v>-532167.15789473685</v>
      </c>
      <c r="AB2640" s="10">
        <f>Y2640+tabel1!$G$6</f>
        <v>27.52882</v>
      </c>
      <c r="AC2640"/>
    </row>
    <row r="2641" spans="1:29" x14ac:dyDescent="0.45">
      <c r="A2641">
        <v>-7.5782290000000003</v>
      </c>
      <c r="B2641">
        <v>17.53678</v>
      </c>
      <c r="C2641" s="4">
        <f t="shared" si="108"/>
        <v>0.63684933387273313</v>
      </c>
      <c r="D2641" s="4">
        <f>A2641/tabel1!$I$6</f>
        <v>-241729.79266347687</v>
      </c>
      <c r="E2641" s="10">
        <f>B2641+tabel1!$G$6</f>
        <v>27.53678</v>
      </c>
      <c r="F2641"/>
      <c r="X2641">
        <v>-7.5782290000000003</v>
      </c>
      <c r="Y2641">
        <v>17.53678</v>
      </c>
      <c r="Z2641" s="4">
        <f t="shared" si="109"/>
        <v>0.63684933387273313</v>
      </c>
      <c r="AA2641" s="4">
        <f>X2641/tabel1!$I$7</f>
        <v>-531805.54385964922</v>
      </c>
      <c r="AB2641" s="10">
        <f>Y2641+tabel1!$G$6</f>
        <v>27.53678</v>
      </c>
      <c r="AC2641"/>
    </row>
    <row r="2642" spans="1:29" x14ac:dyDescent="0.45">
      <c r="A2642">
        <v>-7.5730760000000004</v>
      </c>
      <c r="B2642">
        <v>17.544840000000001</v>
      </c>
      <c r="C2642" s="4">
        <f t="shared" si="108"/>
        <v>0.63695559676512914</v>
      </c>
      <c r="D2642" s="4">
        <f>A2642/tabel1!$I$6</f>
        <v>-241565.42264752788</v>
      </c>
      <c r="E2642" s="10">
        <f>B2642+tabel1!$G$6</f>
        <v>27.544840000000001</v>
      </c>
      <c r="F2642"/>
      <c r="X2642">
        <v>-7.5730760000000004</v>
      </c>
      <c r="Y2642">
        <v>17.544840000000001</v>
      </c>
      <c r="Z2642" s="4">
        <f t="shared" si="109"/>
        <v>0.63695559676512914</v>
      </c>
      <c r="AA2642" s="4">
        <f>X2642/tabel1!$I$7</f>
        <v>-531443.92982456146</v>
      </c>
      <c r="AB2642" s="10">
        <f>Y2642+tabel1!$G$6</f>
        <v>27.544840000000001</v>
      </c>
      <c r="AC2642"/>
    </row>
    <row r="2643" spans="1:29" x14ac:dyDescent="0.45">
      <c r="A2643">
        <v>-7.5707849999999999</v>
      </c>
      <c r="B2643">
        <v>17.552759999999999</v>
      </c>
      <c r="C2643" s="4">
        <f t="shared" si="108"/>
        <v>0.63705995334042764</v>
      </c>
      <c r="D2643" s="4">
        <f>A2643/tabel1!$I$6</f>
        <v>-241492.34449760761</v>
      </c>
      <c r="E2643" s="10">
        <f>B2643+tabel1!$G$6</f>
        <v>27.552759999999999</v>
      </c>
      <c r="F2643"/>
      <c r="X2643">
        <v>-7.5707849999999999</v>
      </c>
      <c r="Y2643">
        <v>17.552759999999999</v>
      </c>
      <c r="Z2643" s="4">
        <f t="shared" si="109"/>
        <v>0.63705995334042764</v>
      </c>
      <c r="AA2643" s="4">
        <f>X2643/tabel1!$I$7</f>
        <v>-531283.15789473685</v>
      </c>
      <c r="AB2643" s="10">
        <f>Y2643+tabel1!$G$6</f>
        <v>27.552759999999999</v>
      </c>
      <c r="AC2643"/>
    </row>
    <row r="2644" spans="1:29" x14ac:dyDescent="0.45">
      <c r="A2644">
        <v>-7.5725030000000002</v>
      </c>
      <c r="B2644">
        <v>17.560220000000001</v>
      </c>
      <c r="C2644" s="4">
        <f t="shared" si="108"/>
        <v>0.63715819394765361</v>
      </c>
      <c r="D2644" s="4">
        <f>A2644/tabel1!$I$6</f>
        <v>-241547.14513556618</v>
      </c>
      <c r="E2644" s="10">
        <f>B2644+tabel1!$G$6</f>
        <v>27.560220000000001</v>
      </c>
      <c r="F2644"/>
      <c r="X2644">
        <v>-7.5725030000000002</v>
      </c>
      <c r="Y2644">
        <v>17.560220000000001</v>
      </c>
      <c r="Z2644" s="4">
        <f t="shared" si="109"/>
        <v>0.63715819394765361</v>
      </c>
      <c r="AA2644" s="4">
        <f>X2644/tabel1!$I$7</f>
        <v>-531403.71929824562</v>
      </c>
      <c r="AB2644" s="10">
        <f>Y2644+tabel1!$G$6</f>
        <v>27.560220000000001</v>
      </c>
      <c r="AC2644"/>
    </row>
    <row r="2645" spans="1:29" x14ac:dyDescent="0.45">
      <c r="A2645">
        <v>-7.5719310000000002</v>
      </c>
      <c r="B2645">
        <v>17.56692</v>
      </c>
      <c r="C2645" s="4">
        <f t="shared" si="108"/>
        <v>0.63724638080714135</v>
      </c>
      <c r="D2645" s="4">
        <f>A2645/tabel1!$I$6</f>
        <v>-241528.89952153107</v>
      </c>
      <c r="E2645" s="10">
        <f>B2645+tabel1!$G$6</f>
        <v>27.56692</v>
      </c>
      <c r="F2645"/>
      <c r="X2645">
        <v>-7.5719310000000002</v>
      </c>
      <c r="Y2645">
        <v>17.56692</v>
      </c>
      <c r="Z2645" s="4">
        <f t="shared" si="109"/>
        <v>0.63724638080714135</v>
      </c>
      <c r="AA2645" s="4">
        <f>X2645/tabel1!$I$7</f>
        <v>-531363.57894736843</v>
      </c>
      <c r="AB2645" s="10">
        <f>Y2645+tabel1!$G$6</f>
        <v>27.56692</v>
      </c>
      <c r="AC2645"/>
    </row>
    <row r="2646" spans="1:29" x14ac:dyDescent="0.45">
      <c r="A2646">
        <v>-7.5725030000000002</v>
      </c>
      <c r="B2646">
        <v>17.57291</v>
      </c>
      <c r="C2646" s="4">
        <f t="shared" si="108"/>
        <v>0.63732518620631629</v>
      </c>
      <c r="D2646" s="4">
        <f>A2646/tabel1!$I$6</f>
        <v>-241547.14513556618</v>
      </c>
      <c r="E2646" s="10">
        <f>B2646+tabel1!$G$6</f>
        <v>27.57291</v>
      </c>
      <c r="F2646"/>
      <c r="X2646">
        <v>-7.5725030000000002</v>
      </c>
      <c r="Y2646">
        <v>17.57291</v>
      </c>
      <c r="Z2646" s="4">
        <f t="shared" si="109"/>
        <v>0.63732518620631629</v>
      </c>
      <c r="AA2646" s="4">
        <f>X2646/tabel1!$I$7</f>
        <v>-531403.71929824562</v>
      </c>
      <c r="AB2646" s="10">
        <f>Y2646+tabel1!$G$6</f>
        <v>27.57291</v>
      </c>
      <c r="AC2646"/>
    </row>
    <row r="2647" spans="1:29" x14ac:dyDescent="0.45">
      <c r="A2647">
        <v>-7.5707849999999999</v>
      </c>
      <c r="B2647">
        <v>17.578469999999999</v>
      </c>
      <c r="C2647" s="4">
        <f t="shared" si="108"/>
        <v>0.63739830382178564</v>
      </c>
      <c r="D2647" s="4">
        <f>A2647/tabel1!$I$6</f>
        <v>-241492.34449760761</v>
      </c>
      <c r="E2647" s="10">
        <f>B2647+tabel1!$G$6</f>
        <v>27.578469999999999</v>
      </c>
      <c r="F2647"/>
      <c r="X2647">
        <v>-7.5707849999999999</v>
      </c>
      <c r="Y2647">
        <v>17.578469999999999</v>
      </c>
      <c r="Z2647" s="4">
        <f t="shared" si="109"/>
        <v>0.63739830382178564</v>
      </c>
      <c r="AA2647" s="4">
        <f>X2647/tabel1!$I$7</f>
        <v>-531283.15789473685</v>
      </c>
      <c r="AB2647" s="10">
        <f>Y2647+tabel1!$G$6</f>
        <v>27.578469999999999</v>
      </c>
      <c r="AC2647"/>
    </row>
    <row r="2648" spans="1:29" x14ac:dyDescent="0.45">
      <c r="A2648">
        <v>-7.5707849999999999</v>
      </c>
      <c r="B2648">
        <v>17.583929999999999</v>
      </c>
      <c r="C2648" s="4">
        <f t="shared" si="108"/>
        <v>0.63747007768653707</v>
      </c>
      <c r="D2648" s="4">
        <f>A2648/tabel1!$I$6</f>
        <v>-241492.34449760761</v>
      </c>
      <c r="E2648" s="10">
        <f>B2648+tabel1!$G$6</f>
        <v>27.583929999999999</v>
      </c>
      <c r="F2648"/>
      <c r="X2648">
        <v>-7.5707849999999999</v>
      </c>
      <c r="Y2648">
        <v>17.583929999999999</v>
      </c>
      <c r="Z2648" s="4">
        <f t="shared" si="109"/>
        <v>0.63747007768653707</v>
      </c>
      <c r="AA2648" s="4">
        <f>X2648/tabel1!$I$7</f>
        <v>-531283.15789473685</v>
      </c>
      <c r="AB2648" s="10">
        <f>Y2648+tabel1!$G$6</f>
        <v>27.583929999999999</v>
      </c>
      <c r="AC2648"/>
    </row>
    <row r="2649" spans="1:29" x14ac:dyDescent="0.45">
      <c r="A2649">
        <v>-7.5747929999999997</v>
      </c>
      <c r="B2649">
        <v>17.589359999999999</v>
      </c>
      <c r="C2649" s="4">
        <f t="shared" si="108"/>
        <v>0.6375414290146636</v>
      </c>
      <c r="D2649" s="4">
        <f>A2649/tabel1!$I$6</f>
        <v>-241620.19138755978</v>
      </c>
      <c r="E2649" s="10">
        <f>B2649+tabel1!$G$6</f>
        <v>27.589359999999999</v>
      </c>
      <c r="F2649"/>
      <c r="X2649">
        <v>-7.5747929999999997</v>
      </c>
      <c r="Y2649">
        <v>17.589359999999999</v>
      </c>
      <c r="Z2649" s="4">
        <f t="shared" si="109"/>
        <v>0.6375414290146636</v>
      </c>
      <c r="AA2649" s="4">
        <f>X2649/tabel1!$I$7</f>
        <v>-531564.42105263157</v>
      </c>
      <c r="AB2649" s="10">
        <f>Y2649+tabel1!$G$6</f>
        <v>27.589359999999999</v>
      </c>
      <c r="AC2649"/>
    </row>
    <row r="2650" spans="1:29" x14ac:dyDescent="0.45">
      <c r="A2650">
        <v>-7.5782290000000003</v>
      </c>
      <c r="B2650">
        <v>17.59515</v>
      </c>
      <c r="C2650" s="4">
        <f t="shared" si="108"/>
        <v>0.63761747988324036</v>
      </c>
      <c r="D2650" s="4">
        <f>A2650/tabel1!$I$6</f>
        <v>-241729.79266347687</v>
      </c>
      <c r="E2650" s="10">
        <f>B2650+tabel1!$G$6</f>
        <v>27.59515</v>
      </c>
      <c r="F2650"/>
      <c r="X2650">
        <v>-7.5782290000000003</v>
      </c>
      <c r="Y2650">
        <v>17.59515</v>
      </c>
      <c r="Z2650" s="4">
        <f t="shared" si="109"/>
        <v>0.63761747988324036</v>
      </c>
      <c r="AA2650" s="4">
        <f>X2650/tabel1!$I$7</f>
        <v>-531805.54385964922</v>
      </c>
      <c r="AB2650" s="10">
        <f>Y2650+tabel1!$G$6</f>
        <v>27.59515</v>
      </c>
      <c r="AC2650"/>
    </row>
    <row r="2651" spans="1:29" x14ac:dyDescent="0.45">
      <c r="A2651">
        <v>-7.5742209999999996</v>
      </c>
      <c r="B2651">
        <v>17.601710000000001</v>
      </c>
      <c r="C2651" s="4">
        <f t="shared" si="108"/>
        <v>0.637703606044698</v>
      </c>
      <c r="D2651" s="4">
        <f>A2651/tabel1!$I$6</f>
        <v>-241601.9457735247</v>
      </c>
      <c r="E2651" s="10">
        <f>B2651+tabel1!$G$6</f>
        <v>27.601710000000001</v>
      </c>
      <c r="F2651"/>
      <c r="X2651">
        <v>-7.5742209999999996</v>
      </c>
      <c r="Y2651">
        <v>17.601710000000001</v>
      </c>
      <c r="Z2651" s="4">
        <f t="shared" si="109"/>
        <v>0.637703606044698</v>
      </c>
      <c r="AA2651" s="4">
        <f>X2651/tabel1!$I$7</f>
        <v>-531524.28070175438</v>
      </c>
      <c r="AB2651" s="10">
        <f>Y2651+tabel1!$G$6</f>
        <v>27.601710000000001</v>
      </c>
      <c r="AC2651"/>
    </row>
    <row r="2652" spans="1:29" x14ac:dyDescent="0.45">
      <c r="A2652">
        <v>-7.5707849999999999</v>
      </c>
      <c r="B2652">
        <v>17.608969999999999</v>
      </c>
      <c r="C2652" s="4">
        <f t="shared" si="108"/>
        <v>0.6377988747859844</v>
      </c>
      <c r="D2652" s="4">
        <f>A2652/tabel1!$I$6</f>
        <v>-241492.34449760761</v>
      </c>
      <c r="E2652" s="10">
        <f>B2652+tabel1!$G$6</f>
        <v>27.608969999999999</v>
      </c>
      <c r="F2652"/>
      <c r="X2652">
        <v>-7.5707849999999999</v>
      </c>
      <c r="Y2652">
        <v>17.608969999999999</v>
      </c>
      <c r="Z2652" s="4">
        <f t="shared" si="109"/>
        <v>0.6377988747859844</v>
      </c>
      <c r="AA2652" s="4">
        <f>X2652/tabel1!$I$7</f>
        <v>-531283.15789473685</v>
      </c>
      <c r="AB2652" s="10">
        <f>Y2652+tabel1!$G$6</f>
        <v>27.608969999999999</v>
      </c>
      <c r="AC2652"/>
    </row>
    <row r="2653" spans="1:29" x14ac:dyDescent="0.45">
      <c r="A2653">
        <v>-7.5747929999999997</v>
      </c>
      <c r="B2653">
        <v>17.616800000000001</v>
      </c>
      <c r="C2653" s="4">
        <f t="shared" si="108"/>
        <v>0.63790156716201729</v>
      </c>
      <c r="D2653" s="4">
        <f>A2653/tabel1!$I$6</f>
        <v>-241620.19138755978</v>
      </c>
      <c r="E2653" s="10">
        <f>B2653+tabel1!$G$6</f>
        <v>27.616800000000001</v>
      </c>
      <c r="F2653"/>
      <c r="X2653">
        <v>-7.5747929999999997</v>
      </c>
      <c r="Y2653">
        <v>17.616800000000001</v>
      </c>
      <c r="Z2653" s="4">
        <f t="shared" si="109"/>
        <v>0.63790156716201729</v>
      </c>
      <c r="AA2653" s="4">
        <f>X2653/tabel1!$I$7</f>
        <v>-531564.42105263157</v>
      </c>
      <c r="AB2653" s="10">
        <f>Y2653+tabel1!$G$6</f>
        <v>27.616800000000001</v>
      </c>
      <c r="AC2653"/>
    </row>
    <row r="2654" spans="1:29" x14ac:dyDescent="0.45">
      <c r="A2654">
        <v>-7.5822370000000001</v>
      </c>
      <c r="B2654">
        <v>17.62509</v>
      </c>
      <c r="C2654" s="4">
        <f t="shared" si="108"/>
        <v>0.63801022910694594</v>
      </c>
      <c r="D2654" s="4">
        <f>A2654/tabel1!$I$6</f>
        <v>-241857.63955342901</v>
      </c>
      <c r="E2654" s="10">
        <f>B2654+tabel1!$G$6</f>
        <v>27.62509</v>
      </c>
      <c r="F2654"/>
      <c r="X2654">
        <v>-7.5822370000000001</v>
      </c>
      <c r="Y2654">
        <v>17.62509</v>
      </c>
      <c r="Z2654" s="4">
        <f t="shared" si="109"/>
        <v>0.63801022910694594</v>
      </c>
      <c r="AA2654" s="4">
        <f>X2654/tabel1!$I$7</f>
        <v>-532086.80701754394</v>
      </c>
      <c r="AB2654" s="10">
        <f>Y2654+tabel1!$G$6</f>
        <v>27.62509</v>
      </c>
      <c r="AC2654"/>
    </row>
    <row r="2655" spans="1:29" x14ac:dyDescent="0.45">
      <c r="A2655">
        <v>-7.586246</v>
      </c>
      <c r="B2655">
        <v>17.63335</v>
      </c>
      <c r="C2655" s="4">
        <f t="shared" si="108"/>
        <v>0.63811843298043847</v>
      </c>
      <c r="D2655" s="4">
        <f>A2655/tabel1!$I$6</f>
        <v>-241985.51834130779</v>
      </c>
      <c r="E2655" s="10">
        <f>B2655+tabel1!$G$6</f>
        <v>27.63335</v>
      </c>
      <c r="F2655"/>
      <c r="X2655">
        <v>-7.586246</v>
      </c>
      <c r="Y2655">
        <v>17.63335</v>
      </c>
      <c r="Z2655" s="4">
        <f t="shared" si="109"/>
        <v>0.63811843298043847</v>
      </c>
      <c r="AA2655" s="4">
        <f>X2655/tabel1!$I$7</f>
        <v>-532368.14035087719</v>
      </c>
      <c r="AB2655" s="10">
        <f>Y2655+tabel1!$G$6</f>
        <v>27.63335</v>
      </c>
      <c r="AC2655"/>
    </row>
    <row r="2656" spans="1:29" x14ac:dyDescent="0.45">
      <c r="A2656">
        <v>-7.5868180000000001</v>
      </c>
      <c r="B2656">
        <v>17.641210000000001</v>
      </c>
      <c r="C2656" s="4">
        <f t="shared" si="108"/>
        <v>0.63822133690963601</v>
      </c>
      <c r="D2656" s="4">
        <f>A2656/tabel1!$I$6</f>
        <v>-242003.76395534287</v>
      </c>
      <c r="E2656" s="10">
        <f>B2656+tabel1!$G$6</f>
        <v>27.641210000000001</v>
      </c>
      <c r="F2656"/>
      <c r="X2656">
        <v>-7.5868180000000001</v>
      </c>
      <c r="Y2656">
        <v>17.641210000000001</v>
      </c>
      <c r="Z2656" s="4">
        <f t="shared" si="109"/>
        <v>0.63822133690963601</v>
      </c>
      <c r="AA2656" s="4">
        <f>X2656/tabel1!$I$7</f>
        <v>-532408.28070175438</v>
      </c>
      <c r="AB2656" s="10">
        <f>Y2656+tabel1!$G$6</f>
        <v>27.641210000000001</v>
      </c>
      <c r="AC2656"/>
    </row>
    <row r="2657" spans="1:29" x14ac:dyDescent="0.45">
      <c r="A2657">
        <v>-7.5845269999999996</v>
      </c>
      <c r="B2657">
        <v>17.648299999999999</v>
      </c>
      <c r="C2657" s="4">
        <f t="shared" si="108"/>
        <v>0.63831410972826541</v>
      </c>
      <c r="D2657" s="4">
        <f>A2657/tabel1!$I$6</f>
        <v>-241930.6858054226</v>
      </c>
      <c r="E2657" s="10">
        <f>B2657+tabel1!$G$6</f>
        <v>27.648299999999999</v>
      </c>
      <c r="F2657"/>
      <c r="X2657">
        <v>-7.5845269999999996</v>
      </c>
      <c r="Y2657">
        <v>17.648299999999999</v>
      </c>
      <c r="Z2657" s="4">
        <f t="shared" si="109"/>
        <v>0.63831410972826541</v>
      </c>
      <c r="AA2657" s="4">
        <f>X2657/tabel1!$I$7</f>
        <v>-532247.50877192977</v>
      </c>
      <c r="AB2657" s="10">
        <f>Y2657+tabel1!$G$6</f>
        <v>27.648299999999999</v>
      </c>
      <c r="AC2657"/>
    </row>
    <row r="2658" spans="1:29" x14ac:dyDescent="0.45">
      <c r="A2658">
        <v>-7.5850999999999997</v>
      </c>
      <c r="B2658">
        <v>17.654389999999999</v>
      </c>
      <c r="C2658" s="4">
        <f t="shared" si="108"/>
        <v>0.63839375954414468</v>
      </c>
      <c r="D2658" s="4">
        <f>A2658/tabel1!$I$6</f>
        <v>-241948.96331738433</v>
      </c>
      <c r="E2658" s="10">
        <f>B2658+tabel1!$G$6</f>
        <v>27.654389999999999</v>
      </c>
      <c r="F2658"/>
      <c r="X2658">
        <v>-7.5850999999999997</v>
      </c>
      <c r="Y2658">
        <v>17.654389999999999</v>
      </c>
      <c r="Z2658" s="4">
        <f t="shared" si="109"/>
        <v>0.63839375954414468</v>
      </c>
      <c r="AA2658" s="4">
        <f>X2658/tabel1!$I$7</f>
        <v>-532287.71929824562</v>
      </c>
      <c r="AB2658" s="10">
        <f>Y2658+tabel1!$G$6</f>
        <v>27.654389999999999</v>
      </c>
      <c r="AC2658"/>
    </row>
    <row r="2659" spans="1:29" x14ac:dyDescent="0.45">
      <c r="A2659">
        <v>-7.591971</v>
      </c>
      <c r="B2659">
        <v>17.659849999999999</v>
      </c>
      <c r="C2659" s="4">
        <f t="shared" si="108"/>
        <v>0.63846513990495246</v>
      </c>
      <c r="D2659" s="4">
        <f>A2659/tabel1!$I$6</f>
        <v>-242168.13397129186</v>
      </c>
      <c r="E2659" s="10">
        <f>B2659+tabel1!$G$6</f>
        <v>27.659849999999999</v>
      </c>
      <c r="F2659"/>
      <c r="X2659">
        <v>-7.591971</v>
      </c>
      <c r="Y2659">
        <v>17.659849999999999</v>
      </c>
      <c r="Z2659" s="4">
        <f t="shared" si="109"/>
        <v>0.63846513990495246</v>
      </c>
      <c r="AA2659" s="4">
        <f>X2659/tabel1!$I$7</f>
        <v>-532769.89473684214</v>
      </c>
      <c r="AB2659" s="10">
        <f>Y2659+tabel1!$G$6</f>
        <v>27.659849999999999</v>
      </c>
      <c r="AC2659"/>
    </row>
    <row r="2660" spans="1:29" x14ac:dyDescent="0.45">
      <c r="A2660">
        <v>-7.5936890000000004</v>
      </c>
      <c r="B2660">
        <v>17.66498</v>
      </c>
      <c r="C2660" s="4">
        <f t="shared" si="108"/>
        <v>0.63853218039557591</v>
      </c>
      <c r="D2660" s="4">
        <f>A2660/tabel1!$I$6</f>
        <v>-242222.9346092504</v>
      </c>
      <c r="E2660" s="10">
        <f>B2660+tabel1!$G$6</f>
        <v>27.66498</v>
      </c>
      <c r="F2660"/>
      <c r="X2660">
        <v>-7.5936890000000004</v>
      </c>
      <c r="Y2660">
        <v>17.66498</v>
      </c>
      <c r="Z2660" s="4">
        <f t="shared" si="109"/>
        <v>0.63853218039557591</v>
      </c>
      <c r="AA2660" s="4">
        <f>X2660/tabel1!$I$7</f>
        <v>-532890.4561403509</v>
      </c>
      <c r="AB2660" s="10">
        <f>Y2660+tabel1!$G$6</f>
        <v>27.66498</v>
      </c>
      <c r="AC2660"/>
    </row>
    <row r="2661" spans="1:29" x14ac:dyDescent="0.45">
      <c r="A2661">
        <v>-7.5936890000000004</v>
      </c>
      <c r="B2661">
        <v>17.670280000000002</v>
      </c>
      <c r="C2661" s="4">
        <f t="shared" si="108"/>
        <v>0.6386014163933289</v>
      </c>
      <c r="D2661" s="4">
        <f>A2661/tabel1!$I$6</f>
        <v>-242222.9346092504</v>
      </c>
      <c r="E2661" s="10">
        <f>B2661+tabel1!$G$6</f>
        <v>27.670280000000002</v>
      </c>
      <c r="F2661"/>
      <c r="X2661">
        <v>-7.5936890000000004</v>
      </c>
      <c r="Y2661">
        <v>17.670280000000002</v>
      </c>
      <c r="Z2661" s="4">
        <f t="shared" si="109"/>
        <v>0.6386014163933289</v>
      </c>
      <c r="AA2661" s="4">
        <f>X2661/tabel1!$I$7</f>
        <v>-532890.4561403509</v>
      </c>
      <c r="AB2661" s="10">
        <f>Y2661+tabel1!$G$6</f>
        <v>27.670280000000002</v>
      </c>
      <c r="AC2661"/>
    </row>
    <row r="2662" spans="1:29" x14ac:dyDescent="0.45">
      <c r="A2662">
        <v>-7.5902529999999997</v>
      </c>
      <c r="B2662">
        <v>17.675909999999998</v>
      </c>
      <c r="C2662" s="4">
        <f t="shared" si="108"/>
        <v>0.63867493426593736</v>
      </c>
      <c r="D2662" s="4">
        <f>A2662/tabel1!$I$6</f>
        <v>-242113.33333333331</v>
      </c>
      <c r="E2662" s="10">
        <f>B2662+tabel1!$G$6</f>
        <v>27.675909999999998</v>
      </c>
      <c r="F2662"/>
      <c r="X2662">
        <v>-7.5902529999999997</v>
      </c>
      <c r="Y2662">
        <v>17.675909999999998</v>
      </c>
      <c r="Z2662" s="4">
        <f t="shared" si="109"/>
        <v>0.63867493426593736</v>
      </c>
      <c r="AA2662" s="4">
        <f>X2662/tabel1!$I$7</f>
        <v>-532649.33333333337</v>
      </c>
      <c r="AB2662" s="10">
        <f>Y2662+tabel1!$G$6</f>
        <v>27.675909999999998</v>
      </c>
      <c r="AC2662"/>
    </row>
    <row r="2663" spans="1:29" x14ac:dyDescent="0.45">
      <c r="A2663">
        <v>-7.5902529999999997</v>
      </c>
      <c r="B2663">
        <v>17.68197</v>
      </c>
      <c r="C2663" s="4">
        <f t="shared" si="108"/>
        <v>0.63875403376277051</v>
      </c>
      <c r="D2663" s="4">
        <f>A2663/tabel1!$I$6</f>
        <v>-242113.33333333331</v>
      </c>
      <c r="E2663" s="10">
        <f>B2663+tabel1!$G$6</f>
        <v>27.68197</v>
      </c>
      <c r="F2663"/>
      <c r="X2663">
        <v>-7.5902529999999997</v>
      </c>
      <c r="Y2663">
        <v>17.68197</v>
      </c>
      <c r="Z2663" s="4">
        <f t="shared" si="109"/>
        <v>0.63875403376277051</v>
      </c>
      <c r="AA2663" s="4">
        <f>X2663/tabel1!$I$7</f>
        <v>-532649.33333333337</v>
      </c>
      <c r="AB2663" s="10">
        <f>Y2663+tabel1!$G$6</f>
        <v>27.68197</v>
      </c>
      <c r="AC2663"/>
    </row>
    <row r="2664" spans="1:29" x14ac:dyDescent="0.45">
      <c r="A2664">
        <v>-7.5954069999999998</v>
      </c>
      <c r="B2664">
        <v>17.68863</v>
      </c>
      <c r="C2664" s="4">
        <f t="shared" si="108"/>
        <v>0.63884092495728395</v>
      </c>
      <c r="D2664" s="4">
        <f>A2664/tabel1!$I$6</f>
        <v>-242277.73524720891</v>
      </c>
      <c r="E2664" s="10">
        <f>B2664+tabel1!$G$6</f>
        <v>27.68863</v>
      </c>
      <c r="F2664"/>
      <c r="X2664">
        <v>-7.5954069999999998</v>
      </c>
      <c r="Y2664">
        <v>17.68863</v>
      </c>
      <c r="Z2664" s="4">
        <f t="shared" si="109"/>
        <v>0.63884092495728395</v>
      </c>
      <c r="AA2664" s="4">
        <f>X2664/tabel1!$I$7</f>
        <v>-533011.01754385966</v>
      </c>
      <c r="AB2664" s="10">
        <f>Y2664+tabel1!$G$6</f>
        <v>27.68863</v>
      </c>
      <c r="AC2664"/>
    </row>
    <row r="2665" spans="1:29" x14ac:dyDescent="0.45">
      <c r="A2665">
        <v>-7.6045680000000004</v>
      </c>
      <c r="B2665">
        <v>17.695789999999999</v>
      </c>
      <c r="C2665" s="4">
        <f t="shared" si="108"/>
        <v>0.63893429290155646</v>
      </c>
      <c r="D2665" s="4">
        <f>A2665/tabel1!$I$6</f>
        <v>-242569.95215311003</v>
      </c>
      <c r="E2665" s="10">
        <f>B2665+tabel1!$G$6</f>
        <v>27.695789999999999</v>
      </c>
      <c r="F2665"/>
      <c r="X2665">
        <v>-7.6045680000000004</v>
      </c>
      <c r="Y2665">
        <v>17.695789999999999</v>
      </c>
      <c r="Z2665" s="4">
        <f t="shared" si="109"/>
        <v>0.63893429290155646</v>
      </c>
      <c r="AA2665" s="4">
        <f>X2665/tabel1!$I$7</f>
        <v>-533653.89473684214</v>
      </c>
      <c r="AB2665" s="10">
        <f>Y2665+tabel1!$G$6</f>
        <v>27.695789999999999</v>
      </c>
      <c r="AC2665"/>
    </row>
    <row r="2666" spans="1:29" x14ac:dyDescent="0.45">
      <c r="A2666">
        <v>-7.6102939999999997</v>
      </c>
      <c r="B2666">
        <v>17.703510000000001</v>
      </c>
      <c r="C2666" s="4">
        <f t="shared" si="108"/>
        <v>0.63903490929488715</v>
      </c>
      <c r="D2666" s="4">
        <f>A2666/tabel1!$I$6</f>
        <v>-242752.59968102069</v>
      </c>
      <c r="E2666" s="10">
        <f>B2666+tabel1!$G$6</f>
        <v>27.703510000000001</v>
      </c>
      <c r="F2666"/>
      <c r="X2666">
        <v>-7.6102939999999997</v>
      </c>
      <c r="Y2666">
        <v>17.703510000000001</v>
      </c>
      <c r="Z2666" s="4">
        <f t="shared" si="109"/>
        <v>0.63903490929488715</v>
      </c>
      <c r="AA2666" s="4">
        <f>X2666/tabel1!$I$7</f>
        <v>-534055.71929824562</v>
      </c>
      <c r="AB2666" s="10">
        <f>Y2666+tabel1!$G$6</f>
        <v>27.703510000000001</v>
      </c>
      <c r="AC2666"/>
    </row>
    <row r="2667" spans="1:29" x14ac:dyDescent="0.45">
      <c r="A2667">
        <v>-7.6028500000000001</v>
      </c>
      <c r="B2667">
        <v>17.71144</v>
      </c>
      <c r="C2667" s="4">
        <f t="shared" si="108"/>
        <v>0.63913820429396673</v>
      </c>
      <c r="D2667" s="4">
        <f>A2667/tabel1!$I$6</f>
        <v>-242515.15151515149</v>
      </c>
      <c r="E2667" s="10">
        <f>B2667+tabel1!$G$6</f>
        <v>27.71144</v>
      </c>
      <c r="F2667"/>
      <c r="X2667">
        <v>-7.6028500000000001</v>
      </c>
      <c r="Y2667">
        <v>17.71144</v>
      </c>
      <c r="Z2667" s="4">
        <f t="shared" si="109"/>
        <v>0.63913820429396673</v>
      </c>
      <c r="AA2667" s="4">
        <f>X2667/tabel1!$I$7</f>
        <v>-533533.33333333337</v>
      </c>
      <c r="AB2667" s="10">
        <f>Y2667+tabel1!$G$6</f>
        <v>27.71144</v>
      </c>
      <c r="AC2667"/>
    </row>
    <row r="2668" spans="1:29" x14ac:dyDescent="0.45">
      <c r="A2668">
        <v>-7.6034230000000003</v>
      </c>
      <c r="B2668">
        <v>17.719100000000001</v>
      </c>
      <c r="C2668" s="4">
        <f t="shared" si="108"/>
        <v>0.63923792619529496</v>
      </c>
      <c r="D2668" s="4">
        <f>A2668/tabel1!$I$6</f>
        <v>-242533.42902711322</v>
      </c>
      <c r="E2668" s="10">
        <f>B2668+tabel1!$G$6</f>
        <v>27.719100000000001</v>
      </c>
      <c r="F2668"/>
      <c r="X2668">
        <v>-7.6034230000000003</v>
      </c>
      <c r="Y2668">
        <v>17.719100000000001</v>
      </c>
      <c r="Z2668" s="4">
        <f t="shared" si="109"/>
        <v>0.63923792619529496</v>
      </c>
      <c r="AA2668" s="4">
        <f>X2668/tabel1!$I$7</f>
        <v>-533573.54385964922</v>
      </c>
      <c r="AB2668" s="10">
        <f>Y2668+tabel1!$G$6</f>
        <v>27.719100000000001</v>
      </c>
      <c r="AC2668"/>
    </row>
    <row r="2669" spans="1:29" x14ac:dyDescent="0.45">
      <c r="A2669">
        <v>-7.6034230000000003</v>
      </c>
      <c r="B2669">
        <v>17.72635</v>
      </c>
      <c r="C2669" s="4">
        <f t="shared" si="108"/>
        <v>0.63933225974569319</v>
      </c>
      <c r="D2669" s="4">
        <f>A2669/tabel1!$I$6</f>
        <v>-242533.42902711322</v>
      </c>
      <c r="E2669" s="10">
        <f>B2669+tabel1!$G$6</f>
        <v>27.72635</v>
      </c>
      <c r="F2669"/>
      <c r="X2669">
        <v>-7.6034230000000003</v>
      </c>
      <c r="Y2669">
        <v>17.72635</v>
      </c>
      <c r="Z2669" s="4">
        <f t="shared" si="109"/>
        <v>0.63933225974569319</v>
      </c>
      <c r="AA2669" s="4">
        <f>X2669/tabel1!$I$7</f>
        <v>-533573.54385964922</v>
      </c>
      <c r="AB2669" s="10">
        <f>Y2669+tabel1!$G$6</f>
        <v>27.72635</v>
      </c>
      <c r="AC2669"/>
    </row>
    <row r="2670" spans="1:29" x14ac:dyDescent="0.45">
      <c r="A2670">
        <v>-7.6057139999999999</v>
      </c>
      <c r="B2670">
        <v>17.732849999999999</v>
      </c>
      <c r="C2670" s="4">
        <f t="shared" si="108"/>
        <v>0.63941679272054619</v>
      </c>
      <c r="D2670" s="4">
        <f>A2670/tabel1!$I$6</f>
        <v>-242606.50717703346</v>
      </c>
      <c r="E2670" s="10">
        <f>B2670+tabel1!$G$6</f>
        <v>27.732849999999999</v>
      </c>
      <c r="F2670"/>
      <c r="X2670">
        <v>-7.6057139999999999</v>
      </c>
      <c r="Y2670">
        <v>17.732849999999999</v>
      </c>
      <c r="Z2670" s="4">
        <f t="shared" si="109"/>
        <v>0.63941679272054619</v>
      </c>
      <c r="AA2670" s="4">
        <f>X2670/tabel1!$I$7</f>
        <v>-533734.31578947371</v>
      </c>
      <c r="AB2670" s="10">
        <f>Y2670+tabel1!$G$6</f>
        <v>27.732849999999999</v>
      </c>
      <c r="AC2670"/>
    </row>
    <row r="2671" spans="1:29" x14ac:dyDescent="0.45">
      <c r="A2671">
        <v>-7.6074310000000001</v>
      </c>
      <c r="B2671">
        <v>17.738510000000002</v>
      </c>
      <c r="C2671" s="4">
        <f t="shared" si="108"/>
        <v>0.63949036916546709</v>
      </c>
      <c r="D2671" s="4">
        <f>A2671/tabel1!$I$6</f>
        <v>-242661.27591706536</v>
      </c>
      <c r="E2671" s="10">
        <f>B2671+tabel1!$G$6</f>
        <v>27.738510000000002</v>
      </c>
      <c r="F2671"/>
      <c r="X2671">
        <v>-7.6074310000000001</v>
      </c>
      <c r="Y2671">
        <v>17.738510000000002</v>
      </c>
      <c r="Z2671" s="4">
        <f t="shared" si="109"/>
        <v>0.63949036916546709</v>
      </c>
      <c r="AA2671" s="4">
        <f>X2671/tabel1!$I$7</f>
        <v>-533854.80701754394</v>
      </c>
      <c r="AB2671" s="10">
        <f>Y2671+tabel1!$G$6</f>
        <v>27.738510000000002</v>
      </c>
      <c r="AC2671"/>
    </row>
    <row r="2672" spans="1:29" x14ac:dyDescent="0.45">
      <c r="A2672">
        <v>-7.6074310000000001</v>
      </c>
      <c r="B2672">
        <v>17.743870000000001</v>
      </c>
      <c r="C2672" s="4">
        <f t="shared" si="108"/>
        <v>0.63956001812292229</v>
      </c>
      <c r="D2672" s="4">
        <f>A2672/tabel1!$I$6</f>
        <v>-242661.27591706536</v>
      </c>
      <c r="E2672" s="10">
        <f>B2672+tabel1!$G$6</f>
        <v>27.743870000000001</v>
      </c>
      <c r="F2672"/>
      <c r="X2672">
        <v>-7.6074310000000001</v>
      </c>
      <c r="Y2672">
        <v>17.743870000000001</v>
      </c>
      <c r="Z2672" s="4">
        <f t="shared" si="109"/>
        <v>0.63956001812292229</v>
      </c>
      <c r="AA2672" s="4">
        <f>X2672/tabel1!$I$7</f>
        <v>-533854.80701754394</v>
      </c>
      <c r="AB2672" s="10">
        <f>Y2672+tabel1!$G$6</f>
        <v>27.743870000000001</v>
      </c>
      <c r="AC2672"/>
    </row>
    <row r="2673" spans="1:29" x14ac:dyDescent="0.45">
      <c r="A2673">
        <v>-7.6057139999999999</v>
      </c>
      <c r="B2673">
        <v>17.749099999999999</v>
      </c>
      <c r="C2673" s="4">
        <f t="shared" si="108"/>
        <v>0.63962795189753896</v>
      </c>
      <c r="D2673" s="4">
        <f>A2673/tabel1!$I$6</f>
        <v>-242606.50717703346</v>
      </c>
      <c r="E2673" s="10">
        <f>B2673+tabel1!$G$6</f>
        <v>27.749099999999999</v>
      </c>
      <c r="F2673"/>
      <c r="X2673">
        <v>-7.6057139999999999</v>
      </c>
      <c r="Y2673">
        <v>17.749099999999999</v>
      </c>
      <c r="Z2673" s="4">
        <f t="shared" si="109"/>
        <v>0.63962795189753896</v>
      </c>
      <c r="AA2673" s="4">
        <f>X2673/tabel1!$I$7</f>
        <v>-533734.31578947371</v>
      </c>
      <c r="AB2673" s="10">
        <f>Y2673+tabel1!$G$6</f>
        <v>27.749099999999999</v>
      </c>
      <c r="AC2673"/>
    </row>
    <row r="2674" spans="1:29" x14ac:dyDescent="0.45">
      <c r="A2674">
        <v>-7.6011319999999998</v>
      </c>
      <c r="B2674">
        <v>17.754390000000001</v>
      </c>
      <c r="C2674" s="4">
        <f t="shared" si="108"/>
        <v>0.63969663898215745</v>
      </c>
      <c r="D2674" s="4">
        <f>A2674/tabel1!$I$6</f>
        <v>-242460.35087719295</v>
      </c>
      <c r="E2674" s="10">
        <f>B2674+tabel1!$G$6</f>
        <v>27.754390000000001</v>
      </c>
      <c r="F2674"/>
      <c r="X2674">
        <v>-7.6011319999999998</v>
      </c>
      <c r="Y2674">
        <v>17.754390000000001</v>
      </c>
      <c r="Z2674" s="4">
        <f t="shared" si="109"/>
        <v>0.63969663898215745</v>
      </c>
      <c r="AA2674" s="4">
        <f>X2674/tabel1!$I$7</f>
        <v>-533412.77192982461</v>
      </c>
      <c r="AB2674" s="10">
        <f>Y2674+tabel1!$G$6</f>
        <v>27.754390000000001</v>
      </c>
      <c r="AC2674"/>
    </row>
    <row r="2675" spans="1:29" x14ac:dyDescent="0.45">
      <c r="A2675">
        <v>-7.5976970000000001</v>
      </c>
      <c r="B2675">
        <v>17.759920000000001</v>
      </c>
      <c r="C2675" s="4">
        <f t="shared" si="108"/>
        <v>0.63976841431819687</v>
      </c>
      <c r="D2675" s="4">
        <f>A2675/tabel1!$I$6</f>
        <v>-242350.78149920254</v>
      </c>
      <c r="E2675" s="10">
        <f>B2675+tabel1!$G$6</f>
        <v>27.759920000000001</v>
      </c>
      <c r="F2675"/>
      <c r="X2675">
        <v>-7.5976970000000001</v>
      </c>
      <c r="Y2675">
        <v>17.759920000000001</v>
      </c>
      <c r="Z2675" s="4">
        <f t="shared" si="109"/>
        <v>0.63976841431819687</v>
      </c>
      <c r="AA2675" s="4">
        <f>X2675/tabel1!$I$7</f>
        <v>-533171.71929824562</v>
      </c>
      <c r="AB2675" s="10">
        <f>Y2675+tabel1!$G$6</f>
        <v>27.759920000000001</v>
      </c>
      <c r="AC2675"/>
    </row>
    <row r="2676" spans="1:29" x14ac:dyDescent="0.45">
      <c r="A2676">
        <v>-7.5307040000000001</v>
      </c>
      <c r="B2676">
        <v>17.766020000000001</v>
      </c>
      <c r="C2676" s="4">
        <f t="shared" si="108"/>
        <v>0.63984755467294196</v>
      </c>
      <c r="D2676" s="4">
        <f>A2676/tabel1!$I$6</f>
        <v>-240213.84370015946</v>
      </c>
      <c r="E2676" s="10">
        <f>B2676+tabel1!$G$6</f>
        <v>27.766020000000001</v>
      </c>
      <c r="F2676"/>
      <c r="X2676">
        <v>-7.5307040000000001</v>
      </c>
      <c r="Y2676">
        <v>17.766020000000001</v>
      </c>
      <c r="Z2676" s="4">
        <f t="shared" si="109"/>
        <v>0.63984755467294196</v>
      </c>
      <c r="AA2676" s="4">
        <f>X2676/tabel1!$I$7</f>
        <v>-528470.4561403509</v>
      </c>
      <c r="AB2676" s="10">
        <f>Y2676+tabel1!$G$6</f>
        <v>27.766020000000001</v>
      </c>
      <c r="AC2676"/>
    </row>
    <row r="2677" spans="1:29" x14ac:dyDescent="0.45">
      <c r="A2677">
        <v>-7.5627690000000003</v>
      </c>
      <c r="B2677">
        <v>17.77298</v>
      </c>
      <c r="C2677" s="4">
        <f t="shared" si="108"/>
        <v>0.63993781005855332</v>
      </c>
      <c r="D2677" s="4">
        <f>A2677/tabel1!$I$6</f>
        <v>-241236.65071770333</v>
      </c>
      <c r="E2677" s="10">
        <f>B2677+tabel1!$G$6</f>
        <v>27.77298</v>
      </c>
      <c r="F2677"/>
      <c r="X2677">
        <v>-7.5627690000000003</v>
      </c>
      <c r="Y2677">
        <v>17.77298</v>
      </c>
      <c r="Z2677" s="4">
        <f t="shared" si="109"/>
        <v>0.63993781005855332</v>
      </c>
      <c r="AA2677" s="4">
        <f>X2677/tabel1!$I$7</f>
        <v>-530720.63157894742</v>
      </c>
      <c r="AB2677" s="10">
        <f>Y2677+tabel1!$G$6</f>
        <v>27.77298</v>
      </c>
      <c r="AC2677"/>
    </row>
    <row r="2678" spans="1:29" x14ac:dyDescent="0.45">
      <c r="A2678">
        <v>-7.5570430000000002</v>
      </c>
      <c r="B2678">
        <v>17.780570000000001</v>
      </c>
      <c r="C2678" s="4">
        <f t="shared" si="108"/>
        <v>0.64003618356282832</v>
      </c>
      <c r="D2678" s="4">
        <f>A2678/tabel1!$I$6</f>
        <v>-241054.00318979265</v>
      </c>
      <c r="E2678" s="10">
        <f>B2678+tabel1!$G$6</f>
        <v>27.780570000000001</v>
      </c>
      <c r="F2678"/>
      <c r="X2678">
        <v>-7.5570430000000002</v>
      </c>
      <c r="Y2678">
        <v>17.780570000000001</v>
      </c>
      <c r="Z2678" s="4">
        <f t="shared" si="109"/>
        <v>0.64003618356282832</v>
      </c>
      <c r="AA2678" s="4">
        <f>X2678/tabel1!$I$7</f>
        <v>-530318.80701754394</v>
      </c>
      <c r="AB2678" s="10">
        <f>Y2678+tabel1!$G$6</f>
        <v>27.780570000000001</v>
      </c>
      <c r="AC2678"/>
    </row>
    <row r="2679" spans="1:29" x14ac:dyDescent="0.45">
      <c r="A2679">
        <v>-7.5747939999999998</v>
      </c>
      <c r="B2679">
        <v>17.788630000000001</v>
      </c>
      <c r="C2679" s="4">
        <f t="shared" si="108"/>
        <v>0.64014058987434785</v>
      </c>
      <c r="D2679" s="4">
        <f>A2679/tabel1!$I$6</f>
        <v>-241620.22328548643</v>
      </c>
      <c r="E2679" s="10">
        <f>B2679+tabel1!$G$6</f>
        <v>27.788630000000001</v>
      </c>
      <c r="F2679"/>
      <c r="X2679">
        <v>-7.5747939999999998</v>
      </c>
      <c r="Y2679">
        <v>17.788630000000001</v>
      </c>
      <c r="Z2679" s="4">
        <f t="shared" si="109"/>
        <v>0.64014058987434785</v>
      </c>
      <c r="AA2679" s="4">
        <f>X2679/tabel1!$I$7</f>
        <v>-531564.49122807023</v>
      </c>
      <c r="AB2679" s="10">
        <f>Y2679+tabel1!$G$6</f>
        <v>27.788630000000001</v>
      </c>
      <c r="AC2679"/>
    </row>
    <row r="2680" spans="1:29" x14ac:dyDescent="0.45">
      <c r="A2680">
        <v>-7.5684950000000004</v>
      </c>
      <c r="B2680">
        <v>17.796790000000001</v>
      </c>
      <c r="C2680" s="4">
        <f t="shared" si="108"/>
        <v>0.64024622987042745</v>
      </c>
      <c r="D2680" s="4">
        <f>A2680/tabel1!$I$6</f>
        <v>-241419.29824561402</v>
      </c>
      <c r="E2680" s="10">
        <f>B2680+tabel1!$G$6</f>
        <v>27.796790000000001</v>
      </c>
      <c r="F2680"/>
      <c r="X2680">
        <v>-7.5684950000000004</v>
      </c>
      <c r="Y2680">
        <v>17.796790000000001</v>
      </c>
      <c r="Z2680" s="4">
        <f t="shared" si="109"/>
        <v>0.64024622987042745</v>
      </c>
      <c r="AA2680" s="4">
        <f>X2680/tabel1!$I$7</f>
        <v>-531122.4561403509</v>
      </c>
      <c r="AB2680" s="10">
        <f>Y2680+tabel1!$G$6</f>
        <v>27.796790000000001</v>
      </c>
      <c r="AC2680"/>
    </row>
    <row r="2681" spans="1:29" x14ac:dyDescent="0.45">
      <c r="A2681">
        <v>-7.5667770000000001</v>
      </c>
      <c r="B2681">
        <v>17.804639999999999</v>
      </c>
      <c r="C2681" s="4">
        <f t="shared" si="108"/>
        <v>0.64034779806535891</v>
      </c>
      <c r="D2681" s="4">
        <f>A2681/tabel1!$I$6</f>
        <v>-241364.49760765547</v>
      </c>
      <c r="E2681" s="10">
        <f>B2681+tabel1!$G$6</f>
        <v>27.804639999999999</v>
      </c>
      <c r="F2681"/>
      <c r="X2681">
        <v>-7.5667770000000001</v>
      </c>
      <c r="Y2681">
        <v>17.804639999999999</v>
      </c>
      <c r="Z2681" s="4">
        <f t="shared" si="109"/>
        <v>0.64034779806535891</v>
      </c>
      <c r="AA2681" s="4">
        <f>X2681/tabel1!$I$7</f>
        <v>-531001.89473684214</v>
      </c>
      <c r="AB2681" s="10">
        <f>Y2681+tabel1!$G$6</f>
        <v>27.804639999999999</v>
      </c>
      <c r="AC2681"/>
    </row>
    <row r="2682" spans="1:29" x14ac:dyDescent="0.45">
      <c r="A2682">
        <v>-7.5662050000000001</v>
      </c>
      <c r="B2682">
        <v>17.812000000000001</v>
      </c>
      <c r="C2682" s="4">
        <f t="shared" si="108"/>
        <v>0.64044297425571695</v>
      </c>
      <c r="D2682" s="4">
        <f>A2682/tabel1!$I$6</f>
        <v>-241346.25199362039</v>
      </c>
      <c r="E2682" s="10">
        <f>B2682+tabel1!$G$6</f>
        <v>27.812000000000001</v>
      </c>
      <c r="F2682"/>
      <c r="X2682">
        <v>-7.5662050000000001</v>
      </c>
      <c r="Y2682">
        <v>17.812000000000001</v>
      </c>
      <c r="Z2682" s="4">
        <f t="shared" si="109"/>
        <v>0.64044297425571695</v>
      </c>
      <c r="AA2682" s="4">
        <f>X2682/tabel1!$I$7</f>
        <v>-530961.75438596494</v>
      </c>
      <c r="AB2682" s="10">
        <f>Y2682+tabel1!$G$6</f>
        <v>27.812000000000001</v>
      </c>
      <c r="AC2682"/>
    </row>
    <row r="2683" spans="1:29" x14ac:dyDescent="0.45">
      <c r="A2683">
        <v>-7.5736480000000004</v>
      </c>
      <c r="B2683">
        <v>17.8185</v>
      </c>
      <c r="C2683" s="4">
        <f t="shared" si="108"/>
        <v>0.64052698743641823</v>
      </c>
      <c r="D2683" s="4">
        <f>A2683/tabel1!$I$6</f>
        <v>-241583.668261563</v>
      </c>
      <c r="E2683" s="10">
        <f>B2683+tabel1!$G$6</f>
        <v>27.8185</v>
      </c>
      <c r="F2683"/>
      <c r="X2683">
        <v>-7.5736480000000004</v>
      </c>
      <c r="Y2683">
        <v>17.8185</v>
      </c>
      <c r="Z2683" s="4">
        <f t="shared" si="109"/>
        <v>0.64052698743641823</v>
      </c>
      <c r="AA2683" s="4">
        <f>X2683/tabel1!$I$7</f>
        <v>-531484.07017543865</v>
      </c>
      <c r="AB2683" s="10">
        <f>Y2683+tabel1!$G$6</f>
        <v>27.8185</v>
      </c>
      <c r="AC2683"/>
    </row>
    <row r="2684" spans="1:29" x14ac:dyDescent="0.45">
      <c r="A2684">
        <v>-7.5736480000000004</v>
      </c>
      <c r="B2684">
        <v>17.824359999999999</v>
      </c>
      <c r="C2684" s="4">
        <f t="shared" si="108"/>
        <v>0.64060269490475252</v>
      </c>
      <c r="D2684" s="4">
        <f>A2684/tabel1!$I$6</f>
        <v>-241583.668261563</v>
      </c>
      <c r="E2684" s="10">
        <f>B2684+tabel1!$G$6</f>
        <v>27.824359999999999</v>
      </c>
      <c r="F2684"/>
      <c r="X2684">
        <v>-7.5736480000000004</v>
      </c>
      <c r="Y2684">
        <v>17.824359999999999</v>
      </c>
      <c r="Z2684" s="4">
        <f t="shared" si="109"/>
        <v>0.64060269490475252</v>
      </c>
      <c r="AA2684" s="4">
        <f>X2684/tabel1!$I$7</f>
        <v>-531484.07017543865</v>
      </c>
      <c r="AB2684" s="10">
        <f>Y2684+tabel1!$G$6</f>
        <v>27.824359999999999</v>
      </c>
      <c r="AC2684"/>
    </row>
    <row r="2685" spans="1:29" x14ac:dyDescent="0.45">
      <c r="A2685">
        <v>-7.5719310000000002</v>
      </c>
      <c r="B2685">
        <v>17.829820000000002</v>
      </c>
      <c r="C2685" s="4">
        <f t="shared" si="108"/>
        <v>0.64067320593521626</v>
      </c>
      <c r="D2685" s="4">
        <f>A2685/tabel1!$I$6</f>
        <v>-241528.89952153107</v>
      </c>
      <c r="E2685" s="10">
        <f>B2685+tabel1!$G$6</f>
        <v>27.829820000000002</v>
      </c>
      <c r="F2685"/>
      <c r="X2685">
        <v>-7.5719310000000002</v>
      </c>
      <c r="Y2685">
        <v>17.829820000000002</v>
      </c>
      <c r="Z2685" s="4">
        <f t="shared" si="109"/>
        <v>0.64067320593521626</v>
      </c>
      <c r="AA2685" s="4">
        <f>X2685/tabel1!$I$7</f>
        <v>-531363.57894736843</v>
      </c>
      <c r="AB2685" s="10">
        <f>Y2685+tabel1!$G$6</f>
        <v>27.829820000000002</v>
      </c>
      <c r="AC2685"/>
    </row>
    <row r="2686" spans="1:29" x14ac:dyDescent="0.45">
      <c r="A2686">
        <v>-7.5696399999999997</v>
      </c>
      <c r="B2686">
        <v>17.835249999999998</v>
      </c>
      <c r="C2686" s="4">
        <f t="shared" si="108"/>
        <v>0.64074330210793862</v>
      </c>
      <c r="D2686" s="4">
        <f>A2686/tabel1!$I$6</f>
        <v>-241455.8213716108</v>
      </c>
      <c r="E2686" s="10">
        <f>B2686+tabel1!$G$6</f>
        <v>27.835249999999998</v>
      </c>
      <c r="F2686"/>
      <c r="X2686">
        <v>-7.5696399999999997</v>
      </c>
      <c r="Y2686">
        <v>17.835249999999998</v>
      </c>
      <c r="Z2686" s="4">
        <f t="shared" si="109"/>
        <v>0.64074330210793862</v>
      </c>
      <c r="AA2686" s="4">
        <f>X2686/tabel1!$I$7</f>
        <v>-531202.80701754382</v>
      </c>
      <c r="AB2686" s="10">
        <f>Y2686+tabel1!$G$6</f>
        <v>27.835249999999998</v>
      </c>
      <c r="AC2686"/>
    </row>
    <row r="2687" spans="1:29" x14ac:dyDescent="0.45">
      <c r="A2687">
        <v>-7.5788019999999996</v>
      </c>
      <c r="B2687">
        <v>17.840810000000001</v>
      </c>
      <c r="C2687" s="4">
        <f t="shared" si="108"/>
        <v>0.6408150481253958</v>
      </c>
      <c r="D2687" s="4">
        <f>A2687/tabel1!$I$6</f>
        <v>-241748.07017543857</v>
      </c>
      <c r="E2687" s="10">
        <f>B2687+tabel1!$G$6</f>
        <v>27.840810000000001</v>
      </c>
      <c r="F2687"/>
      <c r="X2687">
        <v>-7.5788019999999996</v>
      </c>
      <c r="Y2687">
        <v>17.840810000000001</v>
      </c>
      <c r="Z2687" s="4">
        <f t="shared" si="109"/>
        <v>0.6408150481253958</v>
      </c>
      <c r="AA2687" s="4">
        <f>X2687/tabel1!$I$7</f>
        <v>-531845.75438596494</v>
      </c>
      <c r="AB2687" s="10">
        <f>Y2687+tabel1!$G$6</f>
        <v>27.840810000000001</v>
      </c>
      <c r="AC2687"/>
    </row>
    <row r="2688" spans="1:29" x14ac:dyDescent="0.45">
      <c r="A2688">
        <v>-7.5856729999999999</v>
      </c>
      <c r="B2688">
        <v>17.846800000000002</v>
      </c>
      <c r="C2688" s="4">
        <f t="shared" si="108"/>
        <v>0.6408923107861586</v>
      </c>
      <c r="D2688" s="4">
        <f>A2688/tabel1!$I$6</f>
        <v>-241967.24082934606</v>
      </c>
      <c r="E2688" s="10">
        <f>B2688+tabel1!$G$6</f>
        <v>27.846800000000002</v>
      </c>
      <c r="F2688"/>
      <c r="X2688">
        <v>-7.5856729999999999</v>
      </c>
      <c r="Y2688">
        <v>17.846800000000002</v>
      </c>
      <c r="Z2688" s="4">
        <f t="shared" si="109"/>
        <v>0.6408923107861586</v>
      </c>
      <c r="AA2688" s="4">
        <f>X2688/tabel1!$I$7</f>
        <v>-532327.92982456146</v>
      </c>
      <c r="AB2688" s="10">
        <f>Y2688+tabel1!$G$6</f>
        <v>27.846800000000002</v>
      </c>
      <c r="AC2688"/>
    </row>
    <row r="2689" spans="1:29" x14ac:dyDescent="0.45">
      <c r="A2689">
        <v>-7.5868180000000001</v>
      </c>
      <c r="B2689">
        <v>17.853490000000001</v>
      </c>
      <c r="C2689" s="4">
        <f t="shared" si="108"/>
        <v>0.64097856318902946</v>
      </c>
      <c r="D2689" s="4">
        <f>A2689/tabel1!$I$6</f>
        <v>-242003.76395534287</v>
      </c>
      <c r="E2689" s="10">
        <f>B2689+tabel1!$G$6</f>
        <v>27.853490000000001</v>
      </c>
      <c r="F2689"/>
      <c r="X2689">
        <v>-7.5868180000000001</v>
      </c>
      <c r="Y2689">
        <v>17.853490000000001</v>
      </c>
      <c r="Z2689" s="4">
        <f t="shared" si="109"/>
        <v>0.64097856318902946</v>
      </c>
      <c r="AA2689" s="4">
        <f>X2689/tabel1!$I$7</f>
        <v>-532408.28070175438</v>
      </c>
      <c r="AB2689" s="10">
        <f>Y2689+tabel1!$G$6</f>
        <v>27.853490000000001</v>
      </c>
      <c r="AC2689"/>
    </row>
    <row r="2690" spans="1:29" x14ac:dyDescent="0.45">
      <c r="A2690">
        <v>-7.612012</v>
      </c>
      <c r="B2690">
        <v>17.86065</v>
      </c>
      <c r="C2690" s="4">
        <f t="shared" si="108"/>
        <v>0.64107082928790249</v>
      </c>
      <c r="D2690" s="4">
        <f>A2690/tabel1!$I$6</f>
        <v>-242807.40031897926</v>
      </c>
      <c r="E2690" s="10">
        <f>B2690+tabel1!$G$6</f>
        <v>27.86065</v>
      </c>
      <c r="F2690"/>
      <c r="X2690">
        <v>-7.612012</v>
      </c>
      <c r="Y2690">
        <v>17.86065</v>
      </c>
      <c r="Z2690" s="4">
        <f t="shared" si="109"/>
        <v>0.64107082928790249</v>
      </c>
      <c r="AA2690" s="4">
        <f>X2690/tabel1!$I$7</f>
        <v>-534176.28070175438</v>
      </c>
      <c r="AB2690" s="10">
        <f>Y2690+tabel1!$G$6</f>
        <v>27.86065</v>
      </c>
      <c r="AC2690"/>
    </row>
    <row r="2691" spans="1:29" x14ac:dyDescent="0.45">
      <c r="A2691">
        <v>-7.6108669999999998</v>
      </c>
      <c r="B2691">
        <v>17.86835</v>
      </c>
      <c r="C2691" s="4">
        <f t="shared" si="108"/>
        <v>0.64117000109443145</v>
      </c>
      <c r="D2691" s="4">
        <f>A2691/tabel1!$I$6</f>
        <v>-242770.87719298241</v>
      </c>
      <c r="E2691" s="10">
        <f>B2691+tabel1!$G$6</f>
        <v>27.86835</v>
      </c>
      <c r="F2691"/>
      <c r="X2691">
        <v>-7.6108669999999998</v>
      </c>
      <c r="Y2691">
        <v>17.86835</v>
      </c>
      <c r="Z2691" s="4">
        <f t="shared" si="109"/>
        <v>0.64117000109443145</v>
      </c>
      <c r="AA2691" s="4">
        <f>X2691/tabel1!$I$7</f>
        <v>-534095.92982456146</v>
      </c>
      <c r="AB2691" s="10">
        <f>Y2691+tabel1!$G$6</f>
        <v>27.86835</v>
      </c>
      <c r="AC2691"/>
    </row>
    <row r="2692" spans="1:29" x14ac:dyDescent="0.45">
      <c r="A2692">
        <v>-7.5988429999999996</v>
      </c>
      <c r="B2692">
        <v>17.87641</v>
      </c>
      <c r="C2692" s="4">
        <f t="shared" ref="C2692:C2755" si="110">B2692/E2692</f>
        <v>0.64127375081655058</v>
      </c>
      <c r="D2692" s="4">
        <f>A2692/tabel1!$I$6</f>
        <v>-242387.33652312597</v>
      </c>
      <c r="E2692" s="10">
        <f>B2692+tabel1!$G$6</f>
        <v>27.87641</v>
      </c>
      <c r="F2692"/>
      <c r="X2692">
        <v>-7.5988429999999996</v>
      </c>
      <c r="Y2692">
        <v>17.87641</v>
      </c>
      <c r="Z2692" s="4">
        <f t="shared" ref="Z2692:Z2755" si="111">Y2692/AB2692</f>
        <v>0.64127375081655058</v>
      </c>
      <c r="AA2692" s="4">
        <f>X2692/tabel1!$I$7</f>
        <v>-533252.14035087719</v>
      </c>
      <c r="AB2692" s="10">
        <f>Y2692+tabel1!$G$6</f>
        <v>27.87641</v>
      </c>
      <c r="AC2692"/>
    </row>
    <row r="2693" spans="1:29" x14ac:dyDescent="0.45">
      <c r="A2693">
        <v>-7.6005599999999998</v>
      </c>
      <c r="B2693">
        <v>17.884229999999999</v>
      </c>
      <c r="C2693" s="4">
        <f t="shared" si="110"/>
        <v>0.64137435389107034</v>
      </c>
      <c r="D2693" s="4">
        <f>A2693/tabel1!$I$6</f>
        <v>-242442.10526315786</v>
      </c>
      <c r="E2693" s="10">
        <f>B2693+tabel1!$G$6</f>
        <v>27.884229999999999</v>
      </c>
      <c r="F2693"/>
      <c r="X2693">
        <v>-7.6005599999999998</v>
      </c>
      <c r="Y2693">
        <v>17.884229999999999</v>
      </c>
      <c r="Z2693" s="4">
        <f t="shared" si="111"/>
        <v>0.64137435389107034</v>
      </c>
      <c r="AA2693" s="4">
        <f>X2693/tabel1!$I$7</f>
        <v>-533372.63157894742</v>
      </c>
      <c r="AB2693" s="10">
        <f>Y2693+tabel1!$G$6</f>
        <v>27.884229999999999</v>
      </c>
      <c r="AC2693"/>
    </row>
    <row r="2694" spans="1:29" x14ac:dyDescent="0.45">
      <c r="A2694">
        <v>-7.6034230000000003</v>
      </c>
      <c r="B2694">
        <v>17.89179</v>
      </c>
      <c r="C2694" s="4">
        <f t="shared" si="110"/>
        <v>0.64147155847652659</v>
      </c>
      <c r="D2694" s="4">
        <f>A2694/tabel1!$I$6</f>
        <v>-242533.42902711322</v>
      </c>
      <c r="E2694" s="10">
        <f>B2694+tabel1!$G$6</f>
        <v>27.89179</v>
      </c>
      <c r="F2694"/>
      <c r="X2694">
        <v>-7.6034230000000003</v>
      </c>
      <c r="Y2694">
        <v>17.89179</v>
      </c>
      <c r="Z2694" s="4">
        <f t="shared" si="111"/>
        <v>0.64147155847652659</v>
      </c>
      <c r="AA2694" s="4">
        <f>X2694/tabel1!$I$7</f>
        <v>-533573.54385964922</v>
      </c>
      <c r="AB2694" s="10">
        <f>Y2694+tabel1!$G$6</f>
        <v>27.89179</v>
      </c>
      <c r="AC2694"/>
    </row>
    <row r="2695" spans="1:29" x14ac:dyDescent="0.45">
      <c r="A2695">
        <v>-7.5988429999999996</v>
      </c>
      <c r="B2695">
        <v>17.898879999999998</v>
      </c>
      <c r="C2695" s="4">
        <f t="shared" si="110"/>
        <v>0.64156267204991735</v>
      </c>
      <c r="D2695" s="4">
        <f>A2695/tabel1!$I$6</f>
        <v>-242387.33652312597</v>
      </c>
      <c r="E2695" s="10">
        <f>B2695+tabel1!$G$6</f>
        <v>27.898879999999998</v>
      </c>
      <c r="F2695"/>
      <c r="X2695">
        <v>-7.5988429999999996</v>
      </c>
      <c r="Y2695">
        <v>17.898879999999998</v>
      </c>
      <c r="Z2695" s="4">
        <f t="shared" si="111"/>
        <v>0.64156267204991735</v>
      </c>
      <c r="AA2695" s="4">
        <f>X2695/tabel1!$I$7</f>
        <v>-533252.14035087719</v>
      </c>
      <c r="AB2695" s="10">
        <f>Y2695+tabel1!$G$6</f>
        <v>27.898879999999998</v>
      </c>
      <c r="AC2695"/>
    </row>
    <row r="2696" spans="1:29" x14ac:dyDescent="0.45">
      <c r="A2696">
        <v>-7.5954069999999998</v>
      </c>
      <c r="B2696">
        <v>17.905010000000001</v>
      </c>
      <c r="C2696" s="4">
        <f t="shared" si="110"/>
        <v>0.6416414113451312</v>
      </c>
      <c r="D2696" s="4">
        <f>A2696/tabel1!$I$6</f>
        <v>-242277.73524720891</v>
      </c>
      <c r="E2696" s="10">
        <f>B2696+tabel1!$G$6</f>
        <v>27.905010000000001</v>
      </c>
      <c r="F2696"/>
      <c r="X2696">
        <v>-7.5954069999999998</v>
      </c>
      <c r="Y2696">
        <v>17.905010000000001</v>
      </c>
      <c r="Z2696" s="4">
        <f t="shared" si="111"/>
        <v>0.6416414113451312</v>
      </c>
      <c r="AA2696" s="4">
        <f>X2696/tabel1!$I$7</f>
        <v>-533011.01754385966</v>
      </c>
      <c r="AB2696" s="10">
        <f>Y2696+tabel1!$G$6</f>
        <v>27.905010000000001</v>
      </c>
      <c r="AC2696"/>
    </row>
    <row r="2697" spans="1:29" x14ac:dyDescent="0.45">
      <c r="A2697">
        <v>-7.5971250000000001</v>
      </c>
      <c r="B2697">
        <v>17.910599999999999</v>
      </c>
      <c r="C2697" s="4">
        <f t="shared" si="110"/>
        <v>0.64171318423824641</v>
      </c>
      <c r="D2697" s="4">
        <f>A2697/tabel1!$I$6</f>
        <v>-242332.53588516745</v>
      </c>
      <c r="E2697" s="10">
        <f>B2697+tabel1!$G$6</f>
        <v>27.910599999999999</v>
      </c>
      <c r="F2697"/>
      <c r="X2697">
        <v>-7.5971250000000001</v>
      </c>
      <c r="Y2697">
        <v>17.910599999999999</v>
      </c>
      <c r="Z2697" s="4">
        <f t="shared" si="111"/>
        <v>0.64171318423824641</v>
      </c>
      <c r="AA2697" s="4">
        <f>X2697/tabel1!$I$7</f>
        <v>-533131.57894736843</v>
      </c>
      <c r="AB2697" s="10">
        <f>Y2697+tabel1!$G$6</f>
        <v>27.910599999999999</v>
      </c>
      <c r="AC2697"/>
    </row>
    <row r="2698" spans="1:29" x14ac:dyDescent="0.45">
      <c r="A2698">
        <v>-7.591971</v>
      </c>
      <c r="B2698">
        <v>17.915859999999999</v>
      </c>
      <c r="C2698" s="4">
        <f t="shared" si="110"/>
        <v>0.64178069384213843</v>
      </c>
      <c r="D2698" s="4">
        <f>A2698/tabel1!$I$6</f>
        <v>-242168.13397129186</v>
      </c>
      <c r="E2698" s="10">
        <f>B2698+tabel1!$G$6</f>
        <v>27.915859999999999</v>
      </c>
      <c r="F2698"/>
      <c r="X2698">
        <v>-7.591971</v>
      </c>
      <c r="Y2698">
        <v>17.915859999999999</v>
      </c>
      <c r="Z2698" s="4">
        <f t="shared" si="111"/>
        <v>0.64178069384213843</v>
      </c>
      <c r="AA2698" s="4">
        <f>X2698/tabel1!$I$7</f>
        <v>-532769.89473684214</v>
      </c>
      <c r="AB2698" s="10">
        <f>Y2698+tabel1!$G$6</f>
        <v>27.915859999999999</v>
      </c>
      <c r="AC2698"/>
    </row>
    <row r="2699" spans="1:29" x14ac:dyDescent="0.45">
      <c r="A2699">
        <v>-7.5891080000000004</v>
      </c>
      <c r="B2699">
        <v>17.92126</v>
      </c>
      <c r="C2699" s="4">
        <f t="shared" si="110"/>
        <v>0.64184997381923314</v>
      </c>
      <c r="D2699" s="4">
        <f>A2699/tabel1!$I$6</f>
        <v>-242076.8102073365</v>
      </c>
      <c r="E2699" s="10">
        <f>B2699+tabel1!$G$6</f>
        <v>27.92126</v>
      </c>
      <c r="F2699"/>
      <c r="X2699">
        <v>-7.5891080000000004</v>
      </c>
      <c r="Y2699">
        <v>17.92126</v>
      </c>
      <c r="Z2699" s="4">
        <f t="shared" si="111"/>
        <v>0.64184997381923314</v>
      </c>
      <c r="AA2699" s="4">
        <f>X2699/tabel1!$I$7</f>
        <v>-532568.98245614045</v>
      </c>
      <c r="AB2699" s="10">
        <f>Y2699+tabel1!$G$6</f>
        <v>27.92126</v>
      </c>
      <c r="AC2699"/>
    </row>
    <row r="2700" spans="1:29" x14ac:dyDescent="0.45">
      <c r="A2700">
        <v>-7.5891080000000004</v>
      </c>
      <c r="B2700">
        <v>17.926919999999999</v>
      </c>
      <c r="C2700" s="4">
        <f t="shared" si="110"/>
        <v>0.641922560740676</v>
      </c>
      <c r="D2700" s="4">
        <f>A2700/tabel1!$I$6</f>
        <v>-242076.8102073365</v>
      </c>
      <c r="E2700" s="10">
        <f>B2700+tabel1!$G$6</f>
        <v>27.926919999999999</v>
      </c>
      <c r="F2700"/>
      <c r="X2700">
        <v>-7.5891080000000004</v>
      </c>
      <c r="Y2700">
        <v>17.926919999999999</v>
      </c>
      <c r="Z2700" s="4">
        <f t="shared" si="111"/>
        <v>0.641922560740676</v>
      </c>
      <c r="AA2700" s="4">
        <f>X2700/tabel1!$I$7</f>
        <v>-532568.98245614045</v>
      </c>
      <c r="AB2700" s="10">
        <f>Y2700+tabel1!$G$6</f>
        <v>27.926919999999999</v>
      </c>
      <c r="AC2700"/>
    </row>
    <row r="2701" spans="1:29" x14ac:dyDescent="0.45">
      <c r="A2701">
        <v>-7.5873900000000001</v>
      </c>
      <c r="B2701">
        <v>17.93308</v>
      </c>
      <c r="C2701" s="4">
        <f t="shared" si="110"/>
        <v>0.64200152650549103</v>
      </c>
      <c r="D2701" s="4">
        <f>A2701/tabel1!$I$6</f>
        <v>-242022.00956937796</v>
      </c>
      <c r="E2701" s="10">
        <f>B2701+tabel1!$G$6</f>
        <v>27.93308</v>
      </c>
      <c r="F2701"/>
      <c r="X2701">
        <v>-7.5873900000000001</v>
      </c>
      <c r="Y2701">
        <v>17.93308</v>
      </c>
      <c r="Z2701" s="4">
        <f t="shared" si="111"/>
        <v>0.64200152650549103</v>
      </c>
      <c r="AA2701" s="4">
        <f>X2701/tabel1!$I$7</f>
        <v>-532448.42105263157</v>
      </c>
      <c r="AB2701" s="10">
        <f>Y2701+tabel1!$G$6</f>
        <v>27.93308</v>
      </c>
      <c r="AC2701"/>
    </row>
    <row r="2702" spans="1:29" x14ac:dyDescent="0.45">
      <c r="A2702">
        <v>-7.5908259999999999</v>
      </c>
      <c r="B2702">
        <v>17.940010000000001</v>
      </c>
      <c r="C2702" s="4">
        <f t="shared" si="110"/>
        <v>0.64209032137067956</v>
      </c>
      <c r="D2702" s="4">
        <f>A2702/tabel1!$I$6</f>
        <v>-242131.61084529501</v>
      </c>
      <c r="E2702" s="10">
        <f>B2702+tabel1!$G$6</f>
        <v>27.940010000000001</v>
      </c>
      <c r="F2702"/>
      <c r="X2702">
        <v>-7.5908259999999999</v>
      </c>
      <c r="Y2702">
        <v>17.940010000000001</v>
      </c>
      <c r="Z2702" s="4">
        <f t="shared" si="111"/>
        <v>0.64209032137067956</v>
      </c>
      <c r="AA2702" s="4">
        <f>X2702/tabel1!$I$7</f>
        <v>-532689.5438596491</v>
      </c>
      <c r="AB2702" s="10">
        <f>Y2702+tabel1!$G$6</f>
        <v>27.940010000000001</v>
      </c>
      <c r="AC2702"/>
    </row>
    <row r="2703" spans="1:29" x14ac:dyDescent="0.45">
      <c r="A2703">
        <v>-7.5931160000000002</v>
      </c>
      <c r="B2703">
        <v>17.94753</v>
      </c>
      <c r="C2703" s="4">
        <f t="shared" si="110"/>
        <v>0.6421866261526511</v>
      </c>
      <c r="D2703" s="4">
        <f>A2703/tabel1!$I$6</f>
        <v>-242204.65709728867</v>
      </c>
      <c r="E2703" s="10">
        <f>B2703+tabel1!$G$6</f>
        <v>27.94753</v>
      </c>
      <c r="F2703"/>
      <c r="X2703">
        <v>-7.5931160000000002</v>
      </c>
      <c r="Y2703">
        <v>17.94753</v>
      </c>
      <c r="Z2703" s="4">
        <f t="shared" si="111"/>
        <v>0.6421866261526511</v>
      </c>
      <c r="AA2703" s="4">
        <f>X2703/tabel1!$I$7</f>
        <v>-532850.24561403517</v>
      </c>
      <c r="AB2703" s="10">
        <f>Y2703+tabel1!$G$6</f>
        <v>27.94753</v>
      </c>
      <c r="AC2703"/>
    </row>
    <row r="2704" spans="1:29" x14ac:dyDescent="0.45">
      <c r="A2704">
        <v>-7.5971250000000001</v>
      </c>
      <c r="B2704">
        <v>17.955629999999999</v>
      </c>
      <c r="C2704" s="4">
        <f t="shared" si="110"/>
        <v>0.64229030073727544</v>
      </c>
      <c r="D2704" s="4">
        <f>A2704/tabel1!$I$6</f>
        <v>-242332.53588516745</v>
      </c>
      <c r="E2704" s="10">
        <f>B2704+tabel1!$G$6</f>
        <v>27.955629999999999</v>
      </c>
      <c r="F2704"/>
      <c r="X2704">
        <v>-7.5971250000000001</v>
      </c>
      <c r="Y2704">
        <v>17.955629999999999</v>
      </c>
      <c r="Z2704" s="4">
        <f t="shared" si="111"/>
        <v>0.64229030073727544</v>
      </c>
      <c r="AA2704" s="4">
        <f>X2704/tabel1!$I$7</f>
        <v>-533131.57894736843</v>
      </c>
      <c r="AB2704" s="10">
        <f>Y2704+tabel1!$G$6</f>
        <v>27.955629999999999</v>
      </c>
      <c r="AC2704"/>
    </row>
    <row r="2705" spans="1:29" x14ac:dyDescent="0.45">
      <c r="A2705">
        <v>-7.591971</v>
      </c>
      <c r="B2705">
        <v>17.96388</v>
      </c>
      <c r="C2705" s="4">
        <f t="shared" si="110"/>
        <v>0.64239583348233509</v>
      </c>
      <c r="D2705" s="4">
        <f>A2705/tabel1!$I$6</f>
        <v>-242168.13397129186</v>
      </c>
      <c r="E2705" s="10">
        <f>B2705+tabel1!$G$6</f>
        <v>27.96388</v>
      </c>
      <c r="F2705"/>
      <c r="X2705">
        <v>-7.591971</v>
      </c>
      <c r="Y2705">
        <v>17.96388</v>
      </c>
      <c r="Z2705" s="4">
        <f t="shared" si="111"/>
        <v>0.64239583348233509</v>
      </c>
      <c r="AA2705" s="4">
        <f>X2705/tabel1!$I$7</f>
        <v>-532769.89473684214</v>
      </c>
      <c r="AB2705" s="10">
        <f>Y2705+tabel1!$G$6</f>
        <v>27.96388</v>
      </c>
      <c r="AC2705"/>
    </row>
    <row r="2706" spans="1:29" x14ac:dyDescent="0.45">
      <c r="A2706">
        <v>-7.596552</v>
      </c>
      <c r="B2706">
        <v>17.971810000000001</v>
      </c>
      <c r="C2706" s="4">
        <f t="shared" si="110"/>
        <v>0.64249721415954131</v>
      </c>
      <c r="D2706" s="4">
        <f>A2706/tabel1!$I$6</f>
        <v>-242314.25837320572</v>
      </c>
      <c r="E2706" s="10">
        <f>B2706+tabel1!$G$6</f>
        <v>27.971810000000001</v>
      </c>
      <c r="F2706"/>
      <c r="X2706">
        <v>-7.596552</v>
      </c>
      <c r="Y2706">
        <v>17.971810000000001</v>
      </c>
      <c r="Z2706" s="4">
        <f t="shared" si="111"/>
        <v>0.64249721415954131</v>
      </c>
      <c r="AA2706" s="4">
        <f>X2706/tabel1!$I$7</f>
        <v>-533091.3684210527</v>
      </c>
      <c r="AB2706" s="10">
        <f>Y2706+tabel1!$G$6</f>
        <v>27.971810000000001</v>
      </c>
      <c r="AC2706"/>
    </row>
    <row r="2707" spans="1:29" x14ac:dyDescent="0.45">
      <c r="A2707">
        <v>-7.5976970000000001</v>
      </c>
      <c r="B2707">
        <v>17.97917</v>
      </c>
      <c r="C2707" s="4">
        <f t="shared" si="110"/>
        <v>0.64259125628101188</v>
      </c>
      <c r="D2707" s="4">
        <f>A2707/tabel1!$I$6</f>
        <v>-242350.78149920254</v>
      </c>
      <c r="E2707" s="10">
        <f>B2707+tabel1!$G$6</f>
        <v>27.97917</v>
      </c>
      <c r="F2707"/>
      <c r="X2707">
        <v>-7.5976970000000001</v>
      </c>
      <c r="Y2707">
        <v>17.97917</v>
      </c>
      <c r="Z2707" s="4">
        <f t="shared" si="111"/>
        <v>0.64259125628101188</v>
      </c>
      <c r="AA2707" s="4">
        <f>X2707/tabel1!$I$7</f>
        <v>-533171.71929824562</v>
      </c>
      <c r="AB2707" s="10">
        <f>Y2707+tabel1!$G$6</f>
        <v>27.97917</v>
      </c>
      <c r="AC2707"/>
    </row>
    <row r="2708" spans="1:29" x14ac:dyDescent="0.45">
      <c r="A2708">
        <v>-7.5971250000000001</v>
      </c>
      <c r="B2708">
        <v>17.98556</v>
      </c>
      <c r="C2708" s="4">
        <f t="shared" si="110"/>
        <v>0.64267286414851088</v>
      </c>
      <c r="D2708" s="4">
        <f>A2708/tabel1!$I$6</f>
        <v>-242332.53588516745</v>
      </c>
      <c r="E2708" s="10">
        <f>B2708+tabel1!$G$6</f>
        <v>27.98556</v>
      </c>
      <c r="F2708"/>
      <c r="X2708">
        <v>-7.5971250000000001</v>
      </c>
      <c r="Y2708">
        <v>17.98556</v>
      </c>
      <c r="Z2708" s="4">
        <f t="shared" si="111"/>
        <v>0.64267286414851088</v>
      </c>
      <c r="AA2708" s="4">
        <f>X2708/tabel1!$I$7</f>
        <v>-533131.57894736843</v>
      </c>
      <c r="AB2708" s="10">
        <f>Y2708+tabel1!$G$6</f>
        <v>27.98556</v>
      </c>
      <c r="AC2708"/>
    </row>
    <row r="2709" spans="1:29" x14ac:dyDescent="0.45">
      <c r="A2709">
        <v>-7.6028500000000001</v>
      </c>
      <c r="B2709">
        <v>17.991289999999999</v>
      </c>
      <c r="C2709" s="4">
        <f t="shared" si="110"/>
        <v>0.64274601134853016</v>
      </c>
      <c r="D2709" s="4">
        <f>A2709/tabel1!$I$6</f>
        <v>-242515.15151515149</v>
      </c>
      <c r="E2709" s="10">
        <f>B2709+tabel1!$G$6</f>
        <v>27.991289999999999</v>
      </c>
      <c r="F2709"/>
      <c r="X2709">
        <v>-7.6028500000000001</v>
      </c>
      <c r="Y2709">
        <v>17.991289999999999</v>
      </c>
      <c r="Z2709" s="4">
        <f t="shared" si="111"/>
        <v>0.64274601134853016</v>
      </c>
      <c r="AA2709" s="4">
        <f>X2709/tabel1!$I$7</f>
        <v>-533533.33333333337</v>
      </c>
      <c r="AB2709" s="10">
        <f>Y2709+tabel1!$G$6</f>
        <v>27.991289999999999</v>
      </c>
      <c r="AC2709"/>
    </row>
    <row r="2710" spans="1:29" x14ac:dyDescent="0.45">
      <c r="A2710">
        <v>-7.5999879999999997</v>
      </c>
      <c r="B2710">
        <v>17.996749999999999</v>
      </c>
      <c r="C2710" s="4">
        <f t="shared" si="110"/>
        <v>0.64281568396331712</v>
      </c>
      <c r="D2710" s="4">
        <f>A2710/tabel1!$I$6</f>
        <v>-242423.85964912278</v>
      </c>
      <c r="E2710" s="10">
        <f>B2710+tabel1!$G$6</f>
        <v>27.996749999999999</v>
      </c>
      <c r="F2710"/>
      <c r="X2710">
        <v>-7.5999879999999997</v>
      </c>
      <c r="Y2710">
        <v>17.996749999999999</v>
      </c>
      <c r="Z2710" s="4">
        <f t="shared" si="111"/>
        <v>0.64281568396331712</v>
      </c>
      <c r="AA2710" s="4">
        <f>X2710/tabel1!$I$7</f>
        <v>-533332.49122807023</v>
      </c>
      <c r="AB2710" s="10">
        <f>Y2710+tabel1!$G$6</f>
        <v>27.996749999999999</v>
      </c>
      <c r="AC2710"/>
    </row>
    <row r="2711" spans="1:29" x14ac:dyDescent="0.45">
      <c r="A2711">
        <v>-7.5994149999999996</v>
      </c>
      <c r="B2711">
        <v>18.002050000000001</v>
      </c>
      <c r="C2711" s="4">
        <f t="shared" si="110"/>
        <v>0.64288328890206259</v>
      </c>
      <c r="D2711" s="4">
        <f>A2711/tabel1!$I$6</f>
        <v>-242405.58213716105</v>
      </c>
      <c r="E2711" s="10">
        <f>B2711+tabel1!$G$6</f>
        <v>28.002050000000001</v>
      </c>
      <c r="F2711"/>
      <c r="X2711">
        <v>-7.5994149999999996</v>
      </c>
      <c r="Y2711">
        <v>18.002050000000001</v>
      </c>
      <c r="Z2711" s="4">
        <f t="shared" si="111"/>
        <v>0.64288328890206259</v>
      </c>
      <c r="AA2711" s="4">
        <f>X2711/tabel1!$I$7</f>
        <v>-533292.28070175438</v>
      </c>
      <c r="AB2711" s="10">
        <f>Y2711+tabel1!$G$6</f>
        <v>28.002050000000001</v>
      </c>
      <c r="AC2711"/>
    </row>
    <row r="2712" spans="1:29" x14ac:dyDescent="0.45">
      <c r="A2712">
        <v>-7.5994149999999996</v>
      </c>
      <c r="B2712">
        <v>18.00751</v>
      </c>
      <c r="C2712" s="4">
        <f t="shared" si="110"/>
        <v>0.64295290798789329</v>
      </c>
      <c r="D2712" s="4">
        <f>A2712/tabel1!$I$6</f>
        <v>-242405.58213716105</v>
      </c>
      <c r="E2712" s="10">
        <f>B2712+tabel1!$G$6</f>
        <v>28.00751</v>
      </c>
      <c r="F2712"/>
      <c r="X2712">
        <v>-7.5994149999999996</v>
      </c>
      <c r="Y2712">
        <v>18.00751</v>
      </c>
      <c r="Z2712" s="4">
        <f t="shared" si="111"/>
        <v>0.64295290798789329</v>
      </c>
      <c r="AA2712" s="4">
        <f>X2712/tabel1!$I$7</f>
        <v>-533292.28070175438</v>
      </c>
      <c r="AB2712" s="10">
        <f>Y2712+tabel1!$G$6</f>
        <v>28.00751</v>
      </c>
      <c r="AC2712"/>
    </row>
    <row r="2713" spans="1:29" x14ac:dyDescent="0.45">
      <c r="A2713">
        <v>-7.6039960000000004</v>
      </c>
      <c r="B2713">
        <v>18.013439999999999</v>
      </c>
      <c r="C2713" s="4">
        <f t="shared" si="110"/>
        <v>0.64302848918233535</v>
      </c>
      <c r="D2713" s="4">
        <f>A2713/tabel1!$I$6</f>
        <v>-242551.70653907495</v>
      </c>
      <c r="E2713" s="10">
        <f>B2713+tabel1!$G$6</f>
        <v>28.013439999999999</v>
      </c>
      <c r="F2713"/>
      <c r="X2713">
        <v>-7.6039960000000004</v>
      </c>
      <c r="Y2713">
        <v>18.013439999999999</v>
      </c>
      <c r="Z2713" s="4">
        <f t="shared" si="111"/>
        <v>0.64302848918233535</v>
      </c>
      <c r="AA2713" s="4">
        <f>X2713/tabel1!$I$7</f>
        <v>-533613.75438596494</v>
      </c>
      <c r="AB2713" s="10">
        <f>Y2713+tabel1!$G$6</f>
        <v>28.013439999999999</v>
      </c>
      <c r="AC2713"/>
    </row>
    <row r="2714" spans="1:29" x14ac:dyDescent="0.45">
      <c r="A2714">
        <v>-7.6005599999999998</v>
      </c>
      <c r="B2714">
        <v>18.020060000000001</v>
      </c>
      <c r="C2714" s="4">
        <f t="shared" si="110"/>
        <v>0.64311282702463879</v>
      </c>
      <c r="D2714" s="4">
        <f>A2714/tabel1!$I$6</f>
        <v>-242442.10526315786</v>
      </c>
      <c r="E2714" s="10">
        <f>B2714+tabel1!$G$6</f>
        <v>28.020060000000001</v>
      </c>
      <c r="F2714"/>
      <c r="X2714">
        <v>-7.6005599999999998</v>
      </c>
      <c r="Y2714">
        <v>18.020060000000001</v>
      </c>
      <c r="Z2714" s="4">
        <f t="shared" si="111"/>
        <v>0.64311282702463879</v>
      </c>
      <c r="AA2714" s="4">
        <f>X2714/tabel1!$I$7</f>
        <v>-533372.63157894742</v>
      </c>
      <c r="AB2714" s="10">
        <f>Y2714+tabel1!$G$6</f>
        <v>28.020060000000001</v>
      </c>
      <c r="AC2714"/>
    </row>
    <row r="2715" spans="1:29" x14ac:dyDescent="0.45">
      <c r="A2715">
        <v>-7.6022780000000001</v>
      </c>
      <c r="B2715">
        <v>18.02722</v>
      </c>
      <c r="C2715" s="4">
        <f t="shared" si="110"/>
        <v>0.64320399954044671</v>
      </c>
      <c r="D2715" s="4">
        <f>A2715/tabel1!$I$6</f>
        <v>-242496.90590111641</v>
      </c>
      <c r="E2715" s="10">
        <f>B2715+tabel1!$G$6</f>
        <v>28.02722</v>
      </c>
      <c r="F2715"/>
      <c r="X2715">
        <v>-7.6022780000000001</v>
      </c>
      <c r="Y2715">
        <v>18.02722</v>
      </c>
      <c r="Z2715" s="4">
        <f t="shared" si="111"/>
        <v>0.64320399954044671</v>
      </c>
      <c r="AA2715" s="4">
        <f>X2715/tabel1!$I$7</f>
        <v>-533493.19298245618</v>
      </c>
      <c r="AB2715" s="10">
        <f>Y2715+tabel1!$G$6</f>
        <v>28.02722</v>
      </c>
      <c r="AC2715"/>
    </row>
    <row r="2716" spans="1:29" x14ac:dyDescent="0.45">
      <c r="A2716">
        <v>-7.6057129999999997</v>
      </c>
      <c r="B2716">
        <v>18.034949999999998</v>
      </c>
      <c r="C2716" s="4">
        <f t="shared" si="110"/>
        <v>0.64330237792469758</v>
      </c>
      <c r="D2716" s="4">
        <f>A2716/tabel1!$I$6</f>
        <v>-242606.47527910682</v>
      </c>
      <c r="E2716" s="10">
        <f>B2716+tabel1!$G$6</f>
        <v>28.034949999999998</v>
      </c>
      <c r="F2716"/>
      <c r="X2716">
        <v>-7.6057129999999997</v>
      </c>
      <c r="Y2716">
        <v>18.034949999999998</v>
      </c>
      <c r="Z2716" s="4">
        <f t="shared" si="111"/>
        <v>0.64330237792469758</v>
      </c>
      <c r="AA2716" s="4">
        <f>X2716/tabel1!$I$7</f>
        <v>-533734.24561403506</v>
      </c>
      <c r="AB2716" s="10">
        <f>Y2716+tabel1!$G$6</f>
        <v>28.034949999999998</v>
      </c>
      <c r="AC2716"/>
    </row>
    <row r="2717" spans="1:29" x14ac:dyDescent="0.45">
      <c r="A2717">
        <v>-7.6039960000000004</v>
      </c>
      <c r="B2717">
        <v>18.042999999999999</v>
      </c>
      <c r="C2717" s="4">
        <f t="shared" si="110"/>
        <v>0.64340477124416073</v>
      </c>
      <c r="D2717" s="4">
        <f>A2717/tabel1!$I$6</f>
        <v>-242551.70653907495</v>
      </c>
      <c r="E2717" s="10">
        <f>B2717+tabel1!$G$6</f>
        <v>28.042999999999999</v>
      </c>
      <c r="F2717"/>
      <c r="X2717">
        <v>-7.6039960000000004</v>
      </c>
      <c r="Y2717">
        <v>18.042999999999999</v>
      </c>
      <c r="Z2717" s="4">
        <f t="shared" si="111"/>
        <v>0.64340477124416073</v>
      </c>
      <c r="AA2717" s="4">
        <f>X2717/tabel1!$I$7</f>
        <v>-533613.75438596494</v>
      </c>
      <c r="AB2717" s="10">
        <f>Y2717+tabel1!$G$6</f>
        <v>28.042999999999999</v>
      </c>
      <c r="AC2717"/>
    </row>
    <row r="2718" spans="1:29" x14ac:dyDescent="0.45">
      <c r="A2718">
        <v>-7.6051409999999997</v>
      </c>
      <c r="B2718">
        <v>18.050830000000001</v>
      </c>
      <c r="C2718" s="4">
        <f t="shared" si="110"/>
        <v>0.64350430985464602</v>
      </c>
      <c r="D2718" s="4">
        <f>A2718/tabel1!$I$6</f>
        <v>-242588.22966507173</v>
      </c>
      <c r="E2718" s="10">
        <f>B2718+tabel1!$G$6</f>
        <v>28.050830000000001</v>
      </c>
      <c r="F2718"/>
      <c r="X2718">
        <v>-7.6051409999999997</v>
      </c>
      <c r="Y2718">
        <v>18.050830000000001</v>
      </c>
      <c r="Z2718" s="4">
        <f t="shared" si="111"/>
        <v>0.64350430985464602</v>
      </c>
      <c r="AA2718" s="4">
        <f>X2718/tabel1!$I$7</f>
        <v>-533694.10526315786</v>
      </c>
      <c r="AB2718" s="10">
        <f>Y2718+tabel1!$G$6</f>
        <v>28.050830000000001</v>
      </c>
      <c r="AC2718"/>
    </row>
    <row r="2719" spans="1:29" x14ac:dyDescent="0.45">
      <c r="A2719">
        <v>-7.6080040000000002</v>
      </c>
      <c r="B2719">
        <v>18.058389999999999</v>
      </c>
      <c r="C2719" s="4">
        <f t="shared" si="110"/>
        <v>0.64360036338506943</v>
      </c>
      <c r="D2719" s="4">
        <f>A2719/tabel1!$I$6</f>
        <v>-242679.55342902709</v>
      </c>
      <c r="E2719" s="10">
        <f>B2719+tabel1!$G$6</f>
        <v>28.058389999999999</v>
      </c>
      <c r="F2719"/>
      <c r="X2719">
        <v>-7.6080040000000002</v>
      </c>
      <c r="Y2719">
        <v>18.058389999999999</v>
      </c>
      <c r="Z2719" s="4">
        <f t="shared" si="111"/>
        <v>0.64360036338506943</v>
      </c>
      <c r="AA2719" s="4">
        <f>X2719/tabel1!$I$7</f>
        <v>-533895.01754385966</v>
      </c>
      <c r="AB2719" s="10">
        <f>Y2719+tabel1!$G$6</f>
        <v>28.058389999999999</v>
      </c>
      <c r="AC2719"/>
    </row>
    <row r="2720" spans="1:29" x14ac:dyDescent="0.45">
      <c r="A2720">
        <v>-7.6074310000000001</v>
      </c>
      <c r="B2720">
        <v>18.065280000000001</v>
      </c>
      <c r="C2720" s="4">
        <f t="shared" si="110"/>
        <v>0.64368785916263793</v>
      </c>
      <c r="D2720" s="4">
        <f>A2720/tabel1!$I$6</f>
        <v>-242661.27591706536</v>
      </c>
      <c r="E2720" s="10">
        <f>B2720+tabel1!$G$6</f>
        <v>28.065280000000001</v>
      </c>
      <c r="F2720"/>
      <c r="X2720">
        <v>-7.6074310000000001</v>
      </c>
      <c r="Y2720">
        <v>18.065280000000001</v>
      </c>
      <c r="Z2720" s="4">
        <f t="shared" si="111"/>
        <v>0.64368785916263793</v>
      </c>
      <c r="AA2720" s="4">
        <f>X2720/tabel1!$I$7</f>
        <v>-533854.80701754394</v>
      </c>
      <c r="AB2720" s="10">
        <f>Y2720+tabel1!$G$6</f>
        <v>28.065280000000001</v>
      </c>
      <c r="AC2720"/>
    </row>
    <row r="2721" spans="1:29" x14ac:dyDescent="0.45">
      <c r="A2721">
        <v>-7.606859</v>
      </c>
      <c r="B2721">
        <v>18.07131</v>
      </c>
      <c r="C2721" s="4">
        <f t="shared" si="110"/>
        <v>0.64376439859771417</v>
      </c>
      <c r="D2721" s="4">
        <f>A2721/tabel1!$I$6</f>
        <v>-242643.03030303027</v>
      </c>
      <c r="E2721" s="10">
        <f>B2721+tabel1!$G$6</f>
        <v>28.07131</v>
      </c>
      <c r="F2721"/>
      <c r="X2721">
        <v>-7.606859</v>
      </c>
      <c r="Y2721">
        <v>18.07131</v>
      </c>
      <c r="Z2721" s="4">
        <f t="shared" si="111"/>
        <v>0.64376439859771417</v>
      </c>
      <c r="AA2721" s="4">
        <f>X2721/tabel1!$I$7</f>
        <v>-533814.66666666674</v>
      </c>
      <c r="AB2721" s="10">
        <f>Y2721+tabel1!$G$6</f>
        <v>28.07131</v>
      </c>
      <c r="AC2721"/>
    </row>
    <row r="2722" spans="1:29" x14ac:dyDescent="0.45">
      <c r="A2722">
        <v>-7.6108669999999998</v>
      </c>
      <c r="B2722">
        <v>18.076899999999998</v>
      </c>
      <c r="C2722" s="4">
        <f t="shared" si="110"/>
        <v>0.64383532370026608</v>
      </c>
      <c r="D2722" s="4">
        <f>A2722/tabel1!$I$6</f>
        <v>-242770.87719298241</v>
      </c>
      <c r="E2722" s="10">
        <f>B2722+tabel1!$G$6</f>
        <v>28.076899999999998</v>
      </c>
      <c r="F2722"/>
      <c r="X2722">
        <v>-7.6108669999999998</v>
      </c>
      <c r="Y2722">
        <v>18.076899999999998</v>
      </c>
      <c r="Z2722" s="4">
        <f t="shared" si="111"/>
        <v>0.64383532370026608</v>
      </c>
      <c r="AA2722" s="4">
        <f>X2722/tabel1!$I$7</f>
        <v>-534095.92982456146</v>
      </c>
      <c r="AB2722" s="10">
        <f>Y2722+tabel1!$G$6</f>
        <v>28.076899999999998</v>
      </c>
      <c r="AC2722"/>
    </row>
    <row r="2723" spans="1:29" x14ac:dyDescent="0.45">
      <c r="A2723">
        <v>-7.6143020000000003</v>
      </c>
      <c r="B2723">
        <v>18.082329999999999</v>
      </c>
      <c r="C2723" s="4">
        <f t="shared" si="110"/>
        <v>0.6439041917105881</v>
      </c>
      <c r="D2723" s="4">
        <f>A2723/tabel1!$I$6</f>
        <v>-242880.44657097288</v>
      </c>
      <c r="E2723" s="10">
        <f>B2723+tabel1!$G$6</f>
        <v>28.082329999999999</v>
      </c>
      <c r="F2723"/>
      <c r="X2723">
        <v>-7.6143020000000003</v>
      </c>
      <c r="Y2723">
        <v>18.082329999999999</v>
      </c>
      <c r="Z2723" s="4">
        <f t="shared" si="111"/>
        <v>0.6439041917105881</v>
      </c>
      <c r="AA2723" s="4">
        <f>X2723/tabel1!$I$7</f>
        <v>-534336.98245614045</v>
      </c>
      <c r="AB2723" s="10">
        <f>Y2723+tabel1!$G$6</f>
        <v>28.082329999999999</v>
      </c>
      <c r="AC2723"/>
    </row>
    <row r="2724" spans="1:29" x14ac:dyDescent="0.45">
      <c r="A2724">
        <v>-7.617165</v>
      </c>
      <c r="B2724">
        <v>18.087789999999998</v>
      </c>
      <c r="C2724" s="4">
        <f t="shared" si="110"/>
        <v>0.64397341335861591</v>
      </c>
      <c r="D2724" s="4">
        <f>A2724/tabel1!$I$6</f>
        <v>-242971.77033492821</v>
      </c>
      <c r="E2724" s="10">
        <f>B2724+tabel1!$G$6</f>
        <v>28.087789999999998</v>
      </c>
      <c r="F2724"/>
      <c r="X2724">
        <v>-7.617165</v>
      </c>
      <c r="Y2724">
        <v>18.087789999999998</v>
      </c>
      <c r="Z2724" s="4">
        <f t="shared" si="111"/>
        <v>0.64397341335861591</v>
      </c>
      <c r="AA2724" s="4">
        <f>X2724/tabel1!$I$7</f>
        <v>-534537.89473684214</v>
      </c>
      <c r="AB2724" s="10">
        <f>Y2724+tabel1!$G$6</f>
        <v>28.087789999999998</v>
      </c>
      <c r="AC2724"/>
    </row>
    <row r="2725" spans="1:29" x14ac:dyDescent="0.45">
      <c r="A2725">
        <v>-7.6200279999999996</v>
      </c>
      <c r="B2725">
        <v>18.093520000000002</v>
      </c>
      <c r="C2725" s="4">
        <f t="shared" si="110"/>
        <v>0.64404602911988251</v>
      </c>
      <c r="D2725" s="4">
        <f>A2725/tabel1!$I$6</f>
        <v>-243063.09409888354</v>
      </c>
      <c r="E2725" s="10">
        <f>B2725+tabel1!$G$6</f>
        <v>28.093520000000002</v>
      </c>
      <c r="F2725"/>
      <c r="X2725">
        <v>-7.6200279999999996</v>
      </c>
      <c r="Y2725">
        <v>18.093520000000002</v>
      </c>
      <c r="Z2725" s="4">
        <f t="shared" si="111"/>
        <v>0.64404602911988251</v>
      </c>
      <c r="AA2725" s="4">
        <f>X2725/tabel1!$I$7</f>
        <v>-534738.80701754382</v>
      </c>
      <c r="AB2725" s="10">
        <f>Y2725+tabel1!$G$6</f>
        <v>28.093520000000002</v>
      </c>
      <c r="AC2725"/>
    </row>
    <row r="2726" spans="1:29" x14ac:dyDescent="0.45">
      <c r="A2726">
        <v>-7.6234640000000002</v>
      </c>
      <c r="B2726">
        <v>18.09975</v>
      </c>
      <c r="C2726" s="4">
        <f t="shared" si="110"/>
        <v>0.64412494773085172</v>
      </c>
      <c r="D2726" s="4">
        <f>A2726/tabel1!$I$6</f>
        <v>-243172.69537480062</v>
      </c>
      <c r="E2726" s="10">
        <f>B2726+tabel1!$G$6</f>
        <v>28.09975</v>
      </c>
      <c r="F2726"/>
      <c r="X2726">
        <v>-7.6234640000000002</v>
      </c>
      <c r="Y2726">
        <v>18.09975</v>
      </c>
      <c r="Z2726" s="4">
        <f t="shared" si="111"/>
        <v>0.64412494773085172</v>
      </c>
      <c r="AA2726" s="4">
        <f>X2726/tabel1!$I$7</f>
        <v>-534979.92982456146</v>
      </c>
      <c r="AB2726" s="10">
        <f>Y2726+tabel1!$G$6</f>
        <v>28.09975</v>
      </c>
      <c r="AC2726"/>
    </row>
    <row r="2727" spans="1:29" x14ac:dyDescent="0.45">
      <c r="A2727">
        <v>-7.6263269999999999</v>
      </c>
      <c r="B2727">
        <v>18.10661</v>
      </c>
      <c r="C2727" s="4">
        <f t="shared" si="110"/>
        <v>0.64421180640425868</v>
      </c>
      <c r="D2727" s="4">
        <f>A2727/tabel1!$I$6</f>
        <v>-243264.01913875595</v>
      </c>
      <c r="E2727" s="10">
        <f>B2727+tabel1!$G$6</f>
        <v>28.10661</v>
      </c>
      <c r="F2727"/>
      <c r="X2727">
        <v>-7.6263269999999999</v>
      </c>
      <c r="Y2727">
        <v>18.10661</v>
      </c>
      <c r="Z2727" s="4">
        <f t="shared" si="111"/>
        <v>0.64421180640425868</v>
      </c>
      <c r="AA2727" s="4">
        <f>X2727/tabel1!$I$7</f>
        <v>-535180.84210526315</v>
      </c>
      <c r="AB2727" s="10">
        <f>Y2727+tabel1!$G$6</f>
        <v>28.10661</v>
      </c>
      <c r="AC2727"/>
    </row>
    <row r="2728" spans="1:29" x14ac:dyDescent="0.45">
      <c r="A2728">
        <v>-7.6240360000000003</v>
      </c>
      <c r="B2728">
        <v>18.114000000000001</v>
      </c>
      <c r="C2728" s="4">
        <f t="shared" si="110"/>
        <v>0.64430532830618203</v>
      </c>
      <c r="D2728" s="4">
        <f>A2728/tabel1!$I$6</f>
        <v>-243190.9409888357</v>
      </c>
      <c r="E2728" s="10">
        <f>B2728+tabel1!$G$6</f>
        <v>28.114000000000001</v>
      </c>
      <c r="F2728"/>
      <c r="X2728">
        <v>-7.6240360000000003</v>
      </c>
      <c r="Y2728">
        <v>18.114000000000001</v>
      </c>
      <c r="Z2728" s="4">
        <f t="shared" si="111"/>
        <v>0.64430532830618203</v>
      </c>
      <c r="AA2728" s="4">
        <f>X2728/tabel1!$I$7</f>
        <v>-535020.07017543865</v>
      </c>
      <c r="AB2728" s="10">
        <f>Y2728+tabel1!$G$6</f>
        <v>28.114000000000001</v>
      </c>
      <c r="AC2728"/>
    </row>
    <row r="2729" spans="1:29" x14ac:dyDescent="0.45">
      <c r="A2729">
        <v>-7.6200279999999996</v>
      </c>
      <c r="B2729">
        <v>18.121929999999999</v>
      </c>
      <c r="C2729" s="4">
        <f t="shared" si="110"/>
        <v>0.64440562934336298</v>
      </c>
      <c r="D2729" s="4">
        <f>A2729/tabel1!$I$6</f>
        <v>-243063.09409888354</v>
      </c>
      <c r="E2729" s="10">
        <f>B2729+tabel1!$G$6</f>
        <v>28.121929999999999</v>
      </c>
      <c r="F2729"/>
      <c r="X2729">
        <v>-7.6200279999999996</v>
      </c>
      <c r="Y2729">
        <v>18.121929999999999</v>
      </c>
      <c r="Z2729" s="4">
        <f t="shared" si="111"/>
        <v>0.64440562934336298</v>
      </c>
      <c r="AA2729" s="4">
        <f>X2729/tabel1!$I$7</f>
        <v>-534738.80701754382</v>
      </c>
      <c r="AB2729" s="10">
        <f>Y2729+tabel1!$G$6</f>
        <v>28.121929999999999</v>
      </c>
      <c r="AC2729"/>
    </row>
    <row r="2730" spans="1:29" x14ac:dyDescent="0.45">
      <c r="A2730">
        <v>-7.6183100000000001</v>
      </c>
      <c r="B2730">
        <v>18.129919999999998</v>
      </c>
      <c r="C2730" s="4">
        <f t="shared" si="110"/>
        <v>0.64450663208427184</v>
      </c>
      <c r="D2730" s="4">
        <f>A2730/tabel1!$I$6</f>
        <v>-243008.29346092502</v>
      </c>
      <c r="E2730" s="10">
        <f>B2730+tabel1!$G$6</f>
        <v>28.129919999999998</v>
      </c>
      <c r="F2730"/>
      <c r="X2730">
        <v>-7.6183100000000001</v>
      </c>
      <c r="Y2730">
        <v>18.129919999999998</v>
      </c>
      <c r="Z2730" s="4">
        <f t="shared" si="111"/>
        <v>0.64450663208427184</v>
      </c>
      <c r="AA2730" s="4">
        <f>X2730/tabel1!$I$7</f>
        <v>-534618.24561403517</v>
      </c>
      <c r="AB2730" s="10">
        <f>Y2730+tabel1!$G$6</f>
        <v>28.129919999999998</v>
      </c>
      <c r="AC2730"/>
    </row>
    <row r="2731" spans="1:29" x14ac:dyDescent="0.45">
      <c r="A2731">
        <v>-7.6154469999999996</v>
      </c>
      <c r="B2731">
        <v>18.13758</v>
      </c>
      <c r="C2731" s="4">
        <f t="shared" si="110"/>
        <v>0.64460340939057303</v>
      </c>
      <c r="D2731" s="4">
        <f>A2731/tabel1!$I$6</f>
        <v>-242916.96969696967</v>
      </c>
      <c r="E2731" s="10">
        <f>B2731+tabel1!$G$6</f>
        <v>28.13758</v>
      </c>
      <c r="F2731"/>
      <c r="X2731">
        <v>-7.6154469999999996</v>
      </c>
      <c r="Y2731">
        <v>18.13758</v>
      </c>
      <c r="Z2731" s="4">
        <f t="shared" si="111"/>
        <v>0.64460340939057303</v>
      </c>
      <c r="AA2731" s="4">
        <f>X2731/tabel1!$I$7</f>
        <v>-534417.33333333337</v>
      </c>
      <c r="AB2731" s="10">
        <f>Y2731+tabel1!$G$6</f>
        <v>28.13758</v>
      </c>
      <c r="AC2731"/>
    </row>
    <row r="2732" spans="1:29" x14ac:dyDescent="0.45">
      <c r="A2732">
        <v>-7.6160199999999998</v>
      </c>
      <c r="B2732">
        <v>18.1448</v>
      </c>
      <c r="C2732" s="4">
        <f t="shared" si="110"/>
        <v>0.64469457946050424</v>
      </c>
      <c r="D2732" s="4">
        <f>A2732/tabel1!$I$6</f>
        <v>-242935.2472089314</v>
      </c>
      <c r="E2732" s="10">
        <f>B2732+tabel1!$G$6</f>
        <v>28.1448</v>
      </c>
      <c r="F2732"/>
      <c r="X2732">
        <v>-7.6160199999999998</v>
      </c>
      <c r="Y2732">
        <v>18.1448</v>
      </c>
      <c r="Z2732" s="4">
        <f t="shared" si="111"/>
        <v>0.64469457946050424</v>
      </c>
      <c r="AA2732" s="4">
        <f>X2732/tabel1!$I$7</f>
        <v>-534457.5438596491</v>
      </c>
      <c r="AB2732" s="10">
        <f>Y2732+tabel1!$G$6</f>
        <v>28.1448</v>
      </c>
      <c r="AC2732"/>
    </row>
    <row r="2733" spans="1:29" x14ac:dyDescent="0.45">
      <c r="A2733">
        <v>-7.617165</v>
      </c>
      <c r="B2733">
        <v>18.151129999999998</v>
      </c>
      <c r="C2733" s="4">
        <f t="shared" si="110"/>
        <v>0.64477447264106269</v>
      </c>
      <c r="D2733" s="4">
        <f>A2733/tabel1!$I$6</f>
        <v>-242971.77033492821</v>
      </c>
      <c r="E2733" s="10">
        <f>B2733+tabel1!$G$6</f>
        <v>28.151129999999998</v>
      </c>
      <c r="F2733"/>
      <c r="X2733">
        <v>-7.617165</v>
      </c>
      <c r="Y2733">
        <v>18.151129999999998</v>
      </c>
      <c r="Z2733" s="4">
        <f t="shared" si="111"/>
        <v>0.64477447264106269</v>
      </c>
      <c r="AA2733" s="4">
        <f>X2733/tabel1!$I$7</f>
        <v>-534537.89473684214</v>
      </c>
      <c r="AB2733" s="10">
        <f>Y2733+tabel1!$G$6</f>
        <v>28.151129999999998</v>
      </c>
      <c r="AC2733"/>
    </row>
    <row r="2734" spans="1:29" x14ac:dyDescent="0.45">
      <c r="A2734">
        <v>-7.6143020000000003</v>
      </c>
      <c r="B2734">
        <v>18.156860000000002</v>
      </c>
      <c r="C2734" s="4">
        <f t="shared" si="110"/>
        <v>0.6448467620324142</v>
      </c>
      <c r="D2734" s="4">
        <f>A2734/tabel1!$I$6</f>
        <v>-242880.44657097288</v>
      </c>
      <c r="E2734" s="10">
        <f>B2734+tabel1!$G$6</f>
        <v>28.156860000000002</v>
      </c>
      <c r="F2734"/>
      <c r="X2734">
        <v>-7.6143020000000003</v>
      </c>
      <c r="Y2734">
        <v>18.156860000000002</v>
      </c>
      <c r="Z2734" s="4">
        <f t="shared" si="111"/>
        <v>0.6448467620324142</v>
      </c>
      <c r="AA2734" s="4">
        <f>X2734/tabel1!$I$7</f>
        <v>-534336.98245614045</v>
      </c>
      <c r="AB2734" s="10">
        <f>Y2734+tabel1!$G$6</f>
        <v>28.156860000000002</v>
      </c>
      <c r="AC2734"/>
    </row>
    <row r="2735" spans="1:29" x14ac:dyDescent="0.45">
      <c r="A2735">
        <v>-7.6108669999999998</v>
      </c>
      <c r="B2735">
        <v>18.162220000000001</v>
      </c>
      <c r="C2735" s="4">
        <f t="shared" si="110"/>
        <v>0.64491435689373922</v>
      </c>
      <c r="D2735" s="4">
        <f>A2735/tabel1!$I$6</f>
        <v>-242770.87719298241</v>
      </c>
      <c r="E2735" s="10">
        <f>B2735+tabel1!$G$6</f>
        <v>28.162220000000001</v>
      </c>
      <c r="F2735"/>
      <c r="X2735">
        <v>-7.6108669999999998</v>
      </c>
      <c r="Y2735">
        <v>18.162220000000001</v>
      </c>
      <c r="Z2735" s="4">
        <f t="shared" si="111"/>
        <v>0.64491435689373922</v>
      </c>
      <c r="AA2735" s="4">
        <f>X2735/tabel1!$I$7</f>
        <v>-534095.92982456146</v>
      </c>
      <c r="AB2735" s="10">
        <f>Y2735+tabel1!$G$6</f>
        <v>28.162220000000001</v>
      </c>
      <c r="AC2735"/>
    </row>
    <row r="2736" spans="1:29" x14ac:dyDescent="0.45">
      <c r="A2736">
        <v>-7.6131570000000002</v>
      </c>
      <c r="B2736">
        <v>18.16751</v>
      </c>
      <c r="C2736" s="4">
        <f t="shared" si="110"/>
        <v>0.64498104376283172</v>
      </c>
      <c r="D2736" s="4">
        <f>A2736/tabel1!$I$6</f>
        <v>-242843.92344497607</v>
      </c>
      <c r="E2736" s="10">
        <f>B2736+tabel1!$G$6</f>
        <v>28.16751</v>
      </c>
      <c r="F2736"/>
      <c r="X2736">
        <v>-7.6131570000000002</v>
      </c>
      <c r="Y2736">
        <v>18.16751</v>
      </c>
      <c r="Z2736" s="4">
        <f t="shared" si="111"/>
        <v>0.64498104376283172</v>
      </c>
      <c r="AA2736" s="4">
        <f>X2736/tabel1!$I$7</f>
        <v>-534256.63157894742</v>
      </c>
      <c r="AB2736" s="10">
        <f>Y2736+tabel1!$G$6</f>
        <v>28.16751</v>
      </c>
      <c r="AC2736"/>
    </row>
    <row r="2737" spans="1:29" x14ac:dyDescent="0.45">
      <c r="A2737">
        <v>-7.6165929999999999</v>
      </c>
      <c r="B2737">
        <v>18.172979999999999</v>
      </c>
      <c r="C2737" s="4">
        <f t="shared" si="110"/>
        <v>0.64504997341424297</v>
      </c>
      <c r="D2737" s="4">
        <f>A2737/tabel1!$I$6</f>
        <v>-242953.52472089313</v>
      </c>
      <c r="E2737" s="10">
        <f>B2737+tabel1!$G$6</f>
        <v>28.172979999999999</v>
      </c>
      <c r="F2737"/>
      <c r="X2737">
        <v>-7.6165929999999999</v>
      </c>
      <c r="Y2737">
        <v>18.172979999999999</v>
      </c>
      <c r="Z2737" s="4">
        <f t="shared" si="111"/>
        <v>0.64504997341424297</v>
      </c>
      <c r="AA2737" s="4">
        <f>X2737/tabel1!$I$7</f>
        <v>-534497.75438596494</v>
      </c>
      <c r="AB2737" s="10">
        <f>Y2737+tabel1!$G$6</f>
        <v>28.172979999999999</v>
      </c>
      <c r="AC2737"/>
    </row>
    <row r="2738" spans="1:29" x14ac:dyDescent="0.45">
      <c r="A2738">
        <v>-7.6177380000000001</v>
      </c>
      <c r="B2738">
        <v>18.178699999999999</v>
      </c>
      <c r="C2738" s="4">
        <f t="shared" si="110"/>
        <v>0.64512202479177538</v>
      </c>
      <c r="D2738" s="4">
        <f>A2738/tabel1!$I$6</f>
        <v>-242990.04784688994</v>
      </c>
      <c r="E2738" s="10">
        <f>B2738+tabel1!$G$6</f>
        <v>28.178699999999999</v>
      </c>
      <c r="F2738"/>
      <c r="X2738">
        <v>-7.6177380000000001</v>
      </c>
      <c r="Y2738">
        <v>18.178699999999999</v>
      </c>
      <c r="Z2738" s="4">
        <f t="shared" si="111"/>
        <v>0.64512202479177538</v>
      </c>
      <c r="AA2738" s="4">
        <f>X2738/tabel1!$I$7</f>
        <v>-534578.10526315798</v>
      </c>
      <c r="AB2738" s="10">
        <f>Y2738+tabel1!$G$6</f>
        <v>28.178699999999999</v>
      </c>
      <c r="AC2738"/>
    </row>
    <row r="2739" spans="1:29" x14ac:dyDescent="0.45">
      <c r="A2739">
        <v>-7.6165929999999999</v>
      </c>
      <c r="B2739">
        <v>18.185030000000001</v>
      </c>
      <c r="C2739" s="4">
        <f t="shared" si="110"/>
        <v>0.64520172588072466</v>
      </c>
      <c r="D2739" s="4">
        <f>A2739/tabel1!$I$6</f>
        <v>-242953.52472089313</v>
      </c>
      <c r="E2739" s="10">
        <f>B2739+tabel1!$G$6</f>
        <v>28.185030000000001</v>
      </c>
      <c r="F2739"/>
      <c r="X2739">
        <v>-7.6165929999999999</v>
      </c>
      <c r="Y2739">
        <v>18.185030000000001</v>
      </c>
      <c r="Z2739" s="4">
        <f t="shared" si="111"/>
        <v>0.64520172588072466</v>
      </c>
      <c r="AA2739" s="4">
        <f>X2739/tabel1!$I$7</f>
        <v>-534497.75438596494</v>
      </c>
      <c r="AB2739" s="10">
        <f>Y2739+tabel1!$G$6</f>
        <v>28.185030000000001</v>
      </c>
      <c r="AC2739"/>
    </row>
    <row r="2740" spans="1:29" x14ac:dyDescent="0.45">
      <c r="A2740">
        <v>-7.6102939999999997</v>
      </c>
      <c r="B2740">
        <v>18.192060000000001</v>
      </c>
      <c r="C2740" s="4">
        <f t="shared" si="110"/>
        <v>0.64529019872971327</v>
      </c>
      <c r="D2740" s="4">
        <f>A2740/tabel1!$I$6</f>
        <v>-242752.59968102069</v>
      </c>
      <c r="E2740" s="10">
        <f>B2740+tabel1!$G$6</f>
        <v>28.192060000000001</v>
      </c>
      <c r="F2740"/>
      <c r="X2740">
        <v>-7.6102939999999997</v>
      </c>
      <c r="Y2740">
        <v>18.192060000000001</v>
      </c>
      <c r="Z2740" s="4">
        <f t="shared" si="111"/>
        <v>0.64529019872971327</v>
      </c>
      <c r="AA2740" s="4">
        <f>X2740/tabel1!$I$7</f>
        <v>-534055.71929824562</v>
      </c>
      <c r="AB2740" s="10">
        <f>Y2740+tabel1!$G$6</f>
        <v>28.192060000000001</v>
      </c>
      <c r="AC2740"/>
    </row>
    <row r="2741" spans="1:29" x14ac:dyDescent="0.45">
      <c r="A2741">
        <v>-7.6034230000000003</v>
      </c>
      <c r="B2741">
        <v>18.19951</v>
      </c>
      <c r="C2741" s="4">
        <f t="shared" si="110"/>
        <v>0.64538390915303134</v>
      </c>
      <c r="D2741" s="4">
        <f>A2741/tabel1!$I$6</f>
        <v>-242533.42902711322</v>
      </c>
      <c r="E2741" s="10">
        <f>B2741+tabel1!$G$6</f>
        <v>28.19951</v>
      </c>
      <c r="F2741"/>
      <c r="X2741">
        <v>-7.6034230000000003</v>
      </c>
      <c r="Y2741">
        <v>18.19951</v>
      </c>
      <c r="Z2741" s="4">
        <f t="shared" si="111"/>
        <v>0.64538390915303134</v>
      </c>
      <c r="AA2741" s="4">
        <f>X2741/tabel1!$I$7</f>
        <v>-533573.54385964922</v>
      </c>
      <c r="AB2741" s="10">
        <f>Y2741+tabel1!$G$6</f>
        <v>28.19951</v>
      </c>
      <c r="AC2741"/>
    </row>
    <row r="2742" spans="1:29" x14ac:dyDescent="0.45">
      <c r="A2742">
        <v>-7.6022780000000001</v>
      </c>
      <c r="B2742">
        <v>18.207509999999999</v>
      </c>
      <c r="C2742" s="4">
        <f t="shared" si="110"/>
        <v>0.64548448267854908</v>
      </c>
      <c r="D2742" s="4">
        <f>A2742/tabel1!$I$6</f>
        <v>-242496.90590111641</v>
      </c>
      <c r="E2742" s="10">
        <f>B2742+tabel1!$G$6</f>
        <v>28.207509999999999</v>
      </c>
      <c r="F2742"/>
      <c r="X2742">
        <v>-7.6022780000000001</v>
      </c>
      <c r="Y2742">
        <v>18.207509999999999</v>
      </c>
      <c r="Z2742" s="4">
        <f t="shared" si="111"/>
        <v>0.64548448267854908</v>
      </c>
      <c r="AA2742" s="4">
        <f>X2742/tabel1!$I$7</f>
        <v>-533493.19298245618</v>
      </c>
      <c r="AB2742" s="10">
        <f>Y2742+tabel1!$G$6</f>
        <v>28.207509999999999</v>
      </c>
      <c r="AC2742"/>
    </row>
    <row r="2743" spans="1:29" x14ac:dyDescent="0.45">
      <c r="A2743">
        <v>-7.6034230000000003</v>
      </c>
      <c r="B2743">
        <v>18.215430000000001</v>
      </c>
      <c r="C2743" s="4">
        <f t="shared" si="110"/>
        <v>0.6455839942896493</v>
      </c>
      <c r="D2743" s="4">
        <f>A2743/tabel1!$I$6</f>
        <v>-242533.42902711322</v>
      </c>
      <c r="E2743" s="10">
        <f>B2743+tabel1!$G$6</f>
        <v>28.215430000000001</v>
      </c>
      <c r="F2743"/>
      <c r="X2743">
        <v>-7.6034230000000003</v>
      </c>
      <c r="Y2743">
        <v>18.215430000000001</v>
      </c>
      <c r="Z2743" s="4">
        <f t="shared" si="111"/>
        <v>0.6455839942896493</v>
      </c>
      <c r="AA2743" s="4">
        <f>X2743/tabel1!$I$7</f>
        <v>-533573.54385964922</v>
      </c>
      <c r="AB2743" s="10">
        <f>Y2743+tabel1!$G$6</f>
        <v>28.215430000000001</v>
      </c>
      <c r="AC2743"/>
    </row>
    <row r="2744" spans="1:29" x14ac:dyDescent="0.45">
      <c r="A2744">
        <v>-7.6091490000000004</v>
      </c>
      <c r="B2744">
        <v>18.223189999999999</v>
      </c>
      <c r="C2744" s="4">
        <f t="shared" si="110"/>
        <v>0.64568144139624184</v>
      </c>
      <c r="D2744" s="4">
        <f>A2744/tabel1!$I$6</f>
        <v>-242716.0765550239</v>
      </c>
      <c r="E2744" s="10">
        <f>B2744+tabel1!$G$6</f>
        <v>28.223189999999999</v>
      </c>
      <c r="F2744"/>
      <c r="X2744">
        <v>-7.6091490000000004</v>
      </c>
      <c r="Y2744">
        <v>18.223189999999999</v>
      </c>
      <c r="Z2744" s="4">
        <f t="shared" si="111"/>
        <v>0.64568144139624184</v>
      </c>
      <c r="AA2744" s="4">
        <f>X2744/tabel1!$I$7</f>
        <v>-533975.3684210527</v>
      </c>
      <c r="AB2744" s="10">
        <f>Y2744+tabel1!$G$6</f>
        <v>28.223189999999999</v>
      </c>
      <c r="AC2744"/>
    </row>
    <row r="2745" spans="1:29" x14ac:dyDescent="0.45">
      <c r="A2745">
        <v>-7.6131570000000002</v>
      </c>
      <c r="B2745">
        <v>18.230350000000001</v>
      </c>
      <c r="C2745" s="4">
        <f t="shared" si="110"/>
        <v>0.64577130641313341</v>
      </c>
      <c r="D2745" s="4">
        <f>A2745/tabel1!$I$6</f>
        <v>-242843.92344497607</v>
      </c>
      <c r="E2745" s="10">
        <f>B2745+tabel1!$G$6</f>
        <v>28.230350000000001</v>
      </c>
      <c r="F2745"/>
      <c r="X2745">
        <v>-7.6131570000000002</v>
      </c>
      <c r="Y2745">
        <v>18.230350000000001</v>
      </c>
      <c r="Z2745" s="4">
        <f t="shared" si="111"/>
        <v>0.64577130641313341</v>
      </c>
      <c r="AA2745" s="4">
        <f>X2745/tabel1!$I$7</f>
        <v>-534256.63157894742</v>
      </c>
      <c r="AB2745" s="10">
        <f>Y2745+tabel1!$G$6</f>
        <v>28.230350000000001</v>
      </c>
      <c r="AC2745"/>
    </row>
    <row r="2746" spans="1:29" x14ac:dyDescent="0.45">
      <c r="A2746">
        <v>-7.6349150000000003</v>
      </c>
      <c r="B2746">
        <v>18.236640000000001</v>
      </c>
      <c r="C2746" s="4">
        <f t="shared" si="110"/>
        <v>0.64585021447311008</v>
      </c>
      <c r="D2746" s="4">
        <f>A2746/tabel1!$I$6</f>
        <v>-243537.95853269537</v>
      </c>
      <c r="E2746" s="10">
        <f>B2746+tabel1!$G$6</f>
        <v>28.236640000000001</v>
      </c>
      <c r="F2746"/>
      <c r="X2746">
        <v>-7.6349150000000003</v>
      </c>
      <c r="Y2746">
        <v>18.236640000000001</v>
      </c>
      <c r="Z2746" s="4">
        <f t="shared" si="111"/>
        <v>0.64585021447311008</v>
      </c>
      <c r="AA2746" s="4">
        <f>X2746/tabel1!$I$7</f>
        <v>-535783.50877192989</v>
      </c>
      <c r="AB2746" s="10">
        <f>Y2746+tabel1!$G$6</f>
        <v>28.236640000000001</v>
      </c>
      <c r="AC2746"/>
    </row>
    <row r="2747" spans="1:29" x14ac:dyDescent="0.45">
      <c r="A2747">
        <v>-7.617165</v>
      </c>
      <c r="B2747">
        <v>18.2424</v>
      </c>
      <c r="C2747" s="4">
        <f t="shared" si="110"/>
        <v>0.64592244285188227</v>
      </c>
      <c r="D2747" s="4">
        <f>A2747/tabel1!$I$6</f>
        <v>-242971.77033492821</v>
      </c>
      <c r="E2747" s="10">
        <f>B2747+tabel1!$G$6</f>
        <v>28.2424</v>
      </c>
      <c r="F2747"/>
      <c r="X2747">
        <v>-7.617165</v>
      </c>
      <c r="Y2747">
        <v>18.2424</v>
      </c>
      <c r="Z2747" s="4">
        <f t="shared" si="111"/>
        <v>0.64592244285188227</v>
      </c>
      <c r="AA2747" s="4">
        <f>X2747/tabel1!$I$7</f>
        <v>-534537.89473684214</v>
      </c>
      <c r="AB2747" s="10">
        <f>Y2747+tabel1!$G$6</f>
        <v>28.2424</v>
      </c>
      <c r="AC2747"/>
    </row>
    <row r="2748" spans="1:29" x14ac:dyDescent="0.45">
      <c r="A2748">
        <v>-7.6165929999999999</v>
      </c>
      <c r="B2748">
        <v>18.247800000000002</v>
      </c>
      <c r="C2748" s="4">
        <f t="shared" si="110"/>
        <v>0.64599013020483009</v>
      </c>
      <c r="D2748" s="4">
        <f>A2748/tabel1!$I$6</f>
        <v>-242953.52472089313</v>
      </c>
      <c r="E2748" s="10">
        <f>B2748+tabel1!$G$6</f>
        <v>28.247800000000002</v>
      </c>
      <c r="F2748"/>
      <c r="X2748">
        <v>-7.6165929999999999</v>
      </c>
      <c r="Y2748">
        <v>18.247800000000002</v>
      </c>
      <c r="Z2748" s="4">
        <f t="shared" si="111"/>
        <v>0.64599013020483009</v>
      </c>
      <c r="AA2748" s="4">
        <f>X2748/tabel1!$I$7</f>
        <v>-534497.75438596494</v>
      </c>
      <c r="AB2748" s="10">
        <f>Y2748+tabel1!$G$6</f>
        <v>28.247800000000002</v>
      </c>
      <c r="AC2748"/>
    </row>
    <row r="2749" spans="1:29" x14ac:dyDescent="0.45">
      <c r="A2749">
        <v>-7.6177380000000001</v>
      </c>
      <c r="B2749">
        <v>18.253229999999999</v>
      </c>
      <c r="C2749" s="4">
        <f t="shared" si="110"/>
        <v>0.64605816750863532</v>
      </c>
      <c r="D2749" s="4">
        <f>A2749/tabel1!$I$6</f>
        <v>-242990.04784688994</v>
      </c>
      <c r="E2749" s="10">
        <f>B2749+tabel1!$G$6</f>
        <v>28.253229999999999</v>
      </c>
      <c r="F2749"/>
      <c r="X2749">
        <v>-7.6177380000000001</v>
      </c>
      <c r="Y2749">
        <v>18.253229999999999</v>
      </c>
      <c r="Z2749" s="4">
        <f t="shared" si="111"/>
        <v>0.64605816750863532</v>
      </c>
      <c r="AA2749" s="4">
        <f>X2749/tabel1!$I$7</f>
        <v>-534578.10526315798</v>
      </c>
      <c r="AB2749" s="10">
        <f>Y2749+tabel1!$G$6</f>
        <v>28.253229999999999</v>
      </c>
      <c r="AC2749"/>
    </row>
    <row r="2750" spans="1:29" x14ac:dyDescent="0.45">
      <c r="A2750">
        <v>-7.6165919999999998</v>
      </c>
      <c r="B2750">
        <v>18.258759999999999</v>
      </c>
      <c r="C2750" s="4">
        <f t="shared" si="110"/>
        <v>0.64612743092761327</v>
      </c>
      <c r="D2750" s="4">
        <f>A2750/tabel1!$I$6</f>
        <v>-242953.49282296648</v>
      </c>
      <c r="E2750" s="10">
        <f>B2750+tabel1!$G$6</f>
        <v>28.258759999999999</v>
      </c>
      <c r="F2750"/>
      <c r="X2750">
        <v>-7.6165919999999998</v>
      </c>
      <c r="Y2750">
        <v>18.258759999999999</v>
      </c>
      <c r="Z2750" s="4">
        <f t="shared" si="111"/>
        <v>0.64612743092761327</v>
      </c>
      <c r="AA2750" s="4">
        <f>X2750/tabel1!$I$7</f>
        <v>-534497.68421052629</v>
      </c>
      <c r="AB2750" s="10">
        <f>Y2750+tabel1!$G$6</f>
        <v>28.258759999999999</v>
      </c>
      <c r="AC2750"/>
    </row>
    <row r="2751" spans="1:29" x14ac:dyDescent="0.45">
      <c r="A2751">
        <v>-7.6177380000000001</v>
      </c>
      <c r="B2751">
        <v>18.264779999999998</v>
      </c>
      <c r="C2751" s="4">
        <f t="shared" si="110"/>
        <v>0.64620280080014769</v>
      </c>
      <c r="D2751" s="4">
        <f>A2751/tabel1!$I$6</f>
        <v>-242990.04784688994</v>
      </c>
      <c r="E2751" s="10">
        <f>B2751+tabel1!$G$6</f>
        <v>28.264779999999998</v>
      </c>
      <c r="F2751"/>
      <c r="X2751">
        <v>-7.6177380000000001</v>
      </c>
      <c r="Y2751">
        <v>18.264779999999998</v>
      </c>
      <c r="Z2751" s="4">
        <f t="shared" si="111"/>
        <v>0.64620280080014769</v>
      </c>
      <c r="AA2751" s="4">
        <f>X2751/tabel1!$I$7</f>
        <v>-534578.10526315798</v>
      </c>
      <c r="AB2751" s="10">
        <f>Y2751+tabel1!$G$6</f>
        <v>28.264779999999998</v>
      </c>
      <c r="AC2751"/>
    </row>
    <row r="2752" spans="1:29" x14ac:dyDescent="0.45">
      <c r="A2752">
        <v>-7.6137300000000003</v>
      </c>
      <c r="B2752">
        <v>18.271439999999998</v>
      </c>
      <c r="C2752" s="4">
        <f t="shared" si="110"/>
        <v>0.64628614601873835</v>
      </c>
      <c r="D2752" s="4">
        <f>A2752/tabel1!$I$6</f>
        <v>-242862.2009569378</v>
      </c>
      <c r="E2752" s="10">
        <f>B2752+tabel1!$G$6</f>
        <v>28.271439999999998</v>
      </c>
      <c r="F2752"/>
      <c r="X2752">
        <v>-7.6137300000000003</v>
      </c>
      <c r="Y2752">
        <v>18.271439999999998</v>
      </c>
      <c r="Z2752" s="4">
        <f t="shared" si="111"/>
        <v>0.64628614601873835</v>
      </c>
      <c r="AA2752" s="4">
        <f>X2752/tabel1!$I$7</f>
        <v>-534296.84210526326</v>
      </c>
      <c r="AB2752" s="10">
        <f>Y2752+tabel1!$G$6</f>
        <v>28.271439999999998</v>
      </c>
      <c r="AC2752"/>
    </row>
    <row r="2753" spans="1:29" x14ac:dyDescent="0.45">
      <c r="A2753">
        <v>-7.6074310000000001</v>
      </c>
      <c r="B2753">
        <v>18.278700000000001</v>
      </c>
      <c r="C2753" s="4">
        <f t="shared" si="110"/>
        <v>0.64637695509340953</v>
      </c>
      <c r="D2753" s="4">
        <f>A2753/tabel1!$I$6</f>
        <v>-242661.27591706536</v>
      </c>
      <c r="E2753" s="10">
        <f>B2753+tabel1!$G$6</f>
        <v>28.278700000000001</v>
      </c>
      <c r="F2753"/>
      <c r="X2753">
        <v>-7.6074310000000001</v>
      </c>
      <c r="Y2753">
        <v>18.278700000000001</v>
      </c>
      <c r="Z2753" s="4">
        <f t="shared" si="111"/>
        <v>0.64637695509340953</v>
      </c>
      <c r="AA2753" s="4">
        <f>X2753/tabel1!$I$7</f>
        <v>-533854.80701754394</v>
      </c>
      <c r="AB2753" s="10">
        <f>Y2753+tabel1!$G$6</f>
        <v>28.278700000000001</v>
      </c>
      <c r="AC2753"/>
    </row>
    <row r="2754" spans="1:29" x14ac:dyDescent="0.45">
      <c r="A2754">
        <v>-7.6057139999999999</v>
      </c>
      <c r="B2754">
        <v>18.28659</v>
      </c>
      <c r="C2754" s="4">
        <f t="shared" si="110"/>
        <v>0.64647559143749744</v>
      </c>
      <c r="D2754" s="4">
        <f>A2754/tabel1!$I$6</f>
        <v>-242606.50717703346</v>
      </c>
      <c r="E2754" s="10">
        <f>B2754+tabel1!$G$6</f>
        <v>28.28659</v>
      </c>
      <c r="F2754"/>
      <c r="X2754">
        <v>-7.6057139999999999</v>
      </c>
      <c r="Y2754">
        <v>18.28659</v>
      </c>
      <c r="Z2754" s="4">
        <f t="shared" si="111"/>
        <v>0.64647559143749744</v>
      </c>
      <c r="AA2754" s="4">
        <f>X2754/tabel1!$I$7</f>
        <v>-533734.31578947371</v>
      </c>
      <c r="AB2754" s="10">
        <f>Y2754+tabel1!$G$6</f>
        <v>28.28659</v>
      </c>
      <c r="AC2754"/>
    </row>
    <row r="2755" spans="1:29" x14ac:dyDescent="0.45">
      <c r="A2755">
        <v>-7.6108669999999998</v>
      </c>
      <c r="B2755">
        <v>18.29485</v>
      </c>
      <c r="C2755" s="4">
        <f t="shared" si="110"/>
        <v>0.64657879437424126</v>
      </c>
      <c r="D2755" s="4">
        <f>A2755/tabel1!$I$6</f>
        <v>-242770.87719298241</v>
      </c>
      <c r="E2755" s="10">
        <f>B2755+tabel1!$G$6</f>
        <v>28.29485</v>
      </c>
      <c r="F2755"/>
      <c r="X2755">
        <v>-7.6108669999999998</v>
      </c>
      <c r="Y2755">
        <v>18.29485</v>
      </c>
      <c r="Z2755" s="4">
        <f t="shared" si="111"/>
        <v>0.64657879437424126</v>
      </c>
      <c r="AA2755" s="4">
        <f>X2755/tabel1!$I$7</f>
        <v>-534095.92982456146</v>
      </c>
      <c r="AB2755" s="10">
        <f>Y2755+tabel1!$G$6</f>
        <v>28.29485</v>
      </c>
      <c r="AC2755"/>
    </row>
    <row r="2756" spans="1:29" x14ac:dyDescent="0.45">
      <c r="A2756">
        <v>-7.6143020000000003</v>
      </c>
      <c r="B2756">
        <v>18.302810000000001</v>
      </c>
      <c r="C2756" s="4">
        <f t="shared" ref="C2756:C2819" si="112">B2756/E2756</f>
        <v>0.64667819202404286</v>
      </c>
      <c r="D2756" s="4">
        <f>A2756/tabel1!$I$6</f>
        <v>-242880.44657097288</v>
      </c>
      <c r="E2756" s="10">
        <f>B2756+tabel1!$G$6</f>
        <v>28.302810000000001</v>
      </c>
      <c r="F2756"/>
      <c r="X2756">
        <v>-7.6143020000000003</v>
      </c>
      <c r="Y2756">
        <v>18.302810000000001</v>
      </c>
      <c r="Z2756" s="4">
        <f t="shared" ref="Z2756:Z2819" si="113">Y2756/AB2756</f>
        <v>0.64667819202404286</v>
      </c>
      <c r="AA2756" s="4">
        <f>X2756/tabel1!$I$7</f>
        <v>-534336.98245614045</v>
      </c>
      <c r="AB2756" s="10">
        <f>Y2756+tabel1!$G$6</f>
        <v>28.302810000000001</v>
      </c>
      <c r="AC2756"/>
    </row>
    <row r="2757" spans="1:29" x14ac:dyDescent="0.45">
      <c r="A2757">
        <v>-7.6137300000000003</v>
      </c>
      <c r="B2757">
        <v>18.310369999999999</v>
      </c>
      <c r="C2757" s="4">
        <f t="shared" si="112"/>
        <v>0.64677254306460852</v>
      </c>
      <c r="D2757" s="4">
        <f>A2757/tabel1!$I$6</f>
        <v>-242862.2009569378</v>
      </c>
      <c r="E2757" s="10">
        <f>B2757+tabel1!$G$6</f>
        <v>28.310369999999999</v>
      </c>
      <c r="F2757"/>
      <c r="X2757">
        <v>-7.6137300000000003</v>
      </c>
      <c r="Y2757">
        <v>18.310369999999999</v>
      </c>
      <c r="Z2757" s="4">
        <f t="shared" si="113"/>
        <v>0.64677254306460852</v>
      </c>
      <c r="AA2757" s="4">
        <f>X2757/tabel1!$I$7</f>
        <v>-534296.84210526326</v>
      </c>
      <c r="AB2757" s="10">
        <f>Y2757+tabel1!$G$6</f>
        <v>28.310369999999999</v>
      </c>
      <c r="AC2757"/>
    </row>
    <row r="2758" spans="1:29" x14ac:dyDescent="0.45">
      <c r="A2758">
        <v>-7.617165</v>
      </c>
      <c r="B2758">
        <v>18.317060000000001</v>
      </c>
      <c r="C2758" s="4">
        <f t="shared" si="112"/>
        <v>0.64685599423103957</v>
      </c>
      <c r="D2758" s="4">
        <f>A2758/tabel1!$I$6</f>
        <v>-242971.77033492821</v>
      </c>
      <c r="E2758" s="10">
        <f>B2758+tabel1!$G$6</f>
        <v>28.317060000000001</v>
      </c>
      <c r="F2758"/>
      <c r="X2758">
        <v>-7.617165</v>
      </c>
      <c r="Y2758">
        <v>18.317060000000001</v>
      </c>
      <c r="Z2758" s="4">
        <f t="shared" si="113"/>
        <v>0.64685599423103957</v>
      </c>
      <c r="AA2758" s="4">
        <f>X2758/tabel1!$I$7</f>
        <v>-534537.89473684214</v>
      </c>
      <c r="AB2758" s="10">
        <f>Y2758+tabel1!$G$6</f>
        <v>28.317060000000001</v>
      </c>
      <c r="AC2758"/>
    </row>
    <row r="2759" spans="1:29" x14ac:dyDescent="0.45">
      <c r="A2759">
        <v>-7.6188830000000003</v>
      </c>
      <c r="B2759">
        <v>18.322929999999999</v>
      </c>
      <c r="C2759" s="4">
        <f t="shared" si="112"/>
        <v>0.64692918423341084</v>
      </c>
      <c r="D2759" s="4">
        <f>A2759/tabel1!$I$6</f>
        <v>-243026.57097288675</v>
      </c>
      <c r="E2759" s="10">
        <f>B2759+tabel1!$G$6</f>
        <v>28.322929999999999</v>
      </c>
      <c r="F2759"/>
      <c r="X2759">
        <v>-7.6188830000000003</v>
      </c>
      <c r="Y2759">
        <v>18.322929999999999</v>
      </c>
      <c r="Z2759" s="4">
        <f t="shared" si="113"/>
        <v>0.64692918423341084</v>
      </c>
      <c r="AA2759" s="4">
        <f>X2759/tabel1!$I$7</f>
        <v>-534658.4561403509</v>
      </c>
      <c r="AB2759" s="10">
        <f>Y2759+tabel1!$G$6</f>
        <v>28.322929999999999</v>
      </c>
      <c r="AC2759"/>
    </row>
    <row r="2760" spans="1:29" x14ac:dyDescent="0.45">
      <c r="A2760">
        <v>-7.6194550000000003</v>
      </c>
      <c r="B2760">
        <v>18.32835</v>
      </c>
      <c r="C2760" s="4">
        <f t="shared" si="112"/>
        <v>0.6469967364848288</v>
      </c>
      <c r="D2760" s="4">
        <f>A2760/tabel1!$I$6</f>
        <v>-243044.81658692184</v>
      </c>
      <c r="E2760" s="10">
        <f>B2760+tabel1!$G$6</f>
        <v>28.32835</v>
      </c>
      <c r="F2760"/>
      <c r="X2760">
        <v>-7.6194550000000003</v>
      </c>
      <c r="Y2760">
        <v>18.32835</v>
      </c>
      <c r="Z2760" s="4">
        <f t="shared" si="113"/>
        <v>0.6469967364848288</v>
      </c>
      <c r="AA2760" s="4">
        <f>X2760/tabel1!$I$7</f>
        <v>-534698.59649122809</v>
      </c>
      <c r="AB2760" s="10">
        <f>Y2760+tabel1!$G$6</f>
        <v>28.32835</v>
      </c>
      <c r="AC2760"/>
    </row>
    <row r="2761" spans="1:29" x14ac:dyDescent="0.45">
      <c r="A2761">
        <v>-7.6257539999999997</v>
      </c>
      <c r="B2761">
        <v>18.33371</v>
      </c>
      <c r="C2761" s="4">
        <f t="shared" si="112"/>
        <v>0.64706351550855856</v>
      </c>
      <c r="D2761" s="4">
        <f>A2761/tabel1!$I$6</f>
        <v>-243245.74162679422</v>
      </c>
      <c r="E2761" s="10">
        <f>B2761+tabel1!$G$6</f>
        <v>28.33371</v>
      </c>
      <c r="F2761"/>
      <c r="X2761">
        <v>-7.6257539999999997</v>
      </c>
      <c r="Y2761">
        <v>18.33371</v>
      </c>
      <c r="Z2761" s="4">
        <f t="shared" si="113"/>
        <v>0.64706351550855856</v>
      </c>
      <c r="AA2761" s="4">
        <f>X2761/tabel1!$I$7</f>
        <v>-535140.63157894742</v>
      </c>
      <c r="AB2761" s="10">
        <f>Y2761+tabel1!$G$6</f>
        <v>28.33371</v>
      </c>
      <c r="AC2761"/>
    </row>
    <row r="2762" spans="1:29" x14ac:dyDescent="0.45">
      <c r="A2762">
        <v>-7.6263269999999999</v>
      </c>
      <c r="B2762">
        <v>18.339210000000001</v>
      </c>
      <c r="C2762" s="4">
        <f t="shared" si="112"/>
        <v>0.64713201250140706</v>
      </c>
      <c r="D2762" s="4">
        <f>A2762/tabel1!$I$6</f>
        <v>-243264.01913875595</v>
      </c>
      <c r="E2762" s="10">
        <f>B2762+tabel1!$G$6</f>
        <v>28.339210000000001</v>
      </c>
      <c r="F2762"/>
      <c r="X2762">
        <v>-7.6263269999999999</v>
      </c>
      <c r="Y2762">
        <v>18.339210000000001</v>
      </c>
      <c r="Z2762" s="4">
        <f t="shared" si="113"/>
        <v>0.64713201250140706</v>
      </c>
      <c r="AA2762" s="4">
        <f>X2762/tabel1!$I$7</f>
        <v>-535180.84210526315</v>
      </c>
      <c r="AB2762" s="10">
        <f>Y2762+tabel1!$G$6</f>
        <v>28.339210000000001</v>
      </c>
      <c r="AC2762"/>
    </row>
    <row r="2763" spans="1:29" x14ac:dyDescent="0.45">
      <c r="A2763">
        <v>-7.6183100000000001</v>
      </c>
      <c r="B2763">
        <v>18.34507</v>
      </c>
      <c r="C2763" s="4">
        <f t="shared" si="112"/>
        <v>0.64720496368504299</v>
      </c>
      <c r="D2763" s="4">
        <f>A2763/tabel1!$I$6</f>
        <v>-243008.29346092502</v>
      </c>
      <c r="E2763" s="10">
        <f>B2763+tabel1!$G$6</f>
        <v>28.34507</v>
      </c>
      <c r="F2763"/>
      <c r="X2763">
        <v>-7.6183100000000001</v>
      </c>
      <c r="Y2763">
        <v>18.34507</v>
      </c>
      <c r="Z2763" s="4">
        <f t="shared" si="113"/>
        <v>0.64720496368504299</v>
      </c>
      <c r="AA2763" s="4">
        <f>X2763/tabel1!$I$7</f>
        <v>-534618.24561403517</v>
      </c>
      <c r="AB2763" s="10">
        <f>Y2763+tabel1!$G$6</f>
        <v>28.34507</v>
      </c>
      <c r="AC2763"/>
    </row>
    <row r="2764" spans="1:29" x14ac:dyDescent="0.45">
      <c r="A2764">
        <v>-7.6200279999999996</v>
      </c>
      <c r="B2764">
        <v>18.351559999999999</v>
      </c>
      <c r="C2764" s="4">
        <f t="shared" si="112"/>
        <v>0.64728572254930594</v>
      </c>
      <c r="D2764" s="4">
        <f>A2764/tabel1!$I$6</f>
        <v>-243063.09409888354</v>
      </c>
      <c r="E2764" s="10">
        <f>B2764+tabel1!$G$6</f>
        <v>28.351559999999999</v>
      </c>
      <c r="F2764"/>
      <c r="X2764">
        <v>-7.6200279999999996</v>
      </c>
      <c r="Y2764">
        <v>18.351559999999999</v>
      </c>
      <c r="Z2764" s="4">
        <f t="shared" si="113"/>
        <v>0.64728572254930594</v>
      </c>
      <c r="AA2764" s="4">
        <f>X2764/tabel1!$I$7</f>
        <v>-534738.80701754382</v>
      </c>
      <c r="AB2764" s="10">
        <f>Y2764+tabel1!$G$6</f>
        <v>28.351559999999999</v>
      </c>
      <c r="AC2764"/>
    </row>
    <row r="2765" spans="1:29" x14ac:dyDescent="0.45">
      <c r="A2765">
        <v>-7.6257539999999997</v>
      </c>
      <c r="B2765">
        <v>18.358619999999998</v>
      </c>
      <c r="C2765" s="4">
        <f t="shared" si="112"/>
        <v>0.64737353228048466</v>
      </c>
      <c r="D2765" s="4">
        <f>A2765/tabel1!$I$6</f>
        <v>-243245.74162679422</v>
      </c>
      <c r="E2765" s="10">
        <f>B2765+tabel1!$G$6</f>
        <v>28.358619999999998</v>
      </c>
      <c r="F2765"/>
      <c r="X2765">
        <v>-7.6257539999999997</v>
      </c>
      <c r="Y2765">
        <v>18.358619999999998</v>
      </c>
      <c r="Z2765" s="4">
        <f t="shared" si="113"/>
        <v>0.64737353228048466</v>
      </c>
      <c r="AA2765" s="4">
        <f>X2765/tabel1!$I$7</f>
        <v>-535140.63157894742</v>
      </c>
      <c r="AB2765" s="10">
        <f>Y2765+tabel1!$G$6</f>
        <v>28.358619999999998</v>
      </c>
      <c r="AC2765"/>
    </row>
    <row r="2766" spans="1:29" x14ac:dyDescent="0.45">
      <c r="A2766">
        <v>-7.627472</v>
      </c>
      <c r="B2766">
        <v>18.366350000000001</v>
      </c>
      <c r="C2766" s="4">
        <f t="shared" si="112"/>
        <v>0.6474696251015728</v>
      </c>
      <c r="D2766" s="4">
        <f>A2766/tabel1!$I$6</f>
        <v>-243300.54226475276</v>
      </c>
      <c r="E2766" s="10">
        <f>B2766+tabel1!$G$6</f>
        <v>28.366350000000001</v>
      </c>
      <c r="F2766"/>
      <c r="X2766">
        <v>-7.627472</v>
      </c>
      <c r="Y2766">
        <v>18.366350000000001</v>
      </c>
      <c r="Z2766" s="4">
        <f t="shared" si="113"/>
        <v>0.6474696251015728</v>
      </c>
      <c r="AA2766" s="4">
        <f>X2766/tabel1!$I$7</f>
        <v>-535261.19298245618</v>
      </c>
      <c r="AB2766" s="10">
        <f>Y2766+tabel1!$G$6</f>
        <v>28.366350000000001</v>
      </c>
      <c r="AC2766"/>
    </row>
    <row r="2767" spans="1:29" x14ac:dyDescent="0.45">
      <c r="A2767">
        <v>-7.6206009999999997</v>
      </c>
      <c r="B2767">
        <v>18.374610000000001</v>
      </c>
      <c r="C2767" s="4">
        <f t="shared" si="112"/>
        <v>0.64757224857011253</v>
      </c>
      <c r="D2767" s="4">
        <f>A2767/tabel1!$I$6</f>
        <v>-243081.37161084526</v>
      </c>
      <c r="E2767" s="10">
        <f>B2767+tabel1!$G$6</f>
        <v>28.374610000000001</v>
      </c>
      <c r="F2767"/>
      <c r="X2767">
        <v>-7.6206009999999997</v>
      </c>
      <c r="Y2767">
        <v>18.374610000000001</v>
      </c>
      <c r="Z2767" s="4">
        <f t="shared" si="113"/>
        <v>0.64757224857011253</v>
      </c>
      <c r="AA2767" s="4">
        <f>X2767/tabel1!$I$7</f>
        <v>-534779.01754385966</v>
      </c>
      <c r="AB2767" s="10">
        <f>Y2767+tabel1!$G$6</f>
        <v>28.374610000000001</v>
      </c>
      <c r="AC2767"/>
    </row>
    <row r="2768" spans="1:29" x14ac:dyDescent="0.45">
      <c r="A2768">
        <v>-7.6211729999999998</v>
      </c>
      <c r="B2768">
        <v>18.382729999999999</v>
      </c>
      <c r="C2768" s="4">
        <f t="shared" si="112"/>
        <v>0.64767307443646183</v>
      </c>
      <c r="D2768" s="4">
        <f>A2768/tabel1!$I$6</f>
        <v>-243099.61722488035</v>
      </c>
      <c r="E2768" s="10">
        <f>B2768+tabel1!$G$6</f>
        <v>28.382729999999999</v>
      </c>
      <c r="F2768"/>
      <c r="X2768">
        <v>-7.6211729999999998</v>
      </c>
      <c r="Y2768">
        <v>18.382729999999999</v>
      </c>
      <c r="Z2768" s="4">
        <f t="shared" si="113"/>
        <v>0.64767307443646183</v>
      </c>
      <c r="AA2768" s="4">
        <f>X2768/tabel1!$I$7</f>
        <v>-534819.15789473685</v>
      </c>
      <c r="AB2768" s="10">
        <f>Y2768+tabel1!$G$6</f>
        <v>28.382729999999999</v>
      </c>
      <c r="AC2768"/>
    </row>
    <row r="2769" spans="1:29" x14ac:dyDescent="0.45">
      <c r="A2769">
        <v>-7.6257539999999997</v>
      </c>
      <c r="B2769">
        <v>18.39059</v>
      </c>
      <c r="C2769" s="4">
        <f t="shared" si="112"/>
        <v>0.64777061695442051</v>
      </c>
      <c r="D2769" s="4">
        <f>A2769/tabel1!$I$6</f>
        <v>-243245.74162679422</v>
      </c>
      <c r="E2769" s="10">
        <f>B2769+tabel1!$G$6</f>
        <v>28.39059</v>
      </c>
      <c r="F2769"/>
      <c r="X2769">
        <v>-7.6257539999999997</v>
      </c>
      <c r="Y2769">
        <v>18.39059</v>
      </c>
      <c r="Z2769" s="4">
        <f t="shared" si="113"/>
        <v>0.64777061695442051</v>
      </c>
      <c r="AA2769" s="4">
        <f>X2769/tabel1!$I$7</f>
        <v>-535140.63157894742</v>
      </c>
      <c r="AB2769" s="10">
        <f>Y2769+tabel1!$G$6</f>
        <v>28.39059</v>
      </c>
      <c r="AC2769"/>
    </row>
    <row r="2770" spans="1:29" x14ac:dyDescent="0.45">
      <c r="A2770">
        <v>-7.6297620000000004</v>
      </c>
      <c r="B2770">
        <v>18.39772</v>
      </c>
      <c r="C2770" s="4">
        <f t="shared" si="112"/>
        <v>0.64785905347330697</v>
      </c>
      <c r="D2770" s="4">
        <f>A2770/tabel1!$I$6</f>
        <v>-243373.58851674639</v>
      </c>
      <c r="E2770" s="10">
        <f>B2770+tabel1!$G$6</f>
        <v>28.39772</v>
      </c>
      <c r="F2770"/>
      <c r="X2770">
        <v>-7.6297620000000004</v>
      </c>
      <c r="Y2770">
        <v>18.39772</v>
      </c>
      <c r="Z2770" s="4">
        <f t="shared" si="113"/>
        <v>0.64785905347330697</v>
      </c>
      <c r="AA2770" s="4">
        <f>X2770/tabel1!$I$7</f>
        <v>-535421.89473684214</v>
      </c>
      <c r="AB2770" s="10">
        <f>Y2770+tabel1!$G$6</f>
        <v>28.39772</v>
      </c>
      <c r="AC2770"/>
    </row>
    <row r="2771" spans="1:29" x14ac:dyDescent="0.45">
      <c r="A2771">
        <v>-7.6320519999999998</v>
      </c>
      <c r="B2771">
        <v>18.403780000000001</v>
      </c>
      <c r="C2771" s="4">
        <f t="shared" si="112"/>
        <v>0.64793418340798303</v>
      </c>
      <c r="D2771" s="4">
        <f>A2771/tabel1!$I$6</f>
        <v>-243446.63476874001</v>
      </c>
      <c r="E2771" s="10">
        <f>B2771+tabel1!$G$6</f>
        <v>28.403780000000001</v>
      </c>
      <c r="F2771"/>
      <c r="X2771">
        <v>-7.6320519999999998</v>
      </c>
      <c r="Y2771">
        <v>18.403780000000001</v>
      </c>
      <c r="Z2771" s="4">
        <f t="shared" si="113"/>
        <v>0.64793418340798303</v>
      </c>
      <c r="AA2771" s="4">
        <f>X2771/tabel1!$I$7</f>
        <v>-535582.59649122809</v>
      </c>
      <c r="AB2771" s="10">
        <f>Y2771+tabel1!$G$6</f>
        <v>28.403780000000001</v>
      </c>
      <c r="AC2771"/>
    </row>
    <row r="2772" spans="1:29" x14ac:dyDescent="0.45">
      <c r="A2772">
        <v>-7.6354879999999996</v>
      </c>
      <c r="B2772">
        <v>18.409400000000002</v>
      </c>
      <c r="C2772" s="4">
        <f t="shared" si="112"/>
        <v>0.6480038297183327</v>
      </c>
      <c r="D2772" s="4">
        <f>A2772/tabel1!$I$6</f>
        <v>-243556.23604465707</v>
      </c>
      <c r="E2772" s="10">
        <f>B2772+tabel1!$G$6</f>
        <v>28.409400000000002</v>
      </c>
      <c r="F2772"/>
      <c r="X2772">
        <v>-7.6354879999999996</v>
      </c>
      <c r="Y2772">
        <v>18.409400000000002</v>
      </c>
      <c r="Z2772" s="4">
        <f t="shared" si="113"/>
        <v>0.6480038297183327</v>
      </c>
      <c r="AA2772" s="4">
        <f>X2772/tabel1!$I$7</f>
        <v>-535823.71929824562</v>
      </c>
      <c r="AB2772" s="10">
        <f>Y2772+tabel1!$G$6</f>
        <v>28.409400000000002</v>
      </c>
      <c r="AC2772"/>
    </row>
    <row r="2773" spans="1:29" x14ac:dyDescent="0.45">
      <c r="A2773">
        <v>-7.633197</v>
      </c>
      <c r="B2773">
        <v>18.414870000000001</v>
      </c>
      <c r="C2773" s="4">
        <f t="shared" si="112"/>
        <v>0.64807159068473652</v>
      </c>
      <c r="D2773" s="4">
        <f>A2773/tabel1!$I$6</f>
        <v>-243483.15789473683</v>
      </c>
      <c r="E2773" s="10">
        <f>B2773+tabel1!$G$6</f>
        <v>28.414870000000001</v>
      </c>
      <c r="F2773"/>
      <c r="X2773">
        <v>-7.633197</v>
      </c>
      <c r="Y2773">
        <v>18.414870000000001</v>
      </c>
      <c r="Z2773" s="4">
        <f t="shared" si="113"/>
        <v>0.64807159068473652</v>
      </c>
      <c r="AA2773" s="4">
        <f>X2773/tabel1!$I$7</f>
        <v>-535662.94736842113</v>
      </c>
      <c r="AB2773" s="10">
        <f>Y2773+tabel1!$G$6</f>
        <v>28.414870000000001</v>
      </c>
      <c r="AC2773"/>
    </row>
    <row r="2774" spans="1:29" x14ac:dyDescent="0.45">
      <c r="A2774">
        <v>-7.6337700000000002</v>
      </c>
      <c r="B2774">
        <v>18.420359999999999</v>
      </c>
      <c r="C2774" s="4">
        <f t="shared" si="112"/>
        <v>0.64813957317922788</v>
      </c>
      <c r="D2774" s="4">
        <f>A2774/tabel1!$I$6</f>
        <v>-243501.43540669855</v>
      </c>
      <c r="E2774" s="10">
        <f>B2774+tabel1!$G$6</f>
        <v>28.420359999999999</v>
      </c>
      <c r="F2774"/>
      <c r="X2774">
        <v>-7.6337700000000002</v>
      </c>
      <c r="Y2774">
        <v>18.420359999999999</v>
      </c>
      <c r="Z2774" s="4">
        <f t="shared" si="113"/>
        <v>0.64813957317922788</v>
      </c>
      <c r="AA2774" s="4">
        <f>X2774/tabel1!$I$7</f>
        <v>-535703.15789473685</v>
      </c>
      <c r="AB2774" s="10">
        <f>Y2774+tabel1!$G$6</f>
        <v>28.420359999999999</v>
      </c>
      <c r="AC2774"/>
    </row>
    <row r="2775" spans="1:29" x14ac:dyDescent="0.45">
      <c r="A2775">
        <v>-7.6389240000000003</v>
      </c>
      <c r="B2775">
        <v>18.426120000000001</v>
      </c>
      <c r="C2775" s="4">
        <f t="shared" si="112"/>
        <v>0.6482108708469535</v>
      </c>
      <c r="D2775" s="4">
        <f>A2775/tabel1!$I$6</f>
        <v>-243665.83732057415</v>
      </c>
      <c r="E2775" s="10">
        <f>B2775+tabel1!$G$6</f>
        <v>28.426120000000001</v>
      </c>
      <c r="F2775"/>
      <c r="X2775">
        <v>-7.6389240000000003</v>
      </c>
      <c r="Y2775">
        <v>18.426120000000001</v>
      </c>
      <c r="Z2775" s="4">
        <f t="shared" si="113"/>
        <v>0.6482108708469535</v>
      </c>
      <c r="AA2775" s="4">
        <f>X2775/tabel1!$I$7</f>
        <v>-536064.84210526326</v>
      </c>
      <c r="AB2775" s="10">
        <f>Y2775+tabel1!$G$6</f>
        <v>28.426120000000001</v>
      </c>
      <c r="AC2775"/>
    </row>
    <row r="2776" spans="1:29" x14ac:dyDescent="0.45">
      <c r="A2776">
        <v>-7.6366329999999998</v>
      </c>
      <c r="B2776">
        <v>18.432449999999999</v>
      </c>
      <c r="C2776" s="4">
        <f t="shared" si="112"/>
        <v>0.64828919069584223</v>
      </c>
      <c r="D2776" s="4">
        <f>A2776/tabel1!$I$6</f>
        <v>-243592.75917065388</v>
      </c>
      <c r="E2776" s="10">
        <f>B2776+tabel1!$G$6</f>
        <v>28.432449999999999</v>
      </c>
      <c r="F2776"/>
      <c r="X2776">
        <v>-7.6366329999999998</v>
      </c>
      <c r="Y2776">
        <v>18.432449999999999</v>
      </c>
      <c r="Z2776" s="4">
        <f t="shared" si="113"/>
        <v>0.64828919069584223</v>
      </c>
      <c r="AA2776" s="4">
        <f>X2776/tabel1!$I$7</f>
        <v>-535904.07017543865</v>
      </c>
      <c r="AB2776" s="10">
        <f>Y2776+tabel1!$G$6</f>
        <v>28.432449999999999</v>
      </c>
      <c r="AC2776"/>
    </row>
    <row r="2777" spans="1:29" x14ac:dyDescent="0.45">
      <c r="A2777">
        <v>-7.6337700000000002</v>
      </c>
      <c r="B2777">
        <v>18.439409999999999</v>
      </c>
      <c r="C2777" s="4">
        <f t="shared" si="112"/>
        <v>0.64837526516900312</v>
      </c>
      <c r="D2777" s="4">
        <f>A2777/tabel1!$I$6</f>
        <v>-243501.43540669855</v>
      </c>
      <c r="E2777" s="10">
        <f>B2777+tabel1!$G$6</f>
        <v>28.439409999999999</v>
      </c>
      <c r="F2777"/>
      <c r="X2777">
        <v>-7.6337700000000002</v>
      </c>
      <c r="Y2777">
        <v>18.439409999999999</v>
      </c>
      <c r="Z2777" s="4">
        <f t="shared" si="113"/>
        <v>0.64837526516900312</v>
      </c>
      <c r="AA2777" s="4">
        <f>X2777/tabel1!$I$7</f>
        <v>-535703.15789473685</v>
      </c>
      <c r="AB2777" s="10">
        <f>Y2777+tabel1!$G$6</f>
        <v>28.439409999999999</v>
      </c>
      <c r="AC2777"/>
    </row>
    <row r="2778" spans="1:29" x14ac:dyDescent="0.45">
      <c r="A2778">
        <v>-7.633197</v>
      </c>
      <c r="B2778">
        <v>18.446999999999999</v>
      </c>
      <c r="C2778" s="4">
        <f t="shared" si="112"/>
        <v>0.64846908285583715</v>
      </c>
      <c r="D2778" s="4">
        <f>A2778/tabel1!$I$6</f>
        <v>-243483.15789473683</v>
      </c>
      <c r="E2778" s="10">
        <f>B2778+tabel1!$G$6</f>
        <v>28.446999999999999</v>
      </c>
      <c r="F2778"/>
      <c r="X2778">
        <v>-7.633197</v>
      </c>
      <c r="Y2778">
        <v>18.446999999999999</v>
      </c>
      <c r="Z2778" s="4">
        <f t="shared" si="113"/>
        <v>0.64846908285583715</v>
      </c>
      <c r="AA2778" s="4">
        <f>X2778/tabel1!$I$7</f>
        <v>-535662.94736842113</v>
      </c>
      <c r="AB2778" s="10">
        <f>Y2778+tabel1!$G$6</f>
        <v>28.446999999999999</v>
      </c>
      <c r="AC2778"/>
    </row>
    <row r="2779" spans="1:29" x14ac:dyDescent="0.45">
      <c r="A2779">
        <v>-7.6314799999999998</v>
      </c>
      <c r="B2779">
        <v>18.455089999999998</v>
      </c>
      <c r="C2779" s="4">
        <f t="shared" si="112"/>
        <v>0.64856902578765341</v>
      </c>
      <c r="D2779" s="4">
        <f>A2779/tabel1!$I$6</f>
        <v>-243428.38915470493</v>
      </c>
      <c r="E2779" s="10">
        <f>B2779+tabel1!$G$6</f>
        <v>28.455089999999998</v>
      </c>
      <c r="F2779"/>
      <c r="X2779">
        <v>-7.6314799999999998</v>
      </c>
      <c r="Y2779">
        <v>18.455089999999998</v>
      </c>
      <c r="Z2779" s="4">
        <f t="shared" si="113"/>
        <v>0.64856902578765341</v>
      </c>
      <c r="AA2779" s="4">
        <f>X2779/tabel1!$I$7</f>
        <v>-535542.4561403509</v>
      </c>
      <c r="AB2779" s="10">
        <f>Y2779+tabel1!$G$6</f>
        <v>28.455089999999998</v>
      </c>
      <c r="AC2779"/>
    </row>
    <row r="2780" spans="1:29" x14ac:dyDescent="0.45">
      <c r="A2780">
        <v>-7.6246090000000004</v>
      </c>
      <c r="B2780">
        <v>18.46322</v>
      </c>
      <c r="C2780" s="4">
        <f t="shared" si="112"/>
        <v>0.64866940563998032</v>
      </c>
      <c r="D2780" s="4">
        <f>A2780/tabel1!$I$6</f>
        <v>-243209.21850079743</v>
      </c>
      <c r="E2780" s="10">
        <f>B2780+tabel1!$G$6</f>
        <v>28.46322</v>
      </c>
      <c r="F2780"/>
      <c r="X2780">
        <v>-7.6246090000000004</v>
      </c>
      <c r="Y2780">
        <v>18.46322</v>
      </c>
      <c r="Z2780" s="4">
        <f t="shared" si="113"/>
        <v>0.64866940563998032</v>
      </c>
      <c r="AA2780" s="4">
        <f>X2780/tabel1!$I$7</f>
        <v>-535060.2807017545</v>
      </c>
      <c r="AB2780" s="10">
        <f>Y2780+tabel1!$G$6</f>
        <v>28.46322</v>
      </c>
      <c r="AC2780"/>
    </row>
    <row r="2781" spans="1:29" x14ac:dyDescent="0.45">
      <c r="A2781">
        <v>-7.6291890000000002</v>
      </c>
      <c r="B2781">
        <v>18.471080000000001</v>
      </c>
      <c r="C2781" s="4">
        <f t="shared" si="112"/>
        <v>0.64876639734074015</v>
      </c>
      <c r="D2781" s="4">
        <f>A2781/tabel1!$I$6</f>
        <v>-243355.31100478469</v>
      </c>
      <c r="E2781" s="10">
        <f>B2781+tabel1!$G$6</f>
        <v>28.471080000000001</v>
      </c>
      <c r="F2781"/>
      <c r="X2781">
        <v>-7.6291890000000002</v>
      </c>
      <c r="Y2781">
        <v>18.471080000000001</v>
      </c>
      <c r="Z2781" s="4">
        <f t="shared" si="113"/>
        <v>0.64876639734074015</v>
      </c>
      <c r="AA2781" s="4">
        <f>X2781/tabel1!$I$7</f>
        <v>-535381.68421052641</v>
      </c>
      <c r="AB2781" s="10">
        <f>Y2781+tabel1!$G$6</f>
        <v>28.471080000000001</v>
      </c>
      <c r="AC2781"/>
    </row>
    <row r="2782" spans="1:29" x14ac:dyDescent="0.45">
      <c r="A2782">
        <v>-7.6291890000000002</v>
      </c>
      <c r="B2782">
        <v>18.4785</v>
      </c>
      <c r="C2782" s="4">
        <f t="shared" si="112"/>
        <v>0.64885791035342455</v>
      </c>
      <c r="D2782" s="4">
        <f>A2782/tabel1!$I$6</f>
        <v>-243355.31100478469</v>
      </c>
      <c r="E2782" s="10">
        <f>B2782+tabel1!$G$6</f>
        <v>28.4785</v>
      </c>
      <c r="F2782"/>
      <c r="X2782">
        <v>-7.6291890000000002</v>
      </c>
      <c r="Y2782">
        <v>18.4785</v>
      </c>
      <c r="Z2782" s="4">
        <f t="shared" si="113"/>
        <v>0.64885791035342455</v>
      </c>
      <c r="AA2782" s="4">
        <f>X2782/tabel1!$I$7</f>
        <v>-535381.68421052641</v>
      </c>
      <c r="AB2782" s="10">
        <f>Y2782+tabel1!$G$6</f>
        <v>28.4785</v>
      </c>
      <c r="AC2782"/>
    </row>
    <row r="2783" spans="1:29" x14ac:dyDescent="0.45">
      <c r="A2783">
        <v>-7.627472</v>
      </c>
      <c r="B2783">
        <v>18.484999999999999</v>
      </c>
      <c r="C2783" s="4">
        <f t="shared" si="112"/>
        <v>0.64893803756363</v>
      </c>
      <c r="D2783" s="4">
        <f>A2783/tabel1!$I$6</f>
        <v>-243300.54226475276</v>
      </c>
      <c r="E2783" s="10">
        <f>B2783+tabel1!$G$6</f>
        <v>28.484999999999999</v>
      </c>
      <c r="F2783"/>
      <c r="X2783">
        <v>-7.627472</v>
      </c>
      <c r="Y2783">
        <v>18.484999999999999</v>
      </c>
      <c r="Z2783" s="4">
        <f t="shared" si="113"/>
        <v>0.64893803756363</v>
      </c>
      <c r="AA2783" s="4">
        <f>X2783/tabel1!$I$7</f>
        <v>-535261.19298245618</v>
      </c>
      <c r="AB2783" s="10">
        <f>Y2783+tabel1!$G$6</f>
        <v>28.484999999999999</v>
      </c>
      <c r="AC2783"/>
    </row>
    <row r="2784" spans="1:29" x14ac:dyDescent="0.45">
      <c r="A2784">
        <v>-7.627472</v>
      </c>
      <c r="B2784">
        <v>18.490760000000002</v>
      </c>
      <c r="C2784" s="4">
        <f t="shared" si="112"/>
        <v>0.64900901204460681</v>
      </c>
      <c r="D2784" s="4">
        <f>A2784/tabel1!$I$6</f>
        <v>-243300.54226475276</v>
      </c>
      <c r="E2784" s="10">
        <f>B2784+tabel1!$G$6</f>
        <v>28.490760000000002</v>
      </c>
      <c r="F2784"/>
      <c r="X2784">
        <v>-7.627472</v>
      </c>
      <c r="Y2784">
        <v>18.490760000000002</v>
      </c>
      <c r="Z2784" s="4">
        <f t="shared" si="113"/>
        <v>0.64900901204460681</v>
      </c>
      <c r="AA2784" s="4">
        <f>X2784/tabel1!$I$7</f>
        <v>-535261.19298245618</v>
      </c>
      <c r="AB2784" s="10">
        <f>Y2784+tabel1!$G$6</f>
        <v>28.490760000000002</v>
      </c>
      <c r="AC2784"/>
    </row>
    <row r="2785" spans="1:29" x14ac:dyDescent="0.45">
      <c r="A2785">
        <v>-7.6234640000000002</v>
      </c>
      <c r="B2785">
        <v>18.496220000000001</v>
      </c>
      <c r="C2785" s="4">
        <f t="shared" si="112"/>
        <v>0.64907626344827496</v>
      </c>
      <c r="D2785" s="4">
        <f>A2785/tabel1!$I$6</f>
        <v>-243172.69537480062</v>
      </c>
      <c r="E2785" s="10">
        <f>B2785+tabel1!$G$6</f>
        <v>28.496220000000001</v>
      </c>
      <c r="F2785"/>
      <c r="X2785">
        <v>-7.6234640000000002</v>
      </c>
      <c r="Y2785">
        <v>18.496220000000001</v>
      </c>
      <c r="Z2785" s="4">
        <f t="shared" si="113"/>
        <v>0.64907626344827496</v>
      </c>
      <c r="AA2785" s="4">
        <f>X2785/tabel1!$I$7</f>
        <v>-534979.92982456146</v>
      </c>
      <c r="AB2785" s="10">
        <f>Y2785+tabel1!$G$6</f>
        <v>28.496220000000001</v>
      </c>
      <c r="AC2785"/>
    </row>
    <row r="2786" spans="1:29" x14ac:dyDescent="0.45">
      <c r="A2786">
        <v>-7.6211729999999998</v>
      </c>
      <c r="B2786">
        <v>18.50168</v>
      </c>
      <c r="C2786" s="4">
        <f t="shared" si="112"/>
        <v>0.64914348908555564</v>
      </c>
      <c r="D2786" s="4">
        <f>A2786/tabel1!$I$6</f>
        <v>-243099.61722488035</v>
      </c>
      <c r="E2786" s="10">
        <f>B2786+tabel1!$G$6</f>
        <v>28.50168</v>
      </c>
      <c r="F2786"/>
      <c r="X2786">
        <v>-7.6211729999999998</v>
      </c>
      <c r="Y2786">
        <v>18.50168</v>
      </c>
      <c r="Z2786" s="4">
        <f t="shared" si="113"/>
        <v>0.64914348908555564</v>
      </c>
      <c r="AA2786" s="4">
        <f>X2786/tabel1!$I$7</f>
        <v>-534819.15789473685</v>
      </c>
      <c r="AB2786" s="10">
        <f>Y2786+tabel1!$G$6</f>
        <v>28.50168</v>
      </c>
      <c r="AC2786"/>
    </row>
    <row r="2787" spans="1:29" x14ac:dyDescent="0.45">
      <c r="A2787">
        <v>-7.6257539999999997</v>
      </c>
      <c r="B2787">
        <v>18.507269999999998</v>
      </c>
      <c r="C2787" s="4">
        <f t="shared" si="112"/>
        <v>0.64921228865478875</v>
      </c>
      <c r="D2787" s="4">
        <f>A2787/tabel1!$I$6</f>
        <v>-243245.74162679422</v>
      </c>
      <c r="E2787" s="10">
        <f>B2787+tabel1!$G$6</f>
        <v>28.507269999999998</v>
      </c>
      <c r="F2787"/>
      <c r="X2787">
        <v>-7.6257539999999997</v>
      </c>
      <c r="Y2787">
        <v>18.507269999999998</v>
      </c>
      <c r="Z2787" s="4">
        <f t="shared" si="113"/>
        <v>0.64921228865478875</v>
      </c>
      <c r="AA2787" s="4">
        <f>X2787/tabel1!$I$7</f>
        <v>-535140.63157894742</v>
      </c>
      <c r="AB2787" s="10">
        <f>Y2787+tabel1!$G$6</f>
        <v>28.507269999999998</v>
      </c>
      <c r="AC2787"/>
    </row>
    <row r="2788" spans="1:29" x14ac:dyDescent="0.45">
      <c r="A2788">
        <v>-7.6286170000000002</v>
      </c>
      <c r="B2788">
        <v>18.51324</v>
      </c>
      <c r="C2788" s="4">
        <f t="shared" si="112"/>
        <v>0.64928573532857015</v>
      </c>
      <c r="D2788" s="4">
        <f>A2788/tabel1!$I$6</f>
        <v>-243337.06539074957</v>
      </c>
      <c r="E2788" s="10">
        <f>B2788+tabel1!$G$6</f>
        <v>28.51324</v>
      </c>
      <c r="F2788"/>
      <c r="X2788">
        <v>-7.6286170000000002</v>
      </c>
      <c r="Y2788">
        <v>18.51324</v>
      </c>
      <c r="Z2788" s="4">
        <f t="shared" si="113"/>
        <v>0.64928573532857015</v>
      </c>
      <c r="AA2788" s="4">
        <f>X2788/tabel1!$I$7</f>
        <v>-535341.54385964922</v>
      </c>
      <c r="AB2788" s="10">
        <f>Y2788+tabel1!$G$6</f>
        <v>28.51324</v>
      </c>
      <c r="AC2788"/>
    </row>
    <row r="2789" spans="1:29" x14ac:dyDescent="0.45">
      <c r="A2789">
        <v>-7.6297620000000004</v>
      </c>
      <c r="B2789">
        <v>18.519829999999999</v>
      </c>
      <c r="C2789" s="4">
        <f t="shared" si="112"/>
        <v>0.64936677392537046</v>
      </c>
      <c r="D2789" s="4">
        <f>A2789/tabel1!$I$6</f>
        <v>-243373.58851674639</v>
      </c>
      <c r="E2789" s="10">
        <f>B2789+tabel1!$G$6</f>
        <v>28.519829999999999</v>
      </c>
      <c r="F2789"/>
      <c r="X2789">
        <v>-7.6297620000000004</v>
      </c>
      <c r="Y2789">
        <v>18.519829999999999</v>
      </c>
      <c r="Z2789" s="4">
        <f t="shared" si="113"/>
        <v>0.64936677392537046</v>
      </c>
      <c r="AA2789" s="4">
        <f>X2789/tabel1!$I$7</f>
        <v>-535421.89473684214</v>
      </c>
      <c r="AB2789" s="10">
        <f>Y2789+tabel1!$G$6</f>
        <v>28.519829999999999</v>
      </c>
      <c r="AC2789"/>
    </row>
    <row r="2790" spans="1:29" x14ac:dyDescent="0.45">
      <c r="A2790">
        <v>-7.6337700000000002</v>
      </c>
      <c r="B2790">
        <v>18.52692</v>
      </c>
      <c r="C2790" s="4">
        <f t="shared" si="112"/>
        <v>0.64945391931550966</v>
      </c>
      <c r="D2790" s="4">
        <f>A2790/tabel1!$I$6</f>
        <v>-243501.43540669855</v>
      </c>
      <c r="E2790" s="10">
        <f>B2790+tabel1!$G$6</f>
        <v>28.52692</v>
      </c>
      <c r="F2790"/>
      <c r="X2790">
        <v>-7.6337700000000002</v>
      </c>
      <c r="Y2790">
        <v>18.52692</v>
      </c>
      <c r="Z2790" s="4">
        <f t="shared" si="113"/>
        <v>0.64945391931550966</v>
      </c>
      <c r="AA2790" s="4">
        <f>X2790/tabel1!$I$7</f>
        <v>-535703.15789473685</v>
      </c>
      <c r="AB2790" s="10">
        <f>Y2790+tabel1!$G$6</f>
        <v>28.52692</v>
      </c>
      <c r="AC2790"/>
    </row>
    <row r="2791" spans="1:29" x14ac:dyDescent="0.45">
      <c r="A2791">
        <v>-7.6383510000000001</v>
      </c>
      <c r="B2791">
        <v>18.534610000000001</v>
      </c>
      <c r="C2791" s="4">
        <f t="shared" si="112"/>
        <v>0.64954839053346092</v>
      </c>
      <c r="D2791" s="4">
        <f>A2791/tabel1!$I$6</f>
        <v>-243647.55980861242</v>
      </c>
      <c r="E2791" s="10">
        <f>B2791+tabel1!$G$6</f>
        <v>28.534610000000001</v>
      </c>
      <c r="F2791"/>
      <c r="X2791">
        <v>-7.6383510000000001</v>
      </c>
      <c r="Y2791">
        <v>18.534610000000001</v>
      </c>
      <c r="Z2791" s="4">
        <f t="shared" si="113"/>
        <v>0.64954839053346092</v>
      </c>
      <c r="AA2791" s="4">
        <f>X2791/tabel1!$I$7</f>
        <v>-536024.63157894742</v>
      </c>
      <c r="AB2791" s="10">
        <f>Y2791+tabel1!$G$6</f>
        <v>28.534610000000001</v>
      </c>
      <c r="AC2791"/>
    </row>
    <row r="2792" spans="1:29" x14ac:dyDescent="0.45">
      <c r="A2792">
        <v>-7.6394960000000003</v>
      </c>
      <c r="B2792">
        <v>18.5428</v>
      </c>
      <c r="C2792" s="4">
        <f t="shared" si="112"/>
        <v>0.64964894824614261</v>
      </c>
      <c r="D2792" s="4">
        <f>A2792/tabel1!$I$6</f>
        <v>-243684.08293460924</v>
      </c>
      <c r="E2792" s="10">
        <f>B2792+tabel1!$G$6</f>
        <v>28.5428</v>
      </c>
      <c r="F2792"/>
      <c r="X2792">
        <v>-7.6394960000000003</v>
      </c>
      <c r="Y2792">
        <v>18.5428</v>
      </c>
      <c r="Z2792" s="4">
        <f t="shared" si="113"/>
        <v>0.64964894824614261</v>
      </c>
      <c r="AA2792" s="4">
        <f>X2792/tabel1!$I$7</f>
        <v>-536104.98245614045</v>
      </c>
      <c r="AB2792" s="10">
        <f>Y2792+tabel1!$G$6</f>
        <v>28.5428</v>
      </c>
      <c r="AC2792"/>
    </row>
    <row r="2793" spans="1:29" x14ac:dyDescent="0.45">
      <c r="A2793">
        <v>-7.6406409999999996</v>
      </c>
      <c r="B2793">
        <v>18.550930000000001</v>
      </c>
      <c r="C2793" s="4">
        <f t="shared" si="112"/>
        <v>0.64974871221357766</v>
      </c>
      <c r="D2793" s="4">
        <f>A2793/tabel1!$I$6</f>
        <v>-243720.60606060602</v>
      </c>
      <c r="E2793" s="10">
        <f>B2793+tabel1!$G$6</f>
        <v>28.550930000000001</v>
      </c>
      <c r="F2793"/>
      <c r="X2793">
        <v>-7.6406409999999996</v>
      </c>
      <c r="Y2793">
        <v>18.550930000000001</v>
      </c>
      <c r="Z2793" s="4">
        <f t="shared" si="113"/>
        <v>0.64974871221357766</v>
      </c>
      <c r="AA2793" s="4">
        <f>X2793/tabel1!$I$7</f>
        <v>-536185.33333333337</v>
      </c>
      <c r="AB2793" s="10">
        <f>Y2793+tabel1!$G$6</f>
        <v>28.550930000000001</v>
      </c>
      <c r="AC2793"/>
    </row>
    <row r="2794" spans="1:29" x14ac:dyDescent="0.45">
      <c r="A2794">
        <v>-7.6429309999999999</v>
      </c>
      <c r="B2794">
        <v>18.558759999999999</v>
      </c>
      <c r="C2794" s="4">
        <f t="shared" si="112"/>
        <v>0.64984474115822954</v>
      </c>
      <c r="D2794" s="4">
        <f>A2794/tabel1!$I$6</f>
        <v>-243793.65231259965</v>
      </c>
      <c r="E2794" s="10">
        <f>B2794+tabel1!$G$6</f>
        <v>28.558759999999999</v>
      </c>
      <c r="F2794"/>
      <c r="X2794">
        <v>-7.6429309999999999</v>
      </c>
      <c r="Y2794">
        <v>18.558759999999999</v>
      </c>
      <c r="Z2794" s="4">
        <f t="shared" si="113"/>
        <v>0.64984474115822954</v>
      </c>
      <c r="AA2794" s="4">
        <f>X2794/tabel1!$I$7</f>
        <v>-536346.03508771933</v>
      </c>
      <c r="AB2794" s="10">
        <f>Y2794+tabel1!$G$6</f>
        <v>28.558759999999999</v>
      </c>
      <c r="AC2794"/>
    </row>
    <row r="2795" spans="1:29" x14ac:dyDescent="0.45">
      <c r="A2795">
        <v>-7.6417869999999999</v>
      </c>
      <c r="B2795">
        <v>18.565519999999999</v>
      </c>
      <c r="C2795" s="4">
        <f t="shared" si="112"/>
        <v>0.64992760502871993</v>
      </c>
      <c r="D2795" s="4">
        <f>A2795/tabel1!$I$6</f>
        <v>-243757.16108452948</v>
      </c>
      <c r="E2795" s="10">
        <f>B2795+tabel1!$G$6</f>
        <v>28.565519999999999</v>
      </c>
      <c r="F2795"/>
      <c r="X2795">
        <v>-7.6417869999999999</v>
      </c>
      <c r="Y2795">
        <v>18.565519999999999</v>
      </c>
      <c r="Z2795" s="4">
        <f t="shared" si="113"/>
        <v>0.64992760502871993</v>
      </c>
      <c r="AA2795" s="4">
        <f>X2795/tabel1!$I$7</f>
        <v>-536265.75438596494</v>
      </c>
      <c r="AB2795" s="10">
        <f>Y2795+tabel1!$G$6</f>
        <v>28.565519999999999</v>
      </c>
      <c r="AC2795"/>
    </row>
    <row r="2796" spans="1:29" x14ac:dyDescent="0.45">
      <c r="A2796">
        <v>-7.6406409999999996</v>
      </c>
      <c r="B2796">
        <v>18.571480000000001</v>
      </c>
      <c r="C2796" s="4">
        <f t="shared" si="112"/>
        <v>0.65000062999886599</v>
      </c>
      <c r="D2796" s="4">
        <f>A2796/tabel1!$I$6</f>
        <v>-243720.60606060602</v>
      </c>
      <c r="E2796" s="10">
        <f>B2796+tabel1!$G$6</f>
        <v>28.571480000000001</v>
      </c>
      <c r="F2796"/>
      <c r="X2796">
        <v>-7.6406409999999996</v>
      </c>
      <c r="Y2796">
        <v>18.571480000000001</v>
      </c>
      <c r="Z2796" s="4">
        <f t="shared" si="113"/>
        <v>0.65000062999886599</v>
      </c>
      <c r="AA2796" s="4">
        <f>X2796/tabel1!$I$7</f>
        <v>-536185.33333333337</v>
      </c>
      <c r="AB2796" s="10">
        <f>Y2796+tabel1!$G$6</f>
        <v>28.571480000000001</v>
      </c>
      <c r="AC2796"/>
    </row>
    <row r="2797" spans="1:29" x14ac:dyDescent="0.45">
      <c r="A2797">
        <v>-7.6354879999999996</v>
      </c>
      <c r="B2797">
        <v>18.57694</v>
      </c>
      <c r="C2797" s="4">
        <f t="shared" si="112"/>
        <v>0.65006750197886831</v>
      </c>
      <c r="D2797" s="4">
        <f>A2797/tabel1!$I$6</f>
        <v>-243556.23604465707</v>
      </c>
      <c r="E2797" s="10">
        <f>B2797+tabel1!$G$6</f>
        <v>28.57694</v>
      </c>
      <c r="F2797"/>
      <c r="X2797">
        <v>-7.6354879999999996</v>
      </c>
      <c r="Y2797">
        <v>18.57694</v>
      </c>
      <c r="Z2797" s="4">
        <f t="shared" si="113"/>
        <v>0.65006750197886831</v>
      </c>
      <c r="AA2797" s="4">
        <f>X2797/tabel1!$I$7</f>
        <v>-535823.71929824562</v>
      </c>
      <c r="AB2797" s="10">
        <f>Y2797+tabel1!$G$6</f>
        <v>28.57694</v>
      </c>
      <c r="AC2797"/>
    </row>
    <row r="2798" spans="1:29" x14ac:dyDescent="0.45">
      <c r="A2798">
        <v>-7.6286170000000002</v>
      </c>
      <c r="B2798">
        <v>18.582229999999999</v>
      </c>
      <c r="C2798" s="4">
        <f t="shared" si="112"/>
        <v>0.65013226749627306</v>
      </c>
      <c r="D2798" s="4">
        <f>A2798/tabel1!$I$6</f>
        <v>-243337.06539074957</v>
      </c>
      <c r="E2798" s="10">
        <f>B2798+tabel1!$G$6</f>
        <v>28.582229999999999</v>
      </c>
      <c r="F2798"/>
      <c r="X2798">
        <v>-7.6286170000000002</v>
      </c>
      <c r="Y2798">
        <v>18.582229999999999</v>
      </c>
      <c r="Z2798" s="4">
        <f t="shared" si="113"/>
        <v>0.65013226749627306</v>
      </c>
      <c r="AA2798" s="4">
        <f>X2798/tabel1!$I$7</f>
        <v>-535341.54385964922</v>
      </c>
      <c r="AB2798" s="10">
        <f>Y2798+tabel1!$G$6</f>
        <v>28.582229999999999</v>
      </c>
      <c r="AC2798"/>
    </row>
    <row r="2799" spans="1:29" x14ac:dyDescent="0.45">
      <c r="A2799">
        <v>-7.6240360000000003</v>
      </c>
      <c r="B2799">
        <v>18.587689999999998</v>
      </c>
      <c r="C2799" s="4">
        <f t="shared" si="112"/>
        <v>0.65019908918838842</v>
      </c>
      <c r="D2799" s="4">
        <f>A2799/tabel1!$I$6</f>
        <v>-243190.9409888357</v>
      </c>
      <c r="E2799" s="10">
        <f>B2799+tabel1!$G$6</f>
        <v>28.587689999999998</v>
      </c>
      <c r="F2799"/>
      <c r="X2799">
        <v>-7.6240360000000003</v>
      </c>
      <c r="Y2799">
        <v>18.587689999999998</v>
      </c>
      <c r="Z2799" s="4">
        <f t="shared" si="113"/>
        <v>0.65019908918838842</v>
      </c>
      <c r="AA2799" s="4">
        <f>X2799/tabel1!$I$7</f>
        <v>-535020.07017543865</v>
      </c>
      <c r="AB2799" s="10">
        <f>Y2799+tabel1!$G$6</f>
        <v>28.587689999999998</v>
      </c>
      <c r="AC2799"/>
    </row>
    <row r="2800" spans="1:29" x14ac:dyDescent="0.45">
      <c r="A2800">
        <v>-7.6183100000000001</v>
      </c>
      <c r="B2800">
        <v>18.593450000000001</v>
      </c>
      <c r="C2800" s="4">
        <f t="shared" si="112"/>
        <v>0.6502695547406836</v>
      </c>
      <c r="D2800" s="4">
        <f>A2800/tabel1!$I$6</f>
        <v>-243008.29346092502</v>
      </c>
      <c r="E2800" s="10">
        <f>B2800+tabel1!$G$6</f>
        <v>28.593450000000001</v>
      </c>
      <c r="F2800"/>
      <c r="X2800">
        <v>-7.6183100000000001</v>
      </c>
      <c r="Y2800">
        <v>18.593450000000001</v>
      </c>
      <c r="Z2800" s="4">
        <f t="shared" si="113"/>
        <v>0.6502695547406836</v>
      </c>
      <c r="AA2800" s="4">
        <f>X2800/tabel1!$I$7</f>
        <v>-534618.24561403517</v>
      </c>
      <c r="AB2800" s="10">
        <f>Y2800+tabel1!$G$6</f>
        <v>28.593450000000001</v>
      </c>
      <c r="AC2800"/>
    </row>
    <row r="2801" spans="1:29" x14ac:dyDescent="0.45">
      <c r="A2801">
        <v>-7.6137300000000003</v>
      </c>
      <c r="B2801">
        <v>18.599810000000002</v>
      </c>
      <c r="C2801" s="4">
        <f t="shared" si="112"/>
        <v>0.65034732748224555</v>
      </c>
      <c r="D2801" s="4">
        <f>A2801/tabel1!$I$6</f>
        <v>-242862.2009569378</v>
      </c>
      <c r="E2801" s="10">
        <f>B2801+tabel1!$G$6</f>
        <v>28.599810000000002</v>
      </c>
      <c r="F2801"/>
      <c r="X2801">
        <v>-7.6137300000000003</v>
      </c>
      <c r="Y2801">
        <v>18.599810000000002</v>
      </c>
      <c r="Z2801" s="4">
        <f t="shared" si="113"/>
        <v>0.65034732748224555</v>
      </c>
      <c r="AA2801" s="4">
        <f>X2801/tabel1!$I$7</f>
        <v>-534296.84210526326</v>
      </c>
      <c r="AB2801" s="10">
        <f>Y2801+tabel1!$G$6</f>
        <v>28.599810000000002</v>
      </c>
      <c r="AC2801"/>
    </row>
    <row r="2802" spans="1:29" x14ac:dyDescent="0.45">
      <c r="A2802">
        <v>-7.6102939999999997</v>
      </c>
      <c r="B2802">
        <v>18.606739999999999</v>
      </c>
      <c r="C2802" s="4">
        <f t="shared" si="112"/>
        <v>0.65043203105282177</v>
      </c>
      <c r="D2802" s="4">
        <f>A2802/tabel1!$I$6</f>
        <v>-242752.59968102069</v>
      </c>
      <c r="E2802" s="10">
        <f>B2802+tabel1!$G$6</f>
        <v>28.606739999999999</v>
      </c>
      <c r="F2802"/>
      <c r="X2802">
        <v>-7.6102939999999997</v>
      </c>
      <c r="Y2802">
        <v>18.606739999999999</v>
      </c>
      <c r="Z2802" s="4">
        <f t="shared" si="113"/>
        <v>0.65043203105282177</v>
      </c>
      <c r="AA2802" s="4">
        <f>X2802/tabel1!$I$7</f>
        <v>-534055.71929824562</v>
      </c>
      <c r="AB2802" s="10">
        <f>Y2802+tabel1!$G$6</f>
        <v>28.606739999999999</v>
      </c>
      <c r="AC2802"/>
    </row>
    <row r="2803" spans="1:29" x14ac:dyDescent="0.45">
      <c r="A2803">
        <v>-7.6108669999999998</v>
      </c>
      <c r="B2803">
        <v>18.614270000000001</v>
      </c>
      <c r="C2803" s="4">
        <f t="shared" si="112"/>
        <v>0.65052402175557866</v>
      </c>
      <c r="D2803" s="4">
        <f>A2803/tabel1!$I$6</f>
        <v>-242770.87719298241</v>
      </c>
      <c r="E2803" s="10">
        <f>B2803+tabel1!$G$6</f>
        <v>28.614270000000001</v>
      </c>
      <c r="F2803"/>
      <c r="X2803">
        <v>-7.6108669999999998</v>
      </c>
      <c r="Y2803">
        <v>18.614270000000001</v>
      </c>
      <c r="Z2803" s="4">
        <f t="shared" si="113"/>
        <v>0.65052402175557866</v>
      </c>
      <c r="AA2803" s="4">
        <f>X2803/tabel1!$I$7</f>
        <v>-534095.92982456146</v>
      </c>
      <c r="AB2803" s="10">
        <f>Y2803+tabel1!$G$6</f>
        <v>28.614270000000001</v>
      </c>
      <c r="AC2803"/>
    </row>
    <row r="2804" spans="1:29" x14ac:dyDescent="0.45">
      <c r="A2804">
        <v>-7.6160199999999998</v>
      </c>
      <c r="B2804">
        <v>18.622260000000001</v>
      </c>
      <c r="C2804" s="4">
        <f t="shared" si="112"/>
        <v>0.6506215791485368</v>
      </c>
      <c r="D2804" s="4">
        <f>A2804/tabel1!$I$6</f>
        <v>-242935.2472089314</v>
      </c>
      <c r="E2804" s="10">
        <f>B2804+tabel1!$G$6</f>
        <v>28.622260000000001</v>
      </c>
      <c r="F2804"/>
      <c r="X2804">
        <v>-7.6160199999999998</v>
      </c>
      <c r="Y2804">
        <v>18.622260000000001</v>
      </c>
      <c r="Z2804" s="4">
        <f t="shared" si="113"/>
        <v>0.6506215791485368</v>
      </c>
      <c r="AA2804" s="4">
        <f>X2804/tabel1!$I$7</f>
        <v>-534457.5438596491</v>
      </c>
      <c r="AB2804" s="10">
        <f>Y2804+tabel1!$G$6</f>
        <v>28.622260000000001</v>
      </c>
      <c r="AC2804"/>
    </row>
    <row r="2805" spans="1:29" x14ac:dyDescent="0.45">
      <c r="A2805">
        <v>-7.6486580000000002</v>
      </c>
      <c r="B2805">
        <v>18.63025</v>
      </c>
      <c r="C2805" s="4">
        <f t="shared" si="112"/>
        <v>0.65071908208974771</v>
      </c>
      <c r="D2805" s="4">
        <f>A2805/tabel1!$I$6</f>
        <v>-243976.33173843697</v>
      </c>
      <c r="E2805" s="10">
        <f>B2805+tabel1!$G$6</f>
        <v>28.63025</v>
      </c>
      <c r="F2805"/>
      <c r="X2805">
        <v>-7.6486580000000002</v>
      </c>
      <c r="Y2805">
        <v>18.63025</v>
      </c>
      <c r="Z2805" s="4">
        <f t="shared" si="113"/>
        <v>0.65071908208974771</v>
      </c>
      <c r="AA2805" s="4">
        <f>X2805/tabel1!$I$7</f>
        <v>-536747.92982456146</v>
      </c>
      <c r="AB2805" s="10">
        <f>Y2805+tabel1!$G$6</f>
        <v>28.63025</v>
      </c>
      <c r="AC2805"/>
    </row>
    <row r="2806" spans="1:29" x14ac:dyDescent="0.45">
      <c r="A2806">
        <v>-7.6463669999999997</v>
      </c>
      <c r="B2806">
        <v>18.638079999999999</v>
      </c>
      <c r="C2806" s="4">
        <f t="shared" si="112"/>
        <v>0.65081457974836299</v>
      </c>
      <c r="D2806" s="4">
        <f>A2806/tabel1!$I$6</f>
        <v>-243903.2535885167</v>
      </c>
      <c r="E2806" s="10">
        <f>B2806+tabel1!$G$6</f>
        <v>28.638079999999999</v>
      </c>
      <c r="F2806"/>
      <c r="X2806">
        <v>-7.6463669999999997</v>
      </c>
      <c r="Y2806">
        <v>18.638079999999999</v>
      </c>
      <c r="Z2806" s="4">
        <f t="shared" si="113"/>
        <v>0.65081457974836299</v>
      </c>
      <c r="AA2806" s="4">
        <f>X2806/tabel1!$I$7</f>
        <v>-536587.15789473685</v>
      </c>
      <c r="AB2806" s="10">
        <f>Y2806+tabel1!$G$6</f>
        <v>28.638079999999999</v>
      </c>
      <c r="AC2806"/>
    </row>
    <row r="2807" spans="1:29" x14ac:dyDescent="0.45">
      <c r="A2807">
        <v>-7.6223179999999999</v>
      </c>
      <c r="B2807">
        <v>18.645299999999999</v>
      </c>
      <c r="C2807" s="4">
        <f t="shared" si="112"/>
        <v>0.65090259135006434</v>
      </c>
      <c r="D2807" s="4">
        <f>A2807/tabel1!$I$6</f>
        <v>-243136.14035087716</v>
      </c>
      <c r="E2807" s="10">
        <f>B2807+tabel1!$G$6</f>
        <v>28.645299999999999</v>
      </c>
      <c r="F2807"/>
      <c r="X2807">
        <v>-7.6223179999999999</v>
      </c>
      <c r="Y2807">
        <v>18.645299999999999</v>
      </c>
      <c r="Z2807" s="4">
        <f t="shared" si="113"/>
        <v>0.65090259135006434</v>
      </c>
      <c r="AA2807" s="4">
        <f>X2807/tabel1!$I$7</f>
        <v>-534899.50877192989</v>
      </c>
      <c r="AB2807" s="10">
        <f>Y2807+tabel1!$G$6</f>
        <v>28.645299999999999</v>
      </c>
      <c r="AC2807"/>
    </row>
    <row r="2808" spans="1:29" x14ac:dyDescent="0.45">
      <c r="A2808">
        <v>-7.6360609999999998</v>
      </c>
      <c r="B2808">
        <v>18.651599999999998</v>
      </c>
      <c r="C2808" s="4">
        <f t="shared" si="112"/>
        <v>0.65097935193846068</v>
      </c>
      <c r="D2808" s="4">
        <f>A2808/tabel1!$I$6</f>
        <v>-243574.5135566188</v>
      </c>
      <c r="E2808" s="10">
        <f>B2808+tabel1!$G$6</f>
        <v>28.651599999999998</v>
      </c>
      <c r="F2808"/>
      <c r="X2808">
        <v>-7.6360609999999998</v>
      </c>
      <c r="Y2808">
        <v>18.651599999999998</v>
      </c>
      <c r="Z2808" s="4">
        <f t="shared" si="113"/>
        <v>0.65097935193846068</v>
      </c>
      <c r="AA2808" s="4">
        <f>X2808/tabel1!$I$7</f>
        <v>-535863.92982456146</v>
      </c>
      <c r="AB2808" s="10">
        <f>Y2808+tabel1!$G$6</f>
        <v>28.651599999999998</v>
      </c>
      <c r="AC2808"/>
    </row>
    <row r="2809" spans="1:29" x14ac:dyDescent="0.45">
      <c r="A2809">
        <v>-7.6452220000000004</v>
      </c>
      <c r="B2809">
        <v>18.65729</v>
      </c>
      <c r="C2809" s="4">
        <f t="shared" si="112"/>
        <v>0.65104865114600852</v>
      </c>
      <c r="D2809" s="4">
        <f>A2809/tabel1!$I$6</f>
        <v>-243866.73046251992</v>
      </c>
      <c r="E2809" s="10">
        <f>B2809+tabel1!$G$6</f>
        <v>28.65729</v>
      </c>
      <c r="F2809"/>
      <c r="X2809">
        <v>-7.6452220000000004</v>
      </c>
      <c r="Y2809">
        <v>18.65729</v>
      </c>
      <c r="Z2809" s="4">
        <f t="shared" si="113"/>
        <v>0.65104865114600852</v>
      </c>
      <c r="AA2809" s="4">
        <f>X2809/tabel1!$I$7</f>
        <v>-536506.80701754394</v>
      </c>
      <c r="AB2809" s="10">
        <f>Y2809+tabel1!$G$6</f>
        <v>28.65729</v>
      </c>
      <c r="AC2809"/>
    </row>
    <row r="2810" spans="1:29" x14ac:dyDescent="0.45">
      <c r="A2810">
        <v>-7.6475119999999999</v>
      </c>
      <c r="B2810">
        <v>18.66262</v>
      </c>
      <c r="C2810" s="4">
        <f t="shared" si="112"/>
        <v>0.65111354091147289</v>
      </c>
      <c r="D2810" s="4">
        <f>A2810/tabel1!$I$6</f>
        <v>-243939.77671451351</v>
      </c>
      <c r="E2810" s="10">
        <f>B2810+tabel1!$G$6</f>
        <v>28.66262</v>
      </c>
      <c r="F2810"/>
      <c r="X2810">
        <v>-7.6475119999999999</v>
      </c>
      <c r="Y2810">
        <v>18.66262</v>
      </c>
      <c r="Z2810" s="4">
        <f t="shared" si="113"/>
        <v>0.65111354091147289</v>
      </c>
      <c r="AA2810" s="4">
        <f>X2810/tabel1!$I$7</f>
        <v>-536667.50877192989</v>
      </c>
      <c r="AB2810" s="10">
        <f>Y2810+tabel1!$G$6</f>
        <v>28.66262</v>
      </c>
      <c r="AC2810"/>
    </row>
    <row r="2811" spans="1:29" x14ac:dyDescent="0.45">
      <c r="A2811">
        <v>-7.6457949999999997</v>
      </c>
      <c r="B2811">
        <v>18.66788</v>
      </c>
      <c r="C2811" s="4">
        <f t="shared" si="112"/>
        <v>0.65117755481047079</v>
      </c>
      <c r="D2811" s="4">
        <f>A2811/tabel1!$I$6</f>
        <v>-243885.00797448162</v>
      </c>
      <c r="E2811" s="10">
        <f>B2811+tabel1!$G$6</f>
        <v>28.66788</v>
      </c>
      <c r="F2811"/>
      <c r="X2811">
        <v>-7.6457949999999997</v>
      </c>
      <c r="Y2811">
        <v>18.66788</v>
      </c>
      <c r="Z2811" s="4">
        <f t="shared" si="113"/>
        <v>0.65117755481047079</v>
      </c>
      <c r="AA2811" s="4">
        <f>X2811/tabel1!$I$7</f>
        <v>-536547.01754385966</v>
      </c>
      <c r="AB2811" s="10">
        <f>Y2811+tabel1!$G$6</f>
        <v>28.66788</v>
      </c>
      <c r="AC2811"/>
    </row>
    <row r="2812" spans="1:29" x14ac:dyDescent="0.45">
      <c r="A2812">
        <v>-7.6412139999999997</v>
      </c>
      <c r="B2812">
        <v>18.673369999999998</v>
      </c>
      <c r="C2812" s="4">
        <f t="shared" si="112"/>
        <v>0.65124434274729481</v>
      </c>
      <c r="D2812" s="4">
        <f>A2812/tabel1!$I$6</f>
        <v>-243738.88357256775</v>
      </c>
      <c r="E2812" s="10">
        <f>B2812+tabel1!$G$6</f>
        <v>28.673369999999998</v>
      </c>
      <c r="F2812"/>
      <c r="X2812">
        <v>-7.6412139999999997</v>
      </c>
      <c r="Y2812">
        <v>18.673369999999998</v>
      </c>
      <c r="Z2812" s="4">
        <f t="shared" si="113"/>
        <v>0.65124434274729481</v>
      </c>
      <c r="AA2812" s="4">
        <f>X2812/tabel1!$I$7</f>
        <v>-536225.5438596491</v>
      </c>
      <c r="AB2812" s="10">
        <f>Y2812+tabel1!$G$6</f>
        <v>28.673369999999998</v>
      </c>
      <c r="AC2812"/>
    </row>
    <row r="2813" spans="1:29" x14ac:dyDescent="0.45">
      <c r="A2813">
        <v>-7.6394960000000003</v>
      </c>
      <c r="B2813">
        <v>18.67924</v>
      </c>
      <c r="C2813" s="4">
        <f t="shared" si="112"/>
        <v>0.65131572524237047</v>
      </c>
      <c r="D2813" s="4">
        <f>A2813/tabel1!$I$6</f>
        <v>-243684.08293460924</v>
      </c>
      <c r="E2813" s="10">
        <f>B2813+tabel1!$G$6</f>
        <v>28.67924</v>
      </c>
      <c r="F2813"/>
      <c r="X2813">
        <v>-7.6394960000000003</v>
      </c>
      <c r="Y2813">
        <v>18.67924</v>
      </c>
      <c r="Z2813" s="4">
        <f t="shared" si="113"/>
        <v>0.65131572524237047</v>
      </c>
      <c r="AA2813" s="4">
        <f>X2813/tabel1!$I$7</f>
        <v>-536104.98245614045</v>
      </c>
      <c r="AB2813" s="10">
        <f>Y2813+tabel1!$G$6</f>
        <v>28.67924</v>
      </c>
      <c r="AC2813"/>
    </row>
    <row r="2814" spans="1:29" x14ac:dyDescent="0.45">
      <c r="A2814">
        <v>-7.6457949999999997</v>
      </c>
      <c r="B2814">
        <v>18.68573</v>
      </c>
      <c r="C2814" s="4">
        <f t="shared" si="112"/>
        <v>0.65139461327984327</v>
      </c>
      <c r="D2814" s="4">
        <f>A2814/tabel1!$I$6</f>
        <v>-243885.00797448162</v>
      </c>
      <c r="E2814" s="10">
        <f>B2814+tabel1!$G$6</f>
        <v>28.68573</v>
      </c>
      <c r="F2814"/>
      <c r="X2814">
        <v>-7.6457949999999997</v>
      </c>
      <c r="Y2814">
        <v>18.68573</v>
      </c>
      <c r="Z2814" s="4">
        <f t="shared" si="113"/>
        <v>0.65139461327984327</v>
      </c>
      <c r="AA2814" s="4">
        <f>X2814/tabel1!$I$7</f>
        <v>-536547.01754385966</v>
      </c>
      <c r="AB2814" s="10">
        <f>Y2814+tabel1!$G$6</f>
        <v>28.68573</v>
      </c>
      <c r="AC2814"/>
    </row>
    <row r="2815" spans="1:29" x14ac:dyDescent="0.45">
      <c r="A2815">
        <v>-7.6520929999999998</v>
      </c>
      <c r="B2815">
        <v>18.692889999999998</v>
      </c>
      <c r="C2815" s="4">
        <f t="shared" si="112"/>
        <v>0.6514816039792436</v>
      </c>
      <c r="D2815" s="4">
        <f>A2815/tabel1!$I$6</f>
        <v>-244085.90111642741</v>
      </c>
      <c r="E2815" s="10">
        <f>B2815+tabel1!$G$6</f>
        <v>28.692889999999998</v>
      </c>
      <c r="F2815"/>
      <c r="X2815">
        <v>-7.6520929999999998</v>
      </c>
      <c r="Y2815">
        <v>18.692889999999998</v>
      </c>
      <c r="Z2815" s="4">
        <f t="shared" si="113"/>
        <v>0.6514816039792436</v>
      </c>
      <c r="AA2815" s="4">
        <f>X2815/tabel1!$I$7</f>
        <v>-536988.98245614034</v>
      </c>
      <c r="AB2815" s="10">
        <f>Y2815+tabel1!$G$6</f>
        <v>28.692889999999998</v>
      </c>
      <c r="AC2815"/>
    </row>
    <row r="2816" spans="1:29" x14ac:dyDescent="0.45">
      <c r="A2816">
        <v>-7.6509479999999996</v>
      </c>
      <c r="B2816">
        <v>18.700679999999998</v>
      </c>
      <c r="C2816" s="4">
        <f t="shared" si="112"/>
        <v>0.65157619958830237</v>
      </c>
      <c r="D2816" s="4">
        <f>A2816/tabel1!$I$6</f>
        <v>-244049.3779904306</v>
      </c>
      <c r="E2816" s="10">
        <f>B2816+tabel1!$G$6</f>
        <v>28.700679999999998</v>
      </c>
      <c r="F2816"/>
      <c r="X2816">
        <v>-7.6509479999999996</v>
      </c>
      <c r="Y2816">
        <v>18.700679999999998</v>
      </c>
      <c r="Z2816" s="4">
        <f t="shared" si="113"/>
        <v>0.65157619958830237</v>
      </c>
      <c r="AA2816" s="4">
        <f>X2816/tabel1!$I$7</f>
        <v>-536908.63157894742</v>
      </c>
      <c r="AB2816" s="10">
        <f>Y2816+tabel1!$G$6</f>
        <v>28.700679999999998</v>
      </c>
      <c r="AC2816"/>
    </row>
    <row r="2817" spans="1:29" x14ac:dyDescent="0.45">
      <c r="A2817">
        <v>-7.6492300000000002</v>
      </c>
      <c r="B2817">
        <v>18.708770000000001</v>
      </c>
      <c r="C2817" s="4">
        <f t="shared" si="112"/>
        <v>0.65167438382069309</v>
      </c>
      <c r="D2817" s="4">
        <f>A2817/tabel1!$I$6</f>
        <v>-243994.57735247206</v>
      </c>
      <c r="E2817" s="10">
        <f>B2817+tabel1!$G$6</f>
        <v>28.708770000000001</v>
      </c>
      <c r="F2817"/>
      <c r="X2817">
        <v>-7.6492300000000002</v>
      </c>
      <c r="Y2817">
        <v>18.708770000000001</v>
      </c>
      <c r="Z2817" s="4">
        <f t="shared" si="113"/>
        <v>0.65167438382069309</v>
      </c>
      <c r="AA2817" s="4">
        <f>X2817/tabel1!$I$7</f>
        <v>-536788.07017543865</v>
      </c>
      <c r="AB2817" s="10">
        <f>Y2817+tabel1!$G$6</f>
        <v>28.708770000000001</v>
      </c>
      <c r="AC2817"/>
    </row>
    <row r="2818" spans="1:29" x14ac:dyDescent="0.45">
      <c r="A2818">
        <v>-7.6498030000000004</v>
      </c>
      <c r="B2818">
        <v>18.716729999999998</v>
      </c>
      <c r="C2818" s="4">
        <f t="shared" si="112"/>
        <v>0.65177093631482408</v>
      </c>
      <c r="D2818" s="4">
        <f>A2818/tabel1!$I$6</f>
        <v>-244012.85486443379</v>
      </c>
      <c r="E2818" s="10">
        <f>B2818+tabel1!$G$6</f>
        <v>28.716729999999998</v>
      </c>
      <c r="F2818"/>
      <c r="X2818">
        <v>-7.6498030000000004</v>
      </c>
      <c r="Y2818">
        <v>18.716729999999998</v>
      </c>
      <c r="Z2818" s="4">
        <f t="shared" si="113"/>
        <v>0.65177093631482408</v>
      </c>
      <c r="AA2818" s="4">
        <f>X2818/tabel1!$I$7</f>
        <v>-536828.2807017545</v>
      </c>
      <c r="AB2818" s="10">
        <f>Y2818+tabel1!$G$6</f>
        <v>28.716729999999998</v>
      </c>
      <c r="AC2818"/>
    </row>
    <row r="2819" spans="1:29" x14ac:dyDescent="0.45">
      <c r="A2819">
        <v>-7.6509479999999996</v>
      </c>
      <c r="B2819">
        <v>18.72439</v>
      </c>
      <c r="C2819" s="4">
        <f t="shared" si="112"/>
        <v>0.6518637993705001</v>
      </c>
      <c r="D2819" s="4">
        <f>A2819/tabel1!$I$6</f>
        <v>-244049.3779904306</v>
      </c>
      <c r="E2819" s="10">
        <f>B2819+tabel1!$G$6</f>
        <v>28.72439</v>
      </c>
      <c r="F2819"/>
      <c r="X2819">
        <v>-7.6509479999999996</v>
      </c>
      <c r="Y2819">
        <v>18.72439</v>
      </c>
      <c r="Z2819" s="4">
        <f t="shared" si="113"/>
        <v>0.6518637993705001</v>
      </c>
      <c r="AA2819" s="4">
        <f>X2819/tabel1!$I$7</f>
        <v>-536908.63157894742</v>
      </c>
      <c r="AB2819" s="10">
        <f>Y2819+tabel1!$G$6</f>
        <v>28.72439</v>
      </c>
      <c r="AC2819"/>
    </row>
    <row r="2820" spans="1:29" x14ac:dyDescent="0.45">
      <c r="A2820">
        <v>-7.6543830000000002</v>
      </c>
      <c r="B2820">
        <v>18.731349999999999</v>
      </c>
      <c r="C2820" s="4">
        <f t="shared" ref="C2820:C2883" si="114">B2820/E2820</f>
        <v>0.65194813331082602</v>
      </c>
      <c r="D2820" s="4">
        <f>A2820/tabel1!$I$6</f>
        <v>-244158.94736842104</v>
      </c>
      <c r="E2820" s="10">
        <f>B2820+tabel1!$G$6</f>
        <v>28.731349999999999</v>
      </c>
      <c r="F2820"/>
      <c r="X2820">
        <v>-7.6543830000000002</v>
      </c>
      <c r="Y2820">
        <v>18.731349999999999</v>
      </c>
      <c r="Z2820" s="4">
        <f t="shared" ref="Z2820:Z2883" si="115">Y2820/AB2820</f>
        <v>0.65194813331082602</v>
      </c>
      <c r="AA2820" s="4">
        <f>X2820/tabel1!$I$7</f>
        <v>-537149.68421052641</v>
      </c>
      <c r="AB2820" s="10">
        <f>Y2820+tabel1!$G$6</f>
        <v>28.731349999999999</v>
      </c>
      <c r="AC2820"/>
    </row>
    <row r="2821" spans="1:29" x14ac:dyDescent="0.45">
      <c r="A2821">
        <v>-7.6492300000000002</v>
      </c>
      <c r="B2821">
        <v>18.737439999999999</v>
      </c>
      <c r="C2821" s="4">
        <f t="shared" si="114"/>
        <v>0.65202189199873062</v>
      </c>
      <c r="D2821" s="4">
        <f>A2821/tabel1!$I$6</f>
        <v>-243994.57735247206</v>
      </c>
      <c r="E2821" s="10">
        <f>B2821+tabel1!$G$6</f>
        <v>28.737439999999999</v>
      </c>
      <c r="F2821"/>
      <c r="X2821">
        <v>-7.6492300000000002</v>
      </c>
      <c r="Y2821">
        <v>18.737439999999999</v>
      </c>
      <c r="Z2821" s="4">
        <f t="shared" si="115"/>
        <v>0.65202189199873062</v>
      </c>
      <c r="AA2821" s="4">
        <f>X2821/tabel1!$I$7</f>
        <v>-536788.07017543865</v>
      </c>
      <c r="AB2821" s="10">
        <f>Y2821+tabel1!$G$6</f>
        <v>28.737439999999999</v>
      </c>
      <c r="AC2821"/>
    </row>
    <row r="2822" spans="1:29" x14ac:dyDescent="0.45">
      <c r="A2822">
        <v>-7.6509479999999996</v>
      </c>
      <c r="B2822">
        <v>18.743040000000001</v>
      </c>
      <c r="C2822" s="4">
        <f t="shared" si="114"/>
        <v>0.65208968849502347</v>
      </c>
      <c r="D2822" s="4">
        <f>A2822/tabel1!$I$6</f>
        <v>-244049.3779904306</v>
      </c>
      <c r="E2822" s="10">
        <f>B2822+tabel1!$G$6</f>
        <v>28.743040000000001</v>
      </c>
      <c r="F2822"/>
      <c r="X2822">
        <v>-7.6509479999999996</v>
      </c>
      <c r="Y2822">
        <v>18.743040000000001</v>
      </c>
      <c r="Z2822" s="4">
        <f t="shared" si="115"/>
        <v>0.65208968849502347</v>
      </c>
      <c r="AA2822" s="4">
        <f>X2822/tabel1!$I$7</f>
        <v>-536908.63157894742</v>
      </c>
      <c r="AB2822" s="10">
        <f>Y2822+tabel1!$G$6</f>
        <v>28.743040000000001</v>
      </c>
      <c r="AC2822"/>
    </row>
    <row r="2823" spans="1:29" x14ac:dyDescent="0.45">
      <c r="A2823">
        <v>-7.6503750000000004</v>
      </c>
      <c r="B2823">
        <v>18.7484</v>
      </c>
      <c r="C2823" s="4">
        <f t="shared" si="114"/>
        <v>0.65215455468826089</v>
      </c>
      <c r="D2823" s="4">
        <f>A2823/tabel1!$I$6</f>
        <v>-244031.1004784689</v>
      </c>
      <c r="E2823" s="10">
        <f>B2823+tabel1!$G$6</f>
        <v>28.7484</v>
      </c>
      <c r="F2823"/>
      <c r="X2823">
        <v>-7.6503750000000004</v>
      </c>
      <c r="Y2823">
        <v>18.7484</v>
      </c>
      <c r="Z2823" s="4">
        <f t="shared" si="115"/>
        <v>0.65215455468826089</v>
      </c>
      <c r="AA2823" s="4">
        <f>X2823/tabel1!$I$7</f>
        <v>-536868.42105263169</v>
      </c>
      <c r="AB2823" s="10">
        <f>Y2823+tabel1!$G$6</f>
        <v>28.7484</v>
      </c>
      <c r="AC2823"/>
    </row>
    <row r="2824" spans="1:29" x14ac:dyDescent="0.45">
      <c r="A2824">
        <v>-7.6417869999999999</v>
      </c>
      <c r="B2824">
        <v>18.753830000000001</v>
      </c>
      <c r="C2824" s="4">
        <f t="shared" si="114"/>
        <v>0.65222024335540696</v>
      </c>
      <c r="D2824" s="4">
        <f>A2824/tabel1!$I$6</f>
        <v>-243757.16108452948</v>
      </c>
      <c r="E2824" s="10">
        <f>B2824+tabel1!$G$6</f>
        <v>28.753830000000001</v>
      </c>
      <c r="F2824"/>
      <c r="X2824">
        <v>-7.6417869999999999</v>
      </c>
      <c r="Y2824">
        <v>18.753830000000001</v>
      </c>
      <c r="Z2824" s="4">
        <f t="shared" si="115"/>
        <v>0.65222024335540696</v>
      </c>
      <c r="AA2824" s="4">
        <f>X2824/tabel1!$I$7</f>
        <v>-536265.75438596494</v>
      </c>
      <c r="AB2824" s="10">
        <f>Y2824+tabel1!$G$6</f>
        <v>28.753830000000001</v>
      </c>
      <c r="AC2824"/>
    </row>
    <row r="2825" spans="1:29" x14ac:dyDescent="0.45">
      <c r="A2825">
        <v>-7.6343430000000003</v>
      </c>
      <c r="B2825">
        <v>18.759550000000001</v>
      </c>
      <c r="C2825" s="4">
        <f t="shared" si="114"/>
        <v>0.65228941342962599</v>
      </c>
      <c r="D2825" s="4">
        <f>A2825/tabel1!$I$6</f>
        <v>-243519.71291866028</v>
      </c>
      <c r="E2825" s="10">
        <f>B2825+tabel1!$G$6</f>
        <v>28.759550000000001</v>
      </c>
      <c r="F2825"/>
      <c r="X2825">
        <v>-7.6343430000000003</v>
      </c>
      <c r="Y2825">
        <v>18.759550000000001</v>
      </c>
      <c r="Z2825" s="4">
        <f t="shared" si="115"/>
        <v>0.65228941342962599</v>
      </c>
      <c r="AA2825" s="4">
        <f>X2825/tabel1!$I$7</f>
        <v>-535743.3684210527</v>
      </c>
      <c r="AB2825" s="10">
        <f>Y2825+tabel1!$G$6</f>
        <v>28.759550000000001</v>
      </c>
      <c r="AC2825"/>
    </row>
    <row r="2826" spans="1:29" x14ac:dyDescent="0.45">
      <c r="A2826">
        <v>-7.6349150000000003</v>
      </c>
      <c r="B2826">
        <v>18.76585</v>
      </c>
      <c r="C2826" s="4">
        <f t="shared" si="114"/>
        <v>0.65236556541871704</v>
      </c>
      <c r="D2826" s="4">
        <f>A2826/tabel1!$I$6</f>
        <v>-243537.95853269537</v>
      </c>
      <c r="E2826" s="10">
        <f>B2826+tabel1!$G$6</f>
        <v>28.76585</v>
      </c>
      <c r="F2826"/>
      <c r="X2826">
        <v>-7.6349150000000003</v>
      </c>
      <c r="Y2826">
        <v>18.76585</v>
      </c>
      <c r="Z2826" s="4">
        <f t="shared" si="115"/>
        <v>0.65236556541871704</v>
      </c>
      <c r="AA2826" s="4">
        <f>X2826/tabel1!$I$7</f>
        <v>-535783.50877192989</v>
      </c>
      <c r="AB2826" s="10">
        <f>Y2826+tabel1!$G$6</f>
        <v>28.76585</v>
      </c>
      <c r="AC2826"/>
    </row>
    <row r="2827" spans="1:29" x14ac:dyDescent="0.45">
      <c r="A2827">
        <v>-7.632625</v>
      </c>
      <c r="B2827">
        <v>18.772770000000001</v>
      </c>
      <c r="C2827" s="4">
        <f t="shared" si="114"/>
        <v>0.65244917329822605</v>
      </c>
      <c r="D2827" s="4">
        <f>A2827/tabel1!$I$6</f>
        <v>-243464.91228070174</v>
      </c>
      <c r="E2827" s="10">
        <f>B2827+tabel1!$G$6</f>
        <v>28.772770000000001</v>
      </c>
      <c r="F2827"/>
      <c r="X2827">
        <v>-7.632625</v>
      </c>
      <c r="Y2827">
        <v>18.772770000000001</v>
      </c>
      <c r="Z2827" s="4">
        <f t="shared" si="115"/>
        <v>0.65244917329822605</v>
      </c>
      <c r="AA2827" s="4">
        <f>X2827/tabel1!$I$7</f>
        <v>-535622.80701754394</v>
      </c>
      <c r="AB2827" s="10">
        <f>Y2827+tabel1!$G$6</f>
        <v>28.772770000000001</v>
      </c>
      <c r="AC2827"/>
    </row>
    <row r="2828" spans="1:29" x14ac:dyDescent="0.45">
      <c r="A2828">
        <v>-7.6291890000000002</v>
      </c>
      <c r="B2828">
        <v>18.78023</v>
      </c>
      <c r="C2828" s="4">
        <f t="shared" si="114"/>
        <v>0.65253926045761279</v>
      </c>
      <c r="D2828" s="4">
        <f>A2828/tabel1!$I$6</f>
        <v>-243355.31100478469</v>
      </c>
      <c r="E2828" s="10">
        <f>B2828+tabel1!$G$6</f>
        <v>28.78023</v>
      </c>
      <c r="F2828"/>
      <c r="X2828">
        <v>-7.6291890000000002</v>
      </c>
      <c r="Y2828">
        <v>18.78023</v>
      </c>
      <c r="Z2828" s="4">
        <f t="shared" si="115"/>
        <v>0.65253926045761279</v>
      </c>
      <c r="AA2828" s="4">
        <f>X2828/tabel1!$I$7</f>
        <v>-535381.68421052641</v>
      </c>
      <c r="AB2828" s="10">
        <f>Y2828+tabel1!$G$6</f>
        <v>28.78023</v>
      </c>
      <c r="AC2828"/>
    </row>
    <row r="2829" spans="1:29" x14ac:dyDescent="0.45">
      <c r="A2829">
        <v>-7.6263269999999999</v>
      </c>
      <c r="B2829">
        <v>18.788229999999999</v>
      </c>
      <c r="C2829" s="4">
        <f t="shared" si="114"/>
        <v>0.65263581679040361</v>
      </c>
      <c r="D2829" s="4">
        <f>A2829/tabel1!$I$6</f>
        <v>-243264.01913875595</v>
      </c>
      <c r="E2829" s="10">
        <f>B2829+tabel1!$G$6</f>
        <v>28.788229999999999</v>
      </c>
      <c r="F2829"/>
      <c r="X2829">
        <v>-7.6263269999999999</v>
      </c>
      <c r="Y2829">
        <v>18.788229999999999</v>
      </c>
      <c r="Z2829" s="4">
        <f t="shared" si="115"/>
        <v>0.65263581679040361</v>
      </c>
      <c r="AA2829" s="4">
        <f>X2829/tabel1!$I$7</f>
        <v>-535180.84210526315</v>
      </c>
      <c r="AB2829" s="10">
        <f>Y2829+tabel1!$G$6</f>
        <v>28.788229999999999</v>
      </c>
      <c r="AC2829"/>
    </row>
    <row r="2830" spans="1:29" x14ac:dyDescent="0.45">
      <c r="A2830">
        <v>-7.617165</v>
      </c>
      <c r="B2830">
        <v>18.796279999999999</v>
      </c>
      <c r="C2830" s="4">
        <f t="shared" si="114"/>
        <v>0.65273292244692716</v>
      </c>
      <c r="D2830" s="4">
        <f>A2830/tabel1!$I$6</f>
        <v>-242971.77033492821</v>
      </c>
      <c r="E2830" s="10">
        <f>B2830+tabel1!$G$6</f>
        <v>28.796279999999999</v>
      </c>
      <c r="F2830"/>
      <c r="X2830">
        <v>-7.617165</v>
      </c>
      <c r="Y2830">
        <v>18.796279999999999</v>
      </c>
      <c r="Z2830" s="4">
        <f t="shared" si="115"/>
        <v>0.65273292244692716</v>
      </c>
      <c r="AA2830" s="4">
        <f>X2830/tabel1!$I$7</f>
        <v>-534537.89473684214</v>
      </c>
      <c r="AB2830" s="10">
        <f>Y2830+tabel1!$G$6</f>
        <v>28.796279999999999</v>
      </c>
      <c r="AC2830"/>
    </row>
    <row r="2831" spans="1:29" x14ac:dyDescent="0.45">
      <c r="A2831">
        <v>-7.6091490000000004</v>
      </c>
      <c r="B2831">
        <v>18.804040000000001</v>
      </c>
      <c r="C2831" s="4">
        <f t="shared" si="114"/>
        <v>0.65282647850787601</v>
      </c>
      <c r="D2831" s="4">
        <f>A2831/tabel1!$I$6</f>
        <v>-242716.0765550239</v>
      </c>
      <c r="E2831" s="10">
        <f>B2831+tabel1!$G$6</f>
        <v>28.804040000000001</v>
      </c>
      <c r="F2831"/>
      <c r="X2831">
        <v>-7.6091490000000004</v>
      </c>
      <c r="Y2831">
        <v>18.804040000000001</v>
      </c>
      <c r="Z2831" s="4">
        <f t="shared" si="115"/>
        <v>0.65282647850787601</v>
      </c>
      <c r="AA2831" s="4">
        <f>X2831/tabel1!$I$7</f>
        <v>-533975.3684210527</v>
      </c>
      <c r="AB2831" s="10">
        <f>Y2831+tabel1!$G$6</f>
        <v>28.804040000000001</v>
      </c>
      <c r="AC2831"/>
    </row>
    <row r="2832" spans="1:29" x14ac:dyDescent="0.45">
      <c r="A2832">
        <v>-7.606859</v>
      </c>
      <c r="B2832">
        <v>18.811340000000001</v>
      </c>
      <c r="C2832" s="4">
        <f t="shared" si="114"/>
        <v>0.65291444271595833</v>
      </c>
      <c r="D2832" s="4">
        <f>A2832/tabel1!$I$6</f>
        <v>-242643.03030303027</v>
      </c>
      <c r="E2832" s="10">
        <f>B2832+tabel1!$G$6</f>
        <v>28.811340000000001</v>
      </c>
      <c r="F2832"/>
      <c r="X2832">
        <v>-7.606859</v>
      </c>
      <c r="Y2832">
        <v>18.811340000000001</v>
      </c>
      <c r="Z2832" s="4">
        <f t="shared" si="115"/>
        <v>0.65291444271595833</v>
      </c>
      <c r="AA2832" s="4">
        <f>X2832/tabel1!$I$7</f>
        <v>-533814.66666666674</v>
      </c>
      <c r="AB2832" s="10">
        <f>Y2832+tabel1!$G$6</f>
        <v>28.811340000000001</v>
      </c>
      <c r="AC2832"/>
    </row>
    <row r="2833" spans="1:29" x14ac:dyDescent="0.45">
      <c r="A2833">
        <v>-7.6102939999999997</v>
      </c>
      <c r="B2833">
        <v>18.817799999999998</v>
      </c>
      <c r="C2833" s="4">
        <f t="shared" si="114"/>
        <v>0.65299224784681686</v>
      </c>
      <c r="D2833" s="4">
        <f>A2833/tabel1!$I$6</f>
        <v>-242752.59968102069</v>
      </c>
      <c r="E2833" s="10">
        <f>B2833+tabel1!$G$6</f>
        <v>28.817799999999998</v>
      </c>
      <c r="F2833"/>
      <c r="X2833">
        <v>-7.6102939999999997</v>
      </c>
      <c r="Y2833">
        <v>18.817799999999998</v>
      </c>
      <c r="Z2833" s="4">
        <f t="shared" si="115"/>
        <v>0.65299224784681686</v>
      </c>
      <c r="AA2833" s="4">
        <f>X2833/tabel1!$I$7</f>
        <v>-534055.71929824562</v>
      </c>
      <c r="AB2833" s="10">
        <f>Y2833+tabel1!$G$6</f>
        <v>28.817799999999998</v>
      </c>
      <c r="AC2833"/>
    </row>
    <row r="2834" spans="1:29" x14ac:dyDescent="0.45">
      <c r="A2834">
        <v>-7.6114389999999998</v>
      </c>
      <c r="B2834">
        <v>18.82366</v>
      </c>
      <c r="C2834" s="4">
        <f t="shared" si="114"/>
        <v>0.65306279632773911</v>
      </c>
      <c r="D2834" s="4">
        <f>A2834/tabel1!$I$6</f>
        <v>-242789.12280701753</v>
      </c>
      <c r="E2834" s="10">
        <f>B2834+tabel1!$G$6</f>
        <v>28.82366</v>
      </c>
      <c r="F2834"/>
      <c r="X2834">
        <v>-7.6114389999999998</v>
      </c>
      <c r="Y2834">
        <v>18.82366</v>
      </c>
      <c r="Z2834" s="4">
        <f t="shared" si="115"/>
        <v>0.65306279632773911</v>
      </c>
      <c r="AA2834" s="4">
        <f>X2834/tabel1!$I$7</f>
        <v>-534136.07017543865</v>
      </c>
      <c r="AB2834" s="10">
        <f>Y2834+tabel1!$G$6</f>
        <v>28.82366</v>
      </c>
      <c r="AC2834"/>
    </row>
    <row r="2835" spans="1:29" x14ac:dyDescent="0.45">
      <c r="A2835">
        <v>-7.6097219999999997</v>
      </c>
      <c r="B2835">
        <v>18.82912</v>
      </c>
      <c r="C2835" s="4">
        <f t="shared" si="114"/>
        <v>0.65312850340211559</v>
      </c>
      <c r="D2835" s="4">
        <f>A2835/tabel1!$I$6</f>
        <v>-242734.3540669856</v>
      </c>
      <c r="E2835" s="10">
        <f>B2835+tabel1!$G$6</f>
        <v>28.82912</v>
      </c>
      <c r="F2835"/>
      <c r="X2835">
        <v>-7.6097219999999997</v>
      </c>
      <c r="Y2835">
        <v>18.82912</v>
      </c>
      <c r="Z2835" s="4">
        <f t="shared" si="115"/>
        <v>0.65312850340211559</v>
      </c>
      <c r="AA2835" s="4">
        <f>X2835/tabel1!$I$7</f>
        <v>-534015.57894736843</v>
      </c>
      <c r="AB2835" s="10">
        <f>Y2835+tabel1!$G$6</f>
        <v>28.82912</v>
      </c>
      <c r="AC2835"/>
    </row>
    <row r="2836" spans="1:29" x14ac:dyDescent="0.45">
      <c r="A2836">
        <v>-7.6057139999999999</v>
      </c>
      <c r="B2836">
        <v>18.83455</v>
      </c>
      <c r="C2836" s="4">
        <f t="shared" si="114"/>
        <v>0.65319382476924381</v>
      </c>
      <c r="D2836" s="4">
        <f>A2836/tabel1!$I$6</f>
        <v>-242606.50717703346</v>
      </c>
      <c r="E2836" s="10">
        <f>B2836+tabel1!$G$6</f>
        <v>28.83455</v>
      </c>
      <c r="F2836"/>
      <c r="X2836">
        <v>-7.6057139999999999</v>
      </c>
      <c r="Y2836">
        <v>18.83455</v>
      </c>
      <c r="Z2836" s="4">
        <f t="shared" si="115"/>
        <v>0.65319382476924381</v>
      </c>
      <c r="AA2836" s="4">
        <f>X2836/tabel1!$I$7</f>
        <v>-533734.31578947371</v>
      </c>
      <c r="AB2836" s="10">
        <f>Y2836+tabel1!$G$6</f>
        <v>28.83455</v>
      </c>
      <c r="AC2836"/>
    </row>
    <row r="2837" spans="1:29" x14ac:dyDescent="0.45">
      <c r="A2837">
        <v>-7.6080040000000002</v>
      </c>
      <c r="B2837">
        <v>18.840170000000001</v>
      </c>
      <c r="C2837" s="4">
        <f t="shared" si="114"/>
        <v>0.65326140587936898</v>
      </c>
      <c r="D2837" s="4">
        <f>A2837/tabel1!$I$6</f>
        <v>-242679.55342902709</v>
      </c>
      <c r="E2837" s="10">
        <f>B2837+tabel1!$G$6</f>
        <v>28.840170000000001</v>
      </c>
      <c r="F2837"/>
      <c r="X2837">
        <v>-7.6080040000000002</v>
      </c>
      <c r="Y2837">
        <v>18.840170000000001</v>
      </c>
      <c r="Z2837" s="4">
        <f t="shared" si="115"/>
        <v>0.65326140587936898</v>
      </c>
      <c r="AA2837" s="4">
        <f>X2837/tabel1!$I$7</f>
        <v>-533895.01754385966</v>
      </c>
      <c r="AB2837" s="10">
        <f>Y2837+tabel1!$G$6</f>
        <v>28.840170000000001</v>
      </c>
      <c r="AC2837"/>
    </row>
    <row r="2838" spans="1:29" x14ac:dyDescent="0.45">
      <c r="A2838">
        <v>-7.6148749999999996</v>
      </c>
      <c r="B2838">
        <v>18.846170000000001</v>
      </c>
      <c r="C2838" s="4">
        <f t="shared" si="114"/>
        <v>0.65333352746655793</v>
      </c>
      <c r="D2838" s="4">
        <f>A2838/tabel1!$I$6</f>
        <v>-242898.72408293458</v>
      </c>
      <c r="E2838" s="10">
        <f>B2838+tabel1!$G$6</f>
        <v>28.846170000000001</v>
      </c>
      <c r="F2838"/>
      <c r="X2838">
        <v>-7.6148749999999996</v>
      </c>
      <c r="Y2838">
        <v>18.846170000000001</v>
      </c>
      <c r="Z2838" s="4">
        <f t="shared" si="115"/>
        <v>0.65333352746655793</v>
      </c>
      <c r="AA2838" s="4">
        <f>X2838/tabel1!$I$7</f>
        <v>-534377.19298245618</v>
      </c>
      <c r="AB2838" s="10">
        <f>Y2838+tabel1!$G$6</f>
        <v>28.846170000000001</v>
      </c>
      <c r="AC2838"/>
    </row>
    <row r="2839" spans="1:29" x14ac:dyDescent="0.45">
      <c r="A2839">
        <v>-7.6211729999999998</v>
      </c>
      <c r="B2839">
        <v>18.85276</v>
      </c>
      <c r="C2839" s="4">
        <f t="shared" si="114"/>
        <v>0.65341270644472138</v>
      </c>
      <c r="D2839" s="4">
        <f>A2839/tabel1!$I$6</f>
        <v>-243099.61722488035</v>
      </c>
      <c r="E2839" s="10">
        <f>B2839+tabel1!$G$6</f>
        <v>28.85276</v>
      </c>
      <c r="F2839"/>
      <c r="X2839">
        <v>-7.6211729999999998</v>
      </c>
      <c r="Y2839">
        <v>18.85276</v>
      </c>
      <c r="Z2839" s="4">
        <f t="shared" si="115"/>
        <v>0.65341270644472138</v>
      </c>
      <c r="AA2839" s="4">
        <f>X2839/tabel1!$I$7</f>
        <v>-534819.15789473685</v>
      </c>
      <c r="AB2839" s="10">
        <f>Y2839+tabel1!$G$6</f>
        <v>28.85276</v>
      </c>
      <c r="AC2839"/>
    </row>
    <row r="2840" spans="1:29" x14ac:dyDescent="0.45">
      <c r="A2840">
        <v>-7.6263269999999999</v>
      </c>
      <c r="B2840">
        <v>18.85989</v>
      </c>
      <c r="C2840" s="4">
        <f t="shared" si="114"/>
        <v>0.65349833280722835</v>
      </c>
      <c r="D2840" s="4">
        <f>A2840/tabel1!$I$6</f>
        <v>-243264.01913875595</v>
      </c>
      <c r="E2840" s="10">
        <f>B2840+tabel1!$G$6</f>
        <v>28.85989</v>
      </c>
      <c r="F2840"/>
      <c r="X2840">
        <v>-7.6263269999999999</v>
      </c>
      <c r="Y2840">
        <v>18.85989</v>
      </c>
      <c r="Z2840" s="4">
        <f t="shared" si="115"/>
        <v>0.65349833280722835</v>
      </c>
      <c r="AA2840" s="4">
        <f>X2840/tabel1!$I$7</f>
        <v>-535180.84210526315</v>
      </c>
      <c r="AB2840" s="10">
        <f>Y2840+tabel1!$G$6</f>
        <v>28.85989</v>
      </c>
      <c r="AC2840"/>
    </row>
    <row r="2841" spans="1:29" x14ac:dyDescent="0.45">
      <c r="A2841">
        <v>-7.6309069999999997</v>
      </c>
      <c r="B2841">
        <v>18.867509999999999</v>
      </c>
      <c r="C2841" s="4">
        <f t="shared" si="114"/>
        <v>0.65358979697244413</v>
      </c>
      <c r="D2841" s="4">
        <f>A2841/tabel1!$I$6</f>
        <v>-243410.1116427432</v>
      </c>
      <c r="E2841" s="10">
        <f>B2841+tabel1!$G$6</f>
        <v>28.867509999999999</v>
      </c>
      <c r="F2841"/>
      <c r="X2841">
        <v>-7.6309069999999997</v>
      </c>
      <c r="Y2841">
        <v>18.867509999999999</v>
      </c>
      <c r="Z2841" s="4">
        <f t="shared" si="115"/>
        <v>0.65358979697244413</v>
      </c>
      <c r="AA2841" s="4">
        <f>X2841/tabel1!$I$7</f>
        <v>-535502.24561403506</v>
      </c>
      <c r="AB2841" s="10">
        <f>Y2841+tabel1!$G$6</f>
        <v>28.867509999999999</v>
      </c>
      <c r="AC2841"/>
    </row>
    <row r="2842" spans="1:29" x14ac:dyDescent="0.45">
      <c r="A2842">
        <v>-7.6589650000000002</v>
      </c>
      <c r="B2842">
        <v>18.875540000000001</v>
      </c>
      <c r="C2842" s="4">
        <f t="shared" si="114"/>
        <v>0.65368613019877719</v>
      </c>
      <c r="D2842" s="4">
        <f>A2842/tabel1!$I$6</f>
        <v>-244305.10366826155</v>
      </c>
      <c r="E2842" s="10">
        <f>B2842+tabel1!$G$6</f>
        <v>28.875540000000001</v>
      </c>
      <c r="F2842"/>
      <c r="X2842">
        <v>-7.6589650000000002</v>
      </c>
      <c r="Y2842">
        <v>18.875540000000001</v>
      </c>
      <c r="Z2842" s="4">
        <f t="shared" si="115"/>
        <v>0.65368613019877719</v>
      </c>
      <c r="AA2842" s="4">
        <f>X2842/tabel1!$I$7</f>
        <v>-537471.22807017551</v>
      </c>
      <c r="AB2842" s="10">
        <f>Y2842+tabel1!$G$6</f>
        <v>28.875540000000001</v>
      </c>
      <c r="AC2842"/>
    </row>
    <row r="2843" spans="1:29" x14ac:dyDescent="0.45">
      <c r="A2843">
        <v>-7.668126</v>
      </c>
      <c r="B2843">
        <v>18.883459999999999</v>
      </c>
      <c r="C2843" s="4">
        <f t="shared" si="114"/>
        <v>0.65378109132354645</v>
      </c>
      <c r="D2843" s="4">
        <f>A2843/tabel1!$I$6</f>
        <v>-244597.32057416264</v>
      </c>
      <c r="E2843" s="10">
        <f>B2843+tabel1!$G$6</f>
        <v>28.883459999999999</v>
      </c>
      <c r="F2843"/>
      <c r="X2843">
        <v>-7.668126</v>
      </c>
      <c r="Y2843">
        <v>18.883459999999999</v>
      </c>
      <c r="Z2843" s="4">
        <f t="shared" si="115"/>
        <v>0.65378109132354645</v>
      </c>
      <c r="AA2843" s="4">
        <f>X2843/tabel1!$I$7</f>
        <v>-538114.10526315798</v>
      </c>
      <c r="AB2843" s="10">
        <f>Y2843+tabel1!$G$6</f>
        <v>28.883459999999999</v>
      </c>
      <c r="AC2843"/>
    </row>
    <row r="2844" spans="1:29" x14ac:dyDescent="0.45">
      <c r="A2844">
        <v>-7.6543830000000002</v>
      </c>
      <c r="B2844">
        <v>18.890989999999999</v>
      </c>
      <c r="C2844" s="4">
        <f t="shared" si="114"/>
        <v>0.65387132805071757</v>
      </c>
      <c r="D2844" s="4">
        <f>A2844/tabel1!$I$6</f>
        <v>-244158.94736842104</v>
      </c>
      <c r="E2844" s="10">
        <f>B2844+tabel1!$G$6</f>
        <v>28.890989999999999</v>
      </c>
      <c r="F2844"/>
      <c r="X2844">
        <v>-7.6543830000000002</v>
      </c>
      <c r="Y2844">
        <v>18.890989999999999</v>
      </c>
      <c r="Z2844" s="4">
        <f t="shared" si="115"/>
        <v>0.65387132805071757</v>
      </c>
      <c r="AA2844" s="4">
        <f>X2844/tabel1!$I$7</f>
        <v>-537149.68421052641</v>
      </c>
      <c r="AB2844" s="10">
        <f>Y2844+tabel1!$G$6</f>
        <v>28.890989999999999</v>
      </c>
      <c r="AC2844"/>
    </row>
    <row r="2845" spans="1:29" x14ac:dyDescent="0.45">
      <c r="A2845">
        <v>-7.6583909999999999</v>
      </c>
      <c r="B2845">
        <v>18.89798</v>
      </c>
      <c r="C2845" s="4">
        <f t="shared" si="114"/>
        <v>0.65395505152955324</v>
      </c>
      <c r="D2845" s="4">
        <f>A2845/tabel1!$I$6</f>
        <v>-244286.79425837318</v>
      </c>
      <c r="E2845" s="10">
        <f>B2845+tabel1!$G$6</f>
        <v>28.89798</v>
      </c>
      <c r="F2845"/>
      <c r="X2845">
        <v>-7.6583909999999999</v>
      </c>
      <c r="Y2845">
        <v>18.89798</v>
      </c>
      <c r="Z2845" s="4">
        <f t="shared" si="115"/>
        <v>0.65395505152955324</v>
      </c>
      <c r="AA2845" s="4">
        <f>X2845/tabel1!$I$7</f>
        <v>-537430.94736842113</v>
      </c>
      <c r="AB2845" s="10">
        <f>Y2845+tabel1!$G$6</f>
        <v>28.89798</v>
      </c>
      <c r="AC2845"/>
    </row>
    <row r="2846" spans="1:29" x14ac:dyDescent="0.45">
      <c r="A2846">
        <v>-7.6601100000000004</v>
      </c>
      <c r="B2846">
        <v>18.90408</v>
      </c>
      <c r="C2846" s="4">
        <f t="shared" si="114"/>
        <v>0.65402808184865246</v>
      </c>
      <c r="D2846" s="4">
        <f>A2846/tabel1!$I$6</f>
        <v>-244341.62679425837</v>
      </c>
      <c r="E2846" s="10">
        <f>B2846+tabel1!$G$6</f>
        <v>28.90408</v>
      </c>
      <c r="F2846"/>
      <c r="X2846">
        <v>-7.6601100000000004</v>
      </c>
      <c r="Y2846">
        <v>18.90408</v>
      </c>
      <c r="Z2846" s="4">
        <f t="shared" si="115"/>
        <v>0.65402808184865246</v>
      </c>
      <c r="AA2846" s="4">
        <f>X2846/tabel1!$I$7</f>
        <v>-537551.57894736843</v>
      </c>
      <c r="AB2846" s="10">
        <f>Y2846+tabel1!$G$6</f>
        <v>28.90408</v>
      </c>
      <c r="AC2846"/>
    </row>
    <row r="2847" spans="1:29" x14ac:dyDescent="0.45">
      <c r="A2847">
        <v>-7.6618269999999997</v>
      </c>
      <c r="B2847">
        <v>18.909700000000001</v>
      </c>
      <c r="C2847" s="4">
        <f t="shared" si="114"/>
        <v>0.65409533824287347</v>
      </c>
      <c r="D2847" s="4">
        <f>A2847/tabel1!$I$6</f>
        <v>-244396.39553429023</v>
      </c>
      <c r="E2847" s="10">
        <f>B2847+tabel1!$G$6</f>
        <v>28.909700000000001</v>
      </c>
      <c r="F2847"/>
      <c r="X2847">
        <v>-7.6618269999999997</v>
      </c>
      <c r="Y2847">
        <v>18.909700000000001</v>
      </c>
      <c r="Z2847" s="4">
        <f t="shared" si="115"/>
        <v>0.65409533824287347</v>
      </c>
      <c r="AA2847" s="4">
        <f>X2847/tabel1!$I$7</f>
        <v>-537672.07017543865</v>
      </c>
      <c r="AB2847" s="10">
        <f>Y2847+tabel1!$G$6</f>
        <v>28.909700000000001</v>
      </c>
      <c r="AC2847"/>
    </row>
    <row r="2848" spans="1:29" x14ac:dyDescent="0.45">
      <c r="A2848">
        <v>-7.6595370000000003</v>
      </c>
      <c r="B2848">
        <v>18.915099999999999</v>
      </c>
      <c r="C2848" s="4">
        <f t="shared" si="114"/>
        <v>0.65415993719544463</v>
      </c>
      <c r="D2848" s="4">
        <f>A2848/tabel1!$I$6</f>
        <v>-244323.34928229664</v>
      </c>
      <c r="E2848" s="10">
        <f>B2848+tabel1!$G$6</f>
        <v>28.915099999999999</v>
      </c>
      <c r="F2848"/>
      <c r="X2848">
        <v>-7.6595370000000003</v>
      </c>
      <c r="Y2848">
        <v>18.915099999999999</v>
      </c>
      <c r="Z2848" s="4">
        <f t="shared" si="115"/>
        <v>0.65415993719544463</v>
      </c>
      <c r="AA2848" s="4">
        <f>X2848/tabel1!$I$7</f>
        <v>-537511.3684210527</v>
      </c>
      <c r="AB2848" s="10">
        <f>Y2848+tabel1!$G$6</f>
        <v>28.915099999999999</v>
      </c>
      <c r="AC2848"/>
    </row>
    <row r="2849" spans="1:29" x14ac:dyDescent="0.45">
      <c r="A2849">
        <v>-7.6612539999999996</v>
      </c>
      <c r="B2849">
        <v>18.920459999999999</v>
      </c>
      <c r="C2849" s="4">
        <f t="shared" si="114"/>
        <v>0.65422403378092875</v>
      </c>
      <c r="D2849" s="4">
        <f>A2849/tabel1!$I$6</f>
        <v>-244378.1180223285</v>
      </c>
      <c r="E2849" s="10">
        <f>B2849+tabel1!$G$6</f>
        <v>28.920459999999999</v>
      </c>
      <c r="F2849"/>
      <c r="X2849">
        <v>-7.6612539999999996</v>
      </c>
      <c r="Y2849">
        <v>18.920459999999999</v>
      </c>
      <c r="Z2849" s="4">
        <f t="shared" si="115"/>
        <v>0.65422403378092875</v>
      </c>
      <c r="AA2849" s="4">
        <f>X2849/tabel1!$I$7</f>
        <v>-537631.85964912281</v>
      </c>
      <c r="AB2849" s="10">
        <f>Y2849+tabel1!$G$6</f>
        <v>28.920459999999999</v>
      </c>
      <c r="AC2849"/>
    </row>
    <row r="2850" spans="1:29" x14ac:dyDescent="0.45">
      <c r="A2850">
        <v>-7.6561009999999996</v>
      </c>
      <c r="B2850">
        <v>18.92595</v>
      </c>
      <c r="C2850" s="4">
        <f t="shared" si="114"/>
        <v>0.65428966032230573</v>
      </c>
      <c r="D2850" s="4">
        <f>A2850/tabel1!$I$6</f>
        <v>-244213.74800637955</v>
      </c>
      <c r="E2850" s="10">
        <f>B2850+tabel1!$G$6</f>
        <v>28.92595</v>
      </c>
      <c r="F2850"/>
      <c r="X2850">
        <v>-7.6561009999999996</v>
      </c>
      <c r="Y2850">
        <v>18.92595</v>
      </c>
      <c r="Z2850" s="4">
        <f t="shared" si="115"/>
        <v>0.65428966032230573</v>
      </c>
      <c r="AA2850" s="4">
        <f>X2850/tabel1!$I$7</f>
        <v>-537270.24561403506</v>
      </c>
      <c r="AB2850" s="10">
        <f>Y2850+tabel1!$G$6</f>
        <v>28.92595</v>
      </c>
      <c r="AC2850"/>
    </row>
    <row r="2851" spans="1:29" x14ac:dyDescent="0.45">
      <c r="A2851">
        <v>-7.6475119999999999</v>
      </c>
      <c r="B2851">
        <v>18.93205</v>
      </c>
      <c r="C2851" s="4">
        <f t="shared" si="114"/>
        <v>0.6543625494909624</v>
      </c>
      <c r="D2851" s="4">
        <f>A2851/tabel1!$I$6</f>
        <v>-243939.77671451351</v>
      </c>
      <c r="E2851" s="10">
        <f>B2851+tabel1!$G$6</f>
        <v>28.93205</v>
      </c>
      <c r="F2851"/>
      <c r="X2851">
        <v>-7.6475119999999999</v>
      </c>
      <c r="Y2851">
        <v>18.93205</v>
      </c>
      <c r="Z2851" s="4">
        <f t="shared" si="115"/>
        <v>0.6543625494909624</v>
      </c>
      <c r="AA2851" s="4">
        <f>X2851/tabel1!$I$7</f>
        <v>-536667.50877192989</v>
      </c>
      <c r="AB2851" s="10">
        <f>Y2851+tabel1!$G$6</f>
        <v>28.93205</v>
      </c>
      <c r="AC2851"/>
    </row>
    <row r="2852" spans="1:29" x14ac:dyDescent="0.45">
      <c r="A2852">
        <v>-7.6452220000000004</v>
      </c>
      <c r="B2852">
        <v>18.93891</v>
      </c>
      <c r="C2852" s="4">
        <f t="shared" si="114"/>
        <v>0.65444448322345239</v>
      </c>
      <c r="D2852" s="4">
        <f>A2852/tabel1!$I$6</f>
        <v>-243866.73046251992</v>
      </c>
      <c r="E2852" s="10">
        <f>B2852+tabel1!$G$6</f>
        <v>28.93891</v>
      </c>
      <c r="F2852"/>
      <c r="X2852">
        <v>-7.6452220000000004</v>
      </c>
      <c r="Y2852">
        <v>18.93891</v>
      </c>
      <c r="Z2852" s="4">
        <f t="shared" si="115"/>
        <v>0.65444448322345239</v>
      </c>
      <c r="AA2852" s="4">
        <f>X2852/tabel1!$I$7</f>
        <v>-536506.80701754394</v>
      </c>
      <c r="AB2852" s="10">
        <f>Y2852+tabel1!$G$6</f>
        <v>28.93891</v>
      </c>
      <c r="AC2852"/>
    </row>
    <row r="2853" spans="1:29" x14ac:dyDescent="0.45">
      <c r="A2853">
        <v>-7.6429309999999999</v>
      </c>
      <c r="B2853">
        <v>18.94633</v>
      </c>
      <c r="C2853" s="4">
        <f t="shared" si="114"/>
        <v>0.65453306170419534</v>
      </c>
      <c r="D2853" s="4">
        <f>A2853/tabel1!$I$6</f>
        <v>-243793.65231259965</v>
      </c>
      <c r="E2853" s="10">
        <f>B2853+tabel1!$G$6</f>
        <v>28.94633</v>
      </c>
      <c r="F2853"/>
      <c r="X2853">
        <v>-7.6429309999999999</v>
      </c>
      <c r="Y2853">
        <v>18.94633</v>
      </c>
      <c r="Z2853" s="4">
        <f t="shared" si="115"/>
        <v>0.65453306170419534</v>
      </c>
      <c r="AA2853" s="4">
        <f>X2853/tabel1!$I$7</f>
        <v>-536346.03508771933</v>
      </c>
      <c r="AB2853" s="10">
        <f>Y2853+tabel1!$G$6</f>
        <v>28.94633</v>
      </c>
      <c r="AC2853"/>
    </row>
    <row r="2854" spans="1:29" x14ac:dyDescent="0.45">
      <c r="A2854">
        <v>-7.6394960000000003</v>
      </c>
      <c r="B2854">
        <v>18.954260000000001</v>
      </c>
      <c r="C2854" s="4">
        <f t="shared" si="114"/>
        <v>0.65462767827601187</v>
      </c>
      <c r="D2854" s="4">
        <f>A2854/tabel1!$I$6</f>
        <v>-243684.08293460924</v>
      </c>
      <c r="E2854" s="10">
        <f>B2854+tabel1!$G$6</f>
        <v>28.954260000000001</v>
      </c>
      <c r="F2854"/>
      <c r="X2854">
        <v>-7.6394960000000003</v>
      </c>
      <c r="Y2854">
        <v>18.954260000000001</v>
      </c>
      <c r="Z2854" s="4">
        <f t="shared" si="115"/>
        <v>0.65462767827601187</v>
      </c>
      <c r="AA2854" s="4">
        <f>X2854/tabel1!$I$7</f>
        <v>-536104.98245614045</v>
      </c>
      <c r="AB2854" s="10">
        <f>Y2854+tabel1!$G$6</f>
        <v>28.954260000000001</v>
      </c>
      <c r="AC2854"/>
    </row>
    <row r="2855" spans="1:29" x14ac:dyDescent="0.45">
      <c r="A2855">
        <v>-7.6400690000000004</v>
      </c>
      <c r="B2855">
        <v>18.962389999999999</v>
      </c>
      <c r="C2855" s="4">
        <f t="shared" si="114"/>
        <v>0.65472462735292214</v>
      </c>
      <c r="D2855" s="4">
        <f>A2855/tabel1!$I$6</f>
        <v>-243702.36044657096</v>
      </c>
      <c r="E2855" s="10">
        <f>B2855+tabel1!$G$6</f>
        <v>28.962389999999999</v>
      </c>
      <c r="F2855"/>
      <c r="X2855">
        <v>-7.6400690000000004</v>
      </c>
      <c r="Y2855">
        <v>18.962389999999999</v>
      </c>
      <c r="Z2855" s="4">
        <f t="shared" si="115"/>
        <v>0.65472462735292214</v>
      </c>
      <c r="AA2855" s="4">
        <f>X2855/tabel1!$I$7</f>
        <v>-536145.19298245618</v>
      </c>
      <c r="AB2855" s="10">
        <f>Y2855+tabel1!$G$6</f>
        <v>28.962389999999999</v>
      </c>
      <c r="AC2855"/>
    </row>
    <row r="2856" spans="1:29" x14ac:dyDescent="0.45">
      <c r="A2856">
        <v>-7.6429309999999999</v>
      </c>
      <c r="B2856">
        <v>18.970310000000001</v>
      </c>
      <c r="C2856" s="4">
        <f t="shared" si="114"/>
        <v>0.65481901988622149</v>
      </c>
      <c r="D2856" s="4">
        <f>A2856/tabel1!$I$6</f>
        <v>-243793.65231259965</v>
      </c>
      <c r="E2856" s="10">
        <f>B2856+tabel1!$G$6</f>
        <v>28.970310000000001</v>
      </c>
      <c r="F2856"/>
      <c r="X2856">
        <v>-7.6429309999999999</v>
      </c>
      <c r="Y2856">
        <v>18.970310000000001</v>
      </c>
      <c r="Z2856" s="4">
        <f t="shared" si="115"/>
        <v>0.65481901988622149</v>
      </c>
      <c r="AA2856" s="4">
        <f>X2856/tabel1!$I$7</f>
        <v>-536346.03508771933</v>
      </c>
      <c r="AB2856" s="10">
        <f>Y2856+tabel1!$G$6</f>
        <v>28.970310000000001</v>
      </c>
      <c r="AC2856"/>
    </row>
    <row r="2857" spans="1:29" x14ac:dyDescent="0.45">
      <c r="A2857">
        <v>-7.6343430000000003</v>
      </c>
      <c r="B2857">
        <v>18.977699999999999</v>
      </c>
      <c r="C2857" s="4">
        <f t="shared" si="114"/>
        <v>0.65490704921370568</v>
      </c>
      <c r="D2857" s="4">
        <f>A2857/tabel1!$I$6</f>
        <v>-243519.71291866028</v>
      </c>
      <c r="E2857" s="10">
        <f>B2857+tabel1!$G$6</f>
        <v>28.977699999999999</v>
      </c>
      <c r="F2857"/>
      <c r="X2857">
        <v>-7.6343430000000003</v>
      </c>
      <c r="Y2857">
        <v>18.977699999999999</v>
      </c>
      <c r="Z2857" s="4">
        <f t="shared" si="115"/>
        <v>0.65490704921370568</v>
      </c>
      <c r="AA2857" s="4">
        <f>X2857/tabel1!$I$7</f>
        <v>-535743.3684210527</v>
      </c>
      <c r="AB2857" s="10">
        <f>Y2857+tabel1!$G$6</f>
        <v>28.977699999999999</v>
      </c>
      <c r="AC2857"/>
    </row>
    <row r="2858" spans="1:29" x14ac:dyDescent="0.45">
      <c r="A2858">
        <v>-7.633197</v>
      </c>
      <c r="B2858">
        <v>18.98413</v>
      </c>
      <c r="C2858" s="4">
        <f t="shared" si="114"/>
        <v>0.65498360654606502</v>
      </c>
      <c r="D2858" s="4">
        <f>A2858/tabel1!$I$6</f>
        <v>-243483.15789473683</v>
      </c>
      <c r="E2858" s="10">
        <f>B2858+tabel1!$G$6</f>
        <v>28.98413</v>
      </c>
      <c r="F2858"/>
      <c r="X2858">
        <v>-7.633197</v>
      </c>
      <c r="Y2858">
        <v>18.98413</v>
      </c>
      <c r="Z2858" s="4">
        <f t="shared" si="115"/>
        <v>0.65498360654606502</v>
      </c>
      <c r="AA2858" s="4">
        <f>X2858/tabel1!$I$7</f>
        <v>-535662.94736842113</v>
      </c>
      <c r="AB2858" s="10">
        <f>Y2858+tabel1!$G$6</f>
        <v>28.98413</v>
      </c>
      <c r="AC2858"/>
    </row>
    <row r="2859" spans="1:29" x14ac:dyDescent="0.45">
      <c r="A2859">
        <v>-7.6435040000000001</v>
      </c>
      <c r="B2859">
        <v>18.989889999999999</v>
      </c>
      <c r="C2859" s="4">
        <f t="shared" si="114"/>
        <v>0.65505215783847404</v>
      </c>
      <c r="D2859" s="4">
        <f>A2859/tabel1!$I$6</f>
        <v>-243811.92982456138</v>
      </c>
      <c r="E2859" s="10">
        <f>B2859+tabel1!$G$6</f>
        <v>28.989889999999999</v>
      </c>
      <c r="F2859"/>
      <c r="X2859">
        <v>-7.6435040000000001</v>
      </c>
      <c r="Y2859">
        <v>18.989889999999999</v>
      </c>
      <c r="Z2859" s="4">
        <f t="shared" si="115"/>
        <v>0.65505215783847404</v>
      </c>
      <c r="AA2859" s="4">
        <f>X2859/tabel1!$I$7</f>
        <v>-536386.24561403517</v>
      </c>
      <c r="AB2859" s="10">
        <f>Y2859+tabel1!$G$6</f>
        <v>28.989889999999999</v>
      </c>
      <c r="AC2859"/>
    </row>
    <row r="2860" spans="1:29" x14ac:dyDescent="0.45">
      <c r="A2860">
        <v>-7.6498030000000004</v>
      </c>
      <c r="B2860">
        <v>18.995290000000001</v>
      </c>
      <c r="C2860" s="4">
        <f t="shared" si="114"/>
        <v>0.65511639993943849</v>
      </c>
      <c r="D2860" s="4">
        <f>A2860/tabel1!$I$6</f>
        <v>-244012.85486443379</v>
      </c>
      <c r="E2860" s="10">
        <f>B2860+tabel1!$G$6</f>
        <v>28.995290000000001</v>
      </c>
      <c r="F2860"/>
      <c r="X2860">
        <v>-7.6498030000000004</v>
      </c>
      <c r="Y2860">
        <v>18.995290000000001</v>
      </c>
      <c r="Z2860" s="4">
        <f t="shared" si="115"/>
        <v>0.65511639993943849</v>
      </c>
      <c r="AA2860" s="4">
        <f>X2860/tabel1!$I$7</f>
        <v>-536828.2807017545</v>
      </c>
      <c r="AB2860" s="10">
        <f>Y2860+tabel1!$G$6</f>
        <v>28.995290000000001</v>
      </c>
      <c r="AC2860"/>
    </row>
    <row r="2861" spans="1:29" x14ac:dyDescent="0.45">
      <c r="A2861">
        <v>-7.6515209999999998</v>
      </c>
      <c r="B2861">
        <v>19.00065</v>
      </c>
      <c r="C2861" s="4">
        <f t="shared" si="114"/>
        <v>0.6551801425140471</v>
      </c>
      <c r="D2861" s="4">
        <f>A2861/tabel1!$I$6</f>
        <v>-244067.65550239233</v>
      </c>
      <c r="E2861" s="10">
        <f>B2861+tabel1!$G$6</f>
        <v>29.00065</v>
      </c>
      <c r="F2861"/>
      <c r="X2861">
        <v>-7.6515209999999998</v>
      </c>
      <c r="Y2861">
        <v>19.00065</v>
      </c>
      <c r="Z2861" s="4">
        <f t="shared" si="115"/>
        <v>0.6551801425140471</v>
      </c>
      <c r="AA2861" s="4">
        <f>X2861/tabel1!$I$7</f>
        <v>-536948.84210526315</v>
      </c>
      <c r="AB2861" s="10">
        <f>Y2861+tabel1!$G$6</f>
        <v>29.00065</v>
      </c>
      <c r="AC2861"/>
    </row>
    <row r="2862" spans="1:29" x14ac:dyDescent="0.45">
      <c r="A2862">
        <v>-7.6503750000000004</v>
      </c>
      <c r="B2862">
        <v>19.006239999999998</v>
      </c>
      <c r="C2862" s="4">
        <f t="shared" si="114"/>
        <v>0.65524659521537432</v>
      </c>
      <c r="D2862" s="4">
        <f>A2862/tabel1!$I$6</f>
        <v>-244031.1004784689</v>
      </c>
      <c r="E2862" s="10">
        <f>B2862+tabel1!$G$6</f>
        <v>29.006239999999998</v>
      </c>
      <c r="F2862"/>
      <c r="X2862">
        <v>-7.6503750000000004</v>
      </c>
      <c r="Y2862">
        <v>19.006239999999998</v>
      </c>
      <c r="Z2862" s="4">
        <f t="shared" si="115"/>
        <v>0.65524659521537432</v>
      </c>
      <c r="AA2862" s="4">
        <f>X2862/tabel1!$I$7</f>
        <v>-536868.42105263169</v>
      </c>
      <c r="AB2862" s="10">
        <f>Y2862+tabel1!$G$6</f>
        <v>29.006239999999998</v>
      </c>
      <c r="AC2862"/>
    </row>
    <row r="2863" spans="1:29" x14ac:dyDescent="0.45">
      <c r="A2863">
        <v>-7.6475119999999999</v>
      </c>
      <c r="B2863">
        <v>19.012170000000001</v>
      </c>
      <c r="C2863" s="4">
        <f t="shared" si="114"/>
        <v>0.65531706177097404</v>
      </c>
      <c r="D2863" s="4">
        <f>A2863/tabel1!$I$6</f>
        <v>-243939.77671451351</v>
      </c>
      <c r="E2863" s="10">
        <f>B2863+tabel1!$G$6</f>
        <v>29.012170000000001</v>
      </c>
      <c r="F2863"/>
      <c r="X2863">
        <v>-7.6475119999999999</v>
      </c>
      <c r="Y2863">
        <v>19.012170000000001</v>
      </c>
      <c r="Z2863" s="4">
        <f t="shared" si="115"/>
        <v>0.65531706177097404</v>
      </c>
      <c r="AA2863" s="4">
        <f>X2863/tabel1!$I$7</f>
        <v>-536667.50877192989</v>
      </c>
      <c r="AB2863" s="10">
        <f>Y2863+tabel1!$G$6</f>
        <v>29.012170000000001</v>
      </c>
      <c r="AC2863"/>
    </row>
    <row r="2864" spans="1:29" x14ac:dyDescent="0.45">
      <c r="A2864">
        <v>-7.6486580000000002</v>
      </c>
      <c r="B2864">
        <v>19.01876</v>
      </c>
      <c r="C2864" s="4">
        <f t="shared" si="114"/>
        <v>0.65539533736107258</v>
      </c>
      <c r="D2864" s="4">
        <f>A2864/tabel1!$I$6</f>
        <v>-243976.33173843697</v>
      </c>
      <c r="E2864" s="10">
        <f>B2864+tabel1!$G$6</f>
        <v>29.01876</v>
      </c>
      <c r="F2864"/>
      <c r="X2864">
        <v>-7.6486580000000002</v>
      </c>
      <c r="Y2864">
        <v>19.01876</v>
      </c>
      <c r="Z2864" s="4">
        <f t="shared" si="115"/>
        <v>0.65539533736107258</v>
      </c>
      <c r="AA2864" s="4">
        <f>X2864/tabel1!$I$7</f>
        <v>-536747.92982456146</v>
      </c>
      <c r="AB2864" s="10">
        <f>Y2864+tabel1!$G$6</f>
        <v>29.01876</v>
      </c>
      <c r="AC2864"/>
    </row>
    <row r="2865" spans="1:29" x14ac:dyDescent="0.45">
      <c r="A2865">
        <v>-7.6538110000000001</v>
      </c>
      <c r="B2865">
        <v>19.02589</v>
      </c>
      <c r="C2865" s="4">
        <f t="shared" si="114"/>
        <v>0.65547998700470511</v>
      </c>
      <c r="D2865" s="4">
        <f>A2865/tabel1!$I$6</f>
        <v>-244140.70175438595</v>
      </c>
      <c r="E2865" s="10">
        <f>B2865+tabel1!$G$6</f>
        <v>29.02589</v>
      </c>
      <c r="F2865"/>
      <c r="X2865">
        <v>-7.6538110000000001</v>
      </c>
      <c r="Y2865">
        <v>19.02589</v>
      </c>
      <c r="Z2865" s="4">
        <f t="shared" si="115"/>
        <v>0.65547998700470511</v>
      </c>
      <c r="AA2865" s="4">
        <f>X2865/tabel1!$I$7</f>
        <v>-537109.54385964922</v>
      </c>
      <c r="AB2865" s="10">
        <f>Y2865+tabel1!$G$6</f>
        <v>29.02589</v>
      </c>
      <c r="AC2865"/>
    </row>
    <row r="2866" spans="1:29" x14ac:dyDescent="0.45">
      <c r="A2866">
        <v>-7.6509479999999996</v>
      </c>
      <c r="B2866">
        <v>19.033580000000001</v>
      </c>
      <c r="C2866" s="4">
        <f t="shared" si="114"/>
        <v>0.65557123854516053</v>
      </c>
      <c r="D2866" s="4">
        <f>A2866/tabel1!$I$6</f>
        <v>-244049.3779904306</v>
      </c>
      <c r="E2866" s="10">
        <f>B2866+tabel1!$G$6</f>
        <v>29.033580000000001</v>
      </c>
      <c r="F2866"/>
      <c r="X2866">
        <v>-7.6509479999999996</v>
      </c>
      <c r="Y2866">
        <v>19.033580000000001</v>
      </c>
      <c r="Z2866" s="4">
        <f t="shared" si="115"/>
        <v>0.65557123854516053</v>
      </c>
      <c r="AA2866" s="4">
        <f>X2866/tabel1!$I$7</f>
        <v>-536908.63157894742</v>
      </c>
      <c r="AB2866" s="10">
        <f>Y2866+tabel1!$G$6</f>
        <v>29.033580000000001</v>
      </c>
      <c r="AC2866"/>
    </row>
    <row r="2867" spans="1:29" x14ac:dyDescent="0.45">
      <c r="A2867">
        <v>-7.6457949999999997</v>
      </c>
      <c r="B2867">
        <v>19.04177</v>
      </c>
      <c r="C2867" s="4">
        <f t="shared" si="114"/>
        <v>0.65566837007523993</v>
      </c>
      <c r="D2867" s="4">
        <f>A2867/tabel1!$I$6</f>
        <v>-243885.00797448162</v>
      </c>
      <c r="E2867" s="10">
        <f>B2867+tabel1!$G$6</f>
        <v>29.04177</v>
      </c>
      <c r="F2867"/>
      <c r="X2867">
        <v>-7.6457949999999997</v>
      </c>
      <c r="Y2867">
        <v>19.04177</v>
      </c>
      <c r="Z2867" s="4">
        <f t="shared" si="115"/>
        <v>0.65566837007523993</v>
      </c>
      <c r="AA2867" s="4">
        <f>X2867/tabel1!$I$7</f>
        <v>-536547.01754385966</v>
      </c>
      <c r="AB2867" s="10">
        <f>Y2867+tabel1!$G$6</f>
        <v>29.04177</v>
      </c>
      <c r="AC2867"/>
    </row>
    <row r="2868" spans="1:29" x14ac:dyDescent="0.45">
      <c r="A2868">
        <v>-7.6412129999999996</v>
      </c>
      <c r="B2868">
        <v>19.04983</v>
      </c>
      <c r="C2868" s="4">
        <f t="shared" si="114"/>
        <v>0.65576390636365167</v>
      </c>
      <c r="D2868" s="4">
        <f>A2868/tabel1!$I$6</f>
        <v>-243738.8516746411</v>
      </c>
      <c r="E2868" s="10">
        <f>B2868+tabel1!$G$6</f>
        <v>29.04983</v>
      </c>
      <c r="F2868"/>
      <c r="X2868">
        <v>-7.6412129999999996</v>
      </c>
      <c r="Y2868">
        <v>19.04983</v>
      </c>
      <c r="Z2868" s="4">
        <f t="shared" si="115"/>
        <v>0.65576390636365167</v>
      </c>
      <c r="AA2868" s="4">
        <f>X2868/tabel1!$I$7</f>
        <v>-536225.47368421056</v>
      </c>
      <c r="AB2868" s="10">
        <f>Y2868+tabel1!$G$6</f>
        <v>29.04983</v>
      </c>
      <c r="AC2868"/>
    </row>
    <row r="2869" spans="1:29" x14ac:dyDescent="0.45">
      <c r="A2869">
        <v>-7.6354879999999996</v>
      </c>
      <c r="B2869">
        <v>19.057490000000001</v>
      </c>
      <c r="C2869" s="4">
        <f t="shared" si="114"/>
        <v>0.65585465227726136</v>
      </c>
      <c r="D2869" s="4">
        <f>A2869/tabel1!$I$6</f>
        <v>-243556.23604465707</v>
      </c>
      <c r="E2869" s="10">
        <f>B2869+tabel1!$G$6</f>
        <v>29.057490000000001</v>
      </c>
      <c r="F2869"/>
      <c r="X2869">
        <v>-7.6354879999999996</v>
      </c>
      <c r="Y2869">
        <v>19.057490000000001</v>
      </c>
      <c r="Z2869" s="4">
        <f t="shared" si="115"/>
        <v>0.65585465227726136</v>
      </c>
      <c r="AA2869" s="4">
        <f>X2869/tabel1!$I$7</f>
        <v>-535823.71929824562</v>
      </c>
      <c r="AB2869" s="10">
        <f>Y2869+tabel1!$G$6</f>
        <v>29.057490000000001</v>
      </c>
      <c r="AC2869"/>
    </row>
    <row r="2870" spans="1:29" x14ac:dyDescent="0.45">
      <c r="A2870">
        <v>-7.633197</v>
      </c>
      <c r="B2870">
        <v>19.064450000000001</v>
      </c>
      <c r="C2870" s="4">
        <f t="shared" si="114"/>
        <v>0.65593706400774832</v>
      </c>
      <c r="D2870" s="4">
        <f>A2870/tabel1!$I$6</f>
        <v>-243483.15789473683</v>
      </c>
      <c r="E2870" s="10">
        <f>B2870+tabel1!$G$6</f>
        <v>29.064450000000001</v>
      </c>
      <c r="F2870"/>
      <c r="X2870">
        <v>-7.633197</v>
      </c>
      <c r="Y2870">
        <v>19.064450000000001</v>
      </c>
      <c r="Z2870" s="4">
        <f t="shared" si="115"/>
        <v>0.65593706400774832</v>
      </c>
      <c r="AA2870" s="4">
        <f>X2870/tabel1!$I$7</f>
        <v>-535662.94736842113</v>
      </c>
      <c r="AB2870" s="10">
        <f>Y2870+tabel1!$G$6</f>
        <v>29.064450000000001</v>
      </c>
      <c r="AC2870"/>
    </row>
    <row r="2871" spans="1:29" x14ac:dyDescent="0.45">
      <c r="A2871">
        <v>-7.6349150000000003</v>
      </c>
      <c r="B2871">
        <v>19.070609999999999</v>
      </c>
      <c r="C2871" s="4">
        <f t="shared" si="114"/>
        <v>0.65600997020702345</v>
      </c>
      <c r="D2871" s="4">
        <f>A2871/tabel1!$I$6</f>
        <v>-243537.95853269537</v>
      </c>
      <c r="E2871" s="10">
        <f>B2871+tabel1!$G$6</f>
        <v>29.070609999999999</v>
      </c>
      <c r="F2871"/>
      <c r="X2871">
        <v>-7.6349150000000003</v>
      </c>
      <c r="Y2871">
        <v>19.070609999999999</v>
      </c>
      <c r="Z2871" s="4">
        <f t="shared" si="115"/>
        <v>0.65600997020702345</v>
      </c>
      <c r="AA2871" s="4">
        <f>X2871/tabel1!$I$7</f>
        <v>-535783.50877192989</v>
      </c>
      <c r="AB2871" s="10">
        <f>Y2871+tabel1!$G$6</f>
        <v>29.070609999999999</v>
      </c>
      <c r="AC2871"/>
    </row>
    <row r="2872" spans="1:29" x14ac:dyDescent="0.45">
      <c r="A2872">
        <v>-7.6383510000000001</v>
      </c>
      <c r="B2872">
        <v>19.076270000000001</v>
      </c>
      <c r="C2872" s="4">
        <f t="shared" si="114"/>
        <v>0.65607693146335488</v>
      </c>
      <c r="D2872" s="4">
        <f>A2872/tabel1!$I$6</f>
        <v>-243647.55980861242</v>
      </c>
      <c r="E2872" s="10">
        <f>B2872+tabel1!$G$6</f>
        <v>29.076270000000001</v>
      </c>
      <c r="F2872"/>
      <c r="X2872">
        <v>-7.6383510000000001</v>
      </c>
      <c r="Y2872">
        <v>19.076270000000001</v>
      </c>
      <c r="Z2872" s="4">
        <f t="shared" si="115"/>
        <v>0.65607693146335488</v>
      </c>
      <c r="AA2872" s="4">
        <f>X2872/tabel1!$I$7</f>
        <v>-536024.63157894742</v>
      </c>
      <c r="AB2872" s="10">
        <f>Y2872+tabel1!$G$6</f>
        <v>29.076270000000001</v>
      </c>
      <c r="AC2872"/>
    </row>
    <row r="2873" spans="1:29" x14ac:dyDescent="0.45">
      <c r="A2873">
        <v>-7.6389240000000003</v>
      </c>
      <c r="B2873">
        <v>19.081669999999999</v>
      </c>
      <c r="C2873" s="4">
        <f t="shared" si="114"/>
        <v>0.65614079246480683</v>
      </c>
      <c r="D2873" s="4">
        <f>A2873/tabel1!$I$6</f>
        <v>-243665.83732057415</v>
      </c>
      <c r="E2873" s="10">
        <f>B2873+tabel1!$G$6</f>
        <v>29.081669999999999</v>
      </c>
      <c r="F2873"/>
      <c r="X2873">
        <v>-7.6389240000000003</v>
      </c>
      <c r="Y2873">
        <v>19.081669999999999</v>
      </c>
      <c r="Z2873" s="4">
        <f t="shared" si="115"/>
        <v>0.65614079246480683</v>
      </c>
      <c r="AA2873" s="4">
        <f>X2873/tabel1!$I$7</f>
        <v>-536064.84210526326</v>
      </c>
      <c r="AB2873" s="10">
        <f>Y2873+tabel1!$G$6</f>
        <v>29.081669999999999</v>
      </c>
      <c r="AC2873"/>
    </row>
    <row r="2874" spans="1:29" x14ac:dyDescent="0.45">
      <c r="A2874">
        <v>-7.6457949999999997</v>
      </c>
      <c r="B2874">
        <v>19.087230000000002</v>
      </c>
      <c r="C2874" s="4">
        <f t="shared" si="114"/>
        <v>0.65620652086843612</v>
      </c>
      <c r="D2874" s="4">
        <f>A2874/tabel1!$I$6</f>
        <v>-243885.00797448162</v>
      </c>
      <c r="E2874" s="10">
        <f>B2874+tabel1!$G$6</f>
        <v>29.087230000000002</v>
      </c>
      <c r="F2874"/>
      <c r="X2874">
        <v>-7.6457949999999997</v>
      </c>
      <c r="Y2874">
        <v>19.087230000000002</v>
      </c>
      <c r="Z2874" s="4">
        <f t="shared" si="115"/>
        <v>0.65620652086843612</v>
      </c>
      <c r="AA2874" s="4">
        <f>X2874/tabel1!$I$7</f>
        <v>-536547.01754385966</v>
      </c>
      <c r="AB2874" s="10">
        <f>Y2874+tabel1!$G$6</f>
        <v>29.087230000000002</v>
      </c>
      <c r="AC2874"/>
    </row>
    <row r="2875" spans="1:29" x14ac:dyDescent="0.45">
      <c r="A2875">
        <v>-7.6394960000000003</v>
      </c>
      <c r="B2875">
        <v>19.093050000000002</v>
      </c>
      <c r="C2875" s="4">
        <f t="shared" si="114"/>
        <v>0.65627529598993573</v>
      </c>
      <c r="D2875" s="4">
        <f>A2875/tabel1!$I$6</f>
        <v>-243684.08293460924</v>
      </c>
      <c r="E2875" s="10">
        <f>B2875+tabel1!$G$6</f>
        <v>29.093050000000002</v>
      </c>
      <c r="F2875"/>
      <c r="X2875">
        <v>-7.6394960000000003</v>
      </c>
      <c r="Y2875">
        <v>19.093050000000002</v>
      </c>
      <c r="Z2875" s="4">
        <f t="shared" si="115"/>
        <v>0.65627529598993573</v>
      </c>
      <c r="AA2875" s="4">
        <f>X2875/tabel1!$I$7</f>
        <v>-536104.98245614045</v>
      </c>
      <c r="AB2875" s="10">
        <f>Y2875+tabel1!$G$6</f>
        <v>29.093050000000002</v>
      </c>
      <c r="AC2875"/>
    </row>
    <row r="2876" spans="1:29" x14ac:dyDescent="0.45">
      <c r="A2876">
        <v>-7.6354879999999996</v>
      </c>
      <c r="B2876">
        <v>19.099450000000001</v>
      </c>
      <c r="C2876" s="4">
        <f t="shared" si="114"/>
        <v>0.65635089322994078</v>
      </c>
      <c r="D2876" s="4">
        <f>A2876/tabel1!$I$6</f>
        <v>-243556.23604465707</v>
      </c>
      <c r="E2876" s="10">
        <f>B2876+tabel1!$G$6</f>
        <v>29.099450000000001</v>
      </c>
      <c r="F2876"/>
      <c r="X2876">
        <v>-7.6354879999999996</v>
      </c>
      <c r="Y2876">
        <v>19.099450000000001</v>
      </c>
      <c r="Z2876" s="4">
        <f t="shared" si="115"/>
        <v>0.65635089322994078</v>
      </c>
      <c r="AA2876" s="4">
        <f>X2876/tabel1!$I$7</f>
        <v>-535823.71929824562</v>
      </c>
      <c r="AB2876" s="10">
        <f>Y2876+tabel1!$G$6</f>
        <v>29.099450000000001</v>
      </c>
      <c r="AC2876"/>
    </row>
    <row r="2877" spans="1:29" x14ac:dyDescent="0.45">
      <c r="A2877">
        <v>-7.6377790000000001</v>
      </c>
      <c r="B2877">
        <v>19.10641</v>
      </c>
      <c r="C2877" s="4">
        <f t="shared" si="114"/>
        <v>0.65643306749269315</v>
      </c>
      <c r="D2877" s="4">
        <f>A2877/tabel1!$I$6</f>
        <v>-243629.31419457734</v>
      </c>
      <c r="E2877" s="10">
        <f>B2877+tabel1!$G$6</f>
        <v>29.10641</v>
      </c>
      <c r="F2877"/>
      <c r="X2877">
        <v>-7.6377790000000001</v>
      </c>
      <c r="Y2877">
        <v>19.10641</v>
      </c>
      <c r="Z2877" s="4">
        <f t="shared" si="115"/>
        <v>0.65643306749269315</v>
      </c>
      <c r="AA2877" s="4">
        <f>X2877/tabel1!$I$7</f>
        <v>-535984.49122807023</v>
      </c>
      <c r="AB2877" s="10">
        <f>Y2877+tabel1!$G$6</f>
        <v>29.10641</v>
      </c>
      <c r="AC2877"/>
    </row>
    <row r="2878" spans="1:29" x14ac:dyDescent="0.45">
      <c r="A2878">
        <v>-7.6246090000000004</v>
      </c>
      <c r="B2878">
        <v>19.114000000000001</v>
      </c>
      <c r="C2878" s="4">
        <f t="shared" si="114"/>
        <v>0.65652263515834308</v>
      </c>
      <c r="D2878" s="4">
        <f>A2878/tabel1!$I$6</f>
        <v>-243209.21850079743</v>
      </c>
      <c r="E2878" s="10">
        <f>B2878+tabel1!$G$6</f>
        <v>29.114000000000001</v>
      </c>
      <c r="F2878"/>
      <c r="X2878">
        <v>-7.6246090000000004</v>
      </c>
      <c r="Y2878">
        <v>19.114000000000001</v>
      </c>
      <c r="Z2878" s="4">
        <f t="shared" si="115"/>
        <v>0.65652263515834308</v>
      </c>
      <c r="AA2878" s="4">
        <f>X2878/tabel1!$I$7</f>
        <v>-535060.2807017545</v>
      </c>
      <c r="AB2878" s="10">
        <f>Y2878+tabel1!$G$6</f>
        <v>29.114000000000001</v>
      </c>
      <c r="AC2878"/>
    </row>
    <row r="2879" spans="1:29" x14ac:dyDescent="0.45">
      <c r="A2879">
        <v>-7.6469399999999998</v>
      </c>
      <c r="B2879">
        <v>19.122060000000001</v>
      </c>
      <c r="C2879" s="4">
        <f t="shared" si="114"/>
        <v>0.65661769806119485</v>
      </c>
      <c r="D2879" s="4">
        <f>A2879/tabel1!$I$6</f>
        <v>-243921.53110047843</v>
      </c>
      <c r="E2879" s="10">
        <f>B2879+tabel1!$G$6</f>
        <v>29.122060000000001</v>
      </c>
      <c r="F2879"/>
      <c r="X2879">
        <v>-7.6469399999999998</v>
      </c>
      <c r="Y2879">
        <v>19.122060000000001</v>
      </c>
      <c r="Z2879" s="4">
        <f t="shared" si="115"/>
        <v>0.65661769806119485</v>
      </c>
      <c r="AA2879" s="4">
        <f>X2879/tabel1!$I$7</f>
        <v>-536627.3684210527</v>
      </c>
      <c r="AB2879" s="10">
        <f>Y2879+tabel1!$G$6</f>
        <v>29.122060000000001</v>
      </c>
      <c r="AC2879"/>
    </row>
    <row r="2880" spans="1:29" x14ac:dyDescent="0.45">
      <c r="A2880">
        <v>-7.6457949999999997</v>
      </c>
      <c r="B2880">
        <v>19.130019999999998</v>
      </c>
      <c r="C2880" s="4">
        <f t="shared" si="114"/>
        <v>0.65671152989253012</v>
      </c>
      <c r="D2880" s="4">
        <f>A2880/tabel1!$I$6</f>
        <v>-243885.00797448162</v>
      </c>
      <c r="E2880" s="10">
        <f>B2880+tabel1!$G$6</f>
        <v>29.130019999999998</v>
      </c>
      <c r="F2880"/>
      <c r="X2880">
        <v>-7.6457949999999997</v>
      </c>
      <c r="Y2880">
        <v>19.130019999999998</v>
      </c>
      <c r="Z2880" s="4">
        <f t="shared" si="115"/>
        <v>0.65671152989253012</v>
      </c>
      <c r="AA2880" s="4">
        <f>X2880/tabel1!$I$7</f>
        <v>-536547.01754385966</v>
      </c>
      <c r="AB2880" s="10">
        <f>Y2880+tabel1!$G$6</f>
        <v>29.130019999999998</v>
      </c>
      <c r="AC2880"/>
    </row>
    <row r="2881" spans="1:29" x14ac:dyDescent="0.45">
      <c r="A2881">
        <v>-7.6429309999999999</v>
      </c>
      <c r="B2881">
        <v>19.137640000000001</v>
      </c>
      <c r="C2881" s="4">
        <f t="shared" si="114"/>
        <v>0.65680130580239171</v>
      </c>
      <c r="D2881" s="4">
        <f>A2881/tabel1!$I$6</f>
        <v>-243793.65231259965</v>
      </c>
      <c r="E2881" s="10">
        <f>B2881+tabel1!$G$6</f>
        <v>29.137640000000001</v>
      </c>
      <c r="F2881"/>
      <c r="X2881">
        <v>-7.6429309999999999</v>
      </c>
      <c r="Y2881">
        <v>19.137640000000001</v>
      </c>
      <c r="Z2881" s="4">
        <f t="shared" si="115"/>
        <v>0.65680130580239171</v>
      </c>
      <c r="AA2881" s="4">
        <f>X2881/tabel1!$I$7</f>
        <v>-536346.03508771933</v>
      </c>
      <c r="AB2881" s="10">
        <f>Y2881+tabel1!$G$6</f>
        <v>29.137640000000001</v>
      </c>
      <c r="AC2881"/>
    </row>
    <row r="2882" spans="1:29" x14ac:dyDescent="0.45">
      <c r="A2882">
        <v>-7.6389240000000003</v>
      </c>
      <c r="B2882">
        <v>19.1448</v>
      </c>
      <c r="C2882" s="4">
        <f t="shared" si="114"/>
        <v>0.65688561939007983</v>
      </c>
      <c r="D2882" s="4">
        <f>A2882/tabel1!$I$6</f>
        <v>-243665.83732057415</v>
      </c>
      <c r="E2882" s="10">
        <f>B2882+tabel1!$G$6</f>
        <v>29.1448</v>
      </c>
      <c r="F2882"/>
      <c r="X2882">
        <v>-7.6389240000000003</v>
      </c>
      <c r="Y2882">
        <v>19.1448</v>
      </c>
      <c r="Z2882" s="4">
        <f t="shared" si="115"/>
        <v>0.65688561939007983</v>
      </c>
      <c r="AA2882" s="4">
        <f>X2882/tabel1!$I$7</f>
        <v>-536064.84210526326</v>
      </c>
      <c r="AB2882" s="10">
        <f>Y2882+tabel1!$G$6</f>
        <v>29.1448</v>
      </c>
      <c r="AC2882"/>
    </row>
    <row r="2883" spans="1:29" x14ac:dyDescent="0.45">
      <c r="A2883">
        <v>-7.6503750000000004</v>
      </c>
      <c r="B2883">
        <v>19.151129999999998</v>
      </c>
      <c r="C2883" s="4">
        <f t="shared" si="114"/>
        <v>0.6569601247018555</v>
      </c>
      <c r="D2883" s="4">
        <f>A2883/tabel1!$I$6</f>
        <v>-244031.1004784689</v>
      </c>
      <c r="E2883" s="10">
        <f>B2883+tabel1!$G$6</f>
        <v>29.151129999999998</v>
      </c>
      <c r="F2883"/>
      <c r="X2883">
        <v>-7.6503750000000004</v>
      </c>
      <c r="Y2883">
        <v>19.151129999999998</v>
      </c>
      <c r="Z2883" s="4">
        <f t="shared" si="115"/>
        <v>0.6569601247018555</v>
      </c>
      <c r="AA2883" s="4">
        <f>X2883/tabel1!$I$7</f>
        <v>-536868.42105263169</v>
      </c>
      <c r="AB2883" s="10">
        <f>Y2883+tabel1!$G$6</f>
        <v>29.151129999999998</v>
      </c>
      <c r="AC2883"/>
    </row>
    <row r="2884" spans="1:29" x14ac:dyDescent="0.45">
      <c r="A2884">
        <v>-7.6572469999999999</v>
      </c>
      <c r="B2884">
        <v>19.156960000000002</v>
      </c>
      <c r="C2884" s="4">
        <f t="shared" ref="C2884:C2947" si="116">B2884/E2884</f>
        <v>0.65702871629964166</v>
      </c>
      <c r="D2884" s="4">
        <f>A2884/tabel1!$I$6</f>
        <v>-244250.30303030301</v>
      </c>
      <c r="E2884" s="10">
        <f>B2884+tabel1!$G$6</f>
        <v>29.156960000000002</v>
      </c>
      <c r="F2884"/>
      <c r="X2884">
        <v>-7.6572469999999999</v>
      </c>
      <c r="Y2884">
        <v>19.156960000000002</v>
      </c>
      <c r="Z2884" s="4">
        <f t="shared" ref="Z2884:Z2947" si="117">Y2884/AB2884</f>
        <v>0.65702871629964166</v>
      </c>
      <c r="AA2884" s="4">
        <f>X2884/tabel1!$I$7</f>
        <v>-537350.66666666674</v>
      </c>
      <c r="AB2884" s="10">
        <f>Y2884+tabel1!$G$6</f>
        <v>29.156960000000002</v>
      </c>
      <c r="AC2884"/>
    </row>
    <row r="2885" spans="1:29" x14ac:dyDescent="0.45">
      <c r="A2885">
        <v>-7.6612539999999996</v>
      </c>
      <c r="B2885">
        <v>19.162489999999998</v>
      </c>
      <c r="C2885" s="4">
        <f t="shared" si="116"/>
        <v>0.65709375296828221</v>
      </c>
      <c r="D2885" s="4">
        <f>A2885/tabel1!$I$6</f>
        <v>-244378.1180223285</v>
      </c>
      <c r="E2885" s="10">
        <f>B2885+tabel1!$G$6</f>
        <v>29.162489999999998</v>
      </c>
      <c r="F2885"/>
      <c r="X2885">
        <v>-7.6612539999999996</v>
      </c>
      <c r="Y2885">
        <v>19.162489999999998</v>
      </c>
      <c r="Z2885" s="4">
        <f t="shared" si="117"/>
        <v>0.65709375296828221</v>
      </c>
      <c r="AA2885" s="4">
        <f>X2885/tabel1!$I$7</f>
        <v>-537631.85964912281</v>
      </c>
      <c r="AB2885" s="10">
        <f>Y2885+tabel1!$G$6</f>
        <v>29.162489999999998</v>
      </c>
      <c r="AC2885"/>
    </row>
    <row r="2886" spans="1:29" x14ac:dyDescent="0.45">
      <c r="A2886">
        <v>-7.6635450000000001</v>
      </c>
      <c r="B2886">
        <v>19.167950000000001</v>
      </c>
      <c r="C2886" s="4">
        <f t="shared" si="116"/>
        <v>0.65715794219340062</v>
      </c>
      <c r="D2886" s="4">
        <f>A2886/tabel1!$I$6</f>
        <v>-244451.19617224878</v>
      </c>
      <c r="E2886" s="10">
        <f>B2886+tabel1!$G$6</f>
        <v>29.167950000000001</v>
      </c>
      <c r="F2886"/>
      <c r="X2886">
        <v>-7.6635450000000001</v>
      </c>
      <c r="Y2886">
        <v>19.167950000000001</v>
      </c>
      <c r="Z2886" s="4">
        <f t="shared" si="117"/>
        <v>0.65715794219340062</v>
      </c>
      <c r="AA2886" s="4">
        <f>X2886/tabel1!$I$7</f>
        <v>-537792.63157894742</v>
      </c>
      <c r="AB2886" s="10">
        <f>Y2886+tabel1!$G$6</f>
        <v>29.167950000000001</v>
      </c>
      <c r="AC2886"/>
    </row>
    <row r="2887" spans="1:29" x14ac:dyDescent="0.45">
      <c r="A2887">
        <v>-7.6646900000000002</v>
      </c>
      <c r="B2887">
        <v>19.17351</v>
      </c>
      <c r="C2887" s="4">
        <f t="shared" si="116"/>
        <v>0.65722328235443728</v>
      </c>
      <c r="D2887" s="4">
        <f>A2887/tabel1!$I$6</f>
        <v>-244487.71929824559</v>
      </c>
      <c r="E2887" s="10">
        <f>B2887+tabel1!$G$6</f>
        <v>29.17351</v>
      </c>
      <c r="F2887"/>
      <c r="X2887">
        <v>-7.6646900000000002</v>
      </c>
      <c r="Y2887">
        <v>19.17351</v>
      </c>
      <c r="Z2887" s="4">
        <f t="shared" si="117"/>
        <v>0.65722328235443728</v>
      </c>
      <c r="AA2887" s="4">
        <f>X2887/tabel1!$I$7</f>
        <v>-537872.98245614045</v>
      </c>
      <c r="AB2887" s="10">
        <f>Y2887+tabel1!$G$6</f>
        <v>29.17351</v>
      </c>
      <c r="AC2887"/>
    </row>
    <row r="2888" spans="1:29" x14ac:dyDescent="0.45">
      <c r="A2888">
        <v>-7.6612539999999996</v>
      </c>
      <c r="B2888">
        <v>19.17943</v>
      </c>
      <c r="C2888" s="4">
        <f t="shared" si="116"/>
        <v>0.6572928258022861</v>
      </c>
      <c r="D2888" s="4">
        <f>A2888/tabel1!$I$6</f>
        <v>-244378.1180223285</v>
      </c>
      <c r="E2888" s="10">
        <f>B2888+tabel1!$G$6</f>
        <v>29.17943</v>
      </c>
      <c r="F2888"/>
      <c r="X2888">
        <v>-7.6612539999999996</v>
      </c>
      <c r="Y2888">
        <v>19.17943</v>
      </c>
      <c r="Z2888" s="4">
        <f t="shared" si="117"/>
        <v>0.6572928258022861</v>
      </c>
      <c r="AA2888" s="4">
        <f>X2888/tabel1!$I$7</f>
        <v>-537631.85964912281</v>
      </c>
      <c r="AB2888" s="10">
        <f>Y2888+tabel1!$G$6</f>
        <v>29.17943</v>
      </c>
      <c r="AC2888"/>
    </row>
    <row r="2889" spans="1:29" x14ac:dyDescent="0.45">
      <c r="A2889">
        <v>-7.6618269999999997</v>
      </c>
      <c r="B2889">
        <v>19.186</v>
      </c>
      <c r="C2889" s="4">
        <f t="shared" si="116"/>
        <v>0.65736997190433766</v>
      </c>
      <c r="D2889" s="4">
        <f>A2889/tabel1!$I$6</f>
        <v>-244396.39553429023</v>
      </c>
      <c r="E2889" s="10">
        <f>B2889+tabel1!$G$6</f>
        <v>29.186</v>
      </c>
      <c r="F2889"/>
      <c r="X2889">
        <v>-7.6618269999999997</v>
      </c>
      <c r="Y2889">
        <v>19.186</v>
      </c>
      <c r="Z2889" s="4">
        <f t="shared" si="117"/>
        <v>0.65736997190433766</v>
      </c>
      <c r="AA2889" s="4">
        <f>X2889/tabel1!$I$7</f>
        <v>-537672.07017543865</v>
      </c>
      <c r="AB2889" s="10">
        <f>Y2889+tabel1!$G$6</f>
        <v>29.186</v>
      </c>
      <c r="AC2889"/>
    </row>
    <row r="2890" spans="1:29" x14ac:dyDescent="0.45">
      <c r="A2890">
        <v>-7.6589650000000002</v>
      </c>
      <c r="B2890">
        <v>19.19312</v>
      </c>
      <c r="C2890" s="4">
        <f t="shared" si="116"/>
        <v>0.65745353699775833</v>
      </c>
      <c r="D2890" s="4">
        <f>A2890/tabel1!$I$6</f>
        <v>-244305.10366826155</v>
      </c>
      <c r="E2890" s="10">
        <f>B2890+tabel1!$G$6</f>
        <v>29.19312</v>
      </c>
      <c r="F2890"/>
      <c r="X2890">
        <v>-7.6589650000000002</v>
      </c>
      <c r="Y2890">
        <v>19.19312</v>
      </c>
      <c r="Z2890" s="4">
        <f t="shared" si="117"/>
        <v>0.65745353699775833</v>
      </c>
      <c r="AA2890" s="4">
        <f>X2890/tabel1!$I$7</f>
        <v>-537471.22807017551</v>
      </c>
      <c r="AB2890" s="10">
        <f>Y2890+tabel1!$G$6</f>
        <v>29.19312</v>
      </c>
      <c r="AC2890"/>
    </row>
    <row r="2891" spans="1:29" x14ac:dyDescent="0.45">
      <c r="A2891">
        <v>-7.6246090000000004</v>
      </c>
      <c r="B2891">
        <v>19.200780000000002</v>
      </c>
      <c r="C2891" s="4">
        <f t="shared" si="116"/>
        <v>0.65754339438878007</v>
      </c>
      <c r="D2891" s="4">
        <f>A2891/tabel1!$I$6</f>
        <v>-243209.21850079743</v>
      </c>
      <c r="E2891" s="10">
        <f>B2891+tabel1!$G$6</f>
        <v>29.200780000000002</v>
      </c>
      <c r="F2891"/>
      <c r="X2891">
        <v>-7.6246090000000004</v>
      </c>
      <c r="Y2891">
        <v>19.200780000000002</v>
      </c>
      <c r="Z2891" s="4">
        <f t="shared" si="117"/>
        <v>0.65754339438878007</v>
      </c>
      <c r="AA2891" s="4">
        <f>X2891/tabel1!$I$7</f>
        <v>-535060.2807017545</v>
      </c>
      <c r="AB2891" s="10">
        <f>Y2891+tabel1!$G$6</f>
        <v>29.200780000000002</v>
      </c>
      <c r="AC2891"/>
    </row>
    <row r="2892" spans="1:29" x14ac:dyDescent="0.45">
      <c r="A2892">
        <v>-7.6457949999999997</v>
      </c>
      <c r="B2892">
        <v>19.208739999999999</v>
      </c>
      <c r="C2892" s="4">
        <f t="shared" si="116"/>
        <v>0.65763672106362681</v>
      </c>
      <c r="D2892" s="4">
        <f>A2892/tabel1!$I$6</f>
        <v>-243885.00797448162</v>
      </c>
      <c r="E2892" s="10">
        <f>B2892+tabel1!$G$6</f>
        <v>29.208739999999999</v>
      </c>
      <c r="F2892"/>
      <c r="X2892">
        <v>-7.6457949999999997</v>
      </c>
      <c r="Y2892">
        <v>19.208739999999999</v>
      </c>
      <c r="Z2892" s="4">
        <f t="shared" si="117"/>
        <v>0.65763672106362681</v>
      </c>
      <c r="AA2892" s="4">
        <f>X2892/tabel1!$I$7</f>
        <v>-536547.01754385966</v>
      </c>
      <c r="AB2892" s="10">
        <f>Y2892+tabel1!$G$6</f>
        <v>29.208739999999999</v>
      </c>
      <c r="AC2892"/>
    </row>
    <row r="2893" spans="1:29" x14ac:dyDescent="0.45">
      <c r="A2893">
        <v>-7.6457949999999997</v>
      </c>
      <c r="B2893">
        <v>19.216529999999999</v>
      </c>
      <c r="C2893" s="4">
        <f t="shared" si="116"/>
        <v>0.65772800534491949</v>
      </c>
      <c r="D2893" s="4">
        <f>A2893/tabel1!$I$6</f>
        <v>-243885.00797448162</v>
      </c>
      <c r="E2893" s="10">
        <f>B2893+tabel1!$G$6</f>
        <v>29.216529999999999</v>
      </c>
      <c r="F2893"/>
      <c r="X2893">
        <v>-7.6457949999999997</v>
      </c>
      <c r="Y2893">
        <v>19.216529999999999</v>
      </c>
      <c r="Z2893" s="4">
        <f t="shared" si="117"/>
        <v>0.65772800534491949</v>
      </c>
      <c r="AA2893" s="4">
        <f>X2893/tabel1!$I$7</f>
        <v>-536547.01754385966</v>
      </c>
      <c r="AB2893" s="10">
        <f>Y2893+tabel1!$G$6</f>
        <v>29.216529999999999</v>
      </c>
      <c r="AC2893"/>
    </row>
    <row r="2894" spans="1:29" x14ac:dyDescent="0.45">
      <c r="A2894">
        <v>-7.6417869999999999</v>
      </c>
      <c r="B2894">
        <v>19.22392</v>
      </c>
      <c r="C2894" s="4">
        <f t="shared" si="116"/>
        <v>0.65781455738997374</v>
      </c>
      <c r="D2894" s="4">
        <f>A2894/tabel1!$I$6</f>
        <v>-243757.16108452948</v>
      </c>
      <c r="E2894" s="10">
        <f>B2894+tabel1!$G$6</f>
        <v>29.22392</v>
      </c>
      <c r="F2894"/>
      <c r="X2894">
        <v>-7.6417869999999999</v>
      </c>
      <c r="Y2894">
        <v>19.22392</v>
      </c>
      <c r="Z2894" s="4">
        <f t="shared" si="117"/>
        <v>0.65781455738997374</v>
      </c>
      <c r="AA2894" s="4">
        <f>X2894/tabel1!$I$7</f>
        <v>-536265.75438596494</v>
      </c>
      <c r="AB2894" s="10">
        <f>Y2894+tabel1!$G$6</f>
        <v>29.22392</v>
      </c>
      <c r="AC2894"/>
    </row>
    <row r="2895" spans="1:29" x14ac:dyDescent="0.45">
      <c r="A2895">
        <v>-7.6406409999999996</v>
      </c>
      <c r="B2895">
        <v>19.230720000000002</v>
      </c>
      <c r="C2895" s="4">
        <f t="shared" si="116"/>
        <v>0.65789416066384954</v>
      </c>
      <c r="D2895" s="4">
        <f>A2895/tabel1!$I$6</f>
        <v>-243720.60606060602</v>
      </c>
      <c r="E2895" s="10">
        <f>B2895+tabel1!$G$6</f>
        <v>29.230720000000002</v>
      </c>
      <c r="F2895"/>
      <c r="X2895">
        <v>-7.6406409999999996</v>
      </c>
      <c r="Y2895">
        <v>19.230720000000002</v>
      </c>
      <c r="Z2895" s="4">
        <f t="shared" si="117"/>
        <v>0.65789416066384954</v>
      </c>
      <c r="AA2895" s="4">
        <f>X2895/tabel1!$I$7</f>
        <v>-536185.33333333337</v>
      </c>
      <c r="AB2895" s="10">
        <f>Y2895+tabel1!$G$6</f>
        <v>29.230720000000002</v>
      </c>
      <c r="AC2895"/>
    </row>
    <row r="2896" spans="1:29" x14ac:dyDescent="0.45">
      <c r="A2896">
        <v>-7.6463669999999997</v>
      </c>
      <c r="B2896">
        <v>19.236840000000001</v>
      </c>
      <c r="C2896" s="4">
        <f t="shared" si="116"/>
        <v>0.65796577195073069</v>
      </c>
      <c r="D2896" s="4">
        <f>A2896/tabel1!$I$6</f>
        <v>-243903.2535885167</v>
      </c>
      <c r="E2896" s="10">
        <f>B2896+tabel1!$G$6</f>
        <v>29.236840000000001</v>
      </c>
      <c r="F2896"/>
      <c r="X2896">
        <v>-7.6463669999999997</v>
      </c>
      <c r="Y2896">
        <v>19.236840000000001</v>
      </c>
      <c r="Z2896" s="4">
        <f t="shared" si="117"/>
        <v>0.65796577195073069</v>
      </c>
      <c r="AA2896" s="4">
        <f>X2896/tabel1!$I$7</f>
        <v>-536587.15789473685</v>
      </c>
      <c r="AB2896" s="10">
        <f>Y2896+tabel1!$G$6</f>
        <v>29.236840000000001</v>
      </c>
      <c r="AC2896"/>
    </row>
    <row r="2897" spans="1:29" x14ac:dyDescent="0.45">
      <c r="A2897">
        <v>-7.6498030000000004</v>
      </c>
      <c r="B2897">
        <v>19.242599999999999</v>
      </c>
      <c r="C2897" s="4">
        <f t="shared" si="116"/>
        <v>0.658033143427739</v>
      </c>
      <c r="D2897" s="4">
        <f>A2897/tabel1!$I$6</f>
        <v>-244012.85486443379</v>
      </c>
      <c r="E2897" s="10">
        <f>B2897+tabel1!$G$6</f>
        <v>29.242599999999999</v>
      </c>
      <c r="F2897"/>
      <c r="X2897">
        <v>-7.6498030000000004</v>
      </c>
      <c r="Y2897">
        <v>19.242599999999999</v>
      </c>
      <c r="Z2897" s="4">
        <f t="shared" si="117"/>
        <v>0.658033143427739</v>
      </c>
      <c r="AA2897" s="4">
        <f>X2897/tabel1!$I$7</f>
        <v>-536828.2807017545</v>
      </c>
      <c r="AB2897" s="10">
        <f>Y2897+tabel1!$G$6</f>
        <v>29.242599999999999</v>
      </c>
      <c r="AC2897"/>
    </row>
    <row r="2898" spans="1:29" x14ac:dyDescent="0.45">
      <c r="A2898">
        <v>-7.6583909999999999</v>
      </c>
      <c r="B2898">
        <v>19.248169999999998</v>
      </c>
      <c r="C2898" s="4">
        <f t="shared" si="116"/>
        <v>0.65809826734458943</v>
      </c>
      <c r="D2898" s="4">
        <f>A2898/tabel1!$I$6</f>
        <v>-244286.79425837318</v>
      </c>
      <c r="E2898" s="10">
        <f>B2898+tabel1!$G$6</f>
        <v>29.248169999999998</v>
      </c>
      <c r="F2898"/>
      <c r="X2898">
        <v>-7.6583909999999999</v>
      </c>
      <c r="Y2898">
        <v>19.248169999999998</v>
      </c>
      <c r="Z2898" s="4">
        <f t="shared" si="117"/>
        <v>0.65809826734458943</v>
      </c>
      <c r="AA2898" s="4">
        <f>X2898/tabel1!$I$7</f>
        <v>-537430.94736842113</v>
      </c>
      <c r="AB2898" s="10">
        <f>Y2898+tabel1!$G$6</f>
        <v>29.248169999999998</v>
      </c>
      <c r="AC2898"/>
    </row>
    <row r="2899" spans="1:29" x14ac:dyDescent="0.45">
      <c r="A2899">
        <v>-7.6675529999999998</v>
      </c>
      <c r="B2899">
        <v>19.253589999999999</v>
      </c>
      <c r="C2899" s="4">
        <f t="shared" si="116"/>
        <v>0.65816161366861292</v>
      </c>
      <c r="D2899" s="4">
        <f>A2899/tabel1!$I$6</f>
        <v>-244579.04306220092</v>
      </c>
      <c r="E2899" s="10">
        <f>B2899+tabel1!$G$6</f>
        <v>29.253589999999999</v>
      </c>
      <c r="F2899"/>
      <c r="X2899">
        <v>-7.6675529999999998</v>
      </c>
      <c r="Y2899">
        <v>19.253589999999999</v>
      </c>
      <c r="Z2899" s="4">
        <f t="shared" si="117"/>
        <v>0.65816161366861292</v>
      </c>
      <c r="AA2899" s="4">
        <f>X2899/tabel1!$I$7</f>
        <v>-538073.89473684214</v>
      </c>
      <c r="AB2899" s="10">
        <f>Y2899+tabel1!$G$6</f>
        <v>29.253589999999999</v>
      </c>
      <c r="AC2899"/>
    </row>
    <row r="2900" spans="1:29" x14ac:dyDescent="0.45">
      <c r="A2900">
        <v>-7.6652620000000002</v>
      </c>
      <c r="B2900">
        <v>19.259250000000002</v>
      </c>
      <c r="C2900" s="4">
        <f t="shared" si="116"/>
        <v>0.65822773994548733</v>
      </c>
      <c r="D2900" s="4">
        <f>A2900/tabel1!$I$6</f>
        <v>-244505.96491228067</v>
      </c>
      <c r="E2900" s="10">
        <f>B2900+tabel1!$G$6</f>
        <v>29.259250000000002</v>
      </c>
      <c r="F2900"/>
      <c r="X2900">
        <v>-7.6652620000000002</v>
      </c>
      <c r="Y2900">
        <v>19.259250000000002</v>
      </c>
      <c r="Z2900" s="4">
        <f t="shared" si="117"/>
        <v>0.65822773994548733</v>
      </c>
      <c r="AA2900" s="4">
        <f>X2900/tabel1!$I$7</f>
        <v>-537913.12280701764</v>
      </c>
      <c r="AB2900" s="10">
        <f>Y2900+tabel1!$G$6</f>
        <v>29.259250000000002</v>
      </c>
      <c r="AC2900"/>
    </row>
    <row r="2901" spans="1:29" x14ac:dyDescent="0.45">
      <c r="A2901">
        <v>-7.6669809999999998</v>
      </c>
      <c r="B2901">
        <v>19.265509999999999</v>
      </c>
      <c r="C2901" s="4">
        <f t="shared" si="116"/>
        <v>0.65830084628629404</v>
      </c>
      <c r="D2901" s="4">
        <f>A2901/tabel1!$I$6</f>
        <v>-244560.79744816583</v>
      </c>
      <c r="E2901" s="10">
        <f>B2901+tabel1!$G$6</f>
        <v>29.265509999999999</v>
      </c>
      <c r="F2901"/>
      <c r="X2901">
        <v>-7.6669809999999998</v>
      </c>
      <c r="Y2901">
        <v>19.265509999999999</v>
      </c>
      <c r="Z2901" s="4">
        <f t="shared" si="117"/>
        <v>0.65830084628629404</v>
      </c>
      <c r="AA2901" s="4">
        <f>X2901/tabel1!$I$7</f>
        <v>-538033.75438596494</v>
      </c>
      <c r="AB2901" s="10">
        <f>Y2901+tabel1!$G$6</f>
        <v>29.265509999999999</v>
      </c>
      <c r="AC2901"/>
    </row>
    <row r="2902" spans="1:29" x14ac:dyDescent="0.45">
      <c r="A2902">
        <v>-7.6652620000000002</v>
      </c>
      <c r="B2902">
        <v>19.27244</v>
      </c>
      <c r="C2902" s="4">
        <f t="shared" si="116"/>
        <v>0.65838174064068455</v>
      </c>
      <c r="D2902" s="4">
        <f>A2902/tabel1!$I$6</f>
        <v>-244505.96491228067</v>
      </c>
      <c r="E2902" s="10">
        <f>B2902+tabel1!$G$6</f>
        <v>29.27244</v>
      </c>
      <c r="F2902"/>
      <c r="X2902">
        <v>-7.6652620000000002</v>
      </c>
      <c r="Y2902">
        <v>19.27244</v>
      </c>
      <c r="Z2902" s="4">
        <f t="shared" si="117"/>
        <v>0.65838174064068455</v>
      </c>
      <c r="AA2902" s="4">
        <f>X2902/tabel1!$I$7</f>
        <v>-537913.12280701764</v>
      </c>
      <c r="AB2902" s="10">
        <f>Y2902+tabel1!$G$6</f>
        <v>29.27244</v>
      </c>
      <c r="AC2902"/>
    </row>
    <row r="2903" spans="1:29" x14ac:dyDescent="0.45">
      <c r="A2903">
        <v>-7.6612539999999996</v>
      </c>
      <c r="B2903">
        <v>19.279869999999999</v>
      </c>
      <c r="C2903" s="4">
        <f t="shared" si="116"/>
        <v>0.65846842899234181</v>
      </c>
      <c r="D2903" s="4">
        <f>A2903/tabel1!$I$6</f>
        <v>-244378.1180223285</v>
      </c>
      <c r="E2903" s="10">
        <f>B2903+tabel1!$G$6</f>
        <v>29.279869999999999</v>
      </c>
      <c r="F2903"/>
      <c r="X2903">
        <v>-7.6612539999999996</v>
      </c>
      <c r="Y2903">
        <v>19.279869999999999</v>
      </c>
      <c r="Z2903" s="4">
        <f t="shared" si="117"/>
        <v>0.65846842899234181</v>
      </c>
      <c r="AA2903" s="4">
        <f>X2903/tabel1!$I$7</f>
        <v>-537631.85964912281</v>
      </c>
      <c r="AB2903" s="10">
        <f>Y2903+tabel1!$G$6</f>
        <v>29.279869999999999</v>
      </c>
      <c r="AC2903"/>
    </row>
    <row r="2904" spans="1:29" x14ac:dyDescent="0.45">
      <c r="A2904">
        <v>-7.6601100000000004</v>
      </c>
      <c r="B2904">
        <v>19.287790000000001</v>
      </c>
      <c r="C2904" s="4">
        <f t="shared" si="116"/>
        <v>0.65856078591112543</v>
      </c>
      <c r="D2904" s="4">
        <f>A2904/tabel1!$I$6</f>
        <v>-244341.62679425837</v>
      </c>
      <c r="E2904" s="10">
        <f>B2904+tabel1!$G$6</f>
        <v>29.287790000000001</v>
      </c>
      <c r="F2904"/>
      <c r="X2904">
        <v>-7.6601100000000004</v>
      </c>
      <c r="Y2904">
        <v>19.287790000000001</v>
      </c>
      <c r="Z2904" s="4">
        <f t="shared" si="117"/>
        <v>0.65856078591112543</v>
      </c>
      <c r="AA2904" s="4">
        <f>X2904/tabel1!$I$7</f>
        <v>-537551.57894736843</v>
      </c>
      <c r="AB2904" s="10">
        <f>Y2904+tabel1!$G$6</f>
        <v>29.287790000000001</v>
      </c>
      <c r="AC2904"/>
    </row>
    <row r="2905" spans="1:29" x14ac:dyDescent="0.45">
      <c r="A2905">
        <v>-7.6658350000000004</v>
      </c>
      <c r="B2905">
        <v>19.295719999999999</v>
      </c>
      <c r="C2905" s="4">
        <f t="shared" si="116"/>
        <v>0.65865320941079442</v>
      </c>
      <c r="D2905" s="4">
        <f>A2905/tabel1!$I$6</f>
        <v>-244524.2424242424</v>
      </c>
      <c r="E2905" s="10">
        <f>B2905+tabel1!$G$6</f>
        <v>29.295719999999999</v>
      </c>
      <c r="F2905"/>
      <c r="X2905">
        <v>-7.6658350000000004</v>
      </c>
      <c r="Y2905">
        <v>19.295719999999999</v>
      </c>
      <c r="Z2905" s="4">
        <f t="shared" si="117"/>
        <v>0.65865320941079442</v>
      </c>
      <c r="AA2905" s="4">
        <f>X2905/tabel1!$I$7</f>
        <v>-537953.33333333337</v>
      </c>
      <c r="AB2905" s="10">
        <f>Y2905+tabel1!$G$6</f>
        <v>29.295719999999999</v>
      </c>
      <c r="AC2905"/>
    </row>
    <row r="2906" spans="1:29" x14ac:dyDescent="0.45">
      <c r="A2906">
        <v>-7.6635450000000001</v>
      </c>
      <c r="B2906">
        <v>19.30348</v>
      </c>
      <c r="C2906" s="4">
        <f t="shared" si="116"/>
        <v>0.65874360314884106</v>
      </c>
      <c r="D2906" s="4">
        <f>A2906/tabel1!$I$6</f>
        <v>-244451.19617224878</v>
      </c>
      <c r="E2906" s="10">
        <f>B2906+tabel1!$G$6</f>
        <v>29.30348</v>
      </c>
      <c r="F2906"/>
      <c r="X2906">
        <v>-7.6635450000000001</v>
      </c>
      <c r="Y2906">
        <v>19.30348</v>
      </c>
      <c r="Z2906" s="4">
        <f t="shared" si="117"/>
        <v>0.65874360314884106</v>
      </c>
      <c r="AA2906" s="4">
        <f>X2906/tabel1!$I$7</f>
        <v>-537792.63157894742</v>
      </c>
      <c r="AB2906" s="10">
        <f>Y2906+tabel1!$G$6</f>
        <v>29.30348</v>
      </c>
      <c r="AC2906"/>
    </row>
    <row r="2907" spans="1:29" x14ac:dyDescent="0.45">
      <c r="A2907">
        <v>-7.6623989999999997</v>
      </c>
      <c r="B2907">
        <v>19.310770000000002</v>
      </c>
      <c r="C2907" s="4">
        <f t="shared" si="116"/>
        <v>0.65882847840571912</v>
      </c>
      <c r="D2907" s="4">
        <f>A2907/tabel1!$I$6</f>
        <v>-244414.64114832532</v>
      </c>
      <c r="E2907" s="10">
        <f>B2907+tabel1!$G$6</f>
        <v>29.310770000000002</v>
      </c>
      <c r="F2907"/>
      <c r="X2907">
        <v>-7.6623989999999997</v>
      </c>
      <c r="Y2907">
        <v>19.310770000000002</v>
      </c>
      <c r="Z2907" s="4">
        <f t="shared" si="117"/>
        <v>0.65882847840571912</v>
      </c>
      <c r="AA2907" s="4">
        <f>X2907/tabel1!$I$7</f>
        <v>-537712.21052631584</v>
      </c>
      <c r="AB2907" s="10">
        <f>Y2907+tabel1!$G$6</f>
        <v>29.310770000000002</v>
      </c>
      <c r="AC2907"/>
    </row>
    <row r="2908" spans="1:29" x14ac:dyDescent="0.45">
      <c r="A2908">
        <v>-7.6669809999999998</v>
      </c>
      <c r="B2908">
        <v>19.317229999999999</v>
      </c>
      <c r="C2908" s="4">
        <f t="shared" si="116"/>
        <v>0.65890365494966607</v>
      </c>
      <c r="D2908" s="4">
        <f>A2908/tabel1!$I$6</f>
        <v>-244560.79744816583</v>
      </c>
      <c r="E2908" s="10">
        <f>B2908+tabel1!$G$6</f>
        <v>29.317229999999999</v>
      </c>
      <c r="F2908"/>
      <c r="X2908">
        <v>-7.6669809999999998</v>
      </c>
      <c r="Y2908">
        <v>19.317229999999999</v>
      </c>
      <c r="Z2908" s="4">
        <f t="shared" si="117"/>
        <v>0.65890365494966607</v>
      </c>
      <c r="AA2908" s="4">
        <f>X2908/tabel1!$I$7</f>
        <v>-538033.75438596494</v>
      </c>
      <c r="AB2908" s="10">
        <f>Y2908+tabel1!$G$6</f>
        <v>29.317229999999999</v>
      </c>
      <c r="AC2908"/>
    </row>
    <row r="2909" spans="1:29" x14ac:dyDescent="0.45">
      <c r="A2909">
        <v>-7.6698430000000002</v>
      </c>
      <c r="B2909">
        <v>19.32302</v>
      </c>
      <c r="C2909" s="4">
        <f t="shared" si="116"/>
        <v>0.65897100639702189</v>
      </c>
      <c r="D2909" s="4">
        <f>A2909/tabel1!$I$6</f>
        <v>-244652.08931419457</v>
      </c>
      <c r="E2909" s="10">
        <f>B2909+tabel1!$G$6</f>
        <v>29.32302</v>
      </c>
      <c r="F2909"/>
      <c r="X2909">
        <v>-7.6698430000000002</v>
      </c>
      <c r="Y2909">
        <v>19.32302</v>
      </c>
      <c r="Z2909" s="4">
        <f t="shared" si="117"/>
        <v>0.65897100639702189</v>
      </c>
      <c r="AA2909" s="4">
        <f>X2909/tabel1!$I$7</f>
        <v>-538234.59649122809</v>
      </c>
      <c r="AB2909" s="10">
        <f>Y2909+tabel1!$G$6</f>
        <v>29.32302</v>
      </c>
      <c r="AC2909"/>
    </row>
    <row r="2910" spans="1:29" x14ac:dyDescent="0.45">
      <c r="A2910">
        <v>-7.6755690000000003</v>
      </c>
      <c r="B2910">
        <v>19.328379999999999</v>
      </c>
      <c r="C2910" s="4">
        <f t="shared" si="116"/>
        <v>0.65903333221950888</v>
      </c>
      <c r="D2910" s="4">
        <f>A2910/tabel1!$I$6</f>
        <v>-244834.73684210525</v>
      </c>
      <c r="E2910" s="10">
        <f>B2910+tabel1!$G$6</f>
        <v>29.328379999999999</v>
      </c>
      <c r="F2910"/>
      <c r="X2910">
        <v>-7.6755690000000003</v>
      </c>
      <c r="Y2910">
        <v>19.328379999999999</v>
      </c>
      <c r="Z2910" s="4">
        <f t="shared" si="117"/>
        <v>0.65903333221950888</v>
      </c>
      <c r="AA2910" s="4">
        <f>X2910/tabel1!$I$7</f>
        <v>-538636.42105263169</v>
      </c>
      <c r="AB2910" s="10">
        <f>Y2910+tabel1!$G$6</f>
        <v>29.328379999999999</v>
      </c>
      <c r="AC2910"/>
    </row>
    <row r="2911" spans="1:29" x14ac:dyDescent="0.45">
      <c r="A2911">
        <v>-7.6801500000000003</v>
      </c>
      <c r="B2911">
        <v>19.333749999999998</v>
      </c>
      <c r="C2911" s="4">
        <f t="shared" si="116"/>
        <v>0.65909575148080279</v>
      </c>
      <c r="D2911" s="4">
        <f>A2911/tabel1!$I$6</f>
        <v>-244980.86124401912</v>
      </c>
      <c r="E2911" s="10">
        <f>B2911+tabel1!$G$6</f>
        <v>29.333749999999998</v>
      </c>
      <c r="F2911"/>
      <c r="X2911">
        <v>-7.6801500000000003</v>
      </c>
      <c r="Y2911">
        <v>19.333749999999998</v>
      </c>
      <c r="Z2911" s="4">
        <f t="shared" si="117"/>
        <v>0.65909575148080279</v>
      </c>
      <c r="AA2911" s="4">
        <f>X2911/tabel1!$I$7</f>
        <v>-538957.89473684214</v>
      </c>
      <c r="AB2911" s="10">
        <f>Y2911+tabel1!$G$6</f>
        <v>29.333749999999998</v>
      </c>
      <c r="AC2911"/>
    </row>
    <row r="2912" spans="1:29" x14ac:dyDescent="0.45">
      <c r="A2912">
        <v>-7.6761419999999996</v>
      </c>
      <c r="B2912">
        <v>19.339210000000001</v>
      </c>
      <c r="C2912" s="4">
        <f t="shared" si="116"/>
        <v>0.65915919344794904</v>
      </c>
      <c r="D2912" s="4">
        <f>A2912/tabel1!$I$6</f>
        <v>-244853.01435406695</v>
      </c>
      <c r="E2912" s="10">
        <f>B2912+tabel1!$G$6</f>
        <v>29.339210000000001</v>
      </c>
      <c r="F2912"/>
      <c r="X2912">
        <v>-7.6761419999999996</v>
      </c>
      <c r="Y2912">
        <v>19.339210000000001</v>
      </c>
      <c r="Z2912" s="4">
        <f t="shared" si="117"/>
        <v>0.65915919344794904</v>
      </c>
      <c r="AA2912" s="4">
        <f>X2912/tabel1!$I$7</f>
        <v>-538676.63157894742</v>
      </c>
      <c r="AB2912" s="10">
        <f>Y2912+tabel1!$G$6</f>
        <v>29.339210000000001</v>
      </c>
      <c r="AC2912"/>
    </row>
    <row r="2913" spans="1:29" x14ac:dyDescent="0.45">
      <c r="A2913">
        <v>-7.6692710000000002</v>
      </c>
      <c r="B2913">
        <v>19.34497</v>
      </c>
      <c r="C2913" s="4">
        <f t="shared" si="116"/>
        <v>0.65922609564773793</v>
      </c>
      <c r="D2913" s="4">
        <f>A2913/tabel1!$I$6</f>
        <v>-244633.84370015946</v>
      </c>
      <c r="E2913" s="10">
        <f>B2913+tabel1!$G$6</f>
        <v>29.34497</v>
      </c>
      <c r="F2913"/>
      <c r="X2913">
        <v>-7.6692710000000002</v>
      </c>
      <c r="Y2913">
        <v>19.34497</v>
      </c>
      <c r="Z2913" s="4">
        <f t="shared" si="117"/>
        <v>0.65922609564773793</v>
      </c>
      <c r="AA2913" s="4">
        <f>X2913/tabel1!$I$7</f>
        <v>-538194.4561403509</v>
      </c>
      <c r="AB2913" s="10">
        <f>Y2913+tabel1!$G$6</f>
        <v>29.34497</v>
      </c>
      <c r="AC2913"/>
    </row>
    <row r="2914" spans="1:29" x14ac:dyDescent="0.45">
      <c r="A2914">
        <v>-7.6698440000000003</v>
      </c>
      <c r="B2914">
        <v>19.351430000000001</v>
      </c>
      <c r="C2914" s="4">
        <f t="shared" si="116"/>
        <v>0.65930109708453732</v>
      </c>
      <c r="D2914" s="4">
        <f>A2914/tabel1!$I$6</f>
        <v>-244652.12121212119</v>
      </c>
      <c r="E2914" s="10">
        <f>B2914+tabel1!$G$6</f>
        <v>29.351430000000001</v>
      </c>
      <c r="F2914"/>
      <c r="X2914">
        <v>-7.6698440000000003</v>
      </c>
      <c r="Y2914">
        <v>19.351430000000001</v>
      </c>
      <c r="Z2914" s="4">
        <f t="shared" si="117"/>
        <v>0.65930109708453732</v>
      </c>
      <c r="AA2914" s="4">
        <f>X2914/tabel1!$I$7</f>
        <v>-538234.66666666674</v>
      </c>
      <c r="AB2914" s="10">
        <f>Y2914+tabel1!$G$6</f>
        <v>29.351430000000001</v>
      </c>
      <c r="AC2914"/>
    </row>
    <row r="2915" spans="1:29" x14ac:dyDescent="0.45">
      <c r="A2915">
        <v>-7.6727069999999999</v>
      </c>
      <c r="B2915">
        <v>19.35849</v>
      </c>
      <c r="C2915" s="4">
        <f t="shared" si="116"/>
        <v>0.65938302685185779</v>
      </c>
      <c r="D2915" s="4">
        <f>A2915/tabel1!$I$6</f>
        <v>-244743.44497607654</v>
      </c>
      <c r="E2915" s="10">
        <f>B2915+tabel1!$G$6</f>
        <v>29.35849</v>
      </c>
      <c r="F2915"/>
      <c r="X2915">
        <v>-7.6727069999999999</v>
      </c>
      <c r="Y2915">
        <v>19.35849</v>
      </c>
      <c r="Z2915" s="4">
        <f t="shared" si="117"/>
        <v>0.65938302685185779</v>
      </c>
      <c r="AA2915" s="4">
        <f>X2915/tabel1!$I$7</f>
        <v>-538435.57894736843</v>
      </c>
      <c r="AB2915" s="10">
        <f>Y2915+tabel1!$G$6</f>
        <v>29.35849</v>
      </c>
      <c r="AC2915"/>
    </row>
    <row r="2916" spans="1:29" x14ac:dyDescent="0.45">
      <c r="A2916">
        <v>-7.6709889999999996</v>
      </c>
      <c r="B2916">
        <v>19.366209999999999</v>
      </c>
      <c r="C2916" s="4">
        <f t="shared" si="116"/>
        <v>0.65947257068583243</v>
      </c>
      <c r="D2916" s="4">
        <f>A2916/tabel1!$I$6</f>
        <v>-244688.644338118</v>
      </c>
      <c r="E2916" s="10">
        <f>B2916+tabel1!$G$6</f>
        <v>29.366209999999999</v>
      </c>
      <c r="F2916"/>
      <c r="X2916">
        <v>-7.6709889999999996</v>
      </c>
      <c r="Y2916">
        <v>19.366209999999999</v>
      </c>
      <c r="Z2916" s="4">
        <f t="shared" si="117"/>
        <v>0.65947257068583243</v>
      </c>
      <c r="AA2916" s="4">
        <f>X2916/tabel1!$I$7</f>
        <v>-538315.01754385966</v>
      </c>
      <c r="AB2916" s="10">
        <f>Y2916+tabel1!$G$6</f>
        <v>29.366209999999999</v>
      </c>
      <c r="AC2916"/>
    </row>
    <row r="2917" spans="1:29" x14ac:dyDescent="0.45">
      <c r="A2917">
        <v>-7.6704160000000003</v>
      </c>
      <c r="B2917">
        <v>19.374469999999999</v>
      </c>
      <c r="C2917" s="4">
        <f t="shared" si="116"/>
        <v>0.6595683258285171</v>
      </c>
      <c r="D2917" s="4">
        <f>A2917/tabel1!$I$6</f>
        <v>-244670.3668261563</v>
      </c>
      <c r="E2917" s="10">
        <f>B2917+tabel1!$G$6</f>
        <v>29.374469999999999</v>
      </c>
      <c r="F2917"/>
      <c r="X2917">
        <v>-7.6704160000000003</v>
      </c>
      <c r="Y2917">
        <v>19.374469999999999</v>
      </c>
      <c r="Z2917" s="4">
        <f t="shared" si="117"/>
        <v>0.6595683258285171</v>
      </c>
      <c r="AA2917" s="4">
        <f>X2917/tabel1!$I$7</f>
        <v>-538274.80701754394</v>
      </c>
      <c r="AB2917" s="10">
        <f>Y2917+tabel1!$G$6</f>
        <v>29.374469999999999</v>
      </c>
      <c r="AC2917"/>
    </row>
    <row r="2918" spans="1:29" x14ac:dyDescent="0.45">
      <c r="A2918">
        <v>-7.6686990000000002</v>
      </c>
      <c r="B2918">
        <v>19.3825</v>
      </c>
      <c r="C2918" s="4">
        <f t="shared" si="116"/>
        <v>0.65966136305624101</v>
      </c>
      <c r="D2918" s="4">
        <f>A2918/tabel1!$I$6</f>
        <v>-244615.59808612437</v>
      </c>
      <c r="E2918" s="10">
        <f>B2918+tabel1!$G$6</f>
        <v>29.3825</v>
      </c>
      <c r="F2918"/>
      <c r="X2918">
        <v>-7.6686990000000002</v>
      </c>
      <c r="Y2918">
        <v>19.3825</v>
      </c>
      <c r="Z2918" s="4">
        <f t="shared" si="117"/>
        <v>0.65966136305624101</v>
      </c>
      <c r="AA2918" s="4">
        <f>X2918/tabel1!$I$7</f>
        <v>-538154.31578947371</v>
      </c>
      <c r="AB2918" s="10">
        <f>Y2918+tabel1!$G$6</f>
        <v>29.3825</v>
      </c>
      <c r="AC2918"/>
    </row>
    <row r="2919" spans="1:29" x14ac:dyDescent="0.45">
      <c r="A2919">
        <v>-7.6601100000000004</v>
      </c>
      <c r="B2919">
        <v>19.39012</v>
      </c>
      <c r="C2919" s="4">
        <f t="shared" si="116"/>
        <v>0.65974960292778662</v>
      </c>
      <c r="D2919" s="4">
        <f>A2919/tabel1!$I$6</f>
        <v>-244341.62679425837</v>
      </c>
      <c r="E2919" s="10">
        <f>B2919+tabel1!$G$6</f>
        <v>29.39012</v>
      </c>
      <c r="F2919"/>
      <c r="X2919">
        <v>-7.6601100000000004</v>
      </c>
      <c r="Y2919">
        <v>19.39012</v>
      </c>
      <c r="Z2919" s="4">
        <f t="shared" si="117"/>
        <v>0.65974960292778662</v>
      </c>
      <c r="AA2919" s="4">
        <f>X2919/tabel1!$I$7</f>
        <v>-537551.57894736843</v>
      </c>
      <c r="AB2919" s="10">
        <f>Y2919+tabel1!$G$6</f>
        <v>29.39012</v>
      </c>
      <c r="AC2919"/>
    </row>
    <row r="2920" spans="1:29" x14ac:dyDescent="0.45">
      <c r="A2920">
        <v>-7.6623999999999999</v>
      </c>
      <c r="B2920">
        <v>19.39715</v>
      </c>
      <c r="C2920" s="4">
        <f t="shared" si="116"/>
        <v>0.65983097000899749</v>
      </c>
      <c r="D2920" s="4">
        <f>A2920/tabel1!$I$6</f>
        <v>-244414.67304625196</v>
      </c>
      <c r="E2920" s="10">
        <f>B2920+tabel1!$G$6</f>
        <v>29.39715</v>
      </c>
      <c r="F2920"/>
      <c r="X2920">
        <v>-7.6623999999999999</v>
      </c>
      <c r="Y2920">
        <v>19.39715</v>
      </c>
      <c r="Z2920" s="4">
        <f t="shared" si="117"/>
        <v>0.65983097000899749</v>
      </c>
      <c r="AA2920" s="4">
        <f>X2920/tabel1!$I$7</f>
        <v>-537712.28070175438</v>
      </c>
      <c r="AB2920" s="10">
        <f>Y2920+tabel1!$G$6</f>
        <v>29.39715</v>
      </c>
      <c r="AC2920"/>
    </row>
    <row r="2921" spans="1:29" x14ac:dyDescent="0.45">
      <c r="A2921">
        <v>-7.6652620000000002</v>
      </c>
      <c r="B2921">
        <v>19.40324</v>
      </c>
      <c r="C2921" s="4">
        <f t="shared" si="116"/>
        <v>0.65990142582926237</v>
      </c>
      <c r="D2921" s="4">
        <f>A2921/tabel1!$I$6</f>
        <v>-244505.96491228067</v>
      </c>
      <c r="E2921" s="10">
        <f>B2921+tabel1!$G$6</f>
        <v>29.40324</v>
      </c>
      <c r="F2921"/>
      <c r="X2921">
        <v>-7.6652620000000002</v>
      </c>
      <c r="Y2921">
        <v>19.40324</v>
      </c>
      <c r="Z2921" s="4">
        <f t="shared" si="117"/>
        <v>0.65990142582926237</v>
      </c>
      <c r="AA2921" s="4">
        <f>X2921/tabel1!$I$7</f>
        <v>-537913.12280701764</v>
      </c>
      <c r="AB2921" s="10">
        <f>Y2921+tabel1!$G$6</f>
        <v>29.40324</v>
      </c>
      <c r="AC2921"/>
    </row>
    <row r="2922" spans="1:29" x14ac:dyDescent="0.45">
      <c r="A2922">
        <v>-7.6641170000000001</v>
      </c>
      <c r="B2922">
        <v>19.408840000000001</v>
      </c>
      <c r="C2922" s="4">
        <f t="shared" si="116"/>
        <v>0.65996618703763898</v>
      </c>
      <c r="D2922" s="4">
        <f>A2922/tabel1!$I$6</f>
        <v>-244469.44178628386</v>
      </c>
      <c r="E2922" s="10">
        <f>B2922+tabel1!$G$6</f>
        <v>29.408840000000001</v>
      </c>
      <c r="F2922"/>
      <c r="X2922">
        <v>-7.6641170000000001</v>
      </c>
      <c r="Y2922">
        <v>19.408840000000001</v>
      </c>
      <c r="Z2922" s="4">
        <f t="shared" si="117"/>
        <v>0.65996618703763898</v>
      </c>
      <c r="AA2922" s="4">
        <f>X2922/tabel1!$I$7</f>
        <v>-537832.77192982461</v>
      </c>
      <c r="AB2922" s="10">
        <f>Y2922+tabel1!$G$6</f>
        <v>29.408840000000001</v>
      </c>
      <c r="AC2922"/>
    </row>
    <row r="2923" spans="1:29" x14ac:dyDescent="0.45">
      <c r="A2923">
        <v>-7.6606820000000004</v>
      </c>
      <c r="B2923">
        <v>19.41423</v>
      </c>
      <c r="C2923" s="4">
        <f t="shared" si="116"/>
        <v>0.6600284964114308</v>
      </c>
      <c r="D2923" s="4">
        <f>A2923/tabel1!$I$6</f>
        <v>-244359.87240829345</v>
      </c>
      <c r="E2923" s="10">
        <f>B2923+tabel1!$G$6</f>
        <v>29.41423</v>
      </c>
      <c r="F2923"/>
      <c r="X2923">
        <v>-7.6606820000000004</v>
      </c>
      <c r="Y2923">
        <v>19.41423</v>
      </c>
      <c r="Z2923" s="4">
        <f t="shared" si="117"/>
        <v>0.6600284964114308</v>
      </c>
      <c r="AA2923" s="4">
        <f>X2923/tabel1!$I$7</f>
        <v>-537591.71929824573</v>
      </c>
      <c r="AB2923" s="10">
        <f>Y2923+tabel1!$G$6</f>
        <v>29.41423</v>
      </c>
      <c r="AC2923"/>
    </row>
    <row r="2924" spans="1:29" x14ac:dyDescent="0.45">
      <c r="A2924">
        <v>-7.6601100000000004</v>
      </c>
      <c r="B2924">
        <v>19.419589999999999</v>
      </c>
      <c r="C2924" s="4">
        <f t="shared" si="116"/>
        <v>0.66009043633850772</v>
      </c>
      <c r="D2924" s="4">
        <f>A2924/tabel1!$I$6</f>
        <v>-244341.62679425837</v>
      </c>
      <c r="E2924" s="10">
        <f>B2924+tabel1!$G$6</f>
        <v>29.419589999999999</v>
      </c>
      <c r="F2924"/>
      <c r="X2924">
        <v>-7.6601100000000004</v>
      </c>
      <c r="Y2924">
        <v>19.419589999999999</v>
      </c>
      <c r="Z2924" s="4">
        <f t="shared" si="117"/>
        <v>0.66009043633850772</v>
      </c>
      <c r="AA2924" s="4">
        <f>X2924/tabel1!$I$7</f>
        <v>-537551.57894736843</v>
      </c>
      <c r="AB2924" s="10">
        <f>Y2924+tabel1!$G$6</f>
        <v>29.419589999999999</v>
      </c>
      <c r="AC2924"/>
    </row>
    <row r="2925" spans="1:29" x14ac:dyDescent="0.45">
      <c r="A2925">
        <v>-7.6623989999999997</v>
      </c>
      <c r="B2925">
        <v>19.425249999999998</v>
      </c>
      <c r="C2925" s="4">
        <f t="shared" si="116"/>
        <v>0.66015581855719152</v>
      </c>
      <c r="D2925" s="4">
        <f>A2925/tabel1!$I$6</f>
        <v>-244414.64114832532</v>
      </c>
      <c r="E2925" s="10">
        <f>B2925+tabel1!$G$6</f>
        <v>29.425249999999998</v>
      </c>
      <c r="F2925"/>
      <c r="X2925">
        <v>-7.6623989999999997</v>
      </c>
      <c r="Y2925">
        <v>19.425249999999998</v>
      </c>
      <c r="Z2925" s="4">
        <f t="shared" si="117"/>
        <v>0.66015581855719152</v>
      </c>
      <c r="AA2925" s="4">
        <f>X2925/tabel1!$I$7</f>
        <v>-537712.21052631584</v>
      </c>
      <c r="AB2925" s="10">
        <f>Y2925+tabel1!$G$6</f>
        <v>29.425249999999998</v>
      </c>
      <c r="AC2925"/>
    </row>
    <row r="2926" spans="1:29" x14ac:dyDescent="0.45">
      <c r="A2926">
        <v>-7.6606820000000004</v>
      </c>
      <c r="B2926">
        <v>19.431450000000002</v>
      </c>
      <c r="C2926" s="4">
        <f t="shared" si="116"/>
        <v>0.66022740979462446</v>
      </c>
      <c r="D2926" s="4">
        <f>A2926/tabel1!$I$6</f>
        <v>-244359.87240829345</v>
      </c>
      <c r="E2926" s="10">
        <f>B2926+tabel1!$G$6</f>
        <v>29.431450000000002</v>
      </c>
      <c r="F2926"/>
      <c r="X2926">
        <v>-7.6606820000000004</v>
      </c>
      <c r="Y2926">
        <v>19.431450000000002</v>
      </c>
      <c r="Z2926" s="4">
        <f t="shared" si="117"/>
        <v>0.66022740979462446</v>
      </c>
      <c r="AA2926" s="4">
        <f>X2926/tabel1!$I$7</f>
        <v>-537591.71929824573</v>
      </c>
      <c r="AB2926" s="10">
        <f>Y2926+tabel1!$G$6</f>
        <v>29.431450000000002</v>
      </c>
      <c r="AC2926"/>
    </row>
    <row r="2927" spans="1:29" x14ac:dyDescent="0.45">
      <c r="A2927">
        <v>-7.6669809999999998</v>
      </c>
      <c r="B2927">
        <v>19.438510000000001</v>
      </c>
      <c r="C2927" s="4">
        <f t="shared" si="116"/>
        <v>0.66030889470968468</v>
      </c>
      <c r="D2927" s="4">
        <f>A2927/tabel1!$I$6</f>
        <v>-244560.79744816583</v>
      </c>
      <c r="E2927" s="10">
        <f>B2927+tabel1!$G$6</f>
        <v>29.438510000000001</v>
      </c>
      <c r="F2927"/>
      <c r="X2927">
        <v>-7.6669809999999998</v>
      </c>
      <c r="Y2927">
        <v>19.438510000000001</v>
      </c>
      <c r="Z2927" s="4">
        <f t="shared" si="117"/>
        <v>0.66030889470968468</v>
      </c>
      <c r="AA2927" s="4">
        <f>X2927/tabel1!$I$7</f>
        <v>-538033.75438596494</v>
      </c>
      <c r="AB2927" s="10">
        <f>Y2927+tabel1!$G$6</f>
        <v>29.438510000000001</v>
      </c>
      <c r="AC2927"/>
    </row>
    <row r="2928" spans="1:29" x14ac:dyDescent="0.45">
      <c r="A2928">
        <v>-7.668126</v>
      </c>
      <c r="B2928">
        <v>19.445699999999999</v>
      </c>
      <c r="C2928" s="4">
        <f t="shared" si="116"/>
        <v>0.66039183989512895</v>
      </c>
      <c r="D2928" s="4">
        <f>A2928/tabel1!$I$6</f>
        <v>-244597.32057416264</v>
      </c>
      <c r="E2928" s="10">
        <f>B2928+tabel1!$G$6</f>
        <v>29.445699999999999</v>
      </c>
      <c r="F2928"/>
      <c r="X2928">
        <v>-7.668126</v>
      </c>
      <c r="Y2928">
        <v>19.445699999999999</v>
      </c>
      <c r="Z2928" s="4">
        <f t="shared" si="117"/>
        <v>0.66039183989512895</v>
      </c>
      <c r="AA2928" s="4">
        <f>X2928/tabel1!$I$7</f>
        <v>-538114.10526315798</v>
      </c>
      <c r="AB2928" s="10">
        <f>Y2928+tabel1!$G$6</f>
        <v>29.445699999999999</v>
      </c>
      <c r="AC2928"/>
    </row>
    <row r="2929" spans="1:29" x14ac:dyDescent="0.45">
      <c r="A2929">
        <v>-7.6635450000000001</v>
      </c>
      <c r="B2929">
        <v>19.454090000000001</v>
      </c>
      <c r="C2929" s="4">
        <f t="shared" si="116"/>
        <v>0.6604885773079392</v>
      </c>
      <c r="D2929" s="4">
        <f>A2929/tabel1!$I$6</f>
        <v>-244451.19617224878</v>
      </c>
      <c r="E2929" s="10">
        <f>B2929+tabel1!$G$6</f>
        <v>29.454090000000001</v>
      </c>
      <c r="F2929"/>
      <c r="X2929">
        <v>-7.6635450000000001</v>
      </c>
      <c r="Y2929">
        <v>19.454090000000001</v>
      </c>
      <c r="Z2929" s="4">
        <f t="shared" si="117"/>
        <v>0.6604885773079392</v>
      </c>
      <c r="AA2929" s="4">
        <f>X2929/tabel1!$I$7</f>
        <v>-537792.63157894742</v>
      </c>
      <c r="AB2929" s="10">
        <f>Y2929+tabel1!$G$6</f>
        <v>29.454090000000001</v>
      </c>
      <c r="AC2929"/>
    </row>
    <row r="2930" spans="1:29" x14ac:dyDescent="0.45">
      <c r="A2930">
        <v>-7.6538110000000001</v>
      </c>
      <c r="B2930">
        <v>19.462119999999999</v>
      </c>
      <c r="C2930" s="4">
        <f t="shared" si="116"/>
        <v>0.66058111228927174</v>
      </c>
      <c r="D2930" s="4">
        <f>A2930/tabel1!$I$6</f>
        <v>-244140.70175438595</v>
      </c>
      <c r="E2930" s="10">
        <f>B2930+tabel1!$G$6</f>
        <v>29.462119999999999</v>
      </c>
      <c r="F2930"/>
      <c r="X2930">
        <v>-7.6538110000000001</v>
      </c>
      <c r="Y2930">
        <v>19.462119999999999</v>
      </c>
      <c r="Z2930" s="4">
        <f t="shared" si="117"/>
        <v>0.66058111228927174</v>
      </c>
      <c r="AA2930" s="4">
        <f>X2930/tabel1!$I$7</f>
        <v>-537109.54385964922</v>
      </c>
      <c r="AB2930" s="10">
        <f>Y2930+tabel1!$G$6</f>
        <v>29.462119999999999</v>
      </c>
      <c r="AC2930"/>
    </row>
    <row r="2931" spans="1:29" x14ac:dyDescent="0.45">
      <c r="A2931">
        <v>-7.6538110000000001</v>
      </c>
      <c r="B2931">
        <v>19.469909999999999</v>
      </c>
      <c r="C2931" s="4">
        <f t="shared" si="116"/>
        <v>0.66067083340261301</v>
      </c>
      <c r="D2931" s="4">
        <f>A2931/tabel1!$I$6</f>
        <v>-244140.70175438595</v>
      </c>
      <c r="E2931" s="10">
        <f>B2931+tabel1!$G$6</f>
        <v>29.469909999999999</v>
      </c>
      <c r="F2931"/>
      <c r="X2931">
        <v>-7.6538110000000001</v>
      </c>
      <c r="Y2931">
        <v>19.469909999999999</v>
      </c>
      <c r="Z2931" s="4">
        <f t="shared" si="117"/>
        <v>0.66067083340261301</v>
      </c>
      <c r="AA2931" s="4">
        <f>X2931/tabel1!$I$7</f>
        <v>-537109.54385964922</v>
      </c>
      <c r="AB2931" s="10">
        <f>Y2931+tabel1!$G$6</f>
        <v>29.469909999999999</v>
      </c>
      <c r="AC2931"/>
    </row>
    <row r="2932" spans="1:29" x14ac:dyDescent="0.45">
      <c r="A2932">
        <v>-7.6606820000000004</v>
      </c>
      <c r="B2932">
        <v>19.477239999999998</v>
      </c>
      <c r="C2932" s="4">
        <f t="shared" si="116"/>
        <v>0.66075521317463914</v>
      </c>
      <c r="D2932" s="4">
        <f>A2932/tabel1!$I$6</f>
        <v>-244359.87240829345</v>
      </c>
      <c r="E2932" s="10">
        <f>B2932+tabel1!$G$6</f>
        <v>29.477239999999998</v>
      </c>
      <c r="F2932"/>
      <c r="X2932">
        <v>-7.6606820000000004</v>
      </c>
      <c r="Y2932">
        <v>19.477239999999998</v>
      </c>
      <c r="Z2932" s="4">
        <f t="shared" si="117"/>
        <v>0.66075521317463914</v>
      </c>
      <c r="AA2932" s="4">
        <f>X2932/tabel1!$I$7</f>
        <v>-537591.71929824573</v>
      </c>
      <c r="AB2932" s="10">
        <f>Y2932+tabel1!$G$6</f>
        <v>29.477239999999998</v>
      </c>
      <c r="AC2932"/>
    </row>
    <row r="2933" spans="1:29" x14ac:dyDescent="0.45">
      <c r="A2933">
        <v>-7.6595370000000003</v>
      </c>
      <c r="B2933">
        <v>19.483799999999999</v>
      </c>
      <c r="C2933" s="4">
        <f t="shared" si="116"/>
        <v>0.66083069346556411</v>
      </c>
      <c r="D2933" s="4">
        <f>A2933/tabel1!$I$6</f>
        <v>-244323.34928229664</v>
      </c>
      <c r="E2933" s="10">
        <f>B2933+tabel1!$G$6</f>
        <v>29.483799999999999</v>
      </c>
      <c r="F2933"/>
      <c r="X2933">
        <v>-7.6595370000000003</v>
      </c>
      <c r="Y2933">
        <v>19.483799999999999</v>
      </c>
      <c r="Z2933" s="4">
        <f t="shared" si="117"/>
        <v>0.66083069346556411</v>
      </c>
      <c r="AA2933" s="4">
        <f>X2933/tabel1!$I$7</f>
        <v>-537511.3684210527</v>
      </c>
      <c r="AB2933" s="10">
        <f>Y2933+tabel1!$G$6</f>
        <v>29.483799999999999</v>
      </c>
      <c r="AC2933"/>
    </row>
    <row r="2934" spans="1:29" x14ac:dyDescent="0.45">
      <c r="A2934">
        <v>-7.6875939999999998</v>
      </c>
      <c r="B2934">
        <v>19.48969</v>
      </c>
      <c r="C2934" s="4">
        <f t="shared" si="116"/>
        <v>0.66089843602967679</v>
      </c>
      <c r="D2934" s="4">
        <f>A2934/tabel1!$I$6</f>
        <v>-245218.30940988832</v>
      </c>
      <c r="E2934" s="10">
        <f>B2934+tabel1!$G$6</f>
        <v>29.48969</v>
      </c>
      <c r="F2934"/>
      <c r="X2934">
        <v>-7.6875939999999998</v>
      </c>
      <c r="Y2934">
        <v>19.48969</v>
      </c>
      <c r="Z2934" s="4">
        <f t="shared" si="117"/>
        <v>0.66089843602967679</v>
      </c>
      <c r="AA2934" s="4">
        <f>X2934/tabel1!$I$7</f>
        <v>-539480.28070175438</v>
      </c>
      <c r="AB2934" s="10">
        <f>Y2934+tabel1!$G$6</f>
        <v>29.48969</v>
      </c>
      <c r="AC2934"/>
    </row>
    <row r="2935" spans="1:29" x14ac:dyDescent="0.45">
      <c r="A2935">
        <v>-7.6933199999999999</v>
      </c>
      <c r="B2935">
        <v>19.49512</v>
      </c>
      <c r="C2935" s="4">
        <f t="shared" si="116"/>
        <v>0.6609608640344572</v>
      </c>
      <c r="D2935" s="4">
        <f>A2935/tabel1!$I$6</f>
        <v>-245400.95693779903</v>
      </c>
      <c r="E2935" s="10">
        <f>B2935+tabel1!$G$6</f>
        <v>29.49512</v>
      </c>
      <c r="F2935"/>
      <c r="X2935">
        <v>-7.6933199999999999</v>
      </c>
      <c r="Y2935">
        <v>19.49512</v>
      </c>
      <c r="Z2935" s="4">
        <f t="shared" si="117"/>
        <v>0.6609608640344572</v>
      </c>
      <c r="AA2935" s="4">
        <f>X2935/tabel1!$I$7</f>
        <v>-539882.10526315798</v>
      </c>
      <c r="AB2935" s="10">
        <f>Y2935+tabel1!$G$6</f>
        <v>29.49512</v>
      </c>
      <c r="AC2935"/>
    </row>
    <row r="2936" spans="1:29" x14ac:dyDescent="0.45">
      <c r="A2936">
        <v>-7.6669809999999998</v>
      </c>
      <c r="B2936">
        <v>19.500450000000001</v>
      </c>
      <c r="C2936" s="4">
        <f t="shared" si="116"/>
        <v>0.66102212000155935</v>
      </c>
      <c r="D2936" s="4">
        <f>A2936/tabel1!$I$6</f>
        <v>-244560.79744816583</v>
      </c>
      <c r="E2936" s="10">
        <f>B2936+tabel1!$G$6</f>
        <v>29.500450000000001</v>
      </c>
      <c r="F2936"/>
      <c r="X2936">
        <v>-7.6669809999999998</v>
      </c>
      <c r="Y2936">
        <v>19.500450000000001</v>
      </c>
      <c r="Z2936" s="4">
        <f t="shared" si="117"/>
        <v>0.66102212000155935</v>
      </c>
      <c r="AA2936" s="4">
        <f>X2936/tabel1!$I$7</f>
        <v>-538033.75438596494</v>
      </c>
      <c r="AB2936" s="10">
        <f>Y2936+tabel1!$G$6</f>
        <v>29.500450000000001</v>
      </c>
      <c r="AC2936"/>
    </row>
    <row r="2937" spans="1:29" x14ac:dyDescent="0.45">
      <c r="A2937">
        <v>-7.6669809999999998</v>
      </c>
      <c r="B2937">
        <v>19.505870000000002</v>
      </c>
      <c r="C2937" s="4">
        <f t="shared" si="116"/>
        <v>0.6610843876150746</v>
      </c>
      <c r="D2937" s="4">
        <f>A2937/tabel1!$I$6</f>
        <v>-244560.79744816583</v>
      </c>
      <c r="E2937" s="10">
        <f>B2937+tabel1!$G$6</f>
        <v>29.505870000000002</v>
      </c>
      <c r="F2937"/>
      <c r="X2937">
        <v>-7.6669809999999998</v>
      </c>
      <c r="Y2937">
        <v>19.505870000000002</v>
      </c>
      <c r="Z2937" s="4">
        <f t="shared" si="117"/>
        <v>0.6610843876150746</v>
      </c>
      <c r="AA2937" s="4">
        <f>X2937/tabel1!$I$7</f>
        <v>-538033.75438596494</v>
      </c>
      <c r="AB2937" s="10">
        <f>Y2937+tabel1!$G$6</f>
        <v>29.505870000000002</v>
      </c>
      <c r="AC2937"/>
    </row>
    <row r="2938" spans="1:29" x14ac:dyDescent="0.45">
      <c r="A2938">
        <v>-7.6755699999999996</v>
      </c>
      <c r="B2938">
        <v>19.51173</v>
      </c>
      <c r="C2938" s="4">
        <f t="shared" si="116"/>
        <v>0.66115168443191907</v>
      </c>
      <c r="D2938" s="4">
        <f>A2938/tabel1!$I$6</f>
        <v>-244834.76874003187</v>
      </c>
      <c r="E2938" s="10">
        <f>B2938+tabel1!$G$6</f>
        <v>29.51173</v>
      </c>
      <c r="F2938"/>
      <c r="X2938">
        <v>-7.6755699999999996</v>
      </c>
      <c r="Y2938">
        <v>19.51173</v>
      </c>
      <c r="Z2938" s="4">
        <f t="shared" si="117"/>
        <v>0.66115168443191907</v>
      </c>
      <c r="AA2938" s="4">
        <f>X2938/tabel1!$I$7</f>
        <v>-538636.49122807023</v>
      </c>
      <c r="AB2938" s="10">
        <f>Y2938+tabel1!$G$6</f>
        <v>29.51173</v>
      </c>
      <c r="AC2938"/>
    </row>
    <row r="2939" spans="1:29" x14ac:dyDescent="0.45">
      <c r="A2939">
        <v>-7.6755699999999996</v>
      </c>
      <c r="B2939">
        <v>19.518190000000001</v>
      </c>
      <c r="C2939" s="4">
        <f t="shared" si="116"/>
        <v>0.66122584074430035</v>
      </c>
      <c r="D2939" s="4">
        <f>A2939/tabel1!$I$6</f>
        <v>-244834.76874003187</v>
      </c>
      <c r="E2939" s="10">
        <f>B2939+tabel1!$G$6</f>
        <v>29.518190000000001</v>
      </c>
      <c r="F2939"/>
      <c r="X2939">
        <v>-7.6755699999999996</v>
      </c>
      <c r="Y2939">
        <v>19.518190000000001</v>
      </c>
      <c r="Z2939" s="4">
        <f t="shared" si="117"/>
        <v>0.66122584074430035</v>
      </c>
      <c r="AA2939" s="4">
        <f>X2939/tabel1!$I$7</f>
        <v>-538636.49122807023</v>
      </c>
      <c r="AB2939" s="10">
        <f>Y2939+tabel1!$G$6</f>
        <v>29.518190000000001</v>
      </c>
      <c r="AC2939"/>
    </row>
    <row r="2940" spans="1:29" x14ac:dyDescent="0.45">
      <c r="A2940">
        <v>-7.6744240000000001</v>
      </c>
      <c r="B2940">
        <v>19.52515</v>
      </c>
      <c r="C2940" s="4">
        <f t="shared" si="116"/>
        <v>0.6613057003944095</v>
      </c>
      <c r="D2940" s="4">
        <f>A2940/tabel1!$I$6</f>
        <v>-244798.21371610844</v>
      </c>
      <c r="E2940" s="10">
        <f>B2940+tabel1!$G$6</f>
        <v>29.52515</v>
      </c>
      <c r="F2940"/>
      <c r="X2940">
        <v>-7.6744240000000001</v>
      </c>
      <c r="Y2940">
        <v>19.52515</v>
      </c>
      <c r="Z2940" s="4">
        <f t="shared" si="117"/>
        <v>0.6613057003944095</v>
      </c>
      <c r="AA2940" s="4">
        <f>X2940/tabel1!$I$7</f>
        <v>-538556.07017543865</v>
      </c>
      <c r="AB2940" s="10">
        <f>Y2940+tabel1!$G$6</f>
        <v>29.52515</v>
      </c>
      <c r="AC2940"/>
    </row>
    <row r="2941" spans="1:29" x14ac:dyDescent="0.45">
      <c r="A2941">
        <v>-7.6721329999999996</v>
      </c>
      <c r="B2941">
        <v>19.532710000000002</v>
      </c>
      <c r="C2941" s="4">
        <f t="shared" si="116"/>
        <v>0.6613924018486621</v>
      </c>
      <c r="D2941" s="4">
        <f>A2941/tabel1!$I$6</f>
        <v>-244725.13556618817</v>
      </c>
      <c r="E2941" s="10">
        <f>B2941+tabel1!$G$6</f>
        <v>29.532710000000002</v>
      </c>
      <c r="F2941"/>
      <c r="X2941">
        <v>-7.6721329999999996</v>
      </c>
      <c r="Y2941">
        <v>19.532710000000002</v>
      </c>
      <c r="Z2941" s="4">
        <f t="shared" si="117"/>
        <v>0.6613924018486621</v>
      </c>
      <c r="AA2941" s="4">
        <f>X2941/tabel1!$I$7</f>
        <v>-538395.29824561405</v>
      </c>
      <c r="AB2941" s="10">
        <f>Y2941+tabel1!$G$6</f>
        <v>29.532710000000002</v>
      </c>
      <c r="AC2941"/>
    </row>
    <row r="2942" spans="1:29" x14ac:dyDescent="0.45">
      <c r="A2942">
        <v>-7.6744240000000001</v>
      </c>
      <c r="B2942">
        <v>19.540610000000001</v>
      </c>
      <c r="C2942" s="4">
        <f t="shared" si="116"/>
        <v>0.66148295515901667</v>
      </c>
      <c r="D2942" s="4">
        <f>A2942/tabel1!$I$6</f>
        <v>-244798.21371610844</v>
      </c>
      <c r="E2942" s="10">
        <f>B2942+tabel1!$G$6</f>
        <v>29.540610000000001</v>
      </c>
      <c r="F2942"/>
      <c r="X2942">
        <v>-7.6744240000000001</v>
      </c>
      <c r="Y2942">
        <v>19.540610000000001</v>
      </c>
      <c r="Z2942" s="4">
        <f t="shared" si="117"/>
        <v>0.66148295515901667</v>
      </c>
      <c r="AA2942" s="4">
        <f>X2942/tabel1!$I$7</f>
        <v>-538556.07017543865</v>
      </c>
      <c r="AB2942" s="10">
        <f>Y2942+tabel1!$G$6</f>
        <v>29.540610000000001</v>
      </c>
      <c r="AC2942"/>
    </row>
    <row r="2943" spans="1:29" x14ac:dyDescent="0.45">
      <c r="A2943">
        <v>-7.6749960000000002</v>
      </c>
      <c r="B2943">
        <v>19.548269999999999</v>
      </c>
      <c r="C2943" s="4">
        <f t="shared" si="116"/>
        <v>0.66157071124637756</v>
      </c>
      <c r="D2943" s="4">
        <f>A2943/tabel1!$I$6</f>
        <v>-244816.45933014352</v>
      </c>
      <c r="E2943" s="10">
        <f>B2943+tabel1!$G$6</f>
        <v>29.548269999999999</v>
      </c>
      <c r="F2943"/>
      <c r="X2943">
        <v>-7.6749960000000002</v>
      </c>
      <c r="Y2943">
        <v>19.548269999999999</v>
      </c>
      <c r="Z2943" s="4">
        <f t="shared" si="117"/>
        <v>0.66157071124637756</v>
      </c>
      <c r="AA2943" s="4">
        <f>X2943/tabel1!$I$7</f>
        <v>-538596.21052631584</v>
      </c>
      <c r="AB2943" s="10">
        <f>Y2943+tabel1!$G$6</f>
        <v>29.548269999999999</v>
      </c>
      <c r="AC2943"/>
    </row>
    <row r="2944" spans="1:29" x14ac:dyDescent="0.45">
      <c r="A2944">
        <v>-7.6761419999999996</v>
      </c>
      <c r="B2944">
        <v>19.55566</v>
      </c>
      <c r="C2944" s="4">
        <f t="shared" si="116"/>
        <v>0.66165533099243934</v>
      </c>
      <c r="D2944" s="4">
        <f>A2944/tabel1!$I$6</f>
        <v>-244853.01435406695</v>
      </c>
      <c r="E2944" s="10">
        <f>B2944+tabel1!$G$6</f>
        <v>29.55566</v>
      </c>
      <c r="F2944"/>
      <c r="X2944">
        <v>-7.6761419999999996</v>
      </c>
      <c r="Y2944">
        <v>19.55566</v>
      </c>
      <c r="Z2944" s="4">
        <f t="shared" si="117"/>
        <v>0.66165533099243934</v>
      </c>
      <c r="AA2944" s="4">
        <f>X2944/tabel1!$I$7</f>
        <v>-538676.63157894742</v>
      </c>
      <c r="AB2944" s="10">
        <f>Y2944+tabel1!$G$6</f>
        <v>29.55566</v>
      </c>
      <c r="AC2944"/>
    </row>
    <row r="2945" spans="1:29" x14ac:dyDescent="0.45">
      <c r="A2945">
        <v>-7.684158</v>
      </c>
      <c r="B2945">
        <v>19.562550000000002</v>
      </c>
      <c r="C2945" s="4">
        <f t="shared" si="116"/>
        <v>0.66173418734175504</v>
      </c>
      <c r="D2945" s="4">
        <f>A2945/tabel1!$I$6</f>
        <v>-245108.70813397126</v>
      </c>
      <c r="E2945" s="10">
        <f>B2945+tabel1!$G$6</f>
        <v>29.562550000000002</v>
      </c>
      <c r="F2945"/>
      <c r="X2945">
        <v>-7.684158</v>
      </c>
      <c r="Y2945">
        <v>19.562550000000002</v>
      </c>
      <c r="Z2945" s="4">
        <f t="shared" si="117"/>
        <v>0.66173418734175504</v>
      </c>
      <c r="AA2945" s="4">
        <f>X2945/tabel1!$I$7</f>
        <v>-539239.15789473685</v>
      </c>
      <c r="AB2945" s="10">
        <f>Y2945+tabel1!$G$6</f>
        <v>29.562550000000002</v>
      </c>
      <c r="AC2945"/>
    </row>
    <row r="2946" spans="1:29" x14ac:dyDescent="0.45">
      <c r="A2946">
        <v>-7.6858760000000004</v>
      </c>
      <c r="B2946">
        <v>19.568539999999999</v>
      </c>
      <c r="C2946" s="4">
        <f t="shared" si="116"/>
        <v>0.66180271328919182</v>
      </c>
      <c r="D2946" s="4">
        <f>A2946/tabel1!$I$6</f>
        <v>-245163.5087719298</v>
      </c>
      <c r="E2946" s="10">
        <f>B2946+tabel1!$G$6</f>
        <v>29.568539999999999</v>
      </c>
      <c r="F2946"/>
      <c r="X2946">
        <v>-7.6858760000000004</v>
      </c>
      <c r="Y2946">
        <v>19.568539999999999</v>
      </c>
      <c r="Z2946" s="4">
        <f t="shared" si="117"/>
        <v>0.66180271328919182</v>
      </c>
      <c r="AA2946" s="4">
        <f>X2946/tabel1!$I$7</f>
        <v>-539359.71929824562</v>
      </c>
      <c r="AB2946" s="10">
        <f>Y2946+tabel1!$G$6</f>
        <v>29.568539999999999</v>
      </c>
      <c r="AC2946"/>
    </row>
    <row r="2947" spans="1:29" x14ac:dyDescent="0.45">
      <c r="A2947">
        <v>-7.6875939999999998</v>
      </c>
      <c r="B2947">
        <v>19.574169999999999</v>
      </c>
      <c r="C2947" s="4">
        <f t="shared" si="116"/>
        <v>0.66186709550935829</v>
      </c>
      <c r="D2947" s="4">
        <f>A2947/tabel1!$I$6</f>
        <v>-245218.30940988832</v>
      </c>
      <c r="E2947" s="10">
        <f>B2947+tabel1!$G$6</f>
        <v>29.574169999999999</v>
      </c>
      <c r="F2947"/>
      <c r="X2947">
        <v>-7.6875939999999998</v>
      </c>
      <c r="Y2947">
        <v>19.574169999999999</v>
      </c>
      <c r="Z2947" s="4">
        <f t="shared" si="117"/>
        <v>0.66186709550935829</v>
      </c>
      <c r="AA2947" s="4">
        <f>X2947/tabel1!$I$7</f>
        <v>-539480.28070175438</v>
      </c>
      <c r="AB2947" s="10">
        <f>Y2947+tabel1!$G$6</f>
        <v>29.574169999999999</v>
      </c>
      <c r="AC2947"/>
    </row>
    <row r="2948" spans="1:29" x14ac:dyDescent="0.45">
      <c r="A2948">
        <v>-7.684158</v>
      </c>
      <c r="B2948">
        <v>19.579599999999999</v>
      </c>
      <c r="C2948" s="4">
        <f t="shared" ref="C2948:C3011" si="118">B2948/E2948</f>
        <v>0.66192916739915342</v>
      </c>
      <c r="D2948" s="4">
        <f>A2948/tabel1!$I$6</f>
        <v>-245108.70813397126</v>
      </c>
      <c r="E2948" s="10">
        <f>B2948+tabel1!$G$6</f>
        <v>29.579599999999999</v>
      </c>
      <c r="F2948"/>
      <c r="X2948">
        <v>-7.684158</v>
      </c>
      <c r="Y2948">
        <v>19.579599999999999</v>
      </c>
      <c r="Z2948" s="4">
        <f t="shared" ref="Z2948:Z3011" si="119">Y2948/AB2948</f>
        <v>0.66192916739915342</v>
      </c>
      <c r="AA2948" s="4">
        <f>X2948/tabel1!$I$7</f>
        <v>-539239.15789473685</v>
      </c>
      <c r="AB2948" s="10">
        <f>Y2948+tabel1!$G$6</f>
        <v>29.579599999999999</v>
      </c>
      <c r="AC2948"/>
    </row>
    <row r="2949" spans="1:29" x14ac:dyDescent="0.45">
      <c r="A2949">
        <v>-7.6772869999999998</v>
      </c>
      <c r="B2949">
        <v>19.58503</v>
      </c>
      <c r="C2949" s="4">
        <f t="shared" si="118"/>
        <v>0.66199121650375203</v>
      </c>
      <c r="D2949" s="4">
        <f>A2949/tabel1!$I$6</f>
        <v>-244889.53748006377</v>
      </c>
      <c r="E2949" s="10">
        <f>B2949+tabel1!$G$6</f>
        <v>29.58503</v>
      </c>
      <c r="F2949"/>
      <c r="X2949">
        <v>-7.6772869999999998</v>
      </c>
      <c r="Y2949">
        <v>19.58503</v>
      </c>
      <c r="Z2949" s="4">
        <f t="shared" si="119"/>
        <v>0.66199121650375203</v>
      </c>
      <c r="AA2949" s="4">
        <f>X2949/tabel1!$I$7</f>
        <v>-538756.98245614034</v>
      </c>
      <c r="AB2949" s="10">
        <f>Y2949+tabel1!$G$6</f>
        <v>29.58503</v>
      </c>
      <c r="AC2949"/>
    </row>
    <row r="2950" spans="1:29" x14ac:dyDescent="0.45">
      <c r="A2950">
        <v>-7.668698</v>
      </c>
      <c r="B2950">
        <v>19.59046</v>
      </c>
      <c r="C2950" s="4">
        <f t="shared" si="118"/>
        <v>0.66205324283569777</v>
      </c>
      <c r="D2950" s="4">
        <f>A2950/tabel1!$I$6</f>
        <v>-244615.56618819776</v>
      </c>
      <c r="E2950" s="10">
        <f>B2950+tabel1!$G$6</f>
        <v>29.59046</v>
      </c>
      <c r="F2950"/>
      <c r="X2950">
        <v>-7.668698</v>
      </c>
      <c r="Y2950">
        <v>19.59046</v>
      </c>
      <c r="Z2950" s="4">
        <f t="shared" si="119"/>
        <v>0.66205324283569777</v>
      </c>
      <c r="AA2950" s="4">
        <f>X2950/tabel1!$I$7</f>
        <v>-538154.24561403517</v>
      </c>
      <c r="AB2950" s="10">
        <f>Y2950+tabel1!$G$6</f>
        <v>29.59046</v>
      </c>
      <c r="AC2950"/>
    </row>
    <row r="2951" spans="1:29" x14ac:dyDescent="0.45">
      <c r="A2951">
        <v>-7.6675529999999998</v>
      </c>
      <c r="B2951">
        <v>19.596319999999999</v>
      </c>
      <c r="C2951" s="4">
        <f t="shared" si="118"/>
        <v>0.66212015547878922</v>
      </c>
      <c r="D2951" s="4">
        <f>A2951/tabel1!$I$6</f>
        <v>-244579.04306220092</v>
      </c>
      <c r="E2951" s="10">
        <f>B2951+tabel1!$G$6</f>
        <v>29.596319999999999</v>
      </c>
      <c r="F2951"/>
      <c r="X2951">
        <v>-7.6675529999999998</v>
      </c>
      <c r="Y2951">
        <v>19.596319999999999</v>
      </c>
      <c r="Z2951" s="4">
        <f t="shared" si="119"/>
        <v>0.66212015547878922</v>
      </c>
      <c r="AA2951" s="4">
        <f>X2951/tabel1!$I$7</f>
        <v>-538073.89473684214</v>
      </c>
      <c r="AB2951" s="10">
        <f>Y2951+tabel1!$G$6</f>
        <v>29.596319999999999</v>
      </c>
      <c r="AC2951"/>
    </row>
    <row r="2952" spans="1:29" x14ac:dyDescent="0.45">
      <c r="A2952">
        <v>-7.6629719999999999</v>
      </c>
      <c r="B2952">
        <v>19.602779999999999</v>
      </c>
      <c r="C2952" s="4">
        <f t="shared" si="118"/>
        <v>0.66219388854695405</v>
      </c>
      <c r="D2952" s="4">
        <f>A2952/tabel1!$I$6</f>
        <v>-244432.91866028705</v>
      </c>
      <c r="E2952" s="10">
        <f>B2952+tabel1!$G$6</f>
        <v>29.602779999999999</v>
      </c>
      <c r="F2952"/>
      <c r="X2952">
        <v>-7.6629719999999999</v>
      </c>
      <c r="Y2952">
        <v>19.602779999999999</v>
      </c>
      <c r="Z2952" s="4">
        <f t="shared" si="119"/>
        <v>0.66219388854695405</v>
      </c>
      <c r="AA2952" s="4">
        <f>X2952/tabel1!$I$7</f>
        <v>-537752.42105263157</v>
      </c>
      <c r="AB2952" s="10">
        <f>Y2952+tabel1!$G$6</f>
        <v>29.602779999999999</v>
      </c>
      <c r="AC2952"/>
    </row>
    <row r="2953" spans="1:29" x14ac:dyDescent="0.45">
      <c r="A2953">
        <v>-7.6606820000000004</v>
      </c>
      <c r="B2953">
        <v>19.6098</v>
      </c>
      <c r="C2953" s="4">
        <f t="shared" si="118"/>
        <v>0.6622739768590129</v>
      </c>
      <c r="D2953" s="4">
        <f>A2953/tabel1!$I$6</f>
        <v>-244359.87240829345</v>
      </c>
      <c r="E2953" s="10">
        <f>B2953+tabel1!$G$6</f>
        <v>29.6098</v>
      </c>
      <c r="F2953"/>
      <c r="X2953">
        <v>-7.6606820000000004</v>
      </c>
      <c r="Y2953">
        <v>19.6098</v>
      </c>
      <c r="Z2953" s="4">
        <f t="shared" si="119"/>
        <v>0.6622739768590129</v>
      </c>
      <c r="AA2953" s="4">
        <f>X2953/tabel1!$I$7</f>
        <v>-537591.71929824573</v>
      </c>
      <c r="AB2953" s="10">
        <f>Y2953+tabel1!$G$6</f>
        <v>29.6098</v>
      </c>
      <c r="AC2953"/>
    </row>
    <row r="2954" spans="1:29" x14ac:dyDescent="0.45">
      <c r="A2954">
        <v>-7.6601100000000004</v>
      </c>
      <c r="B2954">
        <v>19.617560000000001</v>
      </c>
      <c r="C2954" s="4">
        <f t="shared" si="118"/>
        <v>0.66236246334944537</v>
      </c>
      <c r="D2954" s="4">
        <f>A2954/tabel1!$I$6</f>
        <v>-244341.62679425837</v>
      </c>
      <c r="E2954" s="10">
        <f>B2954+tabel1!$G$6</f>
        <v>29.617560000000001</v>
      </c>
      <c r="F2954"/>
      <c r="X2954">
        <v>-7.6601100000000004</v>
      </c>
      <c r="Y2954">
        <v>19.617560000000001</v>
      </c>
      <c r="Z2954" s="4">
        <f t="shared" si="119"/>
        <v>0.66236246334944537</v>
      </c>
      <c r="AA2954" s="4">
        <f>X2954/tabel1!$I$7</f>
        <v>-537551.57894736843</v>
      </c>
      <c r="AB2954" s="10">
        <f>Y2954+tabel1!$G$6</f>
        <v>29.617560000000001</v>
      </c>
      <c r="AC2954"/>
    </row>
    <row r="2955" spans="1:29" x14ac:dyDescent="0.45">
      <c r="A2955">
        <v>-7.6646900000000002</v>
      </c>
      <c r="B2955">
        <v>19.625589999999999</v>
      </c>
      <c r="C2955" s="4">
        <f t="shared" si="118"/>
        <v>0.66245397981947363</v>
      </c>
      <c r="D2955" s="4">
        <f>A2955/tabel1!$I$6</f>
        <v>-244487.71929824559</v>
      </c>
      <c r="E2955" s="10">
        <f>B2955+tabel1!$G$6</f>
        <v>29.625589999999999</v>
      </c>
      <c r="F2955"/>
      <c r="X2955">
        <v>-7.6646900000000002</v>
      </c>
      <c r="Y2955">
        <v>19.625589999999999</v>
      </c>
      <c r="Z2955" s="4">
        <f t="shared" si="119"/>
        <v>0.66245397981947363</v>
      </c>
      <c r="AA2955" s="4">
        <f>X2955/tabel1!$I$7</f>
        <v>-537872.98245614045</v>
      </c>
      <c r="AB2955" s="10">
        <f>Y2955+tabel1!$G$6</f>
        <v>29.625589999999999</v>
      </c>
      <c r="AC2955"/>
    </row>
    <row r="2956" spans="1:29" x14ac:dyDescent="0.45">
      <c r="A2956">
        <v>-7.6898840000000002</v>
      </c>
      <c r="B2956">
        <v>19.633510000000001</v>
      </c>
      <c r="C2956" s="4">
        <f t="shared" si="118"/>
        <v>0.66254419405598597</v>
      </c>
      <c r="D2956" s="4">
        <f>A2956/tabel1!$I$6</f>
        <v>-245291.35566188197</v>
      </c>
      <c r="E2956" s="10">
        <f>B2956+tabel1!$G$6</f>
        <v>29.633510000000001</v>
      </c>
      <c r="F2956"/>
      <c r="X2956">
        <v>-7.6898840000000002</v>
      </c>
      <c r="Y2956">
        <v>19.633510000000001</v>
      </c>
      <c r="Z2956" s="4">
        <f t="shared" si="119"/>
        <v>0.66254419405598597</v>
      </c>
      <c r="AA2956" s="4">
        <f>X2956/tabel1!$I$7</f>
        <v>-539640.98245614045</v>
      </c>
      <c r="AB2956" s="10">
        <f>Y2956+tabel1!$G$6</f>
        <v>29.633510000000001</v>
      </c>
      <c r="AC2956"/>
    </row>
    <row r="2957" spans="1:29" x14ac:dyDescent="0.45">
      <c r="A2957">
        <v>-7.6767149999999997</v>
      </c>
      <c r="B2957">
        <v>19.641269999999999</v>
      </c>
      <c r="C2957" s="4">
        <f t="shared" si="118"/>
        <v>0.66263253902413766</v>
      </c>
      <c r="D2957" s="4">
        <f>A2957/tabel1!$I$6</f>
        <v>-244871.29186602868</v>
      </c>
      <c r="E2957" s="10">
        <f>B2957+tabel1!$G$6</f>
        <v>29.641269999999999</v>
      </c>
      <c r="F2957"/>
      <c r="X2957">
        <v>-7.6767149999999997</v>
      </c>
      <c r="Y2957">
        <v>19.641269999999999</v>
      </c>
      <c r="Z2957" s="4">
        <f t="shared" si="119"/>
        <v>0.66263253902413766</v>
      </c>
      <c r="AA2957" s="4">
        <f>X2957/tabel1!$I$7</f>
        <v>-538716.84210526315</v>
      </c>
      <c r="AB2957" s="10">
        <f>Y2957+tabel1!$G$6</f>
        <v>29.641269999999999</v>
      </c>
      <c r="AC2957"/>
    </row>
    <row r="2958" spans="1:29" x14ac:dyDescent="0.45">
      <c r="A2958">
        <v>-7.6824399999999997</v>
      </c>
      <c r="B2958">
        <v>19.648230000000002</v>
      </c>
      <c r="C2958" s="4">
        <f t="shared" si="118"/>
        <v>0.66271173692324969</v>
      </c>
      <c r="D2958" s="4">
        <f>A2958/tabel1!$I$6</f>
        <v>-245053.90749601272</v>
      </c>
      <c r="E2958" s="10">
        <f>B2958+tabel1!$G$6</f>
        <v>29.648230000000002</v>
      </c>
      <c r="F2958"/>
      <c r="X2958">
        <v>-7.6824399999999997</v>
      </c>
      <c r="Y2958">
        <v>19.648230000000002</v>
      </c>
      <c r="Z2958" s="4">
        <f t="shared" si="119"/>
        <v>0.66271173692324969</v>
      </c>
      <c r="AA2958" s="4">
        <f>X2958/tabel1!$I$7</f>
        <v>-539118.59649122809</v>
      </c>
      <c r="AB2958" s="10">
        <f>Y2958+tabel1!$G$6</f>
        <v>29.648230000000002</v>
      </c>
      <c r="AC2958"/>
    </row>
    <row r="2959" spans="1:29" x14ac:dyDescent="0.45">
      <c r="A2959">
        <v>-7.6778599999999999</v>
      </c>
      <c r="B2959">
        <v>19.654419999999998</v>
      </c>
      <c r="C2959" s="4">
        <f t="shared" si="118"/>
        <v>0.66278214175155004</v>
      </c>
      <c r="D2959" s="4">
        <f>A2959/tabel1!$I$6</f>
        <v>-244907.81499202549</v>
      </c>
      <c r="E2959" s="10">
        <f>B2959+tabel1!$G$6</f>
        <v>29.654419999999998</v>
      </c>
      <c r="F2959"/>
      <c r="X2959">
        <v>-7.6778599999999999</v>
      </c>
      <c r="Y2959">
        <v>19.654419999999998</v>
      </c>
      <c r="Z2959" s="4">
        <f t="shared" si="119"/>
        <v>0.66278214175155004</v>
      </c>
      <c r="AA2959" s="4">
        <f>X2959/tabel1!$I$7</f>
        <v>-538797.19298245618</v>
      </c>
      <c r="AB2959" s="10">
        <f>Y2959+tabel1!$G$6</f>
        <v>29.654419999999998</v>
      </c>
      <c r="AC2959"/>
    </row>
    <row r="2960" spans="1:29" x14ac:dyDescent="0.45">
      <c r="A2960">
        <v>-7.6818679999999997</v>
      </c>
      <c r="B2960">
        <v>19.66019</v>
      </c>
      <c r="C2960" s="4">
        <f t="shared" si="118"/>
        <v>0.66284774305221916</v>
      </c>
      <c r="D2960" s="4">
        <f>A2960/tabel1!$I$6</f>
        <v>-245035.66188197763</v>
      </c>
      <c r="E2960" s="10">
        <f>B2960+tabel1!$G$6</f>
        <v>29.66019</v>
      </c>
      <c r="F2960"/>
      <c r="X2960">
        <v>-7.6818679999999997</v>
      </c>
      <c r="Y2960">
        <v>19.66019</v>
      </c>
      <c r="Z2960" s="4">
        <f t="shared" si="119"/>
        <v>0.66284774305221916</v>
      </c>
      <c r="AA2960" s="4">
        <f>X2960/tabel1!$I$7</f>
        <v>-539078.4561403509</v>
      </c>
      <c r="AB2960" s="10">
        <f>Y2960+tabel1!$G$6</f>
        <v>29.66019</v>
      </c>
      <c r="AC2960"/>
    </row>
    <row r="2961" spans="1:29" x14ac:dyDescent="0.45">
      <c r="A2961">
        <v>-7.684158</v>
      </c>
      <c r="B2961">
        <v>19.665710000000001</v>
      </c>
      <c r="C2961" s="4">
        <f t="shared" si="118"/>
        <v>0.66291047812440695</v>
      </c>
      <c r="D2961" s="4">
        <f>A2961/tabel1!$I$6</f>
        <v>-245108.70813397126</v>
      </c>
      <c r="E2961" s="10">
        <f>B2961+tabel1!$G$6</f>
        <v>29.665710000000001</v>
      </c>
      <c r="F2961"/>
      <c r="X2961">
        <v>-7.684158</v>
      </c>
      <c r="Y2961">
        <v>19.665710000000001</v>
      </c>
      <c r="Z2961" s="4">
        <f t="shared" si="119"/>
        <v>0.66291047812440695</v>
      </c>
      <c r="AA2961" s="4">
        <f>X2961/tabel1!$I$7</f>
        <v>-539239.15789473685</v>
      </c>
      <c r="AB2961" s="10">
        <f>Y2961+tabel1!$G$6</f>
        <v>29.665710000000001</v>
      </c>
      <c r="AC2961"/>
    </row>
    <row r="2962" spans="1:29" x14ac:dyDescent="0.45">
      <c r="A2962">
        <v>-7.6898840000000002</v>
      </c>
      <c r="B2962">
        <v>19.671309999999998</v>
      </c>
      <c r="C2962" s="4">
        <f t="shared" si="118"/>
        <v>0.66297409854839573</v>
      </c>
      <c r="D2962" s="4">
        <f>A2962/tabel1!$I$6</f>
        <v>-245291.35566188197</v>
      </c>
      <c r="E2962" s="10">
        <f>B2962+tabel1!$G$6</f>
        <v>29.671309999999998</v>
      </c>
      <c r="F2962"/>
      <c r="X2962">
        <v>-7.6898840000000002</v>
      </c>
      <c r="Y2962">
        <v>19.671309999999998</v>
      </c>
      <c r="Z2962" s="4">
        <f t="shared" si="119"/>
        <v>0.66297409854839573</v>
      </c>
      <c r="AA2962" s="4">
        <f>X2962/tabel1!$I$7</f>
        <v>-539640.98245614045</v>
      </c>
      <c r="AB2962" s="10">
        <f>Y2962+tabel1!$G$6</f>
        <v>29.671309999999998</v>
      </c>
      <c r="AC2962"/>
    </row>
    <row r="2963" spans="1:29" x14ac:dyDescent="0.45">
      <c r="A2963">
        <v>-7.6875939999999998</v>
      </c>
      <c r="B2963">
        <v>19.67717</v>
      </c>
      <c r="C2963" s="4">
        <f t="shared" si="118"/>
        <v>0.66304064706978461</v>
      </c>
      <c r="D2963" s="4">
        <f>A2963/tabel1!$I$6</f>
        <v>-245218.30940988832</v>
      </c>
      <c r="E2963" s="10">
        <f>B2963+tabel1!$G$6</f>
        <v>29.67717</v>
      </c>
      <c r="F2963"/>
      <c r="X2963">
        <v>-7.6875939999999998</v>
      </c>
      <c r="Y2963">
        <v>19.67717</v>
      </c>
      <c r="Z2963" s="4">
        <f t="shared" si="119"/>
        <v>0.66304064706978461</v>
      </c>
      <c r="AA2963" s="4">
        <f>X2963/tabel1!$I$7</f>
        <v>-539480.28070175438</v>
      </c>
      <c r="AB2963" s="10">
        <f>Y2963+tabel1!$G$6</f>
        <v>29.67717</v>
      </c>
      <c r="AC2963"/>
    </row>
    <row r="2964" spans="1:29" x14ac:dyDescent="0.45">
      <c r="A2964">
        <v>-7.6858760000000004</v>
      </c>
      <c r="B2964">
        <v>19.683759999999999</v>
      </c>
      <c r="C2964" s="4">
        <f t="shared" si="118"/>
        <v>0.66311545437639974</v>
      </c>
      <c r="D2964" s="4">
        <f>A2964/tabel1!$I$6</f>
        <v>-245163.5087719298</v>
      </c>
      <c r="E2964" s="10">
        <f>B2964+tabel1!$G$6</f>
        <v>29.683759999999999</v>
      </c>
      <c r="F2964"/>
      <c r="X2964">
        <v>-7.6858760000000004</v>
      </c>
      <c r="Y2964">
        <v>19.683759999999999</v>
      </c>
      <c r="Z2964" s="4">
        <f t="shared" si="119"/>
        <v>0.66311545437639974</v>
      </c>
      <c r="AA2964" s="4">
        <f>X2964/tabel1!$I$7</f>
        <v>-539359.71929824562</v>
      </c>
      <c r="AB2964" s="10">
        <f>Y2964+tabel1!$G$6</f>
        <v>29.683759999999999</v>
      </c>
      <c r="AC2964"/>
    </row>
    <row r="2965" spans="1:29" x14ac:dyDescent="0.45">
      <c r="A2965">
        <v>-7.6824399999999997</v>
      </c>
      <c r="B2965">
        <v>19.69089</v>
      </c>
      <c r="C2965" s="4">
        <f t="shared" si="118"/>
        <v>0.66319635416789458</v>
      </c>
      <c r="D2965" s="4">
        <f>A2965/tabel1!$I$6</f>
        <v>-245053.90749601272</v>
      </c>
      <c r="E2965" s="10">
        <f>B2965+tabel1!$G$6</f>
        <v>29.69089</v>
      </c>
      <c r="F2965"/>
      <c r="X2965">
        <v>-7.6824399999999997</v>
      </c>
      <c r="Y2965">
        <v>19.69089</v>
      </c>
      <c r="Z2965" s="4">
        <f t="shared" si="119"/>
        <v>0.66319635416789458</v>
      </c>
      <c r="AA2965" s="4">
        <f>X2965/tabel1!$I$7</f>
        <v>-539118.59649122809</v>
      </c>
      <c r="AB2965" s="10">
        <f>Y2965+tabel1!$G$6</f>
        <v>29.69089</v>
      </c>
      <c r="AC2965"/>
    </row>
    <row r="2966" spans="1:29" x14ac:dyDescent="0.45">
      <c r="A2966">
        <v>-7.6898840000000002</v>
      </c>
      <c r="B2966">
        <v>19.698650000000001</v>
      </c>
      <c r="C2966" s="4">
        <f t="shared" si="118"/>
        <v>0.66328435804321073</v>
      </c>
      <c r="D2966" s="4">
        <f>A2966/tabel1!$I$6</f>
        <v>-245291.35566188197</v>
      </c>
      <c r="E2966" s="10">
        <f>B2966+tabel1!$G$6</f>
        <v>29.698650000000001</v>
      </c>
      <c r="F2966"/>
      <c r="X2966">
        <v>-7.6898840000000002</v>
      </c>
      <c r="Y2966">
        <v>19.698650000000001</v>
      </c>
      <c r="Z2966" s="4">
        <f t="shared" si="119"/>
        <v>0.66328435804321073</v>
      </c>
      <c r="AA2966" s="4">
        <f>X2966/tabel1!$I$7</f>
        <v>-539640.98245614045</v>
      </c>
      <c r="AB2966" s="10">
        <f>Y2966+tabel1!$G$6</f>
        <v>29.698650000000001</v>
      </c>
      <c r="AC2966"/>
    </row>
    <row r="2967" spans="1:29" x14ac:dyDescent="0.45">
      <c r="A2967">
        <v>-7.7013360000000004</v>
      </c>
      <c r="B2967">
        <v>19.706869999999999</v>
      </c>
      <c r="C2967" s="4">
        <f t="shared" si="118"/>
        <v>0.66337752849761689</v>
      </c>
      <c r="D2967" s="4">
        <f>A2967/tabel1!$I$6</f>
        <v>-245656.65071770333</v>
      </c>
      <c r="E2967" s="10">
        <f>B2967+tabel1!$G$6</f>
        <v>29.706869999999999</v>
      </c>
      <c r="F2967"/>
      <c r="X2967">
        <v>-7.7013360000000004</v>
      </c>
      <c r="Y2967">
        <v>19.706869999999999</v>
      </c>
      <c r="Z2967" s="4">
        <f t="shared" si="119"/>
        <v>0.66337752849761689</v>
      </c>
      <c r="AA2967" s="4">
        <f>X2967/tabel1!$I$7</f>
        <v>-540444.63157894742</v>
      </c>
      <c r="AB2967" s="10">
        <f>Y2967+tabel1!$G$6</f>
        <v>29.706869999999999</v>
      </c>
      <c r="AC2967"/>
    </row>
    <row r="2968" spans="1:29" x14ac:dyDescent="0.45">
      <c r="A2968">
        <v>-7.7059160000000002</v>
      </c>
      <c r="B2968">
        <v>19.715</v>
      </c>
      <c r="C2968" s="4">
        <f t="shared" si="118"/>
        <v>0.66346962813393906</v>
      </c>
      <c r="D2968" s="4">
        <f>A2968/tabel1!$I$6</f>
        <v>-245802.74322169056</v>
      </c>
      <c r="E2968" s="10">
        <f>B2968+tabel1!$G$6</f>
        <v>29.715</v>
      </c>
      <c r="F2968"/>
      <c r="X2968">
        <v>-7.7059160000000002</v>
      </c>
      <c r="Y2968">
        <v>19.715</v>
      </c>
      <c r="Z2968" s="4">
        <f t="shared" si="119"/>
        <v>0.66346962813393906</v>
      </c>
      <c r="AA2968" s="4">
        <f>X2968/tabel1!$I$7</f>
        <v>-540766.03508771933</v>
      </c>
      <c r="AB2968" s="10">
        <f>Y2968+tabel1!$G$6</f>
        <v>29.715</v>
      </c>
      <c r="AC2968"/>
    </row>
    <row r="2969" spans="1:29" x14ac:dyDescent="0.45">
      <c r="A2969">
        <v>-7.7070619999999996</v>
      </c>
      <c r="B2969">
        <v>19.72279</v>
      </c>
      <c r="C2969" s="4">
        <f t="shared" si="118"/>
        <v>0.66355782885792347</v>
      </c>
      <c r="D2969" s="4">
        <f>A2969/tabel1!$I$6</f>
        <v>-245839.29824561399</v>
      </c>
      <c r="E2969" s="10">
        <f>B2969+tabel1!$G$6</f>
        <v>29.72279</v>
      </c>
      <c r="F2969"/>
      <c r="X2969">
        <v>-7.7070619999999996</v>
      </c>
      <c r="Y2969">
        <v>19.72279</v>
      </c>
      <c r="Z2969" s="4">
        <f t="shared" si="119"/>
        <v>0.66355782885792347</v>
      </c>
      <c r="AA2969" s="4">
        <f>X2969/tabel1!$I$7</f>
        <v>-540846.4561403509</v>
      </c>
      <c r="AB2969" s="10">
        <f>Y2969+tabel1!$G$6</f>
        <v>29.72279</v>
      </c>
      <c r="AC2969"/>
    </row>
    <row r="2970" spans="1:29" x14ac:dyDescent="0.45">
      <c r="A2970">
        <v>-7.7036259999999999</v>
      </c>
      <c r="B2970">
        <v>19.72982</v>
      </c>
      <c r="C2970" s="4">
        <f t="shared" si="118"/>
        <v>0.66363738495557656</v>
      </c>
      <c r="D2970" s="4">
        <f>A2970/tabel1!$I$6</f>
        <v>-245729.69696969693</v>
      </c>
      <c r="E2970" s="10">
        <f>B2970+tabel1!$G$6</f>
        <v>29.72982</v>
      </c>
      <c r="F2970"/>
      <c r="X2970">
        <v>-7.7036259999999999</v>
      </c>
      <c r="Y2970">
        <v>19.72982</v>
      </c>
      <c r="Z2970" s="4">
        <f t="shared" si="119"/>
        <v>0.66363738495557656</v>
      </c>
      <c r="AA2970" s="4">
        <f>X2970/tabel1!$I$7</f>
        <v>-540605.33333333337</v>
      </c>
      <c r="AB2970" s="10">
        <f>Y2970+tabel1!$G$6</f>
        <v>29.72982</v>
      </c>
      <c r="AC2970"/>
    </row>
    <row r="2971" spans="1:29" x14ac:dyDescent="0.45">
      <c r="A2971">
        <v>-7.7007630000000002</v>
      </c>
      <c r="B2971">
        <v>19.736039999999999</v>
      </c>
      <c r="C2971" s="4">
        <f t="shared" si="118"/>
        <v>0.6637077431964713</v>
      </c>
      <c r="D2971" s="4">
        <f>A2971/tabel1!$I$6</f>
        <v>-245638.37320574161</v>
      </c>
      <c r="E2971" s="10">
        <f>B2971+tabel1!$G$6</f>
        <v>29.736039999999999</v>
      </c>
      <c r="F2971"/>
      <c r="X2971">
        <v>-7.7007630000000002</v>
      </c>
      <c r="Y2971">
        <v>19.736039999999999</v>
      </c>
      <c r="Z2971" s="4">
        <f t="shared" si="119"/>
        <v>0.6637077431964713</v>
      </c>
      <c r="AA2971" s="4">
        <f>X2971/tabel1!$I$7</f>
        <v>-540404.42105263157</v>
      </c>
      <c r="AB2971" s="10">
        <f>Y2971+tabel1!$G$6</f>
        <v>29.736039999999999</v>
      </c>
      <c r="AC2971"/>
    </row>
    <row r="2972" spans="1:29" x14ac:dyDescent="0.45">
      <c r="A2972">
        <v>-7.7024809999999997</v>
      </c>
      <c r="B2972">
        <v>19.741769999999999</v>
      </c>
      <c r="C2972" s="4">
        <f t="shared" si="118"/>
        <v>0.66377253270400516</v>
      </c>
      <c r="D2972" s="4">
        <f>A2972/tabel1!$I$6</f>
        <v>-245693.17384370012</v>
      </c>
      <c r="E2972" s="10">
        <f>B2972+tabel1!$G$6</f>
        <v>29.741769999999999</v>
      </c>
      <c r="F2972"/>
      <c r="X2972">
        <v>-7.7024809999999997</v>
      </c>
      <c r="Y2972">
        <v>19.741769999999999</v>
      </c>
      <c r="Z2972" s="4">
        <f t="shared" si="119"/>
        <v>0.66377253270400516</v>
      </c>
      <c r="AA2972" s="4">
        <f>X2972/tabel1!$I$7</f>
        <v>-540524.98245614034</v>
      </c>
      <c r="AB2972" s="10">
        <f>Y2972+tabel1!$G$6</f>
        <v>29.741769999999999</v>
      </c>
      <c r="AC2972"/>
    </row>
    <row r="2973" spans="1:29" x14ac:dyDescent="0.45">
      <c r="A2973">
        <v>-7.6830119999999997</v>
      </c>
      <c r="B2973">
        <v>19.747299999999999</v>
      </c>
      <c r="C2973" s="4">
        <f t="shared" si="118"/>
        <v>0.66383503712942016</v>
      </c>
      <c r="D2973" s="4">
        <f>A2973/tabel1!$I$6</f>
        <v>-245072.1531100478</v>
      </c>
      <c r="E2973" s="10">
        <f>B2973+tabel1!$G$6</f>
        <v>29.747299999999999</v>
      </c>
      <c r="F2973"/>
      <c r="X2973">
        <v>-7.6830119999999997</v>
      </c>
      <c r="Y2973">
        <v>19.747299999999999</v>
      </c>
      <c r="Z2973" s="4">
        <f t="shared" si="119"/>
        <v>0.66383503712942016</v>
      </c>
      <c r="AA2973" s="4">
        <f>X2973/tabel1!$I$7</f>
        <v>-539158.73684210528</v>
      </c>
      <c r="AB2973" s="10">
        <f>Y2973+tabel1!$G$6</f>
        <v>29.747299999999999</v>
      </c>
      <c r="AC2973"/>
    </row>
    <row r="2974" spans="1:29" x14ac:dyDescent="0.45">
      <c r="A2974">
        <v>-7.6950370000000001</v>
      </c>
      <c r="B2974">
        <v>19.752690000000001</v>
      </c>
      <c r="C2974" s="4">
        <f t="shared" si="118"/>
        <v>0.66389593680436965</v>
      </c>
      <c r="D2974" s="4">
        <f>A2974/tabel1!$I$6</f>
        <v>-245455.72567783092</v>
      </c>
      <c r="E2974" s="10">
        <f>B2974+tabel1!$G$6</f>
        <v>29.752690000000001</v>
      </c>
      <c r="F2974"/>
      <c r="X2974">
        <v>-7.6950370000000001</v>
      </c>
      <c r="Y2974">
        <v>19.752690000000001</v>
      </c>
      <c r="Z2974" s="4">
        <f t="shared" si="119"/>
        <v>0.66389593680436965</v>
      </c>
      <c r="AA2974" s="4">
        <f>X2974/tabel1!$I$7</f>
        <v>-540002.59649122809</v>
      </c>
      <c r="AB2974" s="10">
        <f>Y2974+tabel1!$G$6</f>
        <v>29.752690000000001</v>
      </c>
      <c r="AC2974"/>
    </row>
    <row r="2975" spans="1:29" x14ac:dyDescent="0.45">
      <c r="A2975">
        <v>-7.6870209999999997</v>
      </c>
      <c r="B2975">
        <v>19.758389999999999</v>
      </c>
      <c r="C2975" s="4">
        <f t="shared" si="118"/>
        <v>0.66396031505736697</v>
      </c>
      <c r="D2975" s="4">
        <f>A2975/tabel1!$I$6</f>
        <v>-245200.03189792659</v>
      </c>
      <c r="E2975" s="10">
        <f>B2975+tabel1!$G$6</f>
        <v>29.758389999999999</v>
      </c>
      <c r="F2975"/>
      <c r="X2975">
        <v>-7.6870209999999997</v>
      </c>
      <c r="Y2975">
        <v>19.758389999999999</v>
      </c>
      <c r="Z2975" s="4">
        <f t="shared" si="119"/>
        <v>0.66396031505736697</v>
      </c>
      <c r="AA2975" s="4">
        <f>X2975/tabel1!$I$7</f>
        <v>-539440.07017543865</v>
      </c>
      <c r="AB2975" s="10">
        <f>Y2975+tabel1!$G$6</f>
        <v>29.758389999999999</v>
      </c>
      <c r="AC2975"/>
    </row>
    <row r="2976" spans="1:29" x14ac:dyDescent="0.45">
      <c r="A2976">
        <v>-7.6830119999999997</v>
      </c>
      <c r="B2976">
        <v>19.764720000000001</v>
      </c>
      <c r="C2976" s="4">
        <f t="shared" si="118"/>
        <v>0.66403177990587514</v>
      </c>
      <c r="D2976" s="4">
        <f>A2976/tabel1!$I$6</f>
        <v>-245072.1531100478</v>
      </c>
      <c r="E2976" s="10">
        <f>B2976+tabel1!$G$6</f>
        <v>29.764720000000001</v>
      </c>
      <c r="F2976"/>
      <c r="X2976">
        <v>-7.6830119999999997</v>
      </c>
      <c r="Y2976">
        <v>19.764720000000001</v>
      </c>
      <c r="Z2976" s="4">
        <f t="shared" si="119"/>
        <v>0.66403177990587514</v>
      </c>
      <c r="AA2976" s="4">
        <f>X2976/tabel1!$I$7</f>
        <v>-539158.73684210528</v>
      </c>
      <c r="AB2976" s="10">
        <f>Y2976+tabel1!$G$6</f>
        <v>29.764720000000001</v>
      </c>
      <c r="AC2976"/>
    </row>
    <row r="2977" spans="1:29" x14ac:dyDescent="0.45">
      <c r="A2977">
        <v>-7.6824399999999997</v>
      </c>
      <c r="B2977">
        <v>19.77177</v>
      </c>
      <c r="C2977" s="4">
        <f t="shared" si="118"/>
        <v>0.6641113376866743</v>
      </c>
      <c r="D2977" s="4">
        <f>A2977/tabel1!$I$6</f>
        <v>-245053.90749601272</v>
      </c>
      <c r="E2977" s="10">
        <f>B2977+tabel1!$G$6</f>
        <v>29.77177</v>
      </c>
      <c r="F2977"/>
      <c r="X2977">
        <v>-7.6824399999999997</v>
      </c>
      <c r="Y2977">
        <v>19.77177</v>
      </c>
      <c r="Z2977" s="4">
        <f t="shared" si="119"/>
        <v>0.6641113376866743</v>
      </c>
      <c r="AA2977" s="4">
        <f>X2977/tabel1!$I$7</f>
        <v>-539118.59649122809</v>
      </c>
      <c r="AB2977" s="10">
        <f>Y2977+tabel1!$G$6</f>
        <v>29.77177</v>
      </c>
      <c r="AC2977"/>
    </row>
    <row r="2978" spans="1:29" x14ac:dyDescent="0.45">
      <c r="A2978">
        <v>-7.6784319999999999</v>
      </c>
      <c r="B2978">
        <v>19.779399999999999</v>
      </c>
      <c r="C2978" s="4">
        <f t="shared" si="118"/>
        <v>0.6641973982014413</v>
      </c>
      <c r="D2978" s="4">
        <f>A2978/tabel1!$I$6</f>
        <v>-244926.06060606058</v>
      </c>
      <c r="E2978" s="10">
        <f>B2978+tabel1!$G$6</f>
        <v>29.779399999999999</v>
      </c>
      <c r="F2978"/>
      <c r="X2978">
        <v>-7.6784319999999999</v>
      </c>
      <c r="Y2978">
        <v>19.779399999999999</v>
      </c>
      <c r="Z2978" s="4">
        <f t="shared" si="119"/>
        <v>0.6641973982014413</v>
      </c>
      <c r="AA2978" s="4">
        <f>X2978/tabel1!$I$7</f>
        <v>-538837.33333333337</v>
      </c>
      <c r="AB2978" s="10">
        <f>Y2978+tabel1!$G$6</f>
        <v>29.779399999999999</v>
      </c>
      <c r="AC2978"/>
    </row>
    <row r="2979" spans="1:29" x14ac:dyDescent="0.45">
      <c r="A2979">
        <v>-7.6812950000000004</v>
      </c>
      <c r="B2979">
        <v>19.787590000000002</v>
      </c>
      <c r="C2979" s="4">
        <f t="shared" si="118"/>
        <v>0.66428972602348835</v>
      </c>
      <c r="D2979" s="4">
        <f>A2979/tabel1!$I$6</f>
        <v>-245017.38437001593</v>
      </c>
      <c r="E2979" s="10">
        <f>B2979+tabel1!$G$6</f>
        <v>29.787590000000002</v>
      </c>
      <c r="F2979"/>
      <c r="X2979">
        <v>-7.6812950000000004</v>
      </c>
      <c r="Y2979">
        <v>19.787590000000002</v>
      </c>
      <c r="Z2979" s="4">
        <f t="shared" si="119"/>
        <v>0.66428972602348835</v>
      </c>
      <c r="AA2979" s="4">
        <f>X2979/tabel1!$I$7</f>
        <v>-539038.24561403517</v>
      </c>
      <c r="AB2979" s="10">
        <f>Y2979+tabel1!$G$6</f>
        <v>29.787590000000002</v>
      </c>
      <c r="AC2979"/>
    </row>
    <row r="2980" spans="1:29" x14ac:dyDescent="0.45">
      <c r="A2980">
        <v>-7.6818679999999997</v>
      </c>
      <c r="B2980">
        <v>19.79588</v>
      </c>
      <c r="C2980" s="4">
        <f t="shared" si="118"/>
        <v>0.66438312947964617</v>
      </c>
      <c r="D2980" s="4">
        <f>A2980/tabel1!$I$6</f>
        <v>-245035.66188197763</v>
      </c>
      <c r="E2980" s="10">
        <f>B2980+tabel1!$G$6</f>
        <v>29.79588</v>
      </c>
      <c r="F2980"/>
      <c r="X2980">
        <v>-7.6818679999999997</v>
      </c>
      <c r="Y2980">
        <v>19.79588</v>
      </c>
      <c r="Z2980" s="4">
        <f t="shared" si="119"/>
        <v>0.66438312947964617</v>
      </c>
      <c r="AA2980" s="4">
        <f>X2980/tabel1!$I$7</f>
        <v>-539078.4561403509</v>
      </c>
      <c r="AB2980" s="10">
        <f>Y2980+tabel1!$G$6</f>
        <v>29.79588</v>
      </c>
      <c r="AC2980"/>
    </row>
    <row r="2981" spans="1:29" x14ac:dyDescent="0.45">
      <c r="A2981">
        <v>-7.6812950000000004</v>
      </c>
      <c r="B2981">
        <v>19.803809999999999</v>
      </c>
      <c r="C2981" s="4">
        <f t="shared" si="118"/>
        <v>0.66447242818955021</v>
      </c>
      <c r="D2981" s="4">
        <f>A2981/tabel1!$I$6</f>
        <v>-245017.38437001593</v>
      </c>
      <c r="E2981" s="10">
        <f>B2981+tabel1!$G$6</f>
        <v>29.803809999999999</v>
      </c>
      <c r="F2981"/>
      <c r="X2981">
        <v>-7.6812950000000004</v>
      </c>
      <c r="Y2981">
        <v>19.803809999999999</v>
      </c>
      <c r="Z2981" s="4">
        <f t="shared" si="119"/>
        <v>0.66447242818955021</v>
      </c>
      <c r="AA2981" s="4">
        <f>X2981/tabel1!$I$7</f>
        <v>-539038.24561403517</v>
      </c>
      <c r="AB2981" s="10">
        <f>Y2981+tabel1!$G$6</f>
        <v>29.803809999999999</v>
      </c>
      <c r="AC2981"/>
    </row>
    <row r="2982" spans="1:29" x14ac:dyDescent="0.45">
      <c r="A2982">
        <v>-7.6818679999999997</v>
      </c>
      <c r="B2982">
        <v>19.811240000000002</v>
      </c>
      <c r="C2982" s="4">
        <f t="shared" si="118"/>
        <v>0.6645560533543724</v>
      </c>
      <c r="D2982" s="4">
        <f>A2982/tabel1!$I$6</f>
        <v>-245035.66188197763</v>
      </c>
      <c r="E2982" s="10">
        <f>B2982+tabel1!$G$6</f>
        <v>29.811240000000002</v>
      </c>
      <c r="F2982"/>
      <c r="X2982">
        <v>-7.6818679999999997</v>
      </c>
      <c r="Y2982">
        <v>19.811240000000002</v>
      </c>
      <c r="Z2982" s="4">
        <f t="shared" si="119"/>
        <v>0.6645560533543724</v>
      </c>
      <c r="AA2982" s="4">
        <f>X2982/tabel1!$I$7</f>
        <v>-539078.4561403509</v>
      </c>
      <c r="AB2982" s="10">
        <f>Y2982+tabel1!$G$6</f>
        <v>29.811240000000002</v>
      </c>
      <c r="AC2982"/>
    </row>
    <row r="2983" spans="1:29" x14ac:dyDescent="0.45">
      <c r="A2983">
        <v>-7.6853030000000002</v>
      </c>
      <c r="B2983">
        <v>19.81766</v>
      </c>
      <c r="C2983" s="4">
        <f t="shared" si="118"/>
        <v>0.6646282773363168</v>
      </c>
      <c r="D2983" s="4">
        <f>A2983/tabel1!$I$6</f>
        <v>-245145.23125996807</v>
      </c>
      <c r="E2983" s="10">
        <f>B2983+tabel1!$G$6</f>
        <v>29.81766</v>
      </c>
      <c r="F2983"/>
      <c r="X2983">
        <v>-7.6853030000000002</v>
      </c>
      <c r="Y2983">
        <v>19.81766</v>
      </c>
      <c r="Z2983" s="4">
        <f t="shared" si="119"/>
        <v>0.6646282773363168</v>
      </c>
      <c r="AA2983" s="4">
        <f>X2983/tabel1!$I$7</f>
        <v>-539319.50877192989</v>
      </c>
      <c r="AB2983" s="10">
        <f>Y2983+tabel1!$G$6</f>
        <v>29.81766</v>
      </c>
      <c r="AC2983"/>
    </row>
    <row r="2984" spans="1:29" x14ac:dyDescent="0.45">
      <c r="A2984">
        <v>-7.6875939999999998</v>
      </c>
      <c r="B2984">
        <v>19.82349</v>
      </c>
      <c r="C2984" s="4">
        <f t="shared" si="118"/>
        <v>0.66469383697213169</v>
      </c>
      <c r="D2984" s="4">
        <f>A2984/tabel1!$I$6</f>
        <v>-245218.30940988832</v>
      </c>
      <c r="E2984" s="10">
        <f>B2984+tabel1!$G$6</f>
        <v>29.82349</v>
      </c>
      <c r="F2984"/>
      <c r="X2984">
        <v>-7.6875939999999998</v>
      </c>
      <c r="Y2984">
        <v>19.82349</v>
      </c>
      <c r="Z2984" s="4">
        <f t="shared" si="119"/>
        <v>0.66469383697213169</v>
      </c>
      <c r="AA2984" s="4">
        <f>X2984/tabel1!$I$7</f>
        <v>-539480.28070175438</v>
      </c>
      <c r="AB2984" s="10">
        <f>Y2984+tabel1!$G$6</f>
        <v>29.82349</v>
      </c>
      <c r="AC2984"/>
    </row>
    <row r="2985" spans="1:29" x14ac:dyDescent="0.45">
      <c r="A2985">
        <v>-7.6881659999999998</v>
      </c>
      <c r="B2985">
        <v>19.82912</v>
      </c>
      <c r="C2985" s="4">
        <f t="shared" si="118"/>
        <v>0.6647571232406454</v>
      </c>
      <c r="D2985" s="4">
        <f>A2985/tabel1!$I$6</f>
        <v>-245236.55502392343</v>
      </c>
      <c r="E2985" s="10">
        <f>B2985+tabel1!$G$6</f>
        <v>29.82912</v>
      </c>
      <c r="F2985"/>
      <c r="X2985">
        <v>-7.6881659999999998</v>
      </c>
      <c r="Y2985">
        <v>19.82912</v>
      </c>
      <c r="Z2985" s="4">
        <f t="shared" si="119"/>
        <v>0.6647571232406454</v>
      </c>
      <c r="AA2985" s="4">
        <f>X2985/tabel1!$I$7</f>
        <v>-539520.42105263157</v>
      </c>
      <c r="AB2985" s="10">
        <f>Y2985+tabel1!$G$6</f>
        <v>29.82912</v>
      </c>
      <c r="AC2985"/>
    </row>
    <row r="2986" spans="1:29" x14ac:dyDescent="0.45">
      <c r="A2986">
        <v>-7.688739</v>
      </c>
      <c r="B2986">
        <v>19.83475</v>
      </c>
      <c r="C2986" s="4">
        <f t="shared" si="118"/>
        <v>0.66482038562414636</v>
      </c>
      <c r="D2986" s="4">
        <f>A2986/tabel1!$I$6</f>
        <v>-245254.83253588513</v>
      </c>
      <c r="E2986" s="10">
        <f>B2986+tabel1!$G$6</f>
        <v>29.83475</v>
      </c>
      <c r="F2986"/>
      <c r="X2986">
        <v>-7.688739</v>
      </c>
      <c r="Y2986">
        <v>19.83475</v>
      </c>
      <c r="Z2986" s="4">
        <f t="shared" si="119"/>
        <v>0.66482038562414636</v>
      </c>
      <c r="AA2986" s="4">
        <f>X2986/tabel1!$I$7</f>
        <v>-539560.63157894742</v>
      </c>
      <c r="AB2986" s="10">
        <f>Y2986+tabel1!$G$6</f>
        <v>29.83475</v>
      </c>
      <c r="AC2986"/>
    </row>
    <row r="2987" spans="1:29" x14ac:dyDescent="0.45">
      <c r="A2987">
        <v>-7.6853030000000002</v>
      </c>
      <c r="B2987">
        <v>19.84047</v>
      </c>
      <c r="C2987" s="4">
        <f t="shared" si="118"/>
        <v>0.66488463485997373</v>
      </c>
      <c r="D2987" s="4">
        <f>A2987/tabel1!$I$6</f>
        <v>-245145.23125996807</v>
      </c>
      <c r="E2987" s="10">
        <f>B2987+tabel1!$G$6</f>
        <v>29.84047</v>
      </c>
      <c r="F2987"/>
      <c r="X2987">
        <v>-7.6853030000000002</v>
      </c>
      <c r="Y2987">
        <v>19.84047</v>
      </c>
      <c r="Z2987" s="4">
        <f t="shared" si="119"/>
        <v>0.66488463485997373</v>
      </c>
      <c r="AA2987" s="4">
        <f>X2987/tabel1!$I$7</f>
        <v>-539319.50877192989</v>
      </c>
      <c r="AB2987" s="10">
        <f>Y2987+tabel1!$G$6</f>
        <v>29.84047</v>
      </c>
      <c r="AC2987"/>
    </row>
    <row r="2988" spans="1:29" x14ac:dyDescent="0.45">
      <c r="A2988">
        <v>-7.6778599999999999</v>
      </c>
      <c r="B2988">
        <v>19.84667</v>
      </c>
      <c r="C2988" s="4">
        <f t="shared" si="118"/>
        <v>0.66495424782731205</v>
      </c>
      <c r="D2988" s="4">
        <f>A2988/tabel1!$I$6</f>
        <v>-244907.81499202549</v>
      </c>
      <c r="E2988" s="10">
        <f>B2988+tabel1!$G$6</f>
        <v>29.84667</v>
      </c>
      <c r="F2988"/>
      <c r="X2988">
        <v>-7.6778599999999999</v>
      </c>
      <c r="Y2988">
        <v>19.84667</v>
      </c>
      <c r="Z2988" s="4">
        <f t="shared" si="119"/>
        <v>0.66495424782731205</v>
      </c>
      <c r="AA2988" s="4">
        <f>X2988/tabel1!$I$7</f>
        <v>-538797.19298245618</v>
      </c>
      <c r="AB2988" s="10">
        <f>Y2988+tabel1!$G$6</f>
        <v>29.84667</v>
      </c>
      <c r="AC2988"/>
    </row>
    <row r="2989" spans="1:29" x14ac:dyDescent="0.45">
      <c r="A2989">
        <v>-7.6520929999999998</v>
      </c>
      <c r="B2989">
        <v>19.853459999999998</v>
      </c>
      <c r="C2989" s="4">
        <f t="shared" si="118"/>
        <v>0.66503045208160128</v>
      </c>
      <c r="D2989" s="4">
        <f>A2989/tabel1!$I$6</f>
        <v>-244085.90111642741</v>
      </c>
      <c r="E2989" s="10">
        <f>B2989+tabel1!$G$6</f>
        <v>29.853459999999998</v>
      </c>
      <c r="F2989"/>
      <c r="X2989">
        <v>-7.6520929999999998</v>
      </c>
      <c r="Y2989">
        <v>19.853459999999998</v>
      </c>
      <c r="Z2989" s="4">
        <f t="shared" si="119"/>
        <v>0.66503045208160128</v>
      </c>
      <c r="AA2989" s="4">
        <f>X2989/tabel1!$I$7</f>
        <v>-536988.98245614034</v>
      </c>
      <c r="AB2989" s="10">
        <f>Y2989+tabel1!$G$6</f>
        <v>29.853459999999998</v>
      </c>
      <c r="AC2989"/>
    </row>
    <row r="2990" spans="1:29" x14ac:dyDescent="0.45">
      <c r="A2990">
        <v>-7.673279</v>
      </c>
      <c r="B2990">
        <v>19.860690000000002</v>
      </c>
      <c r="C2990" s="4">
        <f t="shared" si="118"/>
        <v>0.66511155636390185</v>
      </c>
      <c r="D2990" s="4">
        <f>A2990/tabel1!$I$6</f>
        <v>-244761.69059011163</v>
      </c>
      <c r="E2990" s="10">
        <f>B2990+tabel1!$G$6</f>
        <v>29.860690000000002</v>
      </c>
      <c r="F2990"/>
      <c r="X2990">
        <v>-7.673279</v>
      </c>
      <c r="Y2990">
        <v>19.860690000000002</v>
      </c>
      <c r="Z2990" s="4">
        <f t="shared" si="119"/>
        <v>0.66511155636390185</v>
      </c>
      <c r="AA2990" s="4">
        <f>X2990/tabel1!$I$7</f>
        <v>-538475.71929824562</v>
      </c>
      <c r="AB2990" s="10">
        <f>Y2990+tabel1!$G$6</f>
        <v>29.860690000000002</v>
      </c>
      <c r="AC2990"/>
    </row>
    <row r="2991" spans="1:29" x14ac:dyDescent="0.45">
      <c r="A2991">
        <v>-7.6767149999999997</v>
      </c>
      <c r="B2991">
        <v>19.868510000000001</v>
      </c>
      <c r="C2991" s="4">
        <f t="shared" si="118"/>
        <v>0.66519923491329158</v>
      </c>
      <c r="D2991" s="4">
        <f>A2991/tabel1!$I$6</f>
        <v>-244871.29186602868</v>
      </c>
      <c r="E2991" s="10">
        <f>B2991+tabel1!$G$6</f>
        <v>29.868510000000001</v>
      </c>
      <c r="F2991"/>
      <c r="X2991">
        <v>-7.6767149999999997</v>
      </c>
      <c r="Y2991">
        <v>19.868510000000001</v>
      </c>
      <c r="Z2991" s="4">
        <f t="shared" si="119"/>
        <v>0.66519923491329158</v>
      </c>
      <c r="AA2991" s="4">
        <f>X2991/tabel1!$I$7</f>
        <v>-538716.84210526315</v>
      </c>
      <c r="AB2991" s="10">
        <f>Y2991+tabel1!$G$6</f>
        <v>29.868510000000001</v>
      </c>
      <c r="AC2991"/>
    </row>
    <row r="2992" spans="1:29" x14ac:dyDescent="0.45">
      <c r="A2992">
        <v>-7.6807230000000004</v>
      </c>
      <c r="B2992">
        <v>19.876470000000001</v>
      </c>
      <c r="C2992" s="4">
        <f t="shared" si="118"/>
        <v>0.66528843601670484</v>
      </c>
      <c r="D2992" s="4">
        <f>A2992/tabel1!$I$6</f>
        <v>-244999.13875598085</v>
      </c>
      <c r="E2992" s="10">
        <f>B2992+tabel1!$G$6</f>
        <v>29.876470000000001</v>
      </c>
      <c r="F2992"/>
      <c r="X2992">
        <v>-7.6807230000000004</v>
      </c>
      <c r="Y2992">
        <v>19.876470000000001</v>
      </c>
      <c r="Z2992" s="4">
        <f t="shared" si="119"/>
        <v>0.66528843601670484</v>
      </c>
      <c r="AA2992" s="4">
        <f>X2992/tabel1!$I$7</f>
        <v>-538998.10526315798</v>
      </c>
      <c r="AB2992" s="10">
        <f>Y2992+tabel1!$G$6</f>
        <v>29.876470000000001</v>
      </c>
      <c r="AC2992"/>
    </row>
    <row r="2993" spans="1:29" x14ac:dyDescent="0.45">
      <c r="A2993">
        <v>-7.7059160000000002</v>
      </c>
      <c r="B2993">
        <v>19.884229999999999</v>
      </c>
      <c r="C2993" s="4">
        <f t="shared" si="118"/>
        <v>0.66537535014286797</v>
      </c>
      <c r="D2993" s="4">
        <f>A2993/tabel1!$I$6</f>
        <v>-245802.74322169056</v>
      </c>
      <c r="E2993" s="10">
        <f>B2993+tabel1!$G$6</f>
        <v>29.884229999999999</v>
      </c>
      <c r="F2993"/>
      <c r="X2993">
        <v>-7.7059160000000002</v>
      </c>
      <c r="Y2993">
        <v>19.884229999999999</v>
      </c>
      <c r="Z2993" s="4">
        <f t="shared" si="119"/>
        <v>0.66537535014286797</v>
      </c>
      <c r="AA2993" s="4">
        <f>X2993/tabel1!$I$7</f>
        <v>-540766.03508771933</v>
      </c>
      <c r="AB2993" s="10">
        <f>Y2993+tabel1!$G$6</f>
        <v>29.884229999999999</v>
      </c>
      <c r="AC2993"/>
    </row>
    <row r="2994" spans="1:29" x14ac:dyDescent="0.45">
      <c r="A2994">
        <v>-7.7082069999999998</v>
      </c>
      <c r="B2994">
        <v>19.89162</v>
      </c>
      <c r="C2994" s="4">
        <f t="shared" si="118"/>
        <v>0.66545807821723946</v>
      </c>
      <c r="D2994" s="4">
        <f>A2994/tabel1!$I$6</f>
        <v>-245875.82137161083</v>
      </c>
      <c r="E2994" s="10">
        <f>B2994+tabel1!$G$6</f>
        <v>29.89162</v>
      </c>
      <c r="F2994"/>
      <c r="X2994">
        <v>-7.7082069999999998</v>
      </c>
      <c r="Y2994">
        <v>19.89162</v>
      </c>
      <c r="Z2994" s="4">
        <f t="shared" si="119"/>
        <v>0.66545807821723946</v>
      </c>
      <c r="AA2994" s="4">
        <f>X2994/tabel1!$I$7</f>
        <v>-540926.80701754394</v>
      </c>
      <c r="AB2994" s="10">
        <f>Y2994+tabel1!$G$6</f>
        <v>29.89162</v>
      </c>
      <c r="AC2994"/>
    </row>
    <row r="2995" spans="1:29" x14ac:dyDescent="0.45">
      <c r="A2995">
        <v>-7.6795780000000002</v>
      </c>
      <c r="B2995">
        <v>19.898150000000001</v>
      </c>
      <c r="C2995" s="4">
        <f t="shared" si="118"/>
        <v>0.66553114490361442</v>
      </c>
      <c r="D2995" s="4">
        <f>A2995/tabel1!$I$6</f>
        <v>-244962.61562998404</v>
      </c>
      <c r="E2995" s="10">
        <f>B2995+tabel1!$G$6</f>
        <v>29.898150000000001</v>
      </c>
      <c r="F2995"/>
      <c r="X2995">
        <v>-7.6795780000000002</v>
      </c>
      <c r="Y2995">
        <v>19.898150000000001</v>
      </c>
      <c r="Z2995" s="4">
        <f t="shared" si="119"/>
        <v>0.66553114490361442</v>
      </c>
      <c r="AA2995" s="4">
        <f>X2995/tabel1!$I$7</f>
        <v>-538917.75438596494</v>
      </c>
      <c r="AB2995" s="10">
        <f>Y2995+tabel1!$G$6</f>
        <v>29.898150000000001</v>
      </c>
      <c r="AC2995"/>
    </row>
    <row r="2996" spans="1:29" x14ac:dyDescent="0.45">
      <c r="A2996">
        <v>-7.6818679999999997</v>
      </c>
      <c r="B2996">
        <v>19.903739999999999</v>
      </c>
      <c r="C2996" s="4">
        <f t="shared" si="118"/>
        <v>0.66559366821675148</v>
      </c>
      <c r="D2996" s="4">
        <f>A2996/tabel1!$I$6</f>
        <v>-245035.66188197763</v>
      </c>
      <c r="E2996" s="10">
        <f>B2996+tabel1!$G$6</f>
        <v>29.903739999999999</v>
      </c>
      <c r="F2996"/>
      <c r="X2996">
        <v>-7.6818679999999997</v>
      </c>
      <c r="Y2996">
        <v>19.903739999999999</v>
      </c>
      <c r="Z2996" s="4">
        <f t="shared" si="119"/>
        <v>0.66559366821675148</v>
      </c>
      <c r="AA2996" s="4">
        <f>X2996/tabel1!$I$7</f>
        <v>-539078.4561403509</v>
      </c>
      <c r="AB2996" s="10">
        <f>Y2996+tabel1!$G$6</f>
        <v>29.903739999999999</v>
      </c>
      <c r="AC2996"/>
    </row>
    <row r="2997" spans="1:29" x14ac:dyDescent="0.45">
      <c r="A2997">
        <v>-7.6589650000000002</v>
      </c>
      <c r="B2997">
        <v>19.908899999999999</v>
      </c>
      <c r="C2997" s="4">
        <f t="shared" si="118"/>
        <v>0.66565136130048241</v>
      </c>
      <c r="D2997" s="4">
        <f>A2997/tabel1!$I$6</f>
        <v>-244305.10366826155</v>
      </c>
      <c r="E2997" s="10">
        <f>B2997+tabel1!$G$6</f>
        <v>29.908899999999999</v>
      </c>
      <c r="F2997"/>
      <c r="X2997">
        <v>-7.6589650000000002</v>
      </c>
      <c r="Y2997">
        <v>19.908899999999999</v>
      </c>
      <c r="Z2997" s="4">
        <f t="shared" si="119"/>
        <v>0.66565136130048241</v>
      </c>
      <c r="AA2997" s="4">
        <f>X2997/tabel1!$I$7</f>
        <v>-537471.22807017551</v>
      </c>
      <c r="AB2997" s="10">
        <f>Y2997+tabel1!$G$6</f>
        <v>29.908899999999999</v>
      </c>
      <c r="AC2997"/>
    </row>
    <row r="2998" spans="1:29" x14ac:dyDescent="0.45">
      <c r="A2998">
        <v>-7.6509479999999996</v>
      </c>
      <c r="B2998">
        <v>19.914000000000001</v>
      </c>
      <c r="C2998" s="4">
        <f t="shared" si="118"/>
        <v>0.66570836397673328</v>
      </c>
      <c r="D2998" s="4">
        <f>A2998/tabel1!$I$6</f>
        <v>-244049.3779904306</v>
      </c>
      <c r="E2998" s="10">
        <f>B2998+tabel1!$G$6</f>
        <v>29.914000000000001</v>
      </c>
      <c r="F2998"/>
      <c r="X2998">
        <v>-7.6509479999999996</v>
      </c>
      <c r="Y2998">
        <v>19.914000000000001</v>
      </c>
      <c r="Z2998" s="4">
        <f t="shared" si="119"/>
        <v>0.66570836397673328</v>
      </c>
      <c r="AA2998" s="4">
        <f>X2998/tabel1!$I$7</f>
        <v>-536908.63157894742</v>
      </c>
      <c r="AB2998" s="10">
        <f>Y2998+tabel1!$G$6</f>
        <v>29.914000000000001</v>
      </c>
      <c r="AC2998"/>
    </row>
    <row r="2999" spans="1:29" x14ac:dyDescent="0.45">
      <c r="A2999">
        <v>-7.6795780000000002</v>
      </c>
      <c r="B2999">
        <v>19.91919</v>
      </c>
      <c r="C2999" s="4">
        <f t="shared" si="118"/>
        <v>0.66576635263187267</v>
      </c>
      <c r="D2999" s="4">
        <f>A2999/tabel1!$I$6</f>
        <v>-244962.61562998404</v>
      </c>
      <c r="E2999" s="10">
        <f>B2999+tabel1!$G$6</f>
        <v>29.91919</v>
      </c>
      <c r="F2999"/>
      <c r="X2999">
        <v>-7.6795780000000002</v>
      </c>
      <c r="Y2999">
        <v>19.91919</v>
      </c>
      <c r="Z2999" s="4">
        <f t="shared" si="119"/>
        <v>0.66576635263187267</v>
      </c>
      <c r="AA2999" s="4">
        <f>X2999/tabel1!$I$7</f>
        <v>-538917.75438596494</v>
      </c>
      <c r="AB2999" s="10">
        <f>Y2999+tabel1!$G$6</f>
        <v>29.91919</v>
      </c>
      <c r="AC2999"/>
    </row>
    <row r="3000" spans="1:29" x14ac:dyDescent="0.45">
      <c r="A3000">
        <v>-7.6784319999999999</v>
      </c>
      <c r="B3000">
        <v>19.924620000000001</v>
      </c>
      <c r="C3000" s="4">
        <f t="shared" si="118"/>
        <v>0.66582700131196315</v>
      </c>
      <c r="D3000" s="4">
        <f>A3000/tabel1!$I$6</f>
        <v>-244926.06060606058</v>
      </c>
      <c r="E3000" s="10">
        <f>B3000+tabel1!$G$6</f>
        <v>29.924620000000001</v>
      </c>
      <c r="F3000"/>
      <c r="X3000">
        <v>-7.6784319999999999</v>
      </c>
      <c r="Y3000">
        <v>19.924620000000001</v>
      </c>
      <c r="Z3000" s="4">
        <f t="shared" si="119"/>
        <v>0.66582700131196315</v>
      </c>
      <c r="AA3000" s="4">
        <f>X3000/tabel1!$I$7</f>
        <v>-538837.33333333337</v>
      </c>
      <c r="AB3000" s="10">
        <f>Y3000+tabel1!$G$6</f>
        <v>29.924620000000001</v>
      </c>
      <c r="AC3000"/>
    </row>
    <row r="3001" spans="1:29" x14ac:dyDescent="0.45">
      <c r="A3001">
        <v>-7.6778599999999999</v>
      </c>
      <c r="B3001">
        <v>19.930579999999999</v>
      </c>
      <c r="C3001" s="4">
        <f t="shared" si="118"/>
        <v>0.66589354432824222</v>
      </c>
      <c r="D3001" s="4">
        <f>A3001/tabel1!$I$6</f>
        <v>-244907.81499202549</v>
      </c>
      <c r="E3001" s="10">
        <f>B3001+tabel1!$G$6</f>
        <v>29.930579999999999</v>
      </c>
      <c r="F3001"/>
      <c r="X3001">
        <v>-7.6778599999999999</v>
      </c>
      <c r="Y3001">
        <v>19.930579999999999</v>
      </c>
      <c r="Z3001" s="4">
        <f t="shared" si="119"/>
        <v>0.66589354432824222</v>
      </c>
      <c r="AA3001" s="4">
        <f>X3001/tabel1!$I$7</f>
        <v>-538797.19298245618</v>
      </c>
      <c r="AB3001" s="10">
        <f>Y3001+tabel1!$G$6</f>
        <v>29.930579999999999</v>
      </c>
      <c r="AC3001"/>
    </row>
    <row r="3002" spans="1:29" x14ac:dyDescent="0.45">
      <c r="A3002">
        <v>-7.7104970000000002</v>
      </c>
      <c r="B3002">
        <v>19.937180000000001</v>
      </c>
      <c r="C3002" s="4">
        <f t="shared" si="118"/>
        <v>0.66596720198762882</v>
      </c>
      <c r="D3002" s="4">
        <f>A3002/tabel1!$I$6</f>
        <v>-245948.86762360446</v>
      </c>
      <c r="E3002" s="10">
        <f>B3002+tabel1!$G$6</f>
        <v>29.937180000000001</v>
      </c>
      <c r="F3002"/>
      <c r="X3002">
        <v>-7.7104970000000002</v>
      </c>
      <c r="Y3002">
        <v>19.937180000000001</v>
      </c>
      <c r="Z3002" s="4">
        <f t="shared" si="119"/>
        <v>0.66596720198762882</v>
      </c>
      <c r="AA3002" s="4">
        <f>X3002/tabel1!$I$7</f>
        <v>-541087.50877192989</v>
      </c>
      <c r="AB3002" s="10">
        <f>Y3002+tabel1!$G$6</f>
        <v>29.937180000000001</v>
      </c>
      <c r="AC3002"/>
    </row>
    <row r="3003" spans="1:29" x14ac:dyDescent="0.45">
      <c r="A3003">
        <v>-7.6818679999999997</v>
      </c>
      <c r="B3003">
        <v>19.944299999999998</v>
      </c>
      <c r="C3003" s="4">
        <f t="shared" si="118"/>
        <v>0.66604662656999825</v>
      </c>
      <c r="D3003" s="4">
        <f>A3003/tabel1!$I$6</f>
        <v>-245035.66188197763</v>
      </c>
      <c r="E3003" s="10">
        <f>B3003+tabel1!$G$6</f>
        <v>29.944299999999998</v>
      </c>
      <c r="F3003"/>
      <c r="X3003">
        <v>-7.6818679999999997</v>
      </c>
      <c r="Y3003">
        <v>19.944299999999998</v>
      </c>
      <c r="Z3003" s="4">
        <f t="shared" si="119"/>
        <v>0.66604662656999825</v>
      </c>
      <c r="AA3003" s="4">
        <f>X3003/tabel1!$I$7</f>
        <v>-539078.4561403509</v>
      </c>
      <c r="AB3003" s="10">
        <f>Y3003+tabel1!$G$6</f>
        <v>29.944299999999998</v>
      </c>
      <c r="AC3003"/>
    </row>
    <row r="3004" spans="1:29" x14ac:dyDescent="0.45">
      <c r="A3004">
        <v>-7.6870209999999997</v>
      </c>
      <c r="B3004">
        <v>19.952030000000001</v>
      </c>
      <c r="C3004" s="4">
        <f t="shared" si="118"/>
        <v>0.66613281303470917</v>
      </c>
      <c r="D3004" s="4">
        <f>A3004/tabel1!$I$6</f>
        <v>-245200.03189792659</v>
      </c>
      <c r="E3004" s="10">
        <f>B3004+tabel1!$G$6</f>
        <v>29.952030000000001</v>
      </c>
      <c r="F3004"/>
      <c r="X3004">
        <v>-7.6870209999999997</v>
      </c>
      <c r="Y3004">
        <v>19.952030000000001</v>
      </c>
      <c r="Z3004" s="4">
        <f t="shared" si="119"/>
        <v>0.66613281303470917</v>
      </c>
      <c r="AA3004" s="4">
        <f>X3004/tabel1!$I$7</f>
        <v>-539440.07017543865</v>
      </c>
      <c r="AB3004" s="10">
        <f>Y3004+tabel1!$G$6</f>
        <v>29.952030000000001</v>
      </c>
      <c r="AC3004"/>
    </row>
    <row r="3005" spans="1:29" x14ac:dyDescent="0.45">
      <c r="A3005">
        <v>-7.6944650000000001</v>
      </c>
      <c r="B3005">
        <v>19.959990000000001</v>
      </c>
      <c r="C3005" s="4">
        <f t="shared" si="118"/>
        <v>0.66622151743041302</v>
      </c>
      <c r="D3005" s="4">
        <f>A3005/tabel1!$I$6</f>
        <v>-245437.48006379584</v>
      </c>
      <c r="E3005" s="10">
        <f>B3005+tabel1!$G$6</f>
        <v>29.959990000000001</v>
      </c>
      <c r="F3005"/>
      <c r="X3005">
        <v>-7.6944650000000001</v>
      </c>
      <c r="Y3005">
        <v>19.959990000000001</v>
      </c>
      <c r="Z3005" s="4">
        <f t="shared" si="119"/>
        <v>0.66622151743041302</v>
      </c>
      <c r="AA3005" s="4">
        <f>X3005/tabel1!$I$7</f>
        <v>-539962.4561403509</v>
      </c>
      <c r="AB3005" s="10">
        <f>Y3005+tabel1!$G$6</f>
        <v>29.959990000000001</v>
      </c>
      <c r="AC3005"/>
    </row>
    <row r="3006" spans="1:29" x14ac:dyDescent="0.45">
      <c r="A3006">
        <v>-7.6927469999999998</v>
      </c>
      <c r="B3006">
        <v>19.96781</v>
      </c>
      <c r="C3006" s="4">
        <f t="shared" si="118"/>
        <v>0.6663086158114323</v>
      </c>
      <c r="D3006" s="4">
        <f>A3006/tabel1!$I$6</f>
        <v>-245382.6794258373</v>
      </c>
      <c r="E3006" s="10">
        <f>B3006+tabel1!$G$6</f>
        <v>29.96781</v>
      </c>
      <c r="F3006"/>
      <c r="X3006">
        <v>-7.6927469999999998</v>
      </c>
      <c r="Y3006">
        <v>19.96781</v>
      </c>
      <c r="Z3006" s="4">
        <f t="shared" si="119"/>
        <v>0.6663086158114323</v>
      </c>
      <c r="AA3006" s="4">
        <f>X3006/tabel1!$I$7</f>
        <v>-539841.89473684214</v>
      </c>
      <c r="AB3006" s="10">
        <f>Y3006+tabel1!$G$6</f>
        <v>29.96781</v>
      </c>
      <c r="AC3006"/>
    </row>
    <row r="3007" spans="1:29" x14ac:dyDescent="0.45">
      <c r="A3007">
        <v>-7.6858760000000004</v>
      </c>
      <c r="B3007">
        <v>19.975269999999998</v>
      </c>
      <c r="C3007" s="4">
        <f t="shared" si="118"/>
        <v>0.66639166219353485</v>
      </c>
      <c r="D3007" s="4">
        <f>A3007/tabel1!$I$6</f>
        <v>-245163.5087719298</v>
      </c>
      <c r="E3007" s="10">
        <f>B3007+tabel1!$G$6</f>
        <v>29.975269999999998</v>
      </c>
      <c r="F3007"/>
      <c r="X3007">
        <v>-7.6858760000000004</v>
      </c>
      <c r="Y3007">
        <v>19.975269999999998</v>
      </c>
      <c r="Z3007" s="4">
        <f t="shared" si="119"/>
        <v>0.66639166219353485</v>
      </c>
      <c r="AA3007" s="4">
        <f>X3007/tabel1!$I$7</f>
        <v>-539359.71929824562</v>
      </c>
      <c r="AB3007" s="10">
        <f>Y3007+tabel1!$G$6</f>
        <v>29.975269999999998</v>
      </c>
      <c r="AC3007"/>
    </row>
    <row r="3008" spans="1:29" x14ac:dyDescent="0.45">
      <c r="A3008">
        <v>-7.6812950000000004</v>
      </c>
      <c r="B3008">
        <v>19.981960000000001</v>
      </c>
      <c r="C3008" s="4">
        <f t="shared" si="118"/>
        <v>0.66646610161577158</v>
      </c>
      <c r="D3008" s="4">
        <f>A3008/tabel1!$I$6</f>
        <v>-245017.38437001593</v>
      </c>
      <c r="E3008" s="10">
        <f>B3008+tabel1!$G$6</f>
        <v>29.981960000000001</v>
      </c>
      <c r="F3008"/>
      <c r="X3008">
        <v>-7.6812950000000004</v>
      </c>
      <c r="Y3008">
        <v>19.981960000000001</v>
      </c>
      <c r="Z3008" s="4">
        <f t="shared" si="119"/>
        <v>0.66646610161577158</v>
      </c>
      <c r="AA3008" s="4">
        <f>X3008/tabel1!$I$7</f>
        <v>-539038.24561403517</v>
      </c>
      <c r="AB3008" s="10">
        <f>Y3008+tabel1!$G$6</f>
        <v>29.981960000000001</v>
      </c>
      <c r="AC3008"/>
    </row>
    <row r="3009" spans="1:29" x14ac:dyDescent="0.45">
      <c r="A3009">
        <v>-7.6790050000000001</v>
      </c>
      <c r="B3009">
        <v>19.987919999999999</v>
      </c>
      <c r="C3009" s="4">
        <f t="shared" si="118"/>
        <v>0.66653239037585799</v>
      </c>
      <c r="D3009" s="4">
        <f>A3009/tabel1!$I$6</f>
        <v>-244944.33811802231</v>
      </c>
      <c r="E3009" s="10">
        <f>B3009+tabel1!$G$6</f>
        <v>29.987919999999999</v>
      </c>
      <c r="F3009"/>
      <c r="X3009">
        <v>-7.6790050000000001</v>
      </c>
      <c r="Y3009">
        <v>19.987919999999999</v>
      </c>
      <c r="Z3009" s="4">
        <f t="shared" si="119"/>
        <v>0.66653239037585799</v>
      </c>
      <c r="AA3009" s="4">
        <f>X3009/tabel1!$I$7</f>
        <v>-538877.54385964922</v>
      </c>
      <c r="AB3009" s="10">
        <f>Y3009+tabel1!$G$6</f>
        <v>29.987919999999999</v>
      </c>
      <c r="AC3009"/>
    </row>
    <row r="3010" spans="1:29" x14ac:dyDescent="0.45">
      <c r="A3010">
        <v>-7.6795780000000002</v>
      </c>
      <c r="B3010">
        <v>19.99342</v>
      </c>
      <c r="C3010" s="4">
        <f t="shared" si="118"/>
        <v>0.66659353951633393</v>
      </c>
      <c r="D3010" s="4">
        <f>A3010/tabel1!$I$6</f>
        <v>-244962.61562998404</v>
      </c>
      <c r="E3010" s="10">
        <f>B3010+tabel1!$G$6</f>
        <v>29.99342</v>
      </c>
      <c r="F3010"/>
      <c r="X3010">
        <v>-7.6795780000000002</v>
      </c>
      <c r="Y3010">
        <v>19.99342</v>
      </c>
      <c r="Z3010" s="4">
        <f t="shared" si="119"/>
        <v>0.66659353951633393</v>
      </c>
      <c r="AA3010" s="4">
        <f>X3010/tabel1!$I$7</f>
        <v>-538917.75438596494</v>
      </c>
      <c r="AB3010" s="10">
        <f>Y3010+tabel1!$G$6</f>
        <v>29.99342</v>
      </c>
      <c r="AC3010"/>
    </row>
    <row r="3011" spans="1:29" x14ac:dyDescent="0.45">
      <c r="A3011">
        <v>-7.6864489999999996</v>
      </c>
      <c r="B3011">
        <v>19.99878</v>
      </c>
      <c r="C3011" s="4">
        <f t="shared" si="118"/>
        <v>0.66665311055982945</v>
      </c>
      <c r="D3011" s="4">
        <f>A3011/tabel1!$I$6</f>
        <v>-245181.7862838915</v>
      </c>
      <c r="E3011" s="10">
        <f>B3011+tabel1!$G$6</f>
        <v>29.99878</v>
      </c>
      <c r="F3011"/>
      <c r="X3011">
        <v>-7.6864489999999996</v>
      </c>
      <c r="Y3011">
        <v>19.99878</v>
      </c>
      <c r="Z3011" s="4">
        <f t="shared" si="119"/>
        <v>0.66665311055982945</v>
      </c>
      <c r="AA3011" s="4">
        <f>X3011/tabel1!$I$7</f>
        <v>-539399.92982456146</v>
      </c>
      <c r="AB3011" s="10">
        <f>Y3011+tabel1!$G$6</f>
        <v>29.99878</v>
      </c>
      <c r="AC3011"/>
    </row>
    <row r="3012" spans="1:29" x14ac:dyDescent="0.45">
      <c r="A3012">
        <v>-7.6830129999999999</v>
      </c>
      <c r="B3012">
        <v>20.00431</v>
      </c>
      <c r="C3012" s="4">
        <f t="shared" ref="C3012:C3075" si="120">B3012/E3012</f>
        <v>0.66671454867650681</v>
      </c>
      <c r="D3012" s="4">
        <f>A3012/tabel1!$I$6</f>
        <v>-245072.18500797445</v>
      </c>
      <c r="E3012" s="10">
        <f>B3012+tabel1!$G$6</f>
        <v>30.00431</v>
      </c>
      <c r="F3012"/>
      <c r="X3012">
        <v>-7.6830129999999999</v>
      </c>
      <c r="Y3012">
        <v>20.00431</v>
      </c>
      <c r="Z3012" s="4">
        <f t="shared" ref="Z3012:Z3075" si="121">Y3012/AB3012</f>
        <v>0.66671454867650681</v>
      </c>
      <c r="AA3012" s="4">
        <f>X3012/tabel1!$I$7</f>
        <v>-539158.80701754394</v>
      </c>
      <c r="AB3012" s="10">
        <f>Y3012+tabel1!$G$6</f>
        <v>30.00431</v>
      </c>
      <c r="AC3012"/>
    </row>
    <row r="3013" spans="1:29" x14ac:dyDescent="0.45">
      <c r="A3013">
        <v>-7.6795780000000002</v>
      </c>
      <c r="B3013">
        <v>20.01023</v>
      </c>
      <c r="C3013" s="4">
        <f t="shared" si="120"/>
        <v>0.6667802945862128</v>
      </c>
      <c r="D3013" s="4">
        <f>A3013/tabel1!$I$6</f>
        <v>-244962.61562998404</v>
      </c>
      <c r="E3013" s="10">
        <f>B3013+tabel1!$G$6</f>
        <v>30.01023</v>
      </c>
      <c r="F3013"/>
      <c r="X3013">
        <v>-7.6795780000000002</v>
      </c>
      <c r="Y3013">
        <v>20.01023</v>
      </c>
      <c r="Z3013" s="4">
        <f t="shared" si="121"/>
        <v>0.6667802945862128</v>
      </c>
      <c r="AA3013" s="4">
        <f>X3013/tabel1!$I$7</f>
        <v>-538917.75438596494</v>
      </c>
      <c r="AB3013" s="10">
        <f>Y3013+tabel1!$G$6</f>
        <v>30.01023</v>
      </c>
      <c r="AC3013"/>
    </row>
    <row r="3014" spans="1:29" x14ac:dyDescent="0.45">
      <c r="A3014">
        <v>-7.6853030000000002</v>
      </c>
      <c r="B3014">
        <v>20.016760000000001</v>
      </c>
      <c r="C3014" s="4">
        <f t="shared" si="120"/>
        <v>0.66685278491082989</v>
      </c>
      <c r="D3014" s="4">
        <f>A3014/tabel1!$I$6</f>
        <v>-245145.23125996807</v>
      </c>
      <c r="E3014" s="10">
        <f>B3014+tabel1!$G$6</f>
        <v>30.016760000000001</v>
      </c>
      <c r="F3014"/>
      <c r="X3014">
        <v>-7.6853030000000002</v>
      </c>
      <c r="Y3014">
        <v>20.016760000000001</v>
      </c>
      <c r="Z3014" s="4">
        <f t="shared" si="121"/>
        <v>0.66685278491082989</v>
      </c>
      <c r="AA3014" s="4">
        <f>X3014/tabel1!$I$7</f>
        <v>-539319.50877192989</v>
      </c>
      <c r="AB3014" s="10">
        <f>Y3014+tabel1!$G$6</f>
        <v>30.016760000000001</v>
      </c>
      <c r="AC3014"/>
    </row>
    <row r="3015" spans="1:29" x14ac:dyDescent="0.45">
      <c r="A3015">
        <v>-7.6910299999999996</v>
      </c>
      <c r="B3015">
        <v>20.023949999999999</v>
      </c>
      <c r="C3015" s="4">
        <f t="shared" si="120"/>
        <v>0.6669325655018743</v>
      </c>
      <c r="D3015" s="4">
        <f>A3015/tabel1!$I$6</f>
        <v>-245327.91068580537</v>
      </c>
      <c r="E3015" s="10">
        <f>B3015+tabel1!$G$6</f>
        <v>30.023949999999999</v>
      </c>
      <c r="F3015"/>
      <c r="X3015">
        <v>-7.6910299999999996</v>
      </c>
      <c r="Y3015">
        <v>20.023949999999999</v>
      </c>
      <c r="Z3015" s="4">
        <f t="shared" si="121"/>
        <v>0.6669325655018743</v>
      </c>
      <c r="AA3015" s="4">
        <f>X3015/tabel1!$I$7</f>
        <v>-539721.40350877191</v>
      </c>
      <c r="AB3015" s="10">
        <f>Y3015+tabel1!$G$6</f>
        <v>30.023949999999999</v>
      </c>
      <c r="AC3015"/>
    </row>
    <row r="3016" spans="1:29" x14ac:dyDescent="0.45">
      <c r="A3016">
        <v>-7.6950370000000001</v>
      </c>
      <c r="B3016">
        <v>20.03181</v>
      </c>
      <c r="C3016" s="4">
        <f t="shared" si="120"/>
        <v>0.66701973673914428</v>
      </c>
      <c r="D3016" s="4">
        <f>A3016/tabel1!$I$6</f>
        <v>-245455.72567783092</v>
      </c>
      <c r="E3016" s="10">
        <f>B3016+tabel1!$G$6</f>
        <v>30.03181</v>
      </c>
      <c r="F3016"/>
      <c r="X3016">
        <v>-7.6950370000000001</v>
      </c>
      <c r="Y3016">
        <v>20.03181</v>
      </c>
      <c r="Z3016" s="4">
        <f t="shared" si="121"/>
        <v>0.66701973673914428</v>
      </c>
      <c r="AA3016" s="4">
        <f>X3016/tabel1!$I$7</f>
        <v>-540002.59649122809</v>
      </c>
      <c r="AB3016" s="10">
        <f>Y3016+tabel1!$G$6</f>
        <v>30.03181</v>
      </c>
      <c r="AC3016"/>
    </row>
    <row r="3017" spans="1:29" x14ac:dyDescent="0.45">
      <c r="A3017">
        <v>-7.6944650000000001</v>
      </c>
      <c r="B3017">
        <v>20.04017</v>
      </c>
      <c r="C3017" s="4">
        <f t="shared" si="120"/>
        <v>0.66711240315883702</v>
      </c>
      <c r="D3017" s="4">
        <f>A3017/tabel1!$I$6</f>
        <v>-245437.48006379584</v>
      </c>
      <c r="E3017" s="10">
        <f>B3017+tabel1!$G$6</f>
        <v>30.04017</v>
      </c>
      <c r="F3017"/>
      <c r="X3017">
        <v>-7.6944650000000001</v>
      </c>
      <c r="Y3017">
        <v>20.04017</v>
      </c>
      <c r="Z3017" s="4">
        <f t="shared" si="121"/>
        <v>0.66711240315883702</v>
      </c>
      <c r="AA3017" s="4">
        <f>X3017/tabel1!$I$7</f>
        <v>-539962.4561403509</v>
      </c>
      <c r="AB3017" s="10">
        <f>Y3017+tabel1!$G$6</f>
        <v>30.04017</v>
      </c>
      <c r="AC3017"/>
    </row>
    <row r="3018" spans="1:29" x14ac:dyDescent="0.45">
      <c r="A3018">
        <v>-7.693892</v>
      </c>
      <c r="B3018">
        <v>20.048359999999999</v>
      </c>
      <c r="C3018" s="4">
        <f t="shared" si="120"/>
        <v>0.6672031352127038</v>
      </c>
      <c r="D3018" s="4">
        <f>A3018/tabel1!$I$6</f>
        <v>-245419.20255183411</v>
      </c>
      <c r="E3018" s="10">
        <f>B3018+tabel1!$G$6</f>
        <v>30.048359999999999</v>
      </c>
      <c r="F3018"/>
      <c r="X3018">
        <v>-7.693892</v>
      </c>
      <c r="Y3018">
        <v>20.048359999999999</v>
      </c>
      <c r="Z3018" s="4">
        <f t="shared" si="121"/>
        <v>0.6672031352127038</v>
      </c>
      <c r="AA3018" s="4">
        <f>X3018/tabel1!$I$7</f>
        <v>-539922.24561403517</v>
      </c>
      <c r="AB3018" s="10">
        <f>Y3018+tabel1!$G$6</f>
        <v>30.048359999999999</v>
      </c>
      <c r="AC3018"/>
    </row>
    <row r="3019" spans="1:29" x14ac:dyDescent="0.45">
      <c r="A3019">
        <v>-7.693892</v>
      </c>
      <c r="B3019">
        <v>20.05622</v>
      </c>
      <c r="C3019" s="4">
        <f t="shared" si="120"/>
        <v>0.66729016489764847</v>
      </c>
      <c r="D3019" s="4">
        <f>A3019/tabel1!$I$6</f>
        <v>-245419.20255183411</v>
      </c>
      <c r="E3019" s="10">
        <f>B3019+tabel1!$G$6</f>
        <v>30.05622</v>
      </c>
      <c r="F3019"/>
      <c r="X3019">
        <v>-7.693892</v>
      </c>
      <c r="Y3019">
        <v>20.05622</v>
      </c>
      <c r="Z3019" s="4">
        <f t="shared" si="121"/>
        <v>0.66729016489764847</v>
      </c>
      <c r="AA3019" s="4">
        <f>X3019/tabel1!$I$7</f>
        <v>-539922.24561403517</v>
      </c>
      <c r="AB3019" s="10">
        <f>Y3019+tabel1!$G$6</f>
        <v>30.05622</v>
      </c>
      <c r="AC3019"/>
    </row>
    <row r="3020" spans="1:29" x14ac:dyDescent="0.45">
      <c r="A3020">
        <v>-7.6990460000000001</v>
      </c>
      <c r="B3020">
        <v>20.063379999999999</v>
      </c>
      <c r="C3020" s="4">
        <f t="shared" si="120"/>
        <v>0.6673694042386451</v>
      </c>
      <c r="D3020" s="4">
        <f>A3020/tabel1!$I$6</f>
        <v>-245583.60446570971</v>
      </c>
      <c r="E3020" s="10">
        <f>B3020+tabel1!$G$6</f>
        <v>30.063379999999999</v>
      </c>
      <c r="F3020"/>
      <c r="X3020">
        <v>-7.6990460000000001</v>
      </c>
      <c r="Y3020">
        <v>20.063379999999999</v>
      </c>
      <c r="Z3020" s="4">
        <f t="shared" si="121"/>
        <v>0.6673694042386451</v>
      </c>
      <c r="AA3020" s="4">
        <f>X3020/tabel1!$I$7</f>
        <v>-540283.92982456146</v>
      </c>
      <c r="AB3020" s="10">
        <f>Y3020+tabel1!$G$6</f>
        <v>30.063379999999999</v>
      </c>
      <c r="AC3020"/>
    </row>
    <row r="3021" spans="1:29" x14ac:dyDescent="0.45">
      <c r="A3021">
        <v>-7.7024809999999997</v>
      </c>
      <c r="B3021">
        <v>20.069579999999998</v>
      </c>
      <c r="C3021" s="4">
        <f t="shared" si="120"/>
        <v>0.66743798882458616</v>
      </c>
      <c r="D3021" s="4">
        <f>A3021/tabel1!$I$6</f>
        <v>-245693.17384370012</v>
      </c>
      <c r="E3021" s="10">
        <f>B3021+tabel1!$G$6</f>
        <v>30.069579999999998</v>
      </c>
      <c r="F3021"/>
      <c r="X3021">
        <v>-7.7024809999999997</v>
      </c>
      <c r="Y3021">
        <v>20.069579999999998</v>
      </c>
      <c r="Z3021" s="4">
        <f t="shared" si="121"/>
        <v>0.66743798882458616</v>
      </c>
      <c r="AA3021" s="4">
        <f>X3021/tabel1!$I$7</f>
        <v>-540524.98245614034</v>
      </c>
      <c r="AB3021" s="10">
        <f>Y3021+tabel1!$G$6</f>
        <v>30.069579999999998</v>
      </c>
      <c r="AC3021"/>
    </row>
    <row r="3022" spans="1:29" x14ac:dyDescent="0.45">
      <c r="A3022">
        <v>-7.6996180000000001</v>
      </c>
      <c r="B3022">
        <v>20.075240000000001</v>
      </c>
      <c r="C3022" s="4">
        <f t="shared" si="120"/>
        <v>0.66750057522400486</v>
      </c>
      <c r="D3022" s="4">
        <f>A3022/tabel1!$I$6</f>
        <v>-245601.85007974479</v>
      </c>
      <c r="E3022" s="10">
        <f>B3022+tabel1!$G$6</f>
        <v>30.075240000000001</v>
      </c>
      <c r="F3022"/>
      <c r="X3022">
        <v>-7.6996180000000001</v>
      </c>
      <c r="Y3022">
        <v>20.075240000000001</v>
      </c>
      <c r="Z3022" s="4">
        <f t="shared" si="121"/>
        <v>0.66750057522400486</v>
      </c>
      <c r="AA3022" s="4">
        <f>X3022/tabel1!$I$7</f>
        <v>-540324.07017543865</v>
      </c>
      <c r="AB3022" s="10">
        <f>Y3022+tabel1!$G$6</f>
        <v>30.075240000000001</v>
      </c>
      <c r="AC3022"/>
    </row>
    <row r="3023" spans="1:29" x14ac:dyDescent="0.45">
      <c r="A3023">
        <v>-7.6933189999999998</v>
      </c>
      <c r="B3023">
        <v>20.080629999999999</v>
      </c>
      <c r="C3023" s="4">
        <f t="shared" si="120"/>
        <v>0.66756015415900527</v>
      </c>
      <c r="D3023" s="4">
        <f>A3023/tabel1!$I$6</f>
        <v>-245400.92503987238</v>
      </c>
      <c r="E3023" s="10">
        <f>B3023+tabel1!$G$6</f>
        <v>30.080629999999999</v>
      </c>
      <c r="F3023"/>
      <c r="X3023">
        <v>-7.6933189999999998</v>
      </c>
      <c r="Y3023">
        <v>20.080629999999999</v>
      </c>
      <c r="Z3023" s="4">
        <f t="shared" si="121"/>
        <v>0.66756015415900527</v>
      </c>
      <c r="AA3023" s="4">
        <f>X3023/tabel1!$I$7</f>
        <v>-539882.03508771933</v>
      </c>
      <c r="AB3023" s="10">
        <f>Y3023+tabel1!$G$6</f>
        <v>30.080629999999999</v>
      </c>
      <c r="AC3023"/>
    </row>
    <row r="3024" spans="1:29" x14ac:dyDescent="0.45">
      <c r="A3024">
        <v>-7.6898840000000002</v>
      </c>
      <c r="B3024">
        <v>20.086130000000001</v>
      </c>
      <c r="C3024" s="4">
        <f t="shared" si="120"/>
        <v>0.66762092698529185</v>
      </c>
      <c r="D3024" s="4">
        <f>A3024/tabel1!$I$6</f>
        <v>-245291.35566188197</v>
      </c>
      <c r="E3024" s="10">
        <f>B3024+tabel1!$G$6</f>
        <v>30.086130000000001</v>
      </c>
      <c r="F3024"/>
      <c r="X3024">
        <v>-7.6898840000000002</v>
      </c>
      <c r="Y3024">
        <v>20.086130000000001</v>
      </c>
      <c r="Z3024" s="4">
        <f t="shared" si="121"/>
        <v>0.66762092698529185</v>
      </c>
      <c r="AA3024" s="4">
        <f>X3024/tabel1!$I$7</f>
        <v>-539640.98245614045</v>
      </c>
      <c r="AB3024" s="10">
        <f>Y3024+tabel1!$G$6</f>
        <v>30.086130000000001</v>
      </c>
      <c r="AC3024"/>
    </row>
    <row r="3025" spans="1:29" x14ac:dyDescent="0.45">
      <c r="A3025">
        <v>-7.693892</v>
      </c>
      <c r="B3025">
        <v>20.091750000000001</v>
      </c>
      <c r="C3025" s="4">
        <f t="shared" si="120"/>
        <v>0.66768300281638659</v>
      </c>
      <c r="D3025" s="4">
        <f>A3025/tabel1!$I$6</f>
        <v>-245419.20255183411</v>
      </c>
      <c r="E3025" s="10">
        <f>B3025+tabel1!$G$6</f>
        <v>30.091750000000001</v>
      </c>
      <c r="F3025"/>
      <c r="X3025">
        <v>-7.693892</v>
      </c>
      <c r="Y3025">
        <v>20.091750000000001</v>
      </c>
      <c r="Z3025" s="4">
        <f t="shared" si="121"/>
        <v>0.66768300281638659</v>
      </c>
      <c r="AA3025" s="4">
        <f>X3025/tabel1!$I$7</f>
        <v>-539922.24561403517</v>
      </c>
      <c r="AB3025" s="10">
        <f>Y3025+tabel1!$G$6</f>
        <v>30.091750000000001</v>
      </c>
      <c r="AC3025"/>
    </row>
    <row r="3026" spans="1:29" x14ac:dyDescent="0.45">
      <c r="A3026">
        <v>-7.6933189999999998</v>
      </c>
      <c r="B3026">
        <v>20.098050000000001</v>
      </c>
      <c r="C3026" s="4">
        <f t="shared" si="120"/>
        <v>0.667752562043056</v>
      </c>
      <c r="D3026" s="4">
        <f>A3026/tabel1!$I$6</f>
        <v>-245400.92503987238</v>
      </c>
      <c r="E3026" s="10">
        <f>B3026+tabel1!$G$6</f>
        <v>30.098050000000001</v>
      </c>
      <c r="F3026"/>
      <c r="X3026">
        <v>-7.6933189999999998</v>
      </c>
      <c r="Y3026">
        <v>20.098050000000001</v>
      </c>
      <c r="Z3026" s="4">
        <f t="shared" si="121"/>
        <v>0.667752562043056</v>
      </c>
      <c r="AA3026" s="4">
        <f>X3026/tabel1!$I$7</f>
        <v>-539882.03508771933</v>
      </c>
      <c r="AB3026" s="10">
        <f>Y3026+tabel1!$G$6</f>
        <v>30.098050000000001</v>
      </c>
      <c r="AC3026"/>
    </row>
    <row r="3027" spans="1:29" x14ac:dyDescent="0.45">
      <c r="A3027">
        <v>-7.6967549999999996</v>
      </c>
      <c r="B3027">
        <v>20.105070000000001</v>
      </c>
      <c r="C3027" s="4">
        <f t="shared" si="120"/>
        <v>0.66783003660180829</v>
      </c>
      <c r="D3027" s="4">
        <f>A3027/tabel1!$I$6</f>
        <v>-245510.52631578944</v>
      </c>
      <c r="E3027" s="10">
        <f>B3027+tabel1!$G$6</f>
        <v>30.105070000000001</v>
      </c>
      <c r="F3027"/>
      <c r="X3027">
        <v>-7.6967549999999996</v>
      </c>
      <c r="Y3027">
        <v>20.105070000000001</v>
      </c>
      <c r="Z3027" s="4">
        <f t="shared" si="121"/>
        <v>0.66783003660180829</v>
      </c>
      <c r="AA3027" s="4">
        <f>X3027/tabel1!$I$7</f>
        <v>-540123.15789473685</v>
      </c>
      <c r="AB3027" s="10">
        <f>Y3027+tabel1!$G$6</f>
        <v>30.105070000000001</v>
      </c>
      <c r="AC3027"/>
    </row>
    <row r="3028" spans="1:29" x14ac:dyDescent="0.45">
      <c r="A3028">
        <v>-7.6950370000000001</v>
      </c>
      <c r="B3028">
        <v>20.112670000000001</v>
      </c>
      <c r="C3028" s="4">
        <f t="shared" si="120"/>
        <v>0.66791387147004899</v>
      </c>
      <c r="D3028" s="4">
        <f>A3028/tabel1!$I$6</f>
        <v>-245455.72567783092</v>
      </c>
      <c r="E3028" s="10">
        <f>B3028+tabel1!$G$6</f>
        <v>30.112670000000001</v>
      </c>
      <c r="F3028"/>
      <c r="X3028">
        <v>-7.6950370000000001</v>
      </c>
      <c r="Y3028">
        <v>20.112670000000001</v>
      </c>
      <c r="Z3028" s="4">
        <f t="shared" si="121"/>
        <v>0.66791387147004899</v>
      </c>
      <c r="AA3028" s="4">
        <f>X3028/tabel1!$I$7</f>
        <v>-540002.59649122809</v>
      </c>
      <c r="AB3028" s="10">
        <f>Y3028+tabel1!$G$6</f>
        <v>30.112670000000001</v>
      </c>
      <c r="AC3028"/>
    </row>
    <row r="3029" spans="1:29" x14ac:dyDescent="0.45">
      <c r="A3029">
        <v>-7.6910299999999996</v>
      </c>
      <c r="B3029">
        <v>20.120760000000001</v>
      </c>
      <c r="C3029" s="4">
        <f t="shared" si="120"/>
        <v>0.66800306499570394</v>
      </c>
      <c r="D3029" s="4">
        <f>A3029/tabel1!$I$6</f>
        <v>-245327.91068580537</v>
      </c>
      <c r="E3029" s="10">
        <f>B3029+tabel1!$G$6</f>
        <v>30.120760000000001</v>
      </c>
      <c r="F3029"/>
      <c r="X3029">
        <v>-7.6910299999999996</v>
      </c>
      <c r="Y3029">
        <v>20.120760000000001</v>
      </c>
      <c r="Z3029" s="4">
        <f t="shared" si="121"/>
        <v>0.66800306499570394</v>
      </c>
      <c r="AA3029" s="4">
        <f>X3029/tabel1!$I$7</f>
        <v>-539721.40350877191</v>
      </c>
      <c r="AB3029" s="10">
        <f>Y3029+tabel1!$G$6</f>
        <v>30.120760000000001</v>
      </c>
      <c r="AC3029"/>
    </row>
    <row r="3030" spans="1:29" x14ac:dyDescent="0.45">
      <c r="A3030">
        <v>-7.6978999999999997</v>
      </c>
      <c r="B3030">
        <v>20.128879999999999</v>
      </c>
      <c r="C3030" s="4">
        <f t="shared" si="120"/>
        <v>0.66809254111005789</v>
      </c>
      <c r="D3030" s="4">
        <f>A3030/tabel1!$I$6</f>
        <v>-245547.04944178625</v>
      </c>
      <c r="E3030" s="10">
        <f>B3030+tabel1!$G$6</f>
        <v>30.128879999999999</v>
      </c>
      <c r="F3030"/>
      <c r="X3030">
        <v>-7.6978999999999997</v>
      </c>
      <c r="Y3030">
        <v>20.128879999999999</v>
      </c>
      <c r="Z3030" s="4">
        <f t="shared" si="121"/>
        <v>0.66809254111005789</v>
      </c>
      <c r="AA3030" s="4">
        <f>X3030/tabel1!$I$7</f>
        <v>-540203.50877192989</v>
      </c>
      <c r="AB3030" s="10">
        <f>Y3030+tabel1!$G$6</f>
        <v>30.128879999999999</v>
      </c>
      <c r="AC3030"/>
    </row>
    <row r="3031" spans="1:29" x14ac:dyDescent="0.45">
      <c r="A3031">
        <v>-7.7024809999999997</v>
      </c>
      <c r="B3031">
        <v>20.136610000000001</v>
      </c>
      <c r="C3031" s="4">
        <f t="shared" si="120"/>
        <v>0.66817767492760471</v>
      </c>
      <c r="D3031" s="4">
        <f>A3031/tabel1!$I$6</f>
        <v>-245693.17384370012</v>
      </c>
      <c r="E3031" s="10">
        <f>B3031+tabel1!$G$6</f>
        <v>30.136610000000001</v>
      </c>
      <c r="F3031"/>
      <c r="X3031">
        <v>-7.7024809999999997</v>
      </c>
      <c r="Y3031">
        <v>20.136610000000001</v>
      </c>
      <c r="Z3031" s="4">
        <f t="shared" si="121"/>
        <v>0.66817767492760471</v>
      </c>
      <c r="AA3031" s="4">
        <f>X3031/tabel1!$I$7</f>
        <v>-540524.98245614034</v>
      </c>
      <c r="AB3031" s="10">
        <f>Y3031+tabel1!$G$6</f>
        <v>30.136610000000001</v>
      </c>
      <c r="AC3031"/>
    </row>
    <row r="3032" spans="1:29" x14ac:dyDescent="0.45">
      <c r="A3032">
        <v>-7.6996180000000001</v>
      </c>
      <c r="B3032">
        <v>20.14387</v>
      </c>
      <c r="C3032" s="4">
        <f t="shared" si="120"/>
        <v>0.66825759267141216</v>
      </c>
      <c r="D3032" s="4">
        <f>A3032/tabel1!$I$6</f>
        <v>-245601.85007974479</v>
      </c>
      <c r="E3032" s="10">
        <f>B3032+tabel1!$G$6</f>
        <v>30.14387</v>
      </c>
      <c r="F3032"/>
      <c r="X3032">
        <v>-7.6996180000000001</v>
      </c>
      <c r="Y3032">
        <v>20.14387</v>
      </c>
      <c r="Z3032" s="4">
        <f t="shared" si="121"/>
        <v>0.66825759267141216</v>
      </c>
      <c r="AA3032" s="4">
        <f>X3032/tabel1!$I$7</f>
        <v>-540324.07017543865</v>
      </c>
      <c r="AB3032" s="10">
        <f>Y3032+tabel1!$G$6</f>
        <v>30.14387</v>
      </c>
      <c r="AC3032"/>
    </row>
    <row r="3033" spans="1:29" x14ac:dyDescent="0.45">
      <c r="A3033">
        <v>-7.6956100000000003</v>
      </c>
      <c r="B3033">
        <v>20.150300000000001</v>
      </c>
      <c r="C3033" s="4">
        <f t="shared" si="120"/>
        <v>0.66832834167487554</v>
      </c>
      <c r="D3033" s="4">
        <f>A3033/tabel1!$I$6</f>
        <v>-245474.00318979265</v>
      </c>
      <c r="E3033" s="10">
        <f>B3033+tabel1!$G$6</f>
        <v>30.150300000000001</v>
      </c>
      <c r="F3033"/>
      <c r="X3033">
        <v>-7.6956100000000003</v>
      </c>
      <c r="Y3033">
        <v>20.150300000000001</v>
      </c>
      <c r="Z3033" s="4">
        <f t="shared" si="121"/>
        <v>0.66832834167487554</v>
      </c>
      <c r="AA3033" s="4">
        <f>X3033/tabel1!$I$7</f>
        <v>-540042.80701754394</v>
      </c>
      <c r="AB3033" s="10">
        <f>Y3033+tabel1!$G$6</f>
        <v>30.150300000000001</v>
      </c>
      <c r="AC3033"/>
    </row>
    <row r="3034" spans="1:29" x14ac:dyDescent="0.45">
      <c r="A3034">
        <v>-7.6956100000000003</v>
      </c>
      <c r="B3034">
        <v>20.156120000000001</v>
      </c>
      <c r="C3034" s="4">
        <f t="shared" si="120"/>
        <v>0.66839235286237086</v>
      </c>
      <c r="D3034" s="4">
        <f>A3034/tabel1!$I$6</f>
        <v>-245474.00318979265</v>
      </c>
      <c r="E3034" s="10">
        <f>B3034+tabel1!$G$6</f>
        <v>30.156120000000001</v>
      </c>
      <c r="F3034"/>
      <c r="X3034">
        <v>-7.6956100000000003</v>
      </c>
      <c r="Y3034">
        <v>20.156120000000001</v>
      </c>
      <c r="Z3034" s="4">
        <f t="shared" si="121"/>
        <v>0.66839235286237086</v>
      </c>
      <c r="AA3034" s="4">
        <f>X3034/tabel1!$I$7</f>
        <v>-540042.80701754394</v>
      </c>
      <c r="AB3034" s="10">
        <f>Y3034+tabel1!$G$6</f>
        <v>30.156120000000001</v>
      </c>
      <c r="AC3034"/>
    </row>
    <row r="3035" spans="1:29" x14ac:dyDescent="0.45">
      <c r="A3035">
        <v>-7.6904570000000003</v>
      </c>
      <c r="B3035">
        <v>20.16168</v>
      </c>
      <c r="C3035" s="4">
        <f t="shared" si="120"/>
        <v>0.6684534813710642</v>
      </c>
      <c r="D3035" s="4">
        <f>A3035/tabel1!$I$6</f>
        <v>-245309.6331738437</v>
      </c>
      <c r="E3035" s="10">
        <f>B3035+tabel1!$G$6</f>
        <v>30.16168</v>
      </c>
      <c r="F3035"/>
      <c r="X3035">
        <v>-7.6904570000000003</v>
      </c>
      <c r="Y3035">
        <v>20.16168</v>
      </c>
      <c r="Z3035" s="4">
        <f t="shared" si="121"/>
        <v>0.6684534813710642</v>
      </c>
      <c r="AA3035" s="4">
        <f>X3035/tabel1!$I$7</f>
        <v>-539681.19298245618</v>
      </c>
      <c r="AB3035" s="10">
        <f>Y3035+tabel1!$G$6</f>
        <v>30.16168</v>
      </c>
      <c r="AC3035"/>
    </row>
    <row r="3036" spans="1:29" x14ac:dyDescent="0.45">
      <c r="A3036">
        <v>-7.6904570000000003</v>
      </c>
      <c r="B3036">
        <v>20.167249999999999</v>
      </c>
      <c r="C3036" s="4">
        <f t="shared" si="120"/>
        <v>0.66851469722961154</v>
      </c>
      <c r="D3036" s="4">
        <f>A3036/tabel1!$I$6</f>
        <v>-245309.6331738437</v>
      </c>
      <c r="E3036" s="10">
        <f>B3036+tabel1!$G$6</f>
        <v>30.167249999999999</v>
      </c>
      <c r="F3036"/>
      <c r="X3036">
        <v>-7.6904570000000003</v>
      </c>
      <c r="Y3036">
        <v>20.167249999999999</v>
      </c>
      <c r="Z3036" s="4">
        <f t="shared" si="121"/>
        <v>0.66851469722961154</v>
      </c>
      <c r="AA3036" s="4">
        <f>X3036/tabel1!$I$7</f>
        <v>-539681.19298245618</v>
      </c>
      <c r="AB3036" s="10">
        <f>Y3036+tabel1!$G$6</f>
        <v>30.167249999999999</v>
      </c>
      <c r="AC3036"/>
    </row>
    <row r="3037" spans="1:29" x14ac:dyDescent="0.45">
      <c r="A3037">
        <v>-7.693892</v>
      </c>
      <c r="B3037">
        <v>20.172840000000001</v>
      </c>
      <c r="C3037" s="4">
        <f t="shared" si="120"/>
        <v>0.66857611017060381</v>
      </c>
      <c r="D3037" s="4">
        <f>A3037/tabel1!$I$6</f>
        <v>-245419.20255183411</v>
      </c>
      <c r="E3037" s="10">
        <f>B3037+tabel1!$G$6</f>
        <v>30.172840000000001</v>
      </c>
      <c r="F3037"/>
      <c r="X3037">
        <v>-7.693892</v>
      </c>
      <c r="Y3037">
        <v>20.172840000000001</v>
      </c>
      <c r="Z3037" s="4">
        <f t="shared" si="121"/>
        <v>0.66857611017060381</v>
      </c>
      <c r="AA3037" s="4">
        <f>X3037/tabel1!$I$7</f>
        <v>-539922.24561403517</v>
      </c>
      <c r="AB3037" s="10">
        <f>Y3037+tabel1!$G$6</f>
        <v>30.172840000000001</v>
      </c>
      <c r="AC3037"/>
    </row>
    <row r="3038" spans="1:29" x14ac:dyDescent="0.45">
      <c r="A3038">
        <v>-7.6910299999999996</v>
      </c>
      <c r="B3038">
        <v>20.17887</v>
      </c>
      <c r="C3038" s="4">
        <f t="shared" si="120"/>
        <v>0.66864233153858976</v>
      </c>
      <c r="D3038" s="4">
        <f>A3038/tabel1!$I$6</f>
        <v>-245327.91068580537</v>
      </c>
      <c r="E3038" s="10">
        <f>B3038+tabel1!$G$6</f>
        <v>30.17887</v>
      </c>
      <c r="F3038"/>
      <c r="X3038">
        <v>-7.6910299999999996</v>
      </c>
      <c r="Y3038">
        <v>20.17887</v>
      </c>
      <c r="Z3038" s="4">
        <f t="shared" si="121"/>
        <v>0.66864233153858976</v>
      </c>
      <c r="AA3038" s="4">
        <f>X3038/tabel1!$I$7</f>
        <v>-539721.40350877191</v>
      </c>
      <c r="AB3038" s="10">
        <f>Y3038+tabel1!$G$6</f>
        <v>30.17887</v>
      </c>
      <c r="AC3038"/>
    </row>
    <row r="3039" spans="1:29" x14ac:dyDescent="0.45">
      <c r="A3039">
        <v>-7.6875939999999998</v>
      </c>
      <c r="B3039">
        <v>20.185590000000001</v>
      </c>
      <c r="C3039" s="4">
        <f t="shared" si="120"/>
        <v>0.66871609930433695</v>
      </c>
      <c r="D3039" s="4">
        <f>A3039/tabel1!$I$6</f>
        <v>-245218.30940988832</v>
      </c>
      <c r="E3039" s="10">
        <f>B3039+tabel1!$G$6</f>
        <v>30.185590000000001</v>
      </c>
      <c r="F3039"/>
      <c r="X3039">
        <v>-7.6875939999999998</v>
      </c>
      <c r="Y3039">
        <v>20.185590000000001</v>
      </c>
      <c r="Z3039" s="4">
        <f t="shared" si="121"/>
        <v>0.66871609930433695</v>
      </c>
      <c r="AA3039" s="4">
        <f>X3039/tabel1!$I$7</f>
        <v>-539480.28070175438</v>
      </c>
      <c r="AB3039" s="10">
        <f>Y3039+tabel1!$G$6</f>
        <v>30.185590000000001</v>
      </c>
      <c r="AC3039"/>
    </row>
    <row r="3040" spans="1:29" x14ac:dyDescent="0.45">
      <c r="A3040">
        <v>-7.6921739999999996</v>
      </c>
      <c r="B3040">
        <v>20.19275</v>
      </c>
      <c r="C3040" s="4">
        <f t="shared" si="120"/>
        <v>0.66879466096993478</v>
      </c>
      <c r="D3040" s="4">
        <f>A3040/tabel1!$I$6</f>
        <v>-245364.40191387557</v>
      </c>
      <c r="E3040" s="10">
        <f>B3040+tabel1!$G$6</f>
        <v>30.19275</v>
      </c>
      <c r="F3040"/>
      <c r="X3040">
        <v>-7.6921739999999996</v>
      </c>
      <c r="Y3040">
        <v>20.19275</v>
      </c>
      <c r="Z3040" s="4">
        <f t="shared" si="121"/>
        <v>0.66879466096993478</v>
      </c>
      <c r="AA3040" s="4">
        <f>X3040/tabel1!$I$7</f>
        <v>-539801.68421052629</v>
      </c>
      <c r="AB3040" s="10">
        <f>Y3040+tabel1!$G$6</f>
        <v>30.19275</v>
      </c>
      <c r="AC3040"/>
    </row>
    <row r="3041" spans="1:29" x14ac:dyDescent="0.45">
      <c r="A3041">
        <v>-7.6973279999999997</v>
      </c>
      <c r="B3041">
        <v>20.20045</v>
      </c>
      <c r="C3041" s="4">
        <f t="shared" si="120"/>
        <v>0.66887910610603485</v>
      </c>
      <c r="D3041" s="4">
        <f>A3041/tabel1!$I$6</f>
        <v>-245528.80382775117</v>
      </c>
      <c r="E3041" s="10">
        <f>B3041+tabel1!$G$6</f>
        <v>30.20045</v>
      </c>
      <c r="F3041"/>
      <c r="X3041">
        <v>-7.6973279999999997</v>
      </c>
      <c r="Y3041">
        <v>20.20045</v>
      </c>
      <c r="Z3041" s="4">
        <f t="shared" si="121"/>
        <v>0.66887910610603485</v>
      </c>
      <c r="AA3041" s="4">
        <f>X3041/tabel1!$I$7</f>
        <v>-540163.3684210527</v>
      </c>
      <c r="AB3041" s="10">
        <f>Y3041+tabel1!$G$6</f>
        <v>30.20045</v>
      </c>
      <c r="AC3041"/>
    </row>
    <row r="3042" spans="1:29" x14ac:dyDescent="0.45">
      <c r="A3042">
        <v>-7.6967549999999996</v>
      </c>
      <c r="B3042">
        <v>20.208570000000002</v>
      </c>
      <c r="C3042" s="4">
        <f t="shared" si="120"/>
        <v>0.66896811070500861</v>
      </c>
      <c r="D3042" s="4">
        <f>A3042/tabel1!$I$6</f>
        <v>-245510.52631578944</v>
      </c>
      <c r="E3042" s="10">
        <f>B3042+tabel1!$G$6</f>
        <v>30.208570000000002</v>
      </c>
      <c r="F3042"/>
      <c r="X3042">
        <v>-7.6967549999999996</v>
      </c>
      <c r="Y3042">
        <v>20.208570000000002</v>
      </c>
      <c r="Z3042" s="4">
        <f t="shared" si="121"/>
        <v>0.66896811070500861</v>
      </c>
      <c r="AA3042" s="4">
        <f>X3042/tabel1!$I$7</f>
        <v>-540123.15789473685</v>
      </c>
      <c r="AB3042" s="10">
        <f>Y3042+tabel1!$G$6</f>
        <v>30.208570000000002</v>
      </c>
      <c r="AC3042"/>
    </row>
    <row r="3043" spans="1:29" x14ac:dyDescent="0.45">
      <c r="A3043">
        <v>-7.6978999999999997</v>
      </c>
      <c r="B3043">
        <v>20.216429999999999</v>
      </c>
      <c r="C3043" s="4">
        <f t="shared" si="120"/>
        <v>0.66905421984000091</v>
      </c>
      <c r="D3043" s="4">
        <f>A3043/tabel1!$I$6</f>
        <v>-245547.04944178625</v>
      </c>
      <c r="E3043" s="10">
        <f>B3043+tabel1!$G$6</f>
        <v>30.216429999999999</v>
      </c>
      <c r="F3043"/>
      <c r="X3043">
        <v>-7.6978999999999997</v>
      </c>
      <c r="Y3043">
        <v>20.216429999999999</v>
      </c>
      <c r="Z3043" s="4">
        <f t="shared" si="121"/>
        <v>0.66905421984000091</v>
      </c>
      <c r="AA3043" s="4">
        <f>X3043/tabel1!$I$7</f>
        <v>-540203.50877192989</v>
      </c>
      <c r="AB3043" s="10">
        <f>Y3043+tabel1!$G$6</f>
        <v>30.216429999999999</v>
      </c>
      <c r="AC3043"/>
    </row>
    <row r="3044" spans="1:29" x14ac:dyDescent="0.45">
      <c r="A3044">
        <v>-7.6973279999999997</v>
      </c>
      <c r="B3044">
        <v>20.223859999999998</v>
      </c>
      <c r="C3044" s="4">
        <f t="shared" si="120"/>
        <v>0.66913557699115866</v>
      </c>
      <c r="D3044" s="4">
        <f>A3044/tabel1!$I$6</f>
        <v>-245528.80382775117</v>
      </c>
      <c r="E3044" s="10">
        <f>B3044+tabel1!$G$6</f>
        <v>30.223859999999998</v>
      </c>
      <c r="F3044"/>
      <c r="X3044">
        <v>-7.6973279999999997</v>
      </c>
      <c r="Y3044">
        <v>20.223859999999998</v>
      </c>
      <c r="Z3044" s="4">
        <f t="shared" si="121"/>
        <v>0.66913557699115866</v>
      </c>
      <c r="AA3044" s="4">
        <f>X3044/tabel1!$I$7</f>
        <v>-540163.3684210527</v>
      </c>
      <c r="AB3044" s="10">
        <f>Y3044+tabel1!$G$6</f>
        <v>30.223859999999998</v>
      </c>
      <c r="AC3044"/>
    </row>
    <row r="3045" spans="1:29" x14ac:dyDescent="0.45">
      <c r="A3045">
        <v>-7.6973279999999997</v>
      </c>
      <c r="B3045">
        <v>20.230650000000001</v>
      </c>
      <c r="C3045" s="4">
        <f t="shared" si="120"/>
        <v>0.66920989128583075</v>
      </c>
      <c r="D3045" s="4">
        <f>A3045/tabel1!$I$6</f>
        <v>-245528.80382775117</v>
      </c>
      <c r="E3045" s="10">
        <f>B3045+tabel1!$G$6</f>
        <v>30.230650000000001</v>
      </c>
      <c r="F3045"/>
      <c r="X3045">
        <v>-7.6973279999999997</v>
      </c>
      <c r="Y3045">
        <v>20.230650000000001</v>
      </c>
      <c r="Z3045" s="4">
        <f t="shared" si="121"/>
        <v>0.66920989128583075</v>
      </c>
      <c r="AA3045" s="4">
        <f>X3045/tabel1!$I$7</f>
        <v>-540163.3684210527</v>
      </c>
      <c r="AB3045" s="10">
        <f>Y3045+tabel1!$G$6</f>
        <v>30.230650000000001</v>
      </c>
      <c r="AC3045"/>
    </row>
    <row r="3046" spans="1:29" x14ac:dyDescent="0.45">
      <c r="A3046">
        <v>-7.6961820000000003</v>
      </c>
      <c r="B3046">
        <v>20.236640000000001</v>
      </c>
      <c r="C3046" s="4">
        <f t="shared" si="120"/>
        <v>0.66927542213685121</v>
      </c>
      <c r="D3046" s="4">
        <f>A3046/tabel1!$I$6</f>
        <v>-245492.24880382774</v>
      </c>
      <c r="E3046" s="10">
        <f>B3046+tabel1!$G$6</f>
        <v>30.236640000000001</v>
      </c>
      <c r="F3046"/>
      <c r="X3046">
        <v>-7.6961820000000003</v>
      </c>
      <c r="Y3046">
        <v>20.236640000000001</v>
      </c>
      <c r="Z3046" s="4">
        <f t="shared" si="121"/>
        <v>0.66927542213685121</v>
      </c>
      <c r="AA3046" s="4">
        <f>X3046/tabel1!$I$7</f>
        <v>-540082.94736842113</v>
      </c>
      <c r="AB3046" s="10">
        <f>Y3046+tabel1!$G$6</f>
        <v>30.236640000000001</v>
      </c>
      <c r="AC3046"/>
    </row>
    <row r="3047" spans="1:29" x14ac:dyDescent="0.45">
      <c r="A3047">
        <v>-7.6973279999999997</v>
      </c>
      <c r="B3047">
        <v>20.242170000000002</v>
      </c>
      <c r="C3047" s="4">
        <f t="shared" si="120"/>
        <v>0.66933589752322664</v>
      </c>
      <c r="D3047" s="4">
        <f>A3047/tabel1!$I$6</f>
        <v>-245528.80382775117</v>
      </c>
      <c r="E3047" s="10">
        <f>B3047+tabel1!$G$6</f>
        <v>30.242170000000002</v>
      </c>
      <c r="F3047"/>
      <c r="X3047">
        <v>-7.6973279999999997</v>
      </c>
      <c r="Y3047">
        <v>20.242170000000002</v>
      </c>
      <c r="Z3047" s="4">
        <f t="shared" si="121"/>
        <v>0.66933589752322664</v>
      </c>
      <c r="AA3047" s="4">
        <f>X3047/tabel1!$I$7</f>
        <v>-540163.3684210527</v>
      </c>
      <c r="AB3047" s="10">
        <f>Y3047+tabel1!$G$6</f>
        <v>30.242170000000002</v>
      </c>
      <c r="AC3047"/>
    </row>
    <row r="3048" spans="1:29" x14ac:dyDescent="0.45">
      <c r="A3048">
        <v>-7.6944650000000001</v>
      </c>
      <c r="B3048">
        <v>20.24756</v>
      </c>
      <c r="C3048" s="4">
        <f t="shared" si="120"/>
        <v>0.6693948206070176</v>
      </c>
      <c r="D3048" s="4">
        <f>A3048/tabel1!$I$6</f>
        <v>-245437.48006379584</v>
      </c>
      <c r="E3048" s="10">
        <f>B3048+tabel1!$G$6</f>
        <v>30.24756</v>
      </c>
      <c r="F3048"/>
      <c r="X3048">
        <v>-7.6944650000000001</v>
      </c>
      <c r="Y3048">
        <v>20.24756</v>
      </c>
      <c r="Z3048" s="4">
        <f t="shared" si="121"/>
        <v>0.6693948206070176</v>
      </c>
      <c r="AA3048" s="4">
        <f>X3048/tabel1!$I$7</f>
        <v>-539962.4561403509</v>
      </c>
      <c r="AB3048" s="10">
        <f>Y3048+tabel1!$G$6</f>
        <v>30.24756</v>
      </c>
      <c r="AC3048"/>
    </row>
    <row r="3049" spans="1:29" x14ac:dyDescent="0.45">
      <c r="A3049">
        <v>-7.6864480000000004</v>
      </c>
      <c r="B3049">
        <v>20.253029999999999</v>
      </c>
      <c r="C3049" s="4">
        <f t="shared" si="120"/>
        <v>0.66945459677923169</v>
      </c>
      <c r="D3049" s="4">
        <f>A3049/tabel1!$I$6</f>
        <v>-245181.75438596489</v>
      </c>
      <c r="E3049" s="10">
        <f>B3049+tabel1!$G$6</f>
        <v>30.253029999999999</v>
      </c>
      <c r="F3049"/>
      <c r="X3049">
        <v>-7.6864480000000004</v>
      </c>
      <c r="Y3049">
        <v>20.253029999999999</v>
      </c>
      <c r="Z3049" s="4">
        <f t="shared" si="121"/>
        <v>0.66945459677923169</v>
      </c>
      <c r="AA3049" s="4">
        <f>X3049/tabel1!$I$7</f>
        <v>-539399.85964912293</v>
      </c>
      <c r="AB3049" s="10">
        <f>Y3049+tabel1!$G$6</f>
        <v>30.253029999999999</v>
      </c>
      <c r="AC3049"/>
    </row>
    <row r="3050" spans="1:29" x14ac:dyDescent="0.45">
      <c r="A3050">
        <v>-7.6830119999999997</v>
      </c>
      <c r="B3050">
        <v>20.258749999999999</v>
      </c>
      <c r="C3050" s="4">
        <f t="shared" si="120"/>
        <v>0.66951708183583258</v>
      </c>
      <c r="D3050" s="4">
        <f>A3050/tabel1!$I$6</f>
        <v>-245072.1531100478</v>
      </c>
      <c r="E3050" s="10">
        <f>B3050+tabel1!$G$6</f>
        <v>30.258749999999999</v>
      </c>
      <c r="F3050"/>
      <c r="X3050">
        <v>-7.6830119999999997</v>
      </c>
      <c r="Y3050">
        <v>20.258749999999999</v>
      </c>
      <c r="Z3050" s="4">
        <f t="shared" si="121"/>
        <v>0.66951708183583258</v>
      </c>
      <c r="AA3050" s="4">
        <f>X3050/tabel1!$I$7</f>
        <v>-539158.73684210528</v>
      </c>
      <c r="AB3050" s="10">
        <f>Y3050+tabel1!$G$6</f>
        <v>30.258749999999999</v>
      </c>
      <c r="AC3050"/>
    </row>
    <row r="3051" spans="1:29" x14ac:dyDescent="0.45">
      <c r="A3051">
        <v>-7.6772869999999998</v>
      </c>
      <c r="B3051">
        <v>20.26511</v>
      </c>
      <c r="C3051" s="4">
        <f t="shared" si="120"/>
        <v>0.66958653049666761</v>
      </c>
      <c r="D3051" s="4">
        <f>A3051/tabel1!$I$6</f>
        <v>-244889.53748006377</v>
      </c>
      <c r="E3051" s="10">
        <f>B3051+tabel1!$G$6</f>
        <v>30.26511</v>
      </c>
      <c r="F3051"/>
      <c r="X3051">
        <v>-7.6772869999999998</v>
      </c>
      <c r="Y3051">
        <v>20.26511</v>
      </c>
      <c r="Z3051" s="4">
        <f t="shared" si="121"/>
        <v>0.66958653049666761</v>
      </c>
      <c r="AA3051" s="4">
        <f>X3051/tabel1!$I$7</f>
        <v>-538756.98245614034</v>
      </c>
      <c r="AB3051" s="10">
        <f>Y3051+tabel1!$G$6</f>
        <v>30.26511</v>
      </c>
      <c r="AC3051"/>
    </row>
    <row r="3052" spans="1:29" x14ac:dyDescent="0.45">
      <c r="A3052">
        <v>-7.6727059999999998</v>
      </c>
      <c r="B3052">
        <v>20.272069999999999</v>
      </c>
      <c r="C3052" s="4">
        <f t="shared" si="120"/>
        <v>0.66966249747704731</v>
      </c>
      <c r="D3052" s="4">
        <f>A3052/tabel1!$I$6</f>
        <v>-244743.4130781499</v>
      </c>
      <c r="E3052" s="10">
        <f>B3052+tabel1!$G$6</f>
        <v>30.272069999999999</v>
      </c>
      <c r="F3052"/>
      <c r="X3052">
        <v>-7.6727059999999998</v>
      </c>
      <c r="Y3052">
        <v>20.272069999999999</v>
      </c>
      <c r="Z3052" s="4">
        <f t="shared" si="121"/>
        <v>0.66966249747704731</v>
      </c>
      <c r="AA3052" s="4">
        <f>X3052/tabel1!$I$7</f>
        <v>-538435.50877192989</v>
      </c>
      <c r="AB3052" s="10">
        <f>Y3052+tabel1!$G$6</f>
        <v>30.272069999999999</v>
      </c>
      <c r="AC3052"/>
    </row>
    <row r="3053" spans="1:29" x14ac:dyDescent="0.45">
      <c r="A3053">
        <v>-7.668698</v>
      </c>
      <c r="B3053">
        <v>20.279499999999999</v>
      </c>
      <c r="C3053" s="4">
        <f t="shared" si="120"/>
        <v>0.66974355587113388</v>
      </c>
      <c r="D3053" s="4">
        <f>A3053/tabel1!$I$6</f>
        <v>-244615.56618819776</v>
      </c>
      <c r="E3053" s="10">
        <f>B3053+tabel1!$G$6</f>
        <v>30.279499999999999</v>
      </c>
      <c r="F3053"/>
      <c r="X3053">
        <v>-7.668698</v>
      </c>
      <c r="Y3053">
        <v>20.279499999999999</v>
      </c>
      <c r="Z3053" s="4">
        <f t="shared" si="121"/>
        <v>0.66974355587113388</v>
      </c>
      <c r="AA3053" s="4">
        <f>X3053/tabel1!$I$7</f>
        <v>-538154.24561403517</v>
      </c>
      <c r="AB3053" s="10">
        <f>Y3053+tabel1!$G$6</f>
        <v>30.279499999999999</v>
      </c>
      <c r="AC3053"/>
    </row>
    <row r="3054" spans="1:29" x14ac:dyDescent="0.45">
      <c r="A3054">
        <v>-7.6641170000000001</v>
      </c>
      <c r="B3054">
        <v>20.287489999999998</v>
      </c>
      <c r="C3054" s="4">
        <f t="shared" si="120"/>
        <v>0.6698306792672486</v>
      </c>
      <c r="D3054" s="4">
        <f>A3054/tabel1!$I$6</f>
        <v>-244469.44178628386</v>
      </c>
      <c r="E3054" s="10">
        <f>B3054+tabel1!$G$6</f>
        <v>30.287489999999998</v>
      </c>
      <c r="F3054"/>
      <c r="X3054">
        <v>-7.6641170000000001</v>
      </c>
      <c r="Y3054">
        <v>20.287489999999998</v>
      </c>
      <c r="Z3054" s="4">
        <f t="shared" si="121"/>
        <v>0.6698306792672486</v>
      </c>
      <c r="AA3054" s="4">
        <f>X3054/tabel1!$I$7</f>
        <v>-537832.77192982461</v>
      </c>
      <c r="AB3054" s="10">
        <f>Y3054+tabel1!$G$6</f>
        <v>30.287489999999998</v>
      </c>
      <c r="AC3054"/>
    </row>
    <row r="3055" spans="1:29" x14ac:dyDescent="0.45">
      <c r="A3055">
        <v>-7.6641170000000001</v>
      </c>
      <c r="B3055">
        <v>20.295580000000001</v>
      </c>
      <c r="C3055" s="4">
        <f t="shared" si="120"/>
        <v>0.66991884624753839</v>
      </c>
      <c r="D3055" s="4">
        <f>A3055/tabel1!$I$6</f>
        <v>-244469.44178628386</v>
      </c>
      <c r="E3055" s="10">
        <f>B3055+tabel1!$G$6</f>
        <v>30.295580000000001</v>
      </c>
      <c r="F3055"/>
      <c r="X3055">
        <v>-7.6641170000000001</v>
      </c>
      <c r="Y3055">
        <v>20.295580000000001</v>
      </c>
      <c r="Z3055" s="4">
        <f t="shared" si="121"/>
        <v>0.66991884624753839</v>
      </c>
      <c r="AA3055" s="4">
        <f>X3055/tabel1!$I$7</f>
        <v>-537832.77192982461</v>
      </c>
      <c r="AB3055" s="10">
        <f>Y3055+tabel1!$G$6</f>
        <v>30.295580000000001</v>
      </c>
      <c r="AC3055"/>
    </row>
    <row r="3056" spans="1:29" x14ac:dyDescent="0.45">
      <c r="A3056">
        <v>-7.6618269999999997</v>
      </c>
      <c r="B3056">
        <v>20.303339999999999</v>
      </c>
      <c r="C3056" s="4">
        <f t="shared" si="120"/>
        <v>0.67000337256553233</v>
      </c>
      <c r="D3056" s="4">
        <f>A3056/tabel1!$I$6</f>
        <v>-244396.39553429023</v>
      </c>
      <c r="E3056" s="10">
        <f>B3056+tabel1!$G$6</f>
        <v>30.303339999999999</v>
      </c>
      <c r="F3056"/>
      <c r="X3056">
        <v>-7.6618269999999997</v>
      </c>
      <c r="Y3056">
        <v>20.303339999999999</v>
      </c>
      <c r="Z3056" s="4">
        <f t="shared" si="121"/>
        <v>0.67000337256553233</v>
      </c>
      <c r="AA3056" s="4">
        <f>X3056/tabel1!$I$7</f>
        <v>-537672.07017543865</v>
      </c>
      <c r="AB3056" s="10">
        <f>Y3056+tabel1!$G$6</f>
        <v>30.303339999999999</v>
      </c>
      <c r="AC3056"/>
    </row>
    <row r="3057" spans="1:29" x14ac:dyDescent="0.45">
      <c r="A3057">
        <v>-7.6744240000000001</v>
      </c>
      <c r="B3057">
        <v>20.310500000000001</v>
      </c>
      <c r="C3057" s="4">
        <f t="shared" si="120"/>
        <v>0.670081324953399</v>
      </c>
      <c r="D3057" s="4">
        <f>A3057/tabel1!$I$6</f>
        <v>-244798.21371610844</v>
      </c>
      <c r="E3057" s="10">
        <f>B3057+tabel1!$G$6</f>
        <v>30.310500000000001</v>
      </c>
      <c r="F3057"/>
      <c r="X3057">
        <v>-7.6744240000000001</v>
      </c>
      <c r="Y3057">
        <v>20.310500000000001</v>
      </c>
      <c r="Z3057" s="4">
        <f t="shared" si="121"/>
        <v>0.670081324953399</v>
      </c>
      <c r="AA3057" s="4">
        <f>X3057/tabel1!$I$7</f>
        <v>-538556.07017543865</v>
      </c>
      <c r="AB3057" s="10">
        <f>Y3057+tabel1!$G$6</f>
        <v>30.310500000000001</v>
      </c>
      <c r="AC3057"/>
    </row>
    <row r="3058" spans="1:29" x14ac:dyDescent="0.45">
      <c r="A3058">
        <v>-7.7024809999999997</v>
      </c>
      <c r="B3058">
        <v>20.316759999999999</v>
      </c>
      <c r="C3058" s="4">
        <f t="shared" si="120"/>
        <v>0.67014944868778847</v>
      </c>
      <c r="D3058" s="4">
        <f>A3058/tabel1!$I$6</f>
        <v>-245693.17384370012</v>
      </c>
      <c r="E3058" s="10">
        <f>B3058+tabel1!$G$6</f>
        <v>30.316759999999999</v>
      </c>
      <c r="F3058"/>
      <c r="X3058">
        <v>-7.7024809999999997</v>
      </c>
      <c r="Y3058">
        <v>20.316759999999999</v>
      </c>
      <c r="Z3058" s="4">
        <f t="shared" si="121"/>
        <v>0.67014944868778847</v>
      </c>
      <c r="AA3058" s="4">
        <f>X3058/tabel1!$I$7</f>
        <v>-540524.98245614034</v>
      </c>
      <c r="AB3058" s="10">
        <f>Y3058+tabel1!$G$6</f>
        <v>30.316759999999999</v>
      </c>
      <c r="AC3058"/>
    </row>
    <row r="3059" spans="1:29" x14ac:dyDescent="0.45">
      <c r="A3059">
        <v>-7.7082069999999998</v>
      </c>
      <c r="B3059">
        <v>20.322420000000001</v>
      </c>
      <c r="C3059" s="4">
        <f t="shared" si="120"/>
        <v>0.67021101877752498</v>
      </c>
      <c r="D3059" s="4">
        <f>A3059/tabel1!$I$6</f>
        <v>-245875.82137161083</v>
      </c>
      <c r="E3059" s="10">
        <f>B3059+tabel1!$G$6</f>
        <v>30.322420000000001</v>
      </c>
      <c r="F3059"/>
      <c r="X3059">
        <v>-7.7082069999999998</v>
      </c>
      <c r="Y3059">
        <v>20.322420000000001</v>
      </c>
      <c r="Z3059" s="4">
        <f t="shared" si="121"/>
        <v>0.67021101877752498</v>
      </c>
      <c r="AA3059" s="4">
        <f>X3059/tabel1!$I$7</f>
        <v>-540926.80701754394</v>
      </c>
      <c r="AB3059" s="10">
        <f>Y3059+tabel1!$G$6</f>
        <v>30.322420000000001</v>
      </c>
      <c r="AC3059"/>
    </row>
    <row r="3060" spans="1:29" x14ac:dyDescent="0.45">
      <c r="A3060">
        <v>-7.7276749999999996</v>
      </c>
      <c r="B3060">
        <v>20.327680000000001</v>
      </c>
      <c r="C3060" s="4">
        <f t="shared" si="120"/>
        <v>0.67026821702154604</v>
      </c>
      <c r="D3060" s="4">
        <f>A3060/tabel1!$I$6</f>
        <v>-246496.8102073365</v>
      </c>
      <c r="E3060" s="10">
        <f>B3060+tabel1!$G$6</f>
        <v>30.327680000000001</v>
      </c>
      <c r="F3060"/>
      <c r="X3060">
        <v>-7.7276749999999996</v>
      </c>
      <c r="Y3060">
        <v>20.327680000000001</v>
      </c>
      <c r="Z3060" s="4">
        <f t="shared" si="121"/>
        <v>0.67026821702154604</v>
      </c>
      <c r="AA3060" s="4">
        <f>X3060/tabel1!$I$7</f>
        <v>-542292.98245614034</v>
      </c>
      <c r="AB3060" s="10">
        <f>Y3060+tabel1!$G$6</f>
        <v>30.327680000000001</v>
      </c>
      <c r="AC3060"/>
    </row>
    <row r="3061" spans="1:29" x14ac:dyDescent="0.45">
      <c r="A3061">
        <v>-7.7276749999999996</v>
      </c>
      <c r="B3061">
        <v>20.33295</v>
      </c>
      <c r="C3061" s="4">
        <f t="shared" si="120"/>
        <v>0.67032550411351355</v>
      </c>
      <c r="D3061" s="4">
        <f>A3061/tabel1!$I$6</f>
        <v>-246496.8102073365</v>
      </c>
      <c r="E3061" s="10">
        <f>B3061+tabel1!$G$6</f>
        <v>30.33295</v>
      </c>
      <c r="F3061"/>
      <c r="X3061">
        <v>-7.7276749999999996</v>
      </c>
      <c r="Y3061">
        <v>20.33295</v>
      </c>
      <c r="Z3061" s="4">
        <f t="shared" si="121"/>
        <v>0.67032550411351355</v>
      </c>
      <c r="AA3061" s="4">
        <f>X3061/tabel1!$I$7</f>
        <v>-542292.98245614034</v>
      </c>
      <c r="AB3061" s="10">
        <f>Y3061+tabel1!$G$6</f>
        <v>30.33295</v>
      </c>
      <c r="AC3061"/>
    </row>
    <row r="3062" spans="1:29" x14ac:dyDescent="0.45">
      <c r="A3062">
        <v>-7.7122149999999996</v>
      </c>
      <c r="B3062">
        <v>20.338370000000001</v>
      </c>
      <c r="C3062" s="4">
        <f t="shared" si="120"/>
        <v>0.6703844010077008</v>
      </c>
      <c r="D3062" s="4">
        <f>A3062/tabel1!$I$6</f>
        <v>-246003.66826156297</v>
      </c>
      <c r="E3062" s="10">
        <f>B3062+tabel1!$G$6</f>
        <v>30.338370000000001</v>
      </c>
      <c r="F3062"/>
      <c r="X3062">
        <v>-7.7122149999999996</v>
      </c>
      <c r="Y3062">
        <v>20.338370000000001</v>
      </c>
      <c r="Z3062" s="4">
        <f t="shared" si="121"/>
        <v>0.6703844010077008</v>
      </c>
      <c r="AA3062" s="4">
        <f>X3062/tabel1!$I$7</f>
        <v>-541208.07017543865</v>
      </c>
      <c r="AB3062" s="10">
        <f>Y3062+tabel1!$G$6</f>
        <v>30.338370000000001</v>
      </c>
      <c r="AC3062"/>
    </row>
    <row r="3063" spans="1:29" x14ac:dyDescent="0.45">
      <c r="A3063">
        <v>-7.70878</v>
      </c>
      <c r="B3063">
        <v>20.344139999999999</v>
      </c>
      <c r="C3063" s="4">
        <f t="shared" si="120"/>
        <v>0.67044707808492843</v>
      </c>
      <c r="D3063" s="4">
        <f>A3063/tabel1!$I$6</f>
        <v>-245894.09888357253</v>
      </c>
      <c r="E3063" s="10">
        <f>B3063+tabel1!$G$6</f>
        <v>30.344139999999999</v>
      </c>
      <c r="F3063"/>
      <c r="X3063">
        <v>-7.70878</v>
      </c>
      <c r="Y3063">
        <v>20.344139999999999</v>
      </c>
      <c r="Z3063" s="4">
        <f t="shared" si="121"/>
        <v>0.67044707808492843</v>
      </c>
      <c r="AA3063" s="4">
        <f>X3063/tabel1!$I$7</f>
        <v>-540967.01754385966</v>
      </c>
      <c r="AB3063" s="10">
        <f>Y3063+tabel1!$G$6</f>
        <v>30.344139999999999</v>
      </c>
      <c r="AC3063"/>
    </row>
    <row r="3064" spans="1:29" x14ac:dyDescent="0.45">
      <c r="A3064">
        <v>-7.6875939999999998</v>
      </c>
      <c r="B3064">
        <v>20.350629999999999</v>
      </c>
      <c r="C3064" s="4">
        <f t="shared" si="120"/>
        <v>0.67051754774118366</v>
      </c>
      <c r="D3064" s="4">
        <f>A3064/tabel1!$I$6</f>
        <v>-245218.30940988832</v>
      </c>
      <c r="E3064" s="10">
        <f>B3064+tabel1!$G$6</f>
        <v>30.350629999999999</v>
      </c>
      <c r="F3064"/>
      <c r="X3064">
        <v>-7.6875939999999998</v>
      </c>
      <c r="Y3064">
        <v>20.350629999999999</v>
      </c>
      <c r="Z3064" s="4">
        <f t="shared" si="121"/>
        <v>0.67051754774118366</v>
      </c>
      <c r="AA3064" s="4">
        <f>X3064/tabel1!$I$7</f>
        <v>-539480.28070175438</v>
      </c>
      <c r="AB3064" s="10">
        <f>Y3064+tabel1!$G$6</f>
        <v>30.350629999999999</v>
      </c>
      <c r="AC3064"/>
    </row>
    <row r="3065" spans="1:29" x14ac:dyDescent="0.45">
      <c r="A3065">
        <v>-7.6715619999999998</v>
      </c>
      <c r="B3065">
        <v>20.35782</v>
      </c>
      <c r="C3065" s="4">
        <f t="shared" si="120"/>
        <v>0.67059558295029087</v>
      </c>
      <c r="D3065" s="4">
        <f>A3065/tabel1!$I$6</f>
        <v>-244706.9218500797</v>
      </c>
      <c r="E3065" s="10">
        <f>B3065+tabel1!$G$6</f>
        <v>30.35782</v>
      </c>
      <c r="F3065"/>
      <c r="X3065">
        <v>-7.6715619999999998</v>
      </c>
      <c r="Y3065">
        <v>20.35782</v>
      </c>
      <c r="Z3065" s="4">
        <f t="shared" si="121"/>
        <v>0.67059558295029087</v>
      </c>
      <c r="AA3065" s="4">
        <f>X3065/tabel1!$I$7</f>
        <v>-538355.22807017551</v>
      </c>
      <c r="AB3065" s="10">
        <f>Y3065+tabel1!$G$6</f>
        <v>30.35782</v>
      </c>
      <c r="AC3065"/>
    </row>
    <row r="3066" spans="1:29" x14ac:dyDescent="0.45">
      <c r="A3066">
        <v>-7.6715619999999998</v>
      </c>
      <c r="B3066">
        <v>20.365649999999999</v>
      </c>
      <c r="C3066" s="4">
        <f t="shared" si="120"/>
        <v>0.67068052223482788</v>
      </c>
      <c r="D3066" s="4">
        <f>A3066/tabel1!$I$6</f>
        <v>-244706.9218500797</v>
      </c>
      <c r="E3066" s="10">
        <f>B3066+tabel1!$G$6</f>
        <v>30.365649999999999</v>
      </c>
      <c r="F3066"/>
      <c r="X3066">
        <v>-7.6715619999999998</v>
      </c>
      <c r="Y3066">
        <v>20.365649999999999</v>
      </c>
      <c r="Z3066" s="4">
        <f t="shared" si="121"/>
        <v>0.67068052223482788</v>
      </c>
      <c r="AA3066" s="4">
        <f>X3066/tabel1!$I$7</f>
        <v>-538355.22807017551</v>
      </c>
      <c r="AB3066" s="10">
        <f>Y3066+tabel1!$G$6</f>
        <v>30.365649999999999</v>
      </c>
      <c r="AC3066"/>
    </row>
    <row r="3067" spans="1:29" x14ac:dyDescent="0.45">
      <c r="A3067">
        <v>-7.6978999999999997</v>
      </c>
      <c r="B3067">
        <v>20.373699999999999</v>
      </c>
      <c r="C3067" s="4">
        <f t="shared" si="120"/>
        <v>0.67076780240800427</v>
      </c>
      <c r="D3067" s="4">
        <f>A3067/tabel1!$I$6</f>
        <v>-245547.04944178625</v>
      </c>
      <c r="E3067" s="10">
        <f>B3067+tabel1!$G$6</f>
        <v>30.373699999999999</v>
      </c>
      <c r="F3067"/>
      <c r="X3067">
        <v>-7.6978999999999997</v>
      </c>
      <c r="Y3067">
        <v>20.373699999999999</v>
      </c>
      <c r="Z3067" s="4">
        <f t="shared" si="121"/>
        <v>0.67076780240800427</v>
      </c>
      <c r="AA3067" s="4">
        <f>X3067/tabel1!$I$7</f>
        <v>-540203.50877192989</v>
      </c>
      <c r="AB3067" s="10">
        <f>Y3067+tabel1!$G$6</f>
        <v>30.373699999999999</v>
      </c>
      <c r="AC3067"/>
    </row>
    <row r="3068" spans="1:29" x14ac:dyDescent="0.45">
      <c r="A3068">
        <v>-7.6961830000000004</v>
      </c>
      <c r="B3068">
        <v>20.381630000000001</v>
      </c>
      <c r="C3068" s="4">
        <f t="shared" si="120"/>
        <v>0.67085373628735523</v>
      </c>
      <c r="D3068" s="4">
        <f>A3068/tabel1!$I$6</f>
        <v>-245492.28070175438</v>
      </c>
      <c r="E3068" s="10">
        <f>B3068+tabel1!$G$6</f>
        <v>30.381630000000001</v>
      </c>
      <c r="F3068"/>
      <c r="X3068">
        <v>-7.6961830000000004</v>
      </c>
      <c r="Y3068">
        <v>20.381630000000001</v>
      </c>
      <c r="Z3068" s="4">
        <f t="shared" si="121"/>
        <v>0.67085373628735523</v>
      </c>
      <c r="AA3068" s="4">
        <f>X3068/tabel1!$I$7</f>
        <v>-540083.01754385966</v>
      </c>
      <c r="AB3068" s="10">
        <f>Y3068+tabel1!$G$6</f>
        <v>30.381630000000001</v>
      </c>
      <c r="AC3068"/>
    </row>
    <row r="3069" spans="1:29" x14ac:dyDescent="0.45">
      <c r="A3069">
        <v>-7.6881659999999998</v>
      </c>
      <c r="B3069">
        <v>20.389289999999999</v>
      </c>
      <c r="C3069" s="4">
        <f t="shared" si="120"/>
        <v>0.67093670171300479</v>
      </c>
      <c r="D3069" s="4">
        <f>A3069/tabel1!$I$6</f>
        <v>-245236.55502392343</v>
      </c>
      <c r="E3069" s="10">
        <f>B3069+tabel1!$G$6</f>
        <v>30.389289999999999</v>
      </c>
      <c r="F3069"/>
      <c r="X3069">
        <v>-7.6881659999999998</v>
      </c>
      <c r="Y3069">
        <v>20.389289999999999</v>
      </c>
      <c r="Z3069" s="4">
        <f t="shared" si="121"/>
        <v>0.67093670171300479</v>
      </c>
      <c r="AA3069" s="4">
        <f>X3069/tabel1!$I$7</f>
        <v>-539520.42105263157</v>
      </c>
      <c r="AB3069" s="10">
        <f>Y3069+tabel1!$G$6</f>
        <v>30.389289999999999</v>
      </c>
      <c r="AC3069"/>
    </row>
    <row r="3070" spans="1:29" x14ac:dyDescent="0.45">
      <c r="A3070">
        <v>-7.6898840000000002</v>
      </c>
      <c r="B3070">
        <v>20.396280000000001</v>
      </c>
      <c r="C3070" s="4">
        <f t="shared" si="120"/>
        <v>0.67101237388259349</v>
      </c>
      <c r="D3070" s="4">
        <f>A3070/tabel1!$I$6</f>
        <v>-245291.35566188197</v>
      </c>
      <c r="E3070" s="10">
        <f>B3070+tabel1!$G$6</f>
        <v>30.396280000000001</v>
      </c>
      <c r="F3070"/>
      <c r="X3070">
        <v>-7.6898840000000002</v>
      </c>
      <c r="Y3070">
        <v>20.396280000000001</v>
      </c>
      <c r="Z3070" s="4">
        <f t="shared" si="121"/>
        <v>0.67101237388259349</v>
      </c>
      <c r="AA3070" s="4">
        <f>X3070/tabel1!$I$7</f>
        <v>-539640.98245614045</v>
      </c>
      <c r="AB3070" s="10">
        <f>Y3070+tabel1!$G$6</f>
        <v>30.396280000000001</v>
      </c>
      <c r="AC3070"/>
    </row>
    <row r="3071" spans="1:29" x14ac:dyDescent="0.45">
      <c r="A3071">
        <v>-7.7013360000000004</v>
      </c>
      <c r="B3071">
        <v>20.402339999999999</v>
      </c>
      <c r="C3071" s="4">
        <f t="shared" si="120"/>
        <v>0.67107794992096004</v>
      </c>
      <c r="D3071" s="4">
        <f>A3071/tabel1!$I$6</f>
        <v>-245656.65071770333</v>
      </c>
      <c r="E3071" s="10">
        <f>B3071+tabel1!$G$6</f>
        <v>30.402339999999999</v>
      </c>
      <c r="F3071"/>
      <c r="X3071">
        <v>-7.7013360000000004</v>
      </c>
      <c r="Y3071">
        <v>20.402339999999999</v>
      </c>
      <c r="Z3071" s="4">
        <f t="shared" si="121"/>
        <v>0.67107794992096004</v>
      </c>
      <c r="AA3071" s="4">
        <f>X3071/tabel1!$I$7</f>
        <v>-540444.63157894742</v>
      </c>
      <c r="AB3071" s="10">
        <f>Y3071+tabel1!$G$6</f>
        <v>30.402339999999999</v>
      </c>
      <c r="AC3071"/>
    </row>
    <row r="3072" spans="1:29" x14ac:dyDescent="0.45">
      <c r="A3072">
        <v>-7.709352</v>
      </c>
      <c r="B3072">
        <v>20.407900000000001</v>
      </c>
      <c r="C3072" s="4">
        <f t="shared" si="120"/>
        <v>0.67113809240361877</v>
      </c>
      <c r="D3072" s="4">
        <f>A3072/tabel1!$I$6</f>
        <v>-245912.34449760764</v>
      </c>
      <c r="E3072" s="10">
        <f>B3072+tabel1!$G$6</f>
        <v>30.407900000000001</v>
      </c>
      <c r="F3072"/>
      <c r="X3072">
        <v>-7.709352</v>
      </c>
      <c r="Y3072">
        <v>20.407900000000001</v>
      </c>
      <c r="Z3072" s="4">
        <f t="shared" si="121"/>
        <v>0.67113809240361877</v>
      </c>
      <c r="AA3072" s="4">
        <f>X3072/tabel1!$I$7</f>
        <v>-541007.15789473685</v>
      </c>
      <c r="AB3072" s="10">
        <f>Y3072+tabel1!$G$6</f>
        <v>30.407900000000001</v>
      </c>
      <c r="AC3072"/>
    </row>
    <row r="3073" spans="1:29" x14ac:dyDescent="0.45">
      <c r="A3073">
        <v>-7.7133599999999998</v>
      </c>
      <c r="B3073">
        <v>20.413270000000001</v>
      </c>
      <c r="C3073" s="4">
        <f t="shared" si="120"/>
        <v>0.67119615878200534</v>
      </c>
      <c r="D3073" s="4">
        <f>A3073/tabel1!$I$6</f>
        <v>-246040.19138755978</v>
      </c>
      <c r="E3073" s="10">
        <f>B3073+tabel1!$G$6</f>
        <v>30.413270000000001</v>
      </c>
      <c r="F3073"/>
      <c r="X3073">
        <v>-7.7133599999999998</v>
      </c>
      <c r="Y3073">
        <v>20.413270000000001</v>
      </c>
      <c r="Z3073" s="4">
        <f t="shared" si="121"/>
        <v>0.67119615878200534</v>
      </c>
      <c r="AA3073" s="4">
        <f>X3073/tabel1!$I$7</f>
        <v>-541288.42105263157</v>
      </c>
      <c r="AB3073" s="10">
        <f>Y3073+tabel1!$G$6</f>
        <v>30.413270000000001</v>
      </c>
      <c r="AC3073"/>
    </row>
    <row r="3074" spans="1:29" x14ac:dyDescent="0.45">
      <c r="A3074">
        <v>-7.7162230000000003</v>
      </c>
      <c r="B3074">
        <v>20.41873</v>
      </c>
      <c r="C3074" s="4">
        <f t="shared" si="120"/>
        <v>0.67125517732002615</v>
      </c>
      <c r="D3074" s="4">
        <f>A3074/tabel1!$I$6</f>
        <v>-246131.51515151514</v>
      </c>
      <c r="E3074" s="10">
        <f>B3074+tabel1!$G$6</f>
        <v>30.41873</v>
      </c>
      <c r="F3074"/>
      <c r="X3074">
        <v>-7.7162230000000003</v>
      </c>
      <c r="Y3074">
        <v>20.41873</v>
      </c>
      <c r="Z3074" s="4">
        <f t="shared" si="121"/>
        <v>0.67125517732002615</v>
      </c>
      <c r="AA3074" s="4">
        <f>X3074/tabel1!$I$7</f>
        <v>-541489.33333333337</v>
      </c>
      <c r="AB3074" s="10">
        <f>Y3074+tabel1!$G$6</f>
        <v>30.41873</v>
      </c>
      <c r="AC3074"/>
    </row>
    <row r="3075" spans="1:29" x14ac:dyDescent="0.45">
      <c r="A3075">
        <v>-7.7173679999999996</v>
      </c>
      <c r="B3075">
        <v>20.424589999999998</v>
      </c>
      <c r="C3075" s="4">
        <f t="shared" si="120"/>
        <v>0.6713184959928794</v>
      </c>
      <c r="D3075" s="4">
        <f>A3075/tabel1!$I$6</f>
        <v>-246168.03827751192</v>
      </c>
      <c r="E3075" s="10">
        <f>B3075+tabel1!$G$6</f>
        <v>30.424589999999998</v>
      </c>
      <c r="F3075"/>
      <c r="X3075">
        <v>-7.7173679999999996</v>
      </c>
      <c r="Y3075">
        <v>20.424589999999998</v>
      </c>
      <c r="Z3075" s="4">
        <f t="shared" si="121"/>
        <v>0.6713184959928794</v>
      </c>
      <c r="AA3075" s="4">
        <f>X3075/tabel1!$I$7</f>
        <v>-541569.68421052629</v>
      </c>
      <c r="AB3075" s="10">
        <f>Y3075+tabel1!$G$6</f>
        <v>30.424589999999998</v>
      </c>
      <c r="AC3075"/>
    </row>
    <row r="3076" spans="1:29" x14ac:dyDescent="0.45">
      <c r="A3076">
        <v>-7.7179409999999997</v>
      </c>
      <c r="B3076">
        <v>20.430980000000002</v>
      </c>
      <c r="C3076" s="4">
        <f t="shared" ref="C3076:C3139" si="122">B3076/E3076</f>
        <v>0.67138751364563354</v>
      </c>
      <c r="D3076" s="4">
        <f>A3076/tabel1!$I$6</f>
        <v>-246186.31578947365</v>
      </c>
      <c r="E3076" s="10">
        <f>B3076+tabel1!$G$6</f>
        <v>30.430980000000002</v>
      </c>
      <c r="F3076"/>
      <c r="X3076">
        <v>-7.7179409999999997</v>
      </c>
      <c r="Y3076">
        <v>20.430980000000002</v>
      </c>
      <c r="Z3076" s="4">
        <f t="shared" ref="Z3076:Z3139" si="123">Y3076/AB3076</f>
        <v>0.67138751364563354</v>
      </c>
      <c r="AA3076" s="4">
        <f>X3076/tabel1!$I$7</f>
        <v>-541609.89473684214</v>
      </c>
      <c r="AB3076" s="10">
        <f>Y3076+tabel1!$G$6</f>
        <v>30.430980000000002</v>
      </c>
      <c r="AC3076"/>
    </row>
    <row r="3077" spans="1:29" x14ac:dyDescent="0.45">
      <c r="A3077">
        <v>-7.7242389999999999</v>
      </c>
      <c r="B3077">
        <v>20.43797</v>
      </c>
      <c r="C3077" s="4">
        <f t="shared" si="122"/>
        <v>0.67146297864147975</v>
      </c>
      <c r="D3077" s="4">
        <f>A3077/tabel1!$I$6</f>
        <v>-246387.20893141942</v>
      </c>
      <c r="E3077" s="10">
        <f>B3077+tabel1!$G$6</f>
        <v>30.43797</v>
      </c>
      <c r="F3077"/>
      <c r="X3077">
        <v>-7.7242389999999999</v>
      </c>
      <c r="Y3077">
        <v>20.43797</v>
      </c>
      <c r="Z3077" s="4">
        <f t="shared" si="123"/>
        <v>0.67146297864147975</v>
      </c>
      <c r="AA3077" s="4">
        <f>X3077/tabel1!$I$7</f>
        <v>-542051.85964912281</v>
      </c>
      <c r="AB3077" s="10">
        <f>Y3077+tabel1!$G$6</f>
        <v>30.43797</v>
      </c>
      <c r="AC3077"/>
    </row>
    <row r="3078" spans="1:29" x14ac:dyDescent="0.45">
      <c r="A3078">
        <v>-7.7230939999999997</v>
      </c>
      <c r="B3078">
        <v>20.445530000000002</v>
      </c>
      <c r="C3078" s="4">
        <f t="shared" si="122"/>
        <v>0.67154455842943117</v>
      </c>
      <c r="D3078" s="4">
        <f>A3078/tabel1!$I$6</f>
        <v>-246350.6858054226</v>
      </c>
      <c r="E3078" s="10">
        <f>B3078+tabel1!$G$6</f>
        <v>30.445530000000002</v>
      </c>
      <c r="F3078"/>
      <c r="X3078">
        <v>-7.7230939999999997</v>
      </c>
      <c r="Y3078">
        <v>20.445530000000002</v>
      </c>
      <c r="Z3078" s="4">
        <f t="shared" si="123"/>
        <v>0.67154455842943117</v>
      </c>
      <c r="AA3078" s="4">
        <f>X3078/tabel1!$I$7</f>
        <v>-541971.50877192989</v>
      </c>
      <c r="AB3078" s="10">
        <f>Y3078+tabel1!$G$6</f>
        <v>30.445530000000002</v>
      </c>
      <c r="AC3078"/>
    </row>
    <row r="3079" spans="1:29" x14ac:dyDescent="0.45">
      <c r="A3079">
        <v>-7.7173679999999996</v>
      </c>
      <c r="B3079">
        <v>20.453530000000001</v>
      </c>
      <c r="C3079" s="4">
        <f t="shared" si="122"/>
        <v>0.67163084213882596</v>
      </c>
      <c r="D3079" s="4">
        <f>A3079/tabel1!$I$6</f>
        <v>-246168.03827751192</v>
      </c>
      <c r="E3079" s="10">
        <f>B3079+tabel1!$G$6</f>
        <v>30.453530000000001</v>
      </c>
      <c r="F3079"/>
      <c r="X3079">
        <v>-7.7173679999999996</v>
      </c>
      <c r="Y3079">
        <v>20.453530000000001</v>
      </c>
      <c r="Z3079" s="4">
        <f t="shared" si="123"/>
        <v>0.67163084213882596</v>
      </c>
      <c r="AA3079" s="4">
        <f>X3079/tabel1!$I$7</f>
        <v>-541569.68421052629</v>
      </c>
      <c r="AB3079" s="10">
        <f>Y3079+tabel1!$G$6</f>
        <v>30.453530000000001</v>
      </c>
      <c r="AC3079"/>
    </row>
    <row r="3080" spans="1:29" x14ac:dyDescent="0.45">
      <c r="A3080">
        <v>-7.7145049999999999</v>
      </c>
      <c r="B3080">
        <v>20.46172</v>
      </c>
      <c r="C3080" s="4">
        <f t="shared" si="122"/>
        <v>0.6717191281385293</v>
      </c>
      <c r="D3080" s="4">
        <f>A3080/tabel1!$I$6</f>
        <v>-246076.7145135566</v>
      </c>
      <c r="E3080" s="10">
        <f>B3080+tabel1!$G$6</f>
        <v>30.46172</v>
      </c>
      <c r="F3080"/>
      <c r="X3080">
        <v>-7.7145049999999999</v>
      </c>
      <c r="Y3080">
        <v>20.46172</v>
      </c>
      <c r="Z3080" s="4">
        <f t="shared" si="123"/>
        <v>0.6717191281385293</v>
      </c>
      <c r="AA3080" s="4">
        <f>X3080/tabel1!$I$7</f>
        <v>-541368.77192982461</v>
      </c>
      <c r="AB3080" s="10">
        <f>Y3080+tabel1!$G$6</f>
        <v>30.46172</v>
      </c>
      <c r="AC3080"/>
    </row>
    <row r="3081" spans="1:29" x14ac:dyDescent="0.45">
      <c r="A3081">
        <v>-7.7139329999999999</v>
      </c>
      <c r="B3081">
        <v>20.46951</v>
      </c>
      <c r="C3081" s="4">
        <f t="shared" si="122"/>
        <v>0.67180305820474306</v>
      </c>
      <c r="D3081" s="4">
        <f>A3081/tabel1!$I$6</f>
        <v>-246058.46889952151</v>
      </c>
      <c r="E3081" s="10">
        <f>B3081+tabel1!$G$6</f>
        <v>30.46951</v>
      </c>
      <c r="F3081"/>
      <c r="X3081">
        <v>-7.7139329999999999</v>
      </c>
      <c r="Y3081">
        <v>20.46951</v>
      </c>
      <c r="Z3081" s="4">
        <f t="shared" si="123"/>
        <v>0.67180305820474306</v>
      </c>
      <c r="AA3081" s="4">
        <f>X3081/tabel1!$I$7</f>
        <v>-541328.63157894742</v>
      </c>
      <c r="AB3081" s="10">
        <f>Y3081+tabel1!$G$6</f>
        <v>30.46951</v>
      </c>
      <c r="AC3081"/>
    </row>
    <row r="3082" spans="1:29" x14ac:dyDescent="0.45">
      <c r="A3082">
        <v>-7.7110700000000003</v>
      </c>
      <c r="B3082">
        <v>20.476839999999999</v>
      </c>
      <c r="C3082" s="4">
        <f t="shared" si="122"/>
        <v>0.67188199301502383</v>
      </c>
      <c r="D3082" s="4">
        <f>A3082/tabel1!$I$6</f>
        <v>-245967.14513556618</v>
      </c>
      <c r="E3082" s="10">
        <f>B3082+tabel1!$G$6</f>
        <v>30.476839999999999</v>
      </c>
      <c r="F3082"/>
      <c r="X3082">
        <v>-7.7110700000000003</v>
      </c>
      <c r="Y3082">
        <v>20.476839999999999</v>
      </c>
      <c r="Z3082" s="4">
        <f t="shared" si="123"/>
        <v>0.67188199301502383</v>
      </c>
      <c r="AA3082" s="4">
        <f>X3082/tabel1!$I$7</f>
        <v>-541127.71929824562</v>
      </c>
      <c r="AB3082" s="10">
        <f>Y3082+tabel1!$G$6</f>
        <v>30.476839999999999</v>
      </c>
      <c r="AC3082"/>
    </row>
    <row r="3083" spans="1:29" x14ac:dyDescent="0.45">
      <c r="A3083">
        <v>-7.7064890000000004</v>
      </c>
      <c r="B3083">
        <v>20.483260000000001</v>
      </c>
      <c r="C3083" s="4">
        <f t="shared" si="122"/>
        <v>0.67195109709394596</v>
      </c>
      <c r="D3083" s="4">
        <f>A3083/tabel1!$I$6</f>
        <v>-245821.02073365229</v>
      </c>
      <c r="E3083" s="10">
        <f>B3083+tabel1!$G$6</f>
        <v>30.483260000000001</v>
      </c>
      <c r="F3083"/>
      <c r="X3083">
        <v>-7.7064890000000004</v>
      </c>
      <c r="Y3083">
        <v>20.483260000000001</v>
      </c>
      <c r="Z3083" s="4">
        <f t="shared" si="123"/>
        <v>0.67195109709394596</v>
      </c>
      <c r="AA3083" s="4">
        <f>X3083/tabel1!$I$7</f>
        <v>-540806.24561403517</v>
      </c>
      <c r="AB3083" s="10">
        <f>Y3083+tabel1!$G$6</f>
        <v>30.483260000000001</v>
      </c>
      <c r="AC3083"/>
    </row>
    <row r="3084" spans="1:29" x14ac:dyDescent="0.45">
      <c r="A3084">
        <v>-7.7019089999999997</v>
      </c>
      <c r="B3084">
        <v>20.489090000000001</v>
      </c>
      <c r="C3084" s="4">
        <f t="shared" si="122"/>
        <v>0.67201382527323705</v>
      </c>
      <c r="D3084" s="4">
        <f>A3084/tabel1!$I$6</f>
        <v>-245674.92822966503</v>
      </c>
      <c r="E3084" s="10">
        <f>B3084+tabel1!$G$6</f>
        <v>30.489090000000001</v>
      </c>
      <c r="F3084"/>
      <c r="X3084">
        <v>-7.7019089999999997</v>
      </c>
      <c r="Y3084">
        <v>20.489090000000001</v>
      </c>
      <c r="Z3084" s="4">
        <f t="shared" si="123"/>
        <v>0.67201382527323705</v>
      </c>
      <c r="AA3084" s="4">
        <f>X3084/tabel1!$I$7</f>
        <v>-540484.84210526315</v>
      </c>
      <c r="AB3084" s="10">
        <f>Y3084+tabel1!$G$6</f>
        <v>30.489090000000001</v>
      </c>
      <c r="AC3084"/>
    </row>
    <row r="3085" spans="1:29" x14ac:dyDescent="0.45">
      <c r="A3085">
        <v>-7.7001910000000002</v>
      </c>
      <c r="B3085">
        <v>20.494589999999999</v>
      </c>
      <c r="C3085" s="4">
        <f t="shared" si="122"/>
        <v>0.67207298081397393</v>
      </c>
      <c r="D3085" s="4">
        <f>A3085/tabel1!$I$6</f>
        <v>-245620.12759170652</v>
      </c>
      <c r="E3085" s="10">
        <f>B3085+tabel1!$G$6</f>
        <v>30.494589999999999</v>
      </c>
      <c r="F3085"/>
      <c r="X3085">
        <v>-7.7001910000000002</v>
      </c>
      <c r="Y3085">
        <v>20.494589999999999</v>
      </c>
      <c r="Z3085" s="4">
        <f t="shared" si="123"/>
        <v>0.67207298081397393</v>
      </c>
      <c r="AA3085" s="4">
        <f>X3085/tabel1!$I$7</f>
        <v>-540364.28070175438</v>
      </c>
      <c r="AB3085" s="10">
        <f>Y3085+tabel1!$G$6</f>
        <v>30.494589999999999</v>
      </c>
      <c r="AC3085"/>
    </row>
    <row r="3086" spans="1:29" x14ac:dyDescent="0.45">
      <c r="A3086">
        <v>-7.7064890000000004</v>
      </c>
      <c r="B3086">
        <v>20.500139999999998</v>
      </c>
      <c r="C3086" s="4">
        <f t="shared" si="122"/>
        <v>0.6721326525058573</v>
      </c>
      <c r="D3086" s="4">
        <f>A3086/tabel1!$I$6</f>
        <v>-245821.02073365229</v>
      </c>
      <c r="E3086" s="10">
        <f>B3086+tabel1!$G$6</f>
        <v>30.500139999999998</v>
      </c>
      <c r="F3086"/>
      <c r="X3086">
        <v>-7.7064890000000004</v>
      </c>
      <c r="Y3086">
        <v>20.500139999999998</v>
      </c>
      <c r="Z3086" s="4">
        <f t="shared" si="123"/>
        <v>0.6721326525058573</v>
      </c>
      <c r="AA3086" s="4">
        <f>X3086/tabel1!$I$7</f>
        <v>-540806.24561403517</v>
      </c>
      <c r="AB3086" s="10">
        <f>Y3086+tabel1!$G$6</f>
        <v>30.500139999999998</v>
      </c>
      <c r="AC3086"/>
    </row>
    <row r="3087" spans="1:29" x14ac:dyDescent="0.45">
      <c r="A3087">
        <v>-7.7104970000000002</v>
      </c>
      <c r="B3087">
        <v>20.505870000000002</v>
      </c>
      <c r="C3087" s="4">
        <f t="shared" si="122"/>
        <v>0.6721942367157534</v>
      </c>
      <c r="D3087" s="4">
        <f>A3087/tabel1!$I$6</f>
        <v>-245948.86762360446</v>
      </c>
      <c r="E3087" s="10">
        <f>B3087+tabel1!$G$6</f>
        <v>30.505870000000002</v>
      </c>
      <c r="F3087"/>
      <c r="X3087">
        <v>-7.7104970000000002</v>
      </c>
      <c r="Y3087">
        <v>20.505870000000002</v>
      </c>
      <c r="Z3087" s="4">
        <f t="shared" si="123"/>
        <v>0.6721942367157534</v>
      </c>
      <c r="AA3087" s="4">
        <f>X3087/tabel1!$I$7</f>
        <v>-541087.50877192989</v>
      </c>
      <c r="AB3087" s="10">
        <f>Y3087+tabel1!$G$6</f>
        <v>30.505870000000002</v>
      </c>
      <c r="AC3087"/>
    </row>
    <row r="3088" spans="1:29" x14ac:dyDescent="0.45">
      <c r="A3088">
        <v>-7.7162230000000003</v>
      </c>
      <c r="B3088">
        <v>20.512</v>
      </c>
      <c r="C3088" s="4">
        <f t="shared" si="122"/>
        <v>0.67226009438909284</v>
      </c>
      <c r="D3088" s="4">
        <f>A3088/tabel1!$I$6</f>
        <v>-246131.51515151514</v>
      </c>
      <c r="E3088" s="10">
        <f>B3088+tabel1!$G$6</f>
        <v>30.512</v>
      </c>
      <c r="F3088"/>
      <c r="X3088">
        <v>-7.7162230000000003</v>
      </c>
      <c r="Y3088">
        <v>20.512</v>
      </c>
      <c r="Z3088" s="4">
        <f t="shared" si="123"/>
        <v>0.67226009438909284</v>
      </c>
      <c r="AA3088" s="4">
        <f>X3088/tabel1!$I$7</f>
        <v>-541489.33333333337</v>
      </c>
      <c r="AB3088" s="10">
        <f>Y3088+tabel1!$G$6</f>
        <v>30.512</v>
      </c>
      <c r="AC3088"/>
    </row>
    <row r="3089" spans="1:29" x14ac:dyDescent="0.45">
      <c r="A3089">
        <v>-7.7425620000000004</v>
      </c>
      <c r="B3089">
        <v>20.518830000000001</v>
      </c>
      <c r="C3089" s="4">
        <f t="shared" si="122"/>
        <v>0.67233344135407547</v>
      </c>
      <c r="D3089" s="4">
        <f>A3089/tabel1!$I$6</f>
        <v>-246971.6746411483</v>
      </c>
      <c r="E3089" s="10">
        <f>B3089+tabel1!$G$6</f>
        <v>30.518830000000001</v>
      </c>
      <c r="F3089"/>
      <c r="X3089">
        <v>-7.7425620000000004</v>
      </c>
      <c r="Y3089">
        <v>20.518830000000001</v>
      </c>
      <c r="Z3089" s="4">
        <f t="shared" si="123"/>
        <v>0.67233344135407547</v>
      </c>
      <c r="AA3089" s="4">
        <f>X3089/tabel1!$I$7</f>
        <v>-543337.68421052641</v>
      </c>
      <c r="AB3089" s="10">
        <f>Y3089+tabel1!$G$6</f>
        <v>30.518830000000001</v>
      </c>
      <c r="AC3089"/>
    </row>
    <row r="3090" spans="1:29" x14ac:dyDescent="0.45">
      <c r="A3090">
        <v>-7.7242389999999999</v>
      </c>
      <c r="B3090">
        <v>20.526050000000001</v>
      </c>
      <c r="C3090" s="4">
        <f t="shared" si="122"/>
        <v>0.67241094081939856</v>
      </c>
      <c r="D3090" s="4">
        <f>A3090/tabel1!$I$6</f>
        <v>-246387.20893141942</v>
      </c>
      <c r="E3090" s="10">
        <f>B3090+tabel1!$G$6</f>
        <v>30.526050000000001</v>
      </c>
      <c r="F3090"/>
      <c r="X3090">
        <v>-7.7242389999999999</v>
      </c>
      <c r="Y3090">
        <v>20.526050000000001</v>
      </c>
      <c r="Z3090" s="4">
        <f t="shared" si="123"/>
        <v>0.67241094081939856</v>
      </c>
      <c r="AA3090" s="4">
        <f>X3090/tabel1!$I$7</f>
        <v>-542051.85964912281</v>
      </c>
      <c r="AB3090" s="10">
        <f>Y3090+tabel1!$G$6</f>
        <v>30.526050000000001</v>
      </c>
      <c r="AC3090"/>
    </row>
    <row r="3091" spans="1:29" x14ac:dyDescent="0.45">
      <c r="A3091">
        <v>-7.7316830000000003</v>
      </c>
      <c r="B3091">
        <v>20.533709999999999</v>
      </c>
      <c r="C3091" s="4">
        <f t="shared" si="122"/>
        <v>0.67249312317435384</v>
      </c>
      <c r="D3091" s="4">
        <f>A3091/tabel1!$I$6</f>
        <v>-246624.65709728867</v>
      </c>
      <c r="E3091" s="10">
        <f>B3091+tabel1!$G$6</f>
        <v>30.533709999999999</v>
      </c>
      <c r="F3091"/>
      <c r="X3091">
        <v>-7.7316830000000003</v>
      </c>
      <c r="Y3091">
        <v>20.533709999999999</v>
      </c>
      <c r="Z3091" s="4">
        <f t="shared" si="123"/>
        <v>0.67249312317435384</v>
      </c>
      <c r="AA3091" s="4">
        <f>X3091/tabel1!$I$7</f>
        <v>-542574.24561403517</v>
      </c>
      <c r="AB3091" s="10">
        <f>Y3091+tabel1!$G$6</f>
        <v>30.533709999999999</v>
      </c>
      <c r="AC3091"/>
    </row>
    <row r="3092" spans="1:29" x14ac:dyDescent="0.45">
      <c r="A3092">
        <v>-7.7368360000000003</v>
      </c>
      <c r="B3092">
        <v>20.54167</v>
      </c>
      <c r="C3092" s="4">
        <f t="shared" si="122"/>
        <v>0.67257848048256696</v>
      </c>
      <c r="D3092" s="4">
        <f>A3092/tabel1!$I$6</f>
        <v>-246789.02711323762</v>
      </c>
      <c r="E3092" s="10">
        <f>B3092+tabel1!$G$6</f>
        <v>30.54167</v>
      </c>
      <c r="F3092"/>
      <c r="X3092">
        <v>-7.7368360000000003</v>
      </c>
      <c r="Y3092">
        <v>20.54167</v>
      </c>
      <c r="Z3092" s="4">
        <f t="shared" si="123"/>
        <v>0.67257848048256696</v>
      </c>
      <c r="AA3092" s="4">
        <f>X3092/tabel1!$I$7</f>
        <v>-542935.85964912281</v>
      </c>
      <c r="AB3092" s="10">
        <f>Y3092+tabel1!$G$6</f>
        <v>30.54167</v>
      </c>
      <c r="AC3092"/>
    </row>
    <row r="3093" spans="1:29" x14ac:dyDescent="0.45">
      <c r="A3093">
        <v>-7.7379810000000004</v>
      </c>
      <c r="B3093">
        <v>20.549499999999998</v>
      </c>
      <c r="C3093" s="4">
        <f t="shared" si="122"/>
        <v>0.67266240036661806</v>
      </c>
      <c r="D3093" s="4">
        <f>A3093/tabel1!$I$6</f>
        <v>-246825.55023923444</v>
      </c>
      <c r="E3093" s="10">
        <f>B3093+tabel1!$G$6</f>
        <v>30.549499999999998</v>
      </c>
      <c r="F3093"/>
      <c r="X3093">
        <v>-7.7379810000000004</v>
      </c>
      <c r="Y3093">
        <v>20.549499999999998</v>
      </c>
      <c r="Z3093" s="4">
        <f t="shared" si="123"/>
        <v>0.67266240036661806</v>
      </c>
      <c r="AA3093" s="4">
        <f>X3093/tabel1!$I$7</f>
        <v>-543016.21052631584</v>
      </c>
      <c r="AB3093" s="10">
        <f>Y3093+tabel1!$G$6</f>
        <v>30.549499999999998</v>
      </c>
      <c r="AC3093"/>
    </row>
    <row r="3094" spans="1:29" x14ac:dyDescent="0.45">
      <c r="A3094">
        <v>-7.7356920000000002</v>
      </c>
      <c r="B3094">
        <v>20.557020000000001</v>
      </c>
      <c r="C3094" s="4">
        <f t="shared" si="122"/>
        <v>0.67274295726481181</v>
      </c>
      <c r="D3094" s="4">
        <f>A3094/tabel1!$I$6</f>
        <v>-246752.53588516745</v>
      </c>
      <c r="E3094" s="10">
        <f>B3094+tabel1!$G$6</f>
        <v>30.557020000000001</v>
      </c>
      <c r="F3094"/>
      <c r="X3094">
        <v>-7.7356920000000002</v>
      </c>
      <c r="Y3094">
        <v>20.557020000000001</v>
      </c>
      <c r="Z3094" s="4">
        <f t="shared" si="123"/>
        <v>0.67274295726481181</v>
      </c>
      <c r="AA3094" s="4">
        <f>X3094/tabel1!$I$7</f>
        <v>-542855.57894736843</v>
      </c>
      <c r="AB3094" s="10">
        <f>Y3094+tabel1!$G$6</f>
        <v>30.557020000000001</v>
      </c>
      <c r="AC3094"/>
    </row>
    <row r="3095" spans="1:29" x14ac:dyDescent="0.45">
      <c r="A3095">
        <v>-7.7362640000000003</v>
      </c>
      <c r="B3095">
        <v>20.563880000000001</v>
      </c>
      <c r="C3095" s="4">
        <f t="shared" si="122"/>
        <v>0.67281640943492782</v>
      </c>
      <c r="D3095" s="4">
        <f>A3095/tabel1!$I$6</f>
        <v>-246770.78149920254</v>
      </c>
      <c r="E3095" s="10">
        <f>B3095+tabel1!$G$6</f>
        <v>30.563880000000001</v>
      </c>
      <c r="F3095"/>
      <c r="X3095">
        <v>-7.7362640000000003</v>
      </c>
      <c r="Y3095">
        <v>20.563880000000001</v>
      </c>
      <c r="Z3095" s="4">
        <f t="shared" si="123"/>
        <v>0.67281640943492782</v>
      </c>
      <c r="AA3095" s="4">
        <f>X3095/tabel1!$I$7</f>
        <v>-542895.71929824562</v>
      </c>
      <c r="AB3095" s="10">
        <f>Y3095+tabel1!$G$6</f>
        <v>30.563880000000001</v>
      </c>
      <c r="AC3095"/>
    </row>
    <row r="3096" spans="1:29" x14ac:dyDescent="0.45">
      <c r="A3096">
        <v>-7.7368360000000003</v>
      </c>
      <c r="B3096">
        <v>20.569970000000001</v>
      </c>
      <c r="C3096" s="4">
        <f t="shared" si="122"/>
        <v>0.67288158935059472</v>
      </c>
      <c r="D3096" s="4">
        <f>A3096/tabel1!$I$6</f>
        <v>-246789.02711323762</v>
      </c>
      <c r="E3096" s="10">
        <f>B3096+tabel1!$G$6</f>
        <v>30.569970000000001</v>
      </c>
      <c r="F3096"/>
      <c r="X3096">
        <v>-7.7368360000000003</v>
      </c>
      <c r="Y3096">
        <v>20.569970000000001</v>
      </c>
      <c r="Z3096" s="4">
        <f t="shared" si="123"/>
        <v>0.67288158935059472</v>
      </c>
      <c r="AA3096" s="4">
        <f>X3096/tabel1!$I$7</f>
        <v>-542935.85964912281</v>
      </c>
      <c r="AB3096" s="10">
        <f>Y3096+tabel1!$G$6</f>
        <v>30.569970000000001</v>
      </c>
      <c r="AC3096"/>
    </row>
    <row r="3097" spans="1:29" x14ac:dyDescent="0.45">
      <c r="A3097">
        <v>-7.7356920000000002</v>
      </c>
      <c r="B3097">
        <v>20.575600000000001</v>
      </c>
      <c r="C3097" s="4">
        <f t="shared" si="122"/>
        <v>0.67294182289145599</v>
      </c>
      <c r="D3097" s="4">
        <f>A3097/tabel1!$I$6</f>
        <v>-246752.53588516745</v>
      </c>
      <c r="E3097" s="10">
        <f>B3097+tabel1!$G$6</f>
        <v>30.575600000000001</v>
      </c>
      <c r="F3097"/>
      <c r="X3097">
        <v>-7.7356920000000002</v>
      </c>
      <c r="Y3097">
        <v>20.575600000000001</v>
      </c>
      <c r="Z3097" s="4">
        <f t="shared" si="123"/>
        <v>0.67294182289145599</v>
      </c>
      <c r="AA3097" s="4">
        <f>X3097/tabel1!$I$7</f>
        <v>-542855.57894736843</v>
      </c>
      <c r="AB3097" s="10">
        <f>Y3097+tabel1!$G$6</f>
        <v>30.575600000000001</v>
      </c>
      <c r="AC3097"/>
    </row>
    <row r="3098" spans="1:29" x14ac:dyDescent="0.45">
      <c r="A3098">
        <v>-7.7288199999999998</v>
      </c>
      <c r="B3098">
        <v>20.581029999999998</v>
      </c>
      <c r="C3098" s="4">
        <f t="shared" si="122"/>
        <v>0.67299989568696672</v>
      </c>
      <c r="D3098" s="4">
        <f>A3098/tabel1!$I$6</f>
        <v>-246533.33333333331</v>
      </c>
      <c r="E3098" s="10">
        <f>B3098+tabel1!$G$6</f>
        <v>30.581029999999998</v>
      </c>
      <c r="F3098"/>
      <c r="X3098">
        <v>-7.7288199999999998</v>
      </c>
      <c r="Y3098">
        <v>20.581029999999998</v>
      </c>
      <c r="Z3098" s="4">
        <f t="shared" si="123"/>
        <v>0.67299989568696672</v>
      </c>
      <c r="AA3098" s="4">
        <f>X3098/tabel1!$I$7</f>
        <v>-542373.33333333337</v>
      </c>
      <c r="AB3098" s="10">
        <f>Y3098+tabel1!$G$6</f>
        <v>30.581029999999998</v>
      </c>
      <c r="AC3098"/>
    </row>
    <row r="3099" spans="1:29" x14ac:dyDescent="0.45">
      <c r="A3099">
        <v>-7.725384</v>
      </c>
      <c r="B3099">
        <v>20.586459999999999</v>
      </c>
      <c r="C3099" s="4">
        <f t="shared" si="122"/>
        <v>0.67305794786320483</v>
      </c>
      <c r="D3099" s="4">
        <f>A3099/tabel1!$I$6</f>
        <v>-246423.73205741626</v>
      </c>
      <c r="E3099" s="10">
        <f>B3099+tabel1!$G$6</f>
        <v>30.586459999999999</v>
      </c>
      <c r="F3099"/>
      <c r="X3099">
        <v>-7.725384</v>
      </c>
      <c r="Y3099">
        <v>20.586459999999999</v>
      </c>
      <c r="Z3099" s="4">
        <f t="shared" si="123"/>
        <v>0.67305794786320483</v>
      </c>
      <c r="AA3099" s="4">
        <f>X3099/tabel1!$I$7</f>
        <v>-542132.21052631584</v>
      </c>
      <c r="AB3099" s="10">
        <f>Y3099+tabel1!$G$6</f>
        <v>30.586459999999999</v>
      </c>
      <c r="AC3099"/>
    </row>
    <row r="3100" spans="1:29" x14ac:dyDescent="0.45">
      <c r="A3100">
        <v>-7.7259570000000002</v>
      </c>
      <c r="B3100">
        <v>20.59215</v>
      </c>
      <c r="C3100" s="4">
        <f t="shared" si="122"/>
        <v>0.6731187575897738</v>
      </c>
      <c r="D3100" s="4">
        <f>A3100/tabel1!$I$6</f>
        <v>-246442.00956937796</v>
      </c>
      <c r="E3100" s="10">
        <f>B3100+tabel1!$G$6</f>
        <v>30.59215</v>
      </c>
      <c r="F3100"/>
      <c r="X3100">
        <v>-7.7259570000000002</v>
      </c>
      <c r="Y3100">
        <v>20.59215</v>
      </c>
      <c r="Z3100" s="4">
        <f t="shared" si="123"/>
        <v>0.6731187575897738</v>
      </c>
      <c r="AA3100" s="4">
        <f>X3100/tabel1!$I$7</f>
        <v>-542172.42105263157</v>
      </c>
      <c r="AB3100" s="10">
        <f>Y3100+tabel1!$G$6</f>
        <v>30.59215</v>
      </c>
      <c r="AC3100"/>
    </row>
    <row r="3101" spans="1:29" x14ac:dyDescent="0.45">
      <c r="A3101">
        <v>-7.7271020000000004</v>
      </c>
      <c r="B3101">
        <v>20.598479999999999</v>
      </c>
      <c r="C3101" s="4">
        <f t="shared" si="122"/>
        <v>0.67318638049994639</v>
      </c>
      <c r="D3101" s="4">
        <f>A3101/tabel1!$I$6</f>
        <v>-246478.5326953748</v>
      </c>
      <c r="E3101" s="10">
        <f>B3101+tabel1!$G$6</f>
        <v>30.598479999999999</v>
      </c>
      <c r="F3101"/>
      <c r="X3101">
        <v>-7.7271020000000004</v>
      </c>
      <c r="Y3101">
        <v>20.598479999999999</v>
      </c>
      <c r="Z3101" s="4">
        <f t="shared" si="123"/>
        <v>0.67318638049994639</v>
      </c>
      <c r="AA3101" s="4">
        <f>X3101/tabel1!$I$7</f>
        <v>-542252.77192982461</v>
      </c>
      <c r="AB3101" s="10">
        <f>Y3101+tabel1!$G$6</f>
        <v>30.598479999999999</v>
      </c>
      <c r="AC3101"/>
    </row>
    <row r="3102" spans="1:29" x14ac:dyDescent="0.45">
      <c r="A3102">
        <v>-7.7208040000000002</v>
      </c>
      <c r="B3102">
        <v>20.605409999999999</v>
      </c>
      <c r="C3102" s="4">
        <f t="shared" si="122"/>
        <v>0.67326038108948716</v>
      </c>
      <c r="D3102" s="4">
        <f>A3102/tabel1!$I$6</f>
        <v>-246277.63955342901</v>
      </c>
      <c r="E3102" s="10">
        <f>B3102+tabel1!$G$6</f>
        <v>30.605409999999999</v>
      </c>
      <c r="F3102"/>
      <c r="X3102">
        <v>-7.7208040000000002</v>
      </c>
      <c r="Y3102">
        <v>20.605409999999999</v>
      </c>
      <c r="Z3102" s="4">
        <f t="shared" si="123"/>
        <v>0.67326038108948716</v>
      </c>
      <c r="AA3102" s="4">
        <f>X3102/tabel1!$I$7</f>
        <v>-541810.80701754394</v>
      </c>
      <c r="AB3102" s="10">
        <f>Y3102+tabel1!$G$6</f>
        <v>30.605409999999999</v>
      </c>
      <c r="AC3102"/>
    </row>
    <row r="3103" spans="1:29" x14ac:dyDescent="0.45">
      <c r="A3103">
        <v>-7.7110700000000003</v>
      </c>
      <c r="B3103">
        <v>20.612970000000001</v>
      </c>
      <c r="C3103" s="4">
        <f t="shared" si="122"/>
        <v>0.67334107079450312</v>
      </c>
      <c r="D3103" s="4">
        <f>A3103/tabel1!$I$6</f>
        <v>-245967.14513556618</v>
      </c>
      <c r="E3103" s="10">
        <f>B3103+tabel1!$G$6</f>
        <v>30.612970000000001</v>
      </c>
      <c r="F3103"/>
      <c r="X3103">
        <v>-7.7110700000000003</v>
      </c>
      <c r="Y3103">
        <v>20.612970000000001</v>
      </c>
      <c r="Z3103" s="4">
        <f t="shared" si="123"/>
        <v>0.67334107079450312</v>
      </c>
      <c r="AA3103" s="4">
        <f>X3103/tabel1!$I$7</f>
        <v>-541127.71929824562</v>
      </c>
      <c r="AB3103" s="10">
        <f>Y3103+tabel1!$G$6</f>
        <v>30.612970000000001</v>
      </c>
      <c r="AC3103"/>
    </row>
    <row r="3104" spans="1:29" x14ac:dyDescent="0.45">
      <c r="A3104">
        <v>-7.7053440000000002</v>
      </c>
      <c r="B3104">
        <v>20.620989999999999</v>
      </c>
      <c r="C3104" s="4">
        <f t="shared" si="122"/>
        <v>0.67342662663747965</v>
      </c>
      <c r="D3104" s="4">
        <f>A3104/tabel1!$I$6</f>
        <v>-245784.49760765547</v>
      </c>
      <c r="E3104" s="10">
        <f>B3104+tabel1!$G$6</f>
        <v>30.620989999999999</v>
      </c>
      <c r="F3104"/>
      <c r="X3104">
        <v>-7.7053440000000002</v>
      </c>
      <c r="Y3104">
        <v>20.620989999999999</v>
      </c>
      <c r="Z3104" s="4">
        <f t="shared" si="123"/>
        <v>0.67342662663747965</v>
      </c>
      <c r="AA3104" s="4">
        <f>X3104/tabel1!$I$7</f>
        <v>-540725.89473684214</v>
      </c>
      <c r="AB3104" s="10">
        <f>Y3104+tabel1!$G$6</f>
        <v>30.620989999999999</v>
      </c>
      <c r="AC3104"/>
    </row>
    <row r="3105" spans="1:29" x14ac:dyDescent="0.45">
      <c r="A3105">
        <v>-7.7024809999999997</v>
      </c>
      <c r="B3105">
        <v>20.629020000000001</v>
      </c>
      <c r="C3105" s="4">
        <f t="shared" si="122"/>
        <v>0.6735122442703031</v>
      </c>
      <c r="D3105" s="4">
        <f>A3105/tabel1!$I$6</f>
        <v>-245693.17384370012</v>
      </c>
      <c r="E3105" s="10">
        <f>B3105+tabel1!$G$6</f>
        <v>30.629020000000001</v>
      </c>
      <c r="F3105"/>
      <c r="X3105">
        <v>-7.7024809999999997</v>
      </c>
      <c r="Y3105">
        <v>20.629020000000001</v>
      </c>
      <c r="Z3105" s="4">
        <f t="shared" si="123"/>
        <v>0.6735122442703031</v>
      </c>
      <c r="AA3105" s="4">
        <f>X3105/tabel1!$I$7</f>
        <v>-540524.98245614034</v>
      </c>
      <c r="AB3105" s="10">
        <f>Y3105+tabel1!$G$6</f>
        <v>30.629020000000001</v>
      </c>
      <c r="AC3105"/>
    </row>
    <row r="3106" spans="1:29" x14ac:dyDescent="0.45">
      <c r="A3106">
        <v>-7.7070619999999996</v>
      </c>
      <c r="B3106">
        <v>20.636710000000001</v>
      </c>
      <c r="C3106" s="4">
        <f t="shared" si="122"/>
        <v>0.67359419467690884</v>
      </c>
      <c r="D3106" s="4">
        <f>A3106/tabel1!$I$6</f>
        <v>-245839.29824561399</v>
      </c>
      <c r="E3106" s="10">
        <f>B3106+tabel1!$G$6</f>
        <v>30.636710000000001</v>
      </c>
      <c r="F3106"/>
      <c r="X3106">
        <v>-7.7070619999999996</v>
      </c>
      <c r="Y3106">
        <v>20.636710000000001</v>
      </c>
      <c r="Z3106" s="4">
        <f t="shared" si="123"/>
        <v>0.67359419467690884</v>
      </c>
      <c r="AA3106" s="4">
        <f>X3106/tabel1!$I$7</f>
        <v>-540846.4561403509</v>
      </c>
      <c r="AB3106" s="10">
        <f>Y3106+tabel1!$G$6</f>
        <v>30.636710000000001</v>
      </c>
      <c r="AC3106"/>
    </row>
    <row r="3107" spans="1:29" x14ac:dyDescent="0.45">
      <c r="A3107">
        <v>-7.7053440000000002</v>
      </c>
      <c r="B3107">
        <v>20.643930000000001</v>
      </c>
      <c r="C3107" s="4">
        <f t="shared" si="122"/>
        <v>0.67367109897457667</v>
      </c>
      <c r="D3107" s="4">
        <f>A3107/tabel1!$I$6</f>
        <v>-245784.49760765547</v>
      </c>
      <c r="E3107" s="10">
        <f>B3107+tabel1!$G$6</f>
        <v>30.643930000000001</v>
      </c>
      <c r="F3107"/>
      <c r="X3107">
        <v>-7.7053440000000002</v>
      </c>
      <c r="Y3107">
        <v>20.643930000000001</v>
      </c>
      <c r="Z3107" s="4">
        <f t="shared" si="123"/>
        <v>0.67367109897457667</v>
      </c>
      <c r="AA3107" s="4">
        <f>X3107/tabel1!$I$7</f>
        <v>-540725.89473684214</v>
      </c>
      <c r="AB3107" s="10">
        <f>Y3107+tabel1!$G$6</f>
        <v>30.643930000000001</v>
      </c>
      <c r="AC3107"/>
    </row>
    <row r="3108" spans="1:29" x14ac:dyDescent="0.45">
      <c r="A3108">
        <v>-7.6996180000000001</v>
      </c>
      <c r="B3108">
        <v>20.65016</v>
      </c>
      <c r="C3108" s="4">
        <f t="shared" si="122"/>
        <v>0.67373742910314338</v>
      </c>
      <c r="D3108" s="4">
        <f>A3108/tabel1!$I$6</f>
        <v>-245601.85007974479</v>
      </c>
      <c r="E3108" s="10">
        <f>B3108+tabel1!$G$6</f>
        <v>30.65016</v>
      </c>
      <c r="F3108"/>
      <c r="X3108">
        <v>-7.6996180000000001</v>
      </c>
      <c r="Y3108">
        <v>20.65016</v>
      </c>
      <c r="Z3108" s="4">
        <f t="shared" si="123"/>
        <v>0.67373742910314338</v>
      </c>
      <c r="AA3108" s="4">
        <f>X3108/tabel1!$I$7</f>
        <v>-540324.07017543865</v>
      </c>
      <c r="AB3108" s="10">
        <f>Y3108+tabel1!$G$6</f>
        <v>30.65016</v>
      </c>
      <c r="AC3108"/>
    </row>
    <row r="3109" spans="1:29" x14ac:dyDescent="0.45">
      <c r="A3109">
        <v>-7.6973279999999997</v>
      </c>
      <c r="B3109">
        <v>20.65579</v>
      </c>
      <c r="C3109" s="4">
        <f t="shared" si="122"/>
        <v>0.67379734790719792</v>
      </c>
      <c r="D3109" s="4">
        <f>A3109/tabel1!$I$6</f>
        <v>-245528.80382775117</v>
      </c>
      <c r="E3109" s="10">
        <f>B3109+tabel1!$G$6</f>
        <v>30.65579</v>
      </c>
      <c r="F3109"/>
      <c r="X3109">
        <v>-7.6973279999999997</v>
      </c>
      <c r="Y3109">
        <v>20.65579</v>
      </c>
      <c r="Z3109" s="4">
        <f t="shared" si="123"/>
        <v>0.67379734790719792</v>
      </c>
      <c r="AA3109" s="4">
        <f>X3109/tabel1!$I$7</f>
        <v>-540163.3684210527</v>
      </c>
      <c r="AB3109" s="10">
        <f>Y3109+tabel1!$G$6</f>
        <v>30.65579</v>
      </c>
      <c r="AC3109"/>
    </row>
    <row r="3110" spans="1:29" x14ac:dyDescent="0.45">
      <c r="A3110">
        <v>-7.6996180000000001</v>
      </c>
      <c r="B3110">
        <v>20.66112</v>
      </c>
      <c r="C3110" s="4">
        <f t="shared" si="122"/>
        <v>0.67385405360273853</v>
      </c>
      <c r="D3110" s="4">
        <f>A3110/tabel1!$I$6</f>
        <v>-245601.85007974479</v>
      </c>
      <c r="E3110" s="10">
        <f>B3110+tabel1!$G$6</f>
        <v>30.66112</v>
      </c>
      <c r="F3110"/>
      <c r="X3110">
        <v>-7.6996180000000001</v>
      </c>
      <c r="Y3110">
        <v>20.66112</v>
      </c>
      <c r="Z3110" s="4">
        <f t="shared" si="123"/>
        <v>0.67385405360273853</v>
      </c>
      <c r="AA3110" s="4">
        <f>X3110/tabel1!$I$7</f>
        <v>-540324.07017543865</v>
      </c>
      <c r="AB3110" s="10">
        <f>Y3110+tabel1!$G$6</f>
        <v>30.66112</v>
      </c>
      <c r="AC3110"/>
    </row>
    <row r="3111" spans="1:29" x14ac:dyDescent="0.45">
      <c r="A3111">
        <v>-7.709352</v>
      </c>
      <c r="B3111">
        <v>20.666440000000001</v>
      </c>
      <c r="C3111" s="4">
        <f t="shared" si="122"/>
        <v>0.67391063325250666</v>
      </c>
      <c r="D3111" s="4">
        <f>A3111/tabel1!$I$6</f>
        <v>-245912.34449760764</v>
      </c>
      <c r="E3111" s="10">
        <f>B3111+tabel1!$G$6</f>
        <v>30.666440000000001</v>
      </c>
      <c r="F3111"/>
      <c r="X3111">
        <v>-7.709352</v>
      </c>
      <c r="Y3111">
        <v>20.666440000000001</v>
      </c>
      <c r="Z3111" s="4">
        <f t="shared" si="123"/>
        <v>0.67391063325250666</v>
      </c>
      <c r="AA3111" s="4">
        <f>X3111/tabel1!$I$7</f>
        <v>-541007.15789473685</v>
      </c>
      <c r="AB3111" s="10">
        <f>Y3111+tabel1!$G$6</f>
        <v>30.666440000000001</v>
      </c>
      <c r="AC3111"/>
    </row>
    <row r="3112" spans="1:29" x14ac:dyDescent="0.45">
      <c r="A3112">
        <v>-7.7122149999999996</v>
      </c>
      <c r="B3112">
        <v>20.67201</v>
      </c>
      <c r="C3112" s="4">
        <f t="shared" si="122"/>
        <v>0.67396985068797255</v>
      </c>
      <c r="D3112" s="4">
        <f>A3112/tabel1!$I$6</f>
        <v>-246003.66826156297</v>
      </c>
      <c r="E3112" s="10">
        <f>B3112+tabel1!$G$6</f>
        <v>30.67201</v>
      </c>
      <c r="F3112"/>
      <c r="X3112">
        <v>-7.7122149999999996</v>
      </c>
      <c r="Y3112">
        <v>20.67201</v>
      </c>
      <c r="Z3112" s="4">
        <f t="shared" si="123"/>
        <v>0.67396985068797255</v>
      </c>
      <c r="AA3112" s="4">
        <f>X3112/tabel1!$I$7</f>
        <v>-541208.07017543865</v>
      </c>
      <c r="AB3112" s="10">
        <f>Y3112+tabel1!$G$6</f>
        <v>30.67201</v>
      </c>
      <c r="AC3112"/>
    </row>
    <row r="3113" spans="1:29" x14ac:dyDescent="0.45">
      <c r="A3113">
        <v>-7.7133599999999998</v>
      </c>
      <c r="B3113">
        <v>20.677900000000001</v>
      </c>
      <c r="C3113" s="4">
        <f t="shared" si="122"/>
        <v>0.67403244681024455</v>
      </c>
      <c r="D3113" s="4">
        <f>A3113/tabel1!$I$6</f>
        <v>-246040.19138755978</v>
      </c>
      <c r="E3113" s="10">
        <f>B3113+tabel1!$G$6</f>
        <v>30.677900000000001</v>
      </c>
      <c r="F3113"/>
      <c r="X3113">
        <v>-7.7133599999999998</v>
      </c>
      <c r="Y3113">
        <v>20.677900000000001</v>
      </c>
      <c r="Z3113" s="4">
        <f t="shared" si="123"/>
        <v>0.67403244681024455</v>
      </c>
      <c r="AA3113" s="4">
        <f>X3113/tabel1!$I$7</f>
        <v>-541288.42105263157</v>
      </c>
      <c r="AB3113" s="10">
        <f>Y3113+tabel1!$G$6</f>
        <v>30.677900000000001</v>
      </c>
      <c r="AC3113"/>
    </row>
    <row r="3114" spans="1:29" x14ac:dyDescent="0.45">
      <c r="A3114">
        <v>-7.7185129999999997</v>
      </c>
      <c r="B3114">
        <v>20.684629999999999</v>
      </c>
      <c r="C3114" s="4">
        <f t="shared" si="122"/>
        <v>0.67410394063738099</v>
      </c>
      <c r="D3114" s="4">
        <f>A3114/tabel1!$I$6</f>
        <v>-246204.56140350873</v>
      </c>
      <c r="E3114" s="10">
        <f>B3114+tabel1!$G$6</f>
        <v>30.684629999999999</v>
      </c>
      <c r="F3114"/>
      <c r="X3114">
        <v>-7.7185129999999997</v>
      </c>
      <c r="Y3114">
        <v>20.684629999999999</v>
      </c>
      <c r="Z3114" s="4">
        <f t="shared" si="123"/>
        <v>0.67410394063738099</v>
      </c>
      <c r="AA3114" s="4">
        <f>X3114/tabel1!$I$7</f>
        <v>-541650.03508771933</v>
      </c>
      <c r="AB3114" s="10">
        <f>Y3114+tabel1!$G$6</f>
        <v>30.684629999999999</v>
      </c>
      <c r="AC3114"/>
    </row>
    <row r="3115" spans="1:29" x14ac:dyDescent="0.45">
      <c r="A3115">
        <v>-7.7202310000000001</v>
      </c>
      <c r="B3115">
        <v>20.69192</v>
      </c>
      <c r="C3115" s="4">
        <f t="shared" si="122"/>
        <v>0.67418134805512331</v>
      </c>
      <c r="D3115" s="4">
        <f>A3115/tabel1!$I$6</f>
        <v>-246259.36204146728</v>
      </c>
      <c r="E3115" s="10">
        <f>B3115+tabel1!$G$6</f>
        <v>30.69192</v>
      </c>
      <c r="F3115"/>
      <c r="X3115">
        <v>-7.7202310000000001</v>
      </c>
      <c r="Y3115">
        <v>20.69192</v>
      </c>
      <c r="Z3115" s="4">
        <f t="shared" si="123"/>
        <v>0.67418134805512331</v>
      </c>
      <c r="AA3115" s="4">
        <f>X3115/tabel1!$I$7</f>
        <v>-541770.59649122809</v>
      </c>
      <c r="AB3115" s="10">
        <f>Y3115+tabel1!$G$6</f>
        <v>30.69192</v>
      </c>
      <c r="AC3115"/>
    </row>
    <row r="3116" spans="1:29" x14ac:dyDescent="0.45">
      <c r="A3116">
        <v>-7.7190859999999999</v>
      </c>
      <c r="B3116">
        <v>20.699780000000001</v>
      </c>
      <c r="C3116" s="4">
        <f t="shared" si="122"/>
        <v>0.67426476671819802</v>
      </c>
      <c r="D3116" s="4">
        <f>A3116/tabel1!$I$6</f>
        <v>-246222.83891547046</v>
      </c>
      <c r="E3116" s="10">
        <f>B3116+tabel1!$G$6</f>
        <v>30.699780000000001</v>
      </c>
      <c r="F3116"/>
      <c r="X3116">
        <v>-7.7190859999999999</v>
      </c>
      <c r="Y3116">
        <v>20.699780000000001</v>
      </c>
      <c r="Z3116" s="4">
        <f t="shared" si="123"/>
        <v>0.67426476671819802</v>
      </c>
      <c r="AA3116" s="4">
        <f>X3116/tabel1!$I$7</f>
        <v>-541690.24561403517</v>
      </c>
      <c r="AB3116" s="10">
        <f>Y3116+tabel1!$G$6</f>
        <v>30.699780000000001</v>
      </c>
      <c r="AC3116"/>
    </row>
    <row r="3117" spans="1:29" x14ac:dyDescent="0.45">
      <c r="A3117">
        <v>-7.7127879999999998</v>
      </c>
      <c r="B3117">
        <v>20.70787</v>
      </c>
      <c r="C3117" s="4">
        <f t="shared" si="122"/>
        <v>0.67435058178896812</v>
      </c>
      <c r="D3117" s="4">
        <f>A3117/tabel1!$I$6</f>
        <v>-246021.9457735247</v>
      </c>
      <c r="E3117" s="10">
        <f>B3117+tabel1!$G$6</f>
        <v>30.70787</v>
      </c>
      <c r="F3117"/>
      <c r="X3117">
        <v>-7.7127879999999998</v>
      </c>
      <c r="Y3117">
        <v>20.70787</v>
      </c>
      <c r="Z3117" s="4">
        <f t="shared" si="123"/>
        <v>0.67435058178896812</v>
      </c>
      <c r="AA3117" s="4">
        <f>X3117/tabel1!$I$7</f>
        <v>-541248.28070175438</v>
      </c>
      <c r="AB3117" s="10">
        <f>Y3117+tabel1!$G$6</f>
        <v>30.70787</v>
      </c>
      <c r="AC3117"/>
    </row>
    <row r="3118" spans="1:29" x14ac:dyDescent="0.45">
      <c r="A3118">
        <v>-7.7156510000000003</v>
      </c>
      <c r="B3118">
        <v>20.71576</v>
      </c>
      <c r="C3118" s="4">
        <f t="shared" si="122"/>
        <v>0.67443423180803597</v>
      </c>
      <c r="D3118" s="4">
        <f>A3118/tabel1!$I$6</f>
        <v>-246113.26953748005</v>
      </c>
      <c r="E3118" s="10">
        <f>B3118+tabel1!$G$6</f>
        <v>30.71576</v>
      </c>
      <c r="F3118"/>
      <c r="X3118">
        <v>-7.7156510000000003</v>
      </c>
      <c r="Y3118">
        <v>20.71576</v>
      </c>
      <c r="Z3118" s="4">
        <f t="shared" si="123"/>
        <v>0.67443423180803597</v>
      </c>
      <c r="AA3118" s="4">
        <f>X3118/tabel1!$I$7</f>
        <v>-541449.19298245618</v>
      </c>
      <c r="AB3118" s="10">
        <f>Y3118+tabel1!$G$6</f>
        <v>30.71576</v>
      </c>
      <c r="AC3118"/>
    </row>
    <row r="3119" spans="1:29" x14ac:dyDescent="0.45">
      <c r="A3119">
        <v>-7.7099250000000001</v>
      </c>
      <c r="B3119">
        <v>20.72316</v>
      </c>
      <c r="C3119" s="4">
        <f t="shared" si="122"/>
        <v>0.67451264778753228</v>
      </c>
      <c r="D3119" s="4">
        <f>A3119/tabel1!$I$6</f>
        <v>-245930.62200956937</v>
      </c>
      <c r="E3119" s="10">
        <f>B3119+tabel1!$G$6</f>
        <v>30.72316</v>
      </c>
      <c r="F3119"/>
      <c r="X3119">
        <v>-7.7099250000000001</v>
      </c>
      <c r="Y3119">
        <v>20.72316</v>
      </c>
      <c r="Z3119" s="4">
        <f t="shared" si="123"/>
        <v>0.67451264778753228</v>
      </c>
      <c r="AA3119" s="4">
        <f>X3119/tabel1!$I$7</f>
        <v>-541047.3684210527</v>
      </c>
      <c r="AB3119" s="10">
        <f>Y3119+tabel1!$G$6</f>
        <v>30.72316</v>
      </c>
      <c r="AC3119"/>
    </row>
    <row r="3120" spans="1:29" x14ac:dyDescent="0.45">
      <c r="A3120">
        <v>-7.7082069999999998</v>
      </c>
      <c r="B3120">
        <v>20.729780000000002</v>
      </c>
      <c r="C3120" s="4">
        <f t="shared" si="122"/>
        <v>0.67458276629380365</v>
      </c>
      <c r="D3120" s="4">
        <f>A3120/tabel1!$I$6</f>
        <v>-245875.82137161083</v>
      </c>
      <c r="E3120" s="10">
        <f>B3120+tabel1!$G$6</f>
        <v>30.729780000000002</v>
      </c>
      <c r="F3120"/>
      <c r="X3120">
        <v>-7.7082069999999998</v>
      </c>
      <c r="Y3120">
        <v>20.729780000000002</v>
      </c>
      <c r="Z3120" s="4">
        <f t="shared" si="123"/>
        <v>0.67458276629380365</v>
      </c>
      <c r="AA3120" s="4">
        <f>X3120/tabel1!$I$7</f>
        <v>-540926.80701754394</v>
      </c>
      <c r="AB3120" s="10">
        <f>Y3120+tabel1!$G$6</f>
        <v>30.729780000000002</v>
      </c>
      <c r="AC3120"/>
    </row>
    <row r="3121" spans="1:29" x14ac:dyDescent="0.45">
      <c r="A3121">
        <v>-7.7110700000000003</v>
      </c>
      <c r="B3121">
        <v>20.735710000000001</v>
      </c>
      <c r="C3121" s="4">
        <f t="shared" si="122"/>
        <v>0.67464555072910304</v>
      </c>
      <c r="D3121" s="4">
        <f>A3121/tabel1!$I$6</f>
        <v>-245967.14513556618</v>
      </c>
      <c r="E3121" s="10">
        <f>B3121+tabel1!$G$6</f>
        <v>30.735710000000001</v>
      </c>
      <c r="F3121"/>
      <c r="X3121">
        <v>-7.7110700000000003</v>
      </c>
      <c r="Y3121">
        <v>20.735710000000001</v>
      </c>
      <c r="Z3121" s="4">
        <f t="shared" si="123"/>
        <v>0.67464555072910304</v>
      </c>
      <c r="AA3121" s="4">
        <f>X3121/tabel1!$I$7</f>
        <v>-541127.71929824562</v>
      </c>
      <c r="AB3121" s="10">
        <f>Y3121+tabel1!$G$6</f>
        <v>30.735710000000001</v>
      </c>
      <c r="AC3121"/>
    </row>
    <row r="3122" spans="1:29" x14ac:dyDescent="0.45">
      <c r="A3122">
        <v>-7.7150780000000001</v>
      </c>
      <c r="B3122">
        <v>20.74127</v>
      </c>
      <c r="C3122" s="4">
        <f t="shared" si="122"/>
        <v>0.67470439575202978</v>
      </c>
      <c r="D3122" s="4">
        <f>A3122/tabel1!$I$6</f>
        <v>-246094.99202551832</v>
      </c>
      <c r="E3122" s="10">
        <f>B3122+tabel1!$G$6</f>
        <v>30.74127</v>
      </c>
      <c r="F3122"/>
      <c r="X3122">
        <v>-7.7150780000000001</v>
      </c>
      <c r="Y3122">
        <v>20.74127</v>
      </c>
      <c r="Z3122" s="4">
        <f t="shared" si="123"/>
        <v>0.67470439575202978</v>
      </c>
      <c r="AA3122" s="4">
        <f>X3122/tabel1!$I$7</f>
        <v>-541408.98245614034</v>
      </c>
      <c r="AB3122" s="10">
        <f>Y3122+tabel1!$G$6</f>
        <v>30.74127</v>
      </c>
      <c r="AC3122"/>
    </row>
    <row r="3123" spans="1:29" x14ac:dyDescent="0.45">
      <c r="A3123">
        <v>-7.7551589999999999</v>
      </c>
      <c r="B3123">
        <v>20.746700000000001</v>
      </c>
      <c r="C3123" s="4">
        <f t="shared" si="122"/>
        <v>0.67476184436053299</v>
      </c>
      <c r="D3123" s="4">
        <f>A3123/tabel1!$I$6</f>
        <v>-247373.49282296648</v>
      </c>
      <c r="E3123" s="10">
        <f>B3123+tabel1!$G$6</f>
        <v>30.746700000000001</v>
      </c>
      <c r="F3123"/>
      <c r="X3123">
        <v>-7.7551589999999999</v>
      </c>
      <c r="Y3123">
        <v>20.746700000000001</v>
      </c>
      <c r="Z3123" s="4">
        <f t="shared" si="123"/>
        <v>0.67476184436053299</v>
      </c>
      <c r="AA3123" s="4">
        <f>X3123/tabel1!$I$7</f>
        <v>-544221.68421052629</v>
      </c>
      <c r="AB3123" s="10">
        <f>Y3123+tabel1!$G$6</f>
        <v>30.746700000000001</v>
      </c>
      <c r="AC3123"/>
    </row>
    <row r="3124" spans="1:29" x14ac:dyDescent="0.45">
      <c r="A3124">
        <v>-7.7666110000000002</v>
      </c>
      <c r="B3124">
        <v>20.752230000000001</v>
      </c>
      <c r="C3124" s="4">
        <f t="shared" si="122"/>
        <v>0.67482033010289011</v>
      </c>
      <c r="D3124" s="4">
        <f>A3124/tabel1!$I$6</f>
        <v>-247738.78787878787</v>
      </c>
      <c r="E3124" s="10">
        <f>B3124+tabel1!$G$6</f>
        <v>30.752230000000001</v>
      </c>
      <c r="F3124"/>
      <c r="X3124">
        <v>-7.7666110000000002</v>
      </c>
      <c r="Y3124">
        <v>20.752230000000001</v>
      </c>
      <c r="Z3124" s="4">
        <f t="shared" si="123"/>
        <v>0.67482033010289011</v>
      </c>
      <c r="AA3124" s="4">
        <f>X3124/tabel1!$I$7</f>
        <v>-545025.33333333337</v>
      </c>
      <c r="AB3124" s="10">
        <f>Y3124+tabel1!$G$6</f>
        <v>30.752230000000001</v>
      </c>
      <c r="AC3124"/>
    </row>
    <row r="3125" spans="1:29" x14ac:dyDescent="0.45">
      <c r="A3125">
        <v>-7.7339739999999999</v>
      </c>
      <c r="B3125">
        <v>20.758089999999999</v>
      </c>
      <c r="C3125" s="4">
        <f t="shared" si="122"/>
        <v>0.67488228300261821</v>
      </c>
      <c r="D3125" s="4">
        <f>A3125/tabel1!$I$6</f>
        <v>-246697.73524720891</v>
      </c>
      <c r="E3125" s="10">
        <f>B3125+tabel1!$G$6</f>
        <v>30.758089999999999</v>
      </c>
      <c r="F3125"/>
      <c r="X3125">
        <v>-7.7339739999999999</v>
      </c>
      <c r="Y3125">
        <v>20.758089999999999</v>
      </c>
      <c r="Z3125" s="4">
        <f t="shared" si="123"/>
        <v>0.67488228300261821</v>
      </c>
      <c r="AA3125" s="4">
        <f>X3125/tabel1!$I$7</f>
        <v>-542735.01754385966</v>
      </c>
      <c r="AB3125" s="10">
        <f>Y3125+tabel1!$G$6</f>
        <v>30.758089999999999</v>
      </c>
      <c r="AC3125"/>
    </row>
    <row r="3126" spans="1:29" x14ac:dyDescent="0.45">
      <c r="A3126">
        <v>-7.688739</v>
      </c>
      <c r="B3126">
        <v>20.764510000000001</v>
      </c>
      <c r="C3126" s="4">
        <f t="shared" si="122"/>
        <v>0.67495012922357611</v>
      </c>
      <c r="D3126" s="4">
        <f>A3126/tabel1!$I$6</f>
        <v>-245254.83253588513</v>
      </c>
      <c r="E3126" s="10">
        <f>B3126+tabel1!$G$6</f>
        <v>30.764510000000001</v>
      </c>
      <c r="F3126"/>
      <c r="X3126">
        <v>-7.688739</v>
      </c>
      <c r="Y3126">
        <v>20.764510000000001</v>
      </c>
      <c r="Z3126" s="4">
        <f t="shared" si="123"/>
        <v>0.67495012922357611</v>
      </c>
      <c r="AA3126" s="4">
        <f>X3126/tabel1!$I$7</f>
        <v>-539560.63157894742</v>
      </c>
      <c r="AB3126" s="10">
        <f>Y3126+tabel1!$G$6</f>
        <v>30.764510000000001</v>
      </c>
      <c r="AC3126"/>
    </row>
    <row r="3127" spans="1:29" x14ac:dyDescent="0.45">
      <c r="A3127">
        <v>-7.740272</v>
      </c>
      <c r="B3127">
        <v>20.771509999999999</v>
      </c>
      <c r="C3127" s="4">
        <f t="shared" si="122"/>
        <v>0.67502407259182273</v>
      </c>
      <c r="D3127" s="4">
        <f>A3127/tabel1!$I$6</f>
        <v>-246898.62838915468</v>
      </c>
      <c r="E3127" s="10">
        <f>B3127+tabel1!$G$6</f>
        <v>30.771509999999999</v>
      </c>
      <c r="F3127"/>
      <c r="X3127">
        <v>-7.740272</v>
      </c>
      <c r="Y3127">
        <v>20.771509999999999</v>
      </c>
      <c r="Z3127" s="4">
        <f t="shared" si="123"/>
        <v>0.67502407259182273</v>
      </c>
      <c r="AA3127" s="4">
        <f>X3127/tabel1!$I$7</f>
        <v>-543176.98245614034</v>
      </c>
      <c r="AB3127" s="10">
        <f>Y3127+tabel1!$G$6</f>
        <v>30.771509999999999</v>
      </c>
      <c r="AC3127"/>
    </row>
    <row r="3128" spans="1:29" x14ac:dyDescent="0.45">
      <c r="A3128">
        <v>-7.7471430000000003</v>
      </c>
      <c r="B3128">
        <v>20.779070000000001</v>
      </c>
      <c r="C3128" s="4">
        <f t="shared" si="122"/>
        <v>0.67510389365240731</v>
      </c>
      <c r="D3128" s="4">
        <f>A3128/tabel1!$I$6</f>
        <v>-247117.7990430622</v>
      </c>
      <c r="E3128" s="10">
        <f>B3128+tabel1!$G$6</f>
        <v>30.779070000000001</v>
      </c>
      <c r="F3128"/>
      <c r="X3128">
        <v>-7.7471430000000003</v>
      </c>
      <c r="Y3128">
        <v>20.779070000000001</v>
      </c>
      <c r="Z3128" s="4">
        <f t="shared" si="123"/>
        <v>0.67510389365240731</v>
      </c>
      <c r="AA3128" s="4">
        <f>X3128/tabel1!$I$7</f>
        <v>-543659.15789473685</v>
      </c>
      <c r="AB3128" s="10">
        <f>Y3128+tabel1!$G$6</f>
        <v>30.779070000000001</v>
      </c>
      <c r="AC3128"/>
    </row>
    <row r="3129" spans="1:29" x14ac:dyDescent="0.45">
      <c r="A3129">
        <v>-7.7465710000000003</v>
      </c>
      <c r="B3129">
        <v>20.786919999999999</v>
      </c>
      <c r="C3129" s="4">
        <f t="shared" si="122"/>
        <v>0.67518673514596461</v>
      </c>
      <c r="D3129" s="4">
        <f>A3129/tabel1!$I$6</f>
        <v>-247099.55342902709</v>
      </c>
      <c r="E3129" s="10">
        <f>B3129+tabel1!$G$6</f>
        <v>30.786919999999999</v>
      </c>
      <c r="F3129"/>
      <c r="X3129">
        <v>-7.7465710000000003</v>
      </c>
      <c r="Y3129">
        <v>20.786919999999999</v>
      </c>
      <c r="Z3129" s="4">
        <f t="shared" si="123"/>
        <v>0.67518673514596461</v>
      </c>
      <c r="AA3129" s="4">
        <f>X3129/tabel1!$I$7</f>
        <v>-543619.01754385966</v>
      </c>
      <c r="AB3129" s="10">
        <f>Y3129+tabel1!$G$6</f>
        <v>30.786919999999999</v>
      </c>
      <c r="AC3129"/>
    </row>
    <row r="3130" spans="1:29" x14ac:dyDescent="0.45">
      <c r="A3130">
        <v>-7.7374090000000004</v>
      </c>
      <c r="B3130">
        <v>20.794920000000001</v>
      </c>
      <c r="C3130" s="4">
        <f t="shared" si="122"/>
        <v>0.67527111614513047</v>
      </c>
      <c r="D3130" s="4">
        <f>A3130/tabel1!$I$6</f>
        <v>-246807.30462519935</v>
      </c>
      <c r="E3130" s="10">
        <f>B3130+tabel1!$G$6</f>
        <v>30.794920000000001</v>
      </c>
      <c r="F3130"/>
      <c r="X3130">
        <v>-7.7374090000000004</v>
      </c>
      <c r="Y3130">
        <v>20.794920000000001</v>
      </c>
      <c r="Z3130" s="4">
        <f t="shared" si="123"/>
        <v>0.67527111614513047</v>
      </c>
      <c r="AA3130" s="4">
        <f>X3130/tabel1!$I$7</f>
        <v>-542976.07017543865</v>
      </c>
      <c r="AB3130" s="10">
        <f>Y3130+tabel1!$G$6</f>
        <v>30.794920000000001</v>
      </c>
      <c r="AC3130"/>
    </row>
    <row r="3131" spans="1:29" x14ac:dyDescent="0.45">
      <c r="A3131">
        <v>-7.7305380000000001</v>
      </c>
      <c r="B3131">
        <v>20.802810000000001</v>
      </c>
      <c r="C3131" s="4">
        <f t="shared" si="122"/>
        <v>0.67535429397512758</v>
      </c>
      <c r="D3131" s="4">
        <f>A3131/tabel1!$I$6</f>
        <v>-246588.13397129186</v>
      </c>
      <c r="E3131" s="10">
        <f>B3131+tabel1!$G$6</f>
        <v>30.802810000000001</v>
      </c>
      <c r="F3131"/>
      <c r="X3131">
        <v>-7.7305380000000001</v>
      </c>
      <c r="Y3131">
        <v>20.802810000000001</v>
      </c>
      <c r="Z3131" s="4">
        <f t="shared" si="123"/>
        <v>0.67535429397512758</v>
      </c>
      <c r="AA3131" s="4">
        <f>X3131/tabel1!$I$7</f>
        <v>-542493.89473684214</v>
      </c>
      <c r="AB3131" s="10">
        <f>Y3131+tabel1!$G$6</f>
        <v>30.802810000000001</v>
      </c>
      <c r="AC3131"/>
    </row>
    <row r="3132" spans="1:29" x14ac:dyDescent="0.45">
      <c r="A3132">
        <v>-7.7276749999999996</v>
      </c>
      <c r="B3132">
        <v>20.810130000000001</v>
      </c>
      <c r="C3132" s="4">
        <f t="shared" si="122"/>
        <v>0.67543142466455031</v>
      </c>
      <c r="D3132" s="4">
        <f>A3132/tabel1!$I$6</f>
        <v>-246496.8102073365</v>
      </c>
      <c r="E3132" s="10">
        <f>B3132+tabel1!$G$6</f>
        <v>30.810130000000001</v>
      </c>
      <c r="F3132"/>
      <c r="X3132">
        <v>-7.7276749999999996</v>
      </c>
      <c r="Y3132">
        <v>20.810130000000001</v>
      </c>
      <c r="Z3132" s="4">
        <f t="shared" si="123"/>
        <v>0.67543142466455031</v>
      </c>
      <c r="AA3132" s="4">
        <f>X3132/tabel1!$I$7</f>
        <v>-542292.98245614034</v>
      </c>
      <c r="AB3132" s="10">
        <f>Y3132+tabel1!$G$6</f>
        <v>30.810130000000001</v>
      </c>
      <c r="AC3132"/>
    </row>
    <row r="3133" spans="1:29" x14ac:dyDescent="0.45">
      <c r="A3133">
        <v>-7.7334009999999997</v>
      </c>
      <c r="B3133">
        <v>20.81643</v>
      </c>
      <c r="C3133" s="4">
        <f t="shared" si="122"/>
        <v>0.67549777829553914</v>
      </c>
      <c r="D3133" s="4">
        <f>A3133/tabel1!$I$6</f>
        <v>-246679.45773524718</v>
      </c>
      <c r="E3133" s="10">
        <f>B3133+tabel1!$G$6</f>
        <v>30.81643</v>
      </c>
      <c r="F3133"/>
      <c r="X3133">
        <v>-7.7334009999999997</v>
      </c>
      <c r="Y3133">
        <v>20.81643</v>
      </c>
      <c r="Z3133" s="4">
        <f t="shared" si="123"/>
        <v>0.67549777829553914</v>
      </c>
      <c r="AA3133" s="4">
        <f>X3133/tabel1!$I$7</f>
        <v>-542694.80701754382</v>
      </c>
      <c r="AB3133" s="10">
        <f>Y3133+tabel1!$G$6</f>
        <v>30.81643</v>
      </c>
      <c r="AC3133"/>
    </row>
    <row r="3134" spans="1:29" x14ac:dyDescent="0.45">
      <c r="A3134">
        <v>-7.7385539999999997</v>
      </c>
      <c r="B3134">
        <v>20.822220000000002</v>
      </c>
      <c r="C3134" s="4">
        <f t="shared" si="122"/>
        <v>0.67555873652189879</v>
      </c>
      <c r="D3134" s="4">
        <f>A3134/tabel1!$I$6</f>
        <v>-246843.82775119614</v>
      </c>
      <c r="E3134" s="10">
        <f>B3134+tabel1!$G$6</f>
        <v>30.822220000000002</v>
      </c>
      <c r="F3134"/>
      <c r="X3134">
        <v>-7.7385539999999997</v>
      </c>
      <c r="Y3134">
        <v>20.822220000000002</v>
      </c>
      <c r="Z3134" s="4">
        <f t="shared" si="123"/>
        <v>0.67555873652189879</v>
      </c>
      <c r="AA3134" s="4">
        <f>X3134/tabel1!$I$7</f>
        <v>-543056.42105263157</v>
      </c>
      <c r="AB3134" s="10">
        <f>Y3134+tabel1!$G$6</f>
        <v>30.822220000000002</v>
      </c>
      <c r="AC3134"/>
    </row>
    <row r="3135" spans="1:29" x14ac:dyDescent="0.45">
      <c r="A3135">
        <v>-7.7328289999999997</v>
      </c>
      <c r="B3135">
        <v>20.827750000000002</v>
      </c>
      <c r="C3135" s="4">
        <f t="shared" si="122"/>
        <v>0.67561693603976936</v>
      </c>
      <c r="D3135" s="4">
        <f>A3135/tabel1!$I$6</f>
        <v>-246661.2121212121</v>
      </c>
      <c r="E3135" s="10">
        <f>B3135+tabel1!$G$6</f>
        <v>30.827750000000002</v>
      </c>
      <c r="F3135"/>
      <c r="X3135">
        <v>-7.7328289999999997</v>
      </c>
      <c r="Y3135">
        <v>20.827750000000002</v>
      </c>
      <c r="Z3135" s="4">
        <f t="shared" si="123"/>
        <v>0.67561693603976936</v>
      </c>
      <c r="AA3135" s="4">
        <f>X3135/tabel1!$I$7</f>
        <v>-542654.66666666663</v>
      </c>
      <c r="AB3135" s="10">
        <f>Y3135+tabel1!$G$6</f>
        <v>30.827750000000002</v>
      </c>
      <c r="AC3135"/>
    </row>
    <row r="3136" spans="1:29" x14ac:dyDescent="0.45">
      <c r="A3136">
        <v>-7.7282469999999996</v>
      </c>
      <c r="B3136">
        <v>20.833210000000001</v>
      </c>
      <c r="C3136" s="4">
        <f t="shared" si="122"/>
        <v>0.67567437837318922</v>
      </c>
      <c r="D3136" s="4">
        <f>A3136/tabel1!$I$6</f>
        <v>-246515.05582137158</v>
      </c>
      <c r="E3136" s="10">
        <f>B3136+tabel1!$G$6</f>
        <v>30.833210000000001</v>
      </c>
      <c r="F3136"/>
      <c r="X3136">
        <v>-7.7282469999999996</v>
      </c>
      <c r="Y3136">
        <v>20.833210000000001</v>
      </c>
      <c r="Z3136" s="4">
        <f t="shared" si="123"/>
        <v>0.67567437837318922</v>
      </c>
      <c r="AA3136" s="4">
        <f>X3136/tabel1!$I$7</f>
        <v>-542333.12280701753</v>
      </c>
      <c r="AB3136" s="10">
        <f>Y3136+tabel1!$G$6</f>
        <v>30.833210000000001</v>
      </c>
      <c r="AC3136"/>
    </row>
    <row r="3137" spans="1:29" x14ac:dyDescent="0.45">
      <c r="A3137">
        <v>-7.7253850000000002</v>
      </c>
      <c r="B3137">
        <v>20.83887</v>
      </c>
      <c r="C3137" s="4">
        <f t="shared" si="122"/>
        <v>0.6757339033498958</v>
      </c>
      <c r="D3137" s="4">
        <f>A3137/tabel1!$I$6</f>
        <v>-246423.76395534287</v>
      </c>
      <c r="E3137" s="10">
        <f>B3137+tabel1!$G$6</f>
        <v>30.83887</v>
      </c>
      <c r="F3137"/>
      <c r="X3137">
        <v>-7.7253850000000002</v>
      </c>
      <c r="Y3137">
        <v>20.83887</v>
      </c>
      <c r="Z3137" s="4">
        <f t="shared" si="123"/>
        <v>0.6757339033498958</v>
      </c>
      <c r="AA3137" s="4">
        <f>X3137/tabel1!$I$7</f>
        <v>-542132.28070175438</v>
      </c>
      <c r="AB3137" s="10">
        <f>Y3137+tabel1!$G$6</f>
        <v>30.83887</v>
      </c>
      <c r="AC3137"/>
    </row>
    <row r="3138" spans="1:29" x14ac:dyDescent="0.45">
      <c r="A3138">
        <v>-7.7288199999999998</v>
      </c>
      <c r="B3138">
        <v>20.844930000000002</v>
      </c>
      <c r="C3138" s="4">
        <f t="shared" si="122"/>
        <v>0.67579761082291323</v>
      </c>
      <c r="D3138" s="4">
        <f>A3138/tabel1!$I$6</f>
        <v>-246533.33333333331</v>
      </c>
      <c r="E3138" s="10">
        <f>B3138+tabel1!$G$6</f>
        <v>30.844930000000002</v>
      </c>
      <c r="F3138"/>
      <c r="X3138">
        <v>-7.7288199999999998</v>
      </c>
      <c r="Y3138">
        <v>20.844930000000002</v>
      </c>
      <c r="Z3138" s="4">
        <f t="shared" si="123"/>
        <v>0.67579761082291323</v>
      </c>
      <c r="AA3138" s="4">
        <f>X3138/tabel1!$I$7</f>
        <v>-542373.33333333337</v>
      </c>
      <c r="AB3138" s="10">
        <f>Y3138+tabel1!$G$6</f>
        <v>30.844930000000002</v>
      </c>
      <c r="AC3138"/>
    </row>
    <row r="3139" spans="1:29" x14ac:dyDescent="0.45">
      <c r="A3139">
        <v>-7.7305380000000001</v>
      </c>
      <c r="B3139">
        <v>20.851659999999999</v>
      </c>
      <c r="C3139" s="4">
        <f t="shared" si="122"/>
        <v>0.67586833253056722</v>
      </c>
      <c r="D3139" s="4">
        <f>A3139/tabel1!$I$6</f>
        <v>-246588.13397129186</v>
      </c>
      <c r="E3139" s="10">
        <f>B3139+tabel1!$G$6</f>
        <v>30.851659999999999</v>
      </c>
      <c r="F3139"/>
      <c r="X3139">
        <v>-7.7305380000000001</v>
      </c>
      <c r="Y3139">
        <v>20.851659999999999</v>
      </c>
      <c r="Z3139" s="4">
        <f t="shared" si="123"/>
        <v>0.67586833253056722</v>
      </c>
      <c r="AA3139" s="4">
        <f>X3139/tabel1!$I$7</f>
        <v>-542493.89473684214</v>
      </c>
      <c r="AB3139" s="10">
        <f>Y3139+tabel1!$G$6</f>
        <v>30.851659999999999</v>
      </c>
      <c r="AC3139"/>
    </row>
    <row r="3140" spans="1:29" x14ac:dyDescent="0.45">
      <c r="A3140">
        <v>-7.7242389999999999</v>
      </c>
      <c r="B3140">
        <v>20.858889999999999</v>
      </c>
      <c r="C3140" s="4">
        <f t="shared" ref="C3140:C3203" si="124">B3140/E3140</f>
        <v>0.6759442740811481</v>
      </c>
      <c r="D3140" s="4">
        <f>A3140/tabel1!$I$6</f>
        <v>-246387.20893141942</v>
      </c>
      <c r="E3140" s="10">
        <f>B3140+tabel1!$G$6</f>
        <v>30.858889999999999</v>
      </c>
      <c r="F3140"/>
      <c r="X3140">
        <v>-7.7242389999999999</v>
      </c>
      <c r="Y3140">
        <v>20.858889999999999</v>
      </c>
      <c r="Z3140" s="4">
        <f t="shared" ref="Z3140:Z3203" si="125">Y3140/AB3140</f>
        <v>0.6759442740811481</v>
      </c>
      <c r="AA3140" s="4">
        <f>X3140/tabel1!$I$7</f>
        <v>-542051.85964912281</v>
      </c>
      <c r="AB3140" s="10">
        <f>Y3140+tabel1!$G$6</f>
        <v>30.858889999999999</v>
      </c>
      <c r="AC3140"/>
    </row>
    <row r="3141" spans="1:29" x14ac:dyDescent="0.45">
      <c r="A3141">
        <v>-7.7185139999999999</v>
      </c>
      <c r="B3141">
        <v>20.866710000000001</v>
      </c>
      <c r="C3141" s="4">
        <f t="shared" si="124"/>
        <v>0.67602637274915278</v>
      </c>
      <c r="D3141" s="4">
        <f>A3141/tabel1!$I$6</f>
        <v>-246204.59330143538</v>
      </c>
      <c r="E3141" s="10">
        <f>B3141+tabel1!$G$6</f>
        <v>30.866710000000001</v>
      </c>
      <c r="F3141"/>
      <c r="X3141">
        <v>-7.7185139999999999</v>
      </c>
      <c r="Y3141">
        <v>20.866710000000001</v>
      </c>
      <c r="Z3141" s="4">
        <f t="shared" si="125"/>
        <v>0.67602637274915278</v>
      </c>
      <c r="AA3141" s="4">
        <f>X3141/tabel1!$I$7</f>
        <v>-541650.10526315786</v>
      </c>
      <c r="AB3141" s="10">
        <f>Y3141+tabel1!$G$6</f>
        <v>30.866710000000001</v>
      </c>
      <c r="AC3141"/>
    </row>
    <row r="3142" spans="1:29" x14ac:dyDescent="0.45">
      <c r="A3142">
        <v>-7.7145049999999999</v>
      </c>
      <c r="B3142">
        <v>20.874700000000001</v>
      </c>
      <c r="C3142" s="4">
        <f t="shared" si="124"/>
        <v>0.67611021321664666</v>
      </c>
      <c r="D3142" s="4">
        <f>A3142/tabel1!$I$6</f>
        <v>-246076.7145135566</v>
      </c>
      <c r="E3142" s="10">
        <f>B3142+tabel1!$G$6</f>
        <v>30.874700000000001</v>
      </c>
      <c r="F3142"/>
      <c r="X3142">
        <v>-7.7145049999999999</v>
      </c>
      <c r="Y3142">
        <v>20.874700000000001</v>
      </c>
      <c r="Z3142" s="4">
        <f t="shared" si="125"/>
        <v>0.67611021321664666</v>
      </c>
      <c r="AA3142" s="4">
        <f>X3142/tabel1!$I$7</f>
        <v>-541368.77192982461</v>
      </c>
      <c r="AB3142" s="10">
        <f>Y3142+tabel1!$G$6</f>
        <v>30.874700000000001</v>
      </c>
      <c r="AC3142"/>
    </row>
    <row r="3143" spans="1:29" x14ac:dyDescent="0.45">
      <c r="A3143">
        <v>-7.7133599999999998</v>
      </c>
      <c r="B3143">
        <v>20.882560000000002</v>
      </c>
      <c r="C3143" s="4">
        <f t="shared" si="124"/>
        <v>0.67619264724167949</v>
      </c>
      <c r="D3143" s="4">
        <f>A3143/tabel1!$I$6</f>
        <v>-246040.19138755978</v>
      </c>
      <c r="E3143" s="10">
        <f>B3143+tabel1!$G$6</f>
        <v>30.882560000000002</v>
      </c>
      <c r="F3143"/>
      <c r="X3143">
        <v>-7.7133599999999998</v>
      </c>
      <c r="Y3143">
        <v>20.882560000000002</v>
      </c>
      <c r="Z3143" s="4">
        <f t="shared" si="125"/>
        <v>0.67619264724167949</v>
      </c>
      <c r="AA3143" s="4">
        <f>X3143/tabel1!$I$7</f>
        <v>-541288.42105263157</v>
      </c>
      <c r="AB3143" s="10">
        <f>Y3143+tabel1!$G$6</f>
        <v>30.882560000000002</v>
      </c>
      <c r="AC3143"/>
    </row>
    <row r="3144" spans="1:29" x14ac:dyDescent="0.45">
      <c r="A3144">
        <v>-7.7145049999999999</v>
      </c>
      <c r="B3144">
        <v>20.889959999999999</v>
      </c>
      <c r="C3144" s="4">
        <f t="shared" si="124"/>
        <v>0.67627021854350089</v>
      </c>
      <c r="D3144" s="4">
        <f>A3144/tabel1!$I$6</f>
        <v>-246076.7145135566</v>
      </c>
      <c r="E3144" s="10">
        <f>B3144+tabel1!$G$6</f>
        <v>30.889959999999999</v>
      </c>
      <c r="F3144"/>
      <c r="X3144">
        <v>-7.7145049999999999</v>
      </c>
      <c r="Y3144">
        <v>20.889959999999999</v>
      </c>
      <c r="Z3144" s="4">
        <f t="shared" si="125"/>
        <v>0.67627021854350089</v>
      </c>
      <c r="AA3144" s="4">
        <f>X3144/tabel1!$I$7</f>
        <v>-541368.77192982461</v>
      </c>
      <c r="AB3144" s="10">
        <f>Y3144+tabel1!$G$6</f>
        <v>30.889959999999999</v>
      </c>
      <c r="AC3144"/>
    </row>
    <row r="3145" spans="1:29" x14ac:dyDescent="0.45">
      <c r="A3145">
        <v>-7.7116429999999996</v>
      </c>
      <c r="B3145">
        <v>20.89668</v>
      </c>
      <c r="C3145" s="4">
        <f t="shared" si="124"/>
        <v>0.67634062947863649</v>
      </c>
      <c r="D3145" s="4">
        <f>A3145/tabel1!$I$6</f>
        <v>-245985.42264752788</v>
      </c>
      <c r="E3145" s="10">
        <f>B3145+tabel1!$G$6</f>
        <v>30.89668</v>
      </c>
      <c r="F3145"/>
      <c r="X3145">
        <v>-7.7116429999999996</v>
      </c>
      <c r="Y3145">
        <v>20.89668</v>
      </c>
      <c r="Z3145" s="4">
        <f t="shared" si="125"/>
        <v>0.67634062947863649</v>
      </c>
      <c r="AA3145" s="4">
        <f>X3145/tabel1!$I$7</f>
        <v>-541167.92982456146</v>
      </c>
      <c r="AB3145" s="10">
        <f>Y3145+tabel1!$G$6</f>
        <v>30.89668</v>
      </c>
      <c r="AC3145"/>
    </row>
    <row r="3146" spans="1:29" x14ac:dyDescent="0.45">
      <c r="A3146">
        <v>-7.7082069999999998</v>
      </c>
      <c r="B3146">
        <v>20.902609999999999</v>
      </c>
      <c r="C3146" s="4">
        <f t="shared" si="124"/>
        <v>0.67640273750340185</v>
      </c>
      <c r="D3146" s="4">
        <f>A3146/tabel1!$I$6</f>
        <v>-245875.82137161083</v>
      </c>
      <c r="E3146" s="10">
        <f>B3146+tabel1!$G$6</f>
        <v>30.902609999999999</v>
      </c>
      <c r="F3146"/>
      <c r="X3146">
        <v>-7.7082069999999998</v>
      </c>
      <c r="Y3146">
        <v>20.902609999999999</v>
      </c>
      <c r="Z3146" s="4">
        <f t="shared" si="125"/>
        <v>0.67640273750340185</v>
      </c>
      <c r="AA3146" s="4">
        <f>X3146/tabel1!$I$7</f>
        <v>-540926.80701754394</v>
      </c>
      <c r="AB3146" s="10">
        <f>Y3146+tabel1!$G$6</f>
        <v>30.902609999999999</v>
      </c>
      <c r="AC3146"/>
    </row>
    <row r="3147" spans="1:29" x14ac:dyDescent="0.45">
      <c r="A3147">
        <v>-7.7076339999999997</v>
      </c>
      <c r="B3147">
        <v>20.908100000000001</v>
      </c>
      <c r="C3147" s="4">
        <f t="shared" si="124"/>
        <v>0.67646021593045191</v>
      </c>
      <c r="D3147" s="4">
        <f>A3147/tabel1!$I$6</f>
        <v>-245857.5438596491</v>
      </c>
      <c r="E3147" s="10">
        <f>B3147+tabel1!$G$6</f>
        <v>30.908100000000001</v>
      </c>
      <c r="F3147"/>
      <c r="X3147">
        <v>-7.7076339999999997</v>
      </c>
      <c r="Y3147">
        <v>20.908100000000001</v>
      </c>
      <c r="Z3147" s="4">
        <f t="shared" si="125"/>
        <v>0.67646021593045191</v>
      </c>
      <c r="AA3147" s="4">
        <f>X3147/tabel1!$I$7</f>
        <v>-540886.59649122809</v>
      </c>
      <c r="AB3147" s="10">
        <f>Y3147+tabel1!$G$6</f>
        <v>30.908100000000001</v>
      </c>
      <c r="AC3147"/>
    </row>
    <row r="3148" spans="1:29" x14ac:dyDescent="0.45">
      <c r="A3148">
        <v>-7.7139329999999999</v>
      </c>
      <c r="B3148">
        <v>20.913399999999999</v>
      </c>
      <c r="C3148" s="4">
        <f t="shared" si="124"/>
        <v>0.6765156857543978</v>
      </c>
      <c r="D3148" s="4">
        <f>A3148/tabel1!$I$6</f>
        <v>-246058.46889952151</v>
      </c>
      <c r="E3148" s="10">
        <f>B3148+tabel1!$G$6</f>
        <v>30.913399999999999</v>
      </c>
      <c r="F3148"/>
      <c r="X3148">
        <v>-7.7139329999999999</v>
      </c>
      <c r="Y3148">
        <v>20.913399999999999</v>
      </c>
      <c r="Z3148" s="4">
        <f t="shared" si="125"/>
        <v>0.6765156857543978</v>
      </c>
      <c r="AA3148" s="4">
        <f>X3148/tabel1!$I$7</f>
        <v>-541328.63157894742</v>
      </c>
      <c r="AB3148" s="10">
        <f>Y3148+tabel1!$G$6</f>
        <v>30.913399999999999</v>
      </c>
      <c r="AC3148"/>
    </row>
    <row r="3149" spans="1:29" x14ac:dyDescent="0.45">
      <c r="A3149">
        <v>-7.719659</v>
      </c>
      <c r="B3149">
        <v>20.91873</v>
      </c>
      <c r="C3149" s="4">
        <f t="shared" si="124"/>
        <v>0.67657145037975364</v>
      </c>
      <c r="D3149" s="4">
        <f>A3149/tabel1!$I$6</f>
        <v>-246241.11642743219</v>
      </c>
      <c r="E3149" s="10">
        <f>B3149+tabel1!$G$6</f>
        <v>30.91873</v>
      </c>
      <c r="F3149"/>
      <c r="X3149">
        <v>-7.719659</v>
      </c>
      <c r="Y3149">
        <v>20.91873</v>
      </c>
      <c r="Z3149" s="4">
        <f t="shared" si="125"/>
        <v>0.67657145037975364</v>
      </c>
      <c r="AA3149" s="4">
        <f>X3149/tabel1!$I$7</f>
        <v>-541730.4561403509</v>
      </c>
      <c r="AB3149" s="10">
        <f>Y3149+tabel1!$G$6</f>
        <v>30.91873</v>
      </c>
      <c r="AC3149"/>
    </row>
    <row r="3150" spans="1:29" x14ac:dyDescent="0.45">
      <c r="A3150">
        <v>-7.7202310000000001</v>
      </c>
      <c r="B3150">
        <v>20.924289999999999</v>
      </c>
      <c r="C3150" s="4">
        <f t="shared" si="124"/>
        <v>0.67662960087361745</v>
      </c>
      <c r="D3150" s="4">
        <f>A3150/tabel1!$I$6</f>
        <v>-246259.36204146728</v>
      </c>
      <c r="E3150" s="10">
        <f>B3150+tabel1!$G$6</f>
        <v>30.924289999999999</v>
      </c>
      <c r="F3150"/>
      <c r="X3150">
        <v>-7.7202310000000001</v>
      </c>
      <c r="Y3150">
        <v>20.924289999999999</v>
      </c>
      <c r="Z3150" s="4">
        <f t="shared" si="125"/>
        <v>0.67662960087361745</v>
      </c>
      <c r="AA3150" s="4">
        <f>X3150/tabel1!$I$7</f>
        <v>-541770.59649122809</v>
      </c>
      <c r="AB3150" s="10">
        <f>Y3150+tabel1!$G$6</f>
        <v>30.924289999999999</v>
      </c>
      <c r="AC3150"/>
    </row>
    <row r="3151" spans="1:29" x14ac:dyDescent="0.45">
      <c r="A3151">
        <v>-7.7219490000000004</v>
      </c>
      <c r="B3151">
        <v>20.93045</v>
      </c>
      <c r="C3151" s="4">
        <f t="shared" si="124"/>
        <v>0.67669400218878162</v>
      </c>
      <c r="D3151" s="4">
        <f>A3151/tabel1!$I$6</f>
        <v>-246314.16267942582</v>
      </c>
      <c r="E3151" s="10">
        <f>B3151+tabel1!$G$6</f>
        <v>30.93045</v>
      </c>
      <c r="F3151"/>
      <c r="X3151">
        <v>-7.7219490000000004</v>
      </c>
      <c r="Y3151">
        <v>20.93045</v>
      </c>
      <c r="Z3151" s="4">
        <f t="shared" si="125"/>
        <v>0.67669400218878162</v>
      </c>
      <c r="AA3151" s="4">
        <f>X3151/tabel1!$I$7</f>
        <v>-541891.15789473685</v>
      </c>
      <c r="AB3151" s="10">
        <f>Y3151+tabel1!$G$6</f>
        <v>30.93045</v>
      </c>
      <c r="AC3151"/>
    </row>
    <row r="3152" spans="1:29" x14ac:dyDescent="0.45">
      <c r="A3152">
        <v>-7.7236669999999998</v>
      </c>
      <c r="B3152">
        <v>20.937339999999999</v>
      </c>
      <c r="C3152" s="4">
        <f t="shared" si="124"/>
        <v>0.67676600509287477</v>
      </c>
      <c r="D3152" s="4">
        <f>A3152/tabel1!$I$6</f>
        <v>-246368.96331738433</v>
      </c>
      <c r="E3152" s="10">
        <f>B3152+tabel1!$G$6</f>
        <v>30.937339999999999</v>
      </c>
      <c r="F3152"/>
      <c r="X3152">
        <v>-7.7236669999999998</v>
      </c>
      <c r="Y3152">
        <v>20.937339999999999</v>
      </c>
      <c r="Z3152" s="4">
        <f t="shared" si="125"/>
        <v>0.67676600509287477</v>
      </c>
      <c r="AA3152" s="4">
        <f>X3152/tabel1!$I$7</f>
        <v>-542011.71929824562</v>
      </c>
      <c r="AB3152" s="10">
        <f>Y3152+tabel1!$G$6</f>
        <v>30.937339999999999</v>
      </c>
      <c r="AC3152"/>
    </row>
    <row r="3153" spans="1:29" x14ac:dyDescent="0.45">
      <c r="A3153">
        <v>-7.7282469999999996</v>
      </c>
      <c r="B3153">
        <v>20.94483</v>
      </c>
      <c r="C3153" s="4">
        <f t="shared" si="124"/>
        <v>0.67684424183296532</v>
      </c>
      <c r="D3153" s="4">
        <f>A3153/tabel1!$I$6</f>
        <v>-246515.05582137158</v>
      </c>
      <c r="E3153" s="10">
        <f>B3153+tabel1!$G$6</f>
        <v>30.94483</v>
      </c>
      <c r="F3153"/>
      <c r="X3153">
        <v>-7.7282469999999996</v>
      </c>
      <c r="Y3153">
        <v>20.94483</v>
      </c>
      <c r="Z3153" s="4">
        <f t="shared" si="125"/>
        <v>0.67684424183296532</v>
      </c>
      <c r="AA3153" s="4">
        <f>X3153/tabel1!$I$7</f>
        <v>-542333.12280701753</v>
      </c>
      <c r="AB3153" s="10">
        <f>Y3153+tabel1!$G$6</f>
        <v>30.94483</v>
      </c>
      <c r="AC3153"/>
    </row>
    <row r="3154" spans="1:29" x14ac:dyDescent="0.45">
      <c r="A3154">
        <v>-7.729393</v>
      </c>
      <c r="B3154">
        <v>20.952860000000001</v>
      </c>
      <c r="C3154" s="4">
        <f t="shared" si="124"/>
        <v>0.67692807708237623</v>
      </c>
      <c r="D3154" s="4">
        <f>A3154/tabel1!$I$6</f>
        <v>-246551.61084529504</v>
      </c>
      <c r="E3154" s="10">
        <f>B3154+tabel1!$G$6</f>
        <v>30.952860000000001</v>
      </c>
      <c r="F3154"/>
      <c r="X3154">
        <v>-7.729393</v>
      </c>
      <c r="Y3154">
        <v>20.952860000000001</v>
      </c>
      <c r="Z3154" s="4">
        <f t="shared" si="125"/>
        <v>0.67692807708237623</v>
      </c>
      <c r="AA3154" s="4">
        <f>X3154/tabel1!$I$7</f>
        <v>-542413.5438596491</v>
      </c>
      <c r="AB3154" s="10">
        <f>Y3154+tabel1!$G$6</f>
        <v>30.952860000000001</v>
      </c>
      <c r="AC3154"/>
    </row>
    <row r="3155" spans="1:29" x14ac:dyDescent="0.45">
      <c r="A3155">
        <v>-7.7271020000000004</v>
      </c>
      <c r="B3155">
        <v>20.961079999999999</v>
      </c>
      <c r="C3155" s="4">
        <f t="shared" si="124"/>
        <v>0.67701385093801636</v>
      </c>
      <c r="D3155" s="4">
        <f>A3155/tabel1!$I$6</f>
        <v>-246478.5326953748</v>
      </c>
      <c r="E3155" s="10">
        <f>B3155+tabel1!$G$6</f>
        <v>30.961079999999999</v>
      </c>
      <c r="F3155"/>
      <c r="X3155">
        <v>-7.7271020000000004</v>
      </c>
      <c r="Y3155">
        <v>20.961079999999999</v>
      </c>
      <c r="Z3155" s="4">
        <f t="shared" si="125"/>
        <v>0.67701385093801636</v>
      </c>
      <c r="AA3155" s="4">
        <f>X3155/tabel1!$I$7</f>
        <v>-542252.77192982461</v>
      </c>
      <c r="AB3155" s="10">
        <f>Y3155+tabel1!$G$6</f>
        <v>30.961079999999999</v>
      </c>
      <c r="AC3155"/>
    </row>
    <row r="3156" spans="1:29" x14ac:dyDescent="0.45">
      <c r="A3156">
        <v>-7.724812</v>
      </c>
      <c r="B3156">
        <v>20.96884</v>
      </c>
      <c r="C3156" s="4">
        <f t="shared" si="124"/>
        <v>0.67709478301415227</v>
      </c>
      <c r="D3156" s="4">
        <f>A3156/tabel1!$I$6</f>
        <v>-246405.48644338115</v>
      </c>
      <c r="E3156" s="10">
        <f>B3156+tabel1!$G$6</f>
        <v>30.96884</v>
      </c>
      <c r="F3156"/>
      <c r="X3156">
        <v>-7.724812</v>
      </c>
      <c r="Y3156">
        <v>20.96884</v>
      </c>
      <c r="Z3156" s="4">
        <f t="shared" si="125"/>
        <v>0.67709478301415227</v>
      </c>
      <c r="AA3156" s="4">
        <f>X3156/tabel1!$I$7</f>
        <v>-542092.07017543865</v>
      </c>
      <c r="AB3156" s="10">
        <f>Y3156+tabel1!$G$6</f>
        <v>30.96884</v>
      </c>
      <c r="AC3156"/>
    </row>
    <row r="3157" spans="1:29" x14ac:dyDescent="0.45">
      <c r="A3157">
        <v>-7.7225219999999997</v>
      </c>
      <c r="B3157">
        <v>20.97607</v>
      </c>
      <c r="C3157" s="4">
        <f t="shared" si="124"/>
        <v>0.67717015102303169</v>
      </c>
      <c r="D3157" s="4">
        <f>A3157/tabel1!$I$6</f>
        <v>-246332.44019138752</v>
      </c>
      <c r="E3157" s="10">
        <f>B3157+tabel1!$G$6</f>
        <v>30.97607</v>
      </c>
      <c r="F3157"/>
      <c r="X3157">
        <v>-7.7225219999999997</v>
      </c>
      <c r="Y3157">
        <v>20.97607</v>
      </c>
      <c r="Z3157" s="4">
        <f t="shared" si="125"/>
        <v>0.67717015102303169</v>
      </c>
      <c r="AA3157" s="4">
        <f>X3157/tabel1!$I$7</f>
        <v>-541931.3684210527</v>
      </c>
      <c r="AB3157" s="10">
        <f>Y3157+tabel1!$G$6</f>
        <v>30.97607</v>
      </c>
      <c r="AC3157"/>
    </row>
    <row r="3158" spans="1:29" x14ac:dyDescent="0.45">
      <c r="A3158">
        <v>-7.7242389999999999</v>
      </c>
      <c r="B3158">
        <v>20.982500000000002</v>
      </c>
      <c r="C3158" s="4">
        <f t="shared" si="124"/>
        <v>0.6772371500040345</v>
      </c>
      <c r="D3158" s="4">
        <f>A3158/tabel1!$I$6</f>
        <v>-246387.20893141942</v>
      </c>
      <c r="E3158" s="10">
        <f>B3158+tabel1!$G$6</f>
        <v>30.982500000000002</v>
      </c>
      <c r="F3158"/>
      <c r="X3158">
        <v>-7.7242389999999999</v>
      </c>
      <c r="Y3158">
        <v>20.982500000000002</v>
      </c>
      <c r="Z3158" s="4">
        <f t="shared" si="125"/>
        <v>0.6772371500040345</v>
      </c>
      <c r="AA3158" s="4">
        <f>X3158/tabel1!$I$7</f>
        <v>-542051.85964912281</v>
      </c>
      <c r="AB3158" s="10">
        <f>Y3158+tabel1!$G$6</f>
        <v>30.982500000000002</v>
      </c>
      <c r="AC3158"/>
    </row>
    <row r="3159" spans="1:29" x14ac:dyDescent="0.45">
      <c r="A3159">
        <v>-7.7236669999999998</v>
      </c>
      <c r="B3159">
        <v>20.988289999999999</v>
      </c>
      <c r="C3159" s="4">
        <f t="shared" si="124"/>
        <v>0.67729745655536333</v>
      </c>
      <c r="D3159" s="4">
        <f>A3159/tabel1!$I$6</f>
        <v>-246368.96331738433</v>
      </c>
      <c r="E3159" s="10">
        <f>B3159+tabel1!$G$6</f>
        <v>30.988289999999999</v>
      </c>
      <c r="F3159"/>
      <c r="X3159">
        <v>-7.7236669999999998</v>
      </c>
      <c r="Y3159">
        <v>20.988289999999999</v>
      </c>
      <c r="Z3159" s="4">
        <f t="shared" si="125"/>
        <v>0.67729745655536333</v>
      </c>
      <c r="AA3159" s="4">
        <f>X3159/tabel1!$I$7</f>
        <v>-542011.71929824562</v>
      </c>
      <c r="AB3159" s="10">
        <f>Y3159+tabel1!$G$6</f>
        <v>30.988289999999999</v>
      </c>
      <c r="AC3159"/>
    </row>
    <row r="3160" spans="1:29" x14ac:dyDescent="0.45">
      <c r="A3160">
        <v>-7.7219490000000004</v>
      </c>
      <c r="B3160">
        <v>20.99372</v>
      </c>
      <c r="C3160" s="4">
        <f t="shared" si="124"/>
        <v>0.67735399300245336</v>
      </c>
      <c r="D3160" s="4">
        <f>A3160/tabel1!$I$6</f>
        <v>-246314.16267942582</v>
      </c>
      <c r="E3160" s="10">
        <f>B3160+tabel1!$G$6</f>
        <v>30.99372</v>
      </c>
      <c r="F3160"/>
      <c r="X3160">
        <v>-7.7219490000000004</v>
      </c>
      <c r="Y3160">
        <v>20.99372</v>
      </c>
      <c r="Z3160" s="4">
        <f t="shared" si="125"/>
        <v>0.67735399300245336</v>
      </c>
      <c r="AA3160" s="4">
        <f>X3160/tabel1!$I$7</f>
        <v>-541891.15789473685</v>
      </c>
      <c r="AB3160" s="10">
        <f>Y3160+tabel1!$G$6</f>
        <v>30.99372</v>
      </c>
      <c r="AC3160"/>
    </row>
    <row r="3161" spans="1:29" x14ac:dyDescent="0.45">
      <c r="A3161">
        <v>-7.7236669999999998</v>
      </c>
      <c r="B3161">
        <v>20.99915</v>
      </c>
      <c r="C3161" s="4">
        <f t="shared" si="124"/>
        <v>0.67741050964300631</v>
      </c>
      <c r="D3161" s="4">
        <f>A3161/tabel1!$I$6</f>
        <v>-246368.96331738433</v>
      </c>
      <c r="E3161" s="10">
        <f>B3161+tabel1!$G$6</f>
        <v>30.99915</v>
      </c>
      <c r="F3161"/>
      <c r="X3161">
        <v>-7.7236669999999998</v>
      </c>
      <c r="Y3161">
        <v>20.99915</v>
      </c>
      <c r="Z3161" s="4">
        <f t="shared" si="125"/>
        <v>0.67741050964300631</v>
      </c>
      <c r="AA3161" s="4">
        <f>X3161/tabel1!$I$7</f>
        <v>-542011.71929824562</v>
      </c>
      <c r="AB3161" s="10">
        <f>Y3161+tabel1!$G$6</f>
        <v>30.99915</v>
      </c>
      <c r="AC3161"/>
    </row>
    <row r="3162" spans="1:29" x14ac:dyDescent="0.45">
      <c r="A3162">
        <v>-7.7202310000000001</v>
      </c>
      <c r="B3162">
        <v>21.004670000000001</v>
      </c>
      <c r="C3162" s="4">
        <f t="shared" si="124"/>
        <v>0.677467942732498</v>
      </c>
      <c r="D3162" s="4">
        <f>A3162/tabel1!$I$6</f>
        <v>-246259.36204146728</v>
      </c>
      <c r="E3162" s="10">
        <f>B3162+tabel1!$G$6</f>
        <v>31.004670000000001</v>
      </c>
      <c r="F3162"/>
      <c r="X3162">
        <v>-7.7202310000000001</v>
      </c>
      <c r="Y3162">
        <v>21.004670000000001</v>
      </c>
      <c r="Z3162" s="4">
        <f t="shared" si="125"/>
        <v>0.677467942732498</v>
      </c>
      <c r="AA3162" s="4">
        <f>X3162/tabel1!$I$7</f>
        <v>-541770.59649122809</v>
      </c>
      <c r="AB3162" s="10">
        <f>Y3162+tabel1!$G$6</f>
        <v>31.004670000000001</v>
      </c>
      <c r="AC3162"/>
    </row>
    <row r="3163" spans="1:29" x14ac:dyDescent="0.45">
      <c r="A3163">
        <v>-7.7167960000000004</v>
      </c>
      <c r="B3163">
        <v>21.010529999999999</v>
      </c>
      <c r="C3163" s="4">
        <f t="shared" si="124"/>
        <v>0.67752889099283375</v>
      </c>
      <c r="D3163" s="4">
        <f>A3163/tabel1!$I$6</f>
        <v>-246149.79266347687</v>
      </c>
      <c r="E3163" s="10">
        <f>B3163+tabel1!$G$6</f>
        <v>31.010529999999999</v>
      </c>
      <c r="F3163"/>
      <c r="X3163">
        <v>-7.7167960000000004</v>
      </c>
      <c r="Y3163">
        <v>21.010529999999999</v>
      </c>
      <c r="Z3163" s="4">
        <f t="shared" si="125"/>
        <v>0.67752889099283375</v>
      </c>
      <c r="AA3163" s="4">
        <f>X3163/tabel1!$I$7</f>
        <v>-541529.54385964922</v>
      </c>
      <c r="AB3163" s="10">
        <f>Y3163+tabel1!$G$6</f>
        <v>31.010529999999999</v>
      </c>
      <c r="AC3163"/>
    </row>
    <row r="3164" spans="1:29" x14ac:dyDescent="0.45">
      <c r="A3164">
        <v>-7.719659</v>
      </c>
      <c r="B3164">
        <v>21.017160000000001</v>
      </c>
      <c r="C3164" s="4">
        <f t="shared" si="124"/>
        <v>0.67759782004542002</v>
      </c>
      <c r="D3164" s="4">
        <f>A3164/tabel1!$I$6</f>
        <v>-246241.11642743219</v>
      </c>
      <c r="E3164" s="10">
        <f>B3164+tabel1!$G$6</f>
        <v>31.017160000000001</v>
      </c>
      <c r="F3164"/>
      <c r="X3164">
        <v>-7.719659</v>
      </c>
      <c r="Y3164">
        <v>21.017160000000001</v>
      </c>
      <c r="Z3164" s="4">
        <f t="shared" si="125"/>
        <v>0.67759782004542002</v>
      </c>
      <c r="AA3164" s="4">
        <f>X3164/tabel1!$I$7</f>
        <v>-541730.4561403509</v>
      </c>
      <c r="AB3164" s="10">
        <f>Y3164+tabel1!$G$6</f>
        <v>31.017160000000001</v>
      </c>
      <c r="AC3164"/>
    </row>
    <row r="3165" spans="1:29" x14ac:dyDescent="0.45">
      <c r="A3165">
        <v>-7.7219490000000004</v>
      </c>
      <c r="B3165">
        <v>21.024319999999999</v>
      </c>
      <c r="C3165" s="4">
        <f t="shared" si="124"/>
        <v>0.67767222617610956</v>
      </c>
      <c r="D3165" s="4">
        <f>A3165/tabel1!$I$6</f>
        <v>-246314.16267942582</v>
      </c>
      <c r="E3165" s="10">
        <f>B3165+tabel1!$G$6</f>
        <v>31.024319999999999</v>
      </c>
      <c r="F3165"/>
      <c r="X3165">
        <v>-7.7219490000000004</v>
      </c>
      <c r="Y3165">
        <v>21.024319999999999</v>
      </c>
      <c r="Z3165" s="4">
        <f t="shared" si="125"/>
        <v>0.67767222617610956</v>
      </c>
      <c r="AA3165" s="4">
        <f>X3165/tabel1!$I$7</f>
        <v>-541891.15789473685</v>
      </c>
      <c r="AB3165" s="10">
        <f>Y3165+tabel1!$G$6</f>
        <v>31.024319999999999</v>
      </c>
      <c r="AC3165"/>
    </row>
    <row r="3166" spans="1:29" x14ac:dyDescent="0.45">
      <c r="A3166">
        <v>-7.724812</v>
      </c>
      <c r="B3166">
        <v>21.032150000000001</v>
      </c>
      <c r="C3166" s="4">
        <f t="shared" si="124"/>
        <v>0.67775355558670602</v>
      </c>
      <c r="D3166" s="4">
        <f>A3166/tabel1!$I$6</f>
        <v>-246405.48644338115</v>
      </c>
      <c r="E3166" s="10">
        <f>B3166+tabel1!$G$6</f>
        <v>31.032150000000001</v>
      </c>
      <c r="F3166"/>
      <c r="X3166">
        <v>-7.724812</v>
      </c>
      <c r="Y3166">
        <v>21.032150000000001</v>
      </c>
      <c r="Z3166" s="4">
        <f t="shared" si="125"/>
        <v>0.67775355558670602</v>
      </c>
      <c r="AA3166" s="4">
        <f>X3166/tabel1!$I$7</f>
        <v>-542092.07017543865</v>
      </c>
      <c r="AB3166" s="10">
        <f>Y3166+tabel1!$G$6</f>
        <v>31.032150000000001</v>
      </c>
      <c r="AC3166"/>
    </row>
    <row r="3167" spans="1:29" x14ac:dyDescent="0.45">
      <c r="A3167">
        <v>-7.724812</v>
      </c>
      <c r="B3167">
        <v>21.040240000000001</v>
      </c>
      <c r="C3167" s="4">
        <f t="shared" si="124"/>
        <v>0.67783754249322814</v>
      </c>
      <c r="D3167" s="4">
        <f>A3167/tabel1!$I$6</f>
        <v>-246405.48644338115</v>
      </c>
      <c r="E3167" s="10">
        <f>B3167+tabel1!$G$6</f>
        <v>31.040240000000001</v>
      </c>
      <c r="F3167"/>
      <c r="X3167">
        <v>-7.724812</v>
      </c>
      <c r="Y3167">
        <v>21.040240000000001</v>
      </c>
      <c r="Z3167" s="4">
        <f t="shared" si="125"/>
        <v>0.67783754249322814</v>
      </c>
      <c r="AA3167" s="4">
        <f>X3167/tabel1!$I$7</f>
        <v>-542092.07017543865</v>
      </c>
      <c r="AB3167" s="10">
        <f>Y3167+tabel1!$G$6</f>
        <v>31.040240000000001</v>
      </c>
      <c r="AC3167"/>
    </row>
    <row r="3168" spans="1:29" x14ac:dyDescent="0.45">
      <c r="A3168">
        <v>-7.7179409999999997</v>
      </c>
      <c r="B3168">
        <v>21.048159999999999</v>
      </c>
      <c r="C3168" s="4">
        <f t="shared" si="124"/>
        <v>0.6779197221349027</v>
      </c>
      <c r="D3168" s="4">
        <f>A3168/tabel1!$I$6</f>
        <v>-246186.31578947365</v>
      </c>
      <c r="E3168" s="10">
        <f>B3168+tabel1!$G$6</f>
        <v>31.048159999999999</v>
      </c>
      <c r="F3168"/>
      <c r="X3168">
        <v>-7.7179409999999997</v>
      </c>
      <c r="Y3168">
        <v>21.048159999999999</v>
      </c>
      <c r="Z3168" s="4">
        <f t="shared" si="125"/>
        <v>0.6779197221349027</v>
      </c>
      <c r="AA3168" s="4">
        <f>X3168/tabel1!$I$7</f>
        <v>-541609.89473684214</v>
      </c>
      <c r="AB3168" s="10">
        <f>Y3168+tabel1!$G$6</f>
        <v>31.048159999999999</v>
      </c>
      <c r="AC3168"/>
    </row>
    <row r="3169" spans="1:29" x14ac:dyDescent="0.45">
      <c r="A3169">
        <v>-7.7139329999999999</v>
      </c>
      <c r="B3169">
        <v>21.055689999999998</v>
      </c>
      <c r="C3169" s="4">
        <f t="shared" si="124"/>
        <v>0.67799781618118937</v>
      </c>
      <c r="D3169" s="4">
        <f>A3169/tabel1!$I$6</f>
        <v>-246058.46889952151</v>
      </c>
      <c r="E3169" s="10">
        <f>B3169+tabel1!$G$6</f>
        <v>31.055689999999998</v>
      </c>
      <c r="F3169"/>
      <c r="X3169">
        <v>-7.7139329999999999</v>
      </c>
      <c r="Y3169">
        <v>21.055689999999998</v>
      </c>
      <c r="Z3169" s="4">
        <f t="shared" si="125"/>
        <v>0.67799781618118937</v>
      </c>
      <c r="AA3169" s="4">
        <f>X3169/tabel1!$I$7</f>
        <v>-541328.63157894742</v>
      </c>
      <c r="AB3169" s="10">
        <f>Y3169+tabel1!$G$6</f>
        <v>31.055689999999998</v>
      </c>
      <c r="AC3169"/>
    </row>
    <row r="3170" spans="1:29" x14ac:dyDescent="0.45">
      <c r="A3170">
        <v>-7.7179409999999997</v>
      </c>
      <c r="B3170">
        <v>21.062449999999998</v>
      </c>
      <c r="C3170" s="4">
        <f t="shared" si="124"/>
        <v>0.67806789226220077</v>
      </c>
      <c r="D3170" s="4">
        <f>A3170/tabel1!$I$6</f>
        <v>-246186.31578947365</v>
      </c>
      <c r="E3170" s="10">
        <f>B3170+tabel1!$G$6</f>
        <v>31.062449999999998</v>
      </c>
      <c r="F3170"/>
      <c r="X3170">
        <v>-7.7179409999999997</v>
      </c>
      <c r="Y3170">
        <v>21.062449999999998</v>
      </c>
      <c r="Z3170" s="4">
        <f t="shared" si="125"/>
        <v>0.67806789226220077</v>
      </c>
      <c r="AA3170" s="4">
        <f>X3170/tabel1!$I$7</f>
        <v>-541609.89473684214</v>
      </c>
      <c r="AB3170" s="10">
        <f>Y3170+tabel1!$G$6</f>
        <v>31.062449999999998</v>
      </c>
      <c r="AC3170"/>
    </row>
    <row r="3171" spans="1:29" x14ac:dyDescent="0.45">
      <c r="A3171">
        <v>-7.7208040000000002</v>
      </c>
      <c r="B3171">
        <v>21.068339999999999</v>
      </c>
      <c r="C3171" s="4">
        <f t="shared" si="124"/>
        <v>0.67812892481542297</v>
      </c>
      <c r="D3171" s="4">
        <f>A3171/tabel1!$I$6</f>
        <v>-246277.63955342901</v>
      </c>
      <c r="E3171" s="10">
        <f>B3171+tabel1!$G$6</f>
        <v>31.068339999999999</v>
      </c>
      <c r="F3171"/>
      <c r="X3171">
        <v>-7.7208040000000002</v>
      </c>
      <c r="Y3171">
        <v>21.068339999999999</v>
      </c>
      <c r="Z3171" s="4">
        <f t="shared" si="125"/>
        <v>0.67812892481542297</v>
      </c>
      <c r="AA3171" s="4">
        <f>X3171/tabel1!$I$7</f>
        <v>-541810.80701754394</v>
      </c>
      <c r="AB3171" s="10">
        <f>Y3171+tabel1!$G$6</f>
        <v>31.068339999999999</v>
      </c>
      <c r="AC3171"/>
    </row>
    <row r="3172" spans="1:29" x14ac:dyDescent="0.45">
      <c r="A3172">
        <v>-7.7213760000000002</v>
      </c>
      <c r="B3172">
        <v>21.07394</v>
      </c>
      <c r="C3172" s="4">
        <f t="shared" si="124"/>
        <v>0.67818693091381399</v>
      </c>
      <c r="D3172" s="4">
        <f>A3172/tabel1!$I$6</f>
        <v>-246295.88516746409</v>
      </c>
      <c r="E3172" s="10">
        <f>B3172+tabel1!$G$6</f>
        <v>31.07394</v>
      </c>
      <c r="F3172"/>
      <c r="X3172">
        <v>-7.7213760000000002</v>
      </c>
      <c r="Y3172">
        <v>21.07394</v>
      </c>
      <c r="Z3172" s="4">
        <f t="shared" si="125"/>
        <v>0.67818693091381399</v>
      </c>
      <c r="AA3172" s="4">
        <f>X3172/tabel1!$I$7</f>
        <v>-541850.94736842113</v>
      </c>
      <c r="AB3172" s="10">
        <f>Y3172+tabel1!$G$6</f>
        <v>31.07394</v>
      </c>
      <c r="AC3172"/>
    </row>
    <row r="3173" spans="1:29" x14ac:dyDescent="0.45">
      <c r="A3173">
        <v>-7.7236669999999998</v>
      </c>
      <c r="B3173">
        <v>21.079360000000001</v>
      </c>
      <c r="C3173" s="4">
        <f t="shared" si="124"/>
        <v>0.67824305262399232</v>
      </c>
      <c r="D3173" s="4">
        <f>A3173/tabel1!$I$6</f>
        <v>-246368.96331738433</v>
      </c>
      <c r="E3173" s="10">
        <f>B3173+tabel1!$G$6</f>
        <v>31.079360000000001</v>
      </c>
      <c r="F3173"/>
      <c r="X3173">
        <v>-7.7236669999999998</v>
      </c>
      <c r="Y3173">
        <v>21.079360000000001</v>
      </c>
      <c r="Z3173" s="4">
        <f t="shared" si="125"/>
        <v>0.67824305262399232</v>
      </c>
      <c r="AA3173" s="4">
        <f>X3173/tabel1!$I$7</f>
        <v>-542011.71929824562</v>
      </c>
      <c r="AB3173" s="10">
        <f>Y3173+tabel1!$G$6</f>
        <v>31.079360000000001</v>
      </c>
      <c r="AC3173"/>
    </row>
    <row r="3174" spans="1:29" x14ac:dyDescent="0.45">
      <c r="A3174">
        <v>-7.7225219999999997</v>
      </c>
      <c r="B3174">
        <v>21.084859999999999</v>
      </c>
      <c r="C3174" s="4">
        <f t="shared" si="124"/>
        <v>0.67829998269253911</v>
      </c>
      <c r="D3174" s="4">
        <f>A3174/tabel1!$I$6</f>
        <v>-246332.44019138752</v>
      </c>
      <c r="E3174" s="10">
        <f>B3174+tabel1!$G$6</f>
        <v>31.084859999999999</v>
      </c>
      <c r="F3174"/>
      <c r="X3174">
        <v>-7.7225219999999997</v>
      </c>
      <c r="Y3174">
        <v>21.084859999999999</v>
      </c>
      <c r="Z3174" s="4">
        <f t="shared" si="125"/>
        <v>0.67829998269253911</v>
      </c>
      <c r="AA3174" s="4">
        <f>X3174/tabel1!$I$7</f>
        <v>-541931.3684210527</v>
      </c>
      <c r="AB3174" s="10">
        <f>Y3174+tabel1!$G$6</f>
        <v>31.084859999999999</v>
      </c>
      <c r="AC3174"/>
    </row>
    <row r="3175" spans="1:29" x14ac:dyDescent="0.45">
      <c r="A3175">
        <v>-7.7225219999999997</v>
      </c>
      <c r="B3175">
        <v>21.090520000000001</v>
      </c>
      <c r="C3175" s="4">
        <f t="shared" si="124"/>
        <v>0.67835854787890326</v>
      </c>
      <c r="D3175" s="4">
        <f>A3175/tabel1!$I$6</f>
        <v>-246332.44019138752</v>
      </c>
      <c r="E3175" s="10">
        <f>B3175+tabel1!$G$6</f>
        <v>31.090520000000001</v>
      </c>
      <c r="F3175"/>
      <c r="X3175">
        <v>-7.7225219999999997</v>
      </c>
      <c r="Y3175">
        <v>21.090520000000001</v>
      </c>
      <c r="Z3175" s="4">
        <f t="shared" si="125"/>
        <v>0.67835854787890326</v>
      </c>
      <c r="AA3175" s="4">
        <f>X3175/tabel1!$I$7</f>
        <v>-541931.3684210527</v>
      </c>
      <c r="AB3175" s="10">
        <f>Y3175+tabel1!$G$6</f>
        <v>31.090520000000001</v>
      </c>
      <c r="AC3175"/>
    </row>
    <row r="3176" spans="1:29" x14ac:dyDescent="0.45">
      <c r="A3176">
        <v>-7.7288199999999998</v>
      </c>
      <c r="B3176">
        <v>21.096710000000002</v>
      </c>
      <c r="C3176" s="4">
        <f t="shared" si="124"/>
        <v>0.67842257267730255</v>
      </c>
      <c r="D3176" s="4">
        <f>A3176/tabel1!$I$6</f>
        <v>-246533.33333333331</v>
      </c>
      <c r="E3176" s="10">
        <f>B3176+tabel1!$G$6</f>
        <v>31.096710000000002</v>
      </c>
      <c r="F3176"/>
      <c r="X3176">
        <v>-7.7288199999999998</v>
      </c>
      <c r="Y3176">
        <v>21.096710000000002</v>
      </c>
      <c r="Z3176" s="4">
        <f t="shared" si="125"/>
        <v>0.67842257267730255</v>
      </c>
      <c r="AA3176" s="4">
        <f>X3176/tabel1!$I$7</f>
        <v>-542373.33333333337</v>
      </c>
      <c r="AB3176" s="10">
        <f>Y3176+tabel1!$G$6</f>
        <v>31.096710000000002</v>
      </c>
      <c r="AC3176"/>
    </row>
    <row r="3177" spans="1:29" x14ac:dyDescent="0.45">
      <c r="A3177">
        <v>-7.7276749999999996</v>
      </c>
      <c r="B3177">
        <v>21.10378</v>
      </c>
      <c r="C3177" s="4">
        <f t="shared" si="124"/>
        <v>0.67849566837214004</v>
      </c>
      <c r="D3177" s="4">
        <f>A3177/tabel1!$I$6</f>
        <v>-246496.8102073365</v>
      </c>
      <c r="E3177" s="10">
        <f>B3177+tabel1!$G$6</f>
        <v>31.10378</v>
      </c>
      <c r="F3177"/>
      <c r="X3177">
        <v>-7.7276749999999996</v>
      </c>
      <c r="Y3177">
        <v>21.10378</v>
      </c>
      <c r="Z3177" s="4">
        <f t="shared" si="125"/>
        <v>0.67849566837214004</v>
      </c>
      <c r="AA3177" s="4">
        <f>X3177/tabel1!$I$7</f>
        <v>-542292.98245614034</v>
      </c>
      <c r="AB3177" s="10">
        <f>Y3177+tabel1!$G$6</f>
        <v>31.10378</v>
      </c>
      <c r="AC3177"/>
    </row>
    <row r="3178" spans="1:29" x14ac:dyDescent="0.45">
      <c r="A3178">
        <v>-7.725384</v>
      </c>
      <c r="B3178">
        <v>21.111329999999999</v>
      </c>
      <c r="C3178" s="4">
        <f t="shared" si="124"/>
        <v>0.67857369003510937</v>
      </c>
      <c r="D3178" s="4">
        <f>A3178/tabel1!$I$6</f>
        <v>-246423.73205741626</v>
      </c>
      <c r="E3178" s="10">
        <f>B3178+tabel1!$G$6</f>
        <v>31.111329999999999</v>
      </c>
      <c r="F3178"/>
      <c r="X3178">
        <v>-7.725384</v>
      </c>
      <c r="Y3178">
        <v>21.111329999999999</v>
      </c>
      <c r="Z3178" s="4">
        <f t="shared" si="125"/>
        <v>0.67857369003510937</v>
      </c>
      <c r="AA3178" s="4">
        <f>X3178/tabel1!$I$7</f>
        <v>-542132.21052631584</v>
      </c>
      <c r="AB3178" s="10">
        <f>Y3178+tabel1!$G$6</f>
        <v>31.111329999999999</v>
      </c>
      <c r="AC3178"/>
    </row>
    <row r="3179" spans="1:29" x14ac:dyDescent="0.45">
      <c r="A3179">
        <v>-7.729393</v>
      </c>
      <c r="B3179">
        <v>21.11936</v>
      </c>
      <c r="C3179" s="4">
        <f t="shared" si="124"/>
        <v>0.67865663047054947</v>
      </c>
      <c r="D3179" s="4">
        <f>A3179/tabel1!$I$6</f>
        <v>-246551.61084529504</v>
      </c>
      <c r="E3179" s="10">
        <f>B3179+tabel1!$G$6</f>
        <v>31.11936</v>
      </c>
      <c r="F3179"/>
      <c r="X3179">
        <v>-7.729393</v>
      </c>
      <c r="Y3179">
        <v>21.11936</v>
      </c>
      <c r="Z3179" s="4">
        <f t="shared" si="125"/>
        <v>0.67865663047054947</v>
      </c>
      <c r="AA3179" s="4">
        <f>X3179/tabel1!$I$7</f>
        <v>-542413.5438596491</v>
      </c>
      <c r="AB3179" s="10">
        <f>Y3179+tabel1!$G$6</f>
        <v>31.11936</v>
      </c>
      <c r="AC3179"/>
    </row>
    <row r="3180" spans="1:29" x14ac:dyDescent="0.45">
      <c r="A3180">
        <v>-7.7265300000000003</v>
      </c>
      <c r="B3180">
        <v>21.12735</v>
      </c>
      <c r="C3180" s="4">
        <f t="shared" si="124"/>
        <v>0.67873911527964959</v>
      </c>
      <c r="D3180" s="4">
        <f>A3180/tabel1!$I$6</f>
        <v>-246460.28708133969</v>
      </c>
      <c r="E3180" s="10">
        <f>B3180+tabel1!$G$6</f>
        <v>31.12735</v>
      </c>
      <c r="F3180"/>
      <c r="X3180">
        <v>-7.7265300000000003</v>
      </c>
      <c r="Y3180">
        <v>21.12735</v>
      </c>
      <c r="Z3180" s="4">
        <f t="shared" si="125"/>
        <v>0.67873911527964959</v>
      </c>
      <c r="AA3180" s="4">
        <f>X3180/tabel1!$I$7</f>
        <v>-542212.63157894742</v>
      </c>
      <c r="AB3180" s="10">
        <f>Y3180+tabel1!$G$6</f>
        <v>31.12735</v>
      </c>
      <c r="AC3180"/>
    </row>
    <row r="3181" spans="1:29" x14ac:dyDescent="0.45">
      <c r="A3181">
        <v>-7.7213760000000002</v>
      </c>
      <c r="B3181">
        <v>21.135079999999999</v>
      </c>
      <c r="C3181" s="4">
        <f t="shared" si="124"/>
        <v>0.67881887568620347</v>
      </c>
      <c r="D3181" s="4">
        <f>A3181/tabel1!$I$6</f>
        <v>-246295.88516746409</v>
      </c>
      <c r="E3181" s="10">
        <f>B3181+tabel1!$G$6</f>
        <v>31.135079999999999</v>
      </c>
      <c r="F3181"/>
      <c r="X3181">
        <v>-7.7213760000000002</v>
      </c>
      <c r="Y3181">
        <v>21.135079999999999</v>
      </c>
      <c r="Z3181" s="4">
        <f t="shared" si="125"/>
        <v>0.67881887568620347</v>
      </c>
      <c r="AA3181" s="4">
        <f>X3181/tabel1!$I$7</f>
        <v>-541850.94736842113</v>
      </c>
      <c r="AB3181" s="10">
        <f>Y3181+tabel1!$G$6</f>
        <v>31.135079999999999</v>
      </c>
      <c r="AC3181"/>
    </row>
    <row r="3182" spans="1:29" x14ac:dyDescent="0.45">
      <c r="A3182">
        <v>-7.7173679999999996</v>
      </c>
      <c r="B3182">
        <v>21.142340000000001</v>
      </c>
      <c r="C3182" s="4">
        <f t="shared" si="124"/>
        <v>0.67889375043750733</v>
      </c>
      <c r="D3182" s="4">
        <f>A3182/tabel1!$I$6</f>
        <v>-246168.03827751192</v>
      </c>
      <c r="E3182" s="10">
        <f>B3182+tabel1!$G$6</f>
        <v>31.142340000000001</v>
      </c>
      <c r="F3182"/>
      <c r="X3182">
        <v>-7.7173679999999996</v>
      </c>
      <c r="Y3182">
        <v>21.142340000000001</v>
      </c>
      <c r="Z3182" s="4">
        <f t="shared" si="125"/>
        <v>0.67889375043750733</v>
      </c>
      <c r="AA3182" s="4">
        <f>X3182/tabel1!$I$7</f>
        <v>-541569.68421052629</v>
      </c>
      <c r="AB3182" s="10">
        <f>Y3182+tabel1!$G$6</f>
        <v>31.142340000000001</v>
      </c>
      <c r="AC3182"/>
    </row>
    <row r="3183" spans="1:29" x14ac:dyDescent="0.45">
      <c r="A3183">
        <v>-7.7156510000000003</v>
      </c>
      <c r="B3183">
        <v>21.148759999999999</v>
      </c>
      <c r="C3183" s="4">
        <f t="shared" si="124"/>
        <v>0.67895993291546752</v>
      </c>
      <c r="D3183" s="4">
        <f>A3183/tabel1!$I$6</f>
        <v>-246113.26953748005</v>
      </c>
      <c r="E3183" s="10">
        <f>B3183+tabel1!$G$6</f>
        <v>31.148759999999999</v>
      </c>
      <c r="F3183"/>
      <c r="X3183">
        <v>-7.7156510000000003</v>
      </c>
      <c r="Y3183">
        <v>21.148759999999999</v>
      </c>
      <c r="Z3183" s="4">
        <f t="shared" si="125"/>
        <v>0.67895993291546752</v>
      </c>
      <c r="AA3183" s="4">
        <f>X3183/tabel1!$I$7</f>
        <v>-541449.19298245618</v>
      </c>
      <c r="AB3183" s="10">
        <f>Y3183+tabel1!$G$6</f>
        <v>31.148759999999999</v>
      </c>
      <c r="AC3183"/>
    </row>
    <row r="3184" spans="1:29" x14ac:dyDescent="0.45">
      <c r="A3184">
        <v>-7.7156510000000003</v>
      </c>
      <c r="B3184">
        <v>21.154689999999999</v>
      </c>
      <c r="C3184" s="4">
        <f t="shared" si="124"/>
        <v>0.67902103984985884</v>
      </c>
      <c r="D3184" s="4">
        <f>A3184/tabel1!$I$6</f>
        <v>-246113.26953748005</v>
      </c>
      <c r="E3184" s="10">
        <f>B3184+tabel1!$G$6</f>
        <v>31.154689999999999</v>
      </c>
      <c r="F3184"/>
      <c r="X3184">
        <v>-7.7156510000000003</v>
      </c>
      <c r="Y3184">
        <v>21.154689999999999</v>
      </c>
      <c r="Z3184" s="4">
        <f t="shared" si="125"/>
        <v>0.67902103984985884</v>
      </c>
      <c r="AA3184" s="4">
        <f>X3184/tabel1!$I$7</f>
        <v>-541449.19298245618</v>
      </c>
      <c r="AB3184" s="10">
        <f>Y3184+tabel1!$G$6</f>
        <v>31.154689999999999</v>
      </c>
      <c r="AC3184"/>
    </row>
    <row r="3185" spans="1:29" x14ac:dyDescent="0.45">
      <c r="A3185">
        <v>-7.7225219999999997</v>
      </c>
      <c r="B3185">
        <v>21.16028</v>
      </c>
      <c r="C3185" s="4">
        <f t="shared" si="124"/>
        <v>0.6790786218865813</v>
      </c>
      <c r="D3185" s="4">
        <f>A3185/tabel1!$I$6</f>
        <v>-246332.44019138752</v>
      </c>
      <c r="E3185" s="10">
        <f>B3185+tabel1!$G$6</f>
        <v>31.16028</v>
      </c>
      <c r="F3185"/>
      <c r="X3185">
        <v>-7.7225219999999997</v>
      </c>
      <c r="Y3185">
        <v>21.16028</v>
      </c>
      <c r="Z3185" s="4">
        <f t="shared" si="125"/>
        <v>0.6790786218865813</v>
      </c>
      <c r="AA3185" s="4">
        <f>X3185/tabel1!$I$7</f>
        <v>-541931.3684210527</v>
      </c>
      <c r="AB3185" s="10">
        <f>Y3185+tabel1!$G$6</f>
        <v>31.16028</v>
      </c>
      <c r="AC3185"/>
    </row>
    <row r="3186" spans="1:29" x14ac:dyDescent="0.45">
      <c r="A3186">
        <v>-7.7259570000000002</v>
      </c>
      <c r="B3186">
        <v>21.165780000000002</v>
      </c>
      <c r="C3186" s="4">
        <f t="shared" si="124"/>
        <v>0.67913525668216868</v>
      </c>
      <c r="D3186" s="4">
        <f>A3186/tabel1!$I$6</f>
        <v>-246442.00956937796</v>
      </c>
      <c r="E3186" s="10">
        <f>B3186+tabel1!$G$6</f>
        <v>31.165780000000002</v>
      </c>
      <c r="F3186"/>
      <c r="X3186">
        <v>-7.7259570000000002</v>
      </c>
      <c r="Y3186">
        <v>21.165780000000002</v>
      </c>
      <c r="Z3186" s="4">
        <f t="shared" si="125"/>
        <v>0.67913525668216868</v>
      </c>
      <c r="AA3186" s="4">
        <f>X3186/tabel1!$I$7</f>
        <v>-542172.42105263157</v>
      </c>
      <c r="AB3186" s="10">
        <f>Y3186+tabel1!$G$6</f>
        <v>31.165780000000002</v>
      </c>
      <c r="AC3186"/>
    </row>
    <row r="3187" spans="1:29" x14ac:dyDescent="0.45">
      <c r="A3187">
        <v>-7.724812</v>
      </c>
      <c r="B3187">
        <v>21.171340000000001</v>
      </c>
      <c r="C3187" s="4">
        <f t="shared" si="124"/>
        <v>0.67919248899790641</v>
      </c>
      <c r="D3187" s="4">
        <f>A3187/tabel1!$I$6</f>
        <v>-246405.48644338115</v>
      </c>
      <c r="E3187" s="10">
        <f>B3187+tabel1!$G$6</f>
        <v>31.171340000000001</v>
      </c>
      <c r="F3187"/>
      <c r="X3187">
        <v>-7.724812</v>
      </c>
      <c r="Y3187">
        <v>21.171340000000001</v>
      </c>
      <c r="Z3187" s="4">
        <f t="shared" si="125"/>
        <v>0.67919248899790641</v>
      </c>
      <c r="AA3187" s="4">
        <f>X3187/tabel1!$I$7</f>
        <v>-542092.07017543865</v>
      </c>
      <c r="AB3187" s="10">
        <f>Y3187+tabel1!$G$6</f>
        <v>31.171340000000001</v>
      </c>
      <c r="AC3187"/>
    </row>
    <row r="3188" spans="1:29" x14ac:dyDescent="0.45">
      <c r="A3188">
        <v>-7.7288199999999998</v>
      </c>
      <c r="B3188">
        <v>21.17737</v>
      </c>
      <c r="C3188" s="4">
        <f t="shared" si="124"/>
        <v>0.67925453622290788</v>
      </c>
      <c r="D3188" s="4">
        <f>A3188/tabel1!$I$6</f>
        <v>-246533.33333333331</v>
      </c>
      <c r="E3188" s="10">
        <f>B3188+tabel1!$G$6</f>
        <v>31.17737</v>
      </c>
      <c r="F3188"/>
      <c r="X3188">
        <v>-7.7288199999999998</v>
      </c>
      <c r="Y3188">
        <v>21.17737</v>
      </c>
      <c r="Z3188" s="4">
        <f t="shared" si="125"/>
        <v>0.67925453622290788</v>
      </c>
      <c r="AA3188" s="4">
        <f>X3188/tabel1!$I$7</f>
        <v>-542373.33333333337</v>
      </c>
      <c r="AB3188" s="10">
        <f>Y3188+tabel1!$G$6</f>
        <v>31.17737</v>
      </c>
      <c r="AC3188"/>
    </row>
    <row r="3189" spans="1:29" x14ac:dyDescent="0.45">
      <c r="A3189">
        <v>-7.7368360000000003</v>
      </c>
      <c r="B3189">
        <v>21.18413</v>
      </c>
      <c r="C3189" s="4">
        <f t="shared" si="124"/>
        <v>0.67932406644020527</v>
      </c>
      <c r="D3189" s="4">
        <f>A3189/tabel1!$I$6</f>
        <v>-246789.02711323762</v>
      </c>
      <c r="E3189" s="10">
        <f>B3189+tabel1!$G$6</f>
        <v>31.18413</v>
      </c>
      <c r="F3189"/>
      <c r="X3189">
        <v>-7.7368360000000003</v>
      </c>
      <c r="Y3189">
        <v>21.18413</v>
      </c>
      <c r="Z3189" s="4">
        <f t="shared" si="125"/>
        <v>0.67932406644020527</v>
      </c>
      <c r="AA3189" s="4">
        <f>X3189/tabel1!$I$7</f>
        <v>-542935.85964912281</v>
      </c>
      <c r="AB3189" s="10">
        <f>Y3189+tabel1!$G$6</f>
        <v>31.18413</v>
      </c>
      <c r="AC3189"/>
    </row>
    <row r="3190" spans="1:29" x14ac:dyDescent="0.45">
      <c r="A3190">
        <v>-7.7368360000000003</v>
      </c>
      <c r="B3190">
        <v>21.191420000000001</v>
      </c>
      <c r="C3190" s="4">
        <f t="shared" si="124"/>
        <v>0.67939901421608895</v>
      </c>
      <c r="D3190" s="4">
        <f>A3190/tabel1!$I$6</f>
        <v>-246789.02711323762</v>
      </c>
      <c r="E3190" s="10">
        <f>B3190+tabel1!$G$6</f>
        <v>31.191420000000001</v>
      </c>
      <c r="F3190"/>
      <c r="X3190">
        <v>-7.7368360000000003</v>
      </c>
      <c r="Y3190">
        <v>21.191420000000001</v>
      </c>
      <c r="Z3190" s="4">
        <f t="shared" si="125"/>
        <v>0.67939901421608895</v>
      </c>
      <c r="AA3190" s="4">
        <f>X3190/tabel1!$I$7</f>
        <v>-542935.85964912281</v>
      </c>
      <c r="AB3190" s="10">
        <f>Y3190+tabel1!$G$6</f>
        <v>31.191420000000001</v>
      </c>
      <c r="AC3190"/>
    </row>
    <row r="3191" spans="1:29" x14ac:dyDescent="0.45">
      <c r="A3191">
        <v>-7.7385539999999997</v>
      </c>
      <c r="B3191">
        <v>21.199149999999999</v>
      </c>
      <c r="C3191" s="4">
        <f t="shared" si="124"/>
        <v>0.67947844732949458</v>
      </c>
      <c r="D3191" s="4">
        <f>A3191/tabel1!$I$6</f>
        <v>-246843.82775119614</v>
      </c>
      <c r="E3191" s="10">
        <f>B3191+tabel1!$G$6</f>
        <v>31.199149999999999</v>
      </c>
      <c r="F3191"/>
      <c r="X3191">
        <v>-7.7385539999999997</v>
      </c>
      <c r="Y3191">
        <v>21.199149999999999</v>
      </c>
      <c r="Z3191" s="4">
        <f t="shared" si="125"/>
        <v>0.67947844732949458</v>
      </c>
      <c r="AA3191" s="4">
        <f>X3191/tabel1!$I$7</f>
        <v>-543056.42105263157</v>
      </c>
      <c r="AB3191" s="10">
        <f>Y3191+tabel1!$G$6</f>
        <v>31.199149999999999</v>
      </c>
      <c r="AC3191"/>
    </row>
    <row r="3192" spans="1:29" x14ac:dyDescent="0.45">
      <c r="A3192">
        <v>-7.7391269999999999</v>
      </c>
      <c r="B3192">
        <v>21.207100000000001</v>
      </c>
      <c r="C3192" s="4">
        <f t="shared" si="124"/>
        <v>0.67956010010542478</v>
      </c>
      <c r="D3192" s="4">
        <f>A3192/tabel1!$I$6</f>
        <v>-246862.10526315786</v>
      </c>
      <c r="E3192" s="10">
        <f>B3192+tabel1!$G$6</f>
        <v>31.207100000000001</v>
      </c>
      <c r="F3192"/>
      <c r="X3192">
        <v>-7.7391269999999999</v>
      </c>
      <c r="Y3192">
        <v>21.207100000000001</v>
      </c>
      <c r="Z3192" s="4">
        <f t="shared" si="125"/>
        <v>0.67956010010542478</v>
      </c>
      <c r="AA3192" s="4">
        <f>X3192/tabel1!$I$7</f>
        <v>-543096.63157894742</v>
      </c>
      <c r="AB3192" s="10">
        <f>Y3192+tabel1!$G$6</f>
        <v>31.207100000000001</v>
      </c>
      <c r="AC3192"/>
    </row>
    <row r="3193" spans="1:29" x14ac:dyDescent="0.45">
      <c r="A3193">
        <v>-7.7396989999999999</v>
      </c>
      <c r="B3193">
        <v>21.214829999999999</v>
      </c>
      <c r="C3193" s="4">
        <f t="shared" si="124"/>
        <v>0.67963945342646426</v>
      </c>
      <c r="D3193" s="4">
        <f>A3193/tabel1!$I$6</f>
        <v>-246880.35087719295</v>
      </c>
      <c r="E3193" s="10">
        <f>B3193+tabel1!$G$6</f>
        <v>31.214829999999999</v>
      </c>
      <c r="F3193"/>
      <c r="X3193">
        <v>-7.7396989999999999</v>
      </c>
      <c r="Y3193">
        <v>21.214829999999999</v>
      </c>
      <c r="Z3193" s="4">
        <f t="shared" si="125"/>
        <v>0.67963945342646426</v>
      </c>
      <c r="AA3193" s="4">
        <f>X3193/tabel1!$I$7</f>
        <v>-543136.77192982461</v>
      </c>
      <c r="AB3193" s="10">
        <f>Y3193+tabel1!$G$6</f>
        <v>31.214829999999999</v>
      </c>
      <c r="AC3193"/>
    </row>
    <row r="3194" spans="1:29" x14ac:dyDescent="0.45">
      <c r="A3194">
        <v>-7.744853</v>
      </c>
      <c r="B3194">
        <v>21.222259999999999</v>
      </c>
      <c r="C3194" s="4">
        <f t="shared" si="124"/>
        <v>0.67971569002372023</v>
      </c>
      <c r="D3194" s="4">
        <f>A3194/tabel1!$I$6</f>
        <v>-247044.75279106855</v>
      </c>
      <c r="E3194" s="10">
        <f>B3194+tabel1!$G$6</f>
        <v>31.222259999999999</v>
      </c>
      <c r="F3194"/>
      <c r="X3194">
        <v>-7.744853</v>
      </c>
      <c r="Y3194">
        <v>21.222259999999999</v>
      </c>
      <c r="Z3194" s="4">
        <f t="shared" si="125"/>
        <v>0.67971569002372023</v>
      </c>
      <c r="AA3194" s="4">
        <f>X3194/tabel1!$I$7</f>
        <v>-543498.4561403509</v>
      </c>
      <c r="AB3194" s="10">
        <f>Y3194+tabel1!$G$6</f>
        <v>31.222259999999999</v>
      </c>
      <c r="AC3194"/>
    </row>
    <row r="3195" spans="1:29" x14ac:dyDescent="0.45">
      <c r="A3195">
        <v>-7.7437079999999998</v>
      </c>
      <c r="B3195">
        <v>21.22898</v>
      </c>
      <c r="C3195" s="4">
        <f t="shared" si="124"/>
        <v>0.67978461032028581</v>
      </c>
      <c r="D3195" s="4">
        <f>A3195/tabel1!$I$6</f>
        <v>-247008.22966507173</v>
      </c>
      <c r="E3195" s="10">
        <f>B3195+tabel1!$G$6</f>
        <v>31.22898</v>
      </c>
      <c r="F3195"/>
      <c r="X3195">
        <v>-7.7437079999999998</v>
      </c>
      <c r="Y3195">
        <v>21.22898</v>
      </c>
      <c r="Z3195" s="4">
        <f t="shared" si="125"/>
        <v>0.67978461032028581</v>
      </c>
      <c r="AA3195" s="4">
        <f>X3195/tabel1!$I$7</f>
        <v>-543418.10526315786</v>
      </c>
      <c r="AB3195" s="10">
        <f>Y3195+tabel1!$G$6</f>
        <v>31.22898</v>
      </c>
      <c r="AC3195"/>
    </row>
    <row r="3196" spans="1:29" x14ac:dyDescent="0.45">
      <c r="A3196">
        <v>-7.7442799999999998</v>
      </c>
      <c r="B3196">
        <v>21.23488</v>
      </c>
      <c r="C3196" s="4">
        <f t="shared" si="124"/>
        <v>0.67984509625137024</v>
      </c>
      <c r="D3196" s="4">
        <f>A3196/tabel1!$I$6</f>
        <v>-247026.47527910682</v>
      </c>
      <c r="E3196" s="10">
        <f>B3196+tabel1!$G$6</f>
        <v>31.23488</v>
      </c>
      <c r="F3196"/>
      <c r="X3196">
        <v>-7.7442799999999998</v>
      </c>
      <c r="Y3196">
        <v>21.23488</v>
      </c>
      <c r="Z3196" s="4">
        <f t="shared" si="125"/>
        <v>0.67984509625137024</v>
      </c>
      <c r="AA3196" s="4">
        <f>X3196/tabel1!$I$7</f>
        <v>-543458.24561403506</v>
      </c>
      <c r="AB3196" s="10">
        <f>Y3196+tabel1!$G$6</f>
        <v>31.23488</v>
      </c>
      <c r="AC3196"/>
    </row>
    <row r="3197" spans="1:29" x14ac:dyDescent="0.45">
      <c r="A3197">
        <v>-7.7425629999999996</v>
      </c>
      <c r="B3197">
        <v>21.240539999999999</v>
      </c>
      <c r="C3197" s="4">
        <f t="shared" si="124"/>
        <v>0.67990310026651268</v>
      </c>
      <c r="D3197" s="4">
        <f>A3197/tabel1!$I$6</f>
        <v>-246971.70653907492</v>
      </c>
      <c r="E3197" s="10">
        <f>B3197+tabel1!$G$6</f>
        <v>31.240539999999999</v>
      </c>
      <c r="F3197"/>
      <c r="X3197">
        <v>-7.7425629999999996</v>
      </c>
      <c r="Y3197">
        <v>21.240539999999999</v>
      </c>
      <c r="Z3197" s="4">
        <f t="shared" si="125"/>
        <v>0.67990310026651268</v>
      </c>
      <c r="AA3197" s="4">
        <f>X3197/tabel1!$I$7</f>
        <v>-543337.75438596494</v>
      </c>
      <c r="AB3197" s="10">
        <f>Y3197+tabel1!$G$6</f>
        <v>31.240539999999999</v>
      </c>
      <c r="AC3197"/>
    </row>
    <row r="3198" spans="1:29" x14ac:dyDescent="0.45">
      <c r="A3198">
        <v>-7.7477150000000004</v>
      </c>
      <c r="B3198">
        <v>21.24607</v>
      </c>
      <c r="C3198" s="4">
        <f t="shared" si="124"/>
        <v>0.67995975173837864</v>
      </c>
      <c r="D3198" s="4">
        <f>A3198/tabel1!$I$6</f>
        <v>-247136.04465709729</v>
      </c>
      <c r="E3198" s="10">
        <f>B3198+tabel1!$G$6</f>
        <v>31.24607</v>
      </c>
      <c r="F3198"/>
      <c r="X3198">
        <v>-7.7477150000000004</v>
      </c>
      <c r="Y3198">
        <v>21.24607</v>
      </c>
      <c r="Z3198" s="4">
        <f t="shared" si="125"/>
        <v>0.67995975173837864</v>
      </c>
      <c r="AA3198" s="4">
        <f>X3198/tabel1!$I$7</f>
        <v>-543699.29824561405</v>
      </c>
      <c r="AB3198" s="10">
        <f>Y3198+tabel1!$G$6</f>
        <v>31.24607</v>
      </c>
      <c r="AC3198"/>
    </row>
    <row r="3199" spans="1:29" x14ac:dyDescent="0.45">
      <c r="A3199">
        <v>-7.7465710000000003</v>
      </c>
      <c r="B3199">
        <v>21.251660000000001</v>
      </c>
      <c r="C3199" s="4">
        <f t="shared" si="124"/>
        <v>0.68001699749709299</v>
      </c>
      <c r="D3199" s="4">
        <f>A3199/tabel1!$I$6</f>
        <v>-247099.55342902709</v>
      </c>
      <c r="E3199" s="10">
        <f>B3199+tabel1!$G$6</f>
        <v>31.251660000000001</v>
      </c>
      <c r="F3199"/>
      <c r="X3199">
        <v>-7.7465710000000003</v>
      </c>
      <c r="Y3199">
        <v>21.251660000000001</v>
      </c>
      <c r="Z3199" s="4">
        <f t="shared" si="125"/>
        <v>0.68001699749709299</v>
      </c>
      <c r="AA3199" s="4">
        <f>X3199/tabel1!$I$7</f>
        <v>-543619.01754385966</v>
      </c>
      <c r="AB3199" s="10">
        <f>Y3199+tabel1!$G$6</f>
        <v>31.251660000000001</v>
      </c>
      <c r="AC3199"/>
    </row>
    <row r="3200" spans="1:29" x14ac:dyDescent="0.45">
      <c r="A3200">
        <v>-7.744853</v>
      </c>
      <c r="B3200">
        <v>21.257390000000001</v>
      </c>
      <c r="C3200" s="4">
        <f t="shared" si="124"/>
        <v>0.68007565570893791</v>
      </c>
      <c r="D3200" s="4">
        <f>A3200/tabel1!$I$6</f>
        <v>-247044.75279106855</v>
      </c>
      <c r="E3200" s="10">
        <f>B3200+tabel1!$G$6</f>
        <v>31.257390000000001</v>
      </c>
      <c r="F3200"/>
      <c r="X3200">
        <v>-7.744853</v>
      </c>
      <c r="Y3200">
        <v>21.257390000000001</v>
      </c>
      <c r="Z3200" s="4">
        <f t="shared" si="125"/>
        <v>0.68007565570893791</v>
      </c>
      <c r="AA3200" s="4">
        <f>X3200/tabel1!$I$7</f>
        <v>-543498.4561403509</v>
      </c>
      <c r="AB3200" s="10">
        <f>Y3200+tabel1!$G$6</f>
        <v>31.257390000000001</v>
      </c>
      <c r="AC3200"/>
    </row>
    <row r="3201" spans="1:29" x14ac:dyDescent="0.45">
      <c r="A3201">
        <v>-7.7437079999999998</v>
      </c>
      <c r="B3201">
        <v>21.263649999999998</v>
      </c>
      <c r="C3201" s="4">
        <f t="shared" si="124"/>
        <v>0.68013971497250003</v>
      </c>
      <c r="D3201" s="4">
        <f>A3201/tabel1!$I$6</f>
        <v>-247008.22966507173</v>
      </c>
      <c r="E3201" s="10">
        <f>B3201+tabel1!$G$6</f>
        <v>31.263649999999998</v>
      </c>
      <c r="F3201"/>
      <c r="X3201">
        <v>-7.7437079999999998</v>
      </c>
      <c r="Y3201">
        <v>21.263649999999998</v>
      </c>
      <c r="Z3201" s="4">
        <f t="shared" si="125"/>
        <v>0.68013971497250003</v>
      </c>
      <c r="AA3201" s="4">
        <f>X3201/tabel1!$I$7</f>
        <v>-543418.10526315786</v>
      </c>
      <c r="AB3201" s="10">
        <f>Y3201+tabel1!$G$6</f>
        <v>31.263649999999998</v>
      </c>
      <c r="AC3201"/>
    </row>
    <row r="3202" spans="1:29" x14ac:dyDescent="0.45">
      <c r="A3202">
        <v>-7.7362640000000003</v>
      </c>
      <c r="B3202">
        <v>21.270510000000002</v>
      </c>
      <c r="C3202" s="4">
        <f t="shared" si="124"/>
        <v>0.68020988464850751</v>
      </c>
      <c r="D3202" s="4">
        <f>A3202/tabel1!$I$6</f>
        <v>-246770.78149920254</v>
      </c>
      <c r="E3202" s="10">
        <f>B3202+tabel1!$G$6</f>
        <v>31.270510000000002</v>
      </c>
      <c r="F3202"/>
      <c r="X3202">
        <v>-7.7362640000000003</v>
      </c>
      <c r="Y3202">
        <v>21.270510000000002</v>
      </c>
      <c r="Z3202" s="4">
        <f t="shared" si="125"/>
        <v>0.68020988464850751</v>
      </c>
      <c r="AA3202" s="4">
        <f>X3202/tabel1!$I$7</f>
        <v>-542895.71929824562</v>
      </c>
      <c r="AB3202" s="10">
        <f>Y3202+tabel1!$G$6</f>
        <v>31.270510000000002</v>
      </c>
      <c r="AC3202"/>
    </row>
    <row r="3203" spans="1:29" x14ac:dyDescent="0.45">
      <c r="A3203">
        <v>-7.7385539999999997</v>
      </c>
      <c r="B3203">
        <v>21.27807</v>
      </c>
      <c r="C3203" s="4">
        <f t="shared" si="124"/>
        <v>0.68028717884447476</v>
      </c>
      <c r="D3203" s="4">
        <f>A3203/tabel1!$I$6</f>
        <v>-246843.82775119614</v>
      </c>
      <c r="E3203" s="10">
        <f>B3203+tabel1!$G$6</f>
        <v>31.27807</v>
      </c>
      <c r="F3203"/>
      <c r="X3203">
        <v>-7.7385539999999997</v>
      </c>
      <c r="Y3203">
        <v>21.27807</v>
      </c>
      <c r="Z3203" s="4">
        <f t="shared" si="125"/>
        <v>0.68028717884447476</v>
      </c>
      <c r="AA3203" s="4">
        <f>X3203/tabel1!$I$7</f>
        <v>-543056.42105263157</v>
      </c>
      <c r="AB3203" s="10">
        <f>Y3203+tabel1!$G$6</f>
        <v>31.27807</v>
      </c>
      <c r="AC3203"/>
    </row>
    <row r="3204" spans="1:29" x14ac:dyDescent="0.45">
      <c r="A3204">
        <v>-7.7385539999999997</v>
      </c>
      <c r="B3204">
        <v>21.286159999999999</v>
      </c>
      <c r="C3204" s="4">
        <f t="shared" ref="C3204:C3267" si="126">B3204/E3204</f>
        <v>0.68036985043866038</v>
      </c>
      <c r="D3204" s="4">
        <f>A3204/tabel1!$I$6</f>
        <v>-246843.82775119614</v>
      </c>
      <c r="E3204" s="10">
        <f>B3204+tabel1!$G$6</f>
        <v>31.286159999999999</v>
      </c>
      <c r="F3204"/>
      <c r="X3204">
        <v>-7.7385539999999997</v>
      </c>
      <c r="Y3204">
        <v>21.286159999999999</v>
      </c>
      <c r="Z3204" s="4">
        <f t="shared" ref="Z3204:Z3267" si="127">Y3204/AB3204</f>
        <v>0.68036985043866038</v>
      </c>
      <c r="AA3204" s="4">
        <f>X3204/tabel1!$I$7</f>
        <v>-543056.42105263157</v>
      </c>
      <c r="AB3204" s="10">
        <f>Y3204+tabel1!$G$6</f>
        <v>31.286159999999999</v>
      </c>
      <c r="AC3204"/>
    </row>
    <row r="3205" spans="1:29" x14ac:dyDescent="0.45">
      <c r="A3205">
        <v>-7.7345459999999999</v>
      </c>
      <c r="B3205">
        <v>21.294350000000001</v>
      </c>
      <c r="C3205" s="4">
        <f t="shared" si="126"/>
        <v>0.68045350039224339</v>
      </c>
      <c r="D3205" s="4">
        <f>A3205/tabel1!$I$6</f>
        <v>-246715.980861244</v>
      </c>
      <c r="E3205" s="10">
        <f>B3205+tabel1!$G$6</f>
        <v>31.294350000000001</v>
      </c>
      <c r="F3205"/>
      <c r="X3205">
        <v>-7.7345459999999999</v>
      </c>
      <c r="Y3205">
        <v>21.294350000000001</v>
      </c>
      <c r="Z3205" s="4">
        <f t="shared" si="127"/>
        <v>0.68045350039224339</v>
      </c>
      <c r="AA3205" s="4">
        <f>X3205/tabel1!$I$7</f>
        <v>-542775.15789473685</v>
      </c>
      <c r="AB3205" s="10">
        <f>Y3205+tabel1!$G$6</f>
        <v>31.294350000000001</v>
      </c>
      <c r="AC3205"/>
    </row>
    <row r="3206" spans="1:29" x14ac:dyDescent="0.45">
      <c r="A3206">
        <v>-7.7322559999999996</v>
      </c>
      <c r="B3206">
        <v>21.302240000000001</v>
      </c>
      <c r="C3206" s="4">
        <f t="shared" si="126"/>
        <v>0.68053404484790869</v>
      </c>
      <c r="D3206" s="4">
        <f>A3206/tabel1!$I$6</f>
        <v>-246642.93460925037</v>
      </c>
      <c r="E3206" s="10">
        <f>B3206+tabel1!$G$6</f>
        <v>31.302240000000001</v>
      </c>
      <c r="F3206"/>
      <c r="X3206">
        <v>-7.7322559999999996</v>
      </c>
      <c r="Y3206">
        <v>21.302240000000001</v>
      </c>
      <c r="Z3206" s="4">
        <f t="shared" si="127"/>
        <v>0.68053404484790869</v>
      </c>
      <c r="AA3206" s="4">
        <f>X3206/tabel1!$I$7</f>
        <v>-542614.4561403509</v>
      </c>
      <c r="AB3206" s="10">
        <f>Y3206+tabel1!$G$6</f>
        <v>31.302240000000001</v>
      </c>
      <c r="AC3206"/>
    </row>
    <row r="3207" spans="1:29" x14ac:dyDescent="0.45">
      <c r="A3207">
        <v>-7.7328289999999997</v>
      </c>
      <c r="B3207">
        <v>21.309640000000002</v>
      </c>
      <c r="C3207" s="4">
        <f t="shared" si="126"/>
        <v>0.68060955028547121</v>
      </c>
      <c r="D3207" s="4">
        <f>A3207/tabel1!$I$6</f>
        <v>-246661.2121212121</v>
      </c>
      <c r="E3207" s="10">
        <f>B3207+tabel1!$G$6</f>
        <v>31.309640000000002</v>
      </c>
      <c r="F3207"/>
      <c r="X3207">
        <v>-7.7328289999999997</v>
      </c>
      <c r="Y3207">
        <v>21.309640000000002</v>
      </c>
      <c r="Z3207" s="4">
        <f t="shared" si="127"/>
        <v>0.68060955028547121</v>
      </c>
      <c r="AA3207" s="4">
        <f>X3207/tabel1!$I$7</f>
        <v>-542654.66666666663</v>
      </c>
      <c r="AB3207" s="10">
        <f>Y3207+tabel1!$G$6</f>
        <v>31.309640000000002</v>
      </c>
      <c r="AC3207"/>
    </row>
    <row r="3208" spans="1:29" x14ac:dyDescent="0.45">
      <c r="A3208">
        <v>-7.7334009999999997</v>
      </c>
      <c r="B3208">
        <v>21.31596</v>
      </c>
      <c r="C3208" s="4">
        <f t="shared" si="126"/>
        <v>0.6806740077583443</v>
      </c>
      <c r="D3208" s="4">
        <f>A3208/tabel1!$I$6</f>
        <v>-246679.45773524718</v>
      </c>
      <c r="E3208" s="10">
        <f>B3208+tabel1!$G$6</f>
        <v>31.31596</v>
      </c>
      <c r="F3208"/>
      <c r="X3208">
        <v>-7.7334009999999997</v>
      </c>
      <c r="Y3208">
        <v>21.31596</v>
      </c>
      <c r="Z3208" s="4">
        <f t="shared" si="127"/>
        <v>0.6806740077583443</v>
      </c>
      <c r="AA3208" s="4">
        <f>X3208/tabel1!$I$7</f>
        <v>-542694.80701754382</v>
      </c>
      <c r="AB3208" s="10">
        <f>Y3208+tabel1!$G$6</f>
        <v>31.31596</v>
      </c>
      <c r="AC3208"/>
    </row>
    <row r="3209" spans="1:29" x14ac:dyDescent="0.45">
      <c r="A3209">
        <v>-7.729393</v>
      </c>
      <c r="B3209">
        <v>21.32169</v>
      </c>
      <c r="C3209" s="4">
        <f t="shared" si="126"/>
        <v>0.68073242535763556</v>
      </c>
      <c r="D3209" s="4">
        <f>A3209/tabel1!$I$6</f>
        <v>-246551.61084529504</v>
      </c>
      <c r="E3209" s="10">
        <f>B3209+tabel1!$G$6</f>
        <v>31.32169</v>
      </c>
      <c r="F3209"/>
      <c r="X3209">
        <v>-7.729393</v>
      </c>
      <c r="Y3209">
        <v>21.32169</v>
      </c>
      <c r="Z3209" s="4">
        <f t="shared" si="127"/>
        <v>0.68073242535763556</v>
      </c>
      <c r="AA3209" s="4">
        <f>X3209/tabel1!$I$7</f>
        <v>-542413.5438596491</v>
      </c>
      <c r="AB3209" s="10">
        <f>Y3209+tabel1!$G$6</f>
        <v>31.32169</v>
      </c>
      <c r="AC3209"/>
    </row>
    <row r="3210" spans="1:29" x14ac:dyDescent="0.45">
      <c r="A3210">
        <v>-7.729965</v>
      </c>
      <c r="B3210">
        <v>21.32715</v>
      </c>
      <c r="C3210" s="4">
        <f t="shared" si="126"/>
        <v>0.68078807041176748</v>
      </c>
      <c r="D3210" s="4">
        <f>A3210/tabel1!$I$6</f>
        <v>-246569.85645933013</v>
      </c>
      <c r="E3210" s="10">
        <f>B3210+tabel1!$G$6</f>
        <v>31.32715</v>
      </c>
      <c r="F3210"/>
      <c r="X3210">
        <v>-7.729965</v>
      </c>
      <c r="Y3210">
        <v>21.32715</v>
      </c>
      <c r="Z3210" s="4">
        <f t="shared" si="127"/>
        <v>0.68078807041176748</v>
      </c>
      <c r="AA3210" s="4">
        <f>X3210/tabel1!$I$7</f>
        <v>-542453.68421052629</v>
      </c>
      <c r="AB3210" s="10">
        <f>Y3210+tabel1!$G$6</f>
        <v>31.32715</v>
      </c>
      <c r="AC3210"/>
    </row>
    <row r="3211" spans="1:29" x14ac:dyDescent="0.45">
      <c r="A3211">
        <v>-7.7265300000000003</v>
      </c>
      <c r="B3211">
        <v>21.33248</v>
      </c>
      <c r="C3211" s="4">
        <f t="shared" si="126"/>
        <v>0.68084237187736174</v>
      </c>
      <c r="D3211" s="4">
        <f>A3211/tabel1!$I$6</f>
        <v>-246460.28708133969</v>
      </c>
      <c r="E3211" s="10">
        <f>B3211+tabel1!$G$6</f>
        <v>31.33248</v>
      </c>
      <c r="F3211"/>
      <c r="X3211">
        <v>-7.7265300000000003</v>
      </c>
      <c r="Y3211">
        <v>21.33248</v>
      </c>
      <c r="Z3211" s="4">
        <f t="shared" si="127"/>
        <v>0.68084237187736174</v>
      </c>
      <c r="AA3211" s="4">
        <f>X3211/tabel1!$I$7</f>
        <v>-542212.63157894742</v>
      </c>
      <c r="AB3211" s="10">
        <f>Y3211+tabel1!$G$6</f>
        <v>31.33248</v>
      </c>
      <c r="AC3211"/>
    </row>
    <row r="3212" spans="1:29" x14ac:dyDescent="0.45">
      <c r="A3212">
        <v>-7.7230939999999997</v>
      </c>
      <c r="B3212">
        <v>21.337969999999999</v>
      </c>
      <c r="C3212" s="4">
        <f t="shared" si="126"/>
        <v>0.68089828409434305</v>
      </c>
      <c r="D3212" s="4">
        <f>A3212/tabel1!$I$6</f>
        <v>-246350.6858054226</v>
      </c>
      <c r="E3212" s="10">
        <f>B3212+tabel1!$G$6</f>
        <v>31.337969999999999</v>
      </c>
      <c r="F3212"/>
      <c r="X3212">
        <v>-7.7230939999999997</v>
      </c>
      <c r="Y3212">
        <v>21.337969999999999</v>
      </c>
      <c r="Z3212" s="4">
        <f t="shared" si="127"/>
        <v>0.68089828409434305</v>
      </c>
      <c r="AA3212" s="4">
        <f>X3212/tabel1!$I$7</f>
        <v>-541971.50877192989</v>
      </c>
      <c r="AB3212" s="10">
        <f>Y3212+tabel1!$G$6</f>
        <v>31.337969999999999</v>
      </c>
      <c r="AC3212"/>
    </row>
    <row r="3213" spans="1:29" x14ac:dyDescent="0.45">
      <c r="A3213">
        <v>-7.7271020000000004</v>
      </c>
      <c r="B3213">
        <v>21.34393</v>
      </c>
      <c r="C3213" s="4">
        <f t="shared" si="126"/>
        <v>0.68095896079400386</v>
      </c>
      <c r="D3213" s="4">
        <f>A3213/tabel1!$I$6</f>
        <v>-246478.5326953748</v>
      </c>
      <c r="E3213" s="10">
        <f>B3213+tabel1!$G$6</f>
        <v>31.34393</v>
      </c>
      <c r="F3213"/>
      <c r="X3213">
        <v>-7.7271020000000004</v>
      </c>
      <c r="Y3213">
        <v>21.34393</v>
      </c>
      <c r="Z3213" s="4">
        <f t="shared" si="127"/>
        <v>0.68095896079400386</v>
      </c>
      <c r="AA3213" s="4">
        <f>X3213/tabel1!$I$7</f>
        <v>-542252.77192982461</v>
      </c>
      <c r="AB3213" s="10">
        <f>Y3213+tabel1!$G$6</f>
        <v>31.34393</v>
      </c>
      <c r="AC3213"/>
    </row>
    <row r="3214" spans="1:29" x14ac:dyDescent="0.45">
      <c r="A3214">
        <v>-7.7311110000000003</v>
      </c>
      <c r="B3214">
        <v>21.350560000000002</v>
      </c>
      <c r="C3214" s="4">
        <f t="shared" si="126"/>
        <v>0.68102643142578634</v>
      </c>
      <c r="D3214" s="4">
        <f>A3214/tabel1!$I$6</f>
        <v>-246606.41148325359</v>
      </c>
      <c r="E3214" s="10">
        <f>B3214+tabel1!$G$6</f>
        <v>31.350560000000002</v>
      </c>
      <c r="F3214"/>
      <c r="X3214">
        <v>-7.7311110000000003</v>
      </c>
      <c r="Y3214">
        <v>21.350560000000002</v>
      </c>
      <c r="Z3214" s="4">
        <f t="shared" si="127"/>
        <v>0.68102643142578634</v>
      </c>
      <c r="AA3214" s="4">
        <f>X3214/tabel1!$I$7</f>
        <v>-542534.10526315798</v>
      </c>
      <c r="AB3214" s="10">
        <f>Y3214+tabel1!$G$6</f>
        <v>31.350560000000002</v>
      </c>
      <c r="AC3214"/>
    </row>
    <row r="3215" spans="1:29" x14ac:dyDescent="0.45">
      <c r="A3215">
        <v>-7.7328289999999997</v>
      </c>
      <c r="B3215">
        <v>21.35765</v>
      </c>
      <c r="C3215" s="4">
        <f t="shared" si="126"/>
        <v>0.68109855170907263</v>
      </c>
      <c r="D3215" s="4">
        <f>A3215/tabel1!$I$6</f>
        <v>-246661.2121212121</v>
      </c>
      <c r="E3215" s="10">
        <f>B3215+tabel1!$G$6</f>
        <v>31.35765</v>
      </c>
      <c r="F3215"/>
      <c r="X3215">
        <v>-7.7328289999999997</v>
      </c>
      <c r="Y3215">
        <v>21.35765</v>
      </c>
      <c r="Z3215" s="4">
        <f t="shared" si="127"/>
        <v>0.68109855170907263</v>
      </c>
      <c r="AA3215" s="4">
        <f>X3215/tabel1!$I$7</f>
        <v>-542654.66666666663</v>
      </c>
      <c r="AB3215" s="10">
        <f>Y3215+tabel1!$G$6</f>
        <v>31.35765</v>
      </c>
      <c r="AC3215"/>
    </row>
    <row r="3216" spans="1:29" x14ac:dyDescent="0.45">
      <c r="A3216">
        <v>-7.7328289999999997</v>
      </c>
      <c r="B3216">
        <v>21.365379999999998</v>
      </c>
      <c r="C3216" s="4">
        <f t="shared" si="126"/>
        <v>0.68117714499234505</v>
      </c>
      <c r="D3216" s="4">
        <f>A3216/tabel1!$I$6</f>
        <v>-246661.2121212121</v>
      </c>
      <c r="E3216" s="10">
        <f>B3216+tabel1!$G$6</f>
        <v>31.365379999999998</v>
      </c>
      <c r="F3216"/>
      <c r="X3216">
        <v>-7.7328289999999997</v>
      </c>
      <c r="Y3216">
        <v>21.365379999999998</v>
      </c>
      <c r="Z3216" s="4">
        <f t="shared" si="127"/>
        <v>0.68117714499234505</v>
      </c>
      <c r="AA3216" s="4">
        <f>X3216/tabel1!$I$7</f>
        <v>-542654.66666666663</v>
      </c>
      <c r="AB3216" s="10">
        <f>Y3216+tabel1!$G$6</f>
        <v>31.365379999999998</v>
      </c>
      <c r="AC3216"/>
    </row>
    <row r="3217" spans="1:29" x14ac:dyDescent="0.45">
      <c r="A3217">
        <v>-7.7328289999999997</v>
      </c>
      <c r="B3217">
        <v>21.373470000000001</v>
      </c>
      <c r="C3217" s="4">
        <f t="shared" si="126"/>
        <v>0.68125935703000018</v>
      </c>
      <c r="D3217" s="4">
        <f>A3217/tabel1!$I$6</f>
        <v>-246661.2121212121</v>
      </c>
      <c r="E3217" s="10">
        <f>B3217+tabel1!$G$6</f>
        <v>31.373470000000001</v>
      </c>
      <c r="F3217"/>
      <c r="X3217">
        <v>-7.7328289999999997</v>
      </c>
      <c r="Y3217">
        <v>21.373470000000001</v>
      </c>
      <c r="Z3217" s="4">
        <f t="shared" si="127"/>
        <v>0.68125935703000018</v>
      </c>
      <c r="AA3217" s="4">
        <f>X3217/tabel1!$I$7</f>
        <v>-542654.66666666663</v>
      </c>
      <c r="AB3217" s="10">
        <f>Y3217+tabel1!$G$6</f>
        <v>31.373470000000001</v>
      </c>
      <c r="AC3217"/>
    </row>
    <row r="3218" spans="1:29" x14ac:dyDescent="0.45">
      <c r="A3218">
        <v>-7.7328289999999997</v>
      </c>
      <c r="B3218">
        <v>21.3813</v>
      </c>
      <c r="C3218" s="4">
        <f t="shared" si="126"/>
        <v>0.68133888653433727</v>
      </c>
      <c r="D3218" s="4">
        <f>A3218/tabel1!$I$6</f>
        <v>-246661.2121212121</v>
      </c>
      <c r="E3218" s="10">
        <f>B3218+tabel1!$G$6</f>
        <v>31.3813</v>
      </c>
      <c r="F3218"/>
      <c r="X3218">
        <v>-7.7328289999999997</v>
      </c>
      <c r="Y3218">
        <v>21.3813</v>
      </c>
      <c r="Z3218" s="4">
        <f t="shared" si="127"/>
        <v>0.68133888653433727</v>
      </c>
      <c r="AA3218" s="4">
        <f>X3218/tabel1!$I$7</f>
        <v>-542654.66666666663</v>
      </c>
      <c r="AB3218" s="10">
        <f>Y3218+tabel1!$G$6</f>
        <v>31.3813</v>
      </c>
      <c r="AC3218"/>
    </row>
    <row r="3219" spans="1:29" x14ac:dyDescent="0.45">
      <c r="A3219">
        <v>-7.7328289999999997</v>
      </c>
      <c r="B3219">
        <v>21.38869</v>
      </c>
      <c r="C3219" s="4">
        <f t="shared" si="126"/>
        <v>0.68141391055185796</v>
      </c>
      <c r="D3219" s="4">
        <f>A3219/tabel1!$I$6</f>
        <v>-246661.2121212121</v>
      </c>
      <c r="E3219" s="10">
        <f>B3219+tabel1!$G$6</f>
        <v>31.38869</v>
      </c>
      <c r="F3219"/>
      <c r="X3219">
        <v>-7.7328289999999997</v>
      </c>
      <c r="Y3219">
        <v>21.38869</v>
      </c>
      <c r="Z3219" s="4">
        <f t="shared" si="127"/>
        <v>0.68141391055185796</v>
      </c>
      <c r="AA3219" s="4">
        <f>X3219/tabel1!$I$7</f>
        <v>-542654.66666666663</v>
      </c>
      <c r="AB3219" s="10">
        <f>Y3219+tabel1!$G$6</f>
        <v>31.38869</v>
      </c>
      <c r="AC3219"/>
    </row>
    <row r="3220" spans="1:29" x14ac:dyDescent="0.45">
      <c r="A3220">
        <v>-7.7356920000000002</v>
      </c>
      <c r="B3220">
        <v>21.39545</v>
      </c>
      <c r="C3220" s="4">
        <f t="shared" si="126"/>
        <v>0.68148250781562292</v>
      </c>
      <c r="D3220" s="4">
        <f>A3220/tabel1!$I$6</f>
        <v>-246752.53588516745</v>
      </c>
      <c r="E3220" s="10">
        <f>B3220+tabel1!$G$6</f>
        <v>31.39545</v>
      </c>
      <c r="F3220"/>
      <c r="X3220">
        <v>-7.7356920000000002</v>
      </c>
      <c r="Y3220">
        <v>21.39545</v>
      </c>
      <c r="Z3220" s="4">
        <f t="shared" si="127"/>
        <v>0.68148250781562292</v>
      </c>
      <c r="AA3220" s="4">
        <f>X3220/tabel1!$I$7</f>
        <v>-542855.57894736843</v>
      </c>
      <c r="AB3220" s="10">
        <f>Y3220+tabel1!$G$6</f>
        <v>31.39545</v>
      </c>
      <c r="AC3220"/>
    </row>
    <row r="3221" spans="1:29" x14ac:dyDescent="0.45">
      <c r="A3221">
        <v>-7.7379810000000004</v>
      </c>
      <c r="B3221">
        <v>21.401409999999998</v>
      </c>
      <c r="C3221" s="4">
        <f t="shared" si="126"/>
        <v>0.68154296256123525</v>
      </c>
      <c r="D3221" s="4">
        <f>A3221/tabel1!$I$6</f>
        <v>-246825.55023923444</v>
      </c>
      <c r="E3221" s="10">
        <f>B3221+tabel1!$G$6</f>
        <v>31.401409999999998</v>
      </c>
      <c r="F3221"/>
      <c r="X3221">
        <v>-7.7379810000000004</v>
      </c>
      <c r="Y3221">
        <v>21.401409999999998</v>
      </c>
      <c r="Z3221" s="4">
        <f t="shared" si="127"/>
        <v>0.68154296256123525</v>
      </c>
      <c r="AA3221" s="4">
        <f>X3221/tabel1!$I$7</f>
        <v>-543016.21052631584</v>
      </c>
      <c r="AB3221" s="10">
        <f>Y3221+tabel1!$G$6</f>
        <v>31.401409999999998</v>
      </c>
      <c r="AC3221"/>
    </row>
    <row r="3222" spans="1:29" x14ac:dyDescent="0.45">
      <c r="A3222">
        <v>-7.7368360000000003</v>
      </c>
      <c r="B3222">
        <v>21.407039999999999</v>
      </c>
      <c r="C3222" s="4">
        <f t="shared" si="126"/>
        <v>0.68160004890623249</v>
      </c>
      <c r="D3222" s="4">
        <f>A3222/tabel1!$I$6</f>
        <v>-246789.02711323762</v>
      </c>
      <c r="E3222" s="10">
        <f>B3222+tabel1!$G$6</f>
        <v>31.407039999999999</v>
      </c>
      <c r="F3222"/>
      <c r="X3222">
        <v>-7.7368360000000003</v>
      </c>
      <c r="Y3222">
        <v>21.407039999999999</v>
      </c>
      <c r="Z3222" s="4">
        <f t="shared" si="127"/>
        <v>0.68160004890623249</v>
      </c>
      <c r="AA3222" s="4">
        <f>X3222/tabel1!$I$7</f>
        <v>-542935.85964912281</v>
      </c>
      <c r="AB3222" s="10">
        <f>Y3222+tabel1!$G$6</f>
        <v>31.407039999999999</v>
      </c>
      <c r="AC3222"/>
    </row>
    <row r="3223" spans="1:29" x14ac:dyDescent="0.45">
      <c r="A3223">
        <v>-7.7362640000000003</v>
      </c>
      <c r="B3223">
        <v>21.412500000000001</v>
      </c>
      <c r="C3223" s="4">
        <f t="shared" si="126"/>
        <v>0.6816553919617987</v>
      </c>
      <c r="D3223" s="4">
        <f>A3223/tabel1!$I$6</f>
        <v>-246770.78149920254</v>
      </c>
      <c r="E3223" s="10">
        <f>B3223+tabel1!$G$6</f>
        <v>31.412500000000001</v>
      </c>
      <c r="F3223"/>
      <c r="X3223">
        <v>-7.7362640000000003</v>
      </c>
      <c r="Y3223">
        <v>21.412500000000001</v>
      </c>
      <c r="Z3223" s="4">
        <f t="shared" si="127"/>
        <v>0.6816553919617987</v>
      </c>
      <c r="AA3223" s="4">
        <f>X3223/tabel1!$I$7</f>
        <v>-542895.71929824562</v>
      </c>
      <c r="AB3223" s="10">
        <f>Y3223+tabel1!$G$6</f>
        <v>31.412500000000001</v>
      </c>
      <c r="AC3223"/>
    </row>
    <row r="3224" spans="1:29" x14ac:dyDescent="0.45">
      <c r="A3224">
        <v>-7.7345459999999999</v>
      </c>
      <c r="B3224">
        <v>21.41789</v>
      </c>
      <c r="C3224" s="4">
        <f t="shared" si="126"/>
        <v>0.68171000662361481</v>
      </c>
      <c r="D3224" s="4">
        <f>A3224/tabel1!$I$6</f>
        <v>-246715.980861244</v>
      </c>
      <c r="E3224" s="10">
        <f>B3224+tabel1!$G$6</f>
        <v>31.41789</v>
      </c>
      <c r="F3224"/>
      <c r="X3224">
        <v>-7.7345459999999999</v>
      </c>
      <c r="Y3224">
        <v>21.41789</v>
      </c>
      <c r="Z3224" s="4">
        <f t="shared" si="127"/>
        <v>0.68171000662361481</v>
      </c>
      <c r="AA3224" s="4">
        <f>X3224/tabel1!$I$7</f>
        <v>-542775.15789473685</v>
      </c>
      <c r="AB3224" s="10">
        <f>Y3224+tabel1!$G$6</f>
        <v>31.41789</v>
      </c>
      <c r="AC3224"/>
    </row>
    <row r="3225" spans="1:29" x14ac:dyDescent="0.45">
      <c r="A3225">
        <v>-7.7345459999999999</v>
      </c>
      <c r="B3225">
        <v>21.42362</v>
      </c>
      <c r="C3225" s="4">
        <f t="shared" si="126"/>
        <v>0.6817680458203097</v>
      </c>
      <c r="D3225" s="4">
        <f>A3225/tabel1!$I$6</f>
        <v>-246715.980861244</v>
      </c>
      <c r="E3225" s="10">
        <f>B3225+tabel1!$G$6</f>
        <v>31.42362</v>
      </c>
      <c r="F3225"/>
      <c r="X3225">
        <v>-7.7345459999999999</v>
      </c>
      <c r="Y3225">
        <v>21.42362</v>
      </c>
      <c r="Z3225" s="4">
        <f t="shared" si="127"/>
        <v>0.6817680458203097</v>
      </c>
      <c r="AA3225" s="4">
        <f>X3225/tabel1!$I$7</f>
        <v>-542775.15789473685</v>
      </c>
      <c r="AB3225" s="10">
        <f>Y3225+tabel1!$G$6</f>
        <v>31.42362</v>
      </c>
      <c r="AC3225"/>
    </row>
    <row r="3226" spans="1:29" x14ac:dyDescent="0.45">
      <c r="A3226">
        <v>-7.7334009999999997</v>
      </c>
      <c r="B3226">
        <v>21.430050000000001</v>
      </c>
      <c r="C3226" s="4">
        <f t="shared" si="126"/>
        <v>0.68183315012225565</v>
      </c>
      <c r="D3226" s="4">
        <f>A3226/tabel1!$I$6</f>
        <v>-246679.45773524718</v>
      </c>
      <c r="E3226" s="10">
        <f>B3226+tabel1!$G$6</f>
        <v>31.430050000000001</v>
      </c>
      <c r="F3226"/>
      <c r="X3226">
        <v>-7.7334009999999997</v>
      </c>
      <c r="Y3226">
        <v>21.430050000000001</v>
      </c>
      <c r="Z3226" s="4">
        <f t="shared" si="127"/>
        <v>0.68183315012225565</v>
      </c>
      <c r="AA3226" s="4">
        <f>X3226/tabel1!$I$7</f>
        <v>-542694.80701754382</v>
      </c>
      <c r="AB3226" s="10">
        <f>Y3226+tabel1!$G$6</f>
        <v>31.430050000000001</v>
      </c>
      <c r="AC3226"/>
    </row>
    <row r="3227" spans="1:29" x14ac:dyDescent="0.45">
      <c r="A3227">
        <v>-7.7362640000000003</v>
      </c>
      <c r="B3227">
        <v>21.437139999999999</v>
      </c>
      <c r="C3227" s="4">
        <f t="shared" si="126"/>
        <v>0.68190490610787113</v>
      </c>
      <c r="D3227" s="4">
        <f>A3227/tabel1!$I$6</f>
        <v>-246770.78149920254</v>
      </c>
      <c r="E3227" s="10">
        <f>B3227+tabel1!$G$6</f>
        <v>31.437139999999999</v>
      </c>
      <c r="F3227"/>
      <c r="X3227">
        <v>-7.7362640000000003</v>
      </c>
      <c r="Y3227">
        <v>21.437139999999999</v>
      </c>
      <c r="Z3227" s="4">
        <f t="shared" si="127"/>
        <v>0.68190490610787113</v>
      </c>
      <c r="AA3227" s="4">
        <f>X3227/tabel1!$I$7</f>
        <v>-542895.71929824562</v>
      </c>
      <c r="AB3227" s="10">
        <f>Y3227+tabel1!$G$6</f>
        <v>31.437139999999999</v>
      </c>
      <c r="AC3227"/>
    </row>
    <row r="3228" spans="1:29" x14ac:dyDescent="0.45">
      <c r="A3228">
        <v>-7.7368360000000003</v>
      </c>
      <c r="B3228">
        <v>21.444569999999999</v>
      </c>
      <c r="C3228" s="4">
        <f t="shared" si="126"/>
        <v>0.68198006841880809</v>
      </c>
      <c r="D3228" s="4">
        <f>A3228/tabel1!$I$6</f>
        <v>-246789.02711323762</v>
      </c>
      <c r="E3228" s="10">
        <f>B3228+tabel1!$G$6</f>
        <v>31.444569999999999</v>
      </c>
      <c r="F3228"/>
      <c r="X3228">
        <v>-7.7368360000000003</v>
      </c>
      <c r="Y3228">
        <v>21.444569999999999</v>
      </c>
      <c r="Z3228" s="4">
        <f t="shared" si="127"/>
        <v>0.68198006841880809</v>
      </c>
      <c r="AA3228" s="4">
        <f>X3228/tabel1!$I$7</f>
        <v>-542935.85964912281</v>
      </c>
      <c r="AB3228" s="10">
        <f>Y3228+tabel1!$G$6</f>
        <v>31.444569999999999</v>
      </c>
      <c r="AC3228"/>
    </row>
    <row r="3229" spans="1:29" x14ac:dyDescent="0.45">
      <c r="A3229">
        <v>-7.7305380000000001</v>
      </c>
      <c r="B3229">
        <v>21.452459999999999</v>
      </c>
      <c r="C3229" s="4">
        <f t="shared" si="126"/>
        <v>0.68205984523945029</v>
      </c>
      <c r="D3229" s="4">
        <f>A3229/tabel1!$I$6</f>
        <v>-246588.13397129186</v>
      </c>
      <c r="E3229" s="10">
        <f>B3229+tabel1!$G$6</f>
        <v>31.452459999999999</v>
      </c>
      <c r="F3229"/>
      <c r="X3229">
        <v>-7.7305380000000001</v>
      </c>
      <c r="Y3229">
        <v>21.452459999999999</v>
      </c>
      <c r="Z3229" s="4">
        <f t="shared" si="127"/>
        <v>0.68205984523945029</v>
      </c>
      <c r="AA3229" s="4">
        <f>X3229/tabel1!$I$7</f>
        <v>-542493.89473684214</v>
      </c>
      <c r="AB3229" s="10">
        <f>Y3229+tabel1!$G$6</f>
        <v>31.452459999999999</v>
      </c>
      <c r="AC3229"/>
    </row>
    <row r="3230" spans="1:29" x14ac:dyDescent="0.45">
      <c r="A3230">
        <v>-7.7288199999999998</v>
      </c>
      <c r="B3230">
        <v>21.460380000000001</v>
      </c>
      <c r="C3230" s="4">
        <f t="shared" si="126"/>
        <v>0.68213988515078328</v>
      </c>
      <c r="D3230" s="4">
        <f>A3230/tabel1!$I$6</f>
        <v>-246533.33333333331</v>
      </c>
      <c r="E3230" s="10">
        <f>B3230+tabel1!$G$6</f>
        <v>31.460380000000001</v>
      </c>
      <c r="F3230"/>
      <c r="X3230">
        <v>-7.7288199999999998</v>
      </c>
      <c r="Y3230">
        <v>21.460380000000001</v>
      </c>
      <c r="Z3230" s="4">
        <f t="shared" si="127"/>
        <v>0.68213988515078328</v>
      </c>
      <c r="AA3230" s="4">
        <f>X3230/tabel1!$I$7</f>
        <v>-542373.33333333337</v>
      </c>
      <c r="AB3230" s="10">
        <f>Y3230+tabel1!$G$6</f>
        <v>31.460380000000001</v>
      </c>
      <c r="AC3230"/>
    </row>
    <row r="3231" spans="1:29" x14ac:dyDescent="0.45">
      <c r="A3231">
        <v>-7.7334009999999997</v>
      </c>
      <c r="B3231">
        <v>21.46801</v>
      </c>
      <c r="C3231" s="4">
        <f t="shared" si="126"/>
        <v>0.68221695620409428</v>
      </c>
      <c r="D3231" s="4">
        <f>A3231/tabel1!$I$6</f>
        <v>-246679.45773524718</v>
      </c>
      <c r="E3231" s="10">
        <f>B3231+tabel1!$G$6</f>
        <v>31.46801</v>
      </c>
      <c r="F3231"/>
      <c r="X3231">
        <v>-7.7334009999999997</v>
      </c>
      <c r="Y3231">
        <v>21.46801</v>
      </c>
      <c r="Z3231" s="4">
        <f t="shared" si="127"/>
        <v>0.68221695620409428</v>
      </c>
      <c r="AA3231" s="4">
        <f>X3231/tabel1!$I$7</f>
        <v>-542694.80701754382</v>
      </c>
      <c r="AB3231" s="10">
        <f>Y3231+tabel1!$G$6</f>
        <v>31.46801</v>
      </c>
      <c r="AC3231"/>
    </row>
    <row r="3232" spans="1:29" x14ac:dyDescent="0.45">
      <c r="A3232">
        <v>-7.745425</v>
      </c>
      <c r="B3232">
        <v>21.475169999999999</v>
      </c>
      <c r="C3232" s="4">
        <f t="shared" si="126"/>
        <v>0.68228924577690919</v>
      </c>
      <c r="D3232" s="4">
        <f>A3232/tabel1!$I$6</f>
        <v>-247062.99840510363</v>
      </c>
      <c r="E3232" s="10">
        <f>B3232+tabel1!$G$6</f>
        <v>31.475169999999999</v>
      </c>
      <c r="F3232"/>
      <c r="X3232">
        <v>-7.745425</v>
      </c>
      <c r="Y3232">
        <v>21.475169999999999</v>
      </c>
      <c r="Z3232" s="4">
        <f t="shared" si="127"/>
        <v>0.68228924577690919</v>
      </c>
      <c r="AA3232" s="4">
        <f>X3232/tabel1!$I$7</f>
        <v>-543538.59649122809</v>
      </c>
      <c r="AB3232" s="10">
        <f>Y3232+tabel1!$G$6</f>
        <v>31.475169999999999</v>
      </c>
      <c r="AC3232"/>
    </row>
    <row r="3233" spans="1:29" x14ac:dyDescent="0.45">
      <c r="A3233">
        <v>-7.7792079999999997</v>
      </c>
      <c r="B3233">
        <v>21.481529999999999</v>
      </c>
      <c r="C3233" s="4">
        <f t="shared" si="126"/>
        <v>0.68235343072588917</v>
      </c>
      <c r="D3233" s="4">
        <f>A3233/tabel1!$I$6</f>
        <v>-248140.60606060602</v>
      </c>
      <c r="E3233" s="10">
        <f>B3233+tabel1!$G$6</f>
        <v>31.481529999999999</v>
      </c>
      <c r="F3233"/>
      <c r="X3233">
        <v>-7.7792079999999997</v>
      </c>
      <c r="Y3233">
        <v>21.481529999999999</v>
      </c>
      <c r="Z3233" s="4">
        <f t="shared" si="127"/>
        <v>0.68235343072588917</v>
      </c>
      <c r="AA3233" s="4">
        <f>X3233/tabel1!$I$7</f>
        <v>-545909.33333333337</v>
      </c>
      <c r="AB3233" s="10">
        <f>Y3233+tabel1!$G$6</f>
        <v>31.481529999999999</v>
      </c>
      <c r="AC3233"/>
    </row>
    <row r="3234" spans="1:29" x14ac:dyDescent="0.45">
      <c r="A3234">
        <v>-7.7849339999999998</v>
      </c>
      <c r="B3234">
        <v>21.487290000000002</v>
      </c>
      <c r="C3234" s="4">
        <f t="shared" si="126"/>
        <v>0.68241153811585564</v>
      </c>
      <c r="D3234" s="4">
        <f>A3234/tabel1!$I$6</f>
        <v>-248323.2535885167</v>
      </c>
      <c r="E3234" s="10">
        <f>B3234+tabel1!$G$6</f>
        <v>31.487290000000002</v>
      </c>
      <c r="F3234"/>
      <c r="X3234">
        <v>-7.7849339999999998</v>
      </c>
      <c r="Y3234">
        <v>21.487290000000002</v>
      </c>
      <c r="Z3234" s="4">
        <f t="shared" si="127"/>
        <v>0.68241153811585564</v>
      </c>
      <c r="AA3234" s="4">
        <f>X3234/tabel1!$I$7</f>
        <v>-546311.15789473685</v>
      </c>
      <c r="AB3234" s="10">
        <f>Y3234+tabel1!$G$6</f>
        <v>31.487290000000002</v>
      </c>
      <c r="AC3234"/>
    </row>
    <row r="3235" spans="1:29" x14ac:dyDescent="0.45">
      <c r="A3235">
        <v>-7.760885</v>
      </c>
      <c r="B3235">
        <v>21.492750000000001</v>
      </c>
      <c r="C3235" s="4">
        <f t="shared" si="126"/>
        <v>0.6824665994554302</v>
      </c>
      <c r="D3235" s="4">
        <f>A3235/tabel1!$I$6</f>
        <v>-247556.14035087716</v>
      </c>
      <c r="E3235" s="10">
        <f>B3235+tabel1!$G$6</f>
        <v>31.492750000000001</v>
      </c>
      <c r="F3235"/>
      <c r="X3235">
        <v>-7.760885</v>
      </c>
      <c r="Y3235">
        <v>21.492750000000001</v>
      </c>
      <c r="Z3235" s="4">
        <f t="shared" si="127"/>
        <v>0.6824665994554302</v>
      </c>
      <c r="AA3235" s="4">
        <f>X3235/tabel1!$I$7</f>
        <v>-544623.50877192989</v>
      </c>
      <c r="AB3235" s="10">
        <f>Y3235+tabel1!$G$6</f>
        <v>31.492750000000001</v>
      </c>
      <c r="AC3235"/>
    </row>
    <row r="3236" spans="1:29" x14ac:dyDescent="0.45">
      <c r="A3236">
        <v>-7.7614580000000002</v>
      </c>
      <c r="B3236">
        <v>21.498149999999999</v>
      </c>
      <c r="C3236" s="4">
        <f t="shared" si="126"/>
        <v>0.68252103694978905</v>
      </c>
      <c r="D3236" s="4">
        <f>A3236/tabel1!$I$6</f>
        <v>-247574.41786283889</v>
      </c>
      <c r="E3236" s="10">
        <f>B3236+tabel1!$G$6</f>
        <v>31.498149999999999</v>
      </c>
      <c r="F3236"/>
      <c r="X3236">
        <v>-7.7614580000000002</v>
      </c>
      <c r="Y3236">
        <v>21.498149999999999</v>
      </c>
      <c r="Z3236" s="4">
        <f t="shared" si="127"/>
        <v>0.68252103694978905</v>
      </c>
      <c r="AA3236" s="4">
        <f>X3236/tabel1!$I$7</f>
        <v>-544663.71929824562</v>
      </c>
      <c r="AB3236" s="10">
        <f>Y3236+tabel1!$G$6</f>
        <v>31.498149999999999</v>
      </c>
      <c r="AC3236"/>
    </row>
    <row r="3237" spans="1:29" x14ac:dyDescent="0.45">
      <c r="A3237">
        <v>-7.760313</v>
      </c>
      <c r="B3237">
        <v>21.503710000000002</v>
      </c>
      <c r="C3237" s="4">
        <f t="shared" si="126"/>
        <v>0.68257706790724015</v>
      </c>
      <c r="D3237" s="4">
        <f>A3237/tabel1!$I$6</f>
        <v>-247537.89473684208</v>
      </c>
      <c r="E3237" s="10">
        <f>B3237+tabel1!$G$6</f>
        <v>31.503710000000002</v>
      </c>
      <c r="F3237"/>
      <c r="X3237">
        <v>-7.760313</v>
      </c>
      <c r="Y3237">
        <v>21.503710000000002</v>
      </c>
      <c r="Z3237" s="4">
        <f t="shared" si="127"/>
        <v>0.68257706790724015</v>
      </c>
      <c r="AA3237" s="4">
        <f>X3237/tabel1!$I$7</f>
        <v>-544583.3684210527</v>
      </c>
      <c r="AB3237" s="10">
        <f>Y3237+tabel1!$G$6</f>
        <v>31.503710000000002</v>
      </c>
      <c r="AC3237"/>
    </row>
    <row r="3238" spans="1:29" x14ac:dyDescent="0.45">
      <c r="A3238">
        <v>-7.740272</v>
      </c>
      <c r="B3238">
        <v>21.509630000000001</v>
      </c>
      <c r="C3238" s="4">
        <f t="shared" si="126"/>
        <v>0.68263670503271545</v>
      </c>
      <c r="D3238" s="4">
        <f>A3238/tabel1!$I$6</f>
        <v>-246898.62838915468</v>
      </c>
      <c r="E3238" s="10">
        <f>B3238+tabel1!$G$6</f>
        <v>31.509630000000001</v>
      </c>
      <c r="F3238"/>
      <c r="X3238">
        <v>-7.740272</v>
      </c>
      <c r="Y3238">
        <v>21.509630000000001</v>
      </c>
      <c r="Z3238" s="4">
        <f t="shared" si="127"/>
        <v>0.68263670503271545</v>
      </c>
      <c r="AA3238" s="4">
        <f>X3238/tabel1!$I$7</f>
        <v>-543176.98245614034</v>
      </c>
      <c r="AB3238" s="10">
        <f>Y3238+tabel1!$G$6</f>
        <v>31.509630000000001</v>
      </c>
      <c r="AC3238"/>
    </row>
    <row r="3239" spans="1:29" x14ac:dyDescent="0.45">
      <c r="A3239">
        <v>-7.7574500000000004</v>
      </c>
      <c r="B3239">
        <v>21.516089999999998</v>
      </c>
      <c r="C3239" s="4">
        <f t="shared" si="126"/>
        <v>0.68270175646788667</v>
      </c>
      <c r="D3239" s="4">
        <f>A3239/tabel1!$I$6</f>
        <v>-247446.57097288675</v>
      </c>
      <c r="E3239" s="10">
        <f>B3239+tabel1!$G$6</f>
        <v>31.516089999999998</v>
      </c>
      <c r="F3239"/>
      <c r="X3239">
        <v>-7.7574500000000004</v>
      </c>
      <c r="Y3239">
        <v>21.516089999999998</v>
      </c>
      <c r="Z3239" s="4">
        <f t="shared" si="127"/>
        <v>0.68270175646788667</v>
      </c>
      <c r="AA3239" s="4">
        <f>X3239/tabel1!$I$7</f>
        <v>-544382.4561403509</v>
      </c>
      <c r="AB3239" s="10">
        <f>Y3239+tabel1!$G$6</f>
        <v>31.516089999999998</v>
      </c>
      <c r="AC3239"/>
    </row>
    <row r="3240" spans="1:29" x14ac:dyDescent="0.45">
      <c r="A3240">
        <v>-7.745425</v>
      </c>
      <c r="B3240">
        <v>21.523050000000001</v>
      </c>
      <c r="C3240" s="4">
        <f t="shared" si="126"/>
        <v>0.68277181300667289</v>
      </c>
      <c r="D3240" s="4">
        <f>A3240/tabel1!$I$6</f>
        <v>-247062.99840510363</v>
      </c>
      <c r="E3240" s="10">
        <f>B3240+tabel1!$G$6</f>
        <v>31.523050000000001</v>
      </c>
      <c r="F3240"/>
      <c r="X3240">
        <v>-7.745425</v>
      </c>
      <c r="Y3240">
        <v>21.523050000000001</v>
      </c>
      <c r="Z3240" s="4">
        <f t="shared" si="127"/>
        <v>0.68277181300667289</v>
      </c>
      <c r="AA3240" s="4">
        <f>X3240/tabel1!$I$7</f>
        <v>-543538.59649122809</v>
      </c>
      <c r="AB3240" s="10">
        <f>Y3240+tabel1!$G$6</f>
        <v>31.523050000000001</v>
      </c>
      <c r="AC3240"/>
    </row>
    <row r="3241" spans="1:29" x14ac:dyDescent="0.45">
      <c r="A3241">
        <v>-7.7396989999999999</v>
      </c>
      <c r="B3241">
        <v>21.530750000000001</v>
      </c>
      <c r="C3241" s="4">
        <f t="shared" si="126"/>
        <v>0.68284928205006223</v>
      </c>
      <c r="D3241" s="4">
        <f>A3241/tabel1!$I$6</f>
        <v>-246880.35087719295</v>
      </c>
      <c r="E3241" s="10">
        <f>B3241+tabel1!$G$6</f>
        <v>31.530750000000001</v>
      </c>
      <c r="F3241"/>
      <c r="X3241">
        <v>-7.7396989999999999</v>
      </c>
      <c r="Y3241">
        <v>21.530750000000001</v>
      </c>
      <c r="Z3241" s="4">
        <f t="shared" si="127"/>
        <v>0.68284928205006223</v>
      </c>
      <c r="AA3241" s="4">
        <f>X3241/tabel1!$I$7</f>
        <v>-543136.77192982461</v>
      </c>
      <c r="AB3241" s="10">
        <f>Y3241+tabel1!$G$6</f>
        <v>31.530750000000001</v>
      </c>
      <c r="AC3241"/>
    </row>
    <row r="3242" spans="1:29" x14ac:dyDescent="0.45">
      <c r="A3242">
        <v>-7.7368360000000003</v>
      </c>
      <c r="B3242">
        <v>21.538810000000002</v>
      </c>
      <c r="C3242" s="4">
        <f t="shared" si="126"/>
        <v>0.68293033250144819</v>
      </c>
      <c r="D3242" s="4">
        <f>A3242/tabel1!$I$6</f>
        <v>-246789.02711323762</v>
      </c>
      <c r="E3242" s="10">
        <f>B3242+tabel1!$G$6</f>
        <v>31.538810000000002</v>
      </c>
      <c r="F3242"/>
      <c r="X3242">
        <v>-7.7368360000000003</v>
      </c>
      <c r="Y3242">
        <v>21.538810000000002</v>
      </c>
      <c r="Z3242" s="4">
        <f t="shared" si="127"/>
        <v>0.68293033250144819</v>
      </c>
      <c r="AA3242" s="4">
        <f>X3242/tabel1!$I$7</f>
        <v>-542935.85964912281</v>
      </c>
      <c r="AB3242" s="10">
        <f>Y3242+tabel1!$G$6</f>
        <v>31.538810000000002</v>
      </c>
      <c r="AC3242"/>
    </row>
    <row r="3243" spans="1:29" x14ac:dyDescent="0.45">
      <c r="A3243">
        <v>-7.7328289999999997</v>
      </c>
      <c r="B3243">
        <v>21.54663</v>
      </c>
      <c r="C3243" s="4">
        <f t="shared" si="126"/>
        <v>0.68300892995543427</v>
      </c>
      <c r="D3243" s="4">
        <f>A3243/tabel1!$I$6</f>
        <v>-246661.2121212121</v>
      </c>
      <c r="E3243" s="10">
        <f>B3243+tabel1!$G$6</f>
        <v>31.54663</v>
      </c>
      <c r="F3243"/>
      <c r="X3243">
        <v>-7.7328289999999997</v>
      </c>
      <c r="Y3243">
        <v>21.54663</v>
      </c>
      <c r="Z3243" s="4">
        <f t="shared" si="127"/>
        <v>0.68300892995543427</v>
      </c>
      <c r="AA3243" s="4">
        <f>X3243/tabel1!$I$7</f>
        <v>-542654.66666666663</v>
      </c>
      <c r="AB3243" s="10">
        <f>Y3243+tabel1!$G$6</f>
        <v>31.54663</v>
      </c>
      <c r="AC3243"/>
    </row>
    <row r="3244" spans="1:29" x14ac:dyDescent="0.45">
      <c r="A3244">
        <v>-7.7328289999999997</v>
      </c>
      <c r="B3244">
        <v>21.554290000000002</v>
      </c>
      <c r="C3244" s="4">
        <f t="shared" si="126"/>
        <v>0.68308588150771254</v>
      </c>
      <c r="D3244" s="4">
        <f>A3244/tabel1!$I$6</f>
        <v>-246661.2121212121</v>
      </c>
      <c r="E3244" s="10">
        <f>B3244+tabel1!$G$6</f>
        <v>31.554290000000002</v>
      </c>
      <c r="F3244"/>
      <c r="X3244">
        <v>-7.7328289999999997</v>
      </c>
      <c r="Y3244">
        <v>21.554290000000002</v>
      </c>
      <c r="Z3244" s="4">
        <f t="shared" si="127"/>
        <v>0.68308588150771254</v>
      </c>
      <c r="AA3244" s="4">
        <f>X3244/tabel1!$I$7</f>
        <v>-542654.66666666663</v>
      </c>
      <c r="AB3244" s="10">
        <f>Y3244+tabel1!$G$6</f>
        <v>31.554290000000002</v>
      </c>
      <c r="AC3244"/>
    </row>
    <row r="3245" spans="1:29" x14ac:dyDescent="0.45">
      <c r="A3245">
        <v>-7.7351179999999999</v>
      </c>
      <c r="B3245">
        <v>21.561319999999998</v>
      </c>
      <c r="C3245" s="4">
        <f t="shared" si="126"/>
        <v>0.68315647127559931</v>
      </c>
      <c r="D3245" s="4">
        <f>A3245/tabel1!$I$6</f>
        <v>-246734.22647527908</v>
      </c>
      <c r="E3245" s="10">
        <f>B3245+tabel1!$G$6</f>
        <v>31.561319999999998</v>
      </c>
      <c r="F3245"/>
      <c r="X3245">
        <v>-7.7351179999999999</v>
      </c>
      <c r="Y3245">
        <v>21.561319999999998</v>
      </c>
      <c r="Z3245" s="4">
        <f t="shared" si="127"/>
        <v>0.68315647127559931</v>
      </c>
      <c r="AA3245" s="4">
        <f>X3245/tabel1!$I$7</f>
        <v>-542815.29824561405</v>
      </c>
      <c r="AB3245" s="10">
        <f>Y3245+tabel1!$G$6</f>
        <v>31.561319999999998</v>
      </c>
      <c r="AC3245"/>
    </row>
    <row r="3246" spans="1:29" x14ac:dyDescent="0.45">
      <c r="A3246">
        <v>-7.7328289999999997</v>
      </c>
      <c r="B3246">
        <v>21.56738</v>
      </c>
      <c r="C3246" s="4">
        <f t="shared" si="126"/>
        <v>0.68321729582879542</v>
      </c>
      <c r="D3246" s="4">
        <f>A3246/tabel1!$I$6</f>
        <v>-246661.2121212121</v>
      </c>
      <c r="E3246" s="10">
        <f>B3246+tabel1!$G$6</f>
        <v>31.56738</v>
      </c>
      <c r="F3246"/>
      <c r="X3246">
        <v>-7.7328289999999997</v>
      </c>
      <c r="Y3246">
        <v>21.56738</v>
      </c>
      <c r="Z3246" s="4">
        <f t="shared" si="127"/>
        <v>0.68321729582879542</v>
      </c>
      <c r="AA3246" s="4">
        <f>X3246/tabel1!$I$7</f>
        <v>-542654.66666666663</v>
      </c>
      <c r="AB3246" s="10">
        <f>Y3246+tabel1!$G$6</f>
        <v>31.56738</v>
      </c>
      <c r="AC3246"/>
    </row>
    <row r="3247" spans="1:29" x14ac:dyDescent="0.45">
      <c r="A3247">
        <v>-7.7311110000000003</v>
      </c>
      <c r="B3247">
        <v>21.573039999999999</v>
      </c>
      <c r="C3247" s="4">
        <f t="shared" si="126"/>
        <v>0.68327408447206861</v>
      </c>
      <c r="D3247" s="4">
        <f>A3247/tabel1!$I$6</f>
        <v>-246606.41148325359</v>
      </c>
      <c r="E3247" s="10">
        <f>B3247+tabel1!$G$6</f>
        <v>31.573039999999999</v>
      </c>
      <c r="F3247"/>
      <c r="X3247">
        <v>-7.7311110000000003</v>
      </c>
      <c r="Y3247">
        <v>21.573039999999999</v>
      </c>
      <c r="Z3247" s="4">
        <f t="shared" si="127"/>
        <v>0.68327408447206861</v>
      </c>
      <c r="AA3247" s="4">
        <f>X3247/tabel1!$I$7</f>
        <v>-542534.10526315798</v>
      </c>
      <c r="AB3247" s="10">
        <f>Y3247+tabel1!$G$6</f>
        <v>31.573039999999999</v>
      </c>
      <c r="AC3247"/>
    </row>
    <row r="3248" spans="1:29" x14ac:dyDescent="0.45">
      <c r="A3248">
        <v>-7.7334009999999997</v>
      </c>
      <c r="B3248">
        <v>21.578469999999999</v>
      </c>
      <c r="C3248" s="4">
        <f t="shared" si="126"/>
        <v>0.68332854631652518</v>
      </c>
      <c r="D3248" s="4">
        <f>A3248/tabel1!$I$6</f>
        <v>-246679.45773524718</v>
      </c>
      <c r="E3248" s="10">
        <f>B3248+tabel1!$G$6</f>
        <v>31.578469999999999</v>
      </c>
      <c r="F3248"/>
      <c r="X3248">
        <v>-7.7334009999999997</v>
      </c>
      <c r="Y3248">
        <v>21.578469999999999</v>
      </c>
      <c r="Z3248" s="4">
        <f t="shared" si="127"/>
        <v>0.68332854631652518</v>
      </c>
      <c r="AA3248" s="4">
        <f>X3248/tabel1!$I$7</f>
        <v>-542694.80701754382</v>
      </c>
      <c r="AB3248" s="10">
        <f>Y3248+tabel1!$G$6</f>
        <v>31.578469999999999</v>
      </c>
      <c r="AC3248"/>
    </row>
    <row r="3249" spans="1:29" x14ac:dyDescent="0.45">
      <c r="A3249">
        <v>-7.729965</v>
      </c>
      <c r="B3249">
        <v>21.583860000000001</v>
      </c>
      <c r="C3249" s="4">
        <f t="shared" si="126"/>
        <v>0.68338258844865707</v>
      </c>
      <c r="D3249" s="4">
        <f>A3249/tabel1!$I$6</f>
        <v>-246569.85645933013</v>
      </c>
      <c r="E3249" s="10">
        <f>B3249+tabel1!$G$6</f>
        <v>31.583860000000001</v>
      </c>
      <c r="F3249"/>
      <c r="X3249">
        <v>-7.729965</v>
      </c>
      <c r="Y3249">
        <v>21.583860000000001</v>
      </c>
      <c r="Z3249" s="4">
        <f t="shared" si="127"/>
        <v>0.68338258844865707</v>
      </c>
      <c r="AA3249" s="4">
        <f>X3249/tabel1!$I$7</f>
        <v>-542453.68421052629</v>
      </c>
      <c r="AB3249" s="10">
        <f>Y3249+tabel1!$G$6</f>
        <v>31.583860000000001</v>
      </c>
      <c r="AC3249"/>
    </row>
    <row r="3250" spans="1:29" x14ac:dyDescent="0.45">
      <c r="A3250">
        <v>-7.7311110000000003</v>
      </c>
      <c r="B3250">
        <v>21.58942</v>
      </c>
      <c r="C3250" s="4">
        <f t="shared" si="126"/>
        <v>0.68343831573989011</v>
      </c>
      <c r="D3250" s="4">
        <f>A3250/tabel1!$I$6</f>
        <v>-246606.41148325359</v>
      </c>
      <c r="E3250" s="10">
        <f>B3250+tabel1!$G$6</f>
        <v>31.58942</v>
      </c>
      <c r="F3250"/>
      <c r="X3250">
        <v>-7.7311110000000003</v>
      </c>
      <c r="Y3250">
        <v>21.58942</v>
      </c>
      <c r="Z3250" s="4">
        <f t="shared" si="127"/>
        <v>0.68343831573989011</v>
      </c>
      <c r="AA3250" s="4">
        <f>X3250/tabel1!$I$7</f>
        <v>-542534.10526315798</v>
      </c>
      <c r="AB3250" s="10">
        <f>Y3250+tabel1!$G$6</f>
        <v>31.58942</v>
      </c>
      <c r="AC3250"/>
    </row>
    <row r="3251" spans="1:29" x14ac:dyDescent="0.45">
      <c r="A3251">
        <v>-7.7391269999999999</v>
      </c>
      <c r="B3251">
        <v>21.595580000000002</v>
      </c>
      <c r="C3251" s="4">
        <f t="shared" si="126"/>
        <v>0.6835000338654964</v>
      </c>
      <c r="D3251" s="4">
        <f>A3251/tabel1!$I$6</f>
        <v>-246862.10526315786</v>
      </c>
      <c r="E3251" s="10">
        <f>B3251+tabel1!$G$6</f>
        <v>31.595580000000002</v>
      </c>
      <c r="F3251"/>
      <c r="X3251">
        <v>-7.7391269999999999</v>
      </c>
      <c r="Y3251">
        <v>21.595580000000002</v>
      </c>
      <c r="Z3251" s="4">
        <f t="shared" si="127"/>
        <v>0.6835000338654964</v>
      </c>
      <c r="AA3251" s="4">
        <f>X3251/tabel1!$I$7</f>
        <v>-543096.63157894742</v>
      </c>
      <c r="AB3251" s="10">
        <f>Y3251+tabel1!$G$6</f>
        <v>31.595580000000002</v>
      </c>
      <c r="AC3251"/>
    </row>
    <row r="3252" spans="1:29" x14ac:dyDescent="0.45">
      <c r="A3252">
        <v>-7.740272</v>
      </c>
      <c r="B3252">
        <v>21.60248</v>
      </c>
      <c r="C3252" s="4">
        <f t="shared" si="126"/>
        <v>0.6835691376119849</v>
      </c>
      <c r="D3252" s="4">
        <f>A3252/tabel1!$I$6</f>
        <v>-246898.62838915468</v>
      </c>
      <c r="E3252" s="10">
        <f>B3252+tabel1!$G$6</f>
        <v>31.60248</v>
      </c>
      <c r="F3252"/>
      <c r="X3252">
        <v>-7.740272</v>
      </c>
      <c r="Y3252">
        <v>21.60248</v>
      </c>
      <c r="Z3252" s="4">
        <f t="shared" si="127"/>
        <v>0.6835691376119849</v>
      </c>
      <c r="AA3252" s="4">
        <f>X3252/tabel1!$I$7</f>
        <v>-543176.98245614034</v>
      </c>
      <c r="AB3252" s="10">
        <f>Y3252+tabel1!$G$6</f>
        <v>31.60248</v>
      </c>
      <c r="AC3252"/>
    </row>
    <row r="3253" spans="1:29" x14ac:dyDescent="0.45">
      <c r="A3253">
        <v>-7.7419900000000004</v>
      </c>
      <c r="B3253">
        <v>21.609870000000001</v>
      </c>
      <c r="C3253" s="4">
        <f t="shared" si="126"/>
        <v>0.68364311526747812</v>
      </c>
      <c r="D3253" s="4">
        <f>A3253/tabel1!$I$6</f>
        <v>-246953.42902711322</v>
      </c>
      <c r="E3253" s="10">
        <f>B3253+tabel1!$G$6</f>
        <v>31.609870000000001</v>
      </c>
      <c r="F3253"/>
      <c r="X3253">
        <v>-7.7419900000000004</v>
      </c>
      <c r="Y3253">
        <v>21.609870000000001</v>
      </c>
      <c r="Z3253" s="4">
        <f t="shared" si="127"/>
        <v>0.68364311526747812</v>
      </c>
      <c r="AA3253" s="4">
        <f>X3253/tabel1!$I$7</f>
        <v>-543297.54385964922</v>
      </c>
      <c r="AB3253" s="10">
        <f>Y3253+tabel1!$G$6</f>
        <v>31.609870000000001</v>
      </c>
      <c r="AC3253"/>
    </row>
    <row r="3254" spans="1:29" x14ac:dyDescent="0.45">
      <c r="A3254">
        <v>-7.7374090000000004</v>
      </c>
      <c r="B3254">
        <v>21.617830000000001</v>
      </c>
      <c r="C3254" s="4">
        <f t="shared" si="126"/>
        <v>0.6837227602273781</v>
      </c>
      <c r="D3254" s="4">
        <f>A3254/tabel1!$I$6</f>
        <v>-246807.30462519935</v>
      </c>
      <c r="E3254" s="10">
        <f>B3254+tabel1!$G$6</f>
        <v>31.617830000000001</v>
      </c>
      <c r="F3254"/>
      <c r="X3254">
        <v>-7.7374090000000004</v>
      </c>
      <c r="Y3254">
        <v>21.617830000000001</v>
      </c>
      <c r="Z3254" s="4">
        <f t="shared" si="127"/>
        <v>0.6837227602273781</v>
      </c>
      <c r="AA3254" s="4">
        <f>X3254/tabel1!$I$7</f>
        <v>-542976.07017543865</v>
      </c>
      <c r="AB3254" s="10">
        <f>Y3254+tabel1!$G$6</f>
        <v>31.617830000000001</v>
      </c>
      <c r="AC3254"/>
    </row>
    <row r="3255" spans="1:29" x14ac:dyDescent="0.45">
      <c r="A3255">
        <v>-7.7391269999999999</v>
      </c>
      <c r="B3255">
        <v>21.62575</v>
      </c>
      <c r="C3255" s="4">
        <f t="shared" si="126"/>
        <v>0.68380196517078651</v>
      </c>
      <c r="D3255" s="4">
        <f>A3255/tabel1!$I$6</f>
        <v>-246862.10526315786</v>
      </c>
      <c r="E3255" s="10">
        <f>B3255+tabel1!$G$6</f>
        <v>31.62575</v>
      </c>
      <c r="F3255"/>
      <c r="X3255">
        <v>-7.7391269999999999</v>
      </c>
      <c r="Y3255">
        <v>21.62575</v>
      </c>
      <c r="Z3255" s="4">
        <f t="shared" si="127"/>
        <v>0.68380196517078651</v>
      </c>
      <c r="AA3255" s="4">
        <f>X3255/tabel1!$I$7</f>
        <v>-543096.63157894742</v>
      </c>
      <c r="AB3255" s="10">
        <f>Y3255+tabel1!$G$6</f>
        <v>31.62575</v>
      </c>
      <c r="AC3255"/>
    </row>
    <row r="3256" spans="1:29" x14ac:dyDescent="0.45">
      <c r="A3256">
        <v>-7.7385539999999997</v>
      </c>
      <c r="B3256">
        <v>21.633479999999999</v>
      </c>
      <c r="C3256" s="4">
        <f t="shared" si="126"/>
        <v>0.68387923175066412</v>
      </c>
      <c r="D3256" s="4">
        <f>A3256/tabel1!$I$6</f>
        <v>-246843.82775119614</v>
      </c>
      <c r="E3256" s="10">
        <f>B3256+tabel1!$G$6</f>
        <v>31.633479999999999</v>
      </c>
      <c r="F3256"/>
      <c r="X3256">
        <v>-7.7385539999999997</v>
      </c>
      <c r="Y3256">
        <v>21.633479999999999</v>
      </c>
      <c r="Z3256" s="4">
        <f t="shared" si="127"/>
        <v>0.68387923175066412</v>
      </c>
      <c r="AA3256" s="4">
        <f>X3256/tabel1!$I$7</f>
        <v>-543056.42105263157</v>
      </c>
      <c r="AB3256" s="10">
        <f>Y3256+tabel1!$G$6</f>
        <v>31.633479999999999</v>
      </c>
      <c r="AC3256"/>
    </row>
    <row r="3257" spans="1:29" x14ac:dyDescent="0.45">
      <c r="A3257">
        <v>-7.7379810000000004</v>
      </c>
      <c r="B3257">
        <v>21.640899999999998</v>
      </c>
      <c r="C3257" s="4">
        <f t="shared" si="126"/>
        <v>0.68395336415841523</v>
      </c>
      <c r="D3257" s="4">
        <f>A3257/tabel1!$I$6</f>
        <v>-246825.55023923444</v>
      </c>
      <c r="E3257" s="10">
        <f>B3257+tabel1!$G$6</f>
        <v>31.640899999999998</v>
      </c>
      <c r="F3257"/>
      <c r="X3257">
        <v>-7.7379810000000004</v>
      </c>
      <c r="Y3257">
        <v>21.640899999999998</v>
      </c>
      <c r="Z3257" s="4">
        <f t="shared" si="127"/>
        <v>0.68395336415841523</v>
      </c>
      <c r="AA3257" s="4">
        <f>X3257/tabel1!$I$7</f>
        <v>-543016.21052631584</v>
      </c>
      <c r="AB3257" s="10">
        <f>Y3257+tabel1!$G$6</f>
        <v>31.640899999999998</v>
      </c>
      <c r="AC3257"/>
    </row>
    <row r="3258" spans="1:29" x14ac:dyDescent="0.45">
      <c r="A3258">
        <v>-7.7356920000000002</v>
      </c>
      <c r="B3258">
        <v>21.647600000000001</v>
      </c>
      <c r="C3258" s="4">
        <f t="shared" si="126"/>
        <v>0.68402027325926773</v>
      </c>
      <c r="D3258" s="4">
        <f>A3258/tabel1!$I$6</f>
        <v>-246752.53588516745</v>
      </c>
      <c r="E3258" s="10">
        <f>B3258+tabel1!$G$6</f>
        <v>31.647600000000001</v>
      </c>
      <c r="F3258"/>
      <c r="X3258">
        <v>-7.7356920000000002</v>
      </c>
      <c r="Y3258">
        <v>21.647600000000001</v>
      </c>
      <c r="Z3258" s="4">
        <f t="shared" si="127"/>
        <v>0.68402027325926773</v>
      </c>
      <c r="AA3258" s="4">
        <f>X3258/tabel1!$I$7</f>
        <v>-542855.57894736843</v>
      </c>
      <c r="AB3258" s="10">
        <f>Y3258+tabel1!$G$6</f>
        <v>31.647600000000001</v>
      </c>
      <c r="AC3258"/>
    </row>
    <row r="3259" spans="1:29" x14ac:dyDescent="0.45">
      <c r="A3259">
        <v>-7.7351179999999999</v>
      </c>
      <c r="B3259">
        <v>21.653490000000001</v>
      </c>
      <c r="C3259" s="4">
        <f t="shared" si="126"/>
        <v>0.68407906995405565</v>
      </c>
      <c r="D3259" s="4">
        <f>A3259/tabel1!$I$6</f>
        <v>-246734.22647527908</v>
      </c>
      <c r="E3259" s="10">
        <f>B3259+tabel1!$G$6</f>
        <v>31.653490000000001</v>
      </c>
      <c r="F3259"/>
      <c r="X3259">
        <v>-7.7351179999999999</v>
      </c>
      <c r="Y3259">
        <v>21.653490000000001</v>
      </c>
      <c r="Z3259" s="4">
        <f t="shared" si="127"/>
        <v>0.68407906995405565</v>
      </c>
      <c r="AA3259" s="4">
        <f>X3259/tabel1!$I$7</f>
        <v>-542815.29824561405</v>
      </c>
      <c r="AB3259" s="10">
        <f>Y3259+tabel1!$G$6</f>
        <v>31.653490000000001</v>
      </c>
      <c r="AC3259"/>
    </row>
    <row r="3260" spans="1:29" x14ac:dyDescent="0.45">
      <c r="A3260">
        <v>-7.7271020000000004</v>
      </c>
      <c r="B3260">
        <v>21.659050000000001</v>
      </c>
      <c r="C3260" s="4">
        <f t="shared" si="126"/>
        <v>0.68413455236338427</v>
      </c>
      <c r="D3260" s="4">
        <f>A3260/tabel1!$I$6</f>
        <v>-246478.5326953748</v>
      </c>
      <c r="E3260" s="10">
        <f>B3260+tabel1!$G$6</f>
        <v>31.659050000000001</v>
      </c>
      <c r="F3260"/>
      <c r="X3260">
        <v>-7.7271020000000004</v>
      </c>
      <c r="Y3260">
        <v>21.659050000000001</v>
      </c>
      <c r="Z3260" s="4">
        <f t="shared" si="127"/>
        <v>0.68413455236338427</v>
      </c>
      <c r="AA3260" s="4">
        <f>X3260/tabel1!$I$7</f>
        <v>-542252.77192982461</v>
      </c>
      <c r="AB3260" s="10">
        <f>Y3260+tabel1!$G$6</f>
        <v>31.659050000000001</v>
      </c>
      <c r="AC3260"/>
    </row>
    <row r="3261" spans="1:29" x14ac:dyDescent="0.45">
      <c r="A3261">
        <v>-7.7248130000000002</v>
      </c>
      <c r="B3261">
        <v>21.66441</v>
      </c>
      <c r="C3261" s="4">
        <f t="shared" si="126"/>
        <v>0.68418802055683337</v>
      </c>
      <c r="D3261" s="4">
        <f>A3261/tabel1!$I$6</f>
        <v>-246405.51834130779</v>
      </c>
      <c r="E3261" s="10">
        <f>B3261+tabel1!$G$6</f>
        <v>31.66441</v>
      </c>
      <c r="F3261"/>
      <c r="X3261">
        <v>-7.7248130000000002</v>
      </c>
      <c r="Y3261">
        <v>21.66441</v>
      </c>
      <c r="Z3261" s="4">
        <f t="shared" si="127"/>
        <v>0.68418802055683337</v>
      </c>
      <c r="AA3261" s="4">
        <f>X3261/tabel1!$I$7</f>
        <v>-542092.14035087719</v>
      </c>
      <c r="AB3261" s="10">
        <f>Y3261+tabel1!$G$6</f>
        <v>31.66441</v>
      </c>
      <c r="AC3261"/>
    </row>
    <row r="3262" spans="1:29" x14ac:dyDescent="0.45">
      <c r="A3262">
        <v>-7.7265300000000003</v>
      </c>
      <c r="B3262">
        <v>21.66987</v>
      </c>
      <c r="C3262" s="4">
        <f t="shared" si="126"/>
        <v>0.68424246768300601</v>
      </c>
      <c r="D3262" s="4">
        <f>A3262/tabel1!$I$6</f>
        <v>-246460.28708133969</v>
      </c>
      <c r="E3262" s="10">
        <f>B3262+tabel1!$G$6</f>
        <v>31.66987</v>
      </c>
      <c r="F3262"/>
      <c r="X3262">
        <v>-7.7265300000000003</v>
      </c>
      <c r="Y3262">
        <v>21.66987</v>
      </c>
      <c r="Z3262" s="4">
        <f t="shared" si="127"/>
        <v>0.68424246768300601</v>
      </c>
      <c r="AA3262" s="4">
        <f>X3262/tabel1!$I$7</f>
        <v>-542212.63157894742</v>
      </c>
      <c r="AB3262" s="10">
        <f>Y3262+tabel1!$G$6</f>
        <v>31.66987</v>
      </c>
      <c r="AC3262"/>
    </row>
    <row r="3263" spans="1:29" x14ac:dyDescent="0.45">
      <c r="A3263">
        <v>-7.7253850000000002</v>
      </c>
      <c r="B3263">
        <v>21.67577</v>
      </c>
      <c r="C3263" s="4">
        <f t="shared" si="126"/>
        <v>0.68430128138952895</v>
      </c>
      <c r="D3263" s="4">
        <f>A3263/tabel1!$I$6</f>
        <v>-246423.76395534287</v>
      </c>
      <c r="E3263" s="10">
        <f>B3263+tabel1!$G$6</f>
        <v>31.67577</v>
      </c>
      <c r="F3263"/>
      <c r="X3263">
        <v>-7.7253850000000002</v>
      </c>
      <c r="Y3263">
        <v>21.67577</v>
      </c>
      <c r="Z3263" s="4">
        <f t="shared" si="127"/>
        <v>0.68430128138952895</v>
      </c>
      <c r="AA3263" s="4">
        <f>X3263/tabel1!$I$7</f>
        <v>-542132.28070175438</v>
      </c>
      <c r="AB3263" s="10">
        <f>Y3263+tabel1!$G$6</f>
        <v>31.67577</v>
      </c>
      <c r="AC3263"/>
    </row>
    <row r="3264" spans="1:29" x14ac:dyDescent="0.45">
      <c r="A3264">
        <v>-7.7288199999999998</v>
      </c>
      <c r="B3264">
        <v>21.682359999999999</v>
      </c>
      <c r="C3264" s="4">
        <f t="shared" si="126"/>
        <v>0.68436694741174586</v>
      </c>
      <c r="D3264" s="4">
        <f>A3264/tabel1!$I$6</f>
        <v>-246533.33333333331</v>
      </c>
      <c r="E3264" s="10">
        <f>B3264+tabel1!$G$6</f>
        <v>31.682359999999999</v>
      </c>
      <c r="F3264"/>
      <c r="X3264">
        <v>-7.7288199999999998</v>
      </c>
      <c r="Y3264">
        <v>21.682359999999999</v>
      </c>
      <c r="Z3264" s="4">
        <f t="shared" si="127"/>
        <v>0.68436694741174586</v>
      </c>
      <c r="AA3264" s="4">
        <f>X3264/tabel1!$I$7</f>
        <v>-542373.33333333337</v>
      </c>
      <c r="AB3264" s="10">
        <f>Y3264+tabel1!$G$6</f>
        <v>31.682359999999999</v>
      </c>
      <c r="AC3264"/>
    </row>
    <row r="3265" spans="1:29" x14ac:dyDescent="0.45">
      <c r="A3265">
        <v>-7.7311110000000003</v>
      </c>
      <c r="B3265">
        <v>21.68966</v>
      </c>
      <c r="C3265" s="4">
        <f t="shared" si="126"/>
        <v>0.68443965634216331</v>
      </c>
      <c r="D3265" s="4">
        <f>A3265/tabel1!$I$6</f>
        <v>-246606.41148325359</v>
      </c>
      <c r="E3265" s="10">
        <f>B3265+tabel1!$G$6</f>
        <v>31.68966</v>
      </c>
      <c r="F3265"/>
      <c r="X3265">
        <v>-7.7311110000000003</v>
      </c>
      <c r="Y3265">
        <v>21.68966</v>
      </c>
      <c r="Z3265" s="4">
        <f t="shared" si="127"/>
        <v>0.68443965634216331</v>
      </c>
      <c r="AA3265" s="4">
        <f>X3265/tabel1!$I$7</f>
        <v>-542534.10526315798</v>
      </c>
      <c r="AB3265" s="10">
        <f>Y3265+tabel1!$G$6</f>
        <v>31.68966</v>
      </c>
      <c r="AC3265"/>
    </row>
    <row r="3266" spans="1:29" x14ac:dyDescent="0.45">
      <c r="A3266">
        <v>-7.7345459999999999</v>
      </c>
      <c r="B3266">
        <v>21.697479999999999</v>
      </c>
      <c r="C3266" s="4">
        <f t="shared" si="126"/>
        <v>0.68451750738544515</v>
      </c>
      <c r="D3266" s="4">
        <f>A3266/tabel1!$I$6</f>
        <v>-246715.980861244</v>
      </c>
      <c r="E3266" s="10">
        <f>B3266+tabel1!$G$6</f>
        <v>31.697479999999999</v>
      </c>
      <c r="F3266"/>
      <c r="X3266">
        <v>-7.7345459999999999</v>
      </c>
      <c r="Y3266">
        <v>21.697479999999999</v>
      </c>
      <c r="Z3266" s="4">
        <f t="shared" si="127"/>
        <v>0.68451750738544515</v>
      </c>
      <c r="AA3266" s="4">
        <f>X3266/tabel1!$I$7</f>
        <v>-542775.15789473685</v>
      </c>
      <c r="AB3266" s="10">
        <f>Y3266+tabel1!$G$6</f>
        <v>31.697479999999999</v>
      </c>
      <c r="AC3266"/>
    </row>
    <row r="3267" spans="1:29" x14ac:dyDescent="0.45">
      <c r="A3267">
        <v>-7.7345459999999999</v>
      </c>
      <c r="B3267">
        <v>21.70571</v>
      </c>
      <c r="C3267" s="4">
        <f t="shared" si="126"/>
        <v>0.68459939865721353</v>
      </c>
      <c r="D3267" s="4">
        <f>A3267/tabel1!$I$6</f>
        <v>-246715.980861244</v>
      </c>
      <c r="E3267" s="10">
        <f>B3267+tabel1!$G$6</f>
        <v>31.70571</v>
      </c>
      <c r="F3267"/>
      <c r="X3267">
        <v>-7.7345459999999999</v>
      </c>
      <c r="Y3267">
        <v>21.70571</v>
      </c>
      <c r="Z3267" s="4">
        <f t="shared" si="127"/>
        <v>0.68459939865721353</v>
      </c>
      <c r="AA3267" s="4">
        <f>X3267/tabel1!$I$7</f>
        <v>-542775.15789473685</v>
      </c>
      <c r="AB3267" s="10">
        <f>Y3267+tabel1!$G$6</f>
        <v>31.70571</v>
      </c>
      <c r="AC3267"/>
    </row>
    <row r="3268" spans="1:29" x14ac:dyDescent="0.45">
      <c r="A3268">
        <v>-7.7431349999999997</v>
      </c>
      <c r="B3268">
        <v>21.713660000000001</v>
      </c>
      <c r="C3268" s="4">
        <f t="shared" ref="C3268:C3331" si="128">B3268/E3268</f>
        <v>0.68467846347599115</v>
      </c>
      <c r="D3268" s="4">
        <f>A3268/tabel1!$I$6</f>
        <v>-246989.95215311</v>
      </c>
      <c r="E3268" s="10">
        <f>B3268+tabel1!$G$6</f>
        <v>31.713660000000001</v>
      </c>
      <c r="F3268"/>
      <c r="X3268">
        <v>-7.7431349999999997</v>
      </c>
      <c r="Y3268">
        <v>21.713660000000001</v>
      </c>
      <c r="Z3268" s="4">
        <f t="shared" ref="Z3268:Z3331" si="129">Y3268/AB3268</f>
        <v>0.68467846347599115</v>
      </c>
      <c r="AA3268" s="4">
        <f>X3268/tabel1!$I$7</f>
        <v>-543377.89473684214</v>
      </c>
      <c r="AB3268" s="10">
        <f>Y3268+tabel1!$G$6</f>
        <v>31.713660000000001</v>
      </c>
      <c r="AC3268"/>
    </row>
    <row r="3269" spans="1:29" x14ac:dyDescent="0.45">
      <c r="A3269">
        <v>-7.7437079999999998</v>
      </c>
      <c r="B3269">
        <v>21.721319999999999</v>
      </c>
      <c r="C3269" s="4">
        <f t="shared" si="128"/>
        <v>0.68475460668093258</v>
      </c>
      <c r="D3269" s="4">
        <f>A3269/tabel1!$I$6</f>
        <v>-247008.22966507173</v>
      </c>
      <c r="E3269" s="10">
        <f>B3269+tabel1!$G$6</f>
        <v>31.721319999999999</v>
      </c>
      <c r="F3269"/>
      <c r="X3269">
        <v>-7.7437079999999998</v>
      </c>
      <c r="Y3269">
        <v>21.721319999999999</v>
      </c>
      <c r="Z3269" s="4">
        <f t="shared" si="129"/>
        <v>0.68475460668093258</v>
      </c>
      <c r="AA3269" s="4">
        <f>X3269/tabel1!$I$7</f>
        <v>-543418.10526315786</v>
      </c>
      <c r="AB3269" s="10">
        <f>Y3269+tabel1!$G$6</f>
        <v>31.721319999999999</v>
      </c>
      <c r="AC3269"/>
    </row>
    <row r="3270" spans="1:29" x14ac:dyDescent="0.45">
      <c r="A3270">
        <v>-7.7494329999999998</v>
      </c>
      <c r="B3270">
        <v>21.728249999999999</v>
      </c>
      <c r="C3270" s="4">
        <f t="shared" si="128"/>
        <v>0.68482346174150799</v>
      </c>
      <c r="D3270" s="4">
        <f>A3270/tabel1!$I$6</f>
        <v>-247190.8452950558</v>
      </c>
      <c r="E3270" s="10">
        <f>B3270+tabel1!$G$6</f>
        <v>31.728249999999999</v>
      </c>
      <c r="F3270"/>
      <c r="X3270">
        <v>-7.7494329999999998</v>
      </c>
      <c r="Y3270">
        <v>21.728249999999999</v>
      </c>
      <c r="Z3270" s="4">
        <f t="shared" si="129"/>
        <v>0.68482346174150799</v>
      </c>
      <c r="AA3270" s="4">
        <f>X3270/tabel1!$I$7</f>
        <v>-543819.85964912281</v>
      </c>
      <c r="AB3270" s="10">
        <f>Y3270+tabel1!$G$6</f>
        <v>31.728249999999999</v>
      </c>
      <c r="AC3270"/>
    </row>
    <row r="3271" spans="1:29" x14ac:dyDescent="0.45">
      <c r="A3271">
        <v>-7.7557320000000001</v>
      </c>
      <c r="B3271">
        <v>21.734210000000001</v>
      </c>
      <c r="C3271" s="4">
        <f t="shared" si="128"/>
        <v>0.68488265502749246</v>
      </c>
      <c r="D3271" s="4">
        <f>A3271/tabel1!$I$6</f>
        <v>-247391.77033492821</v>
      </c>
      <c r="E3271" s="10">
        <f>B3271+tabel1!$G$6</f>
        <v>31.734210000000001</v>
      </c>
      <c r="F3271"/>
      <c r="X3271">
        <v>-7.7557320000000001</v>
      </c>
      <c r="Y3271">
        <v>21.734210000000001</v>
      </c>
      <c r="Z3271" s="4">
        <f t="shared" si="129"/>
        <v>0.68488265502749246</v>
      </c>
      <c r="AA3271" s="4">
        <f>X3271/tabel1!$I$7</f>
        <v>-544261.89473684214</v>
      </c>
      <c r="AB3271" s="10">
        <f>Y3271+tabel1!$G$6</f>
        <v>31.734210000000001</v>
      </c>
      <c r="AC3271"/>
    </row>
    <row r="3272" spans="1:29" x14ac:dyDescent="0.45">
      <c r="A3272">
        <v>-7.7574500000000004</v>
      </c>
      <c r="B3272">
        <v>21.739809999999999</v>
      </c>
      <c r="C3272" s="4">
        <f t="shared" si="128"/>
        <v>0.68493825262344044</v>
      </c>
      <c r="D3272" s="4">
        <f>A3272/tabel1!$I$6</f>
        <v>-247446.57097288675</v>
      </c>
      <c r="E3272" s="10">
        <f>B3272+tabel1!$G$6</f>
        <v>31.739809999999999</v>
      </c>
      <c r="F3272"/>
      <c r="X3272">
        <v>-7.7574500000000004</v>
      </c>
      <c r="Y3272">
        <v>21.739809999999999</v>
      </c>
      <c r="Z3272" s="4">
        <f t="shared" si="129"/>
        <v>0.68493825262344044</v>
      </c>
      <c r="AA3272" s="4">
        <f>X3272/tabel1!$I$7</f>
        <v>-544382.4561403509</v>
      </c>
      <c r="AB3272" s="10">
        <f>Y3272+tabel1!$G$6</f>
        <v>31.739809999999999</v>
      </c>
      <c r="AC3272"/>
    </row>
    <row r="3273" spans="1:29" x14ac:dyDescent="0.45">
      <c r="A3273">
        <v>-7.7574500000000004</v>
      </c>
      <c r="B3273">
        <v>21.745270000000001</v>
      </c>
      <c r="C3273" s="4">
        <f t="shared" si="128"/>
        <v>0.68499244139363125</v>
      </c>
      <c r="D3273" s="4">
        <f>A3273/tabel1!$I$6</f>
        <v>-247446.57097288675</v>
      </c>
      <c r="E3273" s="10">
        <f>B3273+tabel1!$G$6</f>
        <v>31.745270000000001</v>
      </c>
      <c r="F3273"/>
      <c r="X3273">
        <v>-7.7574500000000004</v>
      </c>
      <c r="Y3273">
        <v>21.745270000000001</v>
      </c>
      <c r="Z3273" s="4">
        <f t="shared" si="129"/>
        <v>0.68499244139363125</v>
      </c>
      <c r="AA3273" s="4">
        <f>X3273/tabel1!$I$7</f>
        <v>-544382.4561403509</v>
      </c>
      <c r="AB3273" s="10">
        <f>Y3273+tabel1!$G$6</f>
        <v>31.745270000000001</v>
      </c>
      <c r="AC3273"/>
    </row>
    <row r="3274" spans="1:29" x14ac:dyDescent="0.45">
      <c r="A3274">
        <v>-7.7551589999999999</v>
      </c>
      <c r="B3274">
        <v>21.750730000000001</v>
      </c>
      <c r="C3274" s="4">
        <f t="shared" si="128"/>
        <v>0.68504661152672708</v>
      </c>
      <c r="D3274" s="4">
        <f>A3274/tabel1!$I$6</f>
        <v>-247373.49282296648</v>
      </c>
      <c r="E3274" s="10">
        <f>B3274+tabel1!$G$6</f>
        <v>31.750730000000001</v>
      </c>
      <c r="F3274"/>
      <c r="X3274">
        <v>-7.7551589999999999</v>
      </c>
      <c r="Y3274">
        <v>21.750730000000001</v>
      </c>
      <c r="Z3274" s="4">
        <f t="shared" si="129"/>
        <v>0.68504661152672708</v>
      </c>
      <c r="AA3274" s="4">
        <f>X3274/tabel1!$I$7</f>
        <v>-544221.68421052629</v>
      </c>
      <c r="AB3274" s="10">
        <f>Y3274+tabel1!$G$6</f>
        <v>31.750730000000001</v>
      </c>
      <c r="AC3274"/>
    </row>
    <row r="3275" spans="1:29" x14ac:dyDescent="0.45">
      <c r="A3275">
        <v>-7.7540139999999997</v>
      </c>
      <c r="B3275">
        <v>21.75639</v>
      </c>
      <c r="C3275" s="4">
        <f t="shared" si="128"/>
        <v>0.68510274625043965</v>
      </c>
      <c r="D3275" s="4">
        <f>A3275/tabel1!$I$6</f>
        <v>-247336.96969696967</v>
      </c>
      <c r="E3275" s="10">
        <f>B3275+tabel1!$G$6</f>
        <v>31.75639</v>
      </c>
      <c r="F3275"/>
      <c r="X3275">
        <v>-7.7540139999999997</v>
      </c>
      <c r="Y3275">
        <v>21.75639</v>
      </c>
      <c r="Z3275" s="4">
        <f t="shared" si="129"/>
        <v>0.68510274625043965</v>
      </c>
      <c r="AA3275" s="4">
        <f>X3275/tabel1!$I$7</f>
        <v>-544141.33333333337</v>
      </c>
      <c r="AB3275" s="10">
        <f>Y3275+tabel1!$G$6</f>
        <v>31.75639</v>
      </c>
      <c r="AC3275"/>
    </row>
    <row r="3276" spans="1:29" x14ac:dyDescent="0.45">
      <c r="A3276">
        <v>-7.7545869999999999</v>
      </c>
      <c r="B3276">
        <v>21.762550000000001</v>
      </c>
      <c r="C3276" s="4">
        <f t="shared" si="128"/>
        <v>0.68516381713684826</v>
      </c>
      <c r="D3276" s="4">
        <f>A3276/tabel1!$I$6</f>
        <v>-247355.2472089314</v>
      </c>
      <c r="E3276" s="10">
        <f>B3276+tabel1!$G$6</f>
        <v>31.762550000000001</v>
      </c>
      <c r="F3276"/>
      <c r="X3276">
        <v>-7.7545869999999999</v>
      </c>
      <c r="Y3276">
        <v>21.762550000000001</v>
      </c>
      <c r="Z3276" s="4">
        <f t="shared" si="129"/>
        <v>0.68516381713684826</v>
      </c>
      <c r="AA3276" s="4">
        <f>X3276/tabel1!$I$7</f>
        <v>-544181.5438596491</v>
      </c>
      <c r="AB3276" s="10">
        <f>Y3276+tabel1!$G$6</f>
        <v>31.762550000000001</v>
      </c>
      <c r="AC3276"/>
    </row>
    <row r="3277" spans="1:29" x14ac:dyDescent="0.45">
      <c r="A3277">
        <v>-7.7505790000000001</v>
      </c>
      <c r="B3277">
        <v>21.76934</v>
      </c>
      <c r="C3277" s="4">
        <f t="shared" si="128"/>
        <v>0.68523110646931917</v>
      </c>
      <c r="D3277" s="4">
        <f>A3277/tabel1!$I$6</f>
        <v>-247227.40031897926</v>
      </c>
      <c r="E3277" s="10">
        <f>B3277+tabel1!$G$6</f>
        <v>31.76934</v>
      </c>
      <c r="F3277"/>
      <c r="X3277">
        <v>-7.7505790000000001</v>
      </c>
      <c r="Y3277">
        <v>21.76934</v>
      </c>
      <c r="Z3277" s="4">
        <f t="shared" si="129"/>
        <v>0.68523110646931917</v>
      </c>
      <c r="AA3277" s="4">
        <f>X3277/tabel1!$I$7</f>
        <v>-543900.28070175438</v>
      </c>
      <c r="AB3277" s="10">
        <f>Y3277+tabel1!$G$6</f>
        <v>31.76934</v>
      </c>
      <c r="AC3277"/>
    </row>
    <row r="3278" spans="1:29" x14ac:dyDescent="0.45">
      <c r="A3278">
        <v>-7.745997</v>
      </c>
      <c r="B3278">
        <v>21.776669999999999</v>
      </c>
      <c r="C3278" s="4">
        <f t="shared" si="128"/>
        <v>0.68530371495817533</v>
      </c>
      <c r="D3278" s="4">
        <f>A3278/tabel1!$I$6</f>
        <v>-247081.24401913874</v>
      </c>
      <c r="E3278" s="10">
        <f>B3278+tabel1!$G$6</f>
        <v>31.776669999999999</v>
      </c>
      <c r="F3278"/>
      <c r="X3278">
        <v>-7.745997</v>
      </c>
      <c r="Y3278">
        <v>21.776669999999999</v>
      </c>
      <c r="Z3278" s="4">
        <f t="shared" si="129"/>
        <v>0.68530371495817533</v>
      </c>
      <c r="AA3278" s="4">
        <f>X3278/tabel1!$I$7</f>
        <v>-543578.73684210528</v>
      </c>
      <c r="AB3278" s="10">
        <f>Y3278+tabel1!$G$6</f>
        <v>31.776669999999999</v>
      </c>
      <c r="AC3278"/>
    </row>
    <row r="3279" spans="1:29" x14ac:dyDescent="0.45">
      <c r="A3279">
        <v>-7.7431340000000004</v>
      </c>
      <c r="B3279">
        <v>21.784459999999999</v>
      </c>
      <c r="C3279" s="4">
        <f t="shared" si="128"/>
        <v>0.6853808433429418</v>
      </c>
      <c r="D3279" s="4">
        <f>A3279/tabel1!$I$6</f>
        <v>-246989.92025518339</v>
      </c>
      <c r="E3279" s="10">
        <f>B3279+tabel1!$G$6</f>
        <v>31.784459999999999</v>
      </c>
      <c r="F3279"/>
      <c r="X3279">
        <v>-7.7431340000000004</v>
      </c>
      <c r="Y3279">
        <v>21.784459999999999</v>
      </c>
      <c r="Z3279" s="4">
        <f t="shared" si="129"/>
        <v>0.6853808433429418</v>
      </c>
      <c r="AA3279" s="4">
        <f>X3279/tabel1!$I$7</f>
        <v>-543377.8245614036</v>
      </c>
      <c r="AB3279" s="10">
        <f>Y3279+tabel1!$G$6</f>
        <v>31.784459999999999</v>
      </c>
      <c r="AC3279"/>
    </row>
    <row r="3280" spans="1:29" x14ac:dyDescent="0.45">
      <c r="A3280">
        <v>-7.7414170000000002</v>
      </c>
      <c r="B3280">
        <v>21.792290000000001</v>
      </c>
      <c r="C3280" s="4">
        <f t="shared" si="128"/>
        <v>0.68545832967678644</v>
      </c>
      <c r="D3280" s="4">
        <f>A3280/tabel1!$I$6</f>
        <v>-246935.15151515149</v>
      </c>
      <c r="E3280" s="10">
        <f>B3280+tabel1!$G$6</f>
        <v>31.792290000000001</v>
      </c>
      <c r="F3280"/>
      <c r="X3280">
        <v>-7.7414170000000002</v>
      </c>
      <c r="Y3280">
        <v>21.792290000000001</v>
      </c>
      <c r="Z3280" s="4">
        <f t="shared" si="129"/>
        <v>0.68545832967678644</v>
      </c>
      <c r="AA3280" s="4">
        <f>X3280/tabel1!$I$7</f>
        <v>-543257.33333333337</v>
      </c>
      <c r="AB3280" s="10">
        <f>Y3280+tabel1!$G$6</f>
        <v>31.792290000000001</v>
      </c>
      <c r="AC3280"/>
    </row>
    <row r="3281" spans="1:29" x14ac:dyDescent="0.45">
      <c r="A3281">
        <v>-7.7356910000000001</v>
      </c>
      <c r="B3281">
        <v>21.799939999999999</v>
      </c>
      <c r="C3281" s="4">
        <f t="shared" si="128"/>
        <v>0.68553399786288904</v>
      </c>
      <c r="D3281" s="4">
        <f>A3281/tabel1!$I$6</f>
        <v>-246752.50398724081</v>
      </c>
      <c r="E3281" s="10">
        <f>B3281+tabel1!$G$6</f>
        <v>31.799939999999999</v>
      </c>
      <c r="F3281"/>
      <c r="X3281">
        <v>-7.7356910000000001</v>
      </c>
      <c r="Y3281">
        <v>21.799939999999999</v>
      </c>
      <c r="Z3281" s="4">
        <f t="shared" si="129"/>
        <v>0.68553399786288904</v>
      </c>
      <c r="AA3281" s="4">
        <f>X3281/tabel1!$I$7</f>
        <v>-542855.50877192989</v>
      </c>
      <c r="AB3281" s="10">
        <f>Y3281+tabel1!$G$6</f>
        <v>31.799939999999999</v>
      </c>
      <c r="AC3281"/>
    </row>
    <row r="3282" spans="1:29" x14ac:dyDescent="0.45">
      <c r="A3282">
        <v>-7.7328289999999997</v>
      </c>
      <c r="B3282">
        <v>21.80724</v>
      </c>
      <c r="C3282" s="4">
        <f t="shared" si="128"/>
        <v>0.68560617016754677</v>
      </c>
      <c r="D3282" s="4">
        <f>A3282/tabel1!$I$6</f>
        <v>-246661.2121212121</v>
      </c>
      <c r="E3282" s="10">
        <f>B3282+tabel1!$G$6</f>
        <v>31.80724</v>
      </c>
      <c r="F3282"/>
      <c r="X3282">
        <v>-7.7328289999999997</v>
      </c>
      <c r="Y3282">
        <v>21.80724</v>
      </c>
      <c r="Z3282" s="4">
        <f t="shared" si="129"/>
        <v>0.68560617016754677</v>
      </c>
      <c r="AA3282" s="4">
        <f>X3282/tabel1!$I$7</f>
        <v>-542654.66666666663</v>
      </c>
      <c r="AB3282" s="10">
        <f>Y3282+tabel1!$G$6</f>
        <v>31.80724</v>
      </c>
      <c r="AC3282"/>
    </row>
    <row r="3283" spans="1:29" x14ac:dyDescent="0.45">
      <c r="A3283">
        <v>-7.7356920000000002</v>
      </c>
      <c r="B3283">
        <v>21.813800000000001</v>
      </c>
      <c r="C3283" s="4">
        <f t="shared" si="128"/>
        <v>0.68567099812031262</v>
      </c>
      <c r="D3283" s="4">
        <f>A3283/tabel1!$I$6</f>
        <v>-246752.53588516745</v>
      </c>
      <c r="E3283" s="10">
        <f>B3283+tabel1!$G$6</f>
        <v>31.813800000000001</v>
      </c>
      <c r="F3283"/>
      <c r="X3283">
        <v>-7.7356920000000002</v>
      </c>
      <c r="Y3283">
        <v>21.813800000000001</v>
      </c>
      <c r="Z3283" s="4">
        <f t="shared" si="129"/>
        <v>0.68567099812031262</v>
      </c>
      <c r="AA3283" s="4">
        <f>X3283/tabel1!$I$7</f>
        <v>-542855.57894736843</v>
      </c>
      <c r="AB3283" s="10">
        <f>Y3283+tabel1!$G$6</f>
        <v>31.813800000000001</v>
      </c>
      <c r="AC3283"/>
    </row>
    <row r="3284" spans="1:29" x14ac:dyDescent="0.45">
      <c r="A3284">
        <v>-7.7872240000000001</v>
      </c>
      <c r="B3284">
        <v>21.819690000000001</v>
      </c>
      <c r="C3284" s="4">
        <f t="shared" si="128"/>
        <v>0.68572918215105172</v>
      </c>
      <c r="D3284" s="4">
        <f>A3284/tabel1!$I$6</f>
        <v>-248396.29984051036</v>
      </c>
      <c r="E3284" s="10">
        <f>B3284+tabel1!$G$6</f>
        <v>31.819690000000001</v>
      </c>
      <c r="F3284"/>
      <c r="X3284">
        <v>-7.7872240000000001</v>
      </c>
      <c r="Y3284">
        <v>21.819690000000001</v>
      </c>
      <c r="Z3284" s="4">
        <f t="shared" si="129"/>
        <v>0.68572918215105172</v>
      </c>
      <c r="AA3284" s="4">
        <f>X3284/tabel1!$I$7</f>
        <v>-546471.85964912281</v>
      </c>
      <c r="AB3284" s="10">
        <f>Y3284+tabel1!$G$6</f>
        <v>31.819690000000001</v>
      </c>
      <c r="AC3284"/>
    </row>
    <row r="3285" spans="1:29" x14ac:dyDescent="0.45">
      <c r="A3285">
        <v>-7.7700459999999998</v>
      </c>
      <c r="B3285">
        <v>21.825189999999999</v>
      </c>
      <c r="C3285" s="4">
        <f t="shared" si="128"/>
        <v>0.68578349414410411</v>
      </c>
      <c r="D3285" s="4">
        <f>A3285/tabel1!$I$6</f>
        <v>-247848.35725677828</v>
      </c>
      <c r="E3285" s="10">
        <f>B3285+tabel1!$G$6</f>
        <v>31.825189999999999</v>
      </c>
      <c r="F3285"/>
      <c r="X3285">
        <v>-7.7700459999999998</v>
      </c>
      <c r="Y3285">
        <v>21.825189999999999</v>
      </c>
      <c r="Z3285" s="4">
        <f t="shared" si="129"/>
        <v>0.68578349414410411</v>
      </c>
      <c r="AA3285" s="4">
        <f>X3285/tabel1!$I$7</f>
        <v>-545266.38596491225</v>
      </c>
      <c r="AB3285" s="10">
        <f>Y3285+tabel1!$G$6</f>
        <v>31.825189999999999</v>
      </c>
      <c r="AC3285"/>
    </row>
    <row r="3286" spans="1:29" x14ac:dyDescent="0.45">
      <c r="A3286">
        <v>-7.7883690000000003</v>
      </c>
      <c r="B3286">
        <v>21.830649999999999</v>
      </c>
      <c r="C3286" s="4">
        <f t="shared" si="128"/>
        <v>0.68583739257602339</v>
      </c>
      <c r="D3286" s="4">
        <f>A3286/tabel1!$I$6</f>
        <v>-248432.82296650717</v>
      </c>
      <c r="E3286" s="10">
        <f>B3286+tabel1!$G$6</f>
        <v>31.830649999999999</v>
      </c>
      <c r="F3286"/>
      <c r="X3286">
        <v>-7.7883690000000003</v>
      </c>
      <c r="Y3286">
        <v>21.830649999999999</v>
      </c>
      <c r="Z3286" s="4">
        <f t="shared" si="129"/>
        <v>0.68583739257602339</v>
      </c>
      <c r="AA3286" s="4">
        <f>X3286/tabel1!$I$7</f>
        <v>-546552.21052631584</v>
      </c>
      <c r="AB3286" s="10">
        <f>Y3286+tabel1!$G$6</f>
        <v>31.830649999999999</v>
      </c>
      <c r="AC3286"/>
    </row>
    <row r="3287" spans="1:29" x14ac:dyDescent="0.45">
      <c r="A3287">
        <v>-7.7545869999999999</v>
      </c>
      <c r="B3287">
        <v>21.83624</v>
      </c>
      <c r="C3287" s="4">
        <f t="shared" si="128"/>
        <v>0.68589255515098513</v>
      </c>
      <c r="D3287" s="4">
        <f>A3287/tabel1!$I$6</f>
        <v>-247355.2472089314</v>
      </c>
      <c r="E3287" s="10">
        <f>B3287+tabel1!$G$6</f>
        <v>31.83624</v>
      </c>
      <c r="F3287"/>
      <c r="X3287">
        <v>-7.7545869999999999</v>
      </c>
      <c r="Y3287">
        <v>21.83624</v>
      </c>
      <c r="Z3287" s="4">
        <f t="shared" si="129"/>
        <v>0.68589255515098513</v>
      </c>
      <c r="AA3287" s="4">
        <f>X3287/tabel1!$I$7</f>
        <v>-544181.5438596491</v>
      </c>
      <c r="AB3287" s="10">
        <f>Y3287+tabel1!$G$6</f>
        <v>31.83624</v>
      </c>
      <c r="AC3287"/>
    </row>
    <row r="3288" spans="1:29" x14ac:dyDescent="0.45">
      <c r="A3288">
        <v>-7.750006</v>
      </c>
      <c r="B3288">
        <v>21.842130000000001</v>
      </c>
      <c r="C3288" s="4">
        <f t="shared" si="128"/>
        <v>0.68595065719535719</v>
      </c>
      <c r="D3288" s="4">
        <f>A3288/tabel1!$I$6</f>
        <v>-247209.12280701753</v>
      </c>
      <c r="E3288" s="10">
        <f>B3288+tabel1!$G$6</f>
        <v>31.842130000000001</v>
      </c>
      <c r="F3288"/>
      <c r="X3288">
        <v>-7.750006</v>
      </c>
      <c r="Y3288">
        <v>21.842130000000001</v>
      </c>
      <c r="Z3288" s="4">
        <f t="shared" si="129"/>
        <v>0.68595065719535719</v>
      </c>
      <c r="AA3288" s="4">
        <f>X3288/tabel1!$I$7</f>
        <v>-543860.07017543865</v>
      </c>
      <c r="AB3288" s="10">
        <f>Y3288+tabel1!$G$6</f>
        <v>31.842130000000001</v>
      </c>
      <c r="AC3288"/>
    </row>
    <row r="3289" spans="1:29" x14ac:dyDescent="0.45">
      <c r="A3289">
        <v>-7.7568770000000002</v>
      </c>
      <c r="B3289">
        <v>21.84863</v>
      </c>
      <c r="C3289" s="4">
        <f t="shared" si="128"/>
        <v>0.68601475165493775</v>
      </c>
      <c r="D3289" s="4">
        <f>A3289/tabel1!$I$6</f>
        <v>-247428.29346092502</v>
      </c>
      <c r="E3289" s="10">
        <f>B3289+tabel1!$G$6</f>
        <v>31.84863</v>
      </c>
      <c r="F3289"/>
      <c r="X3289">
        <v>-7.7568770000000002</v>
      </c>
      <c r="Y3289">
        <v>21.84863</v>
      </c>
      <c r="Z3289" s="4">
        <f t="shared" si="129"/>
        <v>0.68601475165493775</v>
      </c>
      <c r="AA3289" s="4">
        <f>X3289/tabel1!$I$7</f>
        <v>-544342.24561403517</v>
      </c>
      <c r="AB3289" s="10">
        <f>Y3289+tabel1!$G$6</f>
        <v>31.84863</v>
      </c>
      <c r="AC3289"/>
    </row>
    <row r="3290" spans="1:29" x14ac:dyDescent="0.45">
      <c r="A3290">
        <v>-7.7391269999999999</v>
      </c>
      <c r="B3290">
        <v>21.855519999999999</v>
      </c>
      <c r="C3290" s="4">
        <f t="shared" si="128"/>
        <v>0.68608266322445843</v>
      </c>
      <c r="D3290" s="4">
        <f>A3290/tabel1!$I$6</f>
        <v>-246862.10526315786</v>
      </c>
      <c r="E3290" s="10">
        <f>B3290+tabel1!$G$6</f>
        <v>31.855519999999999</v>
      </c>
      <c r="F3290"/>
      <c r="X3290">
        <v>-7.7391269999999999</v>
      </c>
      <c r="Y3290">
        <v>21.855519999999999</v>
      </c>
      <c r="Z3290" s="4">
        <f t="shared" si="129"/>
        <v>0.68608266322445843</v>
      </c>
      <c r="AA3290" s="4">
        <f>X3290/tabel1!$I$7</f>
        <v>-543096.63157894742</v>
      </c>
      <c r="AB3290" s="10">
        <f>Y3290+tabel1!$G$6</f>
        <v>31.855519999999999</v>
      </c>
      <c r="AC3290"/>
    </row>
    <row r="3291" spans="1:29" x14ac:dyDescent="0.45">
      <c r="A3291">
        <v>-7.760313</v>
      </c>
      <c r="B3291">
        <v>21.863050000000001</v>
      </c>
      <c r="C3291" s="4">
        <f t="shared" si="128"/>
        <v>0.68615684939137966</v>
      </c>
      <c r="D3291" s="4">
        <f>A3291/tabel1!$I$6</f>
        <v>-247537.89473684208</v>
      </c>
      <c r="E3291" s="10">
        <f>B3291+tabel1!$G$6</f>
        <v>31.863050000000001</v>
      </c>
      <c r="F3291"/>
      <c r="X3291">
        <v>-7.760313</v>
      </c>
      <c r="Y3291">
        <v>21.863050000000001</v>
      </c>
      <c r="Z3291" s="4">
        <f t="shared" si="129"/>
        <v>0.68615684939137966</v>
      </c>
      <c r="AA3291" s="4">
        <f>X3291/tabel1!$I$7</f>
        <v>-544583.3684210527</v>
      </c>
      <c r="AB3291" s="10">
        <f>Y3291+tabel1!$G$6</f>
        <v>31.863050000000001</v>
      </c>
      <c r="AC3291"/>
    </row>
    <row r="3292" spans="1:29" x14ac:dyDescent="0.45">
      <c r="A3292">
        <v>-7.7563040000000001</v>
      </c>
      <c r="B3292">
        <v>21.871040000000001</v>
      </c>
      <c r="C3292" s="4">
        <f t="shared" si="128"/>
        <v>0.68623552918260589</v>
      </c>
      <c r="D3292" s="4">
        <f>A3292/tabel1!$I$6</f>
        <v>-247410.01594896329</v>
      </c>
      <c r="E3292" s="10">
        <f>B3292+tabel1!$G$6</f>
        <v>31.871040000000001</v>
      </c>
      <c r="F3292"/>
      <c r="X3292">
        <v>-7.7563040000000001</v>
      </c>
      <c r="Y3292">
        <v>21.871040000000001</v>
      </c>
      <c r="Z3292" s="4">
        <f t="shared" si="129"/>
        <v>0.68623552918260589</v>
      </c>
      <c r="AA3292" s="4">
        <f>X3292/tabel1!$I$7</f>
        <v>-544302.03508771933</v>
      </c>
      <c r="AB3292" s="10">
        <f>Y3292+tabel1!$G$6</f>
        <v>31.871040000000001</v>
      </c>
      <c r="AC3292"/>
    </row>
    <row r="3293" spans="1:29" x14ac:dyDescent="0.45">
      <c r="A3293">
        <v>-7.7545869999999999</v>
      </c>
      <c r="B3293">
        <v>21.878969999999999</v>
      </c>
      <c r="C3293" s="4">
        <f t="shared" si="128"/>
        <v>0.68631357914010394</v>
      </c>
      <c r="D3293" s="4">
        <f>A3293/tabel1!$I$6</f>
        <v>-247355.2472089314</v>
      </c>
      <c r="E3293" s="10">
        <f>B3293+tabel1!$G$6</f>
        <v>31.878969999999999</v>
      </c>
      <c r="F3293"/>
      <c r="X3293">
        <v>-7.7545869999999999</v>
      </c>
      <c r="Y3293">
        <v>21.878969999999999</v>
      </c>
      <c r="Z3293" s="4">
        <f t="shared" si="129"/>
        <v>0.68631357914010394</v>
      </c>
      <c r="AA3293" s="4">
        <f>X3293/tabel1!$I$7</f>
        <v>-544181.5438596491</v>
      </c>
      <c r="AB3293" s="10">
        <f>Y3293+tabel1!$G$6</f>
        <v>31.878969999999999</v>
      </c>
      <c r="AC3293"/>
    </row>
    <row r="3294" spans="1:29" x14ac:dyDescent="0.45">
      <c r="A3294">
        <v>-7.7557320000000001</v>
      </c>
      <c r="B3294">
        <v>21.886690000000002</v>
      </c>
      <c r="C3294" s="4">
        <f t="shared" si="128"/>
        <v>0.68638952490835514</v>
      </c>
      <c r="D3294" s="4">
        <f>A3294/tabel1!$I$6</f>
        <v>-247391.77033492821</v>
      </c>
      <c r="E3294" s="10">
        <f>B3294+tabel1!$G$6</f>
        <v>31.886690000000002</v>
      </c>
      <c r="F3294"/>
      <c r="X3294">
        <v>-7.7557320000000001</v>
      </c>
      <c r="Y3294">
        <v>21.886690000000002</v>
      </c>
      <c r="Z3294" s="4">
        <f t="shared" si="129"/>
        <v>0.68638952490835514</v>
      </c>
      <c r="AA3294" s="4">
        <f>X3294/tabel1!$I$7</f>
        <v>-544261.89473684214</v>
      </c>
      <c r="AB3294" s="10">
        <f>Y3294+tabel1!$G$6</f>
        <v>31.886690000000002</v>
      </c>
      <c r="AC3294"/>
    </row>
    <row r="3295" spans="1:29" x14ac:dyDescent="0.45">
      <c r="A3295">
        <v>-7.7580220000000004</v>
      </c>
      <c r="B3295">
        <v>21.893879999999999</v>
      </c>
      <c r="C3295" s="4">
        <f t="shared" si="128"/>
        <v>0.68646022371690119</v>
      </c>
      <c r="D3295" s="4">
        <f>A3295/tabel1!$I$6</f>
        <v>-247464.81658692184</v>
      </c>
      <c r="E3295" s="10">
        <f>B3295+tabel1!$G$6</f>
        <v>31.893879999999999</v>
      </c>
      <c r="F3295"/>
      <c r="X3295">
        <v>-7.7580220000000004</v>
      </c>
      <c r="Y3295">
        <v>21.893879999999999</v>
      </c>
      <c r="Z3295" s="4">
        <f t="shared" si="129"/>
        <v>0.68646022371690119</v>
      </c>
      <c r="AA3295" s="4">
        <f>X3295/tabel1!$I$7</f>
        <v>-544422.59649122809</v>
      </c>
      <c r="AB3295" s="10">
        <f>Y3295+tabel1!$G$6</f>
        <v>31.893879999999999</v>
      </c>
      <c r="AC3295"/>
    </row>
    <row r="3296" spans="1:29" x14ac:dyDescent="0.45">
      <c r="A3296">
        <v>-7.7580220000000004</v>
      </c>
      <c r="B3296">
        <v>21.90024</v>
      </c>
      <c r="C3296" s="4">
        <f t="shared" si="128"/>
        <v>0.68652273462519409</v>
      </c>
      <c r="D3296" s="4">
        <f>A3296/tabel1!$I$6</f>
        <v>-247464.81658692184</v>
      </c>
      <c r="E3296" s="10">
        <f>B3296+tabel1!$G$6</f>
        <v>31.90024</v>
      </c>
      <c r="F3296"/>
      <c r="X3296">
        <v>-7.7580220000000004</v>
      </c>
      <c r="Y3296">
        <v>21.90024</v>
      </c>
      <c r="Z3296" s="4">
        <f t="shared" si="129"/>
        <v>0.68652273462519409</v>
      </c>
      <c r="AA3296" s="4">
        <f>X3296/tabel1!$I$7</f>
        <v>-544422.59649122809</v>
      </c>
      <c r="AB3296" s="10">
        <f>Y3296+tabel1!$G$6</f>
        <v>31.90024</v>
      </c>
      <c r="AC3296"/>
    </row>
    <row r="3297" spans="1:29" x14ac:dyDescent="0.45">
      <c r="A3297">
        <v>-7.7614580000000002</v>
      </c>
      <c r="B3297">
        <v>21.90597</v>
      </c>
      <c r="C3297" s="4">
        <f t="shared" si="128"/>
        <v>0.68657903207456161</v>
      </c>
      <c r="D3297" s="4">
        <f>A3297/tabel1!$I$6</f>
        <v>-247574.41786283889</v>
      </c>
      <c r="E3297" s="10">
        <f>B3297+tabel1!$G$6</f>
        <v>31.90597</v>
      </c>
      <c r="F3297"/>
      <c r="X3297">
        <v>-7.7614580000000002</v>
      </c>
      <c r="Y3297">
        <v>21.90597</v>
      </c>
      <c r="Z3297" s="4">
        <f t="shared" si="129"/>
        <v>0.68657903207456161</v>
      </c>
      <c r="AA3297" s="4">
        <f>X3297/tabel1!$I$7</f>
        <v>-544663.71929824562</v>
      </c>
      <c r="AB3297" s="10">
        <f>Y3297+tabel1!$G$6</f>
        <v>31.90597</v>
      </c>
      <c r="AC3297"/>
    </row>
    <row r="3298" spans="1:29" x14ac:dyDescent="0.45">
      <c r="A3298">
        <v>-7.7614580000000002</v>
      </c>
      <c r="B3298">
        <v>21.9115</v>
      </c>
      <c r="C3298" s="4">
        <f t="shared" si="128"/>
        <v>0.68663334534572174</v>
      </c>
      <c r="D3298" s="4">
        <f>A3298/tabel1!$I$6</f>
        <v>-247574.41786283889</v>
      </c>
      <c r="E3298" s="10">
        <f>B3298+tabel1!$G$6</f>
        <v>31.9115</v>
      </c>
      <c r="F3298"/>
      <c r="X3298">
        <v>-7.7614580000000002</v>
      </c>
      <c r="Y3298">
        <v>21.9115</v>
      </c>
      <c r="Z3298" s="4">
        <f t="shared" si="129"/>
        <v>0.68663334534572174</v>
      </c>
      <c r="AA3298" s="4">
        <f>X3298/tabel1!$I$7</f>
        <v>-544663.71929824562</v>
      </c>
      <c r="AB3298" s="10">
        <f>Y3298+tabel1!$G$6</f>
        <v>31.9115</v>
      </c>
      <c r="AC3298"/>
    </row>
    <row r="3299" spans="1:29" x14ac:dyDescent="0.45">
      <c r="A3299">
        <v>-7.7574500000000004</v>
      </c>
      <c r="B3299">
        <v>21.91696</v>
      </c>
      <c r="C3299" s="4">
        <f t="shared" si="128"/>
        <v>0.68668695264210622</v>
      </c>
      <c r="D3299" s="4">
        <f>A3299/tabel1!$I$6</f>
        <v>-247446.57097288675</v>
      </c>
      <c r="E3299" s="10">
        <f>B3299+tabel1!$G$6</f>
        <v>31.91696</v>
      </c>
      <c r="F3299"/>
      <c r="X3299">
        <v>-7.7574500000000004</v>
      </c>
      <c r="Y3299">
        <v>21.91696</v>
      </c>
      <c r="Z3299" s="4">
        <f t="shared" si="129"/>
        <v>0.68668695264210622</v>
      </c>
      <c r="AA3299" s="4">
        <f>X3299/tabel1!$I$7</f>
        <v>-544382.4561403509</v>
      </c>
      <c r="AB3299" s="10">
        <f>Y3299+tabel1!$G$6</f>
        <v>31.91696</v>
      </c>
      <c r="AC3299"/>
    </row>
    <row r="3300" spans="1:29" x14ac:dyDescent="0.45">
      <c r="A3300">
        <v>-7.7563040000000001</v>
      </c>
      <c r="B3300">
        <v>21.922689999999999</v>
      </c>
      <c r="C3300" s="4">
        <f t="shared" si="128"/>
        <v>0.68674319112831661</v>
      </c>
      <c r="D3300" s="4">
        <f>A3300/tabel1!$I$6</f>
        <v>-247410.01594896329</v>
      </c>
      <c r="E3300" s="10">
        <f>B3300+tabel1!$G$6</f>
        <v>31.922689999999999</v>
      </c>
      <c r="F3300"/>
      <c r="X3300">
        <v>-7.7563040000000001</v>
      </c>
      <c r="Y3300">
        <v>21.922689999999999</v>
      </c>
      <c r="Z3300" s="4">
        <f t="shared" si="129"/>
        <v>0.68674319112831661</v>
      </c>
      <c r="AA3300" s="4">
        <f>X3300/tabel1!$I$7</f>
        <v>-544302.03508771933</v>
      </c>
      <c r="AB3300" s="10">
        <f>Y3300+tabel1!$G$6</f>
        <v>31.922689999999999</v>
      </c>
      <c r="AC3300"/>
    </row>
    <row r="3301" spans="1:29" x14ac:dyDescent="0.45">
      <c r="A3301">
        <v>-7.7540139999999997</v>
      </c>
      <c r="B3301">
        <v>21.928920000000002</v>
      </c>
      <c r="C3301" s="4">
        <f t="shared" si="128"/>
        <v>0.68680431408265608</v>
      </c>
      <c r="D3301" s="4">
        <f>A3301/tabel1!$I$6</f>
        <v>-247336.96969696967</v>
      </c>
      <c r="E3301" s="10">
        <f>B3301+tabel1!$G$6</f>
        <v>31.928920000000002</v>
      </c>
      <c r="F3301"/>
      <c r="X3301">
        <v>-7.7540139999999997</v>
      </c>
      <c r="Y3301">
        <v>21.928920000000002</v>
      </c>
      <c r="Z3301" s="4">
        <f t="shared" si="129"/>
        <v>0.68680431408265608</v>
      </c>
      <c r="AA3301" s="4">
        <f>X3301/tabel1!$I$7</f>
        <v>-544141.33333333337</v>
      </c>
      <c r="AB3301" s="10">
        <f>Y3301+tabel1!$G$6</f>
        <v>31.928920000000002</v>
      </c>
      <c r="AC3301"/>
    </row>
    <row r="3302" spans="1:29" x14ac:dyDescent="0.45">
      <c r="A3302">
        <v>-7.750006</v>
      </c>
      <c r="B3302">
        <v>21.93571</v>
      </c>
      <c r="C3302" s="4">
        <f t="shared" si="128"/>
        <v>0.6868709040757196</v>
      </c>
      <c r="D3302" s="4">
        <f>A3302/tabel1!$I$6</f>
        <v>-247209.12280701753</v>
      </c>
      <c r="E3302" s="10">
        <f>B3302+tabel1!$G$6</f>
        <v>31.93571</v>
      </c>
      <c r="F3302"/>
      <c r="X3302">
        <v>-7.750006</v>
      </c>
      <c r="Y3302">
        <v>21.93571</v>
      </c>
      <c r="Z3302" s="4">
        <f t="shared" si="129"/>
        <v>0.6868709040757196</v>
      </c>
      <c r="AA3302" s="4">
        <f>X3302/tabel1!$I$7</f>
        <v>-543860.07017543865</v>
      </c>
      <c r="AB3302" s="10">
        <f>Y3302+tabel1!$G$6</f>
        <v>31.93571</v>
      </c>
      <c r="AC3302"/>
    </row>
    <row r="3303" spans="1:29" x14ac:dyDescent="0.45">
      <c r="A3303">
        <v>-7.7517240000000003</v>
      </c>
      <c r="B3303">
        <v>21.94304</v>
      </c>
      <c r="C3303" s="4">
        <f t="shared" si="128"/>
        <v>0.68694275810943484</v>
      </c>
      <c r="D3303" s="4">
        <f>A3303/tabel1!$I$6</f>
        <v>-247263.92344497607</v>
      </c>
      <c r="E3303" s="10">
        <f>B3303+tabel1!$G$6</f>
        <v>31.94304</v>
      </c>
      <c r="F3303"/>
      <c r="X3303">
        <v>-7.7517240000000003</v>
      </c>
      <c r="Y3303">
        <v>21.94304</v>
      </c>
      <c r="Z3303" s="4">
        <f t="shared" si="129"/>
        <v>0.68694275810943484</v>
      </c>
      <c r="AA3303" s="4">
        <f>X3303/tabel1!$I$7</f>
        <v>-543980.63157894742</v>
      </c>
      <c r="AB3303" s="10">
        <f>Y3303+tabel1!$G$6</f>
        <v>31.94304</v>
      </c>
      <c r="AC3303"/>
    </row>
    <row r="3304" spans="1:29" x14ac:dyDescent="0.45">
      <c r="A3304">
        <v>-7.7563040000000001</v>
      </c>
      <c r="B3304">
        <v>21.950859999999999</v>
      </c>
      <c r="C3304" s="4">
        <f t="shared" si="128"/>
        <v>0.68701937913408273</v>
      </c>
      <c r="D3304" s="4">
        <f>A3304/tabel1!$I$6</f>
        <v>-247410.01594896329</v>
      </c>
      <c r="E3304" s="10">
        <f>B3304+tabel1!$G$6</f>
        <v>31.950859999999999</v>
      </c>
      <c r="F3304"/>
      <c r="X3304">
        <v>-7.7563040000000001</v>
      </c>
      <c r="Y3304">
        <v>21.950859999999999</v>
      </c>
      <c r="Z3304" s="4">
        <f t="shared" si="129"/>
        <v>0.68701937913408273</v>
      </c>
      <c r="AA3304" s="4">
        <f>X3304/tabel1!$I$7</f>
        <v>-544302.03508771933</v>
      </c>
      <c r="AB3304" s="10">
        <f>Y3304+tabel1!$G$6</f>
        <v>31.950859999999999</v>
      </c>
      <c r="AC3304"/>
    </row>
    <row r="3305" spans="1:29" x14ac:dyDescent="0.45">
      <c r="A3305">
        <v>-7.7534419999999997</v>
      </c>
      <c r="B3305">
        <v>21.95889</v>
      </c>
      <c r="C3305" s="4">
        <f t="shared" si="128"/>
        <v>0.68709801873594478</v>
      </c>
      <c r="D3305" s="4">
        <f>A3305/tabel1!$I$6</f>
        <v>-247318.72408293458</v>
      </c>
      <c r="E3305" s="10">
        <f>B3305+tabel1!$G$6</f>
        <v>31.95889</v>
      </c>
      <c r="F3305"/>
      <c r="X3305">
        <v>-7.7534419999999997</v>
      </c>
      <c r="Y3305">
        <v>21.95889</v>
      </c>
      <c r="Z3305" s="4">
        <f t="shared" si="129"/>
        <v>0.68709801873594478</v>
      </c>
      <c r="AA3305" s="4">
        <f>X3305/tabel1!$I$7</f>
        <v>-544101.19298245618</v>
      </c>
      <c r="AB3305" s="10">
        <f>Y3305+tabel1!$G$6</f>
        <v>31.95889</v>
      </c>
      <c r="AC3305"/>
    </row>
    <row r="3306" spans="1:29" x14ac:dyDescent="0.45">
      <c r="A3306">
        <v>-7.7517240000000003</v>
      </c>
      <c r="B3306">
        <v>21.96678</v>
      </c>
      <c r="C3306" s="4">
        <f t="shared" si="128"/>
        <v>0.68717524880516589</v>
      </c>
      <c r="D3306" s="4">
        <f>A3306/tabel1!$I$6</f>
        <v>-247263.92344497607</v>
      </c>
      <c r="E3306" s="10">
        <f>B3306+tabel1!$G$6</f>
        <v>31.96678</v>
      </c>
      <c r="F3306"/>
      <c r="X3306">
        <v>-7.7517240000000003</v>
      </c>
      <c r="Y3306">
        <v>21.96678</v>
      </c>
      <c r="Z3306" s="4">
        <f t="shared" si="129"/>
        <v>0.68717524880516589</v>
      </c>
      <c r="AA3306" s="4">
        <f>X3306/tabel1!$I$7</f>
        <v>-543980.63157894742</v>
      </c>
      <c r="AB3306" s="10">
        <f>Y3306+tabel1!$G$6</f>
        <v>31.96678</v>
      </c>
      <c r="AC3306"/>
    </row>
    <row r="3307" spans="1:29" x14ac:dyDescent="0.45">
      <c r="A3307">
        <v>-7.7620310000000003</v>
      </c>
      <c r="B3307">
        <v>21.974240000000002</v>
      </c>
      <c r="C3307" s="4">
        <f t="shared" si="128"/>
        <v>0.68724823482903741</v>
      </c>
      <c r="D3307" s="4">
        <f>A3307/tabel1!$I$6</f>
        <v>-247592.69537480062</v>
      </c>
      <c r="E3307" s="10">
        <f>B3307+tabel1!$G$6</f>
        <v>31.974240000000002</v>
      </c>
      <c r="F3307"/>
      <c r="X3307">
        <v>-7.7620310000000003</v>
      </c>
      <c r="Y3307">
        <v>21.974240000000002</v>
      </c>
      <c r="Z3307" s="4">
        <f t="shared" si="129"/>
        <v>0.68724823482903741</v>
      </c>
      <c r="AA3307" s="4">
        <f>X3307/tabel1!$I$7</f>
        <v>-544703.92982456146</v>
      </c>
      <c r="AB3307" s="10">
        <f>Y3307+tabel1!$G$6</f>
        <v>31.974240000000002</v>
      </c>
      <c r="AC3307"/>
    </row>
    <row r="3308" spans="1:29" x14ac:dyDescent="0.45">
      <c r="A3308">
        <v>-7.7643209999999998</v>
      </c>
      <c r="B3308">
        <v>21.98086</v>
      </c>
      <c r="C3308" s="4">
        <f t="shared" si="128"/>
        <v>0.68731297407261716</v>
      </c>
      <c r="D3308" s="4">
        <f>A3308/tabel1!$I$6</f>
        <v>-247665.74162679422</v>
      </c>
      <c r="E3308" s="10">
        <f>B3308+tabel1!$G$6</f>
        <v>31.98086</v>
      </c>
      <c r="F3308"/>
      <c r="X3308">
        <v>-7.7643209999999998</v>
      </c>
      <c r="Y3308">
        <v>21.98086</v>
      </c>
      <c r="Z3308" s="4">
        <f t="shared" si="129"/>
        <v>0.68731297407261716</v>
      </c>
      <c r="AA3308" s="4">
        <f>X3308/tabel1!$I$7</f>
        <v>-544864.63157894742</v>
      </c>
      <c r="AB3308" s="10">
        <f>Y3308+tabel1!$G$6</f>
        <v>31.98086</v>
      </c>
      <c r="AC3308"/>
    </row>
    <row r="3309" spans="1:29" x14ac:dyDescent="0.45">
      <c r="A3309">
        <v>-7.7626030000000004</v>
      </c>
      <c r="B3309">
        <v>21.98676</v>
      </c>
      <c r="C3309" s="4">
        <f t="shared" si="128"/>
        <v>0.68737064960627459</v>
      </c>
      <c r="D3309" s="4">
        <f>A3309/tabel1!$I$6</f>
        <v>-247610.9409888357</v>
      </c>
      <c r="E3309" s="10">
        <f>B3309+tabel1!$G$6</f>
        <v>31.98676</v>
      </c>
      <c r="F3309"/>
      <c r="X3309">
        <v>-7.7626030000000004</v>
      </c>
      <c r="Y3309">
        <v>21.98676</v>
      </c>
      <c r="Z3309" s="4">
        <f t="shared" si="129"/>
        <v>0.68737064960627459</v>
      </c>
      <c r="AA3309" s="4">
        <f>X3309/tabel1!$I$7</f>
        <v>-544744.07017543865</v>
      </c>
      <c r="AB3309" s="10">
        <f>Y3309+tabel1!$G$6</f>
        <v>31.98676</v>
      </c>
      <c r="AC3309"/>
    </row>
    <row r="3310" spans="1:29" x14ac:dyDescent="0.45">
      <c r="A3310">
        <v>-7.7568770000000002</v>
      </c>
      <c r="B3310">
        <v>21.99222</v>
      </c>
      <c r="C3310" s="4">
        <f t="shared" si="128"/>
        <v>0.68742400496120615</v>
      </c>
      <c r="D3310" s="4">
        <f>A3310/tabel1!$I$6</f>
        <v>-247428.29346092502</v>
      </c>
      <c r="E3310" s="10">
        <f>B3310+tabel1!$G$6</f>
        <v>31.99222</v>
      </c>
      <c r="F3310"/>
      <c r="X3310">
        <v>-7.7568770000000002</v>
      </c>
      <c r="Y3310">
        <v>21.99222</v>
      </c>
      <c r="Z3310" s="4">
        <f t="shared" si="129"/>
        <v>0.68742400496120615</v>
      </c>
      <c r="AA3310" s="4">
        <f>X3310/tabel1!$I$7</f>
        <v>-544342.24561403517</v>
      </c>
      <c r="AB3310" s="10">
        <f>Y3310+tabel1!$G$6</f>
        <v>31.99222</v>
      </c>
      <c r="AC3310"/>
    </row>
    <row r="3311" spans="1:29" x14ac:dyDescent="0.45">
      <c r="A3311">
        <v>-7.7585949999999997</v>
      </c>
      <c r="B3311">
        <v>21.997679999999999</v>
      </c>
      <c r="C3311" s="4">
        <f t="shared" si="128"/>
        <v>0.68747734210730282</v>
      </c>
      <c r="D3311" s="4">
        <f>A3311/tabel1!$I$6</f>
        <v>-247483.09409888354</v>
      </c>
      <c r="E3311" s="10">
        <f>B3311+tabel1!$G$6</f>
        <v>31.997679999999999</v>
      </c>
      <c r="F3311"/>
      <c r="X3311">
        <v>-7.7585949999999997</v>
      </c>
      <c r="Y3311">
        <v>21.997679999999999</v>
      </c>
      <c r="Z3311" s="4">
        <f t="shared" si="129"/>
        <v>0.68747734210730282</v>
      </c>
      <c r="AA3311" s="4">
        <f>X3311/tabel1!$I$7</f>
        <v>-544462.80701754382</v>
      </c>
      <c r="AB3311" s="10">
        <f>Y3311+tabel1!$G$6</f>
        <v>31.997679999999999</v>
      </c>
      <c r="AC3311"/>
    </row>
    <row r="3312" spans="1:29" x14ac:dyDescent="0.45">
      <c r="A3312">
        <v>-7.7643209999999998</v>
      </c>
      <c r="B3312">
        <v>22.003170000000001</v>
      </c>
      <c r="C3312" s="4">
        <f t="shared" si="128"/>
        <v>0.68753095396487296</v>
      </c>
      <c r="D3312" s="4">
        <f>A3312/tabel1!$I$6</f>
        <v>-247665.74162679422</v>
      </c>
      <c r="E3312" s="10">
        <f>B3312+tabel1!$G$6</f>
        <v>32.003169999999997</v>
      </c>
      <c r="F3312"/>
      <c r="X3312">
        <v>-7.7643209999999998</v>
      </c>
      <c r="Y3312">
        <v>22.003170000000001</v>
      </c>
      <c r="Z3312" s="4">
        <f t="shared" si="129"/>
        <v>0.68753095396487296</v>
      </c>
      <c r="AA3312" s="4">
        <f>X3312/tabel1!$I$7</f>
        <v>-544864.63157894742</v>
      </c>
      <c r="AB3312" s="10">
        <f>Y3312+tabel1!$G$6</f>
        <v>32.003169999999997</v>
      </c>
      <c r="AC3312"/>
    </row>
    <row r="3313" spans="1:29" x14ac:dyDescent="0.45">
      <c r="A3313">
        <v>-7.766038</v>
      </c>
      <c r="B3313">
        <v>22.0091</v>
      </c>
      <c r="C3313" s="4">
        <f t="shared" si="128"/>
        <v>0.68758884192307801</v>
      </c>
      <c r="D3313" s="4">
        <f>A3313/tabel1!$I$6</f>
        <v>-247720.51036682614</v>
      </c>
      <c r="E3313" s="10">
        <f>B3313+tabel1!$G$6</f>
        <v>32.009100000000004</v>
      </c>
      <c r="F3313"/>
      <c r="X3313">
        <v>-7.766038</v>
      </c>
      <c r="Y3313">
        <v>22.0091</v>
      </c>
      <c r="Z3313" s="4">
        <f t="shared" si="129"/>
        <v>0.68758884192307801</v>
      </c>
      <c r="AA3313" s="4">
        <f>X3313/tabel1!$I$7</f>
        <v>-544985.12280701753</v>
      </c>
      <c r="AB3313" s="10">
        <f>Y3313+tabel1!$G$6</f>
        <v>32.009100000000004</v>
      </c>
      <c r="AC3313"/>
    </row>
    <row r="3314" spans="1:29" x14ac:dyDescent="0.45">
      <c r="A3314">
        <v>-7.7683289999999996</v>
      </c>
      <c r="B3314">
        <v>22.01586</v>
      </c>
      <c r="C3314" s="4">
        <f t="shared" si="128"/>
        <v>0.68765480608673324</v>
      </c>
      <c r="D3314" s="4">
        <f>A3314/tabel1!$I$6</f>
        <v>-247793.58851674639</v>
      </c>
      <c r="E3314" s="10">
        <f>B3314+tabel1!$G$6</f>
        <v>32.015860000000004</v>
      </c>
      <c r="F3314"/>
      <c r="X3314">
        <v>-7.7683289999999996</v>
      </c>
      <c r="Y3314">
        <v>22.01586</v>
      </c>
      <c r="Z3314" s="4">
        <f t="shared" si="129"/>
        <v>0.68765480608673324</v>
      </c>
      <c r="AA3314" s="4">
        <f>X3314/tabel1!$I$7</f>
        <v>-545145.89473684214</v>
      </c>
      <c r="AB3314" s="10">
        <f>Y3314+tabel1!$G$6</f>
        <v>32.015860000000004</v>
      </c>
      <c r="AC3314"/>
    </row>
    <row r="3315" spans="1:29" x14ac:dyDescent="0.45">
      <c r="A3315">
        <v>-7.7671840000000003</v>
      </c>
      <c r="B3315">
        <v>22.023250000000001</v>
      </c>
      <c r="C3315" s="4">
        <f t="shared" si="128"/>
        <v>0.6877268859344382</v>
      </c>
      <c r="D3315" s="4">
        <f>A3315/tabel1!$I$6</f>
        <v>-247757.06539074957</v>
      </c>
      <c r="E3315" s="10">
        <f>B3315+tabel1!$G$6</f>
        <v>32.023250000000004</v>
      </c>
      <c r="F3315"/>
      <c r="X3315">
        <v>-7.7671840000000003</v>
      </c>
      <c r="Y3315">
        <v>22.023250000000001</v>
      </c>
      <c r="Z3315" s="4">
        <f t="shared" si="129"/>
        <v>0.6877268859344382</v>
      </c>
      <c r="AA3315" s="4">
        <f>X3315/tabel1!$I$7</f>
        <v>-545065.54385964922</v>
      </c>
      <c r="AB3315" s="10">
        <f>Y3315+tabel1!$G$6</f>
        <v>32.023250000000004</v>
      </c>
      <c r="AC3315"/>
    </row>
    <row r="3316" spans="1:29" x14ac:dyDescent="0.45">
      <c r="A3316">
        <v>-7.7666110000000002</v>
      </c>
      <c r="B3316">
        <v>22.031310000000001</v>
      </c>
      <c r="C3316" s="4">
        <f t="shared" si="128"/>
        <v>0.68780546284245003</v>
      </c>
      <c r="D3316" s="4">
        <f>A3316/tabel1!$I$6</f>
        <v>-247738.78787878787</v>
      </c>
      <c r="E3316" s="10">
        <f>B3316+tabel1!$G$6</f>
        <v>32.031310000000005</v>
      </c>
      <c r="F3316"/>
      <c r="X3316">
        <v>-7.7666110000000002</v>
      </c>
      <c r="Y3316">
        <v>22.031310000000001</v>
      </c>
      <c r="Z3316" s="4">
        <f t="shared" si="129"/>
        <v>0.68780546284245003</v>
      </c>
      <c r="AA3316" s="4">
        <f>X3316/tabel1!$I$7</f>
        <v>-545025.33333333337</v>
      </c>
      <c r="AB3316" s="10">
        <f>Y3316+tabel1!$G$6</f>
        <v>32.031310000000005</v>
      </c>
      <c r="AC3316"/>
    </row>
    <row r="3317" spans="1:29" x14ac:dyDescent="0.45">
      <c r="A3317">
        <v>-7.7689009999999996</v>
      </c>
      <c r="B3317">
        <v>22.039739999999998</v>
      </c>
      <c r="C3317" s="4">
        <f t="shared" si="128"/>
        <v>0.68788760458106091</v>
      </c>
      <c r="D3317" s="4">
        <f>A3317/tabel1!$I$6</f>
        <v>-247811.83413078147</v>
      </c>
      <c r="E3317" s="10">
        <f>B3317+tabel1!$G$6</f>
        <v>32.039739999999995</v>
      </c>
      <c r="F3317"/>
      <c r="X3317">
        <v>-7.7689009999999996</v>
      </c>
      <c r="Y3317">
        <v>22.039739999999998</v>
      </c>
      <c r="Z3317" s="4">
        <f t="shared" si="129"/>
        <v>0.68788760458106091</v>
      </c>
      <c r="AA3317" s="4">
        <f>X3317/tabel1!$I$7</f>
        <v>-545186.03508771933</v>
      </c>
      <c r="AB3317" s="10">
        <f>Y3317+tabel1!$G$6</f>
        <v>32.039739999999995</v>
      </c>
      <c r="AC3317"/>
    </row>
    <row r="3318" spans="1:29" x14ac:dyDescent="0.45">
      <c r="A3318">
        <v>-7.7780630000000004</v>
      </c>
      <c r="B3318">
        <v>22.047930000000001</v>
      </c>
      <c r="C3318" s="4">
        <f t="shared" si="128"/>
        <v>0.68796736637904543</v>
      </c>
      <c r="D3318" s="4">
        <f>A3318/tabel1!$I$6</f>
        <v>-248104.08293460924</v>
      </c>
      <c r="E3318" s="10">
        <f>B3318+tabel1!$G$6</f>
        <v>32.047930000000001</v>
      </c>
      <c r="F3318"/>
      <c r="X3318">
        <v>-7.7780630000000004</v>
      </c>
      <c r="Y3318">
        <v>22.047930000000001</v>
      </c>
      <c r="Z3318" s="4">
        <f t="shared" si="129"/>
        <v>0.68796736637904543</v>
      </c>
      <c r="AA3318" s="4">
        <f>X3318/tabel1!$I$7</f>
        <v>-545828.98245614045</v>
      </c>
      <c r="AB3318" s="10">
        <f>Y3318+tabel1!$G$6</f>
        <v>32.047930000000001</v>
      </c>
      <c r="AC3318"/>
    </row>
    <row r="3319" spans="1:29" x14ac:dyDescent="0.45">
      <c r="A3319">
        <v>-7.7780630000000004</v>
      </c>
      <c r="B3319">
        <v>22.055720000000001</v>
      </c>
      <c r="C3319" s="4">
        <f t="shared" si="128"/>
        <v>0.68804319478707698</v>
      </c>
      <c r="D3319" s="4">
        <f>A3319/tabel1!$I$6</f>
        <v>-248104.08293460924</v>
      </c>
      <c r="E3319" s="10">
        <f>B3319+tabel1!$G$6</f>
        <v>32.055720000000001</v>
      </c>
      <c r="F3319"/>
      <c r="X3319">
        <v>-7.7780630000000004</v>
      </c>
      <c r="Y3319">
        <v>22.055720000000001</v>
      </c>
      <c r="Z3319" s="4">
        <f t="shared" si="129"/>
        <v>0.68804319478707698</v>
      </c>
      <c r="AA3319" s="4">
        <f>X3319/tabel1!$I$7</f>
        <v>-545828.98245614045</v>
      </c>
      <c r="AB3319" s="10">
        <f>Y3319+tabel1!$G$6</f>
        <v>32.055720000000001</v>
      </c>
      <c r="AC3319"/>
    </row>
    <row r="3320" spans="1:29" x14ac:dyDescent="0.45">
      <c r="A3320">
        <v>-7.7734819999999996</v>
      </c>
      <c r="B3320">
        <v>22.062609999999999</v>
      </c>
      <c r="C3320" s="4">
        <f t="shared" si="128"/>
        <v>0.68811023182454578</v>
      </c>
      <c r="D3320" s="4">
        <f>A3320/tabel1!$I$6</f>
        <v>-247957.95853269534</v>
      </c>
      <c r="E3320" s="10">
        <f>B3320+tabel1!$G$6</f>
        <v>32.062609999999999</v>
      </c>
      <c r="F3320"/>
      <c r="X3320">
        <v>-7.7734819999999996</v>
      </c>
      <c r="Y3320">
        <v>22.062609999999999</v>
      </c>
      <c r="Z3320" s="4">
        <f t="shared" si="129"/>
        <v>0.68811023182454578</v>
      </c>
      <c r="AA3320" s="4">
        <f>X3320/tabel1!$I$7</f>
        <v>-545507.50877192977</v>
      </c>
      <c r="AB3320" s="10">
        <f>Y3320+tabel1!$G$6</f>
        <v>32.062609999999999</v>
      </c>
      <c r="AC3320"/>
    </row>
    <row r="3321" spans="1:29" x14ac:dyDescent="0.45">
      <c r="A3321">
        <v>-7.7740549999999997</v>
      </c>
      <c r="B3321">
        <v>22.06861</v>
      </c>
      <c r="C3321" s="4">
        <f t="shared" si="128"/>
        <v>0.68816858604099151</v>
      </c>
      <c r="D3321" s="4">
        <f>A3321/tabel1!$I$6</f>
        <v>-247976.23604465707</v>
      </c>
      <c r="E3321" s="10">
        <f>B3321+tabel1!$G$6</f>
        <v>32.06861</v>
      </c>
      <c r="F3321"/>
      <c r="X3321">
        <v>-7.7740549999999997</v>
      </c>
      <c r="Y3321">
        <v>22.06861</v>
      </c>
      <c r="Z3321" s="4">
        <f t="shared" si="129"/>
        <v>0.68816858604099151</v>
      </c>
      <c r="AA3321" s="4">
        <f>X3321/tabel1!$I$7</f>
        <v>-545547.71929824562</v>
      </c>
      <c r="AB3321" s="10">
        <f>Y3321+tabel1!$G$6</f>
        <v>32.06861</v>
      </c>
      <c r="AC3321"/>
    </row>
    <row r="3322" spans="1:29" x14ac:dyDescent="0.45">
      <c r="A3322">
        <v>-7.7729100000000004</v>
      </c>
      <c r="B3322">
        <v>22.074100000000001</v>
      </c>
      <c r="C3322" s="4">
        <f t="shared" si="128"/>
        <v>0.68822196102150957</v>
      </c>
      <c r="D3322" s="4">
        <f>A3322/tabel1!$I$6</f>
        <v>-247939.71291866028</v>
      </c>
      <c r="E3322" s="10">
        <f>B3322+tabel1!$G$6</f>
        <v>32.074100000000001</v>
      </c>
      <c r="F3322"/>
      <c r="X3322">
        <v>-7.7729100000000004</v>
      </c>
      <c r="Y3322">
        <v>22.074100000000001</v>
      </c>
      <c r="Z3322" s="4">
        <f t="shared" si="129"/>
        <v>0.68822196102150957</v>
      </c>
      <c r="AA3322" s="4">
        <f>X3322/tabel1!$I$7</f>
        <v>-545467.3684210527</v>
      </c>
      <c r="AB3322" s="10">
        <f>Y3322+tabel1!$G$6</f>
        <v>32.074100000000001</v>
      </c>
      <c r="AC3322"/>
    </row>
    <row r="3323" spans="1:29" x14ac:dyDescent="0.45">
      <c r="A3323">
        <v>-7.7671840000000003</v>
      </c>
      <c r="B3323">
        <v>22.079529999999998</v>
      </c>
      <c r="C3323" s="4">
        <f t="shared" si="128"/>
        <v>0.68827473469841982</v>
      </c>
      <c r="D3323" s="4">
        <f>A3323/tabel1!$I$6</f>
        <v>-247757.06539074957</v>
      </c>
      <c r="E3323" s="10">
        <f>B3323+tabel1!$G$6</f>
        <v>32.079529999999998</v>
      </c>
      <c r="F3323"/>
      <c r="X3323">
        <v>-7.7671840000000003</v>
      </c>
      <c r="Y3323">
        <v>22.079529999999998</v>
      </c>
      <c r="Z3323" s="4">
        <f t="shared" si="129"/>
        <v>0.68827473469841982</v>
      </c>
      <c r="AA3323" s="4">
        <f>X3323/tabel1!$I$7</f>
        <v>-545065.54385964922</v>
      </c>
      <c r="AB3323" s="10">
        <f>Y3323+tabel1!$G$6</f>
        <v>32.079529999999998</v>
      </c>
      <c r="AC3323"/>
    </row>
    <row r="3324" spans="1:29" x14ac:dyDescent="0.45">
      <c r="A3324">
        <v>-7.7637479999999996</v>
      </c>
      <c r="B3324">
        <v>22.08503</v>
      </c>
      <c r="C3324" s="4">
        <f t="shared" si="128"/>
        <v>0.68832817048947736</v>
      </c>
      <c r="D3324" s="4">
        <f>A3324/tabel1!$I$6</f>
        <v>-247647.46411483249</v>
      </c>
      <c r="E3324" s="10">
        <f>B3324+tabel1!$G$6</f>
        <v>32.085030000000003</v>
      </c>
      <c r="F3324"/>
      <c r="X3324">
        <v>-7.7637479999999996</v>
      </c>
      <c r="Y3324">
        <v>22.08503</v>
      </c>
      <c r="Z3324" s="4">
        <f t="shared" si="129"/>
        <v>0.68832817048947736</v>
      </c>
      <c r="AA3324" s="4">
        <f>X3324/tabel1!$I$7</f>
        <v>-544824.42105263157</v>
      </c>
      <c r="AB3324" s="10">
        <f>Y3324+tabel1!$G$6</f>
        <v>32.085030000000003</v>
      </c>
      <c r="AC3324"/>
    </row>
    <row r="3325" spans="1:29" x14ac:dyDescent="0.45">
      <c r="A3325">
        <v>-7.765466</v>
      </c>
      <c r="B3325">
        <v>22.09075</v>
      </c>
      <c r="C3325" s="4">
        <f t="shared" si="128"/>
        <v>0.6883837242819193</v>
      </c>
      <c r="D3325" s="4">
        <f>A3325/tabel1!$I$6</f>
        <v>-247702.26475279103</v>
      </c>
      <c r="E3325" s="10">
        <f>B3325+tabel1!$G$6</f>
        <v>32.09075</v>
      </c>
      <c r="F3325"/>
      <c r="X3325">
        <v>-7.765466</v>
      </c>
      <c r="Y3325">
        <v>22.09075</v>
      </c>
      <c r="Z3325" s="4">
        <f t="shared" si="129"/>
        <v>0.6883837242819193</v>
      </c>
      <c r="AA3325" s="4">
        <f>X3325/tabel1!$I$7</f>
        <v>-544944.98245614034</v>
      </c>
      <c r="AB3325" s="10">
        <f>Y3325+tabel1!$G$6</f>
        <v>32.09075</v>
      </c>
      <c r="AC3325"/>
    </row>
    <row r="3326" spans="1:29" x14ac:dyDescent="0.45">
      <c r="A3326">
        <v>-7.7694739999999998</v>
      </c>
      <c r="B3326">
        <v>22.097079999999998</v>
      </c>
      <c r="C3326" s="4">
        <f t="shared" si="128"/>
        <v>0.68844517943688333</v>
      </c>
      <c r="D3326" s="4">
        <f>A3326/tabel1!$I$6</f>
        <v>-247830.1116427432</v>
      </c>
      <c r="E3326" s="10">
        <f>B3326+tabel1!$G$6</f>
        <v>32.097079999999998</v>
      </c>
      <c r="F3326"/>
      <c r="X3326">
        <v>-7.7694739999999998</v>
      </c>
      <c r="Y3326">
        <v>22.097079999999998</v>
      </c>
      <c r="Z3326" s="4">
        <f t="shared" si="129"/>
        <v>0.68844517943688333</v>
      </c>
      <c r="AA3326" s="4">
        <f>X3326/tabel1!$I$7</f>
        <v>-545226.24561403506</v>
      </c>
      <c r="AB3326" s="10">
        <f>Y3326+tabel1!$G$6</f>
        <v>32.097079999999998</v>
      </c>
      <c r="AC3326"/>
    </row>
    <row r="3327" spans="1:29" x14ac:dyDescent="0.45">
      <c r="A3327">
        <v>-7.7740549999999997</v>
      </c>
      <c r="B3327">
        <v>22.103809999999999</v>
      </c>
      <c r="C3327" s="4">
        <f t="shared" si="128"/>
        <v>0.68851049143388288</v>
      </c>
      <c r="D3327" s="4">
        <f>A3327/tabel1!$I$6</f>
        <v>-247976.23604465707</v>
      </c>
      <c r="E3327" s="10">
        <f>B3327+tabel1!$G$6</f>
        <v>32.103809999999996</v>
      </c>
      <c r="F3327"/>
      <c r="X3327">
        <v>-7.7740549999999997</v>
      </c>
      <c r="Y3327">
        <v>22.103809999999999</v>
      </c>
      <c r="Z3327" s="4">
        <f t="shared" si="129"/>
        <v>0.68851049143388288</v>
      </c>
      <c r="AA3327" s="4">
        <f>X3327/tabel1!$I$7</f>
        <v>-545547.71929824562</v>
      </c>
      <c r="AB3327" s="10">
        <f>Y3327+tabel1!$G$6</f>
        <v>32.103809999999996</v>
      </c>
      <c r="AC3327"/>
    </row>
    <row r="3328" spans="1:29" x14ac:dyDescent="0.45">
      <c r="A3328">
        <v>-7.7751999999999999</v>
      </c>
      <c r="B3328">
        <v>22.111129999999999</v>
      </c>
      <c r="C3328" s="4">
        <f t="shared" si="128"/>
        <v>0.68858149806624669</v>
      </c>
      <c r="D3328" s="4">
        <f>A3328/tabel1!$I$6</f>
        <v>-248012.75917065388</v>
      </c>
      <c r="E3328" s="10">
        <f>B3328+tabel1!$G$6</f>
        <v>32.111130000000003</v>
      </c>
      <c r="F3328"/>
      <c r="X3328">
        <v>-7.7751999999999999</v>
      </c>
      <c r="Y3328">
        <v>22.111129999999999</v>
      </c>
      <c r="Z3328" s="4">
        <f t="shared" si="129"/>
        <v>0.68858149806624669</v>
      </c>
      <c r="AA3328" s="4">
        <f>X3328/tabel1!$I$7</f>
        <v>-545628.07017543865</v>
      </c>
      <c r="AB3328" s="10">
        <f>Y3328+tabel1!$G$6</f>
        <v>32.111130000000003</v>
      </c>
      <c r="AC3328"/>
    </row>
    <row r="3329" spans="1:29" x14ac:dyDescent="0.45">
      <c r="A3329">
        <v>-7.7729100000000004</v>
      </c>
      <c r="B3329">
        <v>22.118860000000002</v>
      </c>
      <c r="C3329" s="4">
        <f t="shared" si="128"/>
        <v>0.68865644671074888</v>
      </c>
      <c r="D3329" s="4">
        <f>A3329/tabel1!$I$6</f>
        <v>-247939.71291866028</v>
      </c>
      <c r="E3329" s="10">
        <f>B3329+tabel1!$G$6</f>
        <v>32.118859999999998</v>
      </c>
      <c r="F3329"/>
      <c r="X3329">
        <v>-7.7729100000000004</v>
      </c>
      <c r="Y3329">
        <v>22.118860000000002</v>
      </c>
      <c r="Z3329" s="4">
        <f t="shared" si="129"/>
        <v>0.68865644671074888</v>
      </c>
      <c r="AA3329" s="4">
        <f>X3329/tabel1!$I$7</f>
        <v>-545467.3684210527</v>
      </c>
      <c r="AB3329" s="10">
        <f>Y3329+tabel1!$G$6</f>
        <v>32.118859999999998</v>
      </c>
      <c r="AC3329"/>
    </row>
    <row r="3330" spans="1:29" x14ac:dyDescent="0.45">
      <c r="A3330">
        <v>-7.7734819999999996</v>
      </c>
      <c r="B3330">
        <v>22.126480000000001</v>
      </c>
      <c r="C3330" s="4">
        <f t="shared" si="128"/>
        <v>0.68873029351488246</v>
      </c>
      <c r="D3330" s="4">
        <f>A3330/tabel1!$I$6</f>
        <v>-247957.95853269534</v>
      </c>
      <c r="E3330" s="10">
        <f>B3330+tabel1!$G$6</f>
        <v>32.126480000000001</v>
      </c>
      <c r="F3330"/>
      <c r="X3330">
        <v>-7.7734819999999996</v>
      </c>
      <c r="Y3330">
        <v>22.126480000000001</v>
      </c>
      <c r="Z3330" s="4">
        <f t="shared" si="129"/>
        <v>0.68873029351488246</v>
      </c>
      <c r="AA3330" s="4">
        <f>X3330/tabel1!$I$7</f>
        <v>-545507.50877192977</v>
      </c>
      <c r="AB3330" s="10">
        <f>Y3330+tabel1!$G$6</f>
        <v>32.126480000000001</v>
      </c>
      <c r="AC3330"/>
    </row>
    <row r="3331" spans="1:29" x14ac:dyDescent="0.45">
      <c r="A3331">
        <v>-7.7797799999999997</v>
      </c>
      <c r="B3331">
        <v>22.133980000000001</v>
      </c>
      <c r="C3331" s="4">
        <f t="shared" si="128"/>
        <v>0.68880294317728463</v>
      </c>
      <c r="D3331" s="4">
        <f>A3331/tabel1!$I$6</f>
        <v>-248158.8516746411</v>
      </c>
      <c r="E3331" s="10">
        <f>B3331+tabel1!$G$6</f>
        <v>32.133980000000001</v>
      </c>
      <c r="F3331"/>
      <c r="X3331">
        <v>-7.7797799999999997</v>
      </c>
      <c r="Y3331">
        <v>22.133980000000001</v>
      </c>
      <c r="Z3331" s="4">
        <f t="shared" si="129"/>
        <v>0.68880294317728463</v>
      </c>
      <c r="AA3331" s="4">
        <f>X3331/tabel1!$I$7</f>
        <v>-545949.47368421056</v>
      </c>
      <c r="AB3331" s="10">
        <f>Y3331+tabel1!$G$6</f>
        <v>32.133980000000001</v>
      </c>
      <c r="AC3331"/>
    </row>
    <row r="3332" spans="1:29" x14ac:dyDescent="0.45">
      <c r="A3332">
        <v>-7.7866520000000001</v>
      </c>
      <c r="B3332">
        <v>22.141069999999999</v>
      </c>
      <c r="C3332" s="4">
        <f t="shared" ref="C3332:C3395" si="130">B3332/E3332</f>
        <v>0.68887159014930122</v>
      </c>
      <c r="D3332" s="4">
        <f>A3332/tabel1!$I$6</f>
        <v>-248378.05422647527</v>
      </c>
      <c r="E3332" s="10">
        <f>B3332+tabel1!$G$6</f>
        <v>32.141069999999999</v>
      </c>
      <c r="F3332"/>
      <c r="X3332">
        <v>-7.7866520000000001</v>
      </c>
      <c r="Y3332">
        <v>22.141069999999999</v>
      </c>
      <c r="Z3332" s="4">
        <f t="shared" ref="Z3332:Z3395" si="131">Y3332/AB3332</f>
        <v>0.68887159014930122</v>
      </c>
      <c r="AA3332" s="4">
        <f>X3332/tabel1!$I$7</f>
        <v>-546431.71929824562</v>
      </c>
      <c r="AB3332" s="10">
        <f>Y3332+tabel1!$G$6</f>
        <v>32.141069999999999</v>
      </c>
      <c r="AC3332"/>
    </row>
    <row r="3333" spans="1:29" x14ac:dyDescent="0.45">
      <c r="A3333">
        <v>-7.7895149999999997</v>
      </c>
      <c r="B3333">
        <v>22.147300000000001</v>
      </c>
      <c r="C3333" s="4">
        <f t="shared" si="130"/>
        <v>0.68893188541494932</v>
      </c>
      <c r="D3333" s="4">
        <f>A3333/tabel1!$I$6</f>
        <v>-248469.3779904306</v>
      </c>
      <c r="E3333" s="10">
        <f>B3333+tabel1!$G$6</f>
        <v>32.147300000000001</v>
      </c>
      <c r="F3333"/>
      <c r="X3333">
        <v>-7.7895149999999997</v>
      </c>
      <c r="Y3333">
        <v>22.147300000000001</v>
      </c>
      <c r="Z3333" s="4">
        <f t="shared" si="131"/>
        <v>0.68893188541494932</v>
      </c>
      <c r="AA3333" s="4">
        <f>X3333/tabel1!$I$7</f>
        <v>-546632.63157894742</v>
      </c>
      <c r="AB3333" s="10">
        <f>Y3333+tabel1!$G$6</f>
        <v>32.147300000000001</v>
      </c>
      <c r="AC3333"/>
    </row>
    <row r="3334" spans="1:29" x14ac:dyDescent="0.45">
      <c r="A3334">
        <v>-7.7872240000000001</v>
      </c>
      <c r="B3334">
        <v>22.153020000000001</v>
      </c>
      <c r="C3334" s="4">
        <f t="shared" si="130"/>
        <v>0.68898722421719649</v>
      </c>
      <c r="D3334" s="4">
        <f>A3334/tabel1!$I$6</f>
        <v>-248396.29984051036</v>
      </c>
      <c r="E3334" s="10">
        <f>B3334+tabel1!$G$6</f>
        <v>32.153019999999998</v>
      </c>
      <c r="F3334"/>
      <c r="X3334">
        <v>-7.7872240000000001</v>
      </c>
      <c r="Y3334">
        <v>22.153020000000001</v>
      </c>
      <c r="Z3334" s="4">
        <f t="shared" si="131"/>
        <v>0.68898722421719649</v>
      </c>
      <c r="AA3334" s="4">
        <f>X3334/tabel1!$I$7</f>
        <v>-546471.85964912281</v>
      </c>
      <c r="AB3334" s="10">
        <f>Y3334+tabel1!$G$6</f>
        <v>32.153019999999998</v>
      </c>
      <c r="AC3334"/>
    </row>
    <row r="3335" spans="1:29" x14ac:dyDescent="0.45">
      <c r="A3335">
        <v>-7.7843609999999996</v>
      </c>
      <c r="B3335">
        <v>22.15842</v>
      </c>
      <c r="C3335" s="4">
        <f t="shared" si="130"/>
        <v>0.6890394490774111</v>
      </c>
      <c r="D3335" s="4">
        <f>A3335/tabel1!$I$6</f>
        <v>-248304.976076555</v>
      </c>
      <c r="E3335" s="10">
        <f>B3335+tabel1!$G$6</f>
        <v>32.15842</v>
      </c>
      <c r="F3335"/>
      <c r="X3335">
        <v>-7.7843609999999996</v>
      </c>
      <c r="Y3335">
        <v>22.15842</v>
      </c>
      <c r="Z3335" s="4">
        <f t="shared" si="131"/>
        <v>0.6890394490774111</v>
      </c>
      <c r="AA3335" s="4">
        <f>X3335/tabel1!$I$7</f>
        <v>-546270.94736842101</v>
      </c>
      <c r="AB3335" s="10">
        <f>Y3335+tabel1!$G$6</f>
        <v>32.15842</v>
      </c>
      <c r="AC3335"/>
    </row>
    <row r="3336" spans="1:29" x14ac:dyDescent="0.45">
      <c r="A3336">
        <v>-7.7769170000000001</v>
      </c>
      <c r="B3336">
        <v>22.163709999999998</v>
      </c>
      <c r="C3336" s="4">
        <f t="shared" si="130"/>
        <v>0.68909059309389376</v>
      </c>
      <c r="D3336" s="4">
        <f>A3336/tabel1!$I$6</f>
        <v>-248067.52791068578</v>
      </c>
      <c r="E3336" s="10">
        <f>B3336+tabel1!$G$6</f>
        <v>32.163709999999995</v>
      </c>
      <c r="F3336"/>
      <c r="X3336">
        <v>-7.7769170000000001</v>
      </c>
      <c r="Y3336">
        <v>22.163709999999998</v>
      </c>
      <c r="Z3336" s="4">
        <f t="shared" si="131"/>
        <v>0.68909059309389376</v>
      </c>
      <c r="AA3336" s="4">
        <f>X3336/tabel1!$I$7</f>
        <v>-545748.56140350876</v>
      </c>
      <c r="AB3336" s="10">
        <f>Y3336+tabel1!$G$6</f>
        <v>32.163709999999995</v>
      </c>
      <c r="AC3336"/>
    </row>
    <row r="3337" spans="1:29" x14ac:dyDescent="0.45">
      <c r="A3337">
        <v>-7.7740549999999997</v>
      </c>
      <c r="B3337">
        <v>22.16911</v>
      </c>
      <c r="C3337" s="4">
        <f t="shared" si="130"/>
        <v>0.68914278324765588</v>
      </c>
      <c r="D3337" s="4">
        <f>A3337/tabel1!$I$6</f>
        <v>-247976.23604465707</v>
      </c>
      <c r="E3337" s="10">
        <f>B3337+tabel1!$G$6</f>
        <v>32.169110000000003</v>
      </c>
      <c r="F3337"/>
      <c r="X3337">
        <v>-7.7740549999999997</v>
      </c>
      <c r="Y3337">
        <v>22.16911</v>
      </c>
      <c r="Z3337" s="4">
        <f t="shared" si="131"/>
        <v>0.68914278324765588</v>
      </c>
      <c r="AA3337" s="4">
        <f>X3337/tabel1!$I$7</f>
        <v>-545547.71929824562</v>
      </c>
      <c r="AB3337" s="10">
        <f>Y3337+tabel1!$G$6</f>
        <v>32.169110000000003</v>
      </c>
      <c r="AC3337"/>
    </row>
    <row r="3338" spans="1:29" x14ac:dyDescent="0.45">
      <c r="A3338">
        <v>-7.7551589999999999</v>
      </c>
      <c r="B3338">
        <v>22.174939999999999</v>
      </c>
      <c r="C3338" s="4">
        <f t="shared" si="130"/>
        <v>0.68919910961760922</v>
      </c>
      <c r="D3338" s="4">
        <f>A3338/tabel1!$I$6</f>
        <v>-247373.49282296648</v>
      </c>
      <c r="E3338" s="10">
        <f>B3338+tabel1!$G$6</f>
        <v>32.174939999999999</v>
      </c>
      <c r="F3338"/>
      <c r="X3338">
        <v>-7.7551589999999999</v>
      </c>
      <c r="Y3338">
        <v>22.174939999999999</v>
      </c>
      <c r="Z3338" s="4">
        <f t="shared" si="131"/>
        <v>0.68919910961760922</v>
      </c>
      <c r="AA3338" s="4">
        <f>X3338/tabel1!$I$7</f>
        <v>-544221.68421052629</v>
      </c>
      <c r="AB3338" s="10">
        <f>Y3338+tabel1!$G$6</f>
        <v>32.174939999999999</v>
      </c>
      <c r="AC3338"/>
    </row>
    <row r="3339" spans="1:29" x14ac:dyDescent="0.45">
      <c r="A3339">
        <v>-7.7786359999999997</v>
      </c>
      <c r="B3339">
        <v>22.1814</v>
      </c>
      <c r="C3339" s="4">
        <f t="shared" si="130"/>
        <v>0.68926149887823407</v>
      </c>
      <c r="D3339" s="4">
        <f>A3339/tabel1!$I$6</f>
        <v>-248122.36044657094</v>
      </c>
      <c r="E3339" s="10">
        <f>B3339+tabel1!$G$6</f>
        <v>32.181399999999996</v>
      </c>
      <c r="F3339"/>
      <c r="X3339">
        <v>-7.7786359999999997</v>
      </c>
      <c r="Y3339">
        <v>22.1814</v>
      </c>
      <c r="Z3339" s="4">
        <f t="shared" si="131"/>
        <v>0.68926149887823407</v>
      </c>
      <c r="AA3339" s="4">
        <f>X3339/tabel1!$I$7</f>
        <v>-545869.19298245618</v>
      </c>
      <c r="AB3339" s="10">
        <f>Y3339+tabel1!$G$6</f>
        <v>32.181399999999996</v>
      </c>
      <c r="AC3339"/>
    </row>
    <row r="3340" spans="1:29" x14ac:dyDescent="0.45">
      <c r="A3340">
        <v>-7.7746279999999999</v>
      </c>
      <c r="B3340">
        <v>22.188289999999999</v>
      </c>
      <c r="C3340" s="4">
        <f t="shared" si="130"/>
        <v>0.68932801338623462</v>
      </c>
      <c r="D3340" s="4">
        <f>A3340/tabel1!$I$6</f>
        <v>-247994.5135566188</v>
      </c>
      <c r="E3340" s="10">
        <f>B3340+tabel1!$G$6</f>
        <v>32.188289999999995</v>
      </c>
      <c r="F3340"/>
      <c r="X3340">
        <v>-7.7746279999999999</v>
      </c>
      <c r="Y3340">
        <v>22.188289999999999</v>
      </c>
      <c r="Z3340" s="4">
        <f t="shared" si="131"/>
        <v>0.68932801338623462</v>
      </c>
      <c r="AA3340" s="4">
        <f>X3340/tabel1!$I$7</f>
        <v>-545587.92982456146</v>
      </c>
      <c r="AB3340" s="10">
        <f>Y3340+tabel1!$G$6</f>
        <v>32.188289999999995</v>
      </c>
      <c r="AC3340"/>
    </row>
    <row r="3341" spans="1:29" x14ac:dyDescent="0.45">
      <c r="A3341">
        <v>-7.7717650000000003</v>
      </c>
      <c r="B3341">
        <v>22.195920000000001</v>
      </c>
      <c r="C3341" s="4">
        <f t="shared" si="130"/>
        <v>0.6894016384684768</v>
      </c>
      <c r="D3341" s="4">
        <f>A3341/tabel1!$I$6</f>
        <v>-247903.18979266347</v>
      </c>
      <c r="E3341" s="10">
        <f>B3341+tabel1!$G$6</f>
        <v>32.195920000000001</v>
      </c>
      <c r="F3341"/>
      <c r="X3341">
        <v>-7.7717650000000003</v>
      </c>
      <c r="Y3341">
        <v>22.195920000000001</v>
      </c>
      <c r="Z3341" s="4">
        <f t="shared" si="131"/>
        <v>0.6894016384684768</v>
      </c>
      <c r="AA3341" s="4">
        <f>X3341/tabel1!$I$7</f>
        <v>-545387.01754385966</v>
      </c>
      <c r="AB3341" s="10">
        <f>Y3341+tabel1!$G$6</f>
        <v>32.195920000000001</v>
      </c>
      <c r="AC3341"/>
    </row>
    <row r="3342" spans="1:29" x14ac:dyDescent="0.45">
      <c r="A3342">
        <v>-7.7706189999999999</v>
      </c>
      <c r="B3342">
        <v>22.203970000000002</v>
      </c>
      <c r="C3342" s="4">
        <f t="shared" si="130"/>
        <v>0.68947927848647239</v>
      </c>
      <c r="D3342" s="4">
        <f>A3342/tabel1!$I$6</f>
        <v>-247866.63476874001</v>
      </c>
      <c r="E3342" s="10">
        <f>B3342+tabel1!$G$6</f>
        <v>32.203969999999998</v>
      </c>
      <c r="F3342"/>
      <c r="X3342">
        <v>-7.7706189999999999</v>
      </c>
      <c r="Y3342">
        <v>22.203970000000002</v>
      </c>
      <c r="Z3342" s="4">
        <f t="shared" si="131"/>
        <v>0.68947927848647239</v>
      </c>
      <c r="AA3342" s="4">
        <f>X3342/tabel1!$I$7</f>
        <v>-545306.59649122809</v>
      </c>
      <c r="AB3342" s="10">
        <f>Y3342+tabel1!$G$6</f>
        <v>32.203969999999998</v>
      </c>
      <c r="AC3342"/>
    </row>
    <row r="3343" spans="1:29" x14ac:dyDescent="0.45">
      <c r="A3343">
        <v>-7.7740549999999997</v>
      </c>
      <c r="B3343">
        <v>22.2121</v>
      </c>
      <c r="C3343" s="4">
        <f t="shared" si="130"/>
        <v>0.68955765069647745</v>
      </c>
      <c r="D3343" s="4">
        <f>A3343/tabel1!$I$6</f>
        <v>-247976.23604465707</v>
      </c>
      <c r="E3343" s="10">
        <f>B3343+tabel1!$G$6</f>
        <v>32.2121</v>
      </c>
      <c r="F3343"/>
      <c r="X3343">
        <v>-7.7740549999999997</v>
      </c>
      <c r="Y3343">
        <v>22.2121</v>
      </c>
      <c r="Z3343" s="4">
        <f t="shared" si="131"/>
        <v>0.68955765069647745</v>
      </c>
      <c r="AA3343" s="4">
        <f>X3343/tabel1!$I$7</f>
        <v>-545547.71929824562</v>
      </c>
      <c r="AB3343" s="10">
        <f>Y3343+tabel1!$G$6</f>
        <v>32.2121</v>
      </c>
      <c r="AC3343"/>
    </row>
    <row r="3344" spans="1:29" x14ac:dyDescent="0.45">
      <c r="A3344">
        <v>-7.7832160000000004</v>
      </c>
      <c r="B3344">
        <v>22.21996</v>
      </c>
      <c r="C3344" s="4">
        <f t="shared" si="130"/>
        <v>0.68963338253678774</v>
      </c>
      <c r="D3344" s="4">
        <f>A3344/tabel1!$I$6</f>
        <v>-248268.45295055819</v>
      </c>
      <c r="E3344" s="10">
        <f>B3344+tabel1!$G$6</f>
        <v>32.21996</v>
      </c>
      <c r="F3344"/>
      <c r="X3344">
        <v>-7.7832160000000004</v>
      </c>
      <c r="Y3344">
        <v>22.21996</v>
      </c>
      <c r="Z3344" s="4">
        <f t="shared" si="131"/>
        <v>0.68963338253678774</v>
      </c>
      <c r="AA3344" s="4">
        <f>X3344/tabel1!$I$7</f>
        <v>-546190.59649122809</v>
      </c>
      <c r="AB3344" s="10">
        <f>Y3344+tabel1!$G$6</f>
        <v>32.21996</v>
      </c>
      <c r="AC3344"/>
    </row>
    <row r="3345" spans="1:29" x14ac:dyDescent="0.45">
      <c r="A3345">
        <v>-7.7906599999999999</v>
      </c>
      <c r="B3345">
        <v>22.227119999999999</v>
      </c>
      <c r="C3345" s="4">
        <f t="shared" si="130"/>
        <v>0.689702337658469</v>
      </c>
      <c r="D3345" s="4">
        <f>A3345/tabel1!$I$6</f>
        <v>-248505.90111642741</v>
      </c>
      <c r="E3345" s="10">
        <f>B3345+tabel1!$G$6</f>
        <v>32.227119999999999</v>
      </c>
      <c r="F3345"/>
      <c r="X3345">
        <v>-7.7906599999999999</v>
      </c>
      <c r="Y3345">
        <v>22.227119999999999</v>
      </c>
      <c r="Z3345" s="4">
        <f t="shared" si="131"/>
        <v>0.689702337658469</v>
      </c>
      <c r="AA3345" s="4">
        <f>X3345/tabel1!$I$7</f>
        <v>-546712.98245614034</v>
      </c>
      <c r="AB3345" s="10">
        <f>Y3345+tabel1!$G$6</f>
        <v>32.227119999999999</v>
      </c>
      <c r="AC3345"/>
    </row>
    <row r="3346" spans="1:29" x14ac:dyDescent="0.45">
      <c r="A3346">
        <v>-7.786079</v>
      </c>
      <c r="B3346">
        <v>22.233440000000002</v>
      </c>
      <c r="C3346" s="4">
        <f t="shared" si="130"/>
        <v>0.68976317761926742</v>
      </c>
      <c r="D3346" s="4">
        <f>A3346/tabel1!$I$6</f>
        <v>-248359.77671451354</v>
      </c>
      <c r="E3346" s="10">
        <f>B3346+tabel1!$G$6</f>
        <v>32.233440000000002</v>
      </c>
      <c r="F3346"/>
      <c r="X3346">
        <v>-7.786079</v>
      </c>
      <c r="Y3346">
        <v>22.233440000000002</v>
      </c>
      <c r="Z3346" s="4">
        <f t="shared" si="131"/>
        <v>0.68976317761926742</v>
      </c>
      <c r="AA3346" s="4">
        <f>X3346/tabel1!$I$7</f>
        <v>-546391.50877192989</v>
      </c>
      <c r="AB3346" s="10">
        <f>Y3346+tabel1!$G$6</f>
        <v>32.233440000000002</v>
      </c>
      <c r="AC3346"/>
    </row>
    <row r="3347" spans="1:29" x14ac:dyDescent="0.45">
      <c r="A3347">
        <v>-7.781498</v>
      </c>
      <c r="B3347">
        <v>22.239270000000001</v>
      </c>
      <c r="C3347" s="4">
        <f t="shared" si="130"/>
        <v>0.68981927940676069</v>
      </c>
      <c r="D3347" s="4">
        <f>A3347/tabel1!$I$6</f>
        <v>-248213.65231259965</v>
      </c>
      <c r="E3347" s="10">
        <f>B3347+tabel1!$G$6</f>
        <v>32.239270000000005</v>
      </c>
      <c r="F3347"/>
      <c r="X3347">
        <v>-7.781498</v>
      </c>
      <c r="Y3347">
        <v>22.239270000000001</v>
      </c>
      <c r="Z3347" s="4">
        <f t="shared" si="131"/>
        <v>0.68981927940676069</v>
      </c>
      <c r="AA3347" s="4">
        <f>X3347/tabel1!$I$7</f>
        <v>-546070.03508771933</v>
      </c>
      <c r="AB3347" s="10">
        <f>Y3347+tabel1!$G$6</f>
        <v>32.239270000000005</v>
      </c>
      <c r="AC3347"/>
    </row>
    <row r="3348" spans="1:29" x14ac:dyDescent="0.45">
      <c r="A3348">
        <v>-7.780926</v>
      </c>
      <c r="B3348">
        <v>22.244730000000001</v>
      </c>
      <c r="C3348" s="4">
        <f t="shared" si="130"/>
        <v>0.68987180230691958</v>
      </c>
      <c r="D3348" s="4">
        <f>A3348/tabel1!$I$6</f>
        <v>-248195.40669856456</v>
      </c>
      <c r="E3348" s="10">
        <f>B3348+tabel1!$G$6</f>
        <v>32.244730000000004</v>
      </c>
      <c r="F3348"/>
      <c r="X3348">
        <v>-7.780926</v>
      </c>
      <c r="Y3348">
        <v>22.244730000000001</v>
      </c>
      <c r="Z3348" s="4">
        <f t="shared" si="131"/>
        <v>0.68987180230691958</v>
      </c>
      <c r="AA3348" s="4">
        <f>X3348/tabel1!$I$7</f>
        <v>-546029.89473684214</v>
      </c>
      <c r="AB3348" s="10">
        <f>Y3348+tabel1!$G$6</f>
        <v>32.244730000000004</v>
      </c>
      <c r="AC3348"/>
    </row>
    <row r="3349" spans="1:29" x14ac:dyDescent="0.45">
      <c r="A3349">
        <v>-7.7826440000000003</v>
      </c>
      <c r="B3349">
        <v>22.25019</v>
      </c>
      <c r="C3349" s="4">
        <f t="shared" si="130"/>
        <v>0.68992430742268485</v>
      </c>
      <c r="D3349" s="4">
        <f>A3349/tabel1!$I$6</f>
        <v>-248250.2073365231</v>
      </c>
      <c r="E3349" s="10">
        <f>B3349+tabel1!$G$6</f>
        <v>32.250190000000003</v>
      </c>
      <c r="F3349"/>
      <c r="X3349">
        <v>-7.7826440000000003</v>
      </c>
      <c r="Y3349">
        <v>22.25019</v>
      </c>
      <c r="Z3349" s="4">
        <f t="shared" si="131"/>
        <v>0.68992430742268485</v>
      </c>
      <c r="AA3349" s="4">
        <f>X3349/tabel1!$I$7</f>
        <v>-546150.4561403509</v>
      </c>
      <c r="AB3349" s="10">
        <f>Y3349+tabel1!$G$6</f>
        <v>32.250190000000003</v>
      </c>
      <c r="AC3349"/>
    </row>
    <row r="3350" spans="1:29" x14ac:dyDescent="0.45">
      <c r="A3350">
        <v>-7.7803529999999999</v>
      </c>
      <c r="B3350">
        <v>22.255890000000001</v>
      </c>
      <c r="C3350" s="4">
        <f t="shared" si="130"/>
        <v>0.68997910149123154</v>
      </c>
      <c r="D3350" s="4">
        <f>A3350/tabel1!$I$6</f>
        <v>-248177.12918660283</v>
      </c>
      <c r="E3350" s="10">
        <f>B3350+tabel1!$G$6</f>
        <v>32.255890000000001</v>
      </c>
      <c r="F3350"/>
      <c r="X3350">
        <v>-7.7803529999999999</v>
      </c>
      <c r="Y3350">
        <v>22.255890000000001</v>
      </c>
      <c r="Z3350" s="4">
        <f t="shared" si="131"/>
        <v>0.68997910149123154</v>
      </c>
      <c r="AA3350" s="4">
        <f>X3350/tabel1!$I$7</f>
        <v>-545989.68421052629</v>
      </c>
      <c r="AB3350" s="10">
        <f>Y3350+tabel1!$G$6</f>
        <v>32.255890000000001</v>
      </c>
      <c r="AC3350"/>
    </row>
    <row r="3351" spans="1:29" x14ac:dyDescent="0.45">
      <c r="A3351">
        <v>-7.7711920000000001</v>
      </c>
      <c r="B3351">
        <v>22.262149999999998</v>
      </c>
      <c r="C3351" s="4">
        <f t="shared" si="130"/>
        <v>0.69003925652816067</v>
      </c>
      <c r="D3351" s="4">
        <f>A3351/tabel1!$I$6</f>
        <v>-247884.91228070174</v>
      </c>
      <c r="E3351" s="10">
        <f>B3351+tabel1!$G$6</f>
        <v>32.262149999999998</v>
      </c>
      <c r="F3351"/>
      <c r="X3351">
        <v>-7.7711920000000001</v>
      </c>
      <c r="Y3351">
        <v>22.262149999999998</v>
      </c>
      <c r="Z3351" s="4">
        <f t="shared" si="131"/>
        <v>0.69003925652816067</v>
      </c>
      <c r="AA3351" s="4">
        <f>X3351/tabel1!$I$7</f>
        <v>-545346.80701754394</v>
      </c>
      <c r="AB3351" s="10">
        <f>Y3351+tabel1!$G$6</f>
        <v>32.262149999999998</v>
      </c>
      <c r="AC3351"/>
    </row>
    <row r="3352" spans="1:29" x14ac:dyDescent="0.45">
      <c r="A3352">
        <v>-7.7643209999999998</v>
      </c>
      <c r="B3352">
        <v>22.269110000000001</v>
      </c>
      <c r="C3352" s="4">
        <f t="shared" si="130"/>
        <v>0.69010611076661255</v>
      </c>
      <c r="D3352" s="4">
        <f>A3352/tabel1!$I$6</f>
        <v>-247665.74162679422</v>
      </c>
      <c r="E3352" s="10">
        <f>B3352+tabel1!$G$6</f>
        <v>32.269109999999998</v>
      </c>
      <c r="F3352"/>
      <c r="X3352">
        <v>-7.7643209999999998</v>
      </c>
      <c r="Y3352">
        <v>22.269110000000001</v>
      </c>
      <c r="Z3352" s="4">
        <f t="shared" si="131"/>
        <v>0.69010611076661255</v>
      </c>
      <c r="AA3352" s="4">
        <f>X3352/tabel1!$I$7</f>
        <v>-544864.63157894742</v>
      </c>
      <c r="AB3352" s="10">
        <f>Y3352+tabel1!$G$6</f>
        <v>32.269109999999998</v>
      </c>
      <c r="AC3352"/>
    </row>
    <row r="3353" spans="1:29" x14ac:dyDescent="0.45">
      <c r="A3353">
        <v>-7.7585949999999997</v>
      </c>
      <c r="B3353">
        <v>22.276669999999999</v>
      </c>
      <c r="C3353" s="4">
        <f t="shared" si="130"/>
        <v>0.69017869563371936</v>
      </c>
      <c r="D3353" s="4">
        <f>A3353/tabel1!$I$6</f>
        <v>-247483.09409888354</v>
      </c>
      <c r="E3353" s="10">
        <f>B3353+tabel1!$G$6</f>
        <v>32.276669999999996</v>
      </c>
      <c r="F3353"/>
      <c r="X3353">
        <v>-7.7585949999999997</v>
      </c>
      <c r="Y3353">
        <v>22.276669999999999</v>
      </c>
      <c r="Z3353" s="4">
        <f t="shared" si="131"/>
        <v>0.69017869563371936</v>
      </c>
      <c r="AA3353" s="4">
        <f>X3353/tabel1!$I$7</f>
        <v>-544462.80701754382</v>
      </c>
      <c r="AB3353" s="10">
        <f>Y3353+tabel1!$G$6</f>
        <v>32.276669999999996</v>
      </c>
      <c r="AC3353"/>
    </row>
    <row r="3354" spans="1:29" x14ac:dyDescent="0.45">
      <c r="A3354">
        <v>-7.760885</v>
      </c>
      <c r="B3354">
        <v>22.284659999999999</v>
      </c>
      <c r="C3354" s="4">
        <f t="shared" si="130"/>
        <v>0.69025537205595466</v>
      </c>
      <c r="D3354" s="4">
        <f>A3354/tabel1!$I$6</f>
        <v>-247556.14035087716</v>
      </c>
      <c r="E3354" s="10">
        <f>B3354+tabel1!$G$6</f>
        <v>32.284660000000002</v>
      </c>
      <c r="F3354"/>
      <c r="X3354">
        <v>-7.760885</v>
      </c>
      <c r="Y3354">
        <v>22.284659999999999</v>
      </c>
      <c r="Z3354" s="4">
        <f t="shared" si="131"/>
        <v>0.69025537205595466</v>
      </c>
      <c r="AA3354" s="4">
        <f>X3354/tabel1!$I$7</f>
        <v>-544623.50877192989</v>
      </c>
      <c r="AB3354" s="10">
        <f>Y3354+tabel1!$G$6</f>
        <v>32.284660000000002</v>
      </c>
      <c r="AC3354"/>
    </row>
    <row r="3355" spans="1:29" x14ac:dyDescent="0.45">
      <c r="A3355">
        <v>-7.7706189999999999</v>
      </c>
      <c r="B3355">
        <v>22.292850000000001</v>
      </c>
      <c r="C3355" s="4">
        <f t="shared" si="130"/>
        <v>0.69033392840830088</v>
      </c>
      <c r="D3355" s="4">
        <f>A3355/tabel1!$I$6</f>
        <v>-247866.63476874001</v>
      </c>
      <c r="E3355" s="10">
        <f>B3355+tabel1!$G$6</f>
        <v>32.292850000000001</v>
      </c>
      <c r="F3355"/>
      <c r="X3355">
        <v>-7.7706189999999999</v>
      </c>
      <c r="Y3355">
        <v>22.292850000000001</v>
      </c>
      <c r="Z3355" s="4">
        <f t="shared" si="131"/>
        <v>0.69033392840830088</v>
      </c>
      <c r="AA3355" s="4">
        <f>X3355/tabel1!$I$7</f>
        <v>-545306.59649122809</v>
      </c>
      <c r="AB3355" s="10">
        <f>Y3355+tabel1!$G$6</f>
        <v>32.292850000000001</v>
      </c>
      <c r="AC3355"/>
    </row>
    <row r="3356" spans="1:29" x14ac:dyDescent="0.45">
      <c r="A3356">
        <v>-7.7746279999999999</v>
      </c>
      <c r="B3356">
        <v>22.300809999999998</v>
      </c>
      <c r="C3356" s="4">
        <f t="shared" si="130"/>
        <v>0.69041024048622923</v>
      </c>
      <c r="D3356" s="4">
        <f>A3356/tabel1!$I$6</f>
        <v>-247994.5135566188</v>
      </c>
      <c r="E3356" s="10">
        <f>B3356+tabel1!$G$6</f>
        <v>32.300809999999998</v>
      </c>
      <c r="F3356"/>
      <c r="X3356">
        <v>-7.7746279999999999</v>
      </c>
      <c r="Y3356">
        <v>22.300809999999998</v>
      </c>
      <c r="Z3356" s="4">
        <f t="shared" si="131"/>
        <v>0.69041024048622923</v>
      </c>
      <c r="AA3356" s="4">
        <f>X3356/tabel1!$I$7</f>
        <v>-545587.92982456146</v>
      </c>
      <c r="AB3356" s="10">
        <f>Y3356+tabel1!$G$6</f>
        <v>32.300809999999998</v>
      </c>
      <c r="AC3356"/>
    </row>
    <row r="3357" spans="1:29" x14ac:dyDescent="0.45">
      <c r="A3357">
        <v>-7.7975310000000002</v>
      </c>
      <c r="B3357">
        <v>22.30817</v>
      </c>
      <c r="C3357" s="4">
        <f t="shared" si="130"/>
        <v>0.6904807669391364</v>
      </c>
      <c r="D3357" s="4">
        <f>A3357/tabel1!$I$6</f>
        <v>-248725.07177033491</v>
      </c>
      <c r="E3357" s="10">
        <f>B3357+tabel1!$G$6</f>
        <v>32.308170000000004</v>
      </c>
      <c r="F3357"/>
      <c r="X3357">
        <v>-7.7975310000000002</v>
      </c>
      <c r="Y3357">
        <v>22.30817</v>
      </c>
      <c r="Z3357" s="4">
        <f t="shared" si="131"/>
        <v>0.6904807669391364</v>
      </c>
      <c r="AA3357" s="4">
        <f>X3357/tabel1!$I$7</f>
        <v>-547195.15789473685</v>
      </c>
      <c r="AB3357" s="10">
        <f>Y3357+tabel1!$G$6</f>
        <v>32.308170000000004</v>
      </c>
      <c r="AC3357"/>
    </row>
    <row r="3358" spans="1:29" x14ac:dyDescent="0.45">
      <c r="A3358">
        <v>-7.8055479999999999</v>
      </c>
      <c r="B3358">
        <v>22.31456</v>
      </c>
      <c r="C3358" s="4">
        <f t="shared" si="130"/>
        <v>0.69054197241119797</v>
      </c>
      <c r="D3358" s="4">
        <f>A3358/tabel1!$I$6</f>
        <v>-248980.79744816583</v>
      </c>
      <c r="E3358" s="10">
        <f>B3358+tabel1!$G$6</f>
        <v>32.31456</v>
      </c>
      <c r="F3358"/>
      <c r="X3358">
        <v>-7.8055479999999999</v>
      </c>
      <c r="Y3358">
        <v>22.31456</v>
      </c>
      <c r="Z3358" s="4">
        <f t="shared" si="131"/>
        <v>0.69054197241119797</v>
      </c>
      <c r="AA3358" s="4">
        <f>X3358/tabel1!$I$7</f>
        <v>-547757.75438596494</v>
      </c>
      <c r="AB3358" s="10">
        <f>Y3358+tabel1!$G$6</f>
        <v>32.31456</v>
      </c>
      <c r="AC3358"/>
    </row>
    <row r="3359" spans="1:29" x14ac:dyDescent="0.45">
      <c r="A3359">
        <v>-7.780926</v>
      </c>
      <c r="B3359">
        <v>22.320360000000001</v>
      </c>
      <c r="C3359" s="4">
        <f t="shared" si="130"/>
        <v>0.6905975057208521</v>
      </c>
      <c r="D3359" s="4">
        <f>A3359/tabel1!$I$6</f>
        <v>-248195.40669856456</v>
      </c>
      <c r="E3359" s="10">
        <f>B3359+tabel1!$G$6</f>
        <v>32.320360000000001</v>
      </c>
      <c r="F3359"/>
      <c r="X3359">
        <v>-7.780926</v>
      </c>
      <c r="Y3359">
        <v>22.320360000000001</v>
      </c>
      <c r="Z3359" s="4">
        <f t="shared" si="131"/>
        <v>0.6905975057208521</v>
      </c>
      <c r="AA3359" s="4">
        <f>X3359/tabel1!$I$7</f>
        <v>-546029.89473684214</v>
      </c>
      <c r="AB3359" s="10">
        <f>Y3359+tabel1!$G$6</f>
        <v>32.320360000000001</v>
      </c>
      <c r="AC3359"/>
    </row>
    <row r="3360" spans="1:29" x14ac:dyDescent="0.45">
      <c r="A3360">
        <v>-7.7895149999999997</v>
      </c>
      <c r="B3360">
        <v>22.32582</v>
      </c>
      <c r="C3360" s="4">
        <f t="shared" si="130"/>
        <v>0.69064976541971712</v>
      </c>
      <c r="D3360" s="4">
        <f>A3360/tabel1!$I$6</f>
        <v>-248469.3779904306</v>
      </c>
      <c r="E3360" s="10">
        <f>B3360+tabel1!$G$6</f>
        <v>32.32582</v>
      </c>
      <c r="F3360"/>
      <c r="X3360">
        <v>-7.7895149999999997</v>
      </c>
      <c r="Y3360">
        <v>22.32582</v>
      </c>
      <c r="Z3360" s="4">
        <f t="shared" si="131"/>
        <v>0.69064976541971712</v>
      </c>
      <c r="AA3360" s="4">
        <f>X3360/tabel1!$I$7</f>
        <v>-546632.63157894742</v>
      </c>
      <c r="AB3360" s="10">
        <f>Y3360+tabel1!$G$6</f>
        <v>32.32582</v>
      </c>
      <c r="AC3360"/>
    </row>
    <row r="3361" spans="1:29" x14ac:dyDescent="0.45">
      <c r="A3361">
        <v>-7.7940959999999997</v>
      </c>
      <c r="B3361">
        <v>22.331250000000001</v>
      </c>
      <c r="C3361" s="4">
        <f t="shared" si="130"/>
        <v>0.69070172047167999</v>
      </c>
      <c r="D3361" s="4">
        <f>A3361/tabel1!$I$6</f>
        <v>-248615.50239234447</v>
      </c>
      <c r="E3361" s="10">
        <f>B3361+tabel1!$G$6</f>
        <v>32.331249999999997</v>
      </c>
      <c r="F3361"/>
      <c r="X3361">
        <v>-7.7940959999999997</v>
      </c>
      <c r="Y3361">
        <v>22.331250000000001</v>
      </c>
      <c r="Z3361" s="4">
        <f t="shared" si="131"/>
        <v>0.69070172047167999</v>
      </c>
      <c r="AA3361" s="4">
        <f>X3361/tabel1!$I$7</f>
        <v>-546954.10526315786</v>
      </c>
      <c r="AB3361" s="10">
        <f>Y3361+tabel1!$G$6</f>
        <v>32.331249999999997</v>
      </c>
      <c r="AC3361"/>
    </row>
    <row r="3362" spans="1:29" x14ac:dyDescent="0.45">
      <c r="A3362">
        <v>-7.7929500000000003</v>
      </c>
      <c r="B3362">
        <v>22.336970000000001</v>
      </c>
      <c r="C3362" s="4">
        <f t="shared" si="130"/>
        <v>0.69075643141580678</v>
      </c>
      <c r="D3362" s="4">
        <f>A3362/tabel1!$I$6</f>
        <v>-248578.94736842104</v>
      </c>
      <c r="E3362" s="10">
        <f>B3362+tabel1!$G$6</f>
        <v>32.336970000000001</v>
      </c>
      <c r="F3362"/>
      <c r="X3362">
        <v>-7.7929500000000003</v>
      </c>
      <c r="Y3362">
        <v>22.336970000000001</v>
      </c>
      <c r="Z3362" s="4">
        <f t="shared" si="131"/>
        <v>0.69075643141580678</v>
      </c>
      <c r="AA3362" s="4">
        <f>X3362/tabel1!$I$7</f>
        <v>-546873.68421052641</v>
      </c>
      <c r="AB3362" s="10">
        <f>Y3362+tabel1!$G$6</f>
        <v>32.336970000000001</v>
      </c>
      <c r="AC3362"/>
    </row>
    <row r="3363" spans="1:29" x14ac:dyDescent="0.45">
      <c r="A3363">
        <v>-7.7849339999999998</v>
      </c>
      <c r="B3363">
        <v>22.343029999999999</v>
      </c>
      <c r="C3363" s="4">
        <f t="shared" si="130"/>
        <v>0.69081437329773987</v>
      </c>
      <c r="D3363" s="4">
        <f>A3363/tabel1!$I$6</f>
        <v>-248323.2535885167</v>
      </c>
      <c r="E3363" s="10">
        <f>B3363+tabel1!$G$6</f>
        <v>32.343029999999999</v>
      </c>
      <c r="F3363"/>
      <c r="X3363">
        <v>-7.7849339999999998</v>
      </c>
      <c r="Y3363">
        <v>22.343029999999999</v>
      </c>
      <c r="Z3363" s="4">
        <f t="shared" si="131"/>
        <v>0.69081437329773987</v>
      </c>
      <c r="AA3363" s="4">
        <f>X3363/tabel1!$I$7</f>
        <v>-546311.15789473685</v>
      </c>
      <c r="AB3363" s="10">
        <f>Y3363+tabel1!$G$6</f>
        <v>32.343029999999999</v>
      </c>
      <c r="AC3363"/>
    </row>
    <row r="3364" spans="1:29" x14ac:dyDescent="0.45">
      <c r="A3364">
        <v>-7.7820710000000002</v>
      </c>
      <c r="B3364">
        <v>22.349689999999999</v>
      </c>
      <c r="C3364" s="4">
        <f t="shared" si="130"/>
        <v>0.69087802696100031</v>
      </c>
      <c r="D3364" s="4">
        <f>A3364/tabel1!$I$6</f>
        <v>-248231.92982456138</v>
      </c>
      <c r="E3364" s="10">
        <f>B3364+tabel1!$G$6</f>
        <v>32.349689999999995</v>
      </c>
      <c r="F3364"/>
      <c r="X3364">
        <v>-7.7820710000000002</v>
      </c>
      <c r="Y3364">
        <v>22.349689999999999</v>
      </c>
      <c r="Z3364" s="4">
        <f t="shared" si="131"/>
        <v>0.69087802696100031</v>
      </c>
      <c r="AA3364" s="4">
        <f>X3364/tabel1!$I$7</f>
        <v>-546110.24561403517</v>
      </c>
      <c r="AB3364" s="10">
        <f>Y3364+tabel1!$G$6</f>
        <v>32.349689999999995</v>
      </c>
      <c r="AC3364"/>
    </row>
    <row r="3365" spans="1:29" x14ac:dyDescent="0.45">
      <c r="A3365">
        <v>-7.7849339999999998</v>
      </c>
      <c r="B3365">
        <v>22.356950000000001</v>
      </c>
      <c r="C3365" s="4">
        <f t="shared" si="130"/>
        <v>0.6909473853376169</v>
      </c>
      <c r="D3365" s="4">
        <f>A3365/tabel1!$I$6</f>
        <v>-248323.2535885167</v>
      </c>
      <c r="E3365" s="10">
        <f>B3365+tabel1!$G$6</f>
        <v>32.356949999999998</v>
      </c>
      <c r="F3365"/>
      <c r="X3365">
        <v>-7.7849339999999998</v>
      </c>
      <c r="Y3365">
        <v>22.356950000000001</v>
      </c>
      <c r="Z3365" s="4">
        <f t="shared" si="131"/>
        <v>0.6909473853376169</v>
      </c>
      <c r="AA3365" s="4">
        <f>X3365/tabel1!$I$7</f>
        <v>-546311.15789473685</v>
      </c>
      <c r="AB3365" s="10">
        <f>Y3365+tabel1!$G$6</f>
        <v>32.356949999999998</v>
      </c>
      <c r="AC3365"/>
    </row>
    <row r="3366" spans="1:29" x14ac:dyDescent="0.45">
      <c r="A3366">
        <v>-7.7820710000000002</v>
      </c>
      <c r="B3366">
        <v>22.36478</v>
      </c>
      <c r="C3366" s="4">
        <f t="shared" si="130"/>
        <v>0.69102215432949032</v>
      </c>
      <c r="D3366" s="4">
        <f>A3366/tabel1!$I$6</f>
        <v>-248231.92982456138</v>
      </c>
      <c r="E3366" s="10">
        <f>B3366+tabel1!$G$6</f>
        <v>32.364779999999996</v>
      </c>
      <c r="F3366"/>
      <c r="X3366">
        <v>-7.7820710000000002</v>
      </c>
      <c r="Y3366">
        <v>22.36478</v>
      </c>
      <c r="Z3366" s="4">
        <f t="shared" si="131"/>
        <v>0.69102215432949032</v>
      </c>
      <c r="AA3366" s="4">
        <f>X3366/tabel1!$I$7</f>
        <v>-546110.24561403517</v>
      </c>
      <c r="AB3366" s="10">
        <f>Y3366+tabel1!$G$6</f>
        <v>32.364779999999996</v>
      </c>
      <c r="AC3366"/>
    </row>
    <row r="3367" spans="1:29" x14ac:dyDescent="0.45">
      <c r="A3367">
        <v>-7.7786359999999997</v>
      </c>
      <c r="B3367">
        <v>22.37284</v>
      </c>
      <c r="C3367" s="4">
        <f t="shared" si="130"/>
        <v>0.69109908182291091</v>
      </c>
      <c r="D3367" s="4">
        <f>A3367/tabel1!$I$6</f>
        <v>-248122.36044657094</v>
      </c>
      <c r="E3367" s="10">
        <f>B3367+tabel1!$G$6</f>
        <v>32.372839999999997</v>
      </c>
      <c r="F3367"/>
      <c r="X3367">
        <v>-7.7786359999999997</v>
      </c>
      <c r="Y3367">
        <v>22.37284</v>
      </c>
      <c r="Z3367" s="4">
        <f t="shared" si="131"/>
        <v>0.69109908182291091</v>
      </c>
      <c r="AA3367" s="4">
        <f>X3367/tabel1!$I$7</f>
        <v>-545869.19298245618</v>
      </c>
      <c r="AB3367" s="10">
        <f>Y3367+tabel1!$G$6</f>
        <v>32.372839999999997</v>
      </c>
      <c r="AC3367"/>
    </row>
    <row r="3368" spans="1:29" x14ac:dyDescent="0.45">
      <c r="A3368">
        <v>-7.7786359999999997</v>
      </c>
      <c r="B3368">
        <v>22.380759999999999</v>
      </c>
      <c r="C3368" s="4">
        <f t="shared" si="130"/>
        <v>0.69117463580224803</v>
      </c>
      <c r="D3368" s="4">
        <f>A3368/tabel1!$I$6</f>
        <v>-248122.36044657094</v>
      </c>
      <c r="E3368" s="10">
        <f>B3368+tabel1!$G$6</f>
        <v>32.380759999999995</v>
      </c>
      <c r="F3368"/>
      <c r="X3368">
        <v>-7.7786359999999997</v>
      </c>
      <c r="Y3368">
        <v>22.380759999999999</v>
      </c>
      <c r="Z3368" s="4">
        <f t="shared" si="131"/>
        <v>0.69117463580224803</v>
      </c>
      <c r="AA3368" s="4">
        <f>X3368/tabel1!$I$7</f>
        <v>-545869.19298245618</v>
      </c>
      <c r="AB3368" s="10">
        <f>Y3368+tabel1!$G$6</f>
        <v>32.380759999999995</v>
      </c>
      <c r="AC3368"/>
    </row>
    <row r="3369" spans="1:29" x14ac:dyDescent="0.45">
      <c r="A3369">
        <v>-7.7820710000000002</v>
      </c>
      <c r="B3369">
        <v>22.38822</v>
      </c>
      <c r="C3369" s="4">
        <f t="shared" si="130"/>
        <v>0.69124576775136137</v>
      </c>
      <c r="D3369" s="4">
        <f>A3369/tabel1!$I$6</f>
        <v>-248231.92982456138</v>
      </c>
      <c r="E3369" s="10">
        <f>B3369+tabel1!$G$6</f>
        <v>32.388220000000004</v>
      </c>
      <c r="F3369"/>
      <c r="X3369">
        <v>-7.7820710000000002</v>
      </c>
      <c r="Y3369">
        <v>22.38822</v>
      </c>
      <c r="Z3369" s="4">
        <f t="shared" si="131"/>
        <v>0.69124576775136137</v>
      </c>
      <c r="AA3369" s="4">
        <f>X3369/tabel1!$I$7</f>
        <v>-546110.24561403517</v>
      </c>
      <c r="AB3369" s="10">
        <f>Y3369+tabel1!$G$6</f>
        <v>32.388220000000004</v>
      </c>
      <c r="AC3369"/>
    </row>
    <row r="3370" spans="1:29" x14ac:dyDescent="0.45">
      <c r="A3370">
        <v>-7.7866520000000001</v>
      </c>
      <c r="B3370">
        <v>22.394950000000001</v>
      </c>
      <c r="C3370" s="4">
        <f t="shared" si="130"/>
        <v>0.69130991095834382</v>
      </c>
      <c r="D3370" s="4">
        <f>A3370/tabel1!$I$6</f>
        <v>-248378.05422647527</v>
      </c>
      <c r="E3370" s="10">
        <f>B3370+tabel1!$G$6</f>
        <v>32.394950000000001</v>
      </c>
      <c r="F3370"/>
      <c r="X3370">
        <v>-7.7866520000000001</v>
      </c>
      <c r="Y3370">
        <v>22.394950000000001</v>
      </c>
      <c r="Z3370" s="4">
        <f t="shared" si="131"/>
        <v>0.69130991095834382</v>
      </c>
      <c r="AA3370" s="4">
        <f>X3370/tabel1!$I$7</f>
        <v>-546431.71929824562</v>
      </c>
      <c r="AB3370" s="10">
        <f>Y3370+tabel1!$G$6</f>
        <v>32.394950000000001</v>
      </c>
      <c r="AC3370"/>
    </row>
    <row r="3371" spans="1:29" x14ac:dyDescent="0.45">
      <c r="A3371">
        <v>-7.7872240000000001</v>
      </c>
      <c r="B3371">
        <v>22.400980000000001</v>
      </c>
      <c r="C3371" s="4">
        <f t="shared" si="130"/>
        <v>0.69136735987615183</v>
      </c>
      <c r="D3371" s="4">
        <f>A3371/tabel1!$I$6</f>
        <v>-248396.29984051036</v>
      </c>
      <c r="E3371" s="10">
        <f>B3371+tabel1!$G$6</f>
        <v>32.400980000000004</v>
      </c>
      <c r="F3371"/>
      <c r="X3371">
        <v>-7.7872240000000001</v>
      </c>
      <c r="Y3371">
        <v>22.400980000000001</v>
      </c>
      <c r="Z3371" s="4">
        <f t="shared" si="131"/>
        <v>0.69136735987615183</v>
      </c>
      <c r="AA3371" s="4">
        <f>X3371/tabel1!$I$7</f>
        <v>-546471.85964912281</v>
      </c>
      <c r="AB3371" s="10">
        <f>Y3371+tabel1!$G$6</f>
        <v>32.400980000000004</v>
      </c>
      <c r="AC3371"/>
    </row>
    <row r="3372" spans="1:29" x14ac:dyDescent="0.45">
      <c r="A3372">
        <v>-7.7900869999999998</v>
      </c>
      <c r="B3372">
        <v>22.40654</v>
      </c>
      <c r="C3372" s="4">
        <f t="shared" si="130"/>
        <v>0.69142031207280996</v>
      </c>
      <c r="D3372" s="4">
        <f>A3372/tabel1!$I$6</f>
        <v>-248487.62360446568</v>
      </c>
      <c r="E3372" s="10">
        <f>B3372+tabel1!$G$6</f>
        <v>32.40654</v>
      </c>
      <c r="F3372"/>
      <c r="X3372">
        <v>-7.7900869999999998</v>
      </c>
      <c r="Y3372">
        <v>22.40654</v>
      </c>
      <c r="Z3372" s="4">
        <f t="shared" si="131"/>
        <v>0.69142031207280996</v>
      </c>
      <c r="AA3372" s="4">
        <f>X3372/tabel1!$I$7</f>
        <v>-546672.77192982461</v>
      </c>
      <c r="AB3372" s="10">
        <f>Y3372+tabel1!$G$6</f>
        <v>32.40654</v>
      </c>
      <c r="AC3372"/>
    </row>
    <row r="3373" spans="1:29" x14ac:dyDescent="0.45">
      <c r="A3373">
        <v>-7.7952399999999997</v>
      </c>
      <c r="B3373">
        <v>22.411960000000001</v>
      </c>
      <c r="C3373" s="4">
        <f t="shared" si="130"/>
        <v>0.69147191345416936</v>
      </c>
      <c r="D3373" s="4">
        <f>A3373/tabel1!$I$6</f>
        <v>-248651.99362041464</v>
      </c>
      <c r="E3373" s="10">
        <f>B3373+tabel1!$G$6</f>
        <v>32.411960000000001</v>
      </c>
      <c r="F3373"/>
      <c r="X3373">
        <v>-7.7952399999999997</v>
      </c>
      <c r="Y3373">
        <v>22.411960000000001</v>
      </c>
      <c r="Z3373" s="4">
        <f t="shared" si="131"/>
        <v>0.69147191345416936</v>
      </c>
      <c r="AA3373" s="4">
        <f>X3373/tabel1!$I$7</f>
        <v>-547034.38596491225</v>
      </c>
      <c r="AB3373" s="10">
        <f>Y3373+tabel1!$G$6</f>
        <v>32.411960000000001</v>
      </c>
      <c r="AC3373"/>
    </row>
    <row r="3374" spans="1:29" x14ac:dyDescent="0.45">
      <c r="A3374">
        <v>-7.7969580000000001</v>
      </c>
      <c r="B3374">
        <v>22.417490000000001</v>
      </c>
      <c r="C3374" s="4">
        <f t="shared" si="130"/>
        <v>0.691524544312345</v>
      </c>
      <c r="D3374" s="4">
        <f>A3374/tabel1!$I$6</f>
        <v>-248706.79425837318</v>
      </c>
      <c r="E3374" s="10">
        <f>B3374+tabel1!$G$6</f>
        <v>32.417490000000001</v>
      </c>
      <c r="F3374"/>
      <c r="X3374">
        <v>-7.7969580000000001</v>
      </c>
      <c r="Y3374">
        <v>22.417490000000001</v>
      </c>
      <c r="Z3374" s="4">
        <f t="shared" si="131"/>
        <v>0.691524544312345</v>
      </c>
      <c r="AA3374" s="4">
        <f>X3374/tabel1!$I$7</f>
        <v>-547154.94736842113</v>
      </c>
      <c r="AB3374" s="10">
        <f>Y3374+tabel1!$G$6</f>
        <v>32.417490000000001</v>
      </c>
      <c r="AC3374"/>
    </row>
    <row r="3375" spans="1:29" x14ac:dyDescent="0.45">
      <c r="A3375">
        <v>-7.8021120000000002</v>
      </c>
      <c r="B3375">
        <v>22.42332</v>
      </c>
      <c r="C3375" s="4">
        <f t="shared" si="130"/>
        <v>0.69158001093040433</v>
      </c>
      <c r="D3375" s="4">
        <f>A3375/tabel1!$I$6</f>
        <v>-248871.19617224878</v>
      </c>
      <c r="E3375" s="10">
        <f>B3375+tabel1!$G$6</f>
        <v>32.423320000000004</v>
      </c>
      <c r="F3375"/>
      <c r="X3375">
        <v>-7.8021120000000002</v>
      </c>
      <c r="Y3375">
        <v>22.42332</v>
      </c>
      <c r="Z3375" s="4">
        <f t="shared" si="131"/>
        <v>0.69158001093040433</v>
      </c>
      <c r="AA3375" s="4">
        <f>X3375/tabel1!$I$7</f>
        <v>-547516.63157894742</v>
      </c>
      <c r="AB3375" s="10">
        <f>Y3375+tabel1!$G$6</f>
        <v>32.423320000000004</v>
      </c>
      <c r="AC3375"/>
    </row>
    <row r="3376" spans="1:29" x14ac:dyDescent="0.45">
      <c r="A3376">
        <v>-7.8026840000000002</v>
      </c>
      <c r="B3376">
        <v>22.42971</v>
      </c>
      <c r="C3376" s="4">
        <f t="shared" si="130"/>
        <v>0.69164078248001604</v>
      </c>
      <c r="D3376" s="4">
        <f>A3376/tabel1!$I$6</f>
        <v>-248889.44178628386</v>
      </c>
      <c r="E3376" s="10">
        <f>B3376+tabel1!$G$6</f>
        <v>32.42971</v>
      </c>
      <c r="F3376"/>
      <c r="X3376">
        <v>-7.8026840000000002</v>
      </c>
      <c r="Y3376">
        <v>22.42971</v>
      </c>
      <c r="Z3376" s="4">
        <f t="shared" si="131"/>
        <v>0.69164078248001604</v>
      </c>
      <c r="AA3376" s="4">
        <f>X3376/tabel1!$I$7</f>
        <v>-547556.77192982461</v>
      </c>
      <c r="AB3376" s="10">
        <f>Y3376+tabel1!$G$6</f>
        <v>32.42971</v>
      </c>
      <c r="AC3376"/>
    </row>
    <row r="3377" spans="1:29" x14ac:dyDescent="0.45">
      <c r="A3377">
        <v>-7.7992489999999997</v>
      </c>
      <c r="B3377">
        <v>22.436769999999999</v>
      </c>
      <c r="C3377" s="4">
        <f t="shared" si="130"/>
        <v>0.69170789816618616</v>
      </c>
      <c r="D3377" s="4">
        <f>A3377/tabel1!$I$6</f>
        <v>-248779.87240829342</v>
      </c>
      <c r="E3377" s="10">
        <f>B3377+tabel1!$G$6</f>
        <v>32.436769999999996</v>
      </c>
      <c r="F3377"/>
      <c r="X3377">
        <v>-7.7992489999999997</v>
      </c>
      <c r="Y3377">
        <v>22.436769999999999</v>
      </c>
      <c r="Z3377" s="4">
        <f t="shared" si="131"/>
        <v>0.69170789816618616</v>
      </c>
      <c r="AA3377" s="4">
        <f>X3377/tabel1!$I$7</f>
        <v>-547315.71929824562</v>
      </c>
      <c r="AB3377" s="10">
        <f>Y3377+tabel1!$G$6</f>
        <v>32.436769999999996</v>
      </c>
      <c r="AC3377"/>
    </row>
    <row r="3378" spans="1:29" x14ac:dyDescent="0.45">
      <c r="A3378">
        <v>-7.796386</v>
      </c>
      <c r="B3378">
        <v>22.444430000000001</v>
      </c>
      <c r="C3378" s="4">
        <f t="shared" si="130"/>
        <v>0.69178068469688025</v>
      </c>
      <c r="D3378" s="4">
        <f>A3378/tabel1!$I$6</f>
        <v>-248688.54864433809</v>
      </c>
      <c r="E3378" s="10">
        <f>B3378+tabel1!$G$6</f>
        <v>32.444429999999997</v>
      </c>
      <c r="F3378"/>
      <c r="X3378">
        <v>-7.796386</v>
      </c>
      <c r="Y3378">
        <v>22.444430000000001</v>
      </c>
      <c r="Z3378" s="4">
        <f t="shared" si="131"/>
        <v>0.69178068469688025</v>
      </c>
      <c r="AA3378" s="4">
        <f>X3378/tabel1!$I$7</f>
        <v>-547114.80701754394</v>
      </c>
      <c r="AB3378" s="10">
        <f>Y3378+tabel1!$G$6</f>
        <v>32.444429999999997</v>
      </c>
      <c r="AC3378"/>
    </row>
    <row r="3379" spans="1:29" x14ac:dyDescent="0.45">
      <c r="A3379">
        <v>-7.7918050000000001</v>
      </c>
      <c r="B3379">
        <v>22.452390000000001</v>
      </c>
      <c r="C3379" s="4">
        <f t="shared" si="130"/>
        <v>0.69185628546926747</v>
      </c>
      <c r="D3379" s="4">
        <f>A3379/tabel1!$I$6</f>
        <v>-248542.42424242423</v>
      </c>
      <c r="E3379" s="10">
        <f>B3379+tabel1!$G$6</f>
        <v>32.452390000000001</v>
      </c>
      <c r="F3379"/>
      <c r="X3379">
        <v>-7.7918050000000001</v>
      </c>
      <c r="Y3379">
        <v>22.452390000000001</v>
      </c>
      <c r="Z3379" s="4">
        <f t="shared" si="131"/>
        <v>0.69185628546926747</v>
      </c>
      <c r="AA3379" s="4">
        <f>X3379/tabel1!$I$7</f>
        <v>-546793.33333333337</v>
      </c>
      <c r="AB3379" s="10">
        <f>Y3379+tabel1!$G$6</f>
        <v>32.452390000000001</v>
      </c>
      <c r="AC3379"/>
    </row>
    <row r="3380" spans="1:29" x14ac:dyDescent="0.45">
      <c r="A3380">
        <v>-7.7866520000000001</v>
      </c>
      <c r="B3380">
        <v>22.460280000000001</v>
      </c>
      <c r="C3380" s="4">
        <f t="shared" si="130"/>
        <v>0.69193118482034055</v>
      </c>
      <c r="D3380" s="4">
        <f>A3380/tabel1!$I$6</f>
        <v>-248378.05422647527</v>
      </c>
      <c r="E3380" s="10">
        <f>B3380+tabel1!$G$6</f>
        <v>32.460279999999997</v>
      </c>
      <c r="F3380"/>
      <c r="X3380">
        <v>-7.7866520000000001</v>
      </c>
      <c r="Y3380">
        <v>22.460280000000001</v>
      </c>
      <c r="Z3380" s="4">
        <f t="shared" si="131"/>
        <v>0.69193118482034055</v>
      </c>
      <c r="AA3380" s="4">
        <f>X3380/tabel1!$I$7</f>
        <v>-546431.71929824562</v>
      </c>
      <c r="AB3380" s="10">
        <f>Y3380+tabel1!$G$6</f>
        <v>32.460279999999997</v>
      </c>
      <c r="AC3380"/>
    </row>
    <row r="3381" spans="1:29" x14ac:dyDescent="0.45">
      <c r="A3381">
        <v>-7.7820710000000002</v>
      </c>
      <c r="B3381">
        <v>22.467980000000001</v>
      </c>
      <c r="C3381" s="4">
        <f t="shared" si="130"/>
        <v>0.69200424541348127</v>
      </c>
      <c r="D3381" s="4">
        <f>A3381/tabel1!$I$6</f>
        <v>-248231.92982456138</v>
      </c>
      <c r="E3381" s="10">
        <f>B3381+tabel1!$G$6</f>
        <v>32.467979999999997</v>
      </c>
      <c r="F3381"/>
      <c r="X3381">
        <v>-7.7820710000000002</v>
      </c>
      <c r="Y3381">
        <v>22.467980000000001</v>
      </c>
      <c r="Z3381" s="4">
        <f t="shared" si="131"/>
        <v>0.69200424541348127</v>
      </c>
      <c r="AA3381" s="4">
        <f>X3381/tabel1!$I$7</f>
        <v>-546110.24561403517</v>
      </c>
      <c r="AB3381" s="10">
        <f>Y3381+tabel1!$G$6</f>
        <v>32.467979999999997</v>
      </c>
      <c r="AC3381"/>
    </row>
    <row r="3382" spans="1:29" x14ac:dyDescent="0.45">
      <c r="A3382">
        <v>-7.780926</v>
      </c>
      <c r="B3382">
        <v>22.47514</v>
      </c>
      <c r="C3382" s="4">
        <f t="shared" si="130"/>
        <v>0.69207215119011045</v>
      </c>
      <c r="D3382" s="4">
        <f>A3382/tabel1!$I$6</f>
        <v>-248195.40669856456</v>
      </c>
      <c r="E3382" s="10">
        <f>B3382+tabel1!$G$6</f>
        <v>32.475139999999996</v>
      </c>
      <c r="F3382"/>
      <c r="X3382">
        <v>-7.780926</v>
      </c>
      <c r="Y3382">
        <v>22.47514</v>
      </c>
      <c r="Z3382" s="4">
        <f t="shared" si="131"/>
        <v>0.69207215119011045</v>
      </c>
      <c r="AA3382" s="4">
        <f>X3382/tabel1!$I$7</f>
        <v>-546029.89473684214</v>
      </c>
      <c r="AB3382" s="10">
        <f>Y3382+tabel1!$G$6</f>
        <v>32.475139999999996</v>
      </c>
      <c r="AC3382"/>
    </row>
    <row r="3383" spans="1:29" x14ac:dyDescent="0.45">
      <c r="A3383">
        <v>-7.7774900000000002</v>
      </c>
      <c r="B3383">
        <v>22.481459999999998</v>
      </c>
      <c r="C3383" s="4">
        <f t="shared" si="130"/>
        <v>0.69213206549212991</v>
      </c>
      <c r="D3383" s="4">
        <f>A3383/tabel1!$I$6</f>
        <v>-248085.80542264751</v>
      </c>
      <c r="E3383" s="10">
        <f>B3383+tabel1!$G$6</f>
        <v>32.481459999999998</v>
      </c>
      <c r="F3383"/>
      <c r="X3383">
        <v>-7.7774900000000002</v>
      </c>
      <c r="Y3383">
        <v>22.481459999999998</v>
      </c>
      <c r="Z3383" s="4">
        <f t="shared" si="131"/>
        <v>0.69213206549212991</v>
      </c>
      <c r="AA3383" s="4">
        <f>X3383/tabel1!$I$7</f>
        <v>-545788.77192982461</v>
      </c>
      <c r="AB3383" s="10">
        <f>Y3383+tabel1!$G$6</f>
        <v>32.481459999999998</v>
      </c>
      <c r="AC3383"/>
    </row>
    <row r="3384" spans="1:29" x14ac:dyDescent="0.45">
      <c r="A3384">
        <v>-7.7723370000000003</v>
      </c>
      <c r="B3384">
        <v>22.487259999999999</v>
      </c>
      <c r="C3384" s="4">
        <f t="shared" si="130"/>
        <v>0.69218702962330458</v>
      </c>
      <c r="D3384" s="4">
        <f>A3384/tabel1!$I$6</f>
        <v>-247921.43540669855</v>
      </c>
      <c r="E3384" s="10">
        <f>B3384+tabel1!$G$6</f>
        <v>32.487259999999999</v>
      </c>
      <c r="F3384"/>
      <c r="X3384">
        <v>-7.7723370000000003</v>
      </c>
      <c r="Y3384">
        <v>22.487259999999999</v>
      </c>
      <c r="Z3384" s="4">
        <f t="shared" si="131"/>
        <v>0.69218702962330458</v>
      </c>
      <c r="AA3384" s="4">
        <f>X3384/tabel1!$I$7</f>
        <v>-545427.15789473685</v>
      </c>
      <c r="AB3384" s="10">
        <f>Y3384+tabel1!$G$6</f>
        <v>32.487259999999999</v>
      </c>
      <c r="AC3384"/>
    </row>
    <row r="3385" spans="1:29" x14ac:dyDescent="0.45">
      <c r="A3385">
        <v>-7.7683289999999996</v>
      </c>
      <c r="B3385">
        <v>22.492719999999998</v>
      </c>
      <c r="C3385" s="4">
        <f t="shared" si="130"/>
        <v>0.69223875378854094</v>
      </c>
      <c r="D3385" s="4">
        <f>A3385/tabel1!$I$6</f>
        <v>-247793.58851674639</v>
      </c>
      <c r="E3385" s="10">
        <f>B3385+tabel1!$G$6</f>
        <v>32.492719999999998</v>
      </c>
      <c r="F3385"/>
      <c r="X3385">
        <v>-7.7683289999999996</v>
      </c>
      <c r="Y3385">
        <v>22.492719999999998</v>
      </c>
      <c r="Z3385" s="4">
        <f t="shared" si="131"/>
        <v>0.69223875378854094</v>
      </c>
      <c r="AA3385" s="4">
        <f>X3385/tabel1!$I$7</f>
        <v>-545145.89473684214</v>
      </c>
      <c r="AB3385" s="10">
        <f>Y3385+tabel1!$G$6</f>
        <v>32.492719999999998</v>
      </c>
      <c r="AC3385"/>
    </row>
    <row r="3386" spans="1:29" x14ac:dyDescent="0.45">
      <c r="A3386">
        <v>-7.7700459999999998</v>
      </c>
      <c r="B3386">
        <v>22.498149999999999</v>
      </c>
      <c r="C3386" s="4">
        <f t="shared" si="130"/>
        <v>0.69229017651774027</v>
      </c>
      <c r="D3386" s="4">
        <f>A3386/tabel1!$I$6</f>
        <v>-247848.35725677828</v>
      </c>
      <c r="E3386" s="10">
        <f>B3386+tabel1!$G$6</f>
        <v>32.498149999999995</v>
      </c>
      <c r="F3386"/>
      <c r="X3386">
        <v>-7.7700459999999998</v>
      </c>
      <c r="Y3386">
        <v>22.498149999999999</v>
      </c>
      <c r="Z3386" s="4">
        <f t="shared" si="131"/>
        <v>0.69229017651774027</v>
      </c>
      <c r="AA3386" s="4">
        <f>X3386/tabel1!$I$7</f>
        <v>-545266.38596491225</v>
      </c>
      <c r="AB3386" s="10">
        <f>Y3386+tabel1!$G$6</f>
        <v>32.498149999999995</v>
      </c>
      <c r="AC3386"/>
    </row>
    <row r="3387" spans="1:29" x14ac:dyDescent="0.45">
      <c r="A3387">
        <v>-7.7729100000000004</v>
      </c>
      <c r="B3387">
        <v>22.50384</v>
      </c>
      <c r="C3387" s="4">
        <f t="shared" si="130"/>
        <v>0.69234404304229913</v>
      </c>
      <c r="D3387" s="4">
        <f>A3387/tabel1!$I$6</f>
        <v>-247939.71291866028</v>
      </c>
      <c r="E3387" s="10">
        <f>B3387+tabel1!$G$6</f>
        <v>32.503839999999997</v>
      </c>
      <c r="F3387"/>
      <c r="X3387">
        <v>-7.7729100000000004</v>
      </c>
      <c r="Y3387">
        <v>22.50384</v>
      </c>
      <c r="Z3387" s="4">
        <f t="shared" si="131"/>
        <v>0.69234404304229913</v>
      </c>
      <c r="AA3387" s="4">
        <f>X3387/tabel1!$I$7</f>
        <v>-545467.3684210527</v>
      </c>
      <c r="AB3387" s="10">
        <f>Y3387+tabel1!$G$6</f>
        <v>32.503839999999997</v>
      </c>
      <c r="AC3387"/>
    </row>
    <row r="3388" spans="1:29" x14ac:dyDescent="0.45">
      <c r="A3388">
        <v>-7.7780630000000004</v>
      </c>
      <c r="B3388">
        <v>22.509899999999998</v>
      </c>
      <c r="C3388" s="4">
        <f t="shared" si="130"/>
        <v>0.69240139157610436</v>
      </c>
      <c r="D3388" s="4">
        <f>A3388/tabel1!$I$6</f>
        <v>-248104.08293460924</v>
      </c>
      <c r="E3388" s="10">
        <f>B3388+tabel1!$G$6</f>
        <v>32.509900000000002</v>
      </c>
      <c r="F3388"/>
      <c r="X3388">
        <v>-7.7780630000000004</v>
      </c>
      <c r="Y3388">
        <v>22.509899999999998</v>
      </c>
      <c r="Z3388" s="4">
        <f t="shared" si="131"/>
        <v>0.69240139157610436</v>
      </c>
      <c r="AA3388" s="4">
        <f>X3388/tabel1!$I$7</f>
        <v>-545828.98245614045</v>
      </c>
      <c r="AB3388" s="10">
        <f>Y3388+tabel1!$G$6</f>
        <v>32.509900000000002</v>
      </c>
      <c r="AC3388"/>
    </row>
    <row r="3389" spans="1:29" x14ac:dyDescent="0.45">
      <c r="A3389">
        <v>-7.7786359999999997</v>
      </c>
      <c r="B3389">
        <v>22.516660000000002</v>
      </c>
      <c r="C3389" s="4">
        <f t="shared" si="130"/>
        <v>0.69246533930606646</v>
      </c>
      <c r="D3389" s="4">
        <f>A3389/tabel1!$I$6</f>
        <v>-248122.36044657094</v>
      </c>
      <c r="E3389" s="10">
        <f>B3389+tabel1!$G$6</f>
        <v>32.516660000000002</v>
      </c>
      <c r="F3389"/>
      <c r="X3389">
        <v>-7.7786359999999997</v>
      </c>
      <c r="Y3389">
        <v>22.516660000000002</v>
      </c>
      <c r="Z3389" s="4">
        <f t="shared" si="131"/>
        <v>0.69246533930606646</v>
      </c>
      <c r="AA3389" s="4">
        <f>X3389/tabel1!$I$7</f>
        <v>-545869.19298245618</v>
      </c>
      <c r="AB3389" s="10">
        <f>Y3389+tabel1!$G$6</f>
        <v>32.516660000000002</v>
      </c>
      <c r="AC3389"/>
    </row>
    <row r="3390" spans="1:29" x14ac:dyDescent="0.45">
      <c r="A3390">
        <v>-7.7729100000000004</v>
      </c>
      <c r="B3390">
        <v>22.52392</v>
      </c>
      <c r="C3390" s="4">
        <f t="shared" si="130"/>
        <v>0.69253398729304461</v>
      </c>
      <c r="D3390" s="4">
        <f>A3390/tabel1!$I$6</f>
        <v>-247939.71291866028</v>
      </c>
      <c r="E3390" s="10">
        <f>B3390+tabel1!$G$6</f>
        <v>32.523920000000004</v>
      </c>
      <c r="F3390"/>
      <c r="X3390">
        <v>-7.7729100000000004</v>
      </c>
      <c r="Y3390">
        <v>22.52392</v>
      </c>
      <c r="Z3390" s="4">
        <f t="shared" si="131"/>
        <v>0.69253398729304461</v>
      </c>
      <c r="AA3390" s="4">
        <f>X3390/tabel1!$I$7</f>
        <v>-545467.3684210527</v>
      </c>
      <c r="AB3390" s="10">
        <f>Y3390+tabel1!$G$6</f>
        <v>32.523920000000004</v>
      </c>
      <c r="AC3390"/>
    </row>
    <row r="3391" spans="1:29" x14ac:dyDescent="0.45">
      <c r="A3391">
        <v>-7.7706189999999999</v>
      </c>
      <c r="B3391">
        <v>22.531680000000001</v>
      </c>
      <c r="C3391" s="4">
        <f t="shared" si="130"/>
        <v>0.69260732922492785</v>
      </c>
      <c r="D3391" s="4">
        <f>A3391/tabel1!$I$6</f>
        <v>-247866.63476874001</v>
      </c>
      <c r="E3391" s="10">
        <f>B3391+tabel1!$G$6</f>
        <v>32.531680000000001</v>
      </c>
      <c r="F3391"/>
      <c r="X3391">
        <v>-7.7706189999999999</v>
      </c>
      <c r="Y3391">
        <v>22.531680000000001</v>
      </c>
      <c r="Z3391" s="4">
        <f t="shared" si="131"/>
        <v>0.69260732922492785</v>
      </c>
      <c r="AA3391" s="4">
        <f>X3391/tabel1!$I$7</f>
        <v>-545306.59649122809</v>
      </c>
      <c r="AB3391" s="10">
        <f>Y3391+tabel1!$G$6</f>
        <v>32.531680000000001</v>
      </c>
      <c r="AC3391"/>
    </row>
    <row r="3392" spans="1:29" x14ac:dyDescent="0.45">
      <c r="A3392">
        <v>-7.7723370000000003</v>
      </c>
      <c r="B3392">
        <v>22.5397</v>
      </c>
      <c r="C3392" s="4">
        <f t="shared" si="130"/>
        <v>0.69268309173102405</v>
      </c>
      <c r="D3392" s="4">
        <f>A3392/tabel1!$I$6</f>
        <v>-247921.43540669855</v>
      </c>
      <c r="E3392" s="10">
        <f>B3392+tabel1!$G$6</f>
        <v>32.539699999999996</v>
      </c>
      <c r="F3392"/>
      <c r="X3392">
        <v>-7.7723370000000003</v>
      </c>
      <c r="Y3392">
        <v>22.5397</v>
      </c>
      <c r="Z3392" s="4">
        <f t="shared" si="131"/>
        <v>0.69268309173102405</v>
      </c>
      <c r="AA3392" s="4">
        <f>X3392/tabel1!$I$7</f>
        <v>-545427.15789473685</v>
      </c>
      <c r="AB3392" s="10">
        <f>Y3392+tabel1!$G$6</f>
        <v>32.539699999999996</v>
      </c>
      <c r="AC3392"/>
    </row>
    <row r="3393" spans="1:29" x14ac:dyDescent="0.45">
      <c r="A3393">
        <v>-7.7723370000000003</v>
      </c>
      <c r="B3393">
        <v>22.547529999999998</v>
      </c>
      <c r="C3393" s="4">
        <f t="shared" si="130"/>
        <v>0.69275702334401423</v>
      </c>
      <c r="D3393" s="4">
        <f>A3393/tabel1!$I$6</f>
        <v>-247921.43540669855</v>
      </c>
      <c r="E3393" s="10">
        <f>B3393+tabel1!$G$6</f>
        <v>32.547529999999995</v>
      </c>
      <c r="F3393"/>
      <c r="X3393">
        <v>-7.7723370000000003</v>
      </c>
      <c r="Y3393">
        <v>22.547529999999998</v>
      </c>
      <c r="Z3393" s="4">
        <f t="shared" si="131"/>
        <v>0.69275702334401423</v>
      </c>
      <c r="AA3393" s="4">
        <f>X3393/tabel1!$I$7</f>
        <v>-545427.15789473685</v>
      </c>
      <c r="AB3393" s="10">
        <f>Y3393+tabel1!$G$6</f>
        <v>32.547529999999995</v>
      </c>
      <c r="AC3393"/>
    </row>
    <row r="3394" spans="1:29" x14ac:dyDescent="0.45">
      <c r="A3394">
        <v>-7.7706189999999999</v>
      </c>
      <c r="B3394">
        <v>22.55489</v>
      </c>
      <c r="C3394" s="4">
        <f t="shared" si="130"/>
        <v>0.69282648474622399</v>
      </c>
      <c r="D3394" s="4">
        <f>A3394/tabel1!$I$6</f>
        <v>-247866.63476874001</v>
      </c>
      <c r="E3394" s="10">
        <f>B3394+tabel1!$G$6</f>
        <v>32.55489</v>
      </c>
      <c r="F3394"/>
      <c r="X3394">
        <v>-7.7706189999999999</v>
      </c>
      <c r="Y3394">
        <v>22.55489</v>
      </c>
      <c r="Z3394" s="4">
        <f t="shared" si="131"/>
        <v>0.69282648474622399</v>
      </c>
      <c r="AA3394" s="4">
        <f>X3394/tabel1!$I$7</f>
        <v>-545306.59649122809</v>
      </c>
      <c r="AB3394" s="10">
        <f>Y3394+tabel1!$G$6</f>
        <v>32.55489</v>
      </c>
      <c r="AC3394"/>
    </row>
    <row r="3395" spans="1:29" x14ac:dyDescent="0.45">
      <c r="A3395">
        <v>-7.7706189999999999</v>
      </c>
      <c r="B3395">
        <v>22.561520000000002</v>
      </c>
      <c r="C3395" s="4">
        <f t="shared" si="130"/>
        <v>0.69288902975045397</v>
      </c>
      <c r="D3395" s="4">
        <f>A3395/tabel1!$I$6</f>
        <v>-247866.63476874001</v>
      </c>
      <c r="E3395" s="10">
        <f>B3395+tabel1!$G$6</f>
        <v>32.561520000000002</v>
      </c>
      <c r="F3395"/>
      <c r="X3395">
        <v>-7.7706189999999999</v>
      </c>
      <c r="Y3395">
        <v>22.561520000000002</v>
      </c>
      <c r="Z3395" s="4">
        <f t="shared" si="131"/>
        <v>0.69288902975045397</v>
      </c>
      <c r="AA3395" s="4">
        <f>X3395/tabel1!$I$7</f>
        <v>-545306.59649122809</v>
      </c>
      <c r="AB3395" s="10">
        <f>Y3395+tabel1!$G$6</f>
        <v>32.561520000000002</v>
      </c>
      <c r="AC3395"/>
    </row>
    <row r="3396" spans="1:29" x14ac:dyDescent="0.45">
      <c r="A3396">
        <v>-7.7711920000000001</v>
      </c>
      <c r="B3396">
        <v>22.567409999999999</v>
      </c>
      <c r="C3396" s="4">
        <f t="shared" ref="C3396:C3459" si="132">B3396/E3396</f>
        <v>0.69294457250361641</v>
      </c>
      <c r="D3396" s="4">
        <f>A3396/tabel1!$I$6</f>
        <v>-247884.91228070174</v>
      </c>
      <c r="E3396" s="10">
        <f>B3396+tabel1!$G$6</f>
        <v>32.567409999999995</v>
      </c>
      <c r="F3396"/>
      <c r="X3396">
        <v>-7.7711920000000001</v>
      </c>
      <c r="Y3396">
        <v>22.567409999999999</v>
      </c>
      <c r="Z3396" s="4">
        <f t="shared" ref="Z3396:Z3459" si="133">Y3396/AB3396</f>
        <v>0.69294457250361641</v>
      </c>
      <c r="AA3396" s="4">
        <f>X3396/tabel1!$I$7</f>
        <v>-545346.80701754394</v>
      </c>
      <c r="AB3396" s="10">
        <f>Y3396+tabel1!$G$6</f>
        <v>32.567409999999995</v>
      </c>
      <c r="AC3396"/>
    </row>
    <row r="3397" spans="1:29" x14ac:dyDescent="0.45">
      <c r="A3397">
        <v>-7.7723370000000003</v>
      </c>
      <c r="B3397">
        <v>22.572870000000002</v>
      </c>
      <c r="C3397" s="4">
        <f t="shared" si="132"/>
        <v>0.69299604241198276</v>
      </c>
      <c r="D3397" s="4">
        <f>A3397/tabel1!$I$6</f>
        <v>-247921.43540669855</v>
      </c>
      <c r="E3397" s="10">
        <f>B3397+tabel1!$G$6</f>
        <v>32.572870000000002</v>
      </c>
      <c r="F3397"/>
      <c r="X3397">
        <v>-7.7723370000000003</v>
      </c>
      <c r="Y3397">
        <v>22.572870000000002</v>
      </c>
      <c r="Z3397" s="4">
        <f t="shared" si="133"/>
        <v>0.69299604241198276</v>
      </c>
      <c r="AA3397" s="4">
        <f>X3397/tabel1!$I$7</f>
        <v>-545427.15789473685</v>
      </c>
      <c r="AB3397" s="10">
        <f>Y3397+tabel1!$G$6</f>
        <v>32.572870000000002</v>
      </c>
      <c r="AC3397"/>
    </row>
    <row r="3398" spans="1:29" x14ac:dyDescent="0.45">
      <c r="A3398">
        <v>-7.7792079999999997</v>
      </c>
      <c r="B3398">
        <v>22.57817</v>
      </c>
      <c r="C3398" s="4">
        <f t="shared" si="132"/>
        <v>0.69304598754319224</v>
      </c>
      <c r="D3398" s="4">
        <f>A3398/tabel1!$I$6</f>
        <v>-248140.60606060602</v>
      </c>
      <c r="E3398" s="10">
        <f>B3398+tabel1!$G$6</f>
        <v>32.57817</v>
      </c>
      <c r="F3398"/>
      <c r="X3398">
        <v>-7.7792079999999997</v>
      </c>
      <c r="Y3398">
        <v>22.57817</v>
      </c>
      <c r="Z3398" s="4">
        <f t="shared" si="133"/>
        <v>0.69304598754319224</v>
      </c>
      <c r="AA3398" s="4">
        <f>X3398/tabel1!$I$7</f>
        <v>-545909.33333333337</v>
      </c>
      <c r="AB3398" s="10">
        <f>Y3398+tabel1!$G$6</f>
        <v>32.57817</v>
      </c>
      <c r="AC3398"/>
    </row>
    <row r="3399" spans="1:29" x14ac:dyDescent="0.45">
      <c r="A3399">
        <v>-7.7843609999999996</v>
      </c>
      <c r="B3399">
        <v>22.583629999999999</v>
      </c>
      <c r="C3399" s="4">
        <f t="shared" si="132"/>
        <v>0.69309742346079917</v>
      </c>
      <c r="D3399" s="4">
        <f>A3399/tabel1!$I$6</f>
        <v>-248304.976076555</v>
      </c>
      <c r="E3399" s="10">
        <f>B3399+tabel1!$G$6</f>
        <v>32.583629999999999</v>
      </c>
      <c r="F3399"/>
      <c r="X3399">
        <v>-7.7843609999999996</v>
      </c>
      <c r="Y3399">
        <v>22.583629999999999</v>
      </c>
      <c r="Z3399" s="4">
        <f t="shared" si="133"/>
        <v>0.69309742346079917</v>
      </c>
      <c r="AA3399" s="4">
        <f>X3399/tabel1!$I$7</f>
        <v>-546270.94736842101</v>
      </c>
      <c r="AB3399" s="10">
        <f>Y3399+tabel1!$G$6</f>
        <v>32.583629999999999</v>
      </c>
      <c r="AC3399"/>
    </row>
    <row r="3400" spans="1:29" x14ac:dyDescent="0.45">
      <c r="A3400">
        <v>-7.7826440000000003</v>
      </c>
      <c r="B3400">
        <v>22.589390000000002</v>
      </c>
      <c r="C3400" s="4">
        <f t="shared" si="132"/>
        <v>0.69315166684617291</v>
      </c>
      <c r="D3400" s="4">
        <f>A3400/tabel1!$I$6</f>
        <v>-248250.2073365231</v>
      </c>
      <c r="E3400" s="10">
        <f>B3400+tabel1!$G$6</f>
        <v>32.589390000000002</v>
      </c>
      <c r="F3400"/>
      <c r="X3400">
        <v>-7.7826440000000003</v>
      </c>
      <c r="Y3400">
        <v>22.589390000000002</v>
      </c>
      <c r="Z3400" s="4">
        <f t="shared" si="133"/>
        <v>0.69315166684617291</v>
      </c>
      <c r="AA3400" s="4">
        <f>X3400/tabel1!$I$7</f>
        <v>-546150.4561403509</v>
      </c>
      <c r="AB3400" s="10">
        <f>Y3400+tabel1!$G$6</f>
        <v>32.589390000000002</v>
      </c>
      <c r="AC3400"/>
    </row>
    <row r="3401" spans="1:29" x14ac:dyDescent="0.45">
      <c r="A3401">
        <v>-7.7866520000000001</v>
      </c>
      <c r="B3401">
        <v>22.595680000000002</v>
      </c>
      <c r="C3401" s="4">
        <f t="shared" si="132"/>
        <v>0.69321087947850757</v>
      </c>
      <c r="D3401" s="4">
        <f>A3401/tabel1!$I$6</f>
        <v>-248378.05422647527</v>
      </c>
      <c r="E3401" s="10">
        <f>B3401+tabel1!$G$6</f>
        <v>32.595680000000002</v>
      </c>
      <c r="F3401"/>
      <c r="X3401">
        <v>-7.7866520000000001</v>
      </c>
      <c r="Y3401">
        <v>22.595680000000002</v>
      </c>
      <c r="Z3401" s="4">
        <f t="shared" si="133"/>
        <v>0.69321087947850757</v>
      </c>
      <c r="AA3401" s="4">
        <f>X3401/tabel1!$I$7</f>
        <v>-546431.71929824562</v>
      </c>
      <c r="AB3401" s="10">
        <f>Y3401+tabel1!$G$6</f>
        <v>32.595680000000002</v>
      </c>
      <c r="AC3401"/>
    </row>
    <row r="3402" spans="1:29" x14ac:dyDescent="0.45">
      <c r="A3402">
        <v>-7.7849339999999998</v>
      </c>
      <c r="B3402">
        <v>22.602640000000001</v>
      </c>
      <c r="C3402" s="4">
        <f t="shared" si="132"/>
        <v>0.69327637271092157</v>
      </c>
      <c r="D3402" s="4">
        <f>A3402/tabel1!$I$6</f>
        <v>-248323.2535885167</v>
      </c>
      <c r="E3402" s="10">
        <f>B3402+tabel1!$G$6</f>
        <v>32.602640000000001</v>
      </c>
      <c r="F3402"/>
      <c r="X3402">
        <v>-7.7849339999999998</v>
      </c>
      <c r="Y3402">
        <v>22.602640000000001</v>
      </c>
      <c r="Z3402" s="4">
        <f t="shared" si="133"/>
        <v>0.69327637271092157</v>
      </c>
      <c r="AA3402" s="4">
        <f>X3402/tabel1!$I$7</f>
        <v>-546311.15789473685</v>
      </c>
      <c r="AB3402" s="10">
        <f>Y3402+tabel1!$G$6</f>
        <v>32.602640000000001</v>
      </c>
      <c r="AC3402"/>
    </row>
    <row r="3403" spans="1:29" x14ac:dyDescent="0.45">
      <c r="A3403">
        <v>-7.7843609999999996</v>
      </c>
      <c r="B3403">
        <v>22.610130000000002</v>
      </c>
      <c r="C3403" s="4">
        <f t="shared" si="132"/>
        <v>0.69334682198445707</v>
      </c>
      <c r="D3403" s="4">
        <f>A3403/tabel1!$I$6</f>
        <v>-248304.976076555</v>
      </c>
      <c r="E3403" s="10">
        <f>B3403+tabel1!$G$6</f>
        <v>32.610129999999998</v>
      </c>
      <c r="F3403"/>
      <c r="X3403">
        <v>-7.7843609999999996</v>
      </c>
      <c r="Y3403">
        <v>22.610130000000002</v>
      </c>
      <c r="Z3403" s="4">
        <f t="shared" si="133"/>
        <v>0.69334682198445707</v>
      </c>
      <c r="AA3403" s="4">
        <f>X3403/tabel1!$I$7</f>
        <v>-546270.94736842101</v>
      </c>
      <c r="AB3403" s="10">
        <f>Y3403+tabel1!$G$6</f>
        <v>32.610129999999998</v>
      </c>
      <c r="AC3403"/>
    </row>
    <row r="3404" spans="1:29" x14ac:dyDescent="0.45">
      <c r="A3404">
        <v>-7.780926</v>
      </c>
      <c r="B3404">
        <v>22.617989999999999</v>
      </c>
      <c r="C3404" s="4">
        <f t="shared" si="132"/>
        <v>0.69342071660454863</v>
      </c>
      <c r="D3404" s="4">
        <f>A3404/tabel1!$I$6</f>
        <v>-248195.40669856456</v>
      </c>
      <c r="E3404" s="10">
        <f>B3404+tabel1!$G$6</f>
        <v>32.617989999999999</v>
      </c>
      <c r="F3404"/>
      <c r="X3404">
        <v>-7.780926</v>
      </c>
      <c r="Y3404">
        <v>22.617989999999999</v>
      </c>
      <c r="Z3404" s="4">
        <f t="shared" si="133"/>
        <v>0.69342071660454863</v>
      </c>
      <c r="AA3404" s="4">
        <f>X3404/tabel1!$I$7</f>
        <v>-546029.89473684214</v>
      </c>
      <c r="AB3404" s="10">
        <f>Y3404+tabel1!$G$6</f>
        <v>32.617989999999999</v>
      </c>
      <c r="AC3404"/>
    </row>
    <row r="3405" spans="1:29" x14ac:dyDescent="0.45">
      <c r="A3405">
        <v>-7.7746269999999997</v>
      </c>
      <c r="B3405">
        <v>22.625979999999998</v>
      </c>
      <c r="C3405" s="4">
        <f t="shared" si="132"/>
        <v>0.693495796907863</v>
      </c>
      <c r="D3405" s="4">
        <f>A3405/tabel1!$I$6</f>
        <v>-247994.48165869215</v>
      </c>
      <c r="E3405" s="10">
        <f>B3405+tabel1!$G$6</f>
        <v>32.625979999999998</v>
      </c>
      <c r="F3405"/>
      <c r="X3405">
        <v>-7.7746269999999997</v>
      </c>
      <c r="Y3405">
        <v>22.625979999999998</v>
      </c>
      <c r="Z3405" s="4">
        <f t="shared" si="133"/>
        <v>0.693495796907863</v>
      </c>
      <c r="AA3405" s="4">
        <f>X3405/tabel1!$I$7</f>
        <v>-545587.85964912281</v>
      </c>
      <c r="AB3405" s="10">
        <f>Y3405+tabel1!$G$6</f>
        <v>32.625979999999998</v>
      </c>
      <c r="AC3405"/>
    </row>
    <row r="3406" spans="1:29" x14ac:dyDescent="0.45">
      <c r="A3406">
        <v>-7.7689009999999996</v>
      </c>
      <c r="B3406">
        <v>22.63374</v>
      </c>
      <c r="C3406" s="4">
        <f t="shared" si="132"/>
        <v>0.69356868075801292</v>
      </c>
      <c r="D3406" s="4">
        <f>A3406/tabel1!$I$6</f>
        <v>-247811.83413078147</v>
      </c>
      <c r="E3406" s="10">
        <f>B3406+tabel1!$G$6</f>
        <v>32.633740000000003</v>
      </c>
      <c r="F3406"/>
      <c r="X3406">
        <v>-7.7689009999999996</v>
      </c>
      <c r="Y3406">
        <v>22.63374</v>
      </c>
      <c r="Z3406" s="4">
        <f t="shared" si="133"/>
        <v>0.69356868075801292</v>
      </c>
      <c r="AA3406" s="4">
        <f>X3406/tabel1!$I$7</f>
        <v>-545186.03508771933</v>
      </c>
      <c r="AB3406" s="10">
        <f>Y3406+tabel1!$G$6</f>
        <v>32.633740000000003</v>
      </c>
      <c r="AC3406"/>
    </row>
    <row r="3407" spans="1:29" x14ac:dyDescent="0.45">
      <c r="A3407">
        <v>-7.7700459999999998</v>
      </c>
      <c r="B3407">
        <v>22.641100000000002</v>
      </c>
      <c r="C3407" s="4">
        <f t="shared" si="132"/>
        <v>0.69363777568770657</v>
      </c>
      <c r="D3407" s="4">
        <f>A3407/tabel1!$I$6</f>
        <v>-247848.35725677828</v>
      </c>
      <c r="E3407" s="10">
        <f>B3407+tabel1!$G$6</f>
        <v>32.641100000000002</v>
      </c>
      <c r="F3407"/>
      <c r="X3407">
        <v>-7.7700459999999998</v>
      </c>
      <c r="Y3407">
        <v>22.641100000000002</v>
      </c>
      <c r="Z3407" s="4">
        <f t="shared" si="133"/>
        <v>0.69363777568770657</v>
      </c>
      <c r="AA3407" s="4">
        <f>X3407/tabel1!$I$7</f>
        <v>-545266.38596491225</v>
      </c>
      <c r="AB3407" s="10">
        <f>Y3407+tabel1!$G$6</f>
        <v>32.641100000000002</v>
      </c>
      <c r="AC3407"/>
    </row>
    <row r="3408" spans="1:29" x14ac:dyDescent="0.45">
      <c r="A3408">
        <v>-7.7751999999999999</v>
      </c>
      <c r="B3408">
        <v>22.647629999999999</v>
      </c>
      <c r="C3408" s="4">
        <f t="shared" si="132"/>
        <v>0.69369905258053954</v>
      </c>
      <c r="D3408" s="4">
        <f>A3408/tabel1!$I$6</f>
        <v>-248012.75917065388</v>
      </c>
      <c r="E3408" s="10">
        <f>B3408+tabel1!$G$6</f>
        <v>32.647629999999999</v>
      </c>
      <c r="F3408"/>
      <c r="X3408">
        <v>-7.7751999999999999</v>
      </c>
      <c r="Y3408">
        <v>22.647629999999999</v>
      </c>
      <c r="Z3408" s="4">
        <f t="shared" si="133"/>
        <v>0.69369905258053954</v>
      </c>
      <c r="AA3408" s="4">
        <f>X3408/tabel1!$I$7</f>
        <v>-545628.07017543865</v>
      </c>
      <c r="AB3408" s="10">
        <f>Y3408+tabel1!$G$6</f>
        <v>32.647629999999999</v>
      </c>
      <c r="AC3408"/>
    </row>
    <row r="3409" spans="1:29" x14ac:dyDescent="0.45">
      <c r="A3409">
        <v>-7.7729100000000004</v>
      </c>
      <c r="B3409">
        <v>22.653490000000001</v>
      </c>
      <c r="C3409" s="4">
        <f t="shared" si="132"/>
        <v>0.69375402139250653</v>
      </c>
      <c r="D3409" s="4">
        <f>A3409/tabel1!$I$6</f>
        <v>-247939.71291866028</v>
      </c>
      <c r="E3409" s="10">
        <f>B3409+tabel1!$G$6</f>
        <v>32.653490000000005</v>
      </c>
      <c r="F3409"/>
      <c r="X3409">
        <v>-7.7729100000000004</v>
      </c>
      <c r="Y3409">
        <v>22.653490000000001</v>
      </c>
      <c r="Z3409" s="4">
        <f t="shared" si="133"/>
        <v>0.69375402139250653</v>
      </c>
      <c r="AA3409" s="4">
        <f>X3409/tabel1!$I$7</f>
        <v>-545467.3684210527</v>
      </c>
      <c r="AB3409" s="10">
        <f>Y3409+tabel1!$G$6</f>
        <v>32.653490000000005</v>
      </c>
      <c r="AC3409"/>
    </row>
    <row r="3410" spans="1:29" x14ac:dyDescent="0.45">
      <c r="A3410">
        <v>-7.7763450000000001</v>
      </c>
      <c r="B3410">
        <v>22.658989999999999</v>
      </c>
      <c r="C3410" s="4">
        <f t="shared" si="132"/>
        <v>0.69380559533531183</v>
      </c>
      <c r="D3410" s="4">
        <f>A3410/tabel1!$I$6</f>
        <v>-248049.28229665069</v>
      </c>
      <c r="E3410" s="10">
        <f>B3410+tabel1!$G$6</f>
        <v>32.658990000000003</v>
      </c>
      <c r="F3410"/>
      <c r="X3410">
        <v>-7.7763450000000001</v>
      </c>
      <c r="Y3410">
        <v>22.658989999999999</v>
      </c>
      <c r="Z3410" s="4">
        <f t="shared" si="133"/>
        <v>0.69380559533531183</v>
      </c>
      <c r="AA3410" s="4">
        <f>X3410/tabel1!$I$7</f>
        <v>-545708.42105263157</v>
      </c>
      <c r="AB3410" s="10">
        <f>Y3410+tabel1!$G$6</f>
        <v>32.658990000000003</v>
      </c>
      <c r="AC3410"/>
    </row>
    <row r="3411" spans="1:29" x14ac:dyDescent="0.45">
      <c r="A3411">
        <v>-7.7774900000000002</v>
      </c>
      <c r="B3411">
        <v>22.664480000000001</v>
      </c>
      <c r="C3411" s="4">
        <f t="shared" si="132"/>
        <v>0.69385705818675214</v>
      </c>
      <c r="D3411" s="4">
        <f>A3411/tabel1!$I$6</f>
        <v>-248085.80542264751</v>
      </c>
      <c r="E3411" s="10">
        <f>B3411+tabel1!$G$6</f>
        <v>32.664479999999998</v>
      </c>
      <c r="F3411"/>
      <c r="X3411">
        <v>-7.7774900000000002</v>
      </c>
      <c r="Y3411">
        <v>22.664480000000001</v>
      </c>
      <c r="Z3411" s="4">
        <f t="shared" si="133"/>
        <v>0.69385705818675214</v>
      </c>
      <c r="AA3411" s="4">
        <f>X3411/tabel1!$I$7</f>
        <v>-545788.77192982461</v>
      </c>
      <c r="AB3411" s="10">
        <f>Y3411+tabel1!$G$6</f>
        <v>32.664479999999998</v>
      </c>
      <c r="AC3411"/>
    </row>
    <row r="3412" spans="1:29" x14ac:dyDescent="0.45">
      <c r="A3412">
        <v>-7.7746279999999999</v>
      </c>
      <c r="B3412">
        <v>22.67004</v>
      </c>
      <c r="C3412" s="4">
        <f t="shared" si="132"/>
        <v>0.69390915958474497</v>
      </c>
      <c r="D3412" s="4">
        <f>A3412/tabel1!$I$6</f>
        <v>-247994.5135566188</v>
      </c>
      <c r="E3412" s="10">
        <f>B3412+tabel1!$G$6</f>
        <v>32.67004</v>
      </c>
      <c r="F3412"/>
      <c r="X3412">
        <v>-7.7746279999999999</v>
      </c>
      <c r="Y3412">
        <v>22.67004</v>
      </c>
      <c r="Z3412" s="4">
        <f t="shared" si="133"/>
        <v>0.69390915958474497</v>
      </c>
      <c r="AA3412" s="4">
        <f>X3412/tabel1!$I$7</f>
        <v>-545587.92982456146</v>
      </c>
      <c r="AB3412" s="10">
        <f>Y3412+tabel1!$G$6</f>
        <v>32.67004</v>
      </c>
      <c r="AC3412"/>
    </row>
    <row r="3413" spans="1:29" x14ac:dyDescent="0.45">
      <c r="A3413">
        <v>-7.7814990000000002</v>
      </c>
      <c r="B3413">
        <v>22.676130000000001</v>
      </c>
      <c r="C3413" s="4">
        <f t="shared" si="132"/>
        <v>0.69396620713652446</v>
      </c>
      <c r="D3413" s="4">
        <f>A3413/tabel1!$I$6</f>
        <v>-248213.68421052629</v>
      </c>
      <c r="E3413" s="10">
        <f>B3413+tabel1!$G$6</f>
        <v>32.676130000000001</v>
      </c>
      <c r="F3413"/>
      <c r="X3413">
        <v>-7.7814990000000002</v>
      </c>
      <c r="Y3413">
        <v>22.676130000000001</v>
      </c>
      <c r="Z3413" s="4">
        <f t="shared" si="133"/>
        <v>0.69396620713652446</v>
      </c>
      <c r="AA3413" s="4">
        <f>X3413/tabel1!$I$7</f>
        <v>-546070.10526315798</v>
      </c>
      <c r="AB3413" s="10">
        <f>Y3413+tabel1!$G$6</f>
        <v>32.676130000000001</v>
      </c>
      <c r="AC3413"/>
    </row>
    <row r="3414" spans="1:29" x14ac:dyDescent="0.45">
      <c r="A3414">
        <v>-7.7900869999999998</v>
      </c>
      <c r="B3414">
        <v>22.682829999999999</v>
      </c>
      <c r="C3414" s="4">
        <f t="shared" si="132"/>
        <v>0.69402894424993189</v>
      </c>
      <c r="D3414" s="4">
        <f>A3414/tabel1!$I$6</f>
        <v>-248487.62360446568</v>
      </c>
      <c r="E3414" s="10">
        <f>B3414+tabel1!$G$6</f>
        <v>32.682829999999996</v>
      </c>
      <c r="F3414"/>
      <c r="X3414">
        <v>-7.7900869999999998</v>
      </c>
      <c r="Y3414">
        <v>22.682829999999999</v>
      </c>
      <c r="Z3414" s="4">
        <f t="shared" si="133"/>
        <v>0.69402894424993189</v>
      </c>
      <c r="AA3414" s="4">
        <f>X3414/tabel1!$I$7</f>
        <v>-546672.77192982461</v>
      </c>
      <c r="AB3414" s="10">
        <f>Y3414+tabel1!$G$6</f>
        <v>32.682829999999996</v>
      </c>
      <c r="AC3414"/>
    </row>
    <row r="3415" spans="1:29" x14ac:dyDescent="0.45">
      <c r="A3415">
        <v>-7.7929500000000003</v>
      </c>
      <c r="B3415">
        <v>22.69012</v>
      </c>
      <c r="C3415" s="4">
        <f t="shared" si="132"/>
        <v>0.69409717676166383</v>
      </c>
      <c r="D3415" s="4">
        <f>A3415/tabel1!$I$6</f>
        <v>-248578.94736842104</v>
      </c>
      <c r="E3415" s="10">
        <f>B3415+tabel1!$G$6</f>
        <v>32.69012</v>
      </c>
      <c r="F3415"/>
      <c r="X3415">
        <v>-7.7929500000000003</v>
      </c>
      <c r="Y3415">
        <v>22.69012</v>
      </c>
      <c r="Z3415" s="4">
        <f t="shared" si="133"/>
        <v>0.69409717676166383</v>
      </c>
      <c r="AA3415" s="4">
        <f>X3415/tabel1!$I$7</f>
        <v>-546873.68421052641</v>
      </c>
      <c r="AB3415" s="10">
        <f>Y3415+tabel1!$G$6</f>
        <v>32.69012</v>
      </c>
      <c r="AC3415"/>
    </row>
    <row r="3416" spans="1:29" x14ac:dyDescent="0.45">
      <c r="A3416">
        <v>-7.8158539999999999</v>
      </c>
      <c r="B3416">
        <v>22.69801</v>
      </c>
      <c r="C3416" s="4">
        <f t="shared" si="132"/>
        <v>0.6941709908339988</v>
      </c>
      <c r="D3416" s="4">
        <f>A3416/tabel1!$I$6</f>
        <v>-249309.53748006377</v>
      </c>
      <c r="E3416" s="10">
        <f>B3416+tabel1!$G$6</f>
        <v>32.698009999999996</v>
      </c>
      <c r="F3416"/>
      <c r="X3416">
        <v>-7.8158539999999999</v>
      </c>
      <c r="Y3416">
        <v>22.69801</v>
      </c>
      <c r="Z3416" s="4">
        <f t="shared" si="133"/>
        <v>0.6941709908339988</v>
      </c>
      <c r="AA3416" s="4">
        <f>X3416/tabel1!$I$7</f>
        <v>-548480.98245614034</v>
      </c>
      <c r="AB3416" s="10">
        <f>Y3416+tabel1!$G$6</f>
        <v>32.698009999999996</v>
      </c>
      <c r="AC3416"/>
    </row>
    <row r="3417" spans="1:29" x14ac:dyDescent="0.45">
      <c r="A3417">
        <v>-7.7986760000000004</v>
      </c>
      <c r="B3417">
        <v>22.706299999999999</v>
      </c>
      <c r="C3417" s="4">
        <f t="shared" si="132"/>
        <v>0.6942485086971012</v>
      </c>
      <c r="D3417" s="4">
        <f>A3417/tabel1!$I$6</f>
        <v>-248761.59489633172</v>
      </c>
      <c r="E3417" s="10">
        <f>B3417+tabel1!$G$6</f>
        <v>32.706299999999999</v>
      </c>
      <c r="F3417"/>
      <c r="X3417">
        <v>-7.7986760000000004</v>
      </c>
      <c r="Y3417">
        <v>22.706299999999999</v>
      </c>
      <c r="Z3417" s="4">
        <f t="shared" si="133"/>
        <v>0.6942485086971012</v>
      </c>
      <c r="AA3417" s="4">
        <f>X3417/tabel1!$I$7</f>
        <v>-547275.50877192989</v>
      </c>
      <c r="AB3417" s="10">
        <f>Y3417+tabel1!$G$6</f>
        <v>32.706299999999999</v>
      </c>
      <c r="AC3417"/>
    </row>
    <row r="3418" spans="1:29" x14ac:dyDescent="0.45">
      <c r="A3418">
        <v>-7.7981030000000002</v>
      </c>
      <c r="B3418">
        <v>22.714300000000001</v>
      </c>
      <c r="C3418" s="4">
        <f t="shared" si="132"/>
        <v>0.69432327758808843</v>
      </c>
      <c r="D3418" s="4">
        <f>A3418/tabel1!$I$6</f>
        <v>-248743.31738436999</v>
      </c>
      <c r="E3418" s="10">
        <f>B3418+tabel1!$G$6</f>
        <v>32.714300000000001</v>
      </c>
      <c r="F3418"/>
      <c r="X3418">
        <v>-7.7981030000000002</v>
      </c>
      <c r="Y3418">
        <v>22.714300000000001</v>
      </c>
      <c r="Z3418" s="4">
        <f t="shared" si="133"/>
        <v>0.69432327758808843</v>
      </c>
      <c r="AA3418" s="4">
        <f>X3418/tabel1!$I$7</f>
        <v>-547235.29824561405</v>
      </c>
      <c r="AB3418" s="10">
        <f>Y3418+tabel1!$G$6</f>
        <v>32.714300000000001</v>
      </c>
      <c r="AC3418"/>
    </row>
    <row r="3419" spans="1:29" x14ac:dyDescent="0.45">
      <c r="A3419">
        <v>-7.796386</v>
      </c>
      <c r="B3419">
        <v>22.72186</v>
      </c>
      <c r="C3419" s="4">
        <f t="shared" si="132"/>
        <v>0.69439390059122552</v>
      </c>
      <c r="D3419" s="4">
        <f>A3419/tabel1!$I$6</f>
        <v>-248688.54864433809</v>
      </c>
      <c r="E3419" s="10">
        <f>B3419+tabel1!$G$6</f>
        <v>32.72186</v>
      </c>
      <c r="F3419"/>
      <c r="X3419">
        <v>-7.796386</v>
      </c>
      <c r="Y3419">
        <v>22.72186</v>
      </c>
      <c r="Z3419" s="4">
        <f t="shared" si="133"/>
        <v>0.69439390059122552</v>
      </c>
      <c r="AA3419" s="4">
        <f>X3419/tabel1!$I$7</f>
        <v>-547114.80701754394</v>
      </c>
      <c r="AB3419" s="10">
        <f>Y3419+tabel1!$G$6</f>
        <v>32.72186</v>
      </c>
      <c r="AC3419"/>
    </row>
    <row r="3420" spans="1:29" x14ac:dyDescent="0.45">
      <c r="A3420">
        <v>-7.8009659999999998</v>
      </c>
      <c r="B3420">
        <v>22.728649999999998</v>
      </c>
      <c r="C3420" s="4">
        <f t="shared" si="132"/>
        <v>0.69445730269962236</v>
      </c>
      <c r="D3420" s="4">
        <f>A3420/tabel1!$I$6</f>
        <v>-248834.64114832532</v>
      </c>
      <c r="E3420" s="10">
        <f>B3420+tabel1!$G$6</f>
        <v>32.728650000000002</v>
      </c>
      <c r="F3420"/>
      <c r="X3420">
        <v>-7.8009659999999998</v>
      </c>
      <c r="Y3420">
        <v>22.728649999999998</v>
      </c>
      <c r="Z3420" s="4">
        <f t="shared" si="133"/>
        <v>0.69445730269962236</v>
      </c>
      <c r="AA3420" s="4">
        <f>X3420/tabel1!$I$7</f>
        <v>-547436.21052631584</v>
      </c>
      <c r="AB3420" s="10">
        <f>Y3420+tabel1!$G$6</f>
        <v>32.728650000000002</v>
      </c>
      <c r="AC3420"/>
    </row>
    <row r="3421" spans="1:29" x14ac:dyDescent="0.45">
      <c r="A3421">
        <v>-7.7998209999999997</v>
      </c>
      <c r="B3421">
        <v>22.734539999999999</v>
      </c>
      <c r="C3421" s="4">
        <f t="shared" si="132"/>
        <v>0.69451227968989337</v>
      </c>
      <c r="D3421" s="4">
        <f>A3421/tabel1!$I$6</f>
        <v>-248798.1180223285</v>
      </c>
      <c r="E3421" s="10">
        <f>B3421+tabel1!$G$6</f>
        <v>32.734539999999996</v>
      </c>
      <c r="F3421"/>
      <c r="X3421">
        <v>-7.7998209999999997</v>
      </c>
      <c r="Y3421">
        <v>22.734539999999999</v>
      </c>
      <c r="Z3421" s="4">
        <f t="shared" si="133"/>
        <v>0.69451227968989337</v>
      </c>
      <c r="AA3421" s="4">
        <f>X3421/tabel1!$I$7</f>
        <v>-547355.85964912281</v>
      </c>
      <c r="AB3421" s="10">
        <f>Y3421+tabel1!$G$6</f>
        <v>32.734539999999996</v>
      </c>
      <c r="AC3421"/>
    </row>
    <row r="3422" spans="1:29" x14ac:dyDescent="0.45">
      <c r="A3422">
        <v>-7.795814</v>
      </c>
      <c r="B3422">
        <v>22.74004</v>
      </c>
      <c r="C3422" s="4">
        <f t="shared" si="132"/>
        <v>0.6945635985783768</v>
      </c>
      <c r="D3422" s="4">
        <f>A3422/tabel1!$I$6</f>
        <v>-248670.30303030301</v>
      </c>
      <c r="E3422" s="10">
        <f>B3422+tabel1!$G$6</f>
        <v>32.74004</v>
      </c>
      <c r="F3422"/>
      <c r="X3422">
        <v>-7.795814</v>
      </c>
      <c r="Y3422">
        <v>22.74004</v>
      </c>
      <c r="Z3422" s="4">
        <f t="shared" si="133"/>
        <v>0.6945635985783768</v>
      </c>
      <c r="AA3422" s="4">
        <f>X3422/tabel1!$I$7</f>
        <v>-547074.66666666674</v>
      </c>
      <c r="AB3422" s="10">
        <f>Y3422+tabel1!$G$6</f>
        <v>32.74004</v>
      </c>
      <c r="AC3422"/>
    </row>
    <row r="3423" spans="1:29" x14ac:dyDescent="0.45">
      <c r="A3423">
        <v>-7.7981030000000002</v>
      </c>
      <c r="B3423">
        <v>22.745429999999999</v>
      </c>
      <c r="C3423" s="4">
        <f t="shared" si="132"/>
        <v>0.69461387436353716</v>
      </c>
      <c r="D3423" s="4">
        <f>A3423/tabel1!$I$6</f>
        <v>-248743.31738436999</v>
      </c>
      <c r="E3423" s="10">
        <f>B3423+tabel1!$G$6</f>
        <v>32.745429999999999</v>
      </c>
      <c r="F3423"/>
      <c r="X3423">
        <v>-7.7981030000000002</v>
      </c>
      <c r="Y3423">
        <v>22.745429999999999</v>
      </c>
      <c r="Z3423" s="4">
        <f t="shared" si="133"/>
        <v>0.69461387436353716</v>
      </c>
      <c r="AA3423" s="4">
        <f>X3423/tabel1!$I$7</f>
        <v>-547235.29824561405</v>
      </c>
      <c r="AB3423" s="10">
        <f>Y3423+tabel1!$G$6</f>
        <v>32.745429999999999</v>
      </c>
      <c r="AC3423"/>
    </row>
    <row r="3424" spans="1:29" x14ac:dyDescent="0.45">
      <c r="A3424">
        <v>-7.7981030000000002</v>
      </c>
      <c r="B3424">
        <v>22.750889999999998</v>
      </c>
      <c r="C3424" s="4">
        <f t="shared" si="132"/>
        <v>0.69466478620886329</v>
      </c>
      <c r="D3424" s="4">
        <f>A3424/tabel1!$I$6</f>
        <v>-248743.31738436999</v>
      </c>
      <c r="E3424" s="10">
        <f>B3424+tabel1!$G$6</f>
        <v>32.750889999999998</v>
      </c>
      <c r="F3424"/>
      <c r="X3424">
        <v>-7.7981030000000002</v>
      </c>
      <c r="Y3424">
        <v>22.750889999999998</v>
      </c>
      <c r="Z3424" s="4">
        <f t="shared" si="133"/>
        <v>0.69466478620886329</v>
      </c>
      <c r="AA3424" s="4">
        <f>X3424/tabel1!$I$7</f>
        <v>-547235.29824561405</v>
      </c>
      <c r="AB3424" s="10">
        <f>Y3424+tabel1!$G$6</f>
        <v>32.750889999999998</v>
      </c>
      <c r="AC3424"/>
    </row>
    <row r="3425" spans="1:29" x14ac:dyDescent="0.45">
      <c r="A3425">
        <v>-7.7940959999999997</v>
      </c>
      <c r="B3425">
        <v>22.756720000000001</v>
      </c>
      <c r="C3425" s="4">
        <f t="shared" si="132"/>
        <v>0.694719129387802</v>
      </c>
      <c r="D3425" s="4">
        <f>A3425/tabel1!$I$6</f>
        <v>-248615.50239234447</v>
      </c>
      <c r="E3425" s="10">
        <f>B3425+tabel1!$G$6</f>
        <v>32.756720000000001</v>
      </c>
      <c r="F3425"/>
      <c r="X3425">
        <v>-7.7940959999999997</v>
      </c>
      <c r="Y3425">
        <v>22.756720000000001</v>
      </c>
      <c r="Z3425" s="4">
        <f t="shared" si="133"/>
        <v>0.694719129387802</v>
      </c>
      <c r="AA3425" s="4">
        <f>X3425/tabel1!$I$7</f>
        <v>-546954.10526315786</v>
      </c>
      <c r="AB3425" s="10">
        <f>Y3425+tabel1!$G$6</f>
        <v>32.756720000000001</v>
      </c>
      <c r="AC3425"/>
    </row>
    <row r="3426" spans="1:29" x14ac:dyDescent="0.45">
      <c r="A3426">
        <v>-7.7952399999999997</v>
      </c>
      <c r="B3426">
        <v>22.763179999999998</v>
      </c>
      <c r="C3426" s="4">
        <f t="shared" si="132"/>
        <v>0.69477932239788687</v>
      </c>
      <c r="D3426" s="4">
        <f>A3426/tabel1!$I$6</f>
        <v>-248651.99362041464</v>
      </c>
      <c r="E3426" s="10">
        <f>B3426+tabel1!$G$6</f>
        <v>32.763179999999998</v>
      </c>
      <c r="F3426"/>
      <c r="X3426">
        <v>-7.7952399999999997</v>
      </c>
      <c r="Y3426">
        <v>22.763179999999998</v>
      </c>
      <c r="Z3426" s="4">
        <f t="shared" si="133"/>
        <v>0.69477932239788687</v>
      </c>
      <c r="AA3426" s="4">
        <f>X3426/tabel1!$I$7</f>
        <v>-547034.38596491225</v>
      </c>
      <c r="AB3426" s="10">
        <f>Y3426+tabel1!$G$6</f>
        <v>32.763179999999998</v>
      </c>
      <c r="AC3426"/>
    </row>
    <row r="3427" spans="1:29" x14ac:dyDescent="0.45">
      <c r="A3427">
        <v>-7.8032570000000003</v>
      </c>
      <c r="B3427">
        <v>22.770340000000001</v>
      </c>
      <c r="C3427" s="4">
        <f t="shared" si="132"/>
        <v>0.6948460101420979</v>
      </c>
      <c r="D3427" s="4">
        <f>A3427/tabel1!$I$6</f>
        <v>-248907.71929824559</v>
      </c>
      <c r="E3427" s="10">
        <f>B3427+tabel1!$G$6</f>
        <v>32.770340000000004</v>
      </c>
      <c r="F3427"/>
      <c r="X3427">
        <v>-7.8032570000000003</v>
      </c>
      <c r="Y3427">
        <v>22.770340000000001</v>
      </c>
      <c r="Z3427" s="4">
        <f t="shared" si="133"/>
        <v>0.6948460101420979</v>
      </c>
      <c r="AA3427" s="4">
        <f>X3427/tabel1!$I$7</f>
        <v>-547596.98245614045</v>
      </c>
      <c r="AB3427" s="10">
        <f>Y3427+tabel1!$G$6</f>
        <v>32.770340000000004</v>
      </c>
      <c r="AC3427"/>
    </row>
    <row r="3428" spans="1:29" x14ac:dyDescent="0.45">
      <c r="A3428">
        <v>-7.8049749999999998</v>
      </c>
      <c r="B3428">
        <v>22.778030000000001</v>
      </c>
      <c r="C3428" s="4">
        <f t="shared" si="132"/>
        <v>0.69491760182048767</v>
      </c>
      <c r="D3428" s="4">
        <f>A3428/tabel1!$I$6</f>
        <v>-248962.5199362041</v>
      </c>
      <c r="E3428" s="10">
        <f>B3428+tabel1!$G$6</f>
        <v>32.778030000000001</v>
      </c>
      <c r="F3428"/>
      <c r="X3428">
        <v>-7.8049749999999998</v>
      </c>
      <c r="Y3428">
        <v>22.778030000000001</v>
      </c>
      <c r="Z3428" s="4">
        <f t="shared" si="133"/>
        <v>0.69491760182048767</v>
      </c>
      <c r="AA3428" s="4">
        <f>X3428/tabel1!$I$7</f>
        <v>-547717.5438596491</v>
      </c>
      <c r="AB3428" s="10">
        <f>Y3428+tabel1!$G$6</f>
        <v>32.778030000000001</v>
      </c>
      <c r="AC3428"/>
    </row>
    <row r="3429" spans="1:29" x14ac:dyDescent="0.45">
      <c r="A3429">
        <v>-7.8009659999999998</v>
      </c>
      <c r="B3429">
        <v>22.78612</v>
      </c>
      <c r="C3429" s="4">
        <f t="shared" si="132"/>
        <v>0.69499288113384572</v>
      </c>
      <c r="D3429" s="4">
        <f>A3429/tabel1!$I$6</f>
        <v>-248834.64114832532</v>
      </c>
      <c r="E3429" s="10">
        <f>B3429+tabel1!$G$6</f>
        <v>32.786119999999997</v>
      </c>
      <c r="F3429"/>
      <c r="X3429">
        <v>-7.8009659999999998</v>
      </c>
      <c r="Y3429">
        <v>22.78612</v>
      </c>
      <c r="Z3429" s="4">
        <f t="shared" si="133"/>
        <v>0.69499288113384572</v>
      </c>
      <c r="AA3429" s="4">
        <f>X3429/tabel1!$I$7</f>
        <v>-547436.21052631584</v>
      </c>
      <c r="AB3429" s="10">
        <f>Y3429+tabel1!$G$6</f>
        <v>32.786119999999997</v>
      </c>
      <c r="AC3429"/>
    </row>
    <row r="3430" spans="1:29" x14ac:dyDescent="0.45">
      <c r="A3430">
        <v>-7.8026840000000002</v>
      </c>
      <c r="B3430">
        <v>22.794149999999998</v>
      </c>
      <c r="C3430" s="4">
        <f t="shared" si="132"/>
        <v>0.69506756540419545</v>
      </c>
      <c r="D3430" s="4">
        <f>A3430/tabel1!$I$6</f>
        <v>-248889.44178628386</v>
      </c>
      <c r="E3430" s="10">
        <f>B3430+tabel1!$G$6</f>
        <v>32.794150000000002</v>
      </c>
      <c r="F3430"/>
      <c r="X3430">
        <v>-7.8026840000000002</v>
      </c>
      <c r="Y3430">
        <v>22.794149999999998</v>
      </c>
      <c r="Z3430" s="4">
        <f t="shared" si="133"/>
        <v>0.69506756540419545</v>
      </c>
      <c r="AA3430" s="4">
        <f>X3430/tabel1!$I$7</f>
        <v>-547556.77192982461</v>
      </c>
      <c r="AB3430" s="10">
        <f>Y3430+tabel1!$G$6</f>
        <v>32.794150000000002</v>
      </c>
      <c r="AC3430"/>
    </row>
    <row r="3431" spans="1:29" x14ac:dyDescent="0.45">
      <c r="A3431">
        <v>-7.8026840000000002</v>
      </c>
      <c r="B3431">
        <v>22.801909999999999</v>
      </c>
      <c r="C3431" s="4">
        <f t="shared" si="132"/>
        <v>0.69513970375505574</v>
      </c>
      <c r="D3431" s="4">
        <f>A3431/tabel1!$I$6</f>
        <v>-248889.44178628386</v>
      </c>
      <c r="E3431" s="10">
        <f>B3431+tabel1!$G$6</f>
        <v>32.801909999999999</v>
      </c>
      <c r="F3431"/>
      <c r="X3431">
        <v>-7.8026840000000002</v>
      </c>
      <c r="Y3431">
        <v>22.801909999999999</v>
      </c>
      <c r="Z3431" s="4">
        <f t="shared" si="133"/>
        <v>0.69513970375505574</v>
      </c>
      <c r="AA3431" s="4">
        <f>X3431/tabel1!$I$7</f>
        <v>-547556.77192982461</v>
      </c>
      <c r="AB3431" s="10">
        <f>Y3431+tabel1!$G$6</f>
        <v>32.801909999999999</v>
      </c>
      <c r="AC3431"/>
    </row>
    <row r="3432" spans="1:29" x14ac:dyDescent="0.45">
      <c r="A3432">
        <v>-7.8021120000000002</v>
      </c>
      <c r="B3432">
        <v>22.809100000000001</v>
      </c>
      <c r="C3432" s="4">
        <f t="shared" si="132"/>
        <v>0.69520651282723389</v>
      </c>
      <c r="D3432" s="4">
        <f>A3432/tabel1!$I$6</f>
        <v>-248871.19617224878</v>
      </c>
      <c r="E3432" s="10">
        <f>B3432+tabel1!$G$6</f>
        <v>32.809100000000001</v>
      </c>
      <c r="F3432"/>
      <c r="X3432">
        <v>-7.8021120000000002</v>
      </c>
      <c r="Y3432">
        <v>22.809100000000001</v>
      </c>
      <c r="Z3432" s="4">
        <f t="shared" si="133"/>
        <v>0.69520651282723389</v>
      </c>
      <c r="AA3432" s="4">
        <f>X3432/tabel1!$I$7</f>
        <v>-547516.63157894742</v>
      </c>
      <c r="AB3432" s="10">
        <f>Y3432+tabel1!$G$6</f>
        <v>32.809100000000001</v>
      </c>
      <c r="AC3432"/>
    </row>
    <row r="3433" spans="1:29" x14ac:dyDescent="0.45">
      <c r="A3433">
        <v>-7.8003939999999998</v>
      </c>
      <c r="B3433">
        <v>22.81523</v>
      </c>
      <c r="C3433" s="4">
        <f t="shared" si="132"/>
        <v>0.69526344931911188</v>
      </c>
      <c r="D3433" s="4">
        <f>A3433/tabel1!$I$6</f>
        <v>-248816.39553429023</v>
      </c>
      <c r="E3433" s="10">
        <f>B3433+tabel1!$G$6</f>
        <v>32.81523</v>
      </c>
      <c r="F3433"/>
      <c r="X3433">
        <v>-7.8003939999999998</v>
      </c>
      <c r="Y3433">
        <v>22.81523</v>
      </c>
      <c r="Z3433" s="4">
        <f t="shared" si="133"/>
        <v>0.69526344931911188</v>
      </c>
      <c r="AA3433" s="4">
        <f>X3433/tabel1!$I$7</f>
        <v>-547396.07017543865</v>
      </c>
      <c r="AB3433" s="10">
        <f>Y3433+tabel1!$G$6</f>
        <v>32.81523</v>
      </c>
      <c r="AC3433"/>
    </row>
    <row r="3434" spans="1:29" x14ac:dyDescent="0.45">
      <c r="A3434">
        <v>-7.7940959999999997</v>
      </c>
      <c r="B3434">
        <v>22.820920000000001</v>
      </c>
      <c r="C3434" s="4">
        <f t="shared" si="132"/>
        <v>0.69531627998240153</v>
      </c>
      <c r="D3434" s="4">
        <f>A3434/tabel1!$I$6</f>
        <v>-248615.50239234447</v>
      </c>
      <c r="E3434" s="10">
        <f>B3434+tabel1!$G$6</f>
        <v>32.820920000000001</v>
      </c>
      <c r="F3434"/>
      <c r="X3434">
        <v>-7.7940959999999997</v>
      </c>
      <c r="Y3434">
        <v>22.820920000000001</v>
      </c>
      <c r="Z3434" s="4">
        <f t="shared" si="133"/>
        <v>0.69531627998240153</v>
      </c>
      <c r="AA3434" s="4">
        <f>X3434/tabel1!$I$7</f>
        <v>-546954.10526315786</v>
      </c>
      <c r="AB3434" s="10">
        <f>Y3434+tabel1!$G$6</f>
        <v>32.820920000000001</v>
      </c>
      <c r="AC3434"/>
    </row>
    <row r="3435" spans="1:29" x14ac:dyDescent="0.45">
      <c r="A3435">
        <v>-7.7872240000000001</v>
      </c>
      <c r="B3435">
        <v>22.826350000000001</v>
      </c>
      <c r="C3435" s="4">
        <f t="shared" si="132"/>
        <v>0.69536667951203823</v>
      </c>
      <c r="D3435" s="4">
        <f>A3435/tabel1!$I$6</f>
        <v>-248396.29984051036</v>
      </c>
      <c r="E3435" s="10">
        <f>B3435+tabel1!$G$6</f>
        <v>32.826350000000005</v>
      </c>
      <c r="F3435"/>
      <c r="X3435">
        <v>-7.7872240000000001</v>
      </c>
      <c r="Y3435">
        <v>22.826350000000001</v>
      </c>
      <c r="Z3435" s="4">
        <f t="shared" si="133"/>
        <v>0.69536667951203823</v>
      </c>
      <c r="AA3435" s="4">
        <f>X3435/tabel1!$I$7</f>
        <v>-546471.85964912281</v>
      </c>
      <c r="AB3435" s="10">
        <f>Y3435+tabel1!$G$6</f>
        <v>32.826350000000005</v>
      </c>
      <c r="AC3435"/>
    </row>
    <row r="3436" spans="1:29" x14ac:dyDescent="0.45">
      <c r="A3436">
        <v>-7.786079</v>
      </c>
      <c r="B3436">
        <v>22.83184</v>
      </c>
      <c r="C3436" s="4">
        <f t="shared" si="132"/>
        <v>0.69541761899424459</v>
      </c>
      <c r="D3436" s="4">
        <f>A3436/tabel1!$I$6</f>
        <v>-248359.77671451354</v>
      </c>
      <c r="E3436" s="10">
        <f>B3436+tabel1!$G$6</f>
        <v>32.83184</v>
      </c>
      <c r="F3436"/>
      <c r="X3436">
        <v>-7.786079</v>
      </c>
      <c r="Y3436">
        <v>22.83184</v>
      </c>
      <c r="Z3436" s="4">
        <f t="shared" si="133"/>
        <v>0.69541761899424459</v>
      </c>
      <c r="AA3436" s="4">
        <f>X3436/tabel1!$I$7</f>
        <v>-546391.50877192989</v>
      </c>
      <c r="AB3436" s="10">
        <f>Y3436+tabel1!$G$6</f>
        <v>32.83184</v>
      </c>
      <c r="AC3436"/>
    </row>
    <row r="3437" spans="1:29" x14ac:dyDescent="0.45">
      <c r="A3437">
        <v>-7.786079</v>
      </c>
      <c r="B3437">
        <v>22.83737</v>
      </c>
      <c r="C3437" s="4">
        <f t="shared" si="132"/>
        <v>0.69546891240071906</v>
      </c>
      <c r="D3437" s="4">
        <f>A3437/tabel1!$I$6</f>
        <v>-248359.77671451354</v>
      </c>
      <c r="E3437" s="10">
        <f>B3437+tabel1!$G$6</f>
        <v>32.83737</v>
      </c>
      <c r="F3437"/>
      <c r="X3437">
        <v>-7.786079</v>
      </c>
      <c r="Y3437">
        <v>22.83737</v>
      </c>
      <c r="Z3437" s="4">
        <f t="shared" si="133"/>
        <v>0.69546891240071906</v>
      </c>
      <c r="AA3437" s="4">
        <f>X3437/tabel1!$I$7</f>
        <v>-546391.50877192989</v>
      </c>
      <c r="AB3437" s="10">
        <f>Y3437+tabel1!$G$6</f>
        <v>32.83737</v>
      </c>
      <c r="AC3437"/>
    </row>
    <row r="3438" spans="1:29" x14ac:dyDescent="0.45">
      <c r="A3438">
        <v>-7.7769170000000001</v>
      </c>
      <c r="B3438">
        <v>22.843299999999999</v>
      </c>
      <c r="C3438" s="4">
        <f t="shared" si="132"/>
        <v>0.69552389680695914</v>
      </c>
      <c r="D3438" s="4">
        <f>A3438/tabel1!$I$6</f>
        <v>-248067.52791068578</v>
      </c>
      <c r="E3438" s="10">
        <f>B3438+tabel1!$G$6</f>
        <v>32.843299999999999</v>
      </c>
      <c r="F3438"/>
      <c r="X3438">
        <v>-7.7769170000000001</v>
      </c>
      <c r="Y3438">
        <v>22.843299999999999</v>
      </c>
      <c r="Z3438" s="4">
        <f t="shared" si="133"/>
        <v>0.69552389680695914</v>
      </c>
      <c r="AA3438" s="4">
        <f>X3438/tabel1!$I$7</f>
        <v>-545748.56140350876</v>
      </c>
      <c r="AB3438" s="10">
        <f>Y3438+tabel1!$G$6</f>
        <v>32.843299999999999</v>
      </c>
      <c r="AC3438"/>
    </row>
    <row r="3439" spans="1:29" x14ac:dyDescent="0.45">
      <c r="A3439">
        <v>-7.7671840000000003</v>
      </c>
      <c r="B3439">
        <v>22.849959999999999</v>
      </c>
      <c r="C3439" s="4">
        <f t="shared" si="132"/>
        <v>0.69558562628386766</v>
      </c>
      <c r="D3439" s="4">
        <f>A3439/tabel1!$I$6</f>
        <v>-247757.06539074957</v>
      </c>
      <c r="E3439" s="10">
        <f>B3439+tabel1!$G$6</f>
        <v>32.849959999999996</v>
      </c>
      <c r="F3439"/>
      <c r="X3439">
        <v>-7.7671840000000003</v>
      </c>
      <c r="Y3439">
        <v>22.849959999999999</v>
      </c>
      <c r="Z3439" s="4">
        <f t="shared" si="133"/>
        <v>0.69558562628386766</v>
      </c>
      <c r="AA3439" s="4">
        <f>X3439/tabel1!$I$7</f>
        <v>-545065.54385964922</v>
      </c>
      <c r="AB3439" s="10">
        <f>Y3439+tabel1!$G$6</f>
        <v>32.849959999999996</v>
      </c>
      <c r="AC3439"/>
    </row>
    <row r="3440" spans="1:29" x14ac:dyDescent="0.45">
      <c r="A3440">
        <v>-7.7637479999999996</v>
      </c>
      <c r="B3440">
        <v>22.857150000000001</v>
      </c>
      <c r="C3440" s="4">
        <f t="shared" si="132"/>
        <v>0.69565224007559989</v>
      </c>
      <c r="D3440" s="4">
        <f>A3440/tabel1!$I$6</f>
        <v>-247647.46411483249</v>
      </c>
      <c r="E3440" s="10">
        <f>B3440+tabel1!$G$6</f>
        <v>32.857150000000004</v>
      </c>
      <c r="F3440"/>
      <c r="X3440">
        <v>-7.7637479999999996</v>
      </c>
      <c r="Y3440">
        <v>22.857150000000001</v>
      </c>
      <c r="Z3440" s="4">
        <f t="shared" si="133"/>
        <v>0.69565224007559989</v>
      </c>
      <c r="AA3440" s="4">
        <f>X3440/tabel1!$I$7</f>
        <v>-544824.42105263157</v>
      </c>
      <c r="AB3440" s="10">
        <f>Y3440+tabel1!$G$6</f>
        <v>32.857150000000004</v>
      </c>
      <c r="AC3440"/>
    </row>
    <row r="3441" spans="1:29" x14ac:dyDescent="0.45">
      <c r="A3441">
        <v>-7.765466</v>
      </c>
      <c r="B3441">
        <v>22.864909999999998</v>
      </c>
      <c r="C3441" s="4">
        <f t="shared" si="132"/>
        <v>0.69572410208943225</v>
      </c>
      <c r="D3441" s="4">
        <f>A3441/tabel1!$I$6</f>
        <v>-247702.26475279103</v>
      </c>
      <c r="E3441" s="10">
        <f>B3441+tabel1!$G$6</f>
        <v>32.864909999999995</v>
      </c>
      <c r="F3441"/>
      <c r="X3441">
        <v>-7.765466</v>
      </c>
      <c r="Y3441">
        <v>22.864909999999998</v>
      </c>
      <c r="Z3441" s="4">
        <f t="shared" si="133"/>
        <v>0.69572410208943225</v>
      </c>
      <c r="AA3441" s="4">
        <f>X3441/tabel1!$I$7</f>
        <v>-544944.98245614034</v>
      </c>
      <c r="AB3441" s="10">
        <f>Y3441+tabel1!$G$6</f>
        <v>32.864909999999995</v>
      </c>
      <c r="AC3441"/>
    </row>
    <row r="3442" spans="1:29" x14ac:dyDescent="0.45">
      <c r="A3442">
        <v>-7.7734819999999996</v>
      </c>
      <c r="B3442">
        <v>22.872900000000001</v>
      </c>
      <c r="C3442" s="4">
        <f t="shared" si="132"/>
        <v>0.69579805858320987</v>
      </c>
      <c r="D3442" s="4">
        <f>A3442/tabel1!$I$6</f>
        <v>-247957.95853269534</v>
      </c>
      <c r="E3442" s="10">
        <f>B3442+tabel1!$G$6</f>
        <v>32.872900000000001</v>
      </c>
      <c r="F3442"/>
      <c r="X3442">
        <v>-7.7734819999999996</v>
      </c>
      <c r="Y3442">
        <v>22.872900000000001</v>
      </c>
      <c r="Z3442" s="4">
        <f t="shared" si="133"/>
        <v>0.69579805858320987</v>
      </c>
      <c r="AA3442" s="4">
        <f>X3442/tabel1!$I$7</f>
        <v>-545507.50877192977</v>
      </c>
      <c r="AB3442" s="10">
        <f>Y3442+tabel1!$G$6</f>
        <v>32.872900000000001</v>
      </c>
      <c r="AC3442"/>
    </row>
    <row r="3443" spans="1:29" x14ac:dyDescent="0.45">
      <c r="A3443">
        <v>-7.7780630000000004</v>
      </c>
      <c r="B3443">
        <v>22.88063</v>
      </c>
      <c r="C3443" s="4">
        <f t="shared" si="132"/>
        <v>0.69586957427518881</v>
      </c>
      <c r="D3443" s="4">
        <f>A3443/tabel1!$I$6</f>
        <v>-248104.08293460924</v>
      </c>
      <c r="E3443" s="10">
        <f>B3443+tabel1!$G$6</f>
        <v>32.880629999999996</v>
      </c>
      <c r="F3443"/>
      <c r="X3443">
        <v>-7.7780630000000004</v>
      </c>
      <c r="Y3443">
        <v>22.88063</v>
      </c>
      <c r="Z3443" s="4">
        <f t="shared" si="133"/>
        <v>0.69586957427518881</v>
      </c>
      <c r="AA3443" s="4">
        <f>X3443/tabel1!$I$7</f>
        <v>-545828.98245614045</v>
      </c>
      <c r="AB3443" s="10">
        <f>Y3443+tabel1!$G$6</f>
        <v>32.880629999999996</v>
      </c>
      <c r="AC3443"/>
    </row>
    <row r="3444" spans="1:29" x14ac:dyDescent="0.45">
      <c r="A3444">
        <v>-7.7774900000000002</v>
      </c>
      <c r="B3444">
        <v>22.887989999999999</v>
      </c>
      <c r="C3444" s="4">
        <f t="shared" si="132"/>
        <v>0.69593763559281052</v>
      </c>
      <c r="D3444" s="4">
        <f>A3444/tabel1!$I$6</f>
        <v>-248085.80542264751</v>
      </c>
      <c r="E3444" s="10">
        <f>B3444+tabel1!$G$6</f>
        <v>32.887990000000002</v>
      </c>
      <c r="F3444"/>
      <c r="X3444">
        <v>-7.7774900000000002</v>
      </c>
      <c r="Y3444">
        <v>22.887989999999999</v>
      </c>
      <c r="Z3444" s="4">
        <f t="shared" si="133"/>
        <v>0.69593763559281052</v>
      </c>
      <c r="AA3444" s="4">
        <f>X3444/tabel1!$I$7</f>
        <v>-545788.77192982461</v>
      </c>
      <c r="AB3444" s="10">
        <f>Y3444+tabel1!$G$6</f>
        <v>32.887990000000002</v>
      </c>
      <c r="AC3444"/>
    </row>
    <row r="3445" spans="1:29" x14ac:dyDescent="0.45">
      <c r="A3445">
        <v>-7.775773</v>
      </c>
      <c r="B3445">
        <v>22.89471</v>
      </c>
      <c r="C3445" s="4">
        <f t="shared" si="132"/>
        <v>0.69599975193579755</v>
      </c>
      <c r="D3445" s="4">
        <f>A3445/tabel1!$I$6</f>
        <v>-248031.03668261561</v>
      </c>
      <c r="E3445" s="10">
        <f>B3445+tabel1!$G$6</f>
        <v>32.894710000000003</v>
      </c>
      <c r="F3445"/>
      <c r="X3445">
        <v>-7.775773</v>
      </c>
      <c r="Y3445">
        <v>22.89471</v>
      </c>
      <c r="Z3445" s="4">
        <f t="shared" si="133"/>
        <v>0.69599975193579755</v>
      </c>
      <c r="AA3445" s="4">
        <f>X3445/tabel1!$I$7</f>
        <v>-545668.28070175438</v>
      </c>
      <c r="AB3445" s="10">
        <f>Y3445+tabel1!$G$6</f>
        <v>32.894710000000003</v>
      </c>
      <c r="AC3445"/>
    </row>
    <row r="3446" spans="1:29" x14ac:dyDescent="0.45">
      <c r="A3446">
        <v>-7.7803529999999999</v>
      </c>
      <c r="B3446">
        <v>22.900739999999999</v>
      </c>
      <c r="C3446" s="4">
        <f t="shared" si="132"/>
        <v>0.69605546866119117</v>
      </c>
      <c r="D3446" s="4">
        <f>A3446/tabel1!$I$6</f>
        <v>-248177.12918660283</v>
      </c>
      <c r="E3446" s="10">
        <f>B3446+tabel1!$G$6</f>
        <v>32.900739999999999</v>
      </c>
      <c r="F3446"/>
      <c r="X3446">
        <v>-7.7803529999999999</v>
      </c>
      <c r="Y3446">
        <v>22.900739999999999</v>
      </c>
      <c r="Z3446" s="4">
        <f t="shared" si="133"/>
        <v>0.69605546866119117</v>
      </c>
      <c r="AA3446" s="4">
        <f>X3446/tabel1!$I$7</f>
        <v>-545989.68421052629</v>
      </c>
      <c r="AB3446" s="10">
        <f>Y3446+tabel1!$G$6</f>
        <v>32.900739999999999</v>
      </c>
      <c r="AC3446"/>
    </row>
    <row r="3447" spans="1:29" x14ac:dyDescent="0.45">
      <c r="A3447">
        <v>-7.786079</v>
      </c>
      <c r="B3447">
        <v>22.906369999999999</v>
      </c>
      <c r="C3447" s="4">
        <f t="shared" si="132"/>
        <v>0.69610747098510117</v>
      </c>
      <c r="D3447" s="4">
        <f>A3447/tabel1!$I$6</f>
        <v>-248359.77671451354</v>
      </c>
      <c r="E3447" s="10">
        <f>B3447+tabel1!$G$6</f>
        <v>32.906369999999995</v>
      </c>
      <c r="F3447"/>
      <c r="X3447">
        <v>-7.786079</v>
      </c>
      <c r="Y3447">
        <v>22.906369999999999</v>
      </c>
      <c r="Z3447" s="4">
        <f t="shared" si="133"/>
        <v>0.69610747098510117</v>
      </c>
      <c r="AA3447" s="4">
        <f>X3447/tabel1!$I$7</f>
        <v>-546391.50877192989</v>
      </c>
      <c r="AB3447" s="10">
        <f>Y3447+tabel1!$G$6</f>
        <v>32.906369999999995</v>
      </c>
      <c r="AC3447"/>
    </row>
    <row r="3448" spans="1:29" x14ac:dyDescent="0.45">
      <c r="A3448">
        <v>-7.7872240000000001</v>
      </c>
      <c r="B3448">
        <v>22.911899999999999</v>
      </c>
      <c r="C3448" s="4">
        <f t="shared" si="132"/>
        <v>0.69615853232417446</v>
      </c>
      <c r="D3448" s="4">
        <f>A3448/tabel1!$I$6</f>
        <v>-248396.29984051036</v>
      </c>
      <c r="E3448" s="10">
        <f>B3448+tabel1!$G$6</f>
        <v>32.911900000000003</v>
      </c>
      <c r="F3448"/>
      <c r="X3448">
        <v>-7.7872240000000001</v>
      </c>
      <c r="Y3448">
        <v>22.911899999999999</v>
      </c>
      <c r="Z3448" s="4">
        <f t="shared" si="133"/>
        <v>0.69615853232417446</v>
      </c>
      <c r="AA3448" s="4">
        <f>X3448/tabel1!$I$7</f>
        <v>-546471.85964912281</v>
      </c>
      <c r="AB3448" s="10">
        <f>Y3448+tabel1!$G$6</f>
        <v>32.911900000000003</v>
      </c>
      <c r="AC3448"/>
    </row>
    <row r="3449" spans="1:29" x14ac:dyDescent="0.45">
      <c r="A3449">
        <v>-7.7877960000000002</v>
      </c>
      <c r="B3449">
        <v>22.917390000000001</v>
      </c>
      <c r="C3449" s="4">
        <f t="shared" si="132"/>
        <v>0.69620920735210179</v>
      </c>
      <c r="D3449" s="4">
        <f>A3449/tabel1!$I$6</f>
        <v>-248414.54545454544</v>
      </c>
      <c r="E3449" s="10">
        <f>B3449+tabel1!$G$6</f>
        <v>32.917389999999997</v>
      </c>
      <c r="F3449"/>
      <c r="X3449">
        <v>-7.7877960000000002</v>
      </c>
      <c r="Y3449">
        <v>22.917390000000001</v>
      </c>
      <c r="Z3449" s="4">
        <f t="shared" si="133"/>
        <v>0.69620920735210179</v>
      </c>
      <c r="AA3449" s="4">
        <f>X3449/tabel1!$I$7</f>
        <v>-546512</v>
      </c>
      <c r="AB3449" s="10">
        <f>Y3449+tabel1!$G$6</f>
        <v>32.917389999999997</v>
      </c>
      <c r="AC3449"/>
    </row>
    <row r="3450" spans="1:29" x14ac:dyDescent="0.45">
      <c r="A3450">
        <v>-7.7826440000000003</v>
      </c>
      <c r="B3450">
        <v>22.923249999999999</v>
      </c>
      <c r="C3450" s="4">
        <f t="shared" si="132"/>
        <v>0.69626327898977169</v>
      </c>
      <c r="D3450" s="4">
        <f>A3450/tabel1!$I$6</f>
        <v>-248250.2073365231</v>
      </c>
      <c r="E3450" s="10">
        <f>B3450+tabel1!$G$6</f>
        <v>32.923249999999996</v>
      </c>
      <c r="F3450"/>
      <c r="X3450">
        <v>-7.7826440000000003</v>
      </c>
      <c r="Y3450">
        <v>22.923249999999999</v>
      </c>
      <c r="Z3450" s="4">
        <f t="shared" si="133"/>
        <v>0.69626327898977169</v>
      </c>
      <c r="AA3450" s="4">
        <f>X3450/tabel1!$I$7</f>
        <v>-546150.4561403509</v>
      </c>
      <c r="AB3450" s="10">
        <f>Y3450+tabel1!$G$6</f>
        <v>32.923249999999996</v>
      </c>
      <c r="AC3450"/>
    </row>
    <row r="3451" spans="1:29" x14ac:dyDescent="0.45">
      <c r="A3451">
        <v>-7.780926</v>
      </c>
      <c r="B3451">
        <v>22.929749999999999</v>
      </c>
      <c r="C3451" s="4">
        <f t="shared" si="132"/>
        <v>0.6963232335502092</v>
      </c>
      <c r="D3451" s="4">
        <f>A3451/tabel1!$I$6</f>
        <v>-248195.40669856456</v>
      </c>
      <c r="E3451" s="10">
        <f>B3451+tabel1!$G$6</f>
        <v>32.929749999999999</v>
      </c>
      <c r="F3451"/>
      <c r="X3451">
        <v>-7.780926</v>
      </c>
      <c r="Y3451">
        <v>22.929749999999999</v>
      </c>
      <c r="Z3451" s="4">
        <f t="shared" si="133"/>
        <v>0.6963232335502092</v>
      </c>
      <c r="AA3451" s="4">
        <f>X3451/tabel1!$I$7</f>
        <v>-546029.89473684214</v>
      </c>
      <c r="AB3451" s="10">
        <f>Y3451+tabel1!$G$6</f>
        <v>32.929749999999999</v>
      </c>
      <c r="AC3451"/>
    </row>
    <row r="3452" spans="1:29" x14ac:dyDescent="0.45">
      <c r="A3452">
        <v>-7.7797799999999997</v>
      </c>
      <c r="B3452">
        <v>22.936810000000001</v>
      </c>
      <c r="C3452" s="4">
        <f t="shared" si="132"/>
        <v>0.69638832661693706</v>
      </c>
      <c r="D3452" s="4">
        <f>A3452/tabel1!$I$6</f>
        <v>-248158.8516746411</v>
      </c>
      <c r="E3452" s="10">
        <f>B3452+tabel1!$G$6</f>
        <v>32.936810000000001</v>
      </c>
      <c r="F3452"/>
      <c r="X3452">
        <v>-7.7797799999999997</v>
      </c>
      <c r="Y3452">
        <v>22.936810000000001</v>
      </c>
      <c r="Z3452" s="4">
        <f t="shared" si="133"/>
        <v>0.69638832661693706</v>
      </c>
      <c r="AA3452" s="4">
        <f>X3452/tabel1!$I$7</f>
        <v>-545949.47368421056</v>
      </c>
      <c r="AB3452" s="10">
        <f>Y3452+tabel1!$G$6</f>
        <v>32.936810000000001</v>
      </c>
      <c r="AC3452"/>
    </row>
    <row r="3453" spans="1:29" x14ac:dyDescent="0.45">
      <c r="A3453">
        <v>-7.7792079999999997</v>
      </c>
      <c r="B3453">
        <v>22.944430000000001</v>
      </c>
      <c r="C3453" s="4">
        <f t="shared" si="132"/>
        <v>0.69645855156698733</v>
      </c>
      <c r="D3453" s="4">
        <f>A3453/tabel1!$I$6</f>
        <v>-248140.60606060602</v>
      </c>
      <c r="E3453" s="10">
        <f>B3453+tabel1!$G$6</f>
        <v>32.944429999999997</v>
      </c>
      <c r="F3453"/>
      <c r="X3453">
        <v>-7.7792079999999997</v>
      </c>
      <c r="Y3453">
        <v>22.944430000000001</v>
      </c>
      <c r="Z3453" s="4">
        <f t="shared" si="133"/>
        <v>0.69645855156698733</v>
      </c>
      <c r="AA3453" s="4">
        <f>X3453/tabel1!$I$7</f>
        <v>-545909.33333333337</v>
      </c>
      <c r="AB3453" s="10">
        <f>Y3453+tabel1!$G$6</f>
        <v>32.944429999999997</v>
      </c>
      <c r="AC3453"/>
    </row>
    <row r="3454" spans="1:29" x14ac:dyDescent="0.45">
      <c r="A3454">
        <v>-7.7814990000000002</v>
      </c>
      <c r="B3454">
        <v>22.952459999999999</v>
      </c>
      <c r="C3454" s="4">
        <f t="shared" si="132"/>
        <v>0.69653251987863718</v>
      </c>
      <c r="D3454" s="4">
        <f>A3454/tabel1!$I$6</f>
        <v>-248213.68421052629</v>
      </c>
      <c r="E3454" s="10">
        <f>B3454+tabel1!$G$6</f>
        <v>32.952460000000002</v>
      </c>
      <c r="F3454"/>
      <c r="X3454">
        <v>-7.7814990000000002</v>
      </c>
      <c r="Y3454">
        <v>22.952459999999999</v>
      </c>
      <c r="Z3454" s="4">
        <f t="shared" si="133"/>
        <v>0.69653251987863718</v>
      </c>
      <c r="AA3454" s="4">
        <f>X3454/tabel1!$I$7</f>
        <v>-546070.10526315798</v>
      </c>
      <c r="AB3454" s="10">
        <f>Y3454+tabel1!$G$6</f>
        <v>32.952460000000002</v>
      </c>
      <c r="AC3454"/>
    </row>
    <row r="3455" spans="1:29" x14ac:dyDescent="0.45">
      <c r="A3455">
        <v>-7.7797799999999997</v>
      </c>
      <c r="B3455">
        <v>22.960450000000002</v>
      </c>
      <c r="C3455" s="4">
        <f t="shared" si="132"/>
        <v>0.69660608395819845</v>
      </c>
      <c r="D3455" s="4">
        <f>A3455/tabel1!$I$6</f>
        <v>-248158.8516746411</v>
      </c>
      <c r="E3455" s="10">
        <f>B3455+tabel1!$G$6</f>
        <v>32.960450000000002</v>
      </c>
      <c r="F3455"/>
      <c r="X3455">
        <v>-7.7797799999999997</v>
      </c>
      <c r="Y3455">
        <v>22.960450000000002</v>
      </c>
      <c r="Z3455" s="4">
        <f t="shared" si="133"/>
        <v>0.69660608395819845</v>
      </c>
      <c r="AA3455" s="4">
        <f>X3455/tabel1!$I$7</f>
        <v>-545949.47368421056</v>
      </c>
      <c r="AB3455" s="10">
        <f>Y3455+tabel1!$G$6</f>
        <v>32.960450000000002</v>
      </c>
      <c r="AC3455"/>
    </row>
    <row r="3456" spans="1:29" x14ac:dyDescent="0.45">
      <c r="A3456">
        <v>-7.775773</v>
      </c>
      <c r="B3456">
        <v>22.968170000000001</v>
      </c>
      <c r="C3456" s="4">
        <f t="shared" si="132"/>
        <v>0.6966771282725126</v>
      </c>
      <c r="D3456" s="4">
        <f>A3456/tabel1!$I$6</f>
        <v>-248031.03668261561</v>
      </c>
      <c r="E3456" s="10">
        <f>B3456+tabel1!$G$6</f>
        <v>32.968170000000001</v>
      </c>
      <c r="F3456"/>
      <c r="X3456">
        <v>-7.775773</v>
      </c>
      <c r="Y3456">
        <v>22.968170000000001</v>
      </c>
      <c r="Z3456" s="4">
        <f t="shared" si="133"/>
        <v>0.6966771282725126</v>
      </c>
      <c r="AA3456" s="4">
        <f>X3456/tabel1!$I$7</f>
        <v>-545668.28070175438</v>
      </c>
      <c r="AB3456" s="10">
        <f>Y3456+tabel1!$G$6</f>
        <v>32.968170000000001</v>
      </c>
      <c r="AC3456"/>
    </row>
    <row r="3457" spans="1:29" x14ac:dyDescent="0.45">
      <c r="A3457">
        <v>-7.7763450000000001</v>
      </c>
      <c r="B3457">
        <v>22.97523</v>
      </c>
      <c r="C3457" s="4">
        <f t="shared" si="132"/>
        <v>0.69674206972930897</v>
      </c>
      <c r="D3457" s="4">
        <f>A3457/tabel1!$I$6</f>
        <v>-248049.28229665069</v>
      </c>
      <c r="E3457" s="10">
        <f>B3457+tabel1!$G$6</f>
        <v>32.975229999999996</v>
      </c>
      <c r="F3457"/>
      <c r="X3457">
        <v>-7.7763450000000001</v>
      </c>
      <c r="Y3457">
        <v>22.97523</v>
      </c>
      <c r="Z3457" s="4">
        <f t="shared" si="133"/>
        <v>0.69674206972930897</v>
      </c>
      <c r="AA3457" s="4">
        <f>X3457/tabel1!$I$7</f>
        <v>-545708.42105263157</v>
      </c>
      <c r="AB3457" s="10">
        <f>Y3457+tabel1!$G$6</f>
        <v>32.975229999999996</v>
      </c>
      <c r="AC3457"/>
    </row>
    <row r="3458" spans="1:29" x14ac:dyDescent="0.45">
      <c r="A3458">
        <v>-7.7843609999999996</v>
      </c>
      <c r="B3458">
        <v>22.981359999999999</v>
      </c>
      <c r="C3458" s="4">
        <f t="shared" si="132"/>
        <v>0.6967984340245521</v>
      </c>
      <c r="D3458" s="4">
        <f>A3458/tabel1!$I$6</f>
        <v>-248304.976076555</v>
      </c>
      <c r="E3458" s="10">
        <f>B3458+tabel1!$G$6</f>
        <v>32.981359999999995</v>
      </c>
      <c r="F3458"/>
      <c r="X3458">
        <v>-7.7843609999999996</v>
      </c>
      <c r="Y3458">
        <v>22.981359999999999</v>
      </c>
      <c r="Z3458" s="4">
        <f t="shared" si="133"/>
        <v>0.6967984340245521</v>
      </c>
      <c r="AA3458" s="4">
        <f>X3458/tabel1!$I$7</f>
        <v>-546270.94736842101</v>
      </c>
      <c r="AB3458" s="10">
        <f>Y3458+tabel1!$G$6</f>
        <v>32.981359999999995</v>
      </c>
      <c r="AC3458"/>
    </row>
    <row r="3459" spans="1:29" x14ac:dyDescent="0.45">
      <c r="A3459">
        <v>-7.7849339999999998</v>
      </c>
      <c r="B3459">
        <v>22.98696</v>
      </c>
      <c r="C3459" s="4">
        <f t="shared" si="132"/>
        <v>0.69684990675103142</v>
      </c>
      <c r="D3459" s="4">
        <f>A3459/tabel1!$I$6</f>
        <v>-248323.2535885167</v>
      </c>
      <c r="E3459" s="10">
        <f>B3459+tabel1!$G$6</f>
        <v>32.986959999999996</v>
      </c>
      <c r="F3459"/>
      <c r="X3459">
        <v>-7.7849339999999998</v>
      </c>
      <c r="Y3459">
        <v>22.98696</v>
      </c>
      <c r="Z3459" s="4">
        <f t="shared" si="133"/>
        <v>0.69684990675103142</v>
      </c>
      <c r="AA3459" s="4">
        <f>X3459/tabel1!$I$7</f>
        <v>-546311.15789473685</v>
      </c>
      <c r="AB3459" s="10">
        <f>Y3459+tabel1!$G$6</f>
        <v>32.986959999999996</v>
      </c>
      <c r="AC3459"/>
    </row>
    <row r="3460" spans="1:29" x14ac:dyDescent="0.45">
      <c r="A3460">
        <v>-7.7866520000000001</v>
      </c>
      <c r="B3460">
        <v>22.992249999999999</v>
      </c>
      <c r="C3460" s="4">
        <f t="shared" ref="C3460:C3523" si="134">B3460/E3460</f>
        <v>0.69689851404496506</v>
      </c>
      <c r="D3460" s="4">
        <f>A3460/tabel1!$I$6</f>
        <v>-248378.05422647527</v>
      </c>
      <c r="E3460" s="10">
        <f>B3460+tabel1!$G$6</f>
        <v>32.992249999999999</v>
      </c>
      <c r="F3460"/>
      <c r="X3460">
        <v>-7.7866520000000001</v>
      </c>
      <c r="Y3460">
        <v>22.992249999999999</v>
      </c>
      <c r="Z3460" s="4">
        <f t="shared" ref="Z3460:Z3523" si="135">Y3460/AB3460</f>
        <v>0.69689851404496506</v>
      </c>
      <c r="AA3460" s="4">
        <f>X3460/tabel1!$I$7</f>
        <v>-546431.71929824562</v>
      </c>
      <c r="AB3460" s="10">
        <f>Y3460+tabel1!$G$6</f>
        <v>32.992249999999999</v>
      </c>
      <c r="AC3460"/>
    </row>
    <row r="3461" spans="1:29" x14ac:dyDescent="0.45">
      <c r="A3461">
        <v>-7.7912319999999999</v>
      </c>
      <c r="B3461">
        <v>22.997579999999999</v>
      </c>
      <c r="C3461" s="4">
        <f t="shared" si="134"/>
        <v>0.69694747311772565</v>
      </c>
      <c r="D3461" s="4">
        <f>A3461/tabel1!$I$6</f>
        <v>-248524.1467304625</v>
      </c>
      <c r="E3461" s="10">
        <f>B3461+tabel1!$G$6</f>
        <v>32.997579999999999</v>
      </c>
      <c r="F3461"/>
      <c r="X3461">
        <v>-7.7912319999999999</v>
      </c>
      <c r="Y3461">
        <v>22.997579999999999</v>
      </c>
      <c r="Z3461" s="4">
        <f t="shared" si="135"/>
        <v>0.69694747311772565</v>
      </c>
      <c r="AA3461" s="4">
        <f>X3461/tabel1!$I$7</f>
        <v>-546753.12280701753</v>
      </c>
      <c r="AB3461" s="10">
        <f>Y3461+tabel1!$G$6</f>
        <v>32.997579999999999</v>
      </c>
      <c r="AC3461"/>
    </row>
    <row r="3462" spans="1:29" x14ac:dyDescent="0.45">
      <c r="A3462">
        <v>-7.7923780000000002</v>
      </c>
      <c r="B3462">
        <v>23.003170000000001</v>
      </c>
      <c r="C3462" s="4">
        <f t="shared" si="134"/>
        <v>0.69699880344827492</v>
      </c>
      <c r="D3462" s="4">
        <f>A3462/tabel1!$I$6</f>
        <v>-248560.70175438595</v>
      </c>
      <c r="E3462" s="10">
        <f>B3462+tabel1!$G$6</f>
        <v>33.003169999999997</v>
      </c>
      <c r="F3462"/>
      <c r="X3462">
        <v>-7.7923780000000002</v>
      </c>
      <c r="Y3462">
        <v>23.003170000000001</v>
      </c>
      <c r="Z3462" s="4">
        <f t="shared" si="135"/>
        <v>0.69699880344827492</v>
      </c>
      <c r="AA3462" s="4">
        <f>X3462/tabel1!$I$7</f>
        <v>-546833.54385964922</v>
      </c>
      <c r="AB3462" s="10">
        <f>Y3462+tabel1!$G$6</f>
        <v>33.003169999999997</v>
      </c>
      <c r="AC3462"/>
    </row>
    <row r="3463" spans="1:29" x14ac:dyDescent="0.45">
      <c r="A3463">
        <v>-7.7935230000000004</v>
      </c>
      <c r="B3463">
        <v>23.009270000000001</v>
      </c>
      <c r="C3463" s="4">
        <f t="shared" si="134"/>
        <v>0.69705479703125817</v>
      </c>
      <c r="D3463" s="4">
        <f>A3463/tabel1!$I$6</f>
        <v>-248597.22488038277</v>
      </c>
      <c r="E3463" s="10">
        <f>B3463+tabel1!$G$6</f>
        <v>33.009270000000001</v>
      </c>
      <c r="F3463"/>
      <c r="X3463">
        <v>-7.7935230000000004</v>
      </c>
      <c r="Y3463">
        <v>23.009270000000001</v>
      </c>
      <c r="Z3463" s="4">
        <f t="shared" si="135"/>
        <v>0.69705479703125817</v>
      </c>
      <c r="AA3463" s="4">
        <f>X3463/tabel1!$I$7</f>
        <v>-546913.89473684214</v>
      </c>
      <c r="AB3463" s="10">
        <f>Y3463+tabel1!$G$6</f>
        <v>33.009270000000001</v>
      </c>
      <c r="AC3463"/>
    </row>
    <row r="3464" spans="1:29" x14ac:dyDescent="0.45">
      <c r="A3464">
        <v>-7.7975310000000002</v>
      </c>
      <c r="B3464">
        <v>23.01596</v>
      </c>
      <c r="C3464" s="4">
        <f t="shared" si="134"/>
        <v>0.69711618259774966</v>
      </c>
      <c r="D3464" s="4">
        <f>A3464/tabel1!$I$6</f>
        <v>-248725.07177033491</v>
      </c>
      <c r="E3464" s="10">
        <f>B3464+tabel1!$G$6</f>
        <v>33.01596</v>
      </c>
      <c r="F3464"/>
      <c r="X3464">
        <v>-7.7975310000000002</v>
      </c>
      <c r="Y3464">
        <v>23.01596</v>
      </c>
      <c r="Z3464" s="4">
        <f t="shared" si="135"/>
        <v>0.69711618259774966</v>
      </c>
      <c r="AA3464" s="4">
        <f>X3464/tabel1!$I$7</f>
        <v>-547195.15789473685</v>
      </c>
      <c r="AB3464" s="10">
        <f>Y3464+tabel1!$G$6</f>
        <v>33.01596</v>
      </c>
      <c r="AC3464"/>
    </row>
    <row r="3465" spans="1:29" x14ac:dyDescent="0.45">
      <c r="A3465">
        <v>-7.7923780000000002</v>
      </c>
      <c r="B3465">
        <v>23.023219999999998</v>
      </c>
      <c r="C3465" s="4">
        <f t="shared" si="134"/>
        <v>0.69718277018413111</v>
      </c>
      <c r="D3465" s="4">
        <f>A3465/tabel1!$I$6</f>
        <v>-248560.70175438595</v>
      </c>
      <c r="E3465" s="10">
        <f>B3465+tabel1!$G$6</f>
        <v>33.023219999999995</v>
      </c>
      <c r="F3465"/>
      <c r="X3465">
        <v>-7.7923780000000002</v>
      </c>
      <c r="Y3465">
        <v>23.023219999999998</v>
      </c>
      <c r="Z3465" s="4">
        <f t="shared" si="135"/>
        <v>0.69718277018413111</v>
      </c>
      <c r="AA3465" s="4">
        <f>X3465/tabel1!$I$7</f>
        <v>-546833.54385964922</v>
      </c>
      <c r="AB3465" s="10">
        <f>Y3465+tabel1!$G$6</f>
        <v>33.023219999999995</v>
      </c>
      <c r="AC3465"/>
    </row>
    <row r="3466" spans="1:29" x14ac:dyDescent="0.45">
      <c r="A3466">
        <v>-7.781498</v>
      </c>
      <c r="B3466">
        <v>23.031179999999999</v>
      </c>
      <c r="C3466" s="4">
        <f t="shared" si="134"/>
        <v>0.69725574442087745</v>
      </c>
      <c r="D3466" s="4">
        <f>A3466/tabel1!$I$6</f>
        <v>-248213.65231259965</v>
      </c>
      <c r="E3466" s="10">
        <f>B3466+tabel1!$G$6</f>
        <v>33.031179999999999</v>
      </c>
      <c r="F3466"/>
      <c r="X3466">
        <v>-7.781498</v>
      </c>
      <c r="Y3466">
        <v>23.031179999999999</v>
      </c>
      <c r="Z3466" s="4">
        <f t="shared" si="135"/>
        <v>0.69725574442087745</v>
      </c>
      <c r="AA3466" s="4">
        <f>X3466/tabel1!$I$7</f>
        <v>-546070.03508771933</v>
      </c>
      <c r="AB3466" s="10">
        <f>Y3466+tabel1!$G$6</f>
        <v>33.031179999999999</v>
      </c>
      <c r="AC3466"/>
    </row>
    <row r="3467" spans="1:29" x14ac:dyDescent="0.45">
      <c r="A3467">
        <v>-7.7786359999999997</v>
      </c>
      <c r="B3467">
        <v>23.039339999999999</v>
      </c>
      <c r="C3467" s="4">
        <f t="shared" si="134"/>
        <v>0.69733051568221405</v>
      </c>
      <c r="D3467" s="4">
        <f>A3467/tabel1!$I$6</f>
        <v>-248122.36044657094</v>
      </c>
      <c r="E3467" s="10">
        <f>B3467+tabel1!$G$6</f>
        <v>33.039339999999996</v>
      </c>
      <c r="F3467"/>
      <c r="X3467">
        <v>-7.7786359999999997</v>
      </c>
      <c r="Y3467">
        <v>23.039339999999999</v>
      </c>
      <c r="Z3467" s="4">
        <f t="shared" si="135"/>
        <v>0.69733051568221405</v>
      </c>
      <c r="AA3467" s="4">
        <f>X3467/tabel1!$I$7</f>
        <v>-545869.19298245618</v>
      </c>
      <c r="AB3467" s="10">
        <f>Y3467+tabel1!$G$6</f>
        <v>33.039339999999996</v>
      </c>
      <c r="AC3467"/>
    </row>
    <row r="3468" spans="1:29" x14ac:dyDescent="0.45">
      <c r="A3468">
        <v>-7.780926</v>
      </c>
      <c r="B3468">
        <v>23.047229999999999</v>
      </c>
      <c r="C3468" s="4">
        <f t="shared" si="134"/>
        <v>0.69740277778198045</v>
      </c>
      <c r="D3468" s="4">
        <f>A3468/tabel1!$I$6</f>
        <v>-248195.40669856456</v>
      </c>
      <c r="E3468" s="10">
        <f>B3468+tabel1!$G$6</f>
        <v>33.047229999999999</v>
      </c>
      <c r="F3468"/>
      <c r="X3468">
        <v>-7.780926</v>
      </c>
      <c r="Y3468">
        <v>23.047229999999999</v>
      </c>
      <c r="Z3468" s="4">
        <f t="shared" si="135"/>
        <v>0.69740277778198045</v>
      </c>
      <c r="AA3468" s="4">
        <f>X3468/tabel1!$I$7</f>
        <v>-546029.89473684214</v>
      </c>
      <c r="AB3468" s="10">
        <f>Y3468+tabel1!$G$6</f>
        <v>33.047229999999999</v>
      </c>
      <c r="AC3468"/>
    </row>
    <row r="3469" spans="1:29" x14ac:dyDescent="0.45">
      <c r="A3469">
        <v>-7.7814990000000002</v>
      </c>
      <c r="B3469">
        <v>23.054749999999999</v>
      </c>
      <c r="C3469" s="4">
        <f t="shared" si="134"/>
        <v>0.69747161905626265</v>
      </c>
      <c r="D3469" s="4">
        <f>A3469/tabel1!$I$6</f>
        <v>-248213.68421052629</v>
      </c>
      <c r="E3469" s="10">
        <f>B3469+tabel1!$G$6</f>
        <v>33.054749999999999</v>
      </c>
      <c r="F3469"/>
      <c r="X3469">
        <v>-7.7814990000000002</v>
      </c>
      <c r="Y3469">
        <v>23.054749999999999</v>
      </c>
      <c r="Z3469" s="4">
        <f t="shared" si="135"/>
        <v>0.69747161905626265</v>
      </c>
      <c r="AA3469" s="4">
        <f>X3469/tabel1!$I$7</f>
        <v>-546070.10526315798</v>
      </c>
      <c r="AB3469" s="10">
        <f>Y3469+tabel1!$G$6</f>
        <v>33.054749999999999</v>
      </c>
      <c r="AC3469"/>
    </row>
    <row r="3470" spans="1:29" x14ac:dyDescent="0.45">
      <c r="A3470">
        <v>-7.7814990000000002</v>
      </c>
      <c r="B3470">
        <v>23.06155</v>
      </c>
      <c r="C3470" s="4">
        <f t="shared" si="134"/>
        <v>0.69753384218223291</v>
      </c>
      <c r="D3470" s="4">
        <f>A3470/tabel1!$I$6</f>
        <v>-248213.68421052629</v>
      </c>
      <c r="E3470" s="10">
        <f>B3470+tabel1!$G$6</f>
        <v>33.061549999999997</v>
      </c>
      <c r="F3470"/>
      <c r="X3470">
        <v>-7.7814990000000002</v>
      </c>
      <c r="Y3470">
        <v>23.06155</v>
      </c>
      <c r="Z3470" s="4">
        <f t="shared" si="135"/>
        <v>0.69753384218223291</v>
      </c>
      <c r="AA3470" s="4">
        <f>X3470/tabel1!$I$7</f>
        <v>-546070.10526315798</v>
      </c>
      <c r="AB3470" s="10">
        <f>Y3470+tabel1!$G$6</f>
        <v>33.061549999999997</v>
      </c>
      <c r="AC3470"/>
    </row>
    <row r="3471" spans="1:29" x14ac:dyDescent="0.45">
      <c r="A3471">
        <v>-7.7803529999999999</v>
      </c>
      <c r="B3471">
        <v>23.067440000000001</v>
      </c>
      <c r="C3471" s="4">
        <f t="shared" si="134"/>
        <v>0.697587717706602</v>
      </c>
      <c r="D3471" s="4">
        <f>A3471/tabel1!$I$6</f>
        <v>-248177.12918660283</v>
      </c>
      <c r="E3471" s="10">
        <f>B3471+tabel1!$G$6</f>
        <v>33.067440000000005</v>
      </c>
      <c r="F3471"/>
      <c r="X3471">
        <v>-7.7803529999999999</v>
      </c>
      <c r="Y3471">
        <v>23.067440000000001</v>
      </c>
      <c r="Z3471" s="4">
        <f t="shared" si="135"/>
        <v>0.697587717706602</v>
      </c>
      <c r="AA3471" s="4">
        <f>X3471/tabel1!$I$7</f>
        <v>-545989.68421052629</v>
      </c>
      <c r="AB3471" s="10">
        <f>Y3471+tabel1!$G$6</f>
        <v>33.067440000000005</v>
      </c>
      <c r="AC3471"/>
    </row>
    <row r="3472" spans="1:29" x14ac:dyDescent="0.45">
      <c r="A3472">
        <v>-7.7786359999999997</v>
      </c>
      <c r="B3472">
        <v>23.072900000000001</v>
      </c>
      <c r="C3472" s="4">
        <f t="shared" si="134"/>
        <v>0.69763764290400898</v>
      </c>
      <c r="D3472" s="4">
        <f>A3472/tabel1!$I$6</f>
        <v>-248122.36044657094</v>
      </c>
      <c r="E3472" s="10">
        <f>B3472+tabel1!$G$6</f>
        <v>33.072900000000004</v>
      </c>
      <c r="F3472"/>
      <c r="X3472">
        <v>-7.7786359999999997</v>
      </c>
      <c r="Y3472">
        <v>23.072900000000001</v>
      </c>
      <c r="Z3472" s="4">
        <f t="shared" si="135"/>
        <v>0.69763764290400898</v>
      </c>
      <c r="AA3472" s="4">
        <f>X3472/tabel1!$I$7</f>
        <v>-545869.19298245618</v>
      </c>
      <c r="AB3472" s="10">
        <f>Y3472+tabel1!$G$6</f>
        <v>33.072900000000004</v>
      </c>
      <c r="AC3472"/>
    </row>
    <row r="3473" spans="1:29" x14ac:dyDescent="0.45">
      <c r="A3473">
        <v>-7.7803529999999999</v>
      </c>
      <c r="B3473">
        <v>23.07826</v>
      </c>
      <c r="C3473" s="4">
        <f t="shared" si="134"/>
        <v>0.69768663768892314</v>
      </c>
      <c r="D3473" s="4">
        <f>A3473/tabel1!$I$6</f>
        <v>-248177.12918660283</v>
      </c>
      <c r="E3473" s="10">
        <f>B3473+tabel1!$G$6</f>
        <v>33.07826</v>
      </c>
      <c r="F3473"/>
      <c r="X3473">
        <v>-7.7803529999999999</v>
      </c>
      <c r="Y3473">
        <v>23.07826</v>
      </c>
      <c r="Z3473" s="4">
        <f t="shared" si="135"/>
        <v>0.69768663768892314</v>
      </c>
      <c r="AA3473" s="4">
        <f>X3473/tabel1!$I$7</f>
        <v>-545989.68421052629</v>
      </c>
      <c r="AB3473" s="10">
        <f>Y3473+tabel1!$G$6</f>
        <v>33.07826</v>
      </c>
      <c r="AC3473"/>
    </row>
    <row r="3474" spans="1:29" x14ac:dyDescent="0.45">
      <c r="A3474">
        <v>-7.7866520000000001</v>
      </c>
      <c r="B3474">
        <v>23.083690000000001</v>
      </c>
      <c r="C3474" s="4">
        <f t="shared" si="134"/>
        <v>0.69773625614313273</v>
      </c>
      <c r="D3474" s="4">
        <f>A3474/tabel1!$I$6</f>
        <v>-248378.05422647527</v>
      </c>
      <c r="E3474" s="10">
        <f>B3474+tabel1!$G$6</f>
        <v>33.083690000000004</v>
      </c>
      <c r="F3474"/>
      <c r="X3474">
        <v>-7.7866520000000001</v>
      </c>
      <c r="Y3474">
        <v>23.083690000000001</v>
      </c>
      <c r="Z3474" s="4">
        <f t="shared" si="135"/>
        <v>0.69773625614313273</v>
      </c>
      <c r="AA3474" s="4">
        <f>X3474/tabel1!$I$7</f>
        <v>-546431.71929824562</v>
      </c>
      <c r="AB3474" s="10">
        <f>Y3474+tabel1!$G$6</f>
        <v>33.083690000000004</v>
      </c>
      <c r="AC3474"/>
    </row>
    <row r="3475" spans="1:29" x14ac:dyDescent="0.45">
      <c r="A3475">
        <v>-7.7889419999999996</v>
      </c>
      <c r="B3475">
        <v>23.089549999999999</v>
      </c>
      <c r="C3475" s="4">
        <f t="shared" si="134"/>
        <v>0.69778978559696336</v>
      </c>
      <c r="D3475" s="4">
        <f>A3475/tabel1!$I$6</f>
        <v>-248451.10047846887</v>
      </c>
      <c r="E3475" s="10">
        <f>B3475+tabel1!$G$6</f>
        <v>33.089550000000003</v>
      </c>
      <c r="F3475"/>
      <c r="X3475">
        <v>-7.7889419999999996</v>
      </c>
      <c r="Y3475">
        <v>23.089549999999999</v>
      </c>
      <c r="Z3475" s="4">
        <f t="shared" si="135"/>
        <v>0.69778978559696336</v>
      </c>
      <c r="AA3475" s="4">
        <f>X3475/tabel1!$I$7</f>
        <v>-546592.42105263157</v>
      </c>
      <c r="AB3475" s="10">
        <f>Y3475+tabel1!$G$6</f>
        <v>33.089550000000003</v>
      </c>
      <c r="AC3475"/>
    </row>
    <row r="3476" spans="1:29" x14ac:dyDescent="0.45">
      <c r="A3476">
        <v>-7.7820710000000002</v>
      </c>
      <c r="B3476">
        <v>23.096080000000001</v>
      </c>
      <c r="C3476" s="4">
        <f t="shared" si="134"/>
        <v>0.69784941298183956</v>
      </c>
      <c r="D3476" s="4">
        <f>A3476/tabel1!$I$6</f>
        <v>-248231.92982456138</v>
      </c>
      <c r="E3476" s="10">
        <f>B3476+tabel1!$G$6</f>
        <v>33.096080000000001</v>
      </c>
      <c r="F3476"/>
      <c r="X3476">
        <v>-7.7820710000000002</v>
      </c>
      <c r="Y3476">
        <v>23.096080000000001</v>
      </c>
      <c r="Z3476" s="4">
        <f t="shared" si="135"/>
        <v>0.69784941298183956</v>
      </c>
      <c r="AA3476" s="4">
        <f>X3476/tabel1!$I$7</f>
        <v>-546110.24561403517</v>
      </c>
      <c r="AB3476" s="10">
        <f>Y3476+tabel1!$G$6</f>
        <v>33.096080000000001</v>
      </c>
      <c r="AC3476"/>
    </row>
    <row r="3477" spans="1:29" x14ac:dyDescent="0.45">
      <c r="A3477">
        <v>-7.7751999999999999</v>
      </c>
      <c r="B3477">
        <v>23.103210000000001</v>
      </c>
      <c r="C3477" s="4">
        <f t="shared" si="134"/>
        <v>0.69791449228035585</v>
      </c>
      <c r="D3477" s="4">
        <f>A3477/tabel1!$I$6</f>
        <v>-248012.75917065388</v>
      </c>
      <c r="E3477" s="10">
        <f>B3477+tabel1!$G$6</f>
        <v>33.103210000000004</v>
      </c>
      <c r="F3477"/>
      <c r="X3477">
        <v>-7.7751999999999999</v>
      </c>
      <c r="Y3477">
        <v>23.103210000000001</v>
      </c>
      <c r="Z3477" s="4">
        <f t="shared" si="135"/>
        <v>0.69791449228035585</v>
      </c>
      <c r="AA3477" s="4">
        <f>X3477/tabel1!$I$7</f>
        <v>-545628.07017543865</v>
      </c>
      <c r="AB3477" s="10">
        <f>Y3477+tabel1!$G$6</f>
        <v>33.103210000000004</v>
      </c>
      <c r="AC3477"/>
    </row>
    <row r="3478" spans="1:29" x14ac:dyDescent="0.45">
      <c r="A3478">
        <v>-7.7729100000000004</v>
      </c>
      <c r="B3478">
        <v>23.110800000000001</v>
      </c>
      <c r="C3478" s="4">
        <f t="shared" si="134"/>
        <v>0.69798373944453174</v>
      </c>
      <c r="D3478" s="4">
        <f>A3478/tabel1!$I$6</f>
        <v>-247939.71291866028</v>
      </c>
      <c r="E3478" s="10">
        <f>B3478+tabel1!$G$6</f>
        <v>33.110799999999998</v>
      </c>
      <c r="F3478"/>
      <c r="X3478">
        <v>-7.7729100000000004</v>
      </c>
      <c r="Y3478">
        <v>23.110800000000001</v>
      </c>
      <c r="Z3478" s="4">
        <f t="shared" si="135"/>
        <v>0.69798373944453174</v>
      </c>
      <c r="AA3478" s="4">
        <f>X3478/tabel1!$I$7</f>
        <v>-545467.3684210527</v>
      </c>
      <c r="AB3478" s="10">
        <f>Y3478+tabel1!$G$6</f>
        <v>33.110799999999998</v>
      </c>
      <c r="AC3478"/>
    </row>
    <row r="3479" spans="1:29" x14ac:dyDescent="0.45">
      <c r="A3479">
        <v>-7.7729100000000004</v>
      </c>
      <c r="B3479">
        <v>23.118819999999999</v>
      </c>
      <c r="C3479" s="4">
        <f t="shared" si="134"/>
        <v>0.69805687521475701</v>
      </c>
      <c r="D3479" s="4">
        <f>A3479/tabel1!$I$6</f>
        <v>-247939.71291866028</v>
      </c>
      <c r="E3479" s="10">
        <f>B3479+tabel1!$G$6</f>
        <v>33.118819999999999</v>
      </c>
      <c r="F3479"/>
      <c r="X3479">
        <v>-7.7729100000000004</v>
      </c>
      <c r="Y3479">
        <v>23.118819999999999</v>
      </c>
      <c r="Z3479" s="4">
        <f t="shared" si="135"/>
        <v>0.69805687521475701</v>
      </c>
      <c r="AA3479" s="4">
        <f>X3479/tabel1!$I$7</f>
        <v>-545467.3684210527</v>
      </c>
      <c r="AB3479" s="10">
        <f>Y3479+tabel1!$G$6</f>
        <v>33.118819999999999</v>
      </c>
      <c r="AC3479"/>
    </row>
    <row r="3480" spans="1:29" x14ac:dyDescent="0.45">
      <c r="A3480">
        <v>-7.7717650000000003</v>
      </c>
      <c r="B3480">
        <v>23.126819999999999</v>
      </c>
      <c r="C3480" s="4">
        <f t="shared" si="134"/>
        <v>0.69812979332154435</v>
      </c>
      <c r="D3480" s="4">
        <f>A3480/tabel1!$I$6</f>
        <v>-247903.18979266347</v>
      </c>
      <c r="E3480" s="10">
        <f>B3480+tabel1!$G$6</f>
        <v>33.126819999999995</v>
      </c>
      <c r="F3480"/>
      <c r="X3480">
        <v>-7.7717650000000003</v>
      </c>
      <c r="Y3480">
        <v>23.126819999999999</v>
      </c>
      <c r="Z3480" s="4">
        <f t="shared" si="135"/>
        <v>0.69812979332154435</v>
      </c>
      <c r="AA3480" s="4">
        <f>X3480/tabel1!$I$7</f>
        <v>-545387.01754385966</v>
      </c>
      <c r="AB3480" s="10">
        <f>Y3480+tabel1!$G$6</f>
        <v>33.126819999999995</v>
      </c>
      <c r="AC3480"/>
    </row>
    <row r="3481" spans="1:29" x14ac:dyDescent="0.45">
      <c r="A3481">
        <v>-7.7774900000000002</v>
      </c>
      <c r="B3481">
        <v>23.13457</v>
      </c>
      <c r="C3481" s="4">
        <f t="shared" si="134"/>
        <v>0.6982003991601522</v>
      </c>
      <c r="D3481" s="4">
        <f>A3481/tabel1!$I$6</f>
        <v>-248085.80542264751</v>
      </c>
      <c r="E3481" s="10">
        <f>B3481+tabel1!$G$6</f>
        <v>33.134569999999997</v>
      </c>
      <c r="F3481"/>
      <c r="X3481">
        <v>-7.7774900000000002</v>
      </c>
      <c r="Y3481">
        <v>23.13457</v>
      </c>
      <c r="Z3481" s="4">
        <f t="shared" si="135"/>
        <v>0.6982003991601522</v>
      </c>
      <c r="AA3481" s="4">
        <f>X3481/tabel1!$I$7</f>
        <v>-545788.77192982461</v>
      </c>
      <c r="AB3481" s="10">
        <f>Y3481+tabel1!$G$6</f>
        <v>33.134569999999997</v>
      </c>
      <c r="AC3481"/>
    </row>
    <row r="3482" spans="1:29" x14ac:dyDescent="0.45">
      <c r="A3482">
        <v>-7.7780630000000004</v>
      </c>
      <c r="B3482">
        <v>23.1417</v>
      </c>
      <c r="C3482" s="4">
        <f t="shared" si="134"/>
        <v>0.69826532736703306</v>
      </c>
      <c r="D3482" s="4">
        <f>A3482/tabel1!$I$6</f>
        <v>-248104.08293460924</v>
      </c>
      <c r="E3482" s="10">
        <f>B3482+tabel1!$G$6</f>
        <v>33.1417</v>
      </c>
      <c r="F3482"/>
      <c r="X3482">
        <v>-7.7780630000000004</v>
      </c>
      <c r="Y3482">
        <v>23.1417</v>
      </c>
      <c r="Z3482" s="4">
        <f t="shared" si="135"/>
        <v>0.69826532736703306</v>
      </c>
      <c r="AA3482" s="4">
        <f>X3482/tabel1!$I$7</f>
        <v>-545828.98245614045</v>
      </c>
      <c r="AB3482" s="10">
        <f>Y3482+tabel1!$G$6</f>
        <v>33.1417</v>
      </c>
      <c r="AC3482"/>
    </row>
    <row r="3483" spans="1:29" x14ac:dyDescent="0.45">
      <c r="A3483">
        <v>-7.780926</v>
      </c>
      <c r="B3483">
        <v>23.14789</v>
      </c>
      <c r="C3483" s="4">
        <f t="shared" si="134"/>
        <v>0.69832167296319603</v>
      </c>
      <c r="D3483" s="4">
        <f>A3483/tabel1!$I$6</f>
        <v>-248195.40669856456</v>
      </c>
      <c r="E3483" s="10">
        <f>B3483+tabel1!$G$6</f>
        <v>33.147890000000004</v>
      </c>
      <c r="F3483"/>
      <c r="X3483">
        <v>-7.780926</v>
      </c>
      <c r="Y3483">
        <v>23.14789</v>
      </c>
      <c r="Z3483" s="4">
        <f t="shared" si="135"/>
        <v>0.69832167296319603</v>
      </c>
      <c r="AA3483" s="4">
        <f>X3483/tabel1!$I$7</f>
        <v>-546029.89473684214</v>
      </c>
      <c r="AB3483" s="10">
        <f>Y3483+tabel1!$G$6</f>
        <v>33.147890000000004</v>
      </c>
      <c r="AC3483"/>
    </row>
    <row r="3484" spans="1:29" x14ac:dyDescent="0.45">
      <c r="A3484">
        <v>-7.7866520000000001</v>
      </c>
      <c r="B3484">
        <v>23.153549999999999</v>
      </c>
      <c r="C3484" s="4">
        <f t="shared" si="134"/>
        <v>0.69837317572326352</v>
      </c>
      <c r="D3484" s="4">
        <f>A3484/tabel1!$I$6</f>
        <v>-248378.05422647527</v>
      </c>
      <c r="E3484" s="10">
        <f>B3484+tabel1!$G$6</f>
        <v>33.153549999999996</v>
      </c>
      <c r="F3484"/>
      <c r="X3484">
        <v>-7.7866520000000001</v>
      </c>
      <c r="Y3484">
        <v>23.153549999999999</v>
      </c>
      <c r="Z3484" s="4">
        <f t="shared" si="135"/>
        <v>0.69837317572326352</v>
      </c>
      <c r="AA3484" s="4">
        <f>X3484/tabel1!$I$7</f>
        <v>-546431.71929824562</v>
      </c>
      <c r="AB3484" s="10">
        <f>Y3484+tabel1!$G$6</f>
        <v>33.153549999999996</v>
      </c>
      <c r="AC3484"/>
    </row>
    <row r="3485" spans="1:29" x14ac:dyDescent="0.45">
      <c r="A3485">
        <v>-7.7952399999999997</v>
      </c>
      <c r="B3485">
        <v>23.15888</v>
      </c>
      <c r="C3485" s="4">
        <f t="shared" si="134"/>
        <v>0.69842165959767044</v>
      </c>
      <c r="D3485" s="4">
        <f>A3485/tabel1!$I$6</f>
        <v>-248651.99362041464</v>
      </c>
      <c r="E3485" s="10">
        <f>B3485+tabel1!$G$6</f>
        <v>33.158879999999996</v>
      </c>
      <c r="F3485"/>
      <c r="X3485">
        <v>-7.7952399999999997</v>
      </c>
      <c r="Y3485">
        <v>23.15888</v>
      </c>
      <c r="Z3485" s="4">
        <f t="shared" si="135"/>
        <v>0.69842165959767044</v>
      </c>
      <c r="AA3485" s="4">
        <f>X3485/tabel1!$I$7</f>
        <v>-547034.38596491225</v>
      </c>
      <c r="AB3485" s="10">
        <f>Y3485+tabel1!$G$6</f>
        <v>33.158879999999996</v>
      </c>
      <c r="AC3485"/>
    </row>
    <row r="3486" spans="1:29" x14ac:dyDescent="0.45">
      <c r="A3486">
        <v>-7.8026840000000002</v>
      </c>
      <c r="B3486">
        <v>23.164249999999999</v>
      </c>
      <c r="C3486" s="4">
        <f t="shared" si="134"/>
        <v>0.69847049156848118</v>
      </c>
      <c r="D3486" s="4">
        <f>A3486/tabel1!$I$6</f>
        <v>-248889.44178628386</v>
      </c>
      <c r="E3486" s="10">
        <f>B3486+tabel1!$G$6</f>
        <v>33.164249999999996</v>
      </c>
      <c r="F3486"/>
      <c r="X3486">
        <v>-7.8026840000000002</v>
      </c>
      <c r="Y3486">
        <v>23.164249999999999</v>
      </c>
      <c r="Z3486" s="4">
        <f t="shared" si="135"/>
        <v>0.69847049156848118</v>
      </c>
      <c r="AA3486" s="4">
        <f>X3486/tabel1!$I$7</f>
        <v>-547556.77192982461</v>
      </c>
      <c r="AB3486" s="10">
        <f>Y3486+tabel1!$G$6</f>
        <v>33.164249999999996</v>
      </c>
      <c r="AC3486"/>
    </row>
    <row r="3487" spans="1:29" x14ac:dyDescent="0.45">
      <c r="A3487">
        <v>-7.8084100000000003</v>
      </c>
      <c r="B3487">
        <v>23.16977</v>
      </c>
      <c r="C3487" s="4">
        <f t="shared" si="134"/>
        <v>0.69852067108092697</v>
      </c>
      <c r="D3487" s="4">
        <f>A3487/tabel1!$I$6</f>
        <v>-249072.08931419457</v>
      </c>
      <c r="E3487" s="10">
        <f>B3487+tabel1!$G$6</f>
        <v>33.16977</v>
      </c>
      <c r="F3487"/>
      <c r="X3487">
        <v>-7.8084100000000003</v>
      </c>
      <c r="Y3487">
        <v>23.16977</v>
      </c>
      <c r="Z3487" s="4">
        <f t="shared" si="135"/>
        <v>0.69852067108092697</v>
      </c>
      <c r="AA3487" s="4">
        <f>X3487/tabel1!$I$7</f>
        <v>-547958.59649122809</v>
      </c>
      <c r="AB3487" s="10">
        <f>Y3487+tabel1!$G$6</f>
        <v>33.16977</v>
      </c>
      <c r="AC3487"/>
    </row>
    <row r="3488" spans="1:29" x14ac:dyDescent="0.45">
      <c r="A3488">
        <v>-7.8141360000000004</v>
      </c>
      <c r="B3488">
        <v>23.175799999999999</v>
      </c>
      <c r="C3488" s="4">
        <f t="shared" si="134"/>
        <v>0.69857546766016199</v>
      </c>
      <c r="D3488" s="4">
        <f>A3488/tabel1!$I$6</f>
        <v>-249254.73684210525</v>
      </c>
      <c r="E3488" s="10">
        <f>B3488+tabel1!$G$6</f>
        <v>33.175799999999995</v>
      </c>
      <c r="F3488"/>
      <c r="X3488">
        <v>-7.8141360000000004</v>
      </c>
      <c r="Y3488">
        <v>23.175799999999999</v>
      </c>
      <c r="Z3488" s="4">
        <f t="shared" si="135"/>
        <v>0.69857546766016199</v>
      </c>
      <c r="AA3488" s="4">
        <f>X3488/tabel1!$I$7</f>
        <v>-548360.42105263169</v>
      </c>
      <c r="AB3488" s="10">
        <f>Y3488+tabel1!$G$6</f>
        <v>33.175799999999995</v>
      </c>
      <c r="AC3488"/>
    </row>
    <row r="3489" spans="1:29" x14ac:dyDescent="0.45">
      <c r="A3489">
        <v>-7.8118460000000001</v>
      </c>
      <c r="B3489">
        <v>23.182459999999999</v>
      </c>
      <c r="C3489" s="4">
        <f t="shared" si="134"/>
        <v>0.69863596610980616</v>
      </c>
      <c r="D3489" s="4">
        <f>A3489/tabel1!$I$6</f>
        <v>-249181.69059011163</v>
      </c>
      <c r="E3489" s="10">
        <f>B3489+tabel1!$G$6</f>
        <v>33.182459999999999</v>
      </c>
      <c r="F3489"/>
      <c r="X3489">
        <v>-7.8118460000000001</v>
      </c>
      <c r="Y3489">
        <v>23.182459999999999</v>
      </c>
      <c r="Z3489" s="4">
        <f t="shared" si="135"/>
        <v>0.69863596610980616</v>
      </c>
      <c r="AA3489" s="4">
        <f>X3489/tabel1!$I$7</f>
        <v>-548199.71929824562</v>
      </c>
      <c r="AB3489" s="10">
        <f>Y3489+tabel1!$G$6</f>
        <v>33.182459999999999</v>
      </c>
      <c r="AC3489"/>
    </row>
    <row r="3490" spans="1:29" x14ac:dyDescent="0.45">
      <c r="A3490">
        <v>-7.8078370000000001</v>
      </c>
      <c r="B3490">
        <v>23.18975</v>
      </c>
      <c r="C3490" s="4">
        <f t="shared" si="134"/>
        <v>0.69870215955227133</v>
      </c>
      <c r="D3490" s="4">
        <f>A3490/tabel1!$I$6</f>
        <v>-249053.81180223284</v>
      </c>
      <c r="E3490" s="10">
        <f>B3490+tabel1!$G$6</f>
        <v>33.189750000000004</v>
      </c>
      <c r="F3490"/>
      <c r="X3490">
        <v>-7.8078370000000001</v>
      </c>
      <c r="Y3490">
        <v>23.18975</v>
      </c>
      <c r="Z3490" s="4">
        <f t="shared" si="135"/>
        <v>0.69870215955227133</v>
      </c>
      <c r="AA3490" s="4">
        <f>X3490/tabel1!$I$7</f>
        <v>-547918.38596491236</v>
      </c>
      <c r="AB3490" s="10">
        <f>Y3490+tabel1!$G$6</f>
        <v>33.189750000000004</v>
      </c>
      <c r="AC3490"/>
    </row>
    <row r="3491" spans="1:29" x14ac:dyDescent="0.45">
      <c r="A3491">
        <v>-7.7792079999999997</v>
      </c>
      <c r="B3491">
        <v>23.197579999999999</v>
      </c>
      <c r="C3491" s="4">
        <f t="shared" si="134"/>
        <v>0.69877322383137552</v>
      </c>
      <c r="D3491" s="4">
        <f>A3491/tabel1!$I$6</f>
        <v>-248140.60606060602</v>
      </c>
      <c r="E3491" s="10">
        <f>B3491+tabel1!$G$6</f>
        <v>33.197580000000002</v>
      </c>
      <c r="F3491"/>
      <c r="X3491">
        <v>-7.7792079999999997</v>
      </c>
      <c r="Y3491">
        <v>23.197579999999999</v>
      </c>
      <c r="Z3491" s="4">
        <f t="shared" si="135"/>
        <v>0.69877322383137552</v>
      </c>
      <c r="AA3491" s="4">
        <f>X3491/tabel1!$I$7</f>
        <v>-545909.33333333337</v>
      </c>
      <c r="AB3491" s="10">
        <f>Y3491+tabel1!$G$6</f>
        <v>33.197580000000002</v>
      </c>
      <c r="AC3491"/>
    </row>
    <row r="3492" spans="1:29" x14ac:dyDescent="0.45">
      <c r="A3492">
        <v>-7.7689009999999996</v>
      </c>
      <c r="B3492">
        <v>23.205539999999999</v>
      </c>
      <c r="C3492" s="4">
        <f t="shared" si="134"/>
        <v>0.69884543362342544</v>
      </c>
      <c r="D3492" s="4">
        <f>A3492/tabel1!$I$6</f>
        <v>-247811.83413078147</v>
      </c>
      <c r="E3492" s="10">
        <f>B3492+tabel1!$G$6</f>
        <v>33.205539999999999</v>
      </c>
      <c r="F3492"/>
      <c r="X3492">
        <v>-7.7689009999999996</v>
      </c>
      <c r="Y3492">
        <v>23.205539999999999</v>
      </c>
      <c r="Z3492" s="4">
        <f t="shared" si="135"/>
        <v>0.69884543362342544</v>
      </c>
      <c r="AA3492" s="4">
        <f>X3492/tabel1!$I$7</f>
        <v>-545186.03508771933</v>
      </c>
      <c r="AB3492" s="10">
        <f>Y3492+tabel1!$G$6</f>
        <v>33.205539999999999</v>
      </c>
      <c r="AC3492"/>
    </row>
    <row r="3493" spans="1:29" x14ac:dyDescent="0.45">
      <c r="A3493">
        <v>-7.796386</v>
      </c>
      <c r="B3493">
        <v>23.213229999999999</v>
      </c>
      <c r="C3493" s="4">
        <f t="shared" si="134"/>
        <v>0.6989151612173824</v>
      </c>
      <c r="D3493" s="4">
        <f>A3493/tabel1!$I$6</f>
        <v>-248688.54864433809</v>
      </c>
      <c r="E3493" s="10">
        <f>B3493+tabel1!$G$6</f>
        <v>33.213229999999996</v>
      </c>
      <c r="F3493"/>
      <c r="X3493">
        <v>-7.796386</v>
      </c>
      <c r="Y3493">
        <v>23.213229999999999</v>
      </c>
      <c r="Z3493" s="4">
        <f t="shared" si="135"/>
        <v>0.6989151612173824</v>
      </c>
      <c r="AA3493" s="4">
        <f>X3493/tabel1!$I$7</f>
        <v>-547114.80701754394</v>
      </c>
      <c r="AB3493" s="10">
        <f>Y3493+tabel1!$G$6</f>
        <v>33.213229999999996</v>
      </c>
      <c r="AC3493"/>
    </row>
    <row r="3494" spans="1:29" x14ac:dyDescent="0.45">
      <c r="A3494">
        <v>-7.7883699999999996</v>
      </c>
      <c r="B3494">
        <v>23.220690000000001</v>
      </c>
      <c r="C3494" s="4">
        <f t="shared" si="134"/>
        <v>0.69898277248305196</v>
      </c>
      <c r="D3494" s="4">
        <f>A3494/tabel1!$I$6</f>
        <v>-248432.85486443379</v>
      </c>
      <c r="E3494" s="10">
        <f>B3494+tabel1!$G$6</f>
        <v>33.220690000000005</v>
      </c>
      <c r="F3494"/>
      <c r="X3494">
        <v>-7.7883699999999996</v>
      </c>
      <c r="Y3494">
        <v>23.220690000000001</v>
      </c>
      <c r="Z3494" s="4">
        <f t="shared" si="135"/>
        <v>0.69898277248305196</v>
      </c>
      <c r="AA3494" s="4">
        <f>X3494/tabel1!$I$7</f>
        <v>-546552.28070175438</v>
      </c>
      <c r="AB3494" s="10">
        <f>Y3494+tabel1!$G$6</f>
        <v>33.220690000000005</v>
      </c>
      <c r="AC3494"/>
    </row>
    <row r="3495" spans="1:29" x14ac:dyDescent="0.45">
      <c r="A3495">
        <v>-7.7751999999999999</v>
      </c>
      <c r="B3495">
        <v>23.22748</v>
      </c>
      <c r="C3495" s="4">
        <f t="shared" si="134"/>
        <v>0.69904428503154614</v>
      </c>
      <c r="D3495" s="4">
        <f>A3495/tabel1!$I$6</f>
        <v>-248012.75917065388</v>
      </c>
      <c r="E3495" s="10">
        <f>B3495+tabel1!$G$6</f>
        <v>33.22748</v>
      </c>
      <c r="F3495"/>
      <c r="X3495">
        <v>-7.7751999999999999</v>
      </c>
      <c r="Y3495">
        <v>23.22748</v>
      </c>
      <c r="Z3495" s="4">
        <f t="shared" si="135"/>
        <v>0.69904428503154614</v>
      </c>
      <c r="AA3495" s="4">
        <f>X3495/tabel1!$I$7</f>
        <v>-545628.07017543865</v>
      </c>
      <c r="AB3495" s="10">
        <f>Y3495+tabel1!$G$6</f>
        <v>33.22748</v>
      </c>
      <c r="AC3495"/>
    </row>
    <row r="3496" spans="1:29" x14ac:dyDescent="0.45">
      <c r="A3496">
        <v>-7.7706189999999999</v>
      </c>
      <c r="B3496">
        <v>23.233509999999999</v>
      </c>
      <c r="C3496" s="4">
        <f t="shared" si="134"/>
        <v>0.69909889145022608</v>
      </c>
      <c r="D3496" s="4">
        <f>A3496/tabel1!$I$6</f>
        <v>-247866.63476874001</v>
      </c>
      <c r="E3496" s="10">
        <f>B3496+tabel1!$G$6</f>
        <v>33.233509999999995</v>
      </c>
      <c r="F3496"/>
      <c r="X3496">
        <v>-7.7706189999999999</v>
      </c>
      <c r="Y3496">
        <v>23.233509999999999</v>
      </c>
      <c r="Z3496" s="4">
        <f t="shared" si="135"/>
        <v>0.69909889145022608</v>
      </c>
      <c r="AA3496" s="4">
        <f>X3496/tabel1!$I$7</f>
        <v>-545306.59649122809</v>
      </c>
      <c r="AB3496" s="10">
        <f>Y3496+tabel1!$G$6</f>
        <v>33.233509999999995</v>
      </c>
      <c r="AC3496"/>
    </row>
    <row r="3497" spans="1:29" x14ac:dyDescent="0.45">
      <c r="A3497">
        <v>-7.775773</v>
      </c>
      <c r="B3497">
        <v>23.239100000000001</v>
      </c>
      <c r="C3497" s="4">
        <f t="shared" si="134"/>
        <v>0.69914949562412942</v>
      </c>
      <c r="D3497" s="4">
        <f>A3497/tabel1!$I$6</f>
        <v>-248031.03668261561</v>
      </c>
      <c r="E3497" s="10">
        <f>B3497+tabel1!$G$6</f>
        <v>33.239100000000001</v>
      </c>
      <c r="F3497"/>
      <c r="X3497">
        <v>-7.775773</v>
      </c>
      <c r="Y3497">
        <v>23.239100000000001</v>
      </c>
      <c r="Z3497" s="4">
        <f t="shared" si="135"/>
        <v>0.69914949562412942</v>
      </c>
      <c r="AA3497" s="4">
        <f>X3497/tabel1!$I$7</f>
        <v>-545668.28070175438</v>
      </c>
      <c r="AB3497" s="10">
        <f>Y3497+tabel1!$G$6</f>
        <v>33.239100000000001</v>
      </c>
      <c r="AC3497"/>
    </row>
    <row r="3498" spans="1:29" x14ac:dyDescent="0.45">
      <c r="A3498">
        <v>-7.7792079999999997</v>
      </c>
      <c r="B3498">
        <v>23.244430000000001</v>
      </c>
      <c r="C3498" s="4">
        <f t="shared" si="134"/>
        <v>0.69919773026639354</v>
      </c>
      <c r="D3498" s="4">
        <f>A3498/tabel1!$I$6</f>
        <v>-248140.60606060602</v>
      </c>
      <c r="E3498" s="10">
        <f>B3498+tabel1!$G$6</f>
        <v>33.244430000000001</v>
      </c>
      <c r="F3498"/>
      <c r="X3498">
        <v>-7.7792079999999997</v>
      </c>
      <c r="Y3498">
        <v>23.244430000000001</v>
      </c>
      <c r="Z3498" s="4">
        <f t="shared" si="135"/>
        <v>0.69919773026639354</v>
      </c>
      <c r="AA3498" s="4">
        <f>X3498/tabel1!$I$7</f>
        <v>-545909.33333333337</v>
      </c>
      <c r="AB3498" s="10">
        <f>Y3498+tabel1!$G$6</f>
        <v>33.244430000000001</v>
      </c>
      <c r="AC3498"/>
    </row>
    <row r="3499" spans="1:29" x14ac:dyDescent="0.45">
      <c r="A3499">
        <v>-7.7792079999999997</v>
      </c>
      <c r="B3499">
        <v>23.249929999999999</v>
      </c>
      <c r="C3499" s="4">
        <f t="shared" si="134"/>
        <v>0.6992474871375669</v>
      </c>
      <c r="D3499" s="4">
        <f>A3499/tabel1!$I$6</f>
        <v>-248140.60606060602</v>
      </c>
      <c r="E3499" s="10">
        <f>B3499+tabel1!$G$6</f>
        <v>33.249929999999999</v>
      </c>
      <c r="F3499"/>
      <c r="X3499">
        <v>-7.7792079999999997</v>
      </c>
      <c r="Y3499">
        <v>23.249929999999999</v>
      </c>
      <c r="Z3499" s="4">
        <f t="shared" si="135"/>
        <v>0.6992474871375669</v>
      </c>
      <c r="AA3499" s="4">
        <f>X3499/tabel1!$I$7</f>
        <v>-545909.33333333337</v>
      </c>
      <c r="AB3499" s="10">
        <f>Y3499+tabel1!$G$6</f>
        <v>33.249929999999999</v>
      </c>
      <c r="AC3499"/>
    </row>
    <row r="3500" spans="1:29" x14ac:dyDescent="0.45">
      <c r="A3500">
        <v>-7.7849339999999998</v>
      </c>
      <c r="B3500">
        <v>23.255649999999999</v>
      </c>
      <c r="C3500" s="4">
        <f t="shared" si="134"/>
        <v>0.69929921682481011</v>
      </c>
      <c r="D3500" s="4">
        <f>A3500/tabel1!$I$6</f>
        <v>-248323.2535885167</v>
      </c>
      <c r="E3500" s="10">
        <f>B3500+tabel1!$G$6</f>
        <v>33.255650000000003</v>
      </c>
      <c r="F3500"/>
      <c r="X3500">
        <v>-7.7849339999999998</v>
      </c>
      <c r="Y3500">
        <v>23.255649999999999</v>
      </c>
      <c r="Z3500" s="4">
        <f t="shared" si="135"/>
        <v>0.69929921682481011</v>
      </c>
      <c r="AA3500" s="4">
        <f>X3500/tabel1!$I$7</f>
        <v>-546311.15789473685</v>
      </c>
      <c r="AB3500" s="10">
        <f>Y3500+tabel1!$G$6</f>
        <v>33.255650000000003</v>
      </c>
      <c r="AC3500"/>
    </row>
    <row r="3501" spans="1:29" x14ac:dyDescent="0.45">
      <c r="A3501">
        <v>-7.7792079999999997</v>
      </c>
      <c r="B3501">
        <v>23.26201</v>
      </c>
      <c r="C3501" s="4">
        <f t="shared" si="134"/>
        <v>0.69935671356000428</v>
      </c>
      <c r="D3501" s="4">
        <f>A3501/tabel1!$I$6</f>
        <v>-248140.60606060602</v>
      </c>
      <c r="E3501" s="10">
        <f>B3501+tabel1!$G$6</f>
        <v>33.262010000000004</v>
      </c>
      <c r="F3501"/>
      <c r="X3501">
        <v>-7.7792079999999997</v>
      </c>
      <c r="Y3501">
        <v>23.26201</v>
      </c>
      <c r="Z3501" s="4">
        <f t="shared" si="135"/>
        <v>0.69935671356000428</v>
      </c>
      <c r="AA3501" s="4">
        <f>X3501/tabel1!$I$7</f>
        <v>-545909.33333333337</v>
      </c>
      <c r="AB3501" s="10">
        <f>Y3501+tabel1!$G$6</f>
        <v>33.262010000000004</v>
      </c>
      <c r="AC3501"/>
    </row>
    <row r="3502" spans="1:29" x14ac:dyDescent="0.45">
      <c r="A3502">
        <v>-7.781498</v>
      </c>
      <c r="B3502">
        <v>23.268910000000002</v>
      </c>
      <c r="C3502" s="4">
        <f t="shared" si="134"/>
        <v>0.6994190672312377</v>
      </c>
      <c r="D3502" s="4">
        <f>A3502/tabel1!$I$6</f>
        <v>-248213.65231259965</v>
      </c>
      <c r="E3502" s="10">
        <f>B3502+tabel1!$G$6</f>
        <v>33.268910000000005</v>
      </c>
      <c r="F3502"/>
      <c r="X3502">
        <v>-7.781498</v>
      </c>
      <c r="Y3502">
        <v>23.268910000000002</v>
      </c>
      <c r="Z3502" s="4">
        <f t="shared" si="135"/>
        <v>0.6994190672312377</v>
      </c>
      <c r="AA3502" s="4">
        <f>X3502/tabel1!$I$7</f>
        <v>-546070.03508771933</v>
      </c>
      <c r="AB3502" s="10">
        <f>Y3502+tabel1!$G$6</f>
        <v>33.268910000000005</v>
      </c>
      <c r="AC3502"/>
    </row>
    <row r="3503" spans="1:29" x14ac:dyDescent="0.45">
      <c r="A3503">
        <v>-7.7935230000000004</v>
      </c>
      <c r="B3503">
        <v>23.276230000000002</v>
      </c>
      <c r="C3503" s="4">
        <f t="shared" si="134"/>
        <v>0.6994851880756926</v>
      </c>
      <c r="D3503" s="4">
        <f>A3503/tabel1!$I$6</f>
        <v>-248597.22488038277</v>
      </c>
      <c r="E3503" s="10">
        <f>B3503+tabel1!$G$6</f>
        <v>33.276229999999998</v>
      </c>
      <c r="F3503"/>
      <c r="X3503">
        <v>-7.7935230000000004</v>
      </c>
      <c r="Y3503">
        <v>23.276230000000002</v>
      </c>
      <c r="Z3503" s="4">
        <f t="shared" si="135"/>
        <v>0.6994851880756926</v>
      </c>
      <c r="AA3503" s="4">
        <f>X3503/tabel1!$I$7</f>
        <v>-546913.89473684214</v>
      </c>
      <c r="AB3503" s="10">
        <f>Y3503+tabel1!$G$6</f>
        <v>33.276229999999998</v>
      </c>
      <c r="AC3503"/>
    </row>
    <row r="3504" spans="1:29" x14ac:dyDescent="0.45">
      <c r="A3504">
        <v>-7.7929500000000003</v>
      </c>
      <c r="B3504">
        <v>23.284120000000001</v>
      </c>
      <c r="C3504" s="4">
        <f t="shared" si="134"/>
        <v>0.69955642510602656</v>
      </c>
      <c r="D3504" s="4">
        <f>A3504/tabel1!$I$6</f>
        <v>-248578.94736842104</v>
      </c>
      <c r="E3504" s="10">
        <f>B3504+tabel1!$G$6</f>
        <v>33.284120000000001</v>
      </c>
      <c r="F3504"/>
      <c r="X3504">
        <v>-7.7929500000000003</v>
      </c>
      <c r="Y3504">
        <v>23.284120000000001</v>
      </c>
      <c r="Z3504" s="4">
        <f t="shared" si="135"/>
        <v>0.69955642510602656</v>
      </c>
      <c r="AA3504" s="4">
        <f>X3504/tabel1!$I$7</f>
        <v>-546873.68421052641</v>
      </c>
      <c r="AB3504" s="10">
        <f>Y3504+tabel1!$G$6</f>
        <v>33.284120000000001</v>
      </c>
      <c r="AC3504"/>
    </row>
    <row r="3505" spans="1:29" x14ac:dyDescent="0.45">
      <c r="A3505">
        <v>-7.7849339999999998</v>
      </c>
      <c r="B3505">
        <v>23.292120000000001</v>
      </c>
      <c r="C3505" s="4">
        <f t="shared" si="134"/>
        <v>0.69962862082679034</v>
      </c>
      <c r="D3505" s="4">
        <f>A3505/tabel1!$I$6</f>
        <v>-248323.2535885167</v>
      </c>
      <c r="E3505" s="10">
        <f>B3505+tabel1!$G$6</f>
        <v>33.292119999999997</v>
      </c>
      <c r="F3505"/>
      <c r="X3505">
        <v>-7.7849339999999998</v>
      </c>
      <c r="Y3505">
        <v>23.292120000000001</v>
      </c>
      <c r="Z3505" s="4">
        <f t="shared" si="135"/>
        <v>0.69962862082679034</v>
      </c>
      <c r="AA3505" s="4">
        <f>X3505/tabel1!$I$7</f>
        <v>-546311.15789473685</v>
      </c>
      <c r="AB3505" s="10">
        <f>Y3505+tabel1!$G$6</f>
        <v>33.292119999999997</v>
      </c>
      <c r="AC3505"/>
    </row>
    <row r="3506" spans="1:29" x14ac:dyDescent="0.45">
      <c r="A3506">
        <v>-7.7814990000000002</v>
      </c>
      <c r="B3506">
        <v>23.29984</v>
      </c>
      <c r="C3506" s="4">
        <f t="shared" si="134"/>
        <v>0.699698256808441</v>
      </c>
      <c r="D3506" s="4">
        <f>A3506/tabel1!$I$6</f>
        <v>-248213.68421052629</v>
      </c>
      <c r="E3506" s="10">
        <f>B3506+tabel1!$G$6</f>
        <v>33.299840000000003</v>
      </c>
      <c r="F3506"/>
      <c r="X3506">
        <v>-7.7814990000000002</v>
      </c>
      <c r="Y3506">
        <v>23.29984</v>
      </c>
      <c r="Z3506" s="4">
        <f t="shared" si="135"/>
        <v>0.699698256808441</v>
      </c>
      <c r="AA3506" s="4">
        <f>X3506/tabel1!$I$7</f>
        <v>-546070.10526315798</v>
      </c>
      <c r="AB3506" s="10">
        <f>Y3506+tabel1!$G$6</f>
        <v>33.299840000000003</v>
      </c>
      <c r="AC3506"/>
    </row>
    <row r="3507" spans="1:29" x14ac:dyDescent="0.45">
      <c r="A3507">
        <v>-7.7832160000000004</v>
      </c>
      <c r="B3507">
        <v>23.307169999999999</v>
      </c>
      <c r="C3507" s="4">
        <f t="shared" si="134"/>
        <v>0.69976434503441753</v>
      </c>
      <c r="D3507" s="4">
        <f>A3507/tabel1!$I$6</f>
        <v>-248268.45295055819</v>
      </c>
      <c r="E3507" s="10">
        <f>B3507+tabel1!$G$6</f>
        <v>33.307169999999999</v>
      </c>
      <c r="F3507"/>
      <c r="X3507">
        <v>-7.7832160000000004</v>
      </c>
      <c r="Y3507">
        <v>23.307169999999999</v>
      </c>
      <c r="Z3507" s="4">
        <f t="shared" si="135"/>
        <v>0.69976434503441753</v>
      </c>
      <c r="AA3507" s="4">
        <f>X3507/tabel1!$I$7</f>
        <v>-546190.59649122809</v>
      </c>
      <c r="AB3507" s="10">
        <f>Y3507+tabel1!$G$6</f>
        <v>33.307169999999999</v>
      </c>
      <c r="AC3507"/>
    </row>
    <row r="3508" spans="1:29" x14ac:dyDescent="0.45">
      <c r="A3508">
        <v>-7.780926</v>
      </c>
      <c r="B3508">
        <v>23.313700000000001</v>
      </c>
      <c r="C3508" s="4">
        <f t="shared" si="134"/>
        <v>0.69982319586236297</v>
      </c>
      <c r="D3508" s="4">
        <f>A3508/tabel1!$I$6</f>
        <v>-248195.40669856456</v>
      </c>
      <c r="E3508" s="10">
        <f>B3508+tabel1!$G$6</f>
        <v>33.313699999999997</v>
      </c>
      <c r="F3508"/>
      <c r="X3508">
        <v>-7.780926</v>
      </c>
      <c r="Y3508">
        <v>23.313700000000001</v>
      </c>
      <c r="Z3508" s="4">
        <f t="shared" si="135"/>
        <v>0.69982319586236297</v>
      </c>
      <c r="AA3508" s="4">
        <f>X3508/tabel1!$I$7</f>
        <v>-546029.89473684214</v>
      </c>
      <c r="AB3508" s="10">
        <f>Y3508+tabel1!$G$6</f>
        <v>33.313699999999997</v>
      </c>
      <c r="AC3508"/>
    </row>
    <row r="3509" spans="1:29" x14ac:dyDescent="0.45">
      <c r="A3509">
        <v>-7.7837889999999996</v>
      </c>
      <c r="B3509">
        <v>23.319489999999998</v>
      </c>
      <c r="C3509" s="4">
        <f t="shared" si="134"/>
        <v>0.69987535823627545</v>
      </c>
      <c r="D3509" s="4">
        <f>A3509/tabel1!$I$6</f>
        <v>-248286.73046251989</v>
      </c>
      <c r="E3509" s="10">
        <f>B3509+tabel1!$G$6</f>
        <v>33.319490000000002</v>
      </c>
      <c r="F3509"/>
      <c r="X3509">
        <v>-7.7837889999999996</v>
      </c>
      <c r="Y3509">
        <v>23.319489999999998</v>
      </c>
      <c r="Z3509" s="4">
        <f t="shared" si="135"/>
        <v>0.69987535823627545</v>
      </c>
      <c r="AA3509" s="4">
        <f>X3509/tabel1!$I$7</f>
        <v>-546230.80701754382</v>
      </c>
      <c r="AB3509" s="10">
        <f>Y3509+tabel1!$G$6</f>
        <v>33.319490000000002</v>
      </c>
      <c r="AC3509"/>
    </row>
    <row r="3510" spans="1:29" x14ac:dyDescent="0.45">
      <c r="A3510">
        <v>-7.7866520000000001</v>
      </c>
      <c r="B3510">
        <v>23.324950000000001</v>
      </c>
      <c r="C3510" s="4">
        <f t="shared" si="134"/>
        <v>0.69992453101955143</v>
      </c>
      <c r="D3510" s="4">
        <f>A3510/tabel1!$I$6</f>
        <v>-248378.05422647527</v>
      </c>
      <c r="E3510" s="10">
        <f>B3510+tabel1!$G$6</f>
        <v>33.324950000000001</v>
      </c>
      <c r="F3510"/>
      <c r="X3510">
        <v>-7.7866520000000001</v>
      </c>
      <c r="Y3510">
        <v>23.324950000000001</v>
      </c>
      <c r="Z3510" s="4">
        <f t="shared" si="135"/>
        <v>0.69992453101955143</v>
      </c>
      <c r="AA3510" s="4">
        <f>X3510/tabel1!$I$7</f>
        <v>-546431.71929824562</v>
      </c>
      <c r="AB3510" s="10">
        <f>Y3510+tabel1!$G$6</f>
        <v>33.324950000000001</v>
      </c>
      <c r="AC3510"/>
    </row>
    <row r="3511" spans="1:29" x14ac:dyDescent="0.45">
      <c r="A3511">
        <v>-7.786079</v>
      </c>
      <c r="B3511">
        <v>23.330380000000002</v>
      </c>
      <c r="C3511" s="4">
        <f t="shared" si="134"/>
        <v>0.69997341764480325</v>
      </c>
      <c r="D3511" s="4">
        <f>A3511/tabel1!$I$6</f>
        <v>-248359.77671451354</v>
      </c>
      <c r="E3511" s="10">
        <f>B3511+tabel1!$G$6</f>
        <v>33.330380000000005</v>
      </c>
      <c r="F3511"/>
      <c r="X3511">
        <v>-7.786079</v>
      </c>
      <c r="Y3511">
        <v>23.330380000000002</v>
      </c>
      <c r="Z3511" s="4">
        <f t="shared" si="135"/>
        <v>0.69997341764480325</v>
      </c>
      <c r="AA3511" s="4">
        <f>X3511/tabel1!$I$7</f>
        <v>-546391.50877192989</v>
      </c>
      <c r="AB3511" s="10">
        <f>Y3511+tabel1!$G$6</f>
        <v>33.330380000000005</v>
      </c>
      <c r="AC3511"/>
    </row>
    <row r="3512" spans="1:29" x14ac:dyDescent="0.45">
      <c r="A3512">
        <v>-7.7906599999999999</v>
      </c>
      <c r="B3512">
        <v>23.335940000000001</v>
      </c>
      <c r="C3512" s="4">
        <f t="shared" si="134"/>
        <v>0.70002345816557143</v>
      </c>
      <c r="D3512" s="4">
        <f>A3512/tabel1!$I$6</f>
        <v>-248505.90111642741</v>
      </c>
      <c r="E3512" s="10">
        <f>B3512+tabel1!$G$6</f>
        <v>33.335940000000001</v>
      </c>
      <c r="F3512"/>
      <c r="X3512">
        <v>-7.7906599999999999</v>
      </c>
      <c r="Y3512">
        <v>23.335940000000001</v>
      </c>
      <c r="Z3512" s="4">
        <f t="shared" si="135"/>
        <v>0.70002345816557143</v>
      </c>
      <c r="AA3512" s="4">
        <f>X3512/tabel1!$I$7</f>
        <v>-546712.98245614034</v>
      </c>
      <c r="AB3512" s="10">
        <f>Y3512+tabel1!$G$6</f>
        <v>33.335940000000001</v>
      </c>
      <c r="AC3512"/>
    </row>
    <row r="3513" spans="1:29" x14ac:dyDescent="0.45">
      <c r="A3513">
        <v>-7.796386</v>
      </c>
      <c r="B3513">
        <v>23.341899999999999</v>
      </c>
      <c r="C3513" s="4">
        <f t="shared" si="134"/>
        <v>0.70007708019039117</v>
      </c>
      <c r="D3513" s="4">
        <f>A3513/tabel1!$I$6</f>
        <v>-248688.54864433809</v>
      </c>
      <c r="E3513" s="10">
        <f>B3513+tabel1!$G$6</f>
        <v>33.341899999999995</v>
      </c>
      <c r="F3513"/>
      <c r="X3513">
        <v>-7.796386</v>
      </c>
      <c r="Y3513">
        <v>23.341899999999999</v>
      </c>
      <c r="Z3513" s="4">
        <f t="shared" si="135"/>
        <v>0.70007708019039117</v>
      </c>
      <c r="AA3513" s="4">
        <f>X3513/tabel1!$I$7</f>
        <v>-547114.80701754394</v>
      </c>
      <c r="AB3513" s="10">
        <f>Y3513+tabel1!$G$6</f>
        <v>33.341899999999995</v>
      </c>
      <c r="AC3513"/>
    </row>
    <row r="3514" spans="1:29" x14ac:dyDescent="0.45">
      <c r="A3514">
        <v>-7.8026840000000002</v>
      </c>
      <c r="B3514">
        <v>23.34863</v>
      </c>
      <c r="C3514" s="4">
        <f t="shared" si="134"/>
        <v>0.70013760685221549</v>
      </c>
      <c r="D3514" s="4">
        <f>A3514/tabel1!$I$6</f>
        <v>-248889.44178628386</v>
      </c>
      <c r="E3514" s="10">
        <f>B3514+tabel1!$G$6</f>
        <v>33.34863</v>
      </c>
      <c r="F3514"/>
      <c r="X3514">
        <v>-7.8026840000000002</v>
      </c>
      <c r="Y3514">
        <v>23.34863</v>
      </c>
      <c r="Z3514" s="4">
        <f t="shared" si="135"/>
        <v>0.70013760685221549</v>
      </c>
      <c r="AA3514" s="4">
        <f>X3514/tabel1!$I$7</f>
        <v>-547556.77192982461</v>
      </c>
      <c r="AB3514" s="10">
        <f>Y3514+tabel1!$G$6</f>
        <v>33.34863</v>
      </c>
      <c r="AC3514"/>
    </row>
    <row r="3515" spans="1:29" x14ac:dyDescent="0.45">
      <c r="A3515">
        <v>-7.8095549999999996</v>
      </c>
      <c r="B3515">
        <v>23.355989999999998</v>
      </c>
      <c r="C3515" s="4">
        <f t="shared" si="134"/>
        <v>0.7002037714965138</v>
      </c>
      <c r="D3515" s="4">
        <f>A3515/tabel1!$I$6</f>
        <v>-249108.61244019135</v>
      </c>
      <c r="E3515" s="10">
        <f>B3515+tabel1!$G$6</f>
        <v>33.355989999999998</v>
      </c>
      <c r="F3515"/>
      <c r="X3515">
        <v>-7.8095549999999996</v>
      </c>
      <c r="Y3515">
        <v>23.355989999999998</v>
      </c>
      <c r="Z3515" s="4">
        <f t="shared" si="135"/>
        <v>0.7002037714965138</v>
      </c>
      <c r="AA3515" s="4">
        <f>X3515/tabel1!$I$7</f>
        <v>-548038.94736842101</v>
      </c>
      <c r="AB3515" s="10">
        <f>Y3515+tabel1!$G$6</f>
        <v>33.355989999999998</v>
      </c>
      <c r="AC3515"/>
    </row>
    <row r="3516" spans="1:29" x14ac:dyDescent="0.45">
      <c r="A3516">
        <v>-7.8106999999999998</v>
      </c>
      <c r="B3516">
        <v>23.363849999999999</v>
      </c>
      <c r="C3516" s="4">
        <f t="shared" si="134"/>
        <v>0.70027439878790965</v>
      </c>
      <c r="D3516" s="4">
        <f>A3516/tabel1!$I$6</f>
        <v>-249145.13556618817</v>
      </c>
      <c r="E3516" s="10">
        <f>B3516+tabel1!$G$6</f>
        <v>33.363849999999999</v>
      </c>
      <c r="F3516"/>
      <c r="X3516">
        <v>-7.8106999999999998</v>
      </c>
      <c r="Y3516">
        <v>23.363849999999999</v>
      </c>
      <c r="Z3516" s="4">
        <f t="shared" si="135"/>
        <v>0.70027439878790965</v>
      </c>
      <c r="AA3516" s="4">
        <f>X3516/tabel1!$I$7</f>
        <v>-548119.29824561405</v>
      </c>
      <c r="AB3516" s="10">
        <f>Y3516+tabel1!$G$6</f>
        <v>33.363849999999999</v>
      </c>
      <c r="AC3516"/>
    </row>
    <row r="3517" spans="1:29" x14ac:dyDescent="0.45">
      <c r="A3517">
        <v>-7.8118460000000001</v>
      </c>
      <c r="B3517">
        <v>23.372</v>
      </c>
      <c r="C3517" s="4">
        <f t="shared" si="134"/>
        <v>0.70034759678772629</v>
      </c>
      <c r="D3517" s="4">
        <f>A3517/tabel1!$I$6</f>
        <v>-249181.69059011163</v>
      </c>
      <c r="E3517" s="10">
        <f>B3517+tabel1!$G$6</f>
        <v>33.372</v>
      </c>
      <c r="F3517"/>
      <c r="X3517">
        <v>-7.8118460000000001</v>
      </c>
      <c r="Y3517">
        <v>23.372</v>
      </c>
      <c r="Z3517" s="4">
        <f t="shared" si="135"/>
        <v>0.70034759678772629</v>
      </c>
      <c r="AA3517" s="4">
        <f>X3517/tabel1!$I$7</f>
        <v>-548199.71929824562</v>
      </c>
      <c r="AB3517" s="10">
        <f>Y3517+tabel1!$G$6</f>
        <v>33.372</v>
      </c>
      <c r="AC3517"/>
    </row>
    <row r="3518" spans="1:29" x14ac:dyDescent="0.45">
      <c r="A3518">
        <v>-7.8095559999999997</v>
      </c>
      <c r="B3518">
        <v>23.379829999999998</v>
      </c>
      <c r="C3518" s="4">
        <f t="shared" si="134"/>
        <v>0.70041788708929908</v>
      </c>
      <c r="D3518" s="4">
        <f>A3518/tabel1!$I$6</f>
        <v>-249108.644338118</v>
      </c>
      <c r="E3518" s="10">
        <f>B3518+tabel1!$G$6</f>
        <v>33.379829999999998</v>
      </c>
      <c r="F3518"/>
      <c r="X3518">
        <v>-7.8095559999999997</v>
      </c>
      <c r="Y3518">
        <v>23.379829999999998</v>
      </c>
      <c r="Z3518" s="4">
        <f t="shared" si="135"/>
        <v>0.70041788708929908</v>
      </c>
      <c r="AA3518" s="4">
        <f>X3518/tabel1!$I$7</f>
        <v>-548039.01754385966</v>
      </c>
      <c r="AB3518" s="10">
        <f>Y3518+tabel1!$G$6</f>
        <v>33.379829999999998</v>
      </c>
      <c r="AC3518"/>
    </row>
    <row r="3519" spans="1:29" x14ac:dyDescent="0.45">
      <c r="A3519">
        <v>-7.8089820000000003</v>
      </c>
      <c r="B3519">
        <v>23.387319999999999</v>
      </c>
      <c r="C3519" s="4">
        <f t="shared" si="134"/>
        <v>0.70048509434120487</v>
      </c>
      <c r="D3519" s="4">
        <f>A3519/tabel1!$I$6</f>
        <v>-249090.33492822965</v>
      </c>
      <c r="E3519" s="10">
        <f>B3519+tabel1!$G$6</f>
        <v>33.387320000000003</v>
      </c>
      <c r="F3519"/>
      <c r="X3519">
        <v>-7.8089820000000003</v>
      </c>
      <c r="Y3519">
        <v>23.387319999999999</v>
      </c>
      <c r="Z3519" s="4">
        <f t="shared" si="135"/>
        <v>0.70048509434120487</v>
      </c>
      <c r="AA3519" s="4">
        <f>X3519/tabel1!$I$7</f>
        <v>-547998.73684210528</v>
      </c>
      <c r="AB3519" s="10">
        <f>Y3519+tabel1!$G$6</f>
        <v>33.387320000000003</v>
      </c>
      <c r="AC3519"/>
    </row>
    <row r="3520" spans="1:29" x14ac:dyDescent="0.45">
      <c r="A3520">
        <v>-7.8072650000000001</v>
      </c>
      <c r="B3520">
        <v>23.394120000000001</v>
      </c>
      <c r="C3520" s="4">
        <f t="shared" si="134"/>
        <v>0.70054608416092412</v>
      </c>
      <c r="D3520" s="4">
        <f>A3520/tabel1!$I$6</f>
        <v>-249035.56618819776</v>
      </c>
      <c r="E3520" s="10">
        <f>B3520+tabel1!$G$6</f>
        <v>33.394120000000001</v>
      </c>
      <c r="F3520"/>
      <c r="X3520">
        <v>-7.8072650000000001</v>
      </c>
      <c r="Y3520">
        <v>23.394120000000001</v>
      </c>
      <c r="Z3520" s="4">
        <f t="shared" si="135"/>
        <v>0.70054608416092412</v>
      </c>
      <c r="AA3520" s="4">
        <f>X3520/tabel1!$I$7</f>
        <v>-547878.24561403517</v>
      </c>
      <c r="AB3520" s="10">
        <f>Y3520+tabel1!$G$6</f>
        <v>33.394120000000001</v>
      </c>
      <c r="AC3520"/>
    </row>
    <row r="3521" spans="1:29" x14ac:dyDescent="0.45">
      <c r="A3521">
        <v>-7.8055469999999998</v>
      </c>
      <c r="B3521">
        <v>23.400110000000002</v>
      </c>
      <c r="C3521" s="4">
        <f t="shared" si="134"/>
        <v>0.70059978844381066</v>
      </c>
      <c r="D3521" s="4">
        <f>A3521/tabel1!$I$6</f>
        <v>-248980.76555023922</v>
      </c>
      <c r="E3521" s="10">
        <f>B3521+tabel1!$G$6</f>
        <v>33.400109999999998</v>
      </c>
      <c r="F3521"/>
      <c r="X3521">
        <v>-7.8055469999999998</v>
      </c>
      <c r="Y3521">
        <v>23.400110000000002</v>
      </c>
      <c r="Z3521" s="4">
        <f t="shared" si="135"/>
        <v>0.70059978844381066</v>
      </c>
      <c r="AA3521" s="4">
        <f>X3521/tabel1!$I$7</f>
        <v>-547757.68421052629</v>
      </c>
      <c r="AB3521" s="10">
        <f>Y3521+tabel1!$G$6</f>
        <v>33.400109999999998</v>
      </c>
      <c r="AC3521"/>
    </row>
    <row r="3522" spans="1:29" x14ac:dyDescent="0.45">
      <c r="A3522">
        <v>-7.7969580000000001</v>
      </c>
      <c r="B3522">
        <v>23.40577</v>
      </c>
      <c r="C3522" s="4">
        <f t="shared" si="134"/>
        <v>0.70065051636289177</v>
      </c>
      <c r="D3522" s="4">
        <f>A3522/tabel1!$I$6</f>
        <v>-248706.79425837318</v>
      </c>
      <c r="E3522" s="10">
        <f>B3522+tabel1!$G$6</f>
        <v>33.405770000000004</v>
      </c>
      <c r="F3522"/>
      <c r="X3522">
        <v>-7.7969580000000001</v>
      </c>
      <c r="Y3522">
        <v>23.40577</v>
      </c>
      <c r="Z3522" s="4">
        <f t="shared" si="135"/>
        <v>0.70065051636289177</v>
      </c>
      <c r="AA3522" s="4">
        <f>X3522/tabel1!$I$7</f>
        <v>-547154.94736842113</v>
      </c>
      <c r="AB3522" s="10">
        <f>Y3522+tabel1!$G$6</f>
        <v>33.405770000000004</v>
      </c>
      <c r="AC3522"/>
    </row>
    <row r="3523" spans="1:29" x14ac:dyDescent="0.45">
      <c r="A3523">
        <v>-7.7940959999999997</v>
      </c>
      <c r="B3523">
        <v>23.411259999999999</v>
      </c>
      <c r="C3523" s="4">
        <f t="shared" si="134"/>
        <v>0.70069970423144767</v>
      </c>
      <c r="D3523" s="4">
        <f>A3523/tabel1!$I$6</f>
        <v>-248615.50239234447</v>
      </c>
      <c r="E3523" s="10">
        <f>B3523+tabel1!$G$6</f>
        <v>33.411259999999999</v>
      </c>
      <c r="F3523"/>
      <c r="X3523">
        <v>-7.7940959999999997</v>
      </c>
      <c r="Y3523">
        <v>23.411259999999999</v>
      </c>
      <c r="Z3523" s="4">
        <f t="shared" si="135"/>
        <v>0.70069970423144767</v>
      </c>
      <c r="AA3523" s="4">
        <f>X3523/tabel1!$I$7</f>
        <v>-546954.10526315786</v>
      </c>
      <c r="AB3523" s="10">
        <f>Y3523+tabel1!$G$6</f>
        <v>33.411259999999999</v>
      </c>
      <c r="AC3523"/>
    </row>
    <row r="3524" spans="1:29" x14ac:dyDescent="0.45">
      <c r="A3524">
        <v>-7.7889419999999996</v>
      </c>
      <c r="B3524">
        <v>23.41676</v>
      </c>
      <c r="C3524" s="4">
        <f t="shared" ref="C3524:C3587" si="136">B3524/E3524</f>
        <v>0.70074896548917376</v>
      </c>
      <c r="D3524" s="4">
        <f>A3524/tabel1!$I$6</f>
        <v>-248451.10047846887</v>
      </c>
      <c r="E3524" s="10">
        <f>B3524+tabel1!$G$6</f>
        <v>33.416759999999996</v>
      </c>
      <c r="F3524"/>
      <c r="X3524">
        <v>-7.7889419999999996</v>
      </c>
      <c r="Y3524">
        <v>23.41676</v>
      </c>
      <c r="Z3524" s="4">
        <f t="shared" ref="Z3524:Z3587" si="137">Y3524/AB3524</f>
        <v>0.70074896548917376</v>
      </c>
      <c r="AA3524" s="4">
        <f>X3524/tabel1!$I$7</f>
        <v>-546592.42105263157</v>
      </c>
      <c r="AB3524" s="10">
        <f>Y3524+tabel1!$G$6</f>
        <v>33.416759999999996</v>
      </c>
      <c r="AC3524"/>
    </row>
    <row r="3525" spans="1:29" x14ac:dyDescent="0.45">
      <c r="A3525">
        <v>-7.7935230000000004</v>
      </c>
      <c r="B3525">
        <v>23.42249</v>
      </c>
      <c r="C3525" s="4">
        <f t="shared" si="136"/>
        <v>0.70080026951911734</v>
      </c>
      <c r="D3525" s="4">
        <f>A3525/tabel1!$I$6</f>
        <v>-248597.22488038277</v>
      </c>
      <c r="E3525" s="10">
        <f>B3525+tabel1!$G$6</f>
        <v>33.422489999999996</v>
      </c>
      <c r="F3525"/>
      <c r="X3525">
        <v>-7.7935230000000004</v>
      </c>
      <c r="Y3525">
        <v>23.42249</v>
      </c>
      <c r="Z3525" s="4">
        <f t="shared" si="137"/>
        <v>0.70080026951911734</v>
      </c>
      <c r="AA3525" s="4">
        <f>X3525/tabel1!$I$7</f>
        <v>-546913.89473684214</v>
      </c>
      <c r="AB3525" s="10">
        <f>Y3525+tabel1!$G$6</f>
        <v>33.422489999999996</v>
      </c>
      <c r="AC3525"/>
    </row>
    <row r="3526" spans="1:29" x14ac:dyDescent="0.45">
      <c r="A3526">
        <v>-7.796386</v>
      </c>
      <c r="B3526">
        <v>23.428879999999999</v>
      </c>
      <c r="C3526" s="4">
        <f t="shared" si="136"/>
        <v>0.70085746217043465</v>
      </c>
      <c r="D3526" s="4">
        <f>A3526/tabel1!$I$6</f>
        <v>-248688.54864433809</v>
      </c>
      <c r="E3526" s="10">
        <f>B3526+tabel1!$G$6</f>
        <v>33.428879999999999</v>
      </c>
      <c r="F3526"/>
      <c r="X3526">
        <v>-7.796386</v>
      </c>
      <c r="Y3526">
        <v>23.428879999999999</v>
      </c>
      <c r="Z3526" s="4">
        <f t="shared" si="137"/>
        <v>0.70085746217043465</v>
      </c>
      <c r="AA3526" s="4">
        <f>X3526/tabel1!$I$7</f>
        <v>-547114.80701754394</v>
      </c>
      <c r="AB3526" s="10">
        <f>Y3526+tabel1!$G$6</f>
        <v>33.428879999999999</v>
      </c>
      <c r="AC3526"/>
    </row>
    <row r="3527" spans="1:29" x14ac:dyDescent="0.45">
      <c r="A3527">
        <v>-7.7975310000000002</v>
      </c>
      <c r="B3527">
        <v>23.43591</v>
      </c>
      <c r="C3527" s="4">
        <f t="shared" si="136"/>
        <v>0.70092035778299444</v>
      </c>
      <c r="D3527" s="4">
        <f>A3527/tabel1!$I$6</f>
        <v>-248725.07177033491</v>
      </c>
      <c r="E3527" s="10">
        <f>B3527+tabel1!$G$6</f>
        <v>33.43591</v>
      </c>
      <c r="F3527"/>
      <c r="X3527">
        <v>-7.7975310000000002</v>
      </c>
      <c r="Y3527">
        <v>23.43591</v>
      </c>
      <c r="Z3527" s="4">
        <f t="shared" si="137"/>
        <v>0.70092035778299444</v>
      </c>
      <c r="AA3527" s="4">
        <f>X3527/tabel1!$I$7</f>
        <v>-547195.15789473685</v>
      </c>
      <c r="AB3527" s="10">
        <f>Y3527+tabel1!$G$6</f>
        <v>33.43591</v>
      </c>
      <c r="AC3527"/>
    </row>
    <row r="3528" spans="1:29" x14ac:dyDescent="0.45">
      <c r="A3528">
        <v>-7.8261609999999999</v>
      </c>
      <c r="B3528">
        <v>23.443529999999999</v>
      </c>
      <c r="C3528" s="4">
        <f t="shared" si="136"/>
        <v>0.70098850211087171</v>
      </c>
      <c r="D3528" s="4">
        <f>A3528/tabel1!$I$6</f>
        <v>-249638.30940988834</v>
      </c>
      <c r="E3528" s="10">
        <f>B3528+tabel1!$G$6</f>
        <v>33.443529999999996</v>
      </c>
      <c r="F3528"/>
      <c r="X3528">
        <v>-7.8261609999999999</v>
      </c>
      <c r="Y3528">
        <v>23.443529999999999</v>
      </c>
      <c r="Z3528" s="4">
        <f t="shared" si="137"/>
        <v>0.70098850211087171</v>
      </c>
      <c r="AA3528" s="4">
        <f>X3528/tabel1!$I$7</f>
        <v>-549204.28070175438</v>
      </c>
      <c r="AB3528" s="10">
        <f>Y3528+tabel1!$G$6</f>
        <v>33.443529999999996</v>
      </c>
      <c r="AC3528"/>
    </row>
    <row r="3529" spans="1:29" x14ac:dyDescent="0.45">
      <c r="A3529">
        <v>-7.8021120000000002</v>
      </c>
      <c r="B3529">
        <v>23.451619999999998</v>
      </c>
      <c r="C3529" s="4">
        <f t="shared" si="136"/>
        <v>0.70106081558979805</v>
      </c>
      <c r="D3529" s="4">
        <f>A3529/tabel1!$I$6</f>
        <v>-248871.19617224878</v>
      </c>
      <c r="E3529" s="10">
        <f>B3529+tabel1!$G$6</f>
        <v>33.451619999999998</v>
      </c>
      <c r="F3529"/>
      <c r="X3529">
        <v>-7.8021120000000002</v>
      </c>
      <c r="Y3529">
        <v>23.451619999999998</v>
      </c>
      <c r="Z3529" s="4">
        <f t="shared" si="137"/>
        <v>0.70106081558979805</v>
      </c>
      <c r="AA3529" s="4">
        <f>X3529/tabel1!$I$7</f>
        <v>-547516.63157894742</v>
      </c>
      <c r="AB3529" s="10">
        <f>Y3529+tabel1!$G$6</f>
        <v>33.451619999999998</v>
      </c>
      <c r="AC3529"/>
    </row>
    <row r="3530" spans="1:29" x14ac:dyDescent="0.45">
      <c r="A3530">
        <v>-7.8089820000000003</v>
      </c>
      <c r="B3530">
        <v>23.459520000000001</v>
      </c>
      <c r="C3530" s="4">
        <f t="shared" si="136"/>
        <v>0.70113139698357907</v>
      </c>
      <c r="D3530" s="4">
        <f>A3530/tabel1!$I$6</f>
        <v>-249090.33492822965</v>
      </c>
      <c r="E3530" s="10">
        <f>B3530+tabel1!$G$6</f>
        <v>33.459519999999998</v>
      </c>
      <c r="F3530"/>
      <c r="X3530">
        <v>-7.8089820000000003</v>
      </c>
      <c r="Y3530">
        <v>23.459520000000001</v>
      </c>
      <c r="Z3530" s="4">
        <f t="shared" si="137"/>
        <v>0.70113139698357907</v>
      </c>
      <c r="AA3530" s="4">
        <f>X3530/tabel1!$I$7</f>
        <v>-547998.73684210528</v>
      </c>
      <c r="AB3530" s="10">
        <f>Y3530+tabel1!$G$6</f>
        <v>33.459519999999998</v>
      </c>
      <c r="AC3530"/>
    </row>
    <row r="3531" spans="1:29" x14ac:dyDescent="0.45">
      <c r="A3531">
        <v>-7.8141360000000004</v>
      </c>
      <c r="B3531">
        <v>23.467210000000001</v>
      </c>
      <c r="C3531" s="4">
        <f t="shared" si="136"/>
        <v>0.7012000701582235</v>
      </c>
      <c r="D3531" s="4">
        <f>A3531/tabel1!$I$6</f>
        <v>-249254.73684210525</v>
      </c>
      <c r="E3531" s="10">
        <f>B3531+tabel1!$G$6</f>
        <v>33.467210000000001</v>
      </c>
      <c r="F3531"/>
      <c r="X3531">
        <v>-7.8141360000000004</v>
      </c>
      <c r="Y3531">
        <v>23.467210000000001</v>
      </c>
      <c r="Z3531" s="4">
        <f t="shared" si="137"/>
        <v>0.7012000701582235</v>
      </c>
      <c r="AA3531" s="4">
        <f>X3531/tabel1!$I$7</f>
        <v>-548360.42105263169</v>
      </c>
      <c r="AB3531" s="10">
        <f>Y3531+tabel1!$G$6</f>
        <v>33.467210000000001</v>
      </c>
      <c r="AC3531"/>
    </row>
    <row r="3532" spans="1:29" x14ac:dyDescent="0.45">
      <c r="A3532">
        <v>-7.8210069999999998</v>
      </c>
      <c r="B3532">
        <v>23.474430000000002</v>
      </c>
      <c r="C3532" s="4">
        <f t="shared" si="136"/>
        <v>0.70126451742419527</v>
      </c>
      <c r="D3532" s="4">
        <f>A3532/tabel1!$I$6</f>
        <v>-249473.90749601272</v>
      </c>
      <c r="E3532" s="10">
        <f>B3532+tabel1!$G$6</f>
        <v>33.474429999999998</v>
      </c>
      <c r="F3532"/>
      <c r="X3532">
        <v>-7.8210069999999998</v>
      </c>
      <c r="Y3532">
        <v>23.474430000000002</v>
      </c>
      <c r="Z3532" s="4">
        <f t="shared" si="137"/>
        <v>0.70126451742419527</v>
      </c>
      <c r="AA3532" s="4">
        <f>X3532/tabel1!$I$7</f>
        <v>-548842.59649122809</v>
      </c>
      <c r="AB3532" s="10">
        <f>Y3532+tabel1!$G$6</f>
        <v>33.474429999999998</v>
      </c>
      <c r="AC3532"/>
    </row>
    <row r="3533" spans="1:29" x14ac:dyDescent="0.45">
      <c r="A3533">
        <v>-7.8147089999999997</v>
      </c>
      <c r="B3533">
        <v>23.480699999999999</v>
      </c>
      <c r="C3533" s="4">
        <f t="shared" si="136"/>
        <v>0.70132046223645261</v>
      </c>
      <c r="D3533" s="4">
        <f>A3533/tabel1!$I$6</f>
        <v>-249273.01435406695</v>
      </c>
      <c r="E3533" s="10">
        <f>B3533+tabel1!$G$6</f>
        <v>33.480699999999999</v>
      </c>
      <c r="F3533"/>
      <c r="X3533">
        <v>-7.8147089999999997</v>
      </c>
      <c r="Y3533">
        <v>23.480699999999999</v>
      </c>
      <c r="Z3533" s="4">
        <f t="shared" si="137"/>
        <v>0.70132046223645261</v>
      </c>
      <c r="AA3533" s="4">
        <f>X3533/tabel1!$I$7</f>
        <v>-548400.63157894742</v>
      </c>
      <c r="AB3533" s="10">
        <f>Y3533+tabel1!$G$6</f>
        <v>33.480699999999999</v>
      </c>
      <c r="AC3533"/>
    </row>
    <row r="3534" spans="1:29" x14ac:dyDescent="0.45">
      <c r="A3534">
        <v>-7.8158539999999999</v>
      </c>
      <c r="B3534">
        <v>23.486419999999999</v>
      </c>
      <c r="C3534" s="4">
        <f t="shared" si="136"/>
        <v>0.70137148133482174</v>
      </c>
      <c r="D3534" s="4">
        <f>A3534/tabel1!$I$6</f>
        <v>-249309.53748006377</v>
      </c>
      <c r="E3534" s="10">
        <f>B3534+tabel1!$G$6</f>
        <v>33.486419999999995</v>
      </c>
      <c r="F3534"/>
      <c r="X3534">
        <v>-7.8158539999999999</v>
      </c>
      <c r="Y3534">
        <v>23.486419999999999</v>
      </c>
      <c r="Z3534" s="4">
        <f t="shared" si="137"/>
        <v>0.70137148133482174</v>
      </c>
      <c r="AA3534" s="4">
        <f>X3534/tabel1!$I$7</f>
        <v>-548480.98245614034</v>
      </c>
      <c r="AB3534" s="10">
        <f>Y3534+tabel1!$G$6</f>
        <v>33.486419999999995</v>
      </c>
      <c r="AC3534"/>
    </row>
    <row r="3535" spans="1:29" x14ac:dyDescent="0.45">
      <c r="A3535">
        <v>-7.8164259999999999</v>
      </c>
      <c r="B3535">
        <v>23.49192</v>
      </c>
      <c r="C3535" s="4">
        <f t="shared" si="136"/>
        <v>0.70142052172583713</v>
      </c>
      <c r="D3535" s="4">
        <f>A3535/tabel1!$I$6</f>
        <v>-249327.78309409885</v>
      </c>
      <c r="E3535" s="10">
        <f>B3535+tabel1!$G$6</f>
        <v>33.49192</v>
      </c>
      <c r="F3535"/>
      <c r="X3535">
        <v>-7.8164259999999999</v>
      </c>
      <c r="Y3535">
        <v>23.49192</v>
      </c>
      <c r="Z3535" s="4">
        <f t="shared" si="137"/>
        <v>0.70142052172583713</v>
      </c>
      <c r="AA3535" s="4">
        <f>X3535/tabel1!$I$7</f>
        <v>-548521.12280701753</v>
      </c>
      <c r="AB3535" s="10">
        <f>Y3535+tabel1!$G$6</f>
        <v>33.49192</v>
      </c>
      <c r="AC3535"/>
    </row>
    <row r="3536" spans="1:29" x14ac:dyDescent="0.45">
      <c r="A3536">
        <v>-7.8141360000000004</v>
      </c>
      <c r="B3536">
        <v>23.497409999999999</v>
      </c>
      <c r="C3536" s="4">
        <f t="shared" si="136"/>
        <v>0.70146945689233875</v>
      </c>
      <c r="D3536" s="4">
        <f>A3536/tabel1!$I$6</f>
        <v>-249254.73684210525</v>
      </c>
      <c r="E3536" s="10">
        <f>B3536+tabel1!$G$6</f>
        <v>33.497410000000002</v>
      </c>
      <c r="F3536"/>
      <c r="X3536">
        <v>-7.8141360000000004</v>
      </c>
      <c r="Y3536">
        <v>23.497409999999999</v>
      </c>
      <c r="Z3536" s="4">
        <f t="shared" si="137"/>
        <v>0.70146945689233875</v>
      </c>
      <c r="AA3536" s="4">
        <f>X3536/tabel1!$I$7</f>
        <v>-548360.42105263169</v>
      </c>
      <c r="AB3536" s="10">
        <f>Y3536+tabel1!$G$6</f>
        <v>33.497410000000002</v>
      </c>
      <c r="AC3536"/>
    </row>
    <row r="3537" spans="1:29" x14ac:dyDescent="0.45">
      <c r="A3537">
        <v>-7.8152809999999997</v>
      </c>
      <c r="B3537">
        <v>23.503070000000001</v>
      </c>
      <c r="C3537" s="4">
        <f t="shared" si="136"/>
        <v>0.70151989056525266</v>
      </c>
      <c r="D3537" s="4">
        <f>A3537/tabel1!$I$6</f>
        <v>-249291.25996810204</v>
      </c>
      <c r="E3537" s="10">
        <f>B3537+tabel1!$G$6</f>
        <v>33.503070000000001</v>
      </c>
      <c r="F3537"/>
      <c r="X3537">
        <v>-7.8152809999999997</v>
      </c>
      <c r="Y3537">
        <v>23.503070000000001</v>
      </c>
      <c r="Z3537" s="4">
        <f t="shared" si="137"/>
        <v>0.70151989056525266</v>
      </c>
      <c r="AA3537" s="4">
        <f>X3537/tabel1!$I$7</f>
        <v>-548440.77192982461</v>
      </c>
      <c r="AB3537" s="10">
        <f>Y3537+tabel1!$G$6</f>
        <v>33.503070000000001</v>
      </c>
      <c r="AC3537"/>
    </row>
    <row r="3538" spans="1:29" x14ac:dyDescent="0.45">
      <c r="A3538">
        <v>-7.8141360000000004</v>
      </c>
      <c r="B3538">
        <v>23.5092</v>
      </c>
      <c r="C3538" s="4">
        <f t="shared" si="136"/>
        <v>0.70157449297506358</v>
      </c>
      <c r="D3538" s="4">
        <f>A3538/tabel1!$I$6</f>
        <v>-249254.73684210525</v>
      </c>
      <c r="E3538" s="10">
        <f>B3538+tabel1!$G$6</f>
        <v>33.5092</v>
      </c>
      <c r="F3538"/>
      <c r="X3538">
        <v>-7.8141360000000004</v>
      </c>
      <c r="Y3538">
        <v>23.5092</v>
      </c>
      <c r="Z3538" s="4">
        <f t="shared" si="137"/>
        <v>0.70157449297506358</v>
      </c>
      <c r="AA3538" s="4">
        <f>X3538/tabel1!$I$7</f>
        <v>-548360.42105263169</v>
      </c>
      <c r="AB3538" s="10">
        <f>Y3538+tabel1!$G$6</f>
        <v>33.5092</v>
      </c>
      <c r="AC3538"/>
    </row>
    <row r="3539" spans="1:29" x14ac:dyDescent="0.45">
      <c r="A3539">
        <v>-7.8158539999999999</v>
      </c>
      <c r="B3539">
        <v>23.51596</v>
      </c>
      <c r="C3539" s="4">
        <f t="shared" si="136"/>
        <v>0.70163468389388217</v>
      </c>
      <c r="D3539" s="4">
        <f>A3539/tabel1!$I$6</f>
        <v>-249309.53748006377</v>
      </c>
      <c r="E3539" s="10">
        <f>B3539+tabel1!$G$6</f>
        <v>33.51596</v>
      </c>
      <c r="F3539"/>
      <c r="X3539">
        <v>-7.8158539999999999</v>
      </c>
      <c r="Y3539">
        <v>23.51596</v>
      </c>
      <c r="Z3539" s="4">
        <f t="shared" si="137"/>
        <v>0.70163468389388217</v>
      </c>
      <c r="AA3539" s="4">
        <f>X3539/tabel1!$I$7</f>
        <v>-548480.98245614034</v>
      </c>
      <c r="AB3539" s="10">
        <f>Y3539+tabel1!$G$6</f>
        <v>33.51596</v>
      </c>
      <c r="AC3539"/>
    </row>
    <row r="3540" spans="1:29" x14ac:dyDescent="0.45">
      <c r="A3540">
        <v>-7.8135640000000004</v>
      </c>
      <c r="B3540">
        <v>23.523219999999998</v>
      </c>
      <c r="C3540" s="4">
        <f t="shared" si="136"/>
        <v>0.7016992997689363</v>
      </c>
      <c r="D3540" s="4">
        <f>A3540/tabel1!$I$6</f>
        <v>-249236.49122807017</v>
      </c>
      <c r="E3540" s="10">
        <f>B3540+tabel1!$G$6</f>
        <v>33.523219999999995</v>
      </c>
      <c r="F3540"/>
      <c r="X3540">
        <v>-7.8135640000000004</v>
      </c>
      <c r="Y3540">
        <v>23.523219999999998</v>
      </c>
      <c r="Z3540" s="4">
        <f t="shared" si="137"/>
        <v>0.7016992997689363</v>
      </c>
      <c r="AA3540" s="4">
        <f>X3540/tabel1!$I$7</f>
        <v>-548320.2807017545</v>
      </c>
      <c r="AB3540" s="10">
        <f>Y3540+tabel1!$G$6</f>
        <v>33.523219999999995</v>
      </c>
      <c r="AC3540"/>
    </row>
    <row r="3541" spans="1:29" x14ac:dyDescent="0.45">
      <c r="A3541">
        <v>-7.8141360000000004</v>
      </c>
      <c r="B3541">
        <v>23.531079999999999</v>
      </c>
      <c r="C3541" s="4">
        <f t="shared" si="136"/>
        <v>0.70176922425403532</v>
      </c>
      <c r="D3541" s="4">
        <f>A3541/tabel1!$I$6</f>
        <v>-249254.73684210525</v>
      </c>
      <c r="E3541" s="10">
        <f>B3541+tabel1!$G$6</f>
        <v>33.531080000000003</v>
      </c>
      <c r="F3541"/>
      <c r="X3541">
        <v>-7.8141360000000004</v>
      </c>
      <c r="Y3541">
        <v>23.531079999999999</v>
      </c>
      <c r="Z3541" s="4">
        <f t="shared" si="137"/>
        <v>0.70176922425403532</v>
      </c>
      <c r="AA3541" s="4">
        <f>X3541/tabel1!$I$7</f>
        <v>-548360.42105263169</v>
      </c>
      <c r="AB3541" s="10">
        <f>Y3541+tabel1!$G$6</f>
        <v>33.531080000000003</v>
      </c>
      <c r="AC3541"/>
    </row>
    <row r="3542" spans="1:29" x14ac:dyDescent="0.45">
      <c r="A3542">
        <v>-7.8112729999999999</v>
      </c>
      <c r="B3542">
        <v>23.539169999999999</v>
      </c>
      <c r="C3542" s="4">
        <f t="shared" si="136"/>
        <v>0.70184116064887714</v>
      </c>
      <c r="D3542" s="4">
        <f>A3542/tabel1!$I$6</f>
        <v>-249163.4130781499</v>
      </c>
      <c r="E3542" s="10">
        <f>B3542+tabel1!$G$6</f>
        <v>33.539169999999999</v>
      </c>
      <c r="F3542"/>
      <c r="X3542">
        <v>-7.8112729999999999</v>
      </c>
      <c r="Y3542">
        <v>23.539169999999999</v>
      </c>
      <c r="Z3542" s="4">
        <f t="shared" si="137"/>
        <v>0.70184116064887714</v>
      </c>
      <c r="AA3542" s="4">
        <f>X3542/tabel1!$I$7</f>
        <v>-548159.50877192989</v>
      </c>
      <c r="AB3542" s="10">
        <f>Y3542+tabel1!$G$6</f>
        <v>33.539169999999999</v>
      </c>
      <c r="AC3542"/>
    </row>
    <row r="3543" spans="1:29" x14ac:dyDescent="0.45">
      <c r="A3543">
        <v>-7.8032570000000003</v>
      </c>
      <c r="B3543">
        <v>23.547090000000001</v>
      </c>
      <c r="C3543" s="4">
        <f t="shared" si="136"/>
        <v>0.70191155179182463</v>
      </c>
      <c r="D3543" s="4">
        <f>A3543/tabel1!$I$6</f>
        <v>-248907.71929824559</v>
      </c>
      <c r="E3543" s="10">
        <f>B3543+tabel1!$G$6</f>
        <v>33.547089999999997</v>
      </c>
      <c r="F3543"/>
      <c r="X3543">
        <v>-7.8032570000000003</v>
      </c>
      <c r="Y3543">
        <v>23.547090000000001</v>
      </c>
      <c r="Z3543" s="4">
        <f t="shared" si="137"/>
        <v>0.70191155179182463</v>
      </c>
      <c r="AA3543" s="4">
        <f>X3543/tabel1!$I$7</f>
        <v>-547596.98245614045</v>
      </c>
      <c r="AB3543" s="10">
        <f>Y3543+tabel1!$G$6</f>
        <v>33.547089999999997</v>
      </c>
      <c r="AC3543"/>
    </row>
    <row r="3544" spans="1:29" x14ac:dyDescent="0.45">
      <c r="A3544">
        <v>-7.8032570000000003</v>
      </c>
      <c r="B3544">
        <v>23.554659999999998</v>
      </c>
      <c r="C3544" s="4">
        <f t="shared" si="136"/>
        <v>0.7019788011560838</v>
      </c>
      <c r="D3544" s="4">
        <f>A3544/tabel1!$I$6</f>
        <v>-248907.71929824559</v>
      </c>
      <c r="E3544" s="10">
        <f>B3544+tabel1!$G$6</f>
        <v>33.554659999999998</v>
      </c>
      <c r="F3544"/>
      <c r="X3544">
        <v>-7.8032570000000003</v>
      </c>
      <c r="Y3544">
        <v>23.554659999999998</v>
      </c>
      <c r="Z3544" s="4">
        <f t="shared" si="137"/>
        <v>0.7019788011560838</v>
      </c>
      <c r="AA3544" s="4">
        <f>X3544/tabel1!$I$7</f>
        <v>-547596.98245614045</v>
      </c>
      <c r="AB3544" s="10">
        <f>Y3544+tabel1!$G$6</f>
        <v>33.554659999999998</v>
      </c>
      <c r="AC3544"/>
    </row>
    <row r="3545" spans="1:29" x14ac:dyDescent="0.45">
      <c r="A3545">
        <v>-7.8066930000000001</v>
      </c>
      <c r="B3545">
        <v>23.56148</v>
      </c>
      <c r="C3545" s="4">
        <f t="shared" si="136"/>
        <v>0.70203936179214976</v>
      </c>
      <c r="D3545" s="4">
        <f>A3545/tabel1!$I$6</f>
        <v>-249017.32057416264</v>
      </c>
      <c r="E3545" s="10">
        <f>B3545+tabel1!$G$6</f>
        <v>33.561480000000003</v>
      </c>
      <c r="F3545"/>
      <c r="X3545">
        <v>-7.8066930000000001</v>
      </c>
      <c r="Y3545">
        <v>23.56148</v>
      </c>
      <c r="Z3545" s="4">
        <f t="shared" si="137"/>
        <v>0.70203936179214976</v>
      </c>
      <c r="AA3545" s="4">
        <f>X3545/tabel1!$I$7</f>
        <v>-547838.10526315798</v>
      </c>
      <c r="AB3545" s="10">
        <f>Y3545+tabel1!$G$6</f>
        <v>33.561480000000003</v>
      </c>
      <c r="AC3545"/>
    </row>
    <row r="3546" spans="1:29" x14ac:dyDescent="0.45">
      <c r="A3546">
        <v>-7.8101279999999997</v>
      </c>
      <c r="B3546">
        <v>23.567540000000001</v>
      </c>
      <c r="C3546" s="4">
        <f t="shared" si="136"/>
        <v>0.70209315308777465</v>
      </c>
      <c r="D3546" s="4">
        <f>A3546/tabel1!$I$6</f>
        <v>-249126.88995215308</v>
      </c>
      <c r="E3546" s="10">
        <f>B3546+tabel1!$G$6</f>
        <v>33.567540000000001</v>
      </c>
      <c r="F3546"/>
      <c r="X3546">
        <v>-7.8101279999999997</v>
      </c>
      <c r="Y3546">
        <v>23.567540000000001</v>
      </c>
      <c r="Z3546" s="4">
        <f t="shared" si="137"/>
        <v>0.70209315308777465</v>
      </c>
      <c r="AA3546" s="4">
        <f>X3546/tabel1!$I$7</f>
        <v>-548079.15789473685</v>
      </c>
      <c r="AB3546" s="10">
        <f>Y3546+tabel1!$G$6</f>
        <v>33.567540000000001</v>
      </c>
      <c r="AC3546"/>
    </row>
    <row r="3547" spans="1:29" x14ac:dyDescent="0.45">
      <c r="A3547">
        <v>-7.8078370000000001</v>
      </c>
      <c r="B3547">
        <v>23.573139999999999</v>
      </c>
      <c r="C3547" s="4">
        <f t="shared" si="136"/>
        <v>0.7021428439520403</v>
      </c>
      <c r="D3547" s="4">
        <f>A3547/tabel1!$I$6</f>
        <v>-249053.81180223284</v>
      </c>
      <c r="E3547" s="10">
        <f>B3547+tabel1!$G$6</f>
        <v>33.573139999999995</v>
      </c>
      <c r="F3547"/>
      <c r="X3547">
        <v>-7.8078370000000001</v>
      </c>
      <c r="Y3547">
        <v>23.573139999999999</v>
      </c>
      <c r="Z3547" s="4">
        <f t="shared" si="137"/>
        <v>0.7021428439520403</v>
      </c>
      <c r="AA3547" s="4">
        <f>X3547/tabel1!$I$7</f>
        <v>-547918.38596491236</v>
      </c>
      <c r="AB3547" s="10">
        <f>Y3547+tabel1!$G$6</f>
        <v>33.573139999999995</v>
      </c>
      <c r="AC3547"/>
    </row>
    <row r="3548" spans="1:29" x14ac:dyDescent="0.45">
      <c r="A3548">
        <v>-7.8072650000000001</v>
      </c>
      <c r="B3548">
        <v>23.578600000000002</v>
      </c>
      <c r="C3548" s="4">
        <f t="shared" si="136"/>
        <v>0.70219127658687375</v>
      </c>
      <c r="D3548" s="4">
        <f>A3548/tabel1!$I$6</f>
        <v>-249035.56618819776</v>
      </c>
      <c r="E3548" s="10">
        <f>B3548+tabel1!$G$6</f>
        <v>33.578600000000002</v>
      </c>
      <c r="F3548"/>
      <c r="X3548">
        <v>-7.8072650000000001</v>
      </c>
      <c r="Y3548">
        <v>23.578600000000002</v>
      </c>
      <c r="Z3548" s="4">
        <f t="shared" si="137"/>
        <v>0.70219127658687375</v>
      </c>
      <c r="AA3548" s="4">
        <f>X3548/tabel1!$I$7</f>
        <v>-547878.24561403517</v>
      </c>
      <c r="AB3548" s="10">
        <f>Y3548+tabel1!$G$6</f>
        <v>33.578600000000002</v>
      </c>
      <c r="AC3548"/>
    </row>
    <row r="3549" spans="1:29" x14ac:dyDescent="0.45">
      <c r="A3549">
        <v>-7.8055479999999999</v>
      </c>
      <c r="B3549">
        <v>23.584160000000001</v>
      </c>
      <c r="C3549" s="4">
        <f t="shared" si="136"/>
        <v>0.70224058008299162</v>
      </c>
      <c r="D3549" s="4">
        <f>A3549/tabel1!$I$6</f>
        <v>-248980.79744816583</v>
      </c>
      <c r="E3549" s="10">
        <f>B3549+tabel1!$G$6</f>
        <v>33.584159999999997</v>
      </c>
      <c r="F3549"/>
      <c r="X3549">
        <v>-7.8055479999999999</v>
      </c>
      <c r="Y3549">
        <v>23.584160000000001</v>
      </c>
      <c r="Z3549" s="4">
        <f t="shared" si="137"/>
        <v>0.70224058008299162</v>
      </c>
      <c r="AA3549" s="4">
        <f>X3549/tabel1!$I$7</f>
        <v>-547757.75438596494</v>
      </c>
      <c r="AB3549" s="10">
        <f>Y3549+tabel1!$G$6</f>
        <v>33.584159999999997</v>
      </c>
      <c r="AC3549"/>
    </row>
    <row r="3550" spans="1:29" x14ac:dyDescent="0.45">
      <c r="A3550">
        <v>-7.8026840000000002</v>
      </c>
      <c r="B3550">
        <v>23.589980000000001</v>
      </c>
      <c r="C3550" s="4">
        <f t="shared" si="136"/>
        <v>0.70229217165357061</v>
      </c>
      <c r="D3550" s="4">
        <f>A3550/tabel1!$I$6</f>
        <v>-248889.44178628386</v>
      </c>
      <c r="E3550" s="10">
        <f>B3550+tabel1!$G$6</f>
        <v>33.589979999999997</v>
      </c>
      <c r="F3550"/>
      <c r="X3550">
        <v>-7.8026840000000002</v>
      </c>
      <c r="Y3550">
        <v>23.589980000000001</v>
      </c>
      <c r="Z3550" s="4">
        <f t="shared" si="137"/>
        <v>0.70229217165357061</v>
      </c>
      <c r="AA3550" s="4">
        <f>X3550/tabel1!$I$7</f>
        <v>-547556.77192982461</v>
      </c>
      <c r="AB3550" s="10">
        <f>Y3550+tabel1!$G$6</f>
        <v>33.589979999999997</v>
      </c>
      <c r="AC3550"/>
    </row>
    <row r="3551" spans="1:29" x14ac:dyDescent="0.45">
      <c r="A3551">
        <v>-7.8055469999999998</v>
      </c>
      <c r="B3551">
        <v>23.596509999999999</v>
      </c>
      <c r="C3551" s="4">
        <f t="shared" si="136"/>
        <v>0.70235003576264321</v>
      </c>
      <c r="D3551" s="4">
        <f>A3551/tabel1!$I$6</f>
        <v>-248980.76555023922</v>
      </c>
      <c r="E3551" s="10">
        <f>B3551+tabel1!$G$6</f>
        <v>33.596509999999995</v>
      </c>
      <c r="F3551"/>
      <c r="X3551">
        <v>-7.8055469999999998</v>
      </c>
      <c r="Y3551">
        <v>23.596509999999999</v>
      </c>
      <c r="Z3551" s="4">
        <f t="shared" si="137"/>
        <v>0.70235003576264321</v>
      </c>
      <c r="AA3551" s="4">
        <f>X3551/tabel1!$I$7</f>
        <v>-547757.68421052629</v>
      </c>
      <c r="AB3551" s="10">
        <f>Y3551+tabel1!$G$6</f>
        <v>33.596509999999995</v>
      </c>
      <c r="AC3551"/>
    </row>
    <row r="3552" spans="1:29" x14ac:dyDescent="0.45">
      <c r="A3552">
        <v>-7.8055469999999998</v>
      </c>
      <c r="B3552">
        <v>23.603570000000001</v>
      </c>
      <c r="C3552" s="4">
        <f t="shared" si="136"/>
        <v>0.70241257104527877</v>
      </c>
      <c r="D3552" s="4">
        <f>A3552/tabel1!$I$6</f>
        <v>-248980.76555023922</v>
      </c>
      <c r="E3552" s="10">
        <f>B3552+tabel1!$G$6</f>
        <v>33.603570000000005</v>
      </c>
      <c r="F3552"/>
      <c r="X3552">
        <v>-7.8055469999999998</v>
      </c>
      <c r="Y3552">
        <v>23.603570000000001</v>
      </c>
      <c r="Z3552" s="4">
        <f t="shared" si="137"/>
        <v>0.70241257104527877</v>
      </c>
      <c r="AA3552" s="4">
        <f>X3552/tabel1!$I$7</f>
        <v>-547757.68421052629</v>
      </c>
      <c r="AB3552" s="10">
        <f>Y3552+tabel1!$G$6</f>
        <v>33.603570000000005</v>
      </c>
      <c r="AC3552"/>
    </row>
    <row r="3553" spans="1:29" x14ac:dyDescent="0.45">
      <c r="A3553">
        <v>-7.8066930000000001</v>
      </c>
      <c r="B3553">
        <v>23.611129999999999</v>
      </c>
      <c r="C3553" s="4">
        <f t="shared" si="136"/>
        <v>0.70247950604457499</v>
      </c>
      <c r="D3553" s="4">
        <f>A3553/tabel1!$I$6</f>
        <v>-249017.32057416264</v>
      </c>
      <c r="E3553" s="10">
        <f>B3553+tabel1!$G$6</f>
        <v>33.611130000000003</v>
      </c>
      <c r="F3553"/>
      <c r="X3553">
        <v>-7.8066930000000001</v>
      </c>
      <c r="Y3553">
        <v>23.611129999999999</v>
      </c>
      <c r="Z3553" s="4">
        <f t="shared" si="137"/>
        <v>0.70247950604457499</v>
      </c>
      <c r="AA3553" s="4">
        <f>X3553/tabel1!$I$7</f>
        <v>-547838.10526315798</v>
      </c>
      <c r="AB3553" s="10">
        <f>Y3553+tabel1!$G$6</f>
        <v>33.611130000000003</v>
      </c>
      <c r="AC3553"/>
    </row>
    <row r="3554" spans="1:29" x14ac:dyDescent="0.45">
      <c r="A3554">
        <v>-7.8003939999999998</v>
      </c>
      <c r="B3554">
        <v>23.61919</v>
      </c>
      <c r="C3554" s="4">
        <f t="shared" si="136"/>
        <v>0.70255083480595448</v>
      </c>
      <c r="D3554" s="4">
        <f>A3554/tabel1!$I$6</f>
        <v>-248816.39553429023</v>
      </c>
      <c r="E3554" s="10">
        <f>B3554+tabel1!$G$6</f>
        <v>33.619190000000003</v>
      </c>
      <c r="F3554"/>
      <c r="X3554">
        <v>-7.8003939999999998</v>
      </c>
      <c r="Y3554">
        <v>23.61919</v>
      </c>
      <c r="Z3554" s="4">
        <f t="shared" si="137"/>
        <v>0.70255083480595448</v>
      </c>
      <c r="AA3554" s="4">
        <f>X3554/tabel1!$I$7</f>
        <v>-547396.07017543865</v>
      </c>
      <c r="AB3554" s="10">
        <f>Y3554+tabel1!$G$6</f>
        <v>33.619190000000003</v>
      </c>
      <c r="AC3554"/>
    </row>
    <row r="3555" spans="1:29" x14ac:dyDescent="0.45">
      <c r="A3555">
        <v>-7.7940959999999997</v>
      </c>
      <c r="B3555">
        <v>23.627179999999999</v>
      </c>
      <c r="C3555" s="4">
        <f t="shared" si="136"/>
        <v>0.70262151033776854</v>
      </c>
      <c r="D3555" s="4">
        <f>A3555/tabel1!$I$6</f>
        <v>-248615.50239234447</v>
      </c>
      <c r="E3555" s="10">
        <f>B3555+tabel1!$G$6</f>
        <v>33.627179999999996</v>
      </c>
      <c r="F3555"/>
      <c r="X3555">
        <v>-7.7940959999999997</v>
      </c>
      <c r="Y3555">
        <v>23.627179999999999</v>
      </c>
      <c r="Z3555" s="4">
        <f t="shared" si="137"/>
        <v>0.70262151033776854</v>
      </c>
      <c r="AA3555" s="4">
        <f>X3555/tabel1!$I$7</f>
        <v>-546954.10526315786</v>
      </c>
      <c r="AB3555" s="10">
        <f>Y3555+tabel1!$G$6</f>
        <v>33.627179999999996</v>
      </c>
      <c r="AC3555"/>
    </row>
    <row r="3556" spans="1:29" x14ac:dyDescent="0.45">
      <c r="A3556">
        <v>-7.7940959999999997</v>
      </c>
      <c r="B3556">
        <v>23.634910000000001</v>
      </c>
      <c r="C3556" s="4">
        <f t="shared" si="136"/>
        <v>0.70268985408315343</v>
      </c>
      <c r="D3556" s="4">
        <f>A3556/tabel1!$I$6</f>
        <v>-248615.50239234447</v>
      </c>
      <c r="E3556" s="10">
        <f>B3556+tabel1!$G$6</f>
        <v>33.634910000000005</v>
      </c>
      <c r="F3556"/>
      <c r="X3556">
        <v>-7.7940959999999997</v>
      </c>
      <c r="Y3556">
        <v>23.634910000000001</v>
      </c>
      <c r="Z3556" s="4">
        <f t="shared" si="137"/>
        <v>0.70268985408315343</v>
      </c>
      <c r="AA3556" s="4">
        <f>X3556/tabel1!$I$7</f>
        <v>-546954.10526315786</v>
      </c>
      <c r="AB3556" s="10">
        <f>Y3556+tabel1!$G$6</f>
        <v>33.634910000000005</v>
      </c>
      <c r="AC3556"/>
    </row>
    <row r="3557" spans="1:29" x14ac:dyDescent="0.45">
      <c r="A3557">
        <v>-7.795814</v>
      </c>
      <c r="B3557">
        <v>23.641970000000001</v>
      </c>
      <c r="C3557" s="4">
        <f t="shared" si="136"/>
        <v>0.70275224667283154</v>
      </c>
      <c r="D3557" s="4">
        <f>A3557/tabel1!$I$6</f>
        <v>-248670.30303030301</v>
      </c>
      <c r="E3557" s="10">
        <f>B3557+tabel1!$G$6</f>
        <v>33.641970000000001</v>
      </c>
      <c r="F3557"/>
      <c r="X3557">
        <v>-7.795814</v>
      </c>
      <c r="Y3557">
        <v>23.641970000000001</v>
      </c>
      <c r="Z3557" s="4">
        <f t="shared" si="137"/>
        <v>0.70275224667283154</v>
      </c>
      <c r="AA3557" s="4">
        <f>X3557/tabel1!$I$7</f>
        <v>-547074.66666666674</v>
      </c>
      <c r="AB3557" s="10">
        <f>Y3557+tabel1!$G$6</f>
        <v>33.641970000000001</v>
      </c>
      <c r="AC3557"/>
    </row>
    <row r="3558" spans="1:29" x14ac:dyDescent="0.45">
      <c r="A3558">
        <v>-7.8026840000000002</v>
      </c>
      <c r="B3558">
        <v>23.648029999999999</v>
      </c>
      <c r="C3558" s="4">
        <f t="shared" si="136"/>
        <v>0.70280578090307222</v>
      </c>
      <c r="D3558" s="4">
        <f>A3558/tabel1!$I$6</f>
        <v>-248889.44178628386</v>
      </c>
      <c r="E3558" s="10">
        <f>B3558+tabel1!$G$6</f>
        <v>33.648029999999999</v>
      </c>
      <c r="F3558"/>
      <c r="X3558">
        <v>-7.8026840000000002</v>
      </c>
      <c r="Y3558">
        <v>23.648029999999999</v>
      </c>
      <c r="Z3558" s="4">
        <f t="shared" si="137"/>
        <v>0.70280578090307222</v>
      </c>
      <c r="AA3558" s="4">
        <f>X3558/tabel1!$I$7</f>
        <v>-547556.77192982461</v>
      </c>
      <c r="AB3558" s="10">
        <f>Y3558+tabel1!$G$6</f>
        <v>33.648029999999999</v>
      </c>
      <c r="AC3558"/>
    </row>
    <row r="3559" spans="1:29" x14ac:dyDescent="0.45">
      <c r="A3559">
        <v>-7.8084100000000003</v>
      </c>
      <c r="B3559">
        <v>23.653549999999999</v>
      </c>
      <c r="C3559" s="4">
        <f t="shared" si="136"/>
        <v>0.70285452797698911</v>
      </c>
      <c r="D3559" s="4">
        <f>A3559/tabel1!$I$6</f>
        <v>-249072.08931419457</v>
      </c>
      <c r="E3559" s="10">
        <f>B3559+tabel1!$G$6</f>
        <v>33.653549999999996</v>
      </c>
      <c r="F3559"/>
      <c r="X3559">
        <v>-7.8084100000000003</v>
      </c>
      <c r="Y3559">
        <v>23.653549999999999</v>
      </c>
      <c r="Z3559" s="4">
        <f t="shared" si="137"/>
        <v>0.70285452797698911</v>
      </c>
      <c r="AA3559" s="4">
        <f>X3559/tabel1!$I$7</f>
        <v>-547958.59649122809</v>
      </c>
      <c r="AB3559" s="10">
        <f>Y3559+tabel1!$G$6</f>
        <v>33.653549999999996</v>
      </c>
      <c r="AC3559"/>
    </row>
    <row r="3560" spans="1:29" x14ac:dyDescent="0.45">
      <c r="A3560">
        <v>-7.8129910000000002</v>
      </c>
      <c r="B3560">
        <v>23.658850000000001</v>
      </c>
      <c r="C3560" s="4">
        <f t="shared" si="136"/>
        <v>0.70290131718701021</v>
      </c>
      <c r="D3560" s="4">
        <f>A3560/tabel1!$I$6</f>
        <v>-249218.21371610844</v>
      </c>
      <c r="E3560" s="10">
        <f>B3560+tabel1!$G$6</f>
        <v>33.658850000000001</v>
      </c>
      <c r="F3560"/>
      <c r="X3560">
        <v>-7.8129910000000002</v>
      </c>
      <c r="Y3560">
        <v>23.658850000000001</v>
      </c>
      <c r="Z3560" s="4">
        <f t="shared" si="137"/>
        <v>0.70290131718701021</v>
      </c>
      <c r="AA3560" s="4">
        <f>X3560/tabel1!$I$7</f>
        <v>-548280.07017543865</v>
      </c>
      <c r="AB3560" s="10">
        <f>Y3560+tabel1!$G$6</f>
        <v>33.658850000000001</v>
      </c>
      <c r="AC3560"/>
    </row>
    <row r="3561" spans="1:29" x14ac:dyDescent="0.45">
      <c r="A3561">
        <v>-7.8318859999999999</v>
      </c>
      <c r="B3561">
        <v>23.66414</v>
      </c>
      <c r="C3561" s="4">
        <f t="shared" si="136"/>
        <v>0.70294800342441532</v>
      </c>
      <c r="D3561" s="4">
        <f>A3561/tabel1!$I$6</f>
        <v>-249820.92503987238</v>
      </c>
      <c r="E3561" s="10">
        <f>B3561+tabel1!$G$6</f>
        <v>33.664140000000003</v>
      </c>
      <c r="F3561"/>
      <c r="X3561">
        <v>-7.8318859999999999</v>
      </c>
      <c r="Y3561">
        <v>23.66414</v>
      </c>
      <c r="Z3561" s="4">
        <f t="shared" si="137"/>
        <v>0.70294800342441532</v>
      </c>
      <c r="AA3561" s="4">
        <f>X3561/tabel1!$I$7</f>
        <v>-549606.03508771933</v>
      </c>
      <c r="AB3561" s="10">
        <f>Y3561+tabel1!$G$6</f>
        <v>33.664140000000003</v>
      </c>
      <c r="AC3561"/>
    </row>
    <row r="3562" spans="1:29" x14ac:dyDescent="0.45">
      <c r="A3562">
        <v>-7.8158539999999999</v>
      </c>
      <c r="B3562">
        <v>23.669709999999998</v>
      </c>
      <c r="C3562" s="4">
        <f t="shared" si="136"/>
        <v>0.70299714491155407</v>
      </c>
      <c r="D3562" s="4">
        <f>A3562/tabel1!$I$6</f>
        <v>-249309.53748006377</v>
      </c>
      <c r="E3562" s="10">
        <f>B3562+tabel1!$G$6</f>
        <v>33.669709999999995</v>
      </c>
      <c r="F3562"/>
      <c r="X3562">
        <v>-7.8158539999999999</v>
      </c>
      <c r="Y3562">
        <v>23.669709999999998</v>
      </c>
      <c r="Z3562" s="4">
        <f t="shared" si="137"/>
        <v>0.70299714491155407</v>
      </c>
      <c r="AA3562" s="4">
        <f>X3562/tabel1!$I$7</f>
        <v>-548480.98245614034</v>
      </c>
      <c r="AB3562" s="10">
        <f>Y3562+tabel1!$G$6</f>
        <v>33.669709999999995</v>
      </c>
      <c r="AC3562"/>
    </row>
    <row r="3563" spans="1:29" x14ac:dyDescent="0.45">
      <c r="A3563">
        <v>-7.8147089999999997</v>
      </c>
      <c r="B3563">
        <v>23.675699999999999</v>
      </c>
      <c r="C3563" s="4">
        <f t="shared" si="136"/>
        <v>0.70304997371992262</v>
      </c>
      <c r="D3563" s="4">
        <f>A3563/tabel1!$I$6</f>
        <v>-249273.01435406695</v>
      </c>
      <c r="E3563" s="10">
        <f>B3563+tabel1!$G$6</f>
        <v>33.675699999999999</v>
      </c>
      <c r="F3563"/>
      <c r="X3563">
        <v>-7.8147089999999997</v>
      </c>
      <c r="Y3563">
        <v>23.675699999999999</v>
      </c>
      <c r="Z3563" s="4">
        <f t="shared" si="137"/>
        <v>0.70304997371992262</v>
      </c>
      <c r="AA3563" s="4">
        <f>X3563/tabel1!$I$7</f>
        <v>-548400.63157894742</v>
      </c>
      <c r="AB3563" s="10">
        <f>Y3563+tabel1!$G$6</f>
        <v>33.675699999999999</v>
      </c>
      <c r="AC3563"/>
    </row>
    <row r="3564" spans="1:29" x14ac:dyDescent="0.45">
      <c r="A3564">
        <v>-7.8101279999999997</v>
      </c>
      <c r="B3564">
        <v>23.682359999999999</v>
      </c>
      <c r="C3564" s="4">
        <f t="shared" si="136"/>
        <v>0.70310868953363115</v>
      </c>
      <c r="D3564" s="4">
        <f>A3564/tabel1!$I$6</f>
        <v>-249126.88995215308</v>
      </c>
      <c r="E3564" s="10">
        <f>B3564+tabel1!$G$6</f>
        <v>33.682360000000003</v>
      </c>
      <c r="F3564"/>
      <c r="X3564">
        <v>-7.8101279999999997</v>
      </c>
      <c r="Y3564">
        <v>23.682359999999999</v>
      </c>
      <c r="Z3564" s="4">
        <f t="shared" si="137"/>
        <v>0.70310868953363115</v>
      </c>
      <c r="AA3564" s="4">
        <f>X3564/tabel1!$I$7</f>
        <v>-548079.15789473685</v>
      </c>
      <c r="AB3564" s="10">
        <f>Y3564+tabel1!$G$6</f>
        <v>33.682360000000003</v>
      </c>
      <c r="AC3564"/>
    </row>
    <row r="3565" spans="1:29" x14ac:dyDescent="0.45">
      <c r="A3565">
        <v>-7.7837889999999996</v>
      </c>
      <c r="B3565">
        <v>23.689550000000001</v>
      </c>
      <c r="C3565" s="4">
        <f t="shared" si="136"/>
        <v>0.7031720518677157</v>
      </c>
      <c r="D3565" s="4">
        <f>A3565/tabel1!$I$6</f>
        <v>-248286.73046251989</v>
      </c>
      <c r="E3565" s="10">
        <f>B3565+tabel1!$G$6</f>
        <v>33.689549999999997</v>
      </c>
      <c r="F3565"/>
      <c r="X3565">
        <v>-7.7837889999999996</v>
      </c>
      <c r="Y3565">
        <v>23.689550000000001</v>
      </c>
      <c r="Z3565" s="4">
        <f t="shared" si="137"/>
        <v>0.7031720518677157</v>
      </c>
      <c r="AA3565" s="4">
        <f>X3565/tabel1!$I$7</f>
        <v>-546230.80701754382</v>
      </c>
      <c r="AB3565" s="10">
        <f>Y3565+tabel1!$G$6</f>
        <v>33.689549999999997</v>
      </c>
      <c r="AC3565"/>
    </row>
    <row r="3566" spans="1:29" x14ac:dyDescent="0.45">
      <c r="A3566">
        <v>-7.7837889999999996</v>
      </c>
      <c r="B3566">
        <v>23.697379999999999</v>
      </c>
      <c r="C3566" s="4">
        <f t="shared" si="136"/>
        <v>0.70324102348609896</v>
      </c>
      <c r="D3566" s="4">
        <f>A3566/tabel1!$I$6</f>
        <v>-248286.73046251989</v>
      </c>
      <c r="E3566" s="10">
        <f>B3566+tabel1!$G$6</f>
        <v>33.697379999999995</v>
      </c>
      <c r="F3566"/>
      <c r="X3566">
        <v>-7.7837889999999996</v>
      </c>
      <c r="Y3566">
        <v>23.697379999999999</v>
      </c>
      <c r="Z3566" s="4">
        <f t="shared" si="137"/>
        <v>0.70324102348609896</v>
      </c>
      <c r="AA3566" s="4">
        <f>X3566/tabel1!$I$7</f>
        <v>-546230.80701754382</v>
      </c>
      <c r="AB3566" s="10">
        <f>Y3566+tabel1!$G$6</f>
        <v>33.697379999999995</v>
      </c>
      <c r="AC3566"/>
    </row>
    <row r="3567" spans="1:29" x14ac:dyDescent="0.45">
      <c r="A3567">
        <v>-7.8009659999999998</v>
      </c>
      <c r="B3567">
        <v>23.705469999999998</v>
      </c>
      <c r="C3567" s="4">
        <f t="shared" si="136"/>
        <v>0.70331225169089762</v>
      </c>
      <c r="D3567" s="4">
        <f>A3567/tabel1!$I$6</f>
        <v>-248834.64114832532</v>
      </c>
      <c r="E3567" s="10">
        <f>B3567+tabel1!$G$6</f>
        <v>33.705469999999998</v>
      </c>
      <c r="F3567"/>
      <c r="X3567">
        <v>-7.8009659999999998</v>
      </c>
      <c r="Y3567">
        <v>23.705469999999998</v>
      </c>
      <c r="Z3567" s="4">
        <f t="shared" si="137"/>
        <v>0.70331225169089762</v>
      </c>
      <c r="AA3567" s="4">
        <f>X3567/tabel1!$I$7</f>
        <v>-547436.21052631584</v>
      </c>
      <c r="AB3567" s="10">
        <f>Y3567+tabel1!$G$6</f>
        <v>33.705469999999998</v>
      </c>
      <c r="AC3567"/>
    </row>
    <row r="3568" spans="1:29" x14ac:dyDescent="0.45">
      <c r="A3568">
        <v>-7.7923780000000002</v>
      </c>
      <c r="B3568">
        <v>23.713200000000001</v>
      </c>
      <c r="C3568" s="4">
        <f t="shared" si="136"/>
        <v>0.70338027834794681</v>
      </c>
      <c r="D3568" s="4">
        <f>A3568/tabel1!$I$6</f>
        <v>-248560.70175438595</v>
      </c>
      <c r="E3568" s="10">
        <f>B3568+tabel1!$G$6</f>
        <v>33.713200000000001</v>
      </c>
      <c r="F3568"/>
      <c r="X3568">
        <v>-7.7923780000000002</v>
      </c>
      <c r="Y3568">
        <v>23.713200000000001</v>
      </c>
      <c r="Z3568" s="4">
        <f t="shared" si="137"/>
        <v>0.70338027834794681</v>
      </c>
      <c r="AA3568" s="4">
        <f>X3568/tabel1!$I$7</f>
        <v>-546833.54385964922</v>
      </c>
      <c r="AB3568" s="10">
        <f>Y3568+tabel1!$G$6</f>
        <v>33.713200000000001</v>
      </c>
      <c r="AC3568"/>
    </row>
    <row r="3569" spans="1:29" x14ac:dyDescent="0.45">
      <c r="A3569">
        <v>-7.7843609999999996</v>
      </c>
      <c r="B3569">
        <v>23.720549999999999</v>
      </c>
      <c r="C3569" s="4">
        <f t="shared" si="136"/>
        <v>0.70344493194802571</v>
      </c>
      <c r="D3569" s="4">
        <f>A3569/tabel1!$I$6</f>
        <v>-248304.976076555</v>
      </c>
      <c r="E3569" s="10">
        <f>B3569+tabel1!$G$6</f>
        <v>33.720550000000003</v>
      </c>
      <c r="F3569"/>
      <c r="X3569">
        <v>-7.7843609999999996</v>
      </c>
      <c r="Y3569">
        <v>23.720549999999999</v>
      </c>
      <c r="Z3569" s="4">
        <f t="shared" si="137"/>
        <v>0.70344493194802571</v>
      </c>
      <c r="AA3569" s="4">
        <f>X3569/tabel1!$I$7</f>
        <v>-546270.94736842101</v>
      </c>
      <c r="AB3569" s="10">
        <f>Y3569+tabel1!$G$6</f>
        <v>33.720550000000003</v>
      </c>
      <c r="AC3569"/>
    </row>
    <row r="3570" spans="1:29" x14ac:dyDescent="0.45">
      <c r="A3570">
        <v>-7.780926</v>
      </c>
      <c r="B3570">
        <v>23.727180000000001</v>
      </c>
      <c r="C3570" s="4">
        <f t="shared" si="136"/>
        <v>0.70350322796035714</v>
      </c>
      <c r="D3570" s="4">
        <f>A3570/tabel1!$I$6</f>
        <v>-248195.40669856456</v>
      </c>
      <c r="E3570" s="10">
        <f>B3570+tabel1!$G$6</f>
        <v>33.727180000000004</v>
      </c>
      <c r="F3570"/>
      <c r="X3570">
        <v>-7.780926</v>
      </c>
      <c r="Y3570">
        <v>23.727180000000001</v>
      </c>
      <c r="Z3570" s="4">
        <f t="shared" si="137"/>
        <v>0.70350322796035714</v>
      </c>
      <c r="AA3570" s="4">
        <f>X3570/tabel1!$I$7</f>
        <v>-546029.89473684214</v>
      </c>
      <c r="AB3570" s="10">
        <f>Y3570+tabel1!$G$6</f>
        <v>33.727180000000004</v>
      </c>
      <c r="AC3570"/>
    </row>
    <row r="3571" spans="1:29" x14ac:dyDescent="0.45">
      <c r="A3571">
        <v>-7.7837889999999996</v>
      </c>
      <c r="B3571">
        <v>23.733139999999999</v>
      </c>
      <c r="C3571" s="4">
        <f t="shared" si="136"/>
        <v>0.70355561326339622</v>
      </c>
      <c r="D3571" s="4">
        <f>A3571/tabel1!$I$6</f>
        <v>-248286.73046251989</v>
      </c>
      <c r="E3571" s="10">
        <f>B3571+tabel1!$G$6</f>
        <v>33.733139999999999</v>
      </c>
      <c r="F3571"/>
      <c r="X3571">
        <v>-7.7837889999999996</v>
      </c>
      <c r="Y3571">
        <v>23.733139999999999</v>
      </c>
      <c r="Z3571" s="4">
        <f t="shared" si="137"/>
        <v>0.70355561326339622</v>
      </c>
      <c r="AA3571" s="4">
        <f>X3571/tabel1!$I$7</f>
        <v>-546230.80701754382</v>
      </c>
      <c r="AB3571" s="10">
        <f>Y3571+tabel1!$G$6</f>
        <v>33.733139999999999</v>
      </c>
      <c r="AC3571"/>
    </row>
    <row r="3572" spans="1:29" x14ac:dyDescent="0.45">
      <c r="A3572">
        <v>-7.786079</v>
      </c>
      <c r="B3572">
        <v>23.73864</v>
      </c>
      <c r="C3572" s="4">
        <f t="shared" si="136"/>
        <v>0.70360393898509244</v>
      </c>
      <c r="D3572" s="4">
        <f>A3572/tabel1!$I$6</f>
        <v>-248359.77671451354</v>
      </c>
      <c r="E3572" s="10">
        <f>B3572+tabel1!$G$6</f>
        <v>33.738640000000004</v>
      </c>
      <c r="F3572"/>
      <c r="X3572">
        <v>-7.786079</v>
      </c>
      <c r="Y3572">
        <v>23.73864</v>
      </c>
      <c r="Z3572" s="4">
        <f t="shared" si="137"/>
        <v>0.70360393898509244</v>
      </c>
      <c r="AA3572" s="4">
        <f>X3572/tabel1!$I$7</f>
        <v>-546391.50877192989</v>
      </c>
      <c r="AB3572" s="10">
        <f>Y3572+tabel1!$G$6</f>
        <v>33.738640000000004</v>
      </c>
      <c r="AC3572"/>
    </row>
    <row r="3573" spans="1:29" x14ac:dyDescent="0.45">
      <c r="A3573">
        <v>-7.7843609999999996</v>
      </c>
      <c r="B3573">
        <v>23.744</v>
      </c>
      <c r="C3573" s="4">
        <f t="shared" si="136"/>
        <v>0.70365101944049313</v>
      </c>
      <c r="D3573" s="4">
        <f>A3573/tabel1!$I$6</f>
        <v>-248304.976076555</v>
      </c>
      <c r="E3573" s="10">
        <f>B3573+tabel1!$G$6</f>
        <v>33.744</v>
      </c>
      <c r="F3573"/>
      <c r="X3573">
        <v>-7.7843609999999996</v>
      </c>
      <c r="Y3573">
        <v>23.744</v>
      </c>
      <c r="Z3573" s="4">
        <f t="shared" si="137"/>
        <v>0.70365101944049313</v>
      </c>
      <c r="AA3573" s="4">
        <f>X3573/tabel1!$I$7</f>
        <v>-546270.94736842101</v>
      </c>
      <c r="AB3573" s="10">
        <f>Y3573+tabel1!$G$6</f>
        <v>33.744</v>
      </c>
      <c r="AC3573"/>
    </row>
    <row r="3574" spans="1:29" x14ac:dyDescent="0.45">
      <c r="A3574">
        <v>-7.7803529999999999</v>
      </c>
      <c r="B3574">
        <v>23.74933</v>
      </c>
      <c r="C3574" s="4">
        <f t="shared" si="136"/>
        <v>0.70369782155675387</v>
      </c>
      <c r="D3574" s="4">
        <f>A3574/tabel1!$I$6</f>
        <v>-248177.12918660283</v>
      </c>
      <c r="E3574" s="10">
        <f>B3574+tabel1!$G$6</f>
        <v>33.74933</v>
      </c>
      <c r="F3574"/>
      <c r="X3574">
        <v>-7.7803529999999999</v>
      </c>
      <c r="Y3574">
        <v>23.74933</v>
      </c>
      <c r="Z3574" s="4">
        <f t="shared" si="137"/>
        <v>0.70369782155675387</v>
      </c>
      <c r="AA3574" s="4">
        <f>X3574/tabel1!$I$7</f>
        <v>-545989.68421052629</v>
      </c>
      <c r="AB3574" s="10">
        <f>Y3574+tabel1!$G$6</f>
        <v>33.74933</v>
      </c>
      <c r="AC3574"/>
    </row>
    <row r="3575" spans="1:29" x14ac:dyDescent="0.45">
      <c r="A3575">
        <v>-7.7826440000000003</v>
      </c>
      <c r="B3575">
        <v>23.755050000000001</v>
      </c>
      <c r="C3575" s="4">
        <f t="shared" si="136"/>
        <v>0.70374803177598622</v>
      </c>
      <c r="D3575" s="4">
        <f>A3575/tabel1!$I$6</f>
        <v>-248250.2073365231</v>
      </c>
      <c r="E3575" s="10">
        <f>B3575+tabel1!$G$6</f>
        <v>33.755049999999997</v>
      </c>
      <c r="F3575"/>
      <c r="X3575">
        <v>-7.7826440000000003</v>
      </c>
      <c r="Y3575">
        <v>23.755050000000001</v>
      </c>
      <c r="Z3575" s="4">
        <f t="shared" si="137"/>
        <v>0.70374803177598622</v>
      </c>
      <c r="AA3575" s="4">
        <f>X3575/tabel1!$I$7</f>
        <v>-546150.4561403509</v>
      </c>
      <c r="AB3575" s="10">
        <f>Y3575+tabel1!$G$6</f>
        <v>33.755049999999997</v>
      </c>
      <c r="AC3575"/>
    </row>
    <row r="3576" spans="1:29" x14ac:dyDescent="0.45">
      <c r="A3576">
        <v>-7.7803529999999999</v>
      </c>
      <c r="B3576">
        <v>23.761410000000001</v>
      </c>
      <c r="C3576" s="4">
        <f t="shared" si="136"/>
        <v>0.70380383994625828</v>
      </c>
      <c r="D3576" s="4">
        <f>A3576/tabel1!$I$6</f>
        <v>-248177.12918660283</v>
      </c>
      <c r="E3576" s="10">
        <f>B3576+tabel1!$G$6</f>
        <v>33.761409999999998</v>
      </c>
      <c r="F3576"/>
      <c r="X3576">
        <v>-7.7803529999999999</v>
      </c>
      <c r="Y3576">
        <v>23.761410000000001</v>
      </c>
      <c r="Z3576" s="4">
        <f t="shared" si="137"/>
        <v>0.70380383994625828</v>
      </c>
      <c r="AA3576" s="4">
        <f>X3576/tabel1!$I$7</f>
        <v>-545989.68421052629</v>
      </c>
      <c r="AB3576" s="10">
        <f>Y3576+tabel1!$G$6</f>
        <v>33.761409999999998</v>
      </c>
      <c r="AC3576"/>
    </row>
    <row r="3577" spans="1:29" x14ac:dyDescent="0.45">
      <c r="A3577">
        <v>-7.7826440000000003</v>
      </c>
      <c r="B3577">
        <v>23.768509999999999</v>
      </c>
      <c r="C3577" s="4">
        <f t="shared" si="136"/>
        <v>0.70386611668681853</v>
      </c>
      <c r="D3577" s="4">
        <f>A3577/tabel1!$I$6</f>
        <v>-248250.2073365231</v>
      </c>
      <c r="E3577" s="10">
        <f>B3577+tabel1!$G$6</f>
        <v>33.768509999999999</v>
      </c>
      <c r="F3577"/>
      <c r="X3577">
        <v>-7.7826440000000003</v>
      </c>
      <c r="Y3577">
        <v>23.768509999999999</v>
      </c>
      <c r="Z3577" s="4">
        <f t="shared" si="137"/>
        <v>0.70386611668681853</v>
      </c>
      <c r="AA3577" s="4">
        <f>X3577/tabel1!$I$7</f>
        <v>-546150.4561403509</v>
      </c>
      <c r="AB3577" s="10">
        <f>Y3577+tabel1!$G$6</f>
        <v>33.768509999999999</v>
      </c>
      <c r="AC3577"/>
    </row>
    <row r="3578" spans="1:29" x14ac:dyDescent="0.45">
      <c r="A3578">
        <v>-7.7843609999999996</v>
      </c>
      <c r="B3578">
        <v>23.776199999999999</v>
      </c>
      <c r="C3578" s="4">
        <f t="shared" si="136"/>
        <v>0.70393353900083477</v>
      </c>
      <c r="D3578" s="4">
        <f>A3578/tabel1!$I$6</f>
        <v>-248304.976076555</v>
      </c>
      <c r="E3578" s="10">
        <f>B3578+tabel1!$G$6</f>
        <v>33.776200000000003</v>
      </c>
      <c r="F3578"/>
      <c r="X3578">
        <v>-7.7843609999999996</v>
      </c>
      <c r="Y3578">
        <v>23.776199999999999</v>
      </c>
      <c r="Z3578" s="4">
        <f t="shared" si="137"/>
        <v>0.70393353900083477</v>
      </c>
      <c r="AA3578" s="4">
        <f>X3578/tabel1!$I$7</f>
        <v>-546270.94736842101</v>
      </c>
      <c r="AB3578" s="10">
        <f>Y3578+tabel1!$G$6</f>
        <v>33.776200000000003</v>
      </c>
      <c r="AC3578"/>
    </row>
    <row r="3579" spans="1:29" x14ac:dyDescent="0.45">
      <c r="A3579">
        <v>-7.7923780000000002</v>
      </c>
      <c r="B3579">
        <v>23.784320000000001</v>
      </c>
      <c r="C3579" s="4">
        <f t="shared" si="136"/>
        <v>0.70400469803743271</v>
      </c>
      <c r="D3579" s="4">
        <f>A3579/tabel1!$I$6</f>
        <v>-248560.70175438595</v>
      </c>
      <c r="E3579" s="10">
        <f>B3579+tabel1!$G$6</f>
        <v>33.784320000000001</v>
      </c>
      <c r="F3579"/>
      <c r="X3579">
        <v>-7.7923780000000002</v>
      </c>
      <c r="Y3579">
        <v>23.784320000000001</v>
      </c>
      <c r="Z3579" s="4">
        <f t="shared" si="137"/>
        <v>0.70400469803743271</v>
      </c>
      <c r="AA3579" s="4">
        <f>X3579/tabel1!$I$7</f>
        <v>-546833.54385964922</v>
      </c>
      <c r="AB3579" s="10">
        <f>Y3579+tabel1!$G$6</f>
        <v>33.784320000000001</v>
      </c>
      <c r="AC3579"/>
    </row>
    <row r="3580" spans="1:29" x14ac:dyDescent="0.45">
      <c r="A3580">
        <v>-7.795814</v>
      </c>
      <c r="B3580">
        <v>23.79232</v>
      </c>
      <c r="C3580" s="4">
        <f t="shared" si="136"/>
        <v>0.70407477201920432</v>
      </c>
      <c r="D3580" s="4">
        <f>A3580/tabel1!$I$6</f>
        <v>-248670.30303030301</v>
      </c>
      <c r="E3580" s="10">
        <f>B3580+tabel1!$G$6</f>
        <v>33.792320000000004</v>
      </c>
      <c r="F3580"/>
      <c r="X3580">
        <v>-7.795814</v>
      </c>
      <c r="Y3580">
        <v>23.79232</v>
      </c>
      <c r="Z3580" s="4">
        <f t="shared" si="137"/>
        <v>0.70407477201920432</v>
      </c>
      <c r="AA3580" s="4">
        <f>X3580/tabel1!$I$7</f>
        <v>-547074.66666666674</v>
      </c>
      <c r="AB3580" s="10">
        <f>Y3580+tabel1!$G$6</f>
        <v>33.792320000000004</v>
      </c>
      <c r="AC3580"/>
    </row>
    <row r="3581" spans="1:29" x14ac:dyDescent="0.45">
      <c r="A3581">
        <v>-7.7992489999999997</v>
      </c>
      <c r="B3581">
        <v>23.800080000000001</v>
      </c>
      <c r="C3581" s="4">
        <f t="shared" si="136"/>
        <v>0.70414271208825541</v>
      </c>
      <c r="D3581" s="4">
        <f>A3581/tabel1!$I$6</f>
        <v>-248779.87240829342</v>
      </c>
      <c r="E3581" s="10">
        <f>B3581+tabel1!$G$6</f>
        <v>33.800080000000001</v>
      </c>
      <c r="F3581"/>
      <c r="X3581">
        <v>-7.7992489999999997</v>
      </c>
      <c r="Y3581">
        <v>23.800080000000001</v>
      </c>
      <c r="Z3581" s="4">
        <f t="shared" si="137"/>
        <v>0.70414271208825541</v>
      </c>
      <c r="AA3581" s="4">
        <f>X3581/tabel1!$I$7</f>
        <v>-547315.71929824562</v>
      </c>
      <c r="AB3581" s="10">
        <f>Y3581+tabel1!$G$6</f>
        <v>33.800080000000001</v>
      </c>
      <c r="AC3581"/>
    </row>
    <row r="3582" spans="1:29" x14ac:dyDescent="0.45">
      <c r="A3582">
        <v>-7.8032570000000003</v>
      </c>
      <c r="B3582">
        <v>23.80724</v>
      </c>
      <c r="C3582" s="4">
        <f t="shared" si="136"/>
        <v>0.70420537139381978</v>
      </c>
      <c r="D3582" s="4">
        <f>A3582/tabel1!$I$6</f>
        <v>-248907.71929824559</v>
      </c>
      <c r="E3582" s="10">
        <f>B3582+tabel1!$G$6</f>
        <v>33.80724</v>
      </c>
      <c r="F3582"/>
      <c r="X3582">
        <v>-7.8032570000000003</v>
      </c>
      <c r="Y3582">
        <v>23.80724</v>
      </c>
      <c r="Z3582" s="4">
        <f t="shared" si="137"/>
        <v>0.70420537139381978</v>
      </c>
      <c r="AA3582" s="4">
        <f>X3582/tabel1!$I$7</f>
        <v>-547596.98245614045</v>
      </c>
      <c r="AB3582" s="10">
        <f>Y3582+tabel1!$G$6</f>
        <v>33.80724</v>
      </c>
      <c r="AC3582"/>
    </row>
    <row r="3583" spans="1:29" x14ac:dyDescent="0.45">
      <c r="A3583">
        <v>-7.8095559999999997</v>
      </c>
      <c r="B3583">
        <v>23.813590000000001</v>
      </c>
      <c r="C3583" s="4">
        <f t="shared" si="136"/>
        <v>0.70426091994372675</v>
      </c>
      <c r="D3583" s="4">
        <f>A3583/tabel1!$I$6</f>
        <v>-249108.644338118</v>
      </c>
      <c r="E3583" s="10">
        <f>B3583+tabel1!$G$6</f>
        <v>33.813590000000005</v>
      </c>
      <c r="F3583"/>
      <c r="X3583">
        <v>-7.8095559999999997</v>
      </c>
      <c r="Y3583">
        <v>23.813590000000001</v>
      </c>
      <c r="Z3583" s="4">
        <f t="shared" si="137"/>
        <v>0.70426091994372675</v>
      </c>
      <c r="AA3583" s="4">
        <f>X3583/tabel1!$I$7</f>
        <v>-548039.01754385966</v>
      </c>
      <c r="AB3583" s="10">
        <f>Y3583+tabel1!$G$6</f>
        <v>33.813590000000005</v>
      </c>
      <c r="AC3583"/>
    </row>
    <row r="3584" spans="1:29" x14ac:dyDescent="0.45">
      <c r="A3584">
        <v>-7.8210069999999998</v>
      </c>
      <c r="B3584">
        <v>23.819459999999999</v>
      </c>
      <c r="C3584" s="4">
        <f t="shared" si="136"/>
        <v>0.70431225099395434</v>
      </c>
      <c r="D3584" s="4">
        <f>A3584/tabel1!$I$6</f>
        <v>-249473.90749601272</v>
      </c>
      <c r="E3584" s="10">
        <f>B3584+tabel1!$G$6</f>
        <v>33.819459999999999</v>
      </c>
      <c r="F3584"/>
      <c r="X3584">
        <v>-7.8210069999999998</v>
      </c>
      <c r="Y3584">
        <v>23.819459999999999</v>
      </c>
      <c r="Z3584" s="4">
        <f t="shared" si="137"/>
        <v>0.70431225099395434</v>
      </c>
      <c r="AA3584" s="4">
        <f>X3584/tabel1!$I$7</f>
        <v>-548842.59649122809</v>
      </c>
      <c r="AB3584" s="10">
        <f>Y3584+tabel1!$G$6</f>
        <v>33.819459999999999</v>
      </c>
      <c r="AC3584"/>
    </row>
    <row r="3585" spans="1:29" x14ac:dyDescent="0.45">
      <c r="A3585">
        <v>-7.8290230000000003</v>
      </c>
      <c r="B3585">
        <v>23.824950000000001</v>
      </c>
      <c r="C3585" s="4">
        <f t="shared" si="136"/>
        <v>0.70436024295675237</v>
      </c>
      <c r="D3585" s="4">
        <f>A3585/tabel1!$I$6</f>
        <v>-249729.60127591706</v>
      </c>
      <c r="E3585" s="10">
        <f>B3585+tabel1!$G$6</f>
        <v>33.824950000000001</v>
      </c>
      <c r="F3585"/>
      <c r="X3585">
        <v>-7.8290230000000003</v>
      </c>
      <c r="Y3585">
        <v>23.824950000000001</v>
      </c>
      <c r="Z3585" s="4">
        <f t="shared" si="137"/>
        <v>0.70436024295675237</v>
      </c>
      <c r="AA3585" s="4">
        <f>X3585/tabel1!$I$7</f>
        <v>-549405.12280701764</v>
      </c>
      <c r="AB3585" s="10">
        <f>Y3585+tabel1!$G$6</f>
        <v>33.824950000000001</v>
      </c>
      <c r="AC3585"/>
    </row>
    <row r="3586" spans="1:29" x14ac:dyDescent="0.45">
      <c r="A3586">
        <v>-7.8353219999999997</v>
      </c>
      <c r="B3586">
        <v>23.830410000000001</v>
      </c>
      <c r="C3586" s="4">
        <f t="shared" si="136"/>
        <v>0.70440795721955485</v>
      </c>
      <c r="D3586" s="4">
        <f>A3586/tabel1!$I$6</f>
        <v>-249930.52631578944</v>
      </c>
      <c r="E3586" s="10">
        <f>B3586+tabel1!$G$6</f>
        <v>33.830410000000001</v>
      </c>
      <c r="F3586"/>
      <c r="X3586">
        <v>-7.8353219999999997</v>
      </c>
      <c r="Y3586">
        <v>23.830410000000001</v>
      </c>
      <c r="Z3586" s="4">
        <f t="shared" si="137"/>
        <v>0.70440795721955485</v>
      </c>
      <c r="AA3586" s="4">
        <f>X3586/tabel1!$I$7</f>
        <v>-549847.15789473685</v>
      </c>
      <c r="AB3586" s="10">
        <f>Y3586+tabel1!$G$6</f>
        <v>33.830410000000001</v>
      </c>
      <c r="AC3586"/>
    </row>
    <row r="3587" spans="1:29" x14ac:dyDescent="0.45">
      <c r="A3587">
        <v>-7.8307409999999997</v>
      </c>
      <c r="B3587">
        <v>23.836110000000001</v>
      </c>
      <c r="C3587" s="4">
        <f t="shared" si="136"/>
        <v>0.7044577523834743</v>
      </c>
      <c r="D3587" s="4">
        <f>A3587/tabel1!$I$6</f>
        <v>-249784.40191387557</v>
      </c>
      <c r="E3587" s="10">
        <f>B3587+tabel1!$G$6</f>
        <v>33.836110000000005</v>
      </c>
      <c r="F3587"/>
      <c r="X3587">
        <v>-7.8307409999999997</v>
      </c>
      <c r="Y3587">
        <v>23.836110000000001</v>
      </c>
      <c r="Z3587" s="4">
        <f t="shared" si="137"/>
        <v>0.7044577523834743</v>
      </c>
      <c r="AA3587" s="4">
        <f>X3587/tabel1!$I$7</f>
        <v>-549525.68421052629</v>
      </c>
      <c r="AB3587" s="10">
        <f>Y3587+tabel1!$G$6</f>
        <v>33.836110000000005</v>
      </c>
      <c r="AC3587"/>
    </row>
    <row r="3588" spans="1:29" x14ac:dyDescent="0.45">
      <c r="A3588">
        <v>-7.8232970000000002</v>
      </c>
      <c r="B3588">
        <v>23.842169999999999</v>
      </c>
      <c r="C3588" s="4">
        <f t="shared" ref="C3588:C3651" si="138">B3588/E3588</f>
        <v>0.70451067410866386</v>
      </c>
      <c r="D3588" s="4">
        <f>A3588/tabel1!$I$6</f>
        <v>-249546.95374800637</v>
      </c>
      <c r="E3588" s="10">
        <f>B3588+tabel1!$G$6</f>
        <v>33.842169999999996</v>
      </c>
      <c r="F3588"/>
      <c r="X3588">
        <v>-7.8232970000000002</v>
      </c>
      <c r="Y3588">
        <v>23.842169999999999</v>
      </c>
      <c r="Z3588" s="4">
        <f t="shared" ref="Z3588:Z3651" si="139">Y3588/AB3588</f>
        <v>0.70451067410866386</v>
      </c>
      <c r="AA3588" s="4">
        <f>X3588/tabel1!$I$7</f>
        <v>-549003.29824561405</v>
      </c>
      <c r="AB3588" s="10">
        <f>Y3588+tabel1!$G$6</f>
        <v>33.842169999999996</v>
      </c>
      <c r="AC3588"/>
    </row>
    <row r="3589" spans="1:29" x14ac:dyDescent="0.45">
      <c r="A3589">
        <v>-7.8250149999999996</v>
      </c>
      <c r="B3589">
        <v>23.848960000000002</v>
      </c>
      <c r="C3589" s="4">
        <f t="shared" si="138"/>
        <v>0.70456994838246134</v>
      </c>
      <c r="D3589" s="4">
        <f>A3589/tabel1!$I$6</f>
        <v>-249601.75438596489</v>
      </c>
      <c r="E3589" s="10">
        <f>B3589+tabel1!$G$6</f>
        <v>33.848960000000005</v>
      </c>
      <c r="F3589"/>
      <c r="X3589">
        <v>-7.8250149999999996</v>
      </c>
      <c r="Y3589">
        <v>23.848960000000002</v>
      </c>
      <c r="Z3589" s="4">
        <f t="shared" si="139"/>
        <v>0.70456994838246134</v>
      </c>
      <c r="AA3589" s="4">
        <f>X3589/tabel1!$I$7</f>
        <v>-549123.85964912281</v>
      </c>
      <c r="AB3589" s="10">
        <f>Y3589+tabel1!$G$6</f>
        <v>33.848960000000005</v>
      </c>
      <c r="AC3589"/>
    </row>
    <row r="3590" spans="1:29" x14ac:dyDescent="0.45">
      <c r="A3590">
        <v>-7.8021120000000002</v>
      </c>
      <c r="B3590">
        <v>23.85632</v>
      </c>
      <c r="C3590" s="4">
        <f t="shared" si="138"/>
        <v>0.70463417169970044</v>
      </c>
      <c r="D3590" s="4">
        <f>A3590/tabel1!$I$6</f>
        <v>-248871.19617224878</v>
      </c>
      <c r="E3590" s="10">
        <f>B3590+tabel1!$G$6</f>
        <v>33.856319999999997</v>
      </c>
      <c r="F3590"/>
      <c r="X3590">
        <v>-7.8021120000000002</v>
      </c>
      <c r="Y3590">
        <v>23.85632</v>
      </c>
      <c r="Z3590" s="4">
        <f t="shared" si="139"/>
        <v>0.70463417169970044</v>
      </c>
      <c r="AA3590" s="4">
        <f>X3590/tabel1!$I$7</f>
        <v>-547516.63157894742</v>
      </c>
      <c r="AB3590" s="10">
        <f>Y3590+tabel1!$G$6</f>
        <v>33.856319999999997</v>
      </c>
      <c r="AC3590"/>
    </row>
    <row r="3591" spans="1:29" x14ac:dyDescent="0.45">
      <c r="A3591">
        <v>-7.8009659999999998</v>
      </c>
      <c r="B3591">
        <v>23.864149999999999</v>
      </c>
      <c r="C3591" s="4">
        <f t="shared" si="138"/>
        <v>0.70470246558676364</v>
      </c>
      <c r="D3591" s="4">
        <f>A3591/tabel1!$I$6</f>
        <v>-248834.64114832532</v>
      </c>
      <c r="E3591" s="10">
        <f>B3591+tabel1!$G$6</f>
        <v>33.864149999999995</v>
      </c>
      <c r="F3591"/>
      <c r="X3591">
        <v>-7.8009659999999998</v>
      </c>
      <c r="Y3591">
        <v>23.864149999999999</v>
      </c>
      <c r="Z3591" s="4">
        <f t="shared" si="139"/>
        <v>0.70470246558676364</v>
      </c>
      <c r="AA3591" s="4">
        <f>X3591/tabel1!$I$7</f>
        <v>-547436.21052631584</v>
      </c>
      <c r="AB3591" s="10">
        <f>Y3591+tabel1!$G$6</f>
        <v>33.864149999999995</v>
      </c>
      <c r="AC3591"/>
    </row>
    <row r="3592" spans="1:29" x14ac:dyDescent="0.45">
      <c r="A3592">
        <v>-7.8181440000000002</v>
      </c>
      <c r="B3592">
        <v>23.872299999999999</v>
      </c>
      <c r="C3592" s="4">
        <f t="shared" si="138"/>
        <v>0.70477351700356938</v>
      </c>
      <c r="D3592" s="4">
        <f>A3592/tabel1!$I$6</f>
        <v>-249382.58373205739</v>
      </c>
      <c r="E3592" s="10">
        <f>B3592+tabel1!$G$6</f>
        <v>33.872299999999996</v>
      </c>
      <c r="F3592"/>
      <c r="X3592">
        <v>-7.8181440000000002</v>
      </c>
      <c r="Y3592">
        <v>23.872299999999999</v>
      </c>
      <c r="Z3592" s="4">
        <f t="shared" si="139"/>
        <v>0.70477351700356938</v>
      </c>
      <c r="AA3592" s="4">
        <f>X3592/tabel1!$I$7</f>
        <v>-548641.68421052641</v>
      </c>
      <c r="AB3592" s="10">
        <f>Y3592+tabel1!$G$6</f>
        <v>33.872299999999996</v>
      </c>
      <c r="AC3592"/>
    </row>
    <row r="3593" spans="1:29" x14ac:dyDescent="0.45">
      <c r="A3593">
        <v>-7.8124180000000001</v>
      </c>
      <c r="B3593">
        <v>23.880230000000001</v>
      </c>
      <c r="C3593" s="4">
        <f t="shared" si="138"/>
        <v>0.70484261765637368</v>
      </c>
      <c r="D3593" s="4">
        <f>A3593/tabel1!$I$6</f>
        <v>-249199.93620414671</v>
      </c>
      <c r="E3593" s="10">
        <f>B3593+tabel1!$G$6</f>
        <v>33.880229999999997</v>
      </c>
      <c r="F3593"/>
      <c r="X3593">
        <v>-7.8124180000000001</v>
      </c>
      <c r="Y3593">
        <v>23.880230000000001</v>
      </c>
      <c r="Z3593" s="4">
        <f t="shared" si="139"/>
        <v>0.70484261765637368</v>
      </c>
      <c r="AA3593" s="4">
        <f>X3593/tabel1!$I$7</f>
        <v>-548239.85964912281</v>
      </c>
      <c r="AB3593" s="10">
        <f>Y3593+tabel1!$G$6</f>
        <v>33.880229999999997</v>
      </c>
      <c r="AC3593"/>
    </row>
    <row r="3594" spans="1:29" x14ac:dyDescent="0.45">
      <c r="A3594">
        <v>-7.8055479999999999</v>
      </c>
      <c r="B3594">
        <v>23.887689999999999</v>
      </c>
      <c r="C3594" s="4">
        <f t="shared" si="138"/>
        <v>0.70490759328830022</v>
      </c>
      <c r="D3594" s="4">
        <f>A3594/tabel1!$I$6</f>
        <v>-248980.79744816583</v>
      </c>
      <c r="E3594" s="10">
        <f>B3594+tabel1!$G$6</f>
        <v>33.887689999999999</v>
      </c>
      <c r="F3594"/>
      <c r="X3594">
        <v>-7.8055479999999999</v>
      </c>
      <c r="Y3594">
        <v>23.887689999999999</v>
      </c>
      <c r="Z3594" s="4">
        <f t="shared" si="139"/>
        <v>0.70490759328830022</v>
      </c>
      <c r="AA3594" s="4">
        <f>X3594/tabel1!$I$7</f>
        <v>-547757.75438596494</v>
      </c>
      <c r="AB3594" s="10">
        <f>Y3594+tabel1!$G$6</f>
        <v>33.887689999999999</v>
      </c>
      <c r="AC3594"/>
    </row>
    <row r="3595" spans="1:29" x14ac:dyDescent="0.45">
      <c r="A3595">
        <v>-7.801539</v>
      </c>
      <c r="B3595">
        <v>23.894380000000002</v>
      </c>
      <c r="C3595" s="4">
        <f t="shared" si="138"/>
        <v>0.70496583799438151</v>
      </c>
      <c r="D3595" s="4">
        <f>A3595/tabel1!$I$6</f>
        <v>-248852.91866028705</v>
      </c>
      <c r="E3595" s="10">
        <f>B3595+tabel1!$G$6</f>
        <v>33.894379999999998</v>
      </c>
      <c r="F3595"/>
      <c r="X3595">
        <v>-7.801539</v>
      </c>
      <c r="Y3595">
        <v>23.894380000000002</v>
      </c>
      <c r="Z3595" s="4">
        <f t="shared" si="139"/>
        <v>0.70496583799438151</v>
      </c>
      <c r="AA3595" s="4">
        <f>X3595/tabel1!$I$7</f>
        <v>-547476.42105263157</v>
      </c>
      <c r="AB3595" s="10">
        <f>Y3595+tabel1!$G$6</f>
        <v>33.894379999999998</v>
      </c>
      <c r="AC3595"/>
    </row>
    <row r="3596" spans="1:29" x14ac:dyDescent="0.45">
      <c r="A3596">
        <v>-7.8124180000000001</v>
      </c>
      <c r="B3596">
        <v>23.900269999999999</v>
      </c>
      <c r="C3596" s="4">
        <f t="shared" si="138"/>
        <v>0.70501709868387474</v>
      </c>
      <c r="D3596" s="4">
        <f>A3596/tabel1!$I$6</f>
        <v>-249199.93620414671</v>
      </c>
      <c r="E3596" s="10">
        <f>B3596+tabel1!$G$6</f>
        <v>33.900269999999999</v>
      </c>
      <c r="F3596"/>
      <c r="X3596">
        <v>-7.8124180000000001</v>
      </c>
      <c r="Y3596">
        <v>23.900269999999999</v>
      </c>
      <c r="Z3596" s="4">
        <f t="shared" si="139"/>
        <v>0.70501709868387474</v>
      </c>
      <c r="AA3596" s="4">
        <f>X3596/tabel1!$I$7</f>
        <v>-548239.85964912281</v>
      </c>
      <c r="AB3596" s="10">
        <f>Y3596+tabel1!$G$6</f>
        <v>33.900269999999999</v>
      </c>
      <c r="AC3596"/>
    </row>
    <row r="3597" spans="1:29" x14ac:dyDescent="0.45">
      <c r="A3597">
        <v>-7.816427</v>
      </c>
      <c r="B3597">
        <v>23.90577</v>
      </c>
      <c r="C3597" s="4">
        <f t="shared" si="138"/>
        <v>0.70506494912222895</v>
      </c>
      <c r="D3597" s="4">
        <f>A3597/tabel1!$I$6</f>
        <v>-249327.81499202549</v>
      </c>
      <c r="E3597" s="10">
        <f>B3597+tabel1!$G$6</f>
        <v>33.905770000000004</v>
      </c>
      <c r="F3597"/>
      <c r="X3597">
        <v>-7.816427</v>
      </c>
      <c r="Y3597">
        <v>23.90577</v>
      </c>
      <c r="Z3597" s="4">
        <f t="shared" si="139"/>
        <v>0.70506494912222895</v>
      </c>
      <c r="AA3597" s="4">
        <f>X3597/tabel1!$I$7</f>
        <v>-548521.19298245618</v>
      </c>
      <c r="AB3597" s="10">
        <f>Y3597+tabel1!$G$6</f>
        <v>33.905770000000004</v>
      </c>
      <c r="AC3597"/>
    </row>
    <row r="3598" spans="1:29" x14ac:dyDescent="0.45">
      <c r="A3598">
        <v>-7.8187170000000004</v>
      </c>
      <c r="B3598">
        <v>23.911159999999999</v>
      </c>
      <c r="C3598" s="4">
        <f t="shared" si="138"/>
        <v>0.70511182749277823</v>
      </c>
      <c r="D3598" s="4">
        <f>A3598/tabel1!$I$6</f>
        <v>-249400.86124401912</v>
      </c>
      <c r="E3598" s="10">
        <f>B3598+tabel1!$G$6</f>
        <v>33.911159999999995</v>
      </c>
      <c r="F3598"/>
      <c r="X3598">
        <v>-7.8187170000000004</v>
      </c>
      <c r="Y3598">
        <v>23.911159999999999</v>
      </c>
      <c r="Z3598" s="4">
        <f t="shared" si="139"/>
        <v>0.70511182749277823</v>
      </c>
      <c r="AA3598" s="4">
        <f>X3598/tabel1!$I$7</f>
        <v>-548681.89473684214</v>
      </c>
      <c r="AB3598" s="10">
        <f>Y3598+tabel1!$G$6</f>
        <v>33.911159999999995</v>
      </c>
      <c r="AC3598"/>
    </row>
    <row r="3599" spans="1:29" x14ac:dyDescent="0.45">
      <c r="A3599">
        <v>-7.8204349999999998</v>
      </c>
      <c r="B3599">
        <v>23.916630000000001</v>
      </c>
      <c r="C3599" s="4">
        <f t="shared" si="138"/>
        <v>0.70515938641309595</v>
      </c>
      <c r="D3599" s="4">
        <f>A3599/tabel1!$I$6</f>
        <v>-249455.66188197763</v>
      </c>
      <c r="E3599" s="10">
        <f>B3599+tabel1!$G$6</f>
        <v>33.916629999999998</v>
      </c>
      <c r="F3599"/>
      <c r="X3599">
        <v>-7.8204349999999998</v>
      </c>
      <c r="Y3599">
        <v>23.916630000000001</v>
      </c>
      <c r="Z3599" s="4">
        <f t="shared" si="139"/>
        <v>0.70515938641309595</v>
      </c>
      <c r="AA3599" s="4">
        <f>X3599/tabel1!$I$7</f>
        <v>-548802.4561403509</v>
      </c>
      <c r="AB3599" s="10">
        <f>Y3599+tabel1!$G$6</f>
        <v>33.916629999999998</v>
      </c>
      <c r="AC3599"/>
    </row>
    <row r="3600" spans="1:29" x14ac:dyDescent="0.45">
      <c r="A3600">
        <v>-7.8204349999999998</v>
      </c>
      <c r="B3600">
        <v>23.922319999999999</v>
      </c>
      <c r="C3600" s="4">
        <f t="shared" si="138"/>
        <v>0.70520884184808119</v>
      </c>
      <c r="D3600" s="4">
        <f>A3600/tabel1!$I$6</f>
        <v>-249455.66188197763</v>
      </c>
      <c r="E3600" s="10">
        <f>B3600+tabel1!$G$6</f>
        <v>33.922319999999999</v>
      </c>
      <c r="F3600"/>
      <c r="X3600">
        <v>-7.8204349999999998</v>
      </c>
      <c r="Y3600">
        <v>23.922319999999999</v>
      </c>
      <c r="Z3600" s="4">
        <f t="shared" si="139"/>
        <v>0.70520884184808119</v>
      </c>
      <c r="AA3600" s="4">
        <f>X3600/tabel1!$I$7</f>
        <v>-548802.4561403509</v>
      </c>
      <c r="AB3600" s="10">
        <f>Y3600+tabel1!$G$6</f>
        <v>33.922319999999999</v>
      </c>
      <c r="AC3600"/>
    </row>
    <row r="3601" spans="1:29" x14ac:dyDescent="0.45">
      <c r="A3601">
        <v>-7.8255879999999998</v>
      </c>
      <c r="B3601">
        <v>23.92858</v>
      </c>
      <c r="C3601" s="4">
        <f t="shared" si="138"/>
        <v>0.70526323235455191</v>
      </c>
      <c r="D3601" s="4">
        <f>A3601/tabel1!$I$6</f>
        <v>-249620.03189792662</v>
      </c>
      <c r="E3601" s="10">
        <f>B3601+tabel1!$G$6</f>
        <v>33.928579999999997</v>
      </c>
      <c r="F3601"/>
      <c r="X3601">
        <v>-7.8255879999999998</v>
      </c>
      <c r="Y3601">
        <v>23.92858</v>
      </c>
      <c r="Z3601" s="4">
        <f t="shared" si="139"/>
        <v>0.70526323235455191</v>
      </c>
      <c r="AA3601" s="4">
        <f>X3601/tabel1!$I$7</f>
        <v>-549164.07017543865</v>
      </c>
      <c r="AB3601" s="10">
        <f>Y3601+tabel1!$G$6</f>
        <v>33.928579999999997</v>
      </c>
      <c r="AC3601"/>
    </row>
    <row r="3602" spans="1:29" x14ac:dyDescent="0.45">
      <c r="A3602">
        <v>-7.8307409999999997</v>
      </c>
      <c r="B3602">
        <v>23.93544</v>
      </c>
      <c r="C3602" s="4">
        <f t="shared" si="138"/>
        <v>0.70532281296485322</v>
      </c>
      <c r="D3602" s="4">
        <f>A3602/tabel1!$I$6</f>
        <v>-249784.40191387557</v>
      </c>
      <c r="E3602" s="10">
        <f>B3602+tabel1!$G$6</f>
        <v>33.93544</v>
      </c>
      <c r="F3602"/>
      <c r="X3602">
        <v>-7.8307409999999997</v>
      </c>
      <c r="Y3602">
        <v>23.93544</v>
      </c>
      <c r="Z3602" s="4">
        <f t="shared" si="139"/>
        <v>0.70532281296485322</v>
      </c>
      <c r="AA3602" s="4">
        <f>X3602/tabel1!$I$7</f>
        <v>-549525.68421052629</v>
      </c>
      <c r="AB3602" s="10">
        <f>Y3602+tabel1!$G$6</f>
        <v>33.93544</v>
      </c>
      <c r="AC3602"/>
    </row>
    <row r="3603" spans="1:29" x14ac:dyDescent="0.45">
      <c r="A3603">
        <v>-7.8376130000000002</v>
      </c>
      <c r="B3603">
        <v>23.942900000000002</v>
      </c>
      <c r="C3603" s="4">
        <f t="shared" si="138"/>
        <v>0.7053875773725875</v>
      </c>
      <c r="D3603" s="4">
        <f>A3603/tabel1!$I$6</f>
        <v>-250003.60446570971</v>
      </c>
      <c r="E3603" s="10">
        <f>B3603+tabel1!$G$6</f>
        <v>33.942900000000002</v>
      </c>
      <c r="F3603"/>
      <c r="X3603">
        <v>-7.8376130000000002</v>
      </c>
      <c r="Y3603">
        <v>23.942900000000002</v>
      </c>
      <c r="Z3603" s="4">
        <f t="shared" si="139"/>
        <v>0.7053875773725875</v>
      </c>
      <c r="AA3603" s="4">
        <f>X3603/tabel1!$I$7</f>
        <v>-550007.92982456146</v>
      </c>
      <c r="AB3603" s="10">
        <f>Y3603+tabel1!$G$6</f>
        <v>33.942900000000002</v>
      </c>
      <c r="AC3603"/>
    </row>
    <row r="3604" spans="1:29" x14ac:dyDescent="0.45">
      <c r="A3604">
        <v>-7.8347490000000004</v>
      </c>
      <c r="B3604">
        <v>23.95082</v>
      </c>
      <c r="C3604" s="4">
        <f t="shared" si="138"/>
        <v>0.70545630414817673</v>
      </c>
      <c r="D3604" s="4">
        <f>A3604/tabel1!$I$6</f>
        <v>-249912.24880382774</v>
      </c>
      <c r="E3604" s="10">
        <f>B3604+tabel1!$G$6</f>
        <v>33.95082</v>
      </c>
      <c r="F3604"/>
      <c r="X3604">
        <v>-7.8347490000000004</v>
      </c>
      <c r="Y3604">
        <v>23.95082</v>
      </c>
      <c r="Z3604" s="4">
        <f t="shared" si="139"/>
        <v>0.70545630414817673</v>
      </c>
      <c r="AA3604" s="4">
        <f>X3604/tabel1!$I$7</f>
        <v>-549806.94736842113</v>
      </c>
      <c r="AB3604" s="10">
        <f>Y3604+tabel1!$G$6</f>
        <v>33.95082</v>
      </c>
      <c r="AC3604"/>
    </row>
    <row r="3605" spans="1:29" x14ac:dyDescent="0.45">
      <c r="A3605">
        <v>-7.8307409999999997</v>
      </c>
      <c r="B3605">
        <v>23.958819999999999</v>
      </c>
      <c r="C3605" s="4">
        <f t="shared" si="138"/>
        <v>0.70552569258884723</v>
      </c>
      <c r="D3605" s="4">
        <f>A3605/tabel1!$I$6</f>
        <v>-249784.40191387557</v>
      </c>
      <c r="E3605" s="10">
        <f>B3605+tabel1!$G$6</f>
        <v>33.958820000000003</v>
      </c>
      <c r="F3605"/>
      <c r="X3605">
        <v>-7.8307409999999997</v>
      </c>
      <c r="Y3605">
        <v>23.958819999999999</v>
      </c>
      <c r="Z3605" s="4">
        <f t="shared" si="139"/>
        <v>0.70552569258884723</v>
      </c>
      <c r="AA3605" s="4">
        <f>X3605/tabel1!$I$7</f>
        <v>-549525.68421052629</v>
      </c>
      <c r="AB3605" s="10">
        <f>Y3605+tabel1!$G$6</f>
        <v>33.958820000000003</v>
      </c>
      <c r="AC3605"/>
    </row>
    <row r="3606" spans="1:29" x14ac:dyDescent="0.45">
      <c r="A3606">
        <v>-7.8307409999999997</v>
      </c>
      <c r="B3606">
        <v>23.966539999999998</v>
      </c>
      <c r="C3606" s="4">
        <f t="shared" si="138"/>
        <v>0.70559262144451573</v>
      </c>
      <c r="D3606" s="4">
        <f>A3606/tabel1!$I$6</f>
        <v>-249784.40191387557</v>
      </c>
      <c r="E3606" s="10">
        <f>B3606+tabel1!$G$6</f>
        <v>33.966539999999995</v>
      </c>
      <c r="F3606"/>
      <c r="X3606">
        <v>-7.8307409999999997</v>
      </c>
      <c r="Y3606">
        <v>23.966539999999998</v>
      </c>
      <c r="Z3606" s="4">
        <f t="shared" si="139"/>
        <v>0.70559262144451573</v>
      </c>
      <c r="AA3606" s="4">
        <f>X3606/tabel1!$I$7</f>
        <v>-549525.68421052629</v>
      </c>
      <c r="AB3606" s="10">
        <f>Y3606+tabel1!$G$6</f>
        <v>33.966539999999995</v>
      </c>
      <c r="AC3606"/>
    </row>
    <row r="3607" spans="1:29" x14ac:dyDescent="0.45">
      <c r="A3607">
        <v>-7.8313139999999999</v>
      </c>
      <c r="B3607">
        <v>23.973800000000001</v>
      </c>
      <c r="C3607" s="4">
        <f t="shared" si="138"/>
        <v>0.70565553455898378</v>
      </c>
      <c r="D3607" s="4">
        <f>A3607/tabel1!$I$6</f>
        <v>-249802.6794258373</v>
      </c>
      <c r="E3607" s="10">
        <f>B3607+tabel1!$G$6</f>
        <v>33.973799999999997</v>
      </c>
      <c r="F3607"/>
      <c r="X3607">
        <v>-7.8313139999999999</v>
      </c>
      <c r="Y3607">
        <v>23.973800000000001</v>
      </c>
      <c r="Z3607" s="4">
        <f t="shared" si="139"/>
        <v>0.70565553455898378</v>
      </c>
      <c r="AA3607" s="4">
        <f>X3607/tabel1!$I$7</f>
        <v>-549565.89473684214</v>
      </c>
      <c r="AB3607" s="10">
        <f>Y3607+tabel1!$G$6</f>
        <v>33.973799999999997</v>
      </c>
      <c r="AC3607"/>
    </row>
    <row r="3608" spans="1:29" x14ac:dyDescent="0.45">
      <c r="A3608">
        <v>-7.8347490000000004</v>
      </c>
      <c r="B3608">
        <v>23.980060000000002</v>
      </c>
      <c r="C3608" s="4">
        <f t="shared" si="138"/>
        <v>0.70570976037122946</v>
      </c>
      <c r="D3608" s="4">
        <f>A3608/tabel1!$I$6</f>
        <v>-249912.24880382774</v>
      </c>
      <c r="E3608" s="10">
        <f>B3608+tabel1!$G$6</f>
        <v>33.980060000000002</v>
      </c>
      <c r="F3608"/>
      <c r="X3608">
        <v>-7.8347490000000004</v>
      </c>
      <c r="Y3608">
        <v>23.980060000000002</v>
      </c>
      <c r="Z3608" s="4">
        <f t="shared" si="139"/>
        <v>0.70570976037122946</v>
      </c>
      <c r="AA3608" s="4">
        <f>X3608/tabel1!$I$7</f>
        <v>-549806.94736842113</v>
      </c>
      <c r="AB3608" s="10">
        <f>Y3608+tabel1!$G$6</f>
        <v>33.980060000000002</v>
      </c>
      <c r="AC3608"/>
    </row>
    <row r="3609" spans="1:29" x14ac:dyDescent="0.45">
      <c r="A3609">
        <v>-7.83704</v>
      </c>
      <c r="B3609">
        <v>23.985659999999999</v>
      </c>
      <c r="C3609" s="4">
        <f t="shared" si="138"/>
        <v>0.70575825215693921</v>
      </c>
      <c r="D3609" s="4">
        <f>A3609/tabel1!$I$6</f>
        <v>-249985.32695374798</v>
      </c>
      <c r="E3609" s="10">
        <f>B3609+tabel1!$G$6</f>
        <v>33.985659999999996</v>
      </c>
      <c r="F3609"/>
      <c r="X3609">
        <v>-7.83704</v>
      </c>
      <c r="Y3609">
        <v>23.985659999999999</v>
      </c>
      <c r="Z3609" s="4">
        <f t="shared" si="139"/>
        <v>0.70575825215693921</v>
      </c>
      <c r="AA3609" s="4">
        <f>X3609/tabel1!$I$7</f>
        <v>-549967.71929824562</v>
      </c>
      <c r="AB3609" s="10">
        <f>Y3609+tabel1!$G$6</f>
        <v>33.985659999999996</v>
      </c>
      <c r="AC3609"/>
    </row>
    <row r="3610" spans="1:29" x14ac:dyDescent="0.45">
      <c r="A3610">
        <v>-7.8336040000000002</v>
      </c>
      <c r="B3610">
        <v>23.990849999999998</v>
      </c>
      <c r="C3610" s="4">
        <f t="shared" si="138"/>
        <v>0.70580317938504045</v>
      </c>
      <c r="D3610" s="4">
        <f>A3610/tabel1!$I$6</f>
        <v>-249875.72567783092</v>
      </c>
      <c r="E3610" s="10">
        <f>B3610+tabel1!$G$6</f>
        <v>33.990849999999995</v>
      </c>
      <c r="F3610"/>
      <c r="X3610">
        <v>-7.8336040000000002</v>
      </c>
      <c r="Y3610">
        <v>23.990849999999998</v>
      </c>
      <c r="Z3610" s="4">
        <f t="shared" si="139"/>
        <v>0.70580317938504045</v>
      </c>
      <c r="AA3610" s="4">
        <f>X3610/tabel1!$I$7</f>
        <v>-549726.59649122809</v>
      </c>
      <c r="AB3610" s="10">
        <f>Y3610+tabel1!$G$6</f>
        <v>33.990849999999995</v>
      </c>
      <c r="AC3610"/>
    </row>
    <row r="3611" spans="1:29" x14ac:dyDescent="0.45">
      <c r="A3611">
        <v>-7.8284510000000003</v>
      </c>
      <c r="B3611">
        <v>23.996009999999998</v>
      </c>
      <c r="C3611" s="4">
        <f t="shared" si="138"/>
        <v>0.70584783331926304</v>
      </c>
      <c r="D3611" s="4">
        <f>A3611/tabel1!$I$6</f>
        <v>-249711.35566188197</v>
      </c>
      <c r="E3611" s="10">
        <f>B3611+tabel1!$G$6</f>
        <v>33.996009999999998</v>
      </c>
      <c r="F3611"/>
      <c r="X3611">
        <v>-7.8284510000000003</v>
      </c>
      <c r="Y3611">
        <v>23.996009999999998</v>
      </c>
      <c r="Z3611" s="4">
        <f t="shared" si="139"/>
        <v>0.70584783331926304</v>
      </c>
      <c r="AA3611" s="4">
        <f>X3611/tabel1!$I$7</f>
        <v>-549364.98245614045</v>
      </c>
      <c r="AB3611" s="10">
        <f>Y3611+tabel1!$G$6</f>
        <v>33.996009999999998</v>
      </c>
      <c r="AC3611"/>
    </row>
    <row r="3612" spans="1:29" x14ac:dyDescent="0.45">
      <c r="A3612">
        <v>-7.8273060000000001</v>
      </c>
      <c r="B3612">
        <v>24.001470000000001</v>
      </c>
      <c r="C3612" s="4">
        <f t="shared" si="138"/>
        <v>0.70589506865438478</v>
      </c>
      <c r="D3612" s="4">
        <f>A3612/tabel1!$I$6</f>
        <v>-249674.83253588516</v>
      </c>
      <c r="E3612" s="10">
        <f>B3612+tabel1!$G$6</f>
        <v>34.001469999999998</v>
      </c>
      <c r="F3612"/>
      <c r="X3612">
        <v>-7.8273060000000001</v>
      </c>
      <c r="Y3612">
        <v>24.001470000000001</v>
      </c>
      <c r="Z3612" s="4">
        <f t="shared" si="139"/>
        <v>0.70589506865438478</v>
      </c>
      <c r="AA3612" s="4">
        <f>X3612/tabel1!$I$7</f>
        <v>-549284.63157894742</v>
      </c>
      <c r="AB3612" s="10">
        <f>Y3612+tabel1!$G$6</f>
        <v>34.001469999999998</v>
      </c>
      <c r="AC3612"/>
    </row>
    <row r="3613" spans="1:29" x14ac:dyDescent="0.45">
      <c r="A3613">
        <v>-7.7986760000000004</v>
      </c>
      <c r="B3613">
        <v>24.007300000000001</v>
      </c>
      <c r="C3613" s="4">
        <f t="shared" si="138"/>
        <v>0.70594548817459779</v>
      </c>
      <c r="D3613" s="4">
        <f>A3613/tabel1!$I$6</f>
        <v>-248761.59489633172</v>
      </c>
      <c r="E3613" s="10">
        <f>B3613+tabel1!$G$6</f>
        <v>34.007300000000001</v>
      </c>
      <c r="F3613"/>
      <c r="X3613">
        <v>-7.7986760000000004</v>
      </c>
      <c r="Y3613">
        <v>24.007300000000001</v>
      </c>
      <c r="Z3613" s="4">
        <f t="shared" si="139"/>
        <v>0.70594548817459779</v>
      </c>
      <c r="AA3613" s="4">
        <f>X3613/tabel1!$I$7</f>
        <v>-547275.50877192989</v>
      </c>
      <c r="AB3613" s="10">
        <f>Y3613+tabel1!$G$6</f>
        <v>34.007300000000001</v>
      </c>
      <c r="AC3613"/>
    </row>
    <row r="3614" spans="1:29" x14ac:dyDescent="0.45">
      <c r="A3614">
        <v>-7.7986760000000004</v>
      </c>
      <c r="B3614">
        <v>24.01379</v>
      </c>
      <c r="C3614" s="4">
        <f t="shared" si="138"/>
        <v>0.70600159523534423</v>
      </c>
      <c r="D3614" s="4">
        <f>A3614/tabel1!$I$6</f>
        <v>-248761.59489633172</v>
      </c>
      <c r="E3614" s="10">
        <f>B3614+tabel1!$G$6</f>
        <v>34.01379</v>
      </c>
      <c r="F3614"/>
      <c r="X3614">
        <v>-7.7986760000000004</v>
      </c>
      <c r="Y3614">
        <v>24.01379</v>
      </c>
      <c r="Z3614" s="4">
        <f t="shared" si="139"/>
        <v>0.70600159523534423</v>
      </c>
      <c r="AA3614" s="4">
        <f>X3614/tabel1!$I$7</f>
        <v>-547275.50877192989</v>
      </c>
      <c r="AB3614" s="10">
        <f>Y3614+tabel1!$G$6</f>
        <v>34.01379</v>
      </c>
      <c r="AC3614"/>
    </row>
    <row r="3615" spans="1:29" x14ac:dyDescent="0.45">
      <c r="A3615">
        <v>-7.8175720000000002</v>
      </c>
      <c r="B3615">
        <v>24.021049999999999</v>
      </c>
      <c r="C3615" s="4">
        <f t="shared" si="138"/>
        <v>0.70606433369928312</v>
      </c>
      <c r="D3615" s="4">
        <f>A3615/tabel1!$I$6</f>
        <v>-249364.33811802231</v>
      </c>
      <c r="E3615" s="10">
        <f>B3615+tabel1!$G$6</f>
        <v>34.021050000000002</v>
      </c>
      <c r="F3615"/>
      <c r="X3615">
        <v>-7.8175720000000002</v>
      </c>
      <c r="Y3615">
        <v>24.021049999999999</v>
      </c>
      <c r="Z3615" s="4">
        <f t="shared" si="139"/>
        <v>0.70606433369928312</v>
      </c>
      <c r="AA3615" s="4">
        <f>X3615/tabel1!$I$7</f>
        <v>-548601.54385964922</v>
      </c>
      <c r="AB3615" s="10">
        <f>Y3615+tabel1!$G$6</f>
        <v>34.021050000000002</v>
      </c>
      <c r="AC3615"/>
    </row>
    <row r="3616" spans="1:29" x14ac:dyDescent="0.45">
      <c r="A3616">
        <v>-7.8118460000000001</v>
      </c>
      <c r="B3616">
        <v>24.028880000000001</v>
      </c>
      <c r="C3616" s="4">
        <f t="shared" si="138"/>
        <v>0.70613196790490906</v>
      </c>
      <c r="D3616" s="4">
        <f>A3616/tabel1!$I$6</f>
        <v>-249181.69059011163</v>
      </c>
      <c r="E3616" s="10">
        <f>B3616+tabel1!$G$6</f>
        <v>34.028880000000001</v>
      </c>
      <c r="F3616"/>
      <c r="X3616">
        <v>-7.8118460000000001</v>
      </c>
      <c r="Y3616">
        <v>24.028880000000001</v>
      </c>
      <c r="Z3616" s="4">
        <f t="shared" si="139"/>
        <v>0.70613196790490906</v>
      </c>
      <c r="AA3616" s="4">
        <f>X3616/tabel1!$I$7</f>
        <v>-548199.71929824562</v>
      </c>
      <c r="AB3616" s="10">
        <f>Y3616+tabel1!$G$6</f>
        <v>34.028880000000001</v>
      </c>
      <c r="AC3616"/>
    </row>
    <row r="3617" spans="1:29" x14ac:dyDescent="0.45">
      <c r="A3617">
        <v>-7.8026840000000002</v>
      </c>
      <c r="B3617">
        <v>24.037040000000001</v>
      </c>
      <c r="C3617" s="4">
        <f t="shared" si="138"/>
        <v>0.70620241948183504</v>
      </c>
      <c r="D3617" s="4">
        <f>A3617/tabel1!$I$6</f>
        <v>-248889.44178628386</v>
      </c>
      <c r="E3617" s="10">
        <f>B3617+tabel1!$G$6</f>
        <v>34.037040000000005</v>
      </c>
      <c r="F3617"/>
      <c r="X3617">
        <v>-7.8026840000000002</v>
      </c>
      <c r="Y3617">
        <v>24.037040000000001</v>
      </c>
      <c r="Z3617" s="4">
        <f t="shared" si="139"/>
        <v>0.70620241948183504</v>
      </c>
      <c r="AA3617" s="4">
        <f>X3617/tabel1!$I$7</f>
        <v>-547556.77192982461</v>
      </c>
      <c r="AB3617" s="10">
        <f>Y3617+tabel1!$G$6</f>
        <v>34.037040000000005</v>
      </c>
      <c r="AC3617"/>
    </row>
    <row r="3618" spans="1:29" x14ac:dyDescent="0.45">
      <c r="A3618">
        <v>-7.801539</v>
      </c>
      <c r="B3618">
        <v>24.04513</v>
      </c>
      <c r="C3618" s="4">
        <f t="shared" si="138"/>
        <v>0.70627223335613643</v>
      </c>
      <c r="D3618" s="4">
        <f>A3618/tabel1!$I$6</f>
        <v>-248852.91866028705</v>
      </c>
      <c r="E3618" s="10">
        <f>B3618+tabel1!$G$6</f>
        <v>34.04513</v>
      </c>
      <c r="F3618"/>
      <c r="X3618">
        <v>-7.801539</v>
      </c>
      <c r="Y3618">
        <v>24.04513</v>
      </c>
      <c r="Z3618" s="4">
        <f t="shared" si="139"/>
        <v>0.70627223335613643</v>
      </c>
      <c r="AA3618" s="4">
        <f>X3618/tabel1!$I$7</f>
        <v>-547476.42105263157</v>
      </c>
      <c r="AB3618" s="10">
        <f>Y3618+tabel1!$G$6</f>
        <v>34.04513</v>
      </c>
      <c r="AC3618"/>
    </row>
    <row r="3619" spans="1:29" x14ac:dyDescent="0.45">
      <c r="A3619">
        <v>-7.801539</v>
      </c>
      <c r="B3619">
        <v>24.052820000000001</v>
      </c>
      <c r="C3619" s="4">
        <f t="shared" si="138"/>
        <v>0.70633856461814326</v>
      </c>
      <c r="D3619" s="4">
        <f>A3619/tabel1!$I$6</f>
        <v>-248852.91866028705</v>
      </c>
      <c r="E3619" s="10">
        <f>B3619+tabel1!$G$6</f>
        <v>34.052819999999997</v>
      </c>
      <c r="F3619"/>
      <c r="X3619">
        <v>-7.801539</v>
      </c>
      <c r="Y3619">
        <v>24.052820000000001</v>
      </c>
      <c r="Z3619" s="4">
        <f t="shared" si="139"/>
        <v>0.70633856461814326</v>
      </c>
      <c r="AA3619" s="4">
        <f>X3619/tabel1!$I$7</f>
        <v>-547476.42105263157</v>
      </c>
      <c r="AB3619" s="10">
        <f>Y3619+tabel1!$G$6</f>
        <v>34.052819999999997</v>
      </c>
      <c r="AC3619"/>
    </row>
    <row r="3620" spans="1:29" x14ac:dyDescent="0.45">
      <c r="A3620">
        <v>-7.801539</v>
      </c>
      <c r="B3620">
        <v>24.059719999999999</v>
      </c>
      <c r="C3620" s="4">
        <f t="shared" si="138"/>
        <v>0.70639805612024997</v>
      </c>
      <c r="D3620" s="4">
        <f>A3620/tabel1!$I$6</f>
        <v>-248852.91866028705</v>
      </c>
      <c r="E3620" s="10">
        <f>B3620+tabel1!$G$6</f>
        <v>34.059719999999999</v>
      </c>
      <c r="F3620"/>
      <c r="X3620">
        <v>-7.801539</v>
      </c>
      <c r="Y3620">
        <v>24.059719999999999</v>
      </c>
      <c r="Z3620" s="4">
        <f t="shared" si="139"/>
        <v>0.70639805612024997</v>
      </c>
      <c r="AA3620" s="4">
        <f>X3620/tabel1!$I$7</f>
        <v>-547476.42105263157</v>
      </c>
      <c r="AB3620" s="10">
        <f>Y3620+tabel1!$G$6</f>
        <v>34.059719999999999</v>
      </c>
      <c r="AC3620"/>
    </row>
    <row r="3621" spans="1:29" x14ac:dyDescent="0.45">
      <c r="A3621">
        <v>-7.8129910000000002</v>
      </c>
      <c r="B3621">
        <v>24.06578</v>
      </c>
      <c r="C3621" s="4">
        <f t="shared" si="138"/>
        <v>0.70645028530096765</v>
      </c>
      <c r="D3621" s="4">
        <f>A3621/tabel1!$I$6</f>
        <v>-249218.21371610844</v>
      </c>
      <c r="E3621" s="10">
        <f>B3621+tabel1!$G$6</f>
        <v>34.065780000000004</v>
      </c>
      <c r="F3621"/>
      <c r="X3621">
        <v>-7.8129910000000002</v>
      </c>
      <c r="Y3621">
        <v>24.06578</v>
      </c>
      <c r="Z3621" s="4">
        <f t="shared" si="139"/>
        <v>0.70645028530096765</v>
      </c>
      <c r="AA3621" s="4">
        <f>X3621/tabel1!$I$7</f>
        <v>-548280.07017543865</v>
      </c>
      <c r="AB3621" s="10">
        <f>Y3621+tabel1!$G$6</f>
        <v>34.065780000000004</v>
      </c>
      <c r="AC3621"/>
    </row>
    <row r="3622" spans="1:29" x14ac:dyDescent="0.45">
      <c r="A3622">
        <v>-7.8198619999999996</v>
      </c>
      <c r="B3622">
        <v>24.071300000000001</v>
      </c>
      <c r="C3622" s="4">
        <f t="shared" si="138"/>
        <v>0.70649784422666584</v>
      </c>
      <c r="D3622" s="4">
        <f>A3622/tabel1!$I$6</f>
        <v>-249437.38437001591</v>
      </c>
      <c r="E3622" s="10">
        <f>B3622+tabel1!$G$6</f>
        <v>34.071300000000001</v>
      </c>
      <c r="F3622"/>
      <c r="X3622">
        <v>-7.8198619999999996</v>
      </c>
      <c r="Y3622">
        <v>24.071300000000001</v>
      </c>
      <c r="Z3622" s="4">
        <f t="shared" si="139"/>
        <v>0.70649784422666584</v>
      </c>
      <c r="AA3622" s="4">
        <f>X3622/tabel1!$I$7</f>
        <v>-548762.24561403506</v>
      </c>
      <c r="AB3622" s="10">
        <f>Y3622+tabel1!$G$6</f>
        <v>34.071300000000001</v>
      </c>
      <c r="AC3622"/>
    </row>
    <row r="3623" spans="1:29" x14ac:dyDescent="0.45">
      <c r="A3623">
        <v>-7.8490640000000003</v>
      </c>
      <c r="B3623">
        <v>24.07667</v>
      </c>
      <c r="C3623" s="4">
        <f t="shared" si="138"/>
        <v>0.70654409600468593</v>
      </c>
      <c r="D3623" s="4">
        <f>A3623/tabel1!$I$6</f>
        <v>-250368.86762360446</v>
      </c>
      <c r="E3623" s="10">
        <f>B3623+tabel1!$G$6</f>
        <v>34.07667</v>
      </c>
      <c r="F3623"/>
      <c r="X3623">
        <v>-7.8490640000000003</v>
      </c>
      <c r="Y3623">
        <v>24.07667</v>
      </c>
      <c r="Z3623" s="4">
        <f t="shared" si="139"/>
        <v>0.70654409600468593</v>
      </c>
      <c r="AA3623" s="4">
        <f>X3623/tabel1!$I$7</f>
        <v>-550811.50877192989</v>
      </c>
      <c r="AB3623" s="10">
        <f>Y3623+tabel1!$G$6</f>
        <v>34.07667</v>
      </c>
      <c r="AC3623"/>
    </row>
    <row r="3624" spans="1:29" x14ac:dyDescent="0.45">
      <c r="A3624">
        <v>-7.8570799999999998</v>
      </c>
      <c r="B3624">
        <v>24.082159999999998</v>
      </c>
      <c r="C3624" s="4">
        <f t="shared" si="138"/>
        <v>0.70659136627490737</v>
      </c>
      <c r="D3624" s="4">
        <f>A3624/tabel1!$I$6</f>
        <v>-250624.56140350873</v>
      </c>
      <c r="E3624" s="10">
        <f>B3624+tabel1!$G$6</f>
        <v>34.082160000000002</v>
      </c>
      <c r="F3624"/>
      <c r="X3624">
        <v>-7.8570799999999998</v>
      </c>
      <c r="Y3624">
        <v>24.082159999999998</v>
      </c>
      <c r="Z3624" s="4">
        <f t="shared" si="139"/>
        <v>0.70659136627490737</v>
      </c>
      <c r="AA3624" s="4">
        <f>X3624/tabel1!$I$7</f>
        <v>-551374.03508771933</v>
      </c>
      <c r="AB3624" s="10">
        <f>Y3624+tabel1!$G$6</f>
        <v>34.082160000000002</v>
      </c>
      <c r="AC3624"/>
    </row>
    <row r="3625" spans="1:29" x14ac:dyDescent="0.45">
      <c r="A3625">
        <v>-7.8353219999999997</v>
      </c>
      <c r="B3625">
        <v>24.08812</v>
      </c>
      <c r="C3625" s="4">
        <f t="shared" si="138"/>
        <v>0.70664266612532456</v>
      </c>
      <c r="D3625" s="4">
        <f>A3625/tabel1!$I$6</f>
        <v>-249930.52631578944</v>
      </c>
      <c r="E3625" s="10">
        <f>B3625+tabel1!$G$6</f>
        <v>34.088120000000004</v>
      </c>
      <c r="F3625"/>
      <c r="X3625">
        <v>-7.8353219999999997</v>
      </c>
      <c r="Y3625">
        <v>24.08812</v>
      </c>
      <c r="Z3625" s="4">
        <f t="shared" si="139"/>
        <v>0.70664266612532456</v>
      </c>
      <c r="AA3625" s="4">
        <f>X3625/tabel1!$I$7</f>
        <v>-549847.15789473685</v>
      </c>
      <c r="AB3625" s="10">
        <f>Y3625+tabel1!$G$6</f>
        <v>34.088120000000004</v>
      </c>
      <c r="AC3625"/>
    </row>
    <row r="3626" spans="1:29" x14ac:dyDescent="0.45">
      <c r="A3626">
        <v>-7.8393300000000004</v>
      </c>
      <c r="B3626">
        <v>24.094709999999999</v>
      </c>
      <c r="C3626" s="4">
        <f t="shared" si="138"/>
        <v>0.70669936773182707</v>
      </c>
      <c r="D3626" s="4">
        <f>A3626/tabel1!$I$6</f>
        <v>-250058.37320574161</v>
      </c>
      <c r="E3626" s="10">
        <f>B3626+tabel1!$G$6</f>
        <v>34.094709999999999</v>
      </c>
      <c r="F3626"/>
      <c r="X3626">
        <v>-7.8393300000000004</v>
      </c>
      <c r="Y3626">
        <v>24.094709999999999</v>
      </c>
      <c r="Z3626" s="4">
        <f t="shared" si="139"/>
        <v>0.70669936773182707</v>
      </c>
      <c r="AA3626" s="4">
        <f>X3626/tabel1!$I$7</f>
        <v>-550128.42105263169</v>
      </c>
      <c r="AB3626" s="10">
        <f>Y3626+tabel1!$G$6</f>
        <v>34.094709999999999</v>
      </c>
      <c r="AC3626"/>
    </row>
    <row r="3627" spans="1:29" x14ac:dyDescent="0.45">
      <c r="A3627">
        <v>-7.8450559999999996</v>
      </c>
      <c r="B3627">
        <v>24.101870000000002</v>
      </c>
      <c r="C3627" s="4">
        <f t="shared" si="138"/>
        <v>0.70676094888638064</v>
      </c>
      <c r="D3627" s="4">
        <f>A3627/tabel1!$I$6</f>
        <v>-250241.02073365229</v>
      </c>
      <c r="E3627" s="10">
        <f>B3627+tabel1!$G$6</f>
        <v>34.101870000000005</v>
      </c>
      <c r="F3627"/>
      <c r="X3627">
        <v>-7.8450559999999996</v>
      </c>
      <c r="Y3627">
        <v>24.101870000000002</v>
      </c>
      <c r="Z3627" s="4">
        <f t="shared" si="139"/>
        <v>0.70676094888638064</v>
      </c>
      <c r="AA3627" s="4">
        <f>X3627/tabel1!$I$7</f>
        <v>-550530.24561403506</v>
      </c>
      <c r="AB3627" s="10">
        <f>Y3627+tabel1!$G$6</f>
        <v>34.101870000000005</v>
      </c>
      <c r="AC3627"/>
    </row>
    <row r="3628" spans="1:29" x14ac:dyDescent="0.45">
      <c r="A3628">
        <v>-7.8513539999999997</v>
      </c>
      <c r="B3628">
        <v>24.109529999999999</v>
      </c>
      <c r="C3628" s="4">
        <f t="shared" si="138"/>
        <v>0.70682680177651236</v>
      </c>
      <c r="D3628" s="4">
        <f>A3628/tabel1!$I$6</f>
        <v>-250441.91387559805</v>
      </c>
      <c r="E3628" s="10">
        <f>B3628+tabel1!$G$6</f>
        <v>34.109529999999999</v>
      </c>
      <c r="F3628"/>
      <c r="X3628">
        <v>-7.8513539999999997</v>
      </c>
      <c r="Y3628">
        <v>24.109529999999999</v>
      </c>
      <c r="Z3628" s="4">
        <f t="shared" si="139"/>
        <v>0.70682680177651236</v>
      </c>
      <c r="AA3628" s="4">
        <f>X3628/tabel1!$I$7</f>
        <v>-550972.21052631584</v>
      </c>
      <c r="AB3628" s="10">
        <f>Y3628+tabel1!$G$6</f>
        <v>34.109529999999999</v>
      </c>
      <c r="AC3628"/>
    </row>
    <row r="3629" spans="1:29" x14ac:dyDescent="0.45">
      <c r="A3629">
        <v>-7.8513539999999997</v>
      </c>
      <c r="B3629">
        <v>24.117560000000001</v>
      </c>
      <c r="C3629" s="4">
        <f t="shared" si="138"/>
        <v>0.7068958038030857</v>
      </c>
      <c r="D3629" s="4">
        <f>A3629/tabel1!$I$6</f>
        <v>-250441.91387559805</v>
      </c>
      <c r="E3629" s="10">
        <f>B3629+tabel1!$G$6</f>
        <v>34.117559999999997</v>
      </c>
      <c r="F3629"/>
      <c r="X3629">
        <v>-7.8513539999999997</v>
      </c>
      <c r="Y3629">
        <v>24.117560000000001</v>
      </c>
      <c r="Z3629" s="4">
        <f t="shared" si="139"/>
        <v>0.7068958038030857</v>
      </c>
      <c r="AA3629" s="4">
        <f>X3629/tabel1!$I$7</f>
        <v>-550972.21052631584</v>
      </c>
      <c r="AB3629" s="10">
        <f>Y3629+tabel1!$G$6</f>
        <v>34.117559999999997</v>
      </c>
      <c r="AC3629"/>
    </row>
    <row r="3630" spans="1:29" x14ac:dyDescent="0.45">
      <c r="A3630">
        <v>-7.8513539999999997</v>
      </c>
      <c r="B3630">
        <v>24.125679999999999</v>
      </c>
      <c r="C3630" s="4">
        <f t="shared" si="138"/>
        <v>0.70696554618105767</v>
      </c>
      <c r="D3630" s="4">
        <f>A3630/tabel1!$I$6</f>
        <v>-250441.91387559805</v>
      </c>
      <c r="E3630" s="10">
        <f>B3630+tabel1!$G$6</f>
        <v>34.125680000000003</v>
      </c>
      <c r="F3630"/>
      <c r="X3630">
        <v>-7.8513539999999997</v>
      </c>
      <c r="Y3630">
        <v>24.125679999999999</v>
      </c>
      <c r="Z3630" s="4">
        <f t="shared" si="139"/>
        <v>0.70696554618105767</v>
      </c>
      <c r="AA3630" s="4">
        <f>X3630/tabel1!$I$7</f>
        <v>-550972.21052631584</v>
      </c>
      <c r="AB3630" s="10">
        <f>Y3630+tabel1!$G$6</f>
        <v>34.125680000000003</v>
      </c>
      <c r="AC3630"/>
    </row>
    <row r="3631" spans="1:29" x14ac:dyDescent="0.45">
      <c r="A3631">
        <v>-7.8439110000000003</v>
      </c>
      <c r="B3631">
        <v>24.133469999999999</v>
      </c>
      <c r="C3631" s="4">
        <f t="shared" si="138"/>
        <v>0.70703242301471247</v>
      </c>
      <c r="D3631" s="4">
        <f>A3631/tabel1!$I$6</f>
        <v>-250204.49760765547</v>
      </c>
      <c r="E3631" s="10">
        <f>B3631+tabel1!$G$6</f>
        <v>34.133470000000003</v>
      </c>
      <c r="F3631"/>
      <c r="X3631">
        <v>-7.8439110000000003</v>
      </c>
      <c r="Y3631">
        <v>24.133469999999999</v>
      </c>
      <c r="Z3631" s="4">
        <f t="shared" si="139"/>
        <v>0.70703242301471247</v>
      </c>
      <c r="AA3631" s="4">
        <f>X3631/tabel1!$I$7</f>
        <v>-550449.89473684214</v>
      </c>
      <c r="AB3631" s="10">
        <f>Y3631+tabel1!$G$6</f>
        <v>34.133470000000003</v>
      </c>
      <c r="AC3631"/>
    </row>
    <row r="3632" spans="1:29" x14ac:dyDescent="0.45">
      <c r="A3632">
        <v>-7.7803529999999999</v>
      </c>
      <c r="B3632">
        <v>24.140599999999999</v>
      </c>
      <c r="C3632" s="4">
        <f t="shared" si="138"/>
        <v>0.70709360702506696</v>
      </c>
      <c r="D3632" s="4">
        <f>A3632/tabel1!$I$6</f>
        <v>-248177.12918660283</v>
      </c>
      <c r="E3632" s="10">
        <f>B3632+tabel1!$G$6</f>
        <v>34.140599999999999</v>
      </c>
      <c r="F3632"/>
      <c r="X3632">
        <v>-7.7803529999999999</v>
      </c>
      <c r="Y3632">
        <v>24.140599999999999</v>
      </c>
      <c r="Z3632" s="4">
        <f t="shared" si="139"/>
        <v>0.70709360702506696</v>
      </c>
      <c r="AA3632" s="4">
        <f>X3632/tabel1!$I$7</f>
        <v>-545989.68421052629</v>
      </c>
      <c r="AB3632" s="10">
        <f>Y3632+tabel1!$G$6</f>
        <v>34.140599999999999</v>
      </c>
      <c r="AC3632"/>
    </row>
    <row r="3633" spans="1:29" x14ac:dyDescent="0.45">
      <c r="A3633">
        <v>-7.8330310000000001</v>
      </c>
      <c r="B3633">
        <v>24.14686</v>
      </c>
      <c r="C3633" s="4">
        <f t="shared" si="138"/>
        <v>0.70714730432022144</v>
      </c>
      <c r="D3633" s="4">
        <f>A3633/tabel1!$I$6</f>
        <v>-249857.44816586919</v>
      </c>
      <c r="E3633" s="10">
        <f>B3633+tabel1!$G$6</f>
        <v>34.146860000000004</v>
      </c>
      <c r="F3633"/>
      <c r="X3633">
        <v>-7.8330310000000001</v>
      </c>
      <c r="Y3633">
        <v>24.14686</v>
      </c>
      <c r="Z3633" s="4">
        <f t="shared" si="139"/>
        <v>0.70714730432022144</v>
      </c>
      <c r="AA3633" s="4">
        <f>X3633/tabel1!$I$7</f>
        <v>-549686.38596491236</v>
      </c>
      <c r="AB3633" s="10">
        <f>Y3633+tabel1!$G$6</f>
        <v>34.146860000000004</v>
      </c>
      <c r="AC3633"/>
    </row>
    <row r="3634" spans="1:29" x14ac:dyDescent="0.45">
      <c r="A3634">
        <v>-7.8066930000000001</v>
      </c>
      <c r="B3634">
        <v>24.152560000000001</v>
      </c>
      <c r="C3634" s="4">
        <f t="shared" si="138"/>
        <v>0.70719618090122671</v>
      </c>
      <c r="D3634" s="4">
        <f>A3634/tabel1!$I$6</f>
        <v>-249017.32057416264</v>
      </c>
      <c r="E3634" s="10">
        <f>B3634+tabel1!$G$6</f>
        <v>34.152560000000001</v>
      </c>
      <c r="F3634"/>
      <c r="X3634">
        <v>-7.8066930000000001</v>
      </c>
      <c r="Y3634">
        <v>24.152560000000001</v>
      </c>
      <c r="Z3634" s="4">
        <f t="shared" si="139"/>
        <v>0.70719618090122671</v>
      </c>
      <c r="AA3634" s="4">
        <f>X3634/tabel1!$I$7</f>
        <v>-547838.10526315798</v>
      </c>
      <c r="AB3634" s="10">
        <f>Y3634+tabel1!$G$6</f>
        <v>34.152560000000001</v>
      </c>
      <c r="AC3634"/>
    </row>
    <row r="3635" spans="1:29" x14ac:dyDescent="0.45">
      <c r="A3635">
        <v>-7.8278780000000001</v>
      </c>
      <c r="B3635">
        <v>24.15802</v>
      </c>
      <c r="C3635" s="4">
        <f t="shared" si="138"/>
        <v>0.7072429842244955</v>
      </c>
      <c r="D3635" s="4">
        <f>A3635/tabel1!$I$6</f>
        <v>-249693.07814992024</v>
      </c>
      <c r="E3635" s="10">
        <f>B3635+tabel1!$G$6</f>
        <v>34.15802</v>
      </c>
      <c r="F3635"/>
      <c r="X3635">
        <v>-7.8278780000000001</v>
      </c>
      <c r="Y3635">
        <v>24.15802</v>
      </c>
      <c r="Z3635" s="4">
        <f t="shared" si="139"/>
        <v>0.7072429842244955</v>
      </c>
      <c r="AA3635" s="4">
        <f>X3635/tabel1!$I$7</f>
        <v>-549324.77192982461</v>
      </c>
      <c r="AB3635" s="10">
        <f>Y3635+tabel1!$G$6</f>
        <v>34.15802</v>
      </c>
      <c r="AC3635"/>
    </row>
    <row r="3636" spans="1:29" x14ac:dyDescent="0.45">
      <c r="A3636">
        <v>-7.8232970000000002</v>
      </c>
      <c r="B3636">
        <v>24.163509999999999</v>
      </c>
      <c r="C3636" s="4">
        <f t="shared" si="138"/>
        <v>0.70729002962517606</v>
      </c>
      <c r="D3636" s="4">
        <f>A3636/tabel1!$I$6</f>
        <v>-249546.95374800637</v>
      </c>
      <c r="E3636" s="10">
        <f>B3636+tabel1!$G$6</f>
        <v>34.163510000000002</v>
      </c>
      <c r="F3636"/>
      <c r="X3636">
        <v>-7.8232970000000002</v>
      </c>
      <c r="Y3636">
        <v>24.163509999999999</v>
      </c>
      <c r="Z3636" s="4">
        <f t="shared" si="139"/>
        <v>0.70729002962517606</v>
      </c>
      <c r="AA3636" s="4">
        <f>X3636/tabel1!$I$7</f>
        <v>-549003.29824561405</v>
      </c>
      <c r="AB3636" s="10">
        <f>Y3636+tabel1!$G$6</f>
        <v>34.163510000000002</v>
      </c>
      <c r="AC3636"/>
    </row>
    <row r="3637" spans="1:29" x14ac:dyDescent="0.45">
      <c r="A3637">
        <v>-7.8187170000000004</v>
      </c>
      <c r="B3637">
        <v>24.169270000000001</v>
      </c>
      <c r="C3637" s="4">
        <f t="shared" si="138"/>
        <v>0.70733937248293577</v>
      </c>
      <c r="D3637" s="4">
        <f>A3637/tabel1!$I$6</f>
        <v>-249400.86124401912</v>
      </c>
      <c r="E3637" s="10">
        <f>B3637+tabel1!$G$6</f>
        <v>34.169269999999997</v>
      </c>
      <c r="F3637"/>
      <c r="X3637">
        <v>-7.8187170000000004</v>
      </c>
      <c r="Y3637">
        <v>24.169270000000001</v>
      </c>
      <c r="Z3637" s="4">
        <f t="shared" si="139"/>
        <v>0.70733937248293577</v>
      </c>
      <c r="AA3637" s="4">
        <f>X3637/tabel1!$I$7</f>
        <v>-548681.89473684214</v>
      </c>
      <c r="AB3637" s="10">
        <f>Y3637+tabel1!$G$6</f>
        <v>34.169269999999997</v>
      </c>
      <c r="AC3637"/>
    </row>
    <row r="3638" spans="1:29" x14ac:dyDescent="0.45">
      <c r="A3638">
        <v>-7.8169979999999999</v>
      </c>
      <c r="B3638">
        <v>24.175429999999999</v>
      </c>
      <c r="C3638" s="4">
        <f t="shared" si="138"/>
        <v>0.70739212352265934</v>
      </c>
      <c r="D3638" s="4">
        <f>A3638/tabel1!$I$6</f>
        <v>-249346.02870813393</v>
      </c>
      <c r="E3638" s="10">
        <f>B3638+tabel1!$G$6</f>
        <v>34.175429999999999</v>
      </c>
      <c r="F3638"/>
      <c r="X3638">
        <v>-7.8169979999999999</v>
      </c>
      <c r="Y3638">
        <v>24.175429999999999</v>
      </c>
      <c r="Z3638" s="4">
        <f t="shared" si="139"/>
        <v>0.70739212352265934</v>
      </c>
      <c r="AA3638" s="4">
        <f>X3638/tabel1!$I$7</f>
        <v>-548561.26315789472</v>
      </c>
      <c r="AB3638" s="10">
        <f>Y3638+tabel1!$G$6</f>
        <v>34.175429999999999</v>
      </c>
      <c r="AC3638"/>
    </row>
    <row r="3639" spans="1:29" x14ac:dyDescent="0.45">
      <c r="A3639">
        <v>-7.822152</v>
      </c>
      <c r="B3639">
        <v>24.182230000000001</v>
      </c>
      <c r="C3639" s="4">
        <f t="shared" si="138"/>
        <v>0.70745033311167815</v>
      </c>
      <c r="D3639" s="4">
        <f>A3639/tabel1!$I$6</f>
        <v>-249510.43062200953</v>
      </c>
      <c r="E3639" s="10">
        <f>B3639+tabel1!$G$6</f>
        <v>34.182230000000004</v>
      </c>
      <c r="F3639"/>
      <c r="X3639">
        <v>-7.822152</v>
      </c>
      <c r="Y3639">
        <v>24.182230000000001</v>
      </c>
      <c r="Z3639" s="4">
        <f t="shared" si="139"/>
        <v>0.70745033311167815</v>
      </c>
      <c r="AA3639" s="4">
        <f>X3639/tabel1!$I$7</f>
        <v>-548922.94736842113</v>
      </c>
      <c r="AB3639" s="10">
        <f>Y3639+tabel1!$G$6</f>
        <v>34.182230000000004</v>
      </c>
      <c r="AC3639"/>
    </row>
    <row r="3640" spans="1:29" x14ac:dyDescent="0.45">
      <c r="A3640">
        <v>-7.8347490000000004</v>
      </c>
      <c r="B3640">
        <v>24.189620000000001</v>
      </c>
      <c r="C3640" s="4">
        <f t="shared" si="138"/>
        <v>0.70751356698319545</v>
      </c>
      <c r="D3640" s="4">
        <f>A3640/tabel1!$I$6</f>
        <v>-249912.24880382774</v>
      </c>
      <c r="E3640" s="10">
        <f>B3640+tabel1!$G$6</f>
        <v>34.189620000000005</v>
      </c>
      <c r="F3640"/>
      <c r="X3640">
        <v>-7.8347490000000004</v>
      </c>
      <c r="Y3640">
        <v>24.189620000000001</v>
      </c>
      <c r="Z3640" s="4">
        <f t="shared" si="139"/>
        <v>0.70751356698319545</v>
      </c>
      <c r="AA3640" s="4">
        <f>X3640/tabel1!$I$7</f>
        <v>-549806.94736842113</v>
      </c>
      <c r="AB3640" s="10">
        <f>Y3640+tabel1!$G$6</f>
        <v>34.189620000000005</v>
      </c>
      <c r="AC3640"/>
    </row>
    <row r="3641" spans="1:29" x14ac:dyDescent="0.45">
      <c r="A3641">
        <v>-7.8364669999999998</v>
      </c>
      <c r="B3641">
        <v>24.197510000000001</v>
      </c>
      <c r="C3641" s="4">
        <f t="shared" si="138"/>
        <v>0.70758104902959307</v>
      </c>
      <c r="D3641" s="4">
        <f>A3641/tabel1!$I$6</f>
        <v>-249967.04944178625</v>
      </c>
      <c r="E3641" s="10">
        <f>B3641+tabel1!$G$6</f>
        <v>34.197510000000001</v>
      </c>
      <c r="F3641"/>
      <c r="X3641">
        <v>-7.8364669999999998</v>
      </c>
      <c r="Y3641">
        <v>24.197510000000001</v>
      </c>
      <c r="Z3641" s="4">
        <f t="shared" si="139"/>
        <v>0.70758104902959307</v>
      </c>
      <c r="AA3641" s="4">
        <f>X3641/tabel1!$I$7</f>
        <v>-549927.50877192989</v>
      </c>
      <c r="AB3641" s="10">
        <f>Y3641+tabel1!$G$6</f>
        <v>34.197510000000001</v>
      </c>
      <c r="AC3641"/>
    </row>
    <row r="3642" spans="1:29" x14ac:dyDescent="0.45">
      <c r="A3642">
        <v>-7.8347490000000004</v>
      </c>
      <c r="B3642">
        <v>24.2057</v>
      </c>
      <c r="C3642" s="4">
        <f t="shared" si="138"/>
        <v>0.70765106400395261</v>
      </c>
      <c r="D3642" s="4">
        <f>A3642/tabel1!$I$6</f>
        <v>-249912.24880382774</v>
      </c>
      <c r="E3642" s="10">
        <f>B3642+tabel1!$G$6</f>
        <v>34.2057</v>
      </c>
      <c r="F3642"/>
      <c r="X3642">
        <v>-7.8347490000000004</v>
      </c>
      <c r="Y3642">
        <v>24.2057</v>
      </c>
      <c r="Z3642" s="4">
        <f t="shared" si="139"/>
        <v>0.70765106400395261</v>
      </c>
      <c r="AA3642" s="4">
        <f>X3642/tabel1!$I$7</f>
        <v>-549806.94736842113</v>
      </c>
      <c r="AB3642" s="10">
        <f>Y3642+tabel1!$G$6</f>
        <v>34.2057</v>
      </c>
      <c r="AC3642"/>
    </row>
    <row r="3643" spans="1:29" x14ac:dyDescent="0.45">
      <c r="A3643">
        <v>-7.8364669999999998</v>
      </c>
      <c r="B3643">
        <v>24.21359</v>
      </c>
      <c r="C3643" s="4">
        <f t="shared" si="138"/>
        <v>0.70771848262634829</v>
      </c>
      <c r="D3643" s="4">
        <f>A3643/tabel1!$I$6</f>
        <v>-249967.04944178625</v>
      </c>
      <c r="E3643" s="10">
        <f>B3643+tabel1!$G$6</f>
        <v>34.213589999999996</v>
      </c>
      <c r="F3643"/>
      <c r="X3643">
        <v>-7.8364669999999998</v>
      </c>
      <c r="Y3643">
        <v>24.21359</v>
      </c>
      <c r="Z3643" s="4">
        <f t="shared" si="139"/>
        <v>0.70771848262634829</v>
      </c>
      <c r="AA3643" s="4">
        <f>X3643/tabel1!$I$7</f>
        <v>-549927.50877192989</v>
      </c>
      <c r="AB3643" s="10">
        <f>Y3643+tabel1!$G$6</f>
        <v>34.213589999999996</v>
      </c>
      <c r="AC3643"/>
    </row>
    <row r="3644" spans="1:29" x14ac:dyDescent="0.45">
      <c r="A3644">
        <v>-7.837612</v>
      </c>
      <c r="B3644">
        <v>24.221019999999999</v>
      </c>
      <c r="C3644" s="4">
        <f t="shared" si="138"/>
        <v>0.70778194220978807</v>
      </c>
      <c r="D3644" s="4">
        <f>A3644/tabel1!$I$6</f>
        <v>-250003.57256778306</v>
      </c>
      <c r="E3644" s="10">
        <f>B3644+tabel1!$G$6</f>
        <v>34.221019999999996</v>
      </c>
      <c r="F3644"/>
      <c r="X3644">
        <v>-7.837612</v>
      </c>
      <c r="Y3644">
        <v>24.221019999999999</v>
      </c>
      <c r="Z3644" s="4">
        <f t="shared" si="139"/>
        <v>0.70778194220978807</v>
      </c>
      <c r="AA3644" s="4">
        <f>X3644/tabel1!$I$7</f>
        <v>-550007.85964912281</v>
      </c>
      <c r="AB3644" s="10">
        <f>Y3644+tabel1!$G$6</f>
        <v>34.221019999999996</v>
      </c>
      <c r="AC3644"/>
    </row>
    <row r="3645" spans="1:29" x14ac:dyDescent="0.45">
      <c r="A3645">
        <v>-7.8410469999999997</v>
      </c>
      <c r="B3645">
        <v>24.227779999999999</v>
      </c>
      <c r="C3645" s="4">
        <f t="shared" si="138"/>
        <v>0.70783965539103044</v>
      </c>
      <c r="D3645" s="4">
        <f>A3645/tabel1!$I$6</f>
        <v>-250113.1419457735</v>
      </c>
      <c r="E3645" s="10">
        <f>B3645+tabel1!$G$6</f>
        <v>34.227779999999996</v>
      </c>
      <c r="F3645"/>
      <c r="X3645">
        <v>-7.8410469999999997</v>
      </c>
      <c r="Y3645">
        <v>24.227779999999999</v>
      </c>
      <c r="Z3645" s="4">
        <f t="shared" si="139"/>
        <v>0.70783965539103044</v>
      </c>
      <c r="AA3645" s="4">
        <f>X3645/tabel1!$I$7</f>
        <v>-550248.9122807018</v>
      </c>
      <c r="AB3645" s="10">
        <f>Y3645+tabel1!$G$6</f>
        <v>34.227779999999996</v>
      </c>
      <c r="AC3645"/>
    </row>
    <row r="3646" spans="1:29" x14ac:dyDescent="0.45">
      <c r="A3646">
        <v>-7.8410469999999997</v>
      </c>
      <c r="B3646">
        <v>24.233840000000001</v>
      </c>
      <c r="C3646" s="4">
        <f t="shared" si="138"/>
        <v>0.70789137298065308</v>
      </c>
      <c r="D3646" s="4">
        <f>A3646/tabel1!$I$6</f>
        <v>-250113.1419457735</v>
      </c>
      <c r="E3646" s="10">
        <f>B3646+tabel1!$G$6</f>
        <v>34.233840000000001</v>
      </c>
      <c r="F3646"/>
      <c r="X3646">
        <v>-7.8410469999999997</v>
      </c>
      <c r="Y3646">
        <v>24.233840000000001</v>
      </c>
      <c r="Z3646" s="4">
        <f t="shared" si="139"/>
        <v>0.70789137298065308</v>
      </c>
      <c r="AA3646" s="4">
        <f>X3646/tabel1!$I$7</f>
        <v>-550248.9122807018</v>
      </c>
      <c r="AB3646" s="10">
        <f>Y3646+tabel1!$G$6</f>
        <v>34.233840000000001</v>
      </c>
      <c r="AC3646"/>
    </row>
    <row r="3647" spans="1:29" x14ac:dyDescent="0.45">
      <c r="A3647">
        <v>-7.8416199999999998</v>
      </c>
      <c r="B3647">
        <v>24.2395</v>
      </c>
      <c r="C3647" s="4">
        <f t="shared" si="138"/>
        <v>0.70793966033382494</v>
      </c>
      <c r="D3647" s="4">
        <f>A3647/tabel1!$I$6</f>
        <v>-250131.4194577352</v>
      </c>
      <c r="E3647" s="10">
        <f>B3647+tabel1!$G$6</f>
        <v>34.2395</v>
      </c>
      <c r="F3647"/>
      <c r="X3647">
        <v>-7.8416199999999998</v>
      </c>
      <c r="Y3647">
        <v>24.2395</v>
      </c>
      <c r="Z3647" s="4">
        <f t="shared" si="139"/>
        <v>0.70793966033382494</v>
      </c>
      <c r="AA3647" s="4">
        <f>X3647/tabel1!$I$7</f>
        <v>-550289.12280701753</v>
      </c>
      <c r="AB3647" s="10">
        <f>Y3647+tabel1!$G$6</f>
        <v>34.2395</v>
      </c>
      <c r="AC3647"/>
    </row>
    <row r="3648" spans="1:29" x14ac:dyDescent="0.45">
      <c r="A3648">
        <v>-7.8381850000000002</v>
      </c>
      <c r="B3648">
        <v>24.245059999999999</v>
      </c>
      <c r="C3648" s="4">
        <f t="shared" si="138"/>
        <v>0.7079870790122722</v>
      </c>
      <c r="D3648" s="4">
        <f>A3648/tabel1!$I$6</f>
        <v>-250021.85007974479</v>
      </c>
      <c r="E3648" s="10">
        <f>B3648+tabel1!$G$6</f>
        <v>34.245059999999995</v>
      </c>
      <c r="F3648"/>
      <c r="X3648">
        <v>-7.8381850000000002</v>
      </c>
      <c r="Y3648">
        <v>24.245059999999999</v>
      </c>
      <c r="Z3648" s="4">
        <f t="shared" si="139"/>
        <v>0.7079870790122722</v>
      </c>
      <c r="AA3648" s="4">
        <f>X3648/tabel1!$I$7</f>
        <v>-550048.07017543865</v>
      </c>
      <c r="AB3648" s="10">
        <f>Y3648+tabel1!$G$6</f>
        <v>34.245059999999995</v>
      </c>
      <c r="AC3648"/>
    </row>
    <row r="3649" spans="1:29" x14ac:dyDescent="0.45">
      <c r="A3649">
        <v>-7.8358949999999998</v>
      </c>
      <c r="B3649">
        <v>24.25076</v>
      </c>
      <c r="C3649" s="4">
        <f t="shared" si="138"/>
        <v>0.70803567570471426</v>
      </c>
      <c r="D3649" s="4">
        <f>A3649/tabel1!$I$6</f>
        <v>-249948.80382775117</v>
      </c>
      <c r="E3649" s="10">
        <f>B3649+tabel1!$G$6</f>
        <v>34.25076</v>
      </c>
      <c r="F3649"/>
      <c r="X3649">
        <v>-7.8358949999999998</v>
      </c>
      <c r="Y3649">
        <v>24.25076</v>
      </c>
      <c r="Z3649" s="4">
        <f t="shared" si="139"/>
        <v>0.70803567570471426</v>
      </c>
      <c r="AA3649" s="4">
        <f>X3649/tabel1!$I$7</f>
        <v>-549887.3684210527</v>
      </c>
      <c r="AB3649" s="10">
        <f>Y3649+tabel1!$G$6</f>
        <v>34.25076</v>
      </c>
      <c r="AC3649"/>
    </row>
    <row r="3650" spans="1:29" x14ac:dyDescent="0.45">
      <c r="A3650">
        <v>-7.8399020000000004</v>
      </c>
      <c r="B3650">
        <v>24.256720000000001</v>
      </c>
      <c r="C3650" s="4">
        <f t="shared" si="138"/>
        <v>0.70808647179297957</v>
      </c>
      <c r="D3650" s="4">
        <f>A3650/tabel1!$I$6</f>
        <v>-250076.61881977669</v>
      </c>
      <c r="E3650" s="10">
        <f>B3650+tabel1!$G$6</f>
        <v>34.256720000000001</v>
      </c>
      <c r="F3650"/>
      <c r="X3650">
        <v>-7.8399020000000004</v>
      </c>
      <c r="Y3650">
        <v>24.256720000000001</v>
      </c>
      <c r="Z3650" s="4">
        <f t="shared" si="139"/>
        <v>0.70808647179297957</v>
      </c>
      <c r="AA3650" s="4">
        <f>X3650/tabel1!$I$7</f>
        <v>-550168.56140350888</v>
      </c>
      <c r="AB3650" s="10">
        <f>Y3650+tabel1!$G$6</f>
        <v>34.256720000000001</v>
      </c>
      <c r="AC3650"/>
    </row>
    <row r="3651" spans="1:29" x14ac:dyDescent="0.45">
      <c r="A3651">
        <v>-7.8404749999999996</v>
      </c>
      <c r="B3651">
        <v>24.26324</v>
      </c>
      <c r="C3651" s="4">
        <f t="shared" si="138"/>
        <v>0.70814202042772378</v>
      </c>
      <c r="D3651" s="4">
        <f>A3651/tabel1!$I$6</f>
        <v>-250094.89633173839</v>
      </c>
      <c r="E3651" s="10">
        <f>B3651+tabel1!$G$6</f>
        <v>34.263239999999996</v>
      </c>
      <c r="F3651"/>
      <c r="X3651">
        <v>-7.8404749999999996</v>
      </c>
      <c r="Y3651">
        <v>24.26324</v>
      </c>
      <c r="Z3651" s="4">
        <f t="shared" si="139"/>
        <v>0.70814202042772378</v>
      </c>
      <c r="AA3651" s="4">
        <f>X3651/tabel1!$I$7</f>
        <v>-550208.77192982461</v>
      </c>
      <c r="AB3651" s="10">
        <f>Y3651+tabel1!$G$6</f>
        <v>34.263239999999996</v>
      </c>
      <c r="AC3651"/>
    </row>
    <row r="3652" spans="1:29" x14ac:dyDescent="0.45">
      <c r="A3652">
        <v>-7.8433380000000001</v>
      </c>
      <c r="B3652">
        <v>24.27037</v>
      </c>
      <c r="C3652" s="4">
        <f t="shared" ref="C3652:C3715" si="140">B3652/E3652</f>
        <v>0.70820274190211541</v>
      </c>
      <c r="D3652" s="4">
        <f>A3652/tabel1!$I$6</f>
        <v>-250186.22009569377</v>
      </c>
      <c r="E3652" s="10">
        <f>B3652+tabel1!$G$6</f>
        <v>34.27037</v>
      </c>
      <c r="F3652"/>
      <c r="X3652">
        <v>-7.8433380000000001</v>
      </c>
      <c r="Y3652">
        <v>24.27037</v>
      </c>
      <c r="Z3652" s="4">
        <f t="shared" ref="Z3652:Z3715" si="141">Y3652/AB3652</f>
        <v>0.70820274190211541</v>
      </c>
      <c r="AA3652" s="4">
        <f>X3652/tabel1!$I$7</f>
        <v>-550409.68421052641</v>
      </c>
      <c r="AB3652" s="10">
        <f>Y3652+tabel1!$G$6</f>
        <v>34.27037</v>
      </c>
      <c r="AC3652"/>
    </row>
    <row r="3653" spans="1:29" x14ac:dyDescent="0.45">
      <c r="A3653">
        <v>-7.842193</v>
      </c>
      <c r="B3653">
        <v>24.27796</v>
      </c>
      <c r="C3653" s="4">
        <f t="shared" si="140"/>
        <v>0.70826735313303357</v>
      </c>
      <c r="D3653" s="4">
        <f>A3653/tabel1!$I$6</f>
        <v>-250149.69696969693</v>
      </c>
      <c r="E3653" s="10">
        <f>B3653+tabel1!$G$6</f>
        <v>34.27796</v>
      </c>
      <c r="F3653"/>
      <c r="X3653">
        <v>-7.842193</v>
      </c>
      <c r="Y3653">
        <v>24.27796</v>
      </c>
      <c r="Z3653" s="4">
        <f t="shared" si="141"/>
        <v>0.70826735313303357</v>
      </c>
      <c r="AA3653" s="4">
        <f>X3653/tabel1!$I$7</f>
        <v>-550329.33333333337</v>
      </c>
      <c r="AB3653" s="10">
        <f>Y3653+tabel1!$G$6</f>
        <v>34.27796</v>
      </c>
      <c r="AC3653"/>
    </row>
    <row r="3654" spans="1:29" x14ac:dyDescent="0.45">
      <c r="A3654">
        <v>-7.8404749999999996</v>
      </c>
      <c r="B3654">
        <v>24.28586</v>
      </c>
      <c r="C3654" s="4">
        <f t="shared" si="140"/>
        <v>0.70833457291139845</v>
      </c>
      <c r="D3654" s="4">
        <f>A3654/tabel1!$I$6</f>
        <v>-250094.89633173839</v>
      </c>
      <c r="E3654" s="10">
        <f>B3654+tabel1!$G$6</f>
        <v>34.28586</v>
      </c>
      <c r="F3654"/>
      <c r="X3654">
        <v>-7.8404749999999996</v>
      </c>
      <c r="Y3654">
        <v>24.28586</v>
      </c>
      <c r="Z3654" s="4">
        <f t="shared" si="141"/>
        <v>0.70833457291139845</v>
      </c>
      <c r="AA3654" s="4">
        <f>X3654/tabel1!$I$7</f>
        <v>-550208.77192982461</v>
      </c>
      <c r="AB3654" s="10">
        <f>Y3654+tabel1!$G$6</f>
        <v>34.28586</v>
      </c>
      <c r="AC3654"/>
    </row>
    <row r="3655" spans="1:29" x14ac:dyDescent="0.45">
      <c r="A3655">
        <v>-7.8376130000000002</v>
      </c>
      <c r="B3655">
        <v>24.293620000000001</v>
      </c>
      <c r="C3655" s="4">
        <f t="shared" si="140"/>
        <v>0.70840057130160061</v>
      </c>
      <c r="D3655" s="4">
        <f>A3655/tabel1!$I$6</f>
        <v>-250003.60446570971</v>
      </c>
      <c r="E3655" s="10">
        <f>B3655+tabel1!$G$6</f>
        <v>34.293620000000004</v>
      </c>
      <c r="F3655"/>
      <c r="X3655">
        <v>-7.8376130000000002</v>
      </c>
      <c r="Y3655">
        <v>24.293620000000001</v>
      </c>
      <c r="Z3655" s="4">
        <f t="shared" si="141"/>
        <v>0.70840057130160061</v>
      </c>
      <c r="AA3655" s="4">
        <f>X3655/tabel1!$I$7</f>
        <v>-550007.92982456146</v>
      </c>
      <c r="AB3655" s="10">
        <f>Y3655+tabel1!$G$6</f>
        <v>34.293620000000004</v>
      </c>
      <c r="AC3655"/>
    </row>
    <row r="3656" spans="1:29" x14ac:dyDescent="0.45">
      <c r="A3656">
        <v>-7.8347490000000004</v>
      </c>
      <c r="B3656">
        <v>24.301010000000002</v>
      </c>
      <c r="C3656" s="4">
        <f t="shared" si="140"/>
        <v>0.70846339510119372</v>
      </c>
      <c r="D3656" s="4">
        <f>A3656/tabel1!$I$6</f>
        <v>-249912.24880382774</v>
      </c>
      <c r="E3656" s="10">
        <f>B3656+tabel1!$G$6</f>
        <v>34.301010000000005</v>
      </c>
      <c r="F3656"/>
      <c r="X3656">
        <v>-7.8347490000000004</v>
      </c>
      <c r="Y3656">
        <v>24.301010000000002</v>
      </c>
      <c r="Z3656" s="4">
        <f t="shared" si="141"/>
        <v>0.70846339510119372</v>
      </c>
      <c r="AA3656" s="4">
        <f>X3656/tabel1!$I$7</f>
        <v>-549806.94736842113</v>
      </c>
      <c r="AB3656" s="10">
        <f>Y3656+tabel1!$G$6</f>
        <v>34.301010000000005</v>
      </c>
      <c r="AC3656"/>
    </row>
    <row r="3657" spans="1:29" x14ac:dyDescent="0.45">
      <c r="A3657">
        <v>-7.8307409999999997</v>
      </c>
      <c r="B3657">
        <v>24.307829999999999</v>
      </c>
      <c r="C3657" s="4">
        <f t="shared" si="140"/>
        <v>0.708521349208038</v>
      </c>
      <c r="D3657" s="4">
        <f>A3657/tabel1!$I$6</f>
        <v>-249784.40191387557</v>
      </c>
      <c r="E3657" s="10">
        <f>B3657+tabel1!$G$6</f>
        <v>34.307829999999996</v>
      </c>
      <c r="F3657"/>
      <c r="X3657">
        <v>-7.8307409999999997</v>
      </c>
      <c r="Y3657">
        <v>24.307829999999999</v>
      </c>
      <c r="Z3657" s="4">
        <f t="shared" si="141"/>
        <v>0.708521349208038</v>
      </c>
      <c r="AA3657" s="4">
        <f>X3657/tabel1!$I$7</f>
        <v>-549525.68421052629</v>
      </c>
      <c r="AB3657" s="10">
        <f>Y3657+tabel1!$G$6</f>
        <v>34.307829999999996</v>
      </c>
      <c r="AC3657"/>
    </row>
    <row r="3658" spans="1:29" x14ac:dyDescent="0.45">
      <c r="A3658">
        <v>-7.8250149999999996</v>
      </c>
      <c r="B3658">
        <v>24.313759999999998</v>
      </c>
      <c r="C3658" s="4">
        <f t="shared" si="140"/>
        <v>0.70857172166501126</v>
      </c>
      <c r="D3658" s="4">
        <f>A3658/tabel1!$I$6</f>
        <v>-249601.75438596489</v>
      </c>
      <c r="E3658" s="10">
        <f>B3658+tabel1!$G$6</f>
        <v>34.313760000000002</v>
      </c>
      <c r="F3658"/>
      <c r="X3658">
        <v>-7.8250149999999996</v>
      </c>
      <c r="Y3658">
        <v>24.313759999999998</v>
      </c>
      <c r="Z3658" s="4">
        <f t="shared" si="141"/>
        <v>0.70857172166501126</v>
      </c>
      <c r="AA3658" s="4">
        <f>X3658/tabel1!$I$7</f>
        <v>-549123.85964912281</v>
      </c>
      <c r="AB3658" s="10">
        <f>Y3658+tabel1!$G$6</f>
        <v>34.313760000000002</v>
      </c>
      <c r="AC3658"/>
    </row>
    <row r="3659" spans="1:29" x14ac:dyDescent="0.45">
      <c r="A3659">
        <v>-7.8278780000000001</v>
      </c>
      <c r="B3659">
        <v>24.319189999999999</v>
      </c>
      <c r="C3659" s="4">
        <f t="shared" si="140"/>
        <v>0.70861783159800684</v>
      </c>
      <c r="D3659" s="4">
        <f>A3659/tabel1!$I$6</f>
        <v>-249693.07814992024</v>
      </c>
      <c r="E3659" s="10">
        <f>B3659+tabel1!$G$6</f>
        <v>34.319189999999999</v>
      </c>
      <c r="F3659"/>
      <c r="X3659">
        <v>-7.8278780000000001</v>
      </c>
      <c r="Y3659">
        <v>24.319189999999999</v>
      </c>
      <c r="Z3659" s="4">
        <f t="shared" si="141"/>
        <v>0.70861783159800684</v>
      </c>
      <c r="AA3659" s="4">
        <f>X3659/tabel1!$I$7</f>
        <v>-549324.77192982461</v>
      </c>
      <c r="AB3659" s="10">
        <f>Y3659+tabel1!$G$6</f>
        <v>34.319189999999999</v>
      </c>
      <c r="AC3659"/>
    </row>
    <row r="3660" spans="1:29" x14ac:dyDescent="0.45">
      <c r="A3660">
        <v>-7.8261599999999998</v>
      </c>
      <c r="B3660">
        <v>24.32442</v>
      </c>
      <c r="C3660" s="4">
        <f t="shared" si="140"/>
        <v>0.70866222939819512</v>
      </c>
      <c r="D3660" s="4">
        <f>A3660/tabel1!$I$6</f>
        <v>-249638.2775119617</v>
      </c>
      <c r="E3660" s="10">
        <f>B3660+tabel1!$G$6</f>
        <v>34.324420000000003</v>
      </c>
      <c r="F3660"/>
      <c r="X3660">
        <v>-7.8261599999999998</v>
      </c>
      <c r="Y3660">
        <v>24.32442</v>
      </c>
      <c r="Z3660" s="4">
        <f t="shared" si="141"/>
        <v>0.70866222939819512</v>
      </c>
      <c r="AA3660" s="4">
        <f>X3660/tabel1!$I$7</f>
        <v>-549204.21052631584</v>
      </c>
      <c r="AB3660" s="10">
        <f>Y3660+tabel1!$G$6</f>
        <v>34.324420000000003</v>
      </c>
      <c r="AC3660"/>
    </row>
    <row r="3661" spans="1:29" x14ac:dyDescent="0.45">
      <c r="A3661">
        <v>-7.8238700000000003</v>
      </c>
      <c r="B3661">
        <v>24.329709999999999</v>
      </c>
      <c r="C3661" s="4">
        <f t="shared" si="140"/>
        <v>0.7087071227808216</v>
      </c>
      <c r="D3661" s="4">
        <f>A3661/tabel1!$I$6</f>
        <v>-249565.23125996807</v>
      </c>
      <c r="E3661" s="10">
        <f>B3661+tabel1!$G$6</f>
        <v>34.329709999999999</v>
      </c>
      <c r="F3661"/>
      <c r="X3661">
        <v>-7.8238700000000003</v>
      </c>
      <c r="Y3661">
        <v>24.329709999999999</v>
      </c>
      <c r="Z3661" s="4">
        <f t="shared" si="141"/>
        <v>0.7087071227808216</v>
      </c>
      <c r="AA3661" s="4">
        <f>X3661/tabel1!$I$7</f>
        <v>-549043.50877192989</v>
      </c>
      <c r="AB3661" s="10">
        <f>Y3661+tabel1!$G$6</f>
        <v>34.329709999999999</v>
      </c>
      <c r="AC3661"/>
    </row>
    <row r="3662" spans="1:29" x14ac:dyDescent="0.45">
      <c r="A3662">
        <v>-7.8210069999999998</v>
      </c>
      <c r="B3662">
        <v>24.335070000000002</v>
      </c>
      <c r="C3662" s="4">
        <f t="shared" si="140"/>
        <v>0.70875259610654651</v>
      </c>
      <c r="D3662" s="4">
        <f>A3662/tabel1!$I$6</f>
        <v>-249473.90749601272</v>
      </c>
      <c r="E3662" s="10">
        <f>B3662+tabel1!$G$6</f>
        <v>34.335070000000002</v>
      </c>
      <c r="F3662"/>
      <c r="X3662">
        <v>-7.8210069999999998</v>
      </c>
      <c r="Y3662">
        <v>24.335070000000002</v>
      </c>
      <c r="Z3662" s="4">
        <f t="shared" si="141"/>
        <v>0.70875259610654651</v>
      </c>
      <c r="AA3662" s="4">
        <f>X3662/tabel1!$I$7</f>
        <v>-548842.59649122809</v>
      </c>
      <c r="AB3662" s="10">
        <f>Y3662+tabel1!$G$6</f>
        <v>34.335070000000002</v>
      </c>
      <c r="AC3662"/>
    </row>
    <row r="3663" spans="1:29" x14ac:dyDescent="0.45">
      <c r="A3663">
        <v>-7.8227250000000002</v>
      </c>
      <c r="B3663">
        <v>24.340869999999999</v>
      </c>
      <c r="C3663" s="4">
        <f t="shared" si="140"/>
        <v>0.70880178632632207</v>
      </c>
      <c r="D3663" s="4">
        <f>A3663/tabel1!$I$6</f>
        <v>-249528.70813397126</v>
      </c>
      <c r="E3663" s="10">
        <f>B3663+tabel1!$G$6</f>
        <v>34.340869999999995</v>
      </c>
      <c r="F3663"/>
      <c r="X3663">
        <v>-7.8227250000000002</v>
      </c>
      <c r="Y3663">
        <v>24.340869999999999</v>
      </c>
      <c r="Z3663" s="4">
        <f t="shared" si="141"/>
        <v>0.70880178632632207</v>
      </c>
      <c r="AA3663" s="4">
        <f>X3663/tabel1!$I$7</f>
        <v>-548963.15789473685</v>
      </c>
      <c r="AB3663" s="10">
        <f>Y3663+tabel1!$G$6</f>
        <v>34.340869999999995</v>
      </c>
      <c r="AC3663"/>
    </row>
    <row r="3664" spans="1:29" x14ac:dyDescent="0.45">
      <c r="A3664">
        <v>-7.8290230000000003</v>
      </c>
      <c r="B3664">
        <v>24.347460000000002</v>
      </c>
      <c r="C3664" s="4">
        <f t="shared" si="140"/>
        <v>0.70885765643223697</v>
      </c>
      <c r="D3664" s="4">
        <f>A3664/tabel1!$I$6</f>
        <v>-249729.60127591706</v>
      </c>
      <c r="E3664" s="10">
        <f>B3664+tabel1!$G$6</f>
        <v>34.347459999999998</v>
      </c>
      <c r="F3664"/>
      <c r="X3664">
        <v>-7.8290230000000003</v>
      </c>
      <c r="Y3664">
        <v>24.347460000000002</v>
      </c>
      <c r="Z3664" s="4">
        <f t="shared" si="141"/>
        <v>0.70885765643223697</v>
      </c>
      <c r="AA3664" s="4">
        <f>X3664/tabel1!$I$7</f>
        <v>-549405.12280701764</v>
      </c>
      <c r="AB3664" s="10">
        <f>Y3664+tabel1!$G$6</f>
        <v>34.347459999999998</v>
      </c>
      <c r="AC3664"/>
    </row>
    <row r="3665" spans="1:29" x14ac:dyDescent="0.45">
      <c r="A3665">
        <v>-7.8313139999999999</v>
      </c>
      <c r="B3665">
        <v>24.354590000000002</v>
      </c>
      <c r="C3665" s="4">
        <f t="shared" si="140"/>
        <v>0.70891808052432004</v>
      </c>
      <c r="D3665" s="4">
        <f>A3665/tabel1!$I$6</f>
        <v>-249802.6794258373</v>
      </c>
      <c r="E3665" s="10">
        <f>B3665+tabel1!$G$6</f>
        <v>34.354590000000002</v>
      </c>
      <c r="F3665"/>
      <c r="X3665">
        <v>-7.8313139999999999</v>
      </c>
      <c r="Y3665">
        <v>24.354590000000002</v>
      </c>
      <c r="Z3665" s="4">
        <f t="shared" si="141"/>
        <v>0.70891808052432004</v>
      </c>
      <c r="AA3665" s="4">
        <f>X3665/tabel1!$I$7</f>
        <v>-549565.89473684214</v>
      </c>
      <c r="AB3665" s="10">
        <f>Y3665+tabel1!$G$6</f>
        <v>34.354590000000002</v>
      </c>
      <c r="AC3665"/>
    </row>
    <row r="3666" spans="1:29" x14ac:dyDescent="0.45">
      <c r="A3666">
        <v>-7.8364669999999998</v>
      </c>
      <c r="B3666">
        <v>24.36215</v>
      </c>
      <c r="C3666" s="4">
        <f t="shared" si="140"/>
        <v>0.70898212131662308</v>
      </c>
      <c r="D3666" s="4">
        <f>A3666/tabel1!$I$6</f>
        <v>-249967.04944178625</v>
      </c>
      <c r="E3666" s="10">
        <f>B3666+tabel1!$G$6</f>
        <v>34.36215</v>
      </c>
      <c r="F3666"/>
      <c r="X3666">
        <v>-7.8364669999999998</v>
      </c>
      <c r="Y3666">
        <v>24.36215</v>
      </c>
      <c r="Z3666" s="4">
        <f t="shared" si="141"/>
        <v>0.70898212131662308</v>
      </c>
      <c r="AA3666" s="4">
        <f>X3666/tabel1!$I$7</f>
        <v>-549927.50877192989</v>
      </c>
      <c r="AB3666" s="10">
        <f>Y3666+tabel1!$G$6</f>
        <v>34.36215</v>
      </c>
      <c r="AC3666"/>
    </row>
    <row r="3667" spans="1:29" x14ac:dyDescent="0.45">
      <c r="A3667">
        <v>-7.8364669999999998</v>
      </c>
      <c r="B3667">
        <v>24.37</v>
      </c>
      <c r="C3667" s="4">
        <f t="shared" si="140"/>
        <v>0.70904858888565603</v>
      </c>
      <c r="D3667" s="4">
        <f>A3667/tabel1!$I$6</f>
        <v>-249967.04944178625</v>
      </c>
      <c r="E3667" s="10">
        <f>B3667+tabel1!$G$6</f>
        <v>34.370000000000005</v>
      </c>
      <c r="F3667"/>
      <c r="X3667">
        <v>-7.8364669999999998</v>
      </c>
      <c r="Y3667">
        <v>24.37</v>
      </c>
      <c r="Z3667" s="4">
        <f t="shared" si="141"/>
        <v>0.70904858888565603</v>
      </c>
      <c r="AA3667" s="4">
        <f>X3667/tabel1!$I$7</f>
        <v>-549927.50877192989</v>
      </c>
      <c r="AB3667" s="10">
        <f>Y3667+tabel1!$G$6</f>
        <v>34.370000000000005</v>
      </c>
      <c r="AC3667"/>
    </row>
    <row r="3668" spans="1:29" x14ac:dyDescent="0.45">
      <c r="A3668">
        <v>-7.8364669999999998</v>
      </c>
      <c r="B3668">
        <v>24.37773</v>
      </c>
      <c r="C3668" s="4">
        <f t="shared" si="140"/>
        <v>0.70911401072729352</v>
      </c>
      <c r="D3668" s="4">
        <f>A3668/tabel1!$I$6</f>
        <v>-249967.04944178625</v>
      </c>
      <c r="E3668" s="10">
        <f>B3668+tabel1!$G$6</f>
        <v>34.37773</v>
      </c>
      <c r="F3668"/>
      <c r="X3668">
        <v>-7.8364669999999998</v>
      </c>
      <c r="Y3668">
        <v>24.37773</v>
      </c>
      <c r="Z3668" s="4">
        <f t="shared" si="141"/>
        <v>0.70911401072729352</v>
      </c>
      <c r="AA3668" s="4">
        <f>X3668/tabel1!$I$7</f>
        <v>-549927.50877192989</v>
      </c>
      <c r="AB3668" s="10">
        <f>Y3668+tabel1!$G$6</f>
        <v>34.37773</v>
      </c>
      <c r="AC3668"/>
    </row>
    <row r="3669" spans="1:29" x14ac:dyDescent="0.45">
      <c r="A3669">
        <v>-7.8387580000000003</v>
      </c>
      <c r="B3669">
        <v>24.385159999999999</v>
      </c>
      <c r="C3669" s="4">
        <f t="shared" si="140"/>
        <v>0.70917686583398187</v>
      </c>
      <c r="D3669" s="4">
        <f>A3669/tabel1!$I$6</f>
        <v>-250040.12759170652</v>
      </c>
      <c r="E3669" s="10">
        <f>B3669+tabel1!$G$6</f>
        <v>34.385159999999999</v>
      </c>
      <c r="F3669"/>
      <c r="X3669">
        <v>-7.8387580000000003</v>
      </c>
      <c r="Y3669">
        <v>24.385159999999999</v>
      </c>
      <c r="Z3669" s="4">
        <f t="shared" si="141"/>
        <v>0.70917686583398187</v>
      </c>
      <c r="AA3669" s="4">
        <f>X3669/tabel1!$I$7</f>
        <v>-550088.2807017545</v>
      </c>
      <c r="AB3669" s="10">
        <f>Y3669+tabel1!$G$6</f>
        <v>34.385159999999999</v>
      </c>
      <c r="AC3669"/>
    </row>
    <row r="3670" spans="1:29" x14ac:dyDescent="0.45">
      <c r="A3670">
        <v>-7.8376130000000002</v>
      </c>
      <c r="B3670">
        <v>24.392050000000001</v>
      </c>
      <c r="C3670" s="4">
        <f t="shared" si="140"/>
        <v>0.7092351284671895</v>
      </c>
      <c r="D3670" s="4">
        <f>A3670/tabel1!$I$6</f>
        <v>-250003.60446570971</v>
      </c>
      <c r="E3670" s="10">
        <f>B3670+tabel1!$G$6</f>
        <v>34.392049999999998</v>
      </c>
      <c r="F3670"/>
      <c r="X3670">
        <v>-7.8376130000000002</v>
      </c>
      <c r="Y3670">
        <v>24.392050000000001</v>
      </c>
      <c r="Z3670" s="4">
        <f t="shared" si="141"/>
        <v>0.7092351284671895</v>
      </c>
      <c r="AA3670" s="4">
        <f>X3670/tabel1!$I$7</f>
        <v>-550007.92982456146</v>
      </c>
      <c r="AB3670" s="10">
        <f>Y3670+tabel1!$G$6</f>
        <v>34.392049999999998</v>
      </c>
      <c r="AC3670"/>
    </row>
    <row r="3671" spans="1:29" x14ac:dyDescent="0.45">
      <c r="A3671">
        <v>-7.8399020000000004</v>
      </c>
      <c r="B3671">
        <v>24.398109999999999</v>
      </c>
      <c r="C3671" s="4">
        <f t="shared" si="140"/>
        <v>0.70928635323277933</v>
      </c>
      <c r="D3671" s="4">
        <f>A3671/tabel1!$I$6</f>
        <v>-250076.61881977669</v>
      </c>
      <c r="E3671" s="10">
        <f>B3671+tabel1!$G$6</f>
        <v>34.398110000000003</v>
      </c>
      <c r="F3671"/>
      <c r="X3671">
        <v>-7.8399020000000004</v>
      </c>
      <c r="Y3671">
        <v>24.398109999999999</v>
      </c>
      <c r="Z3671" s="4">
        <f t="shared" si="141"/>
        <v>0.70928635323277933</v>
      </c>
      <c r="AA3671" s="4">
        <f>X3671/tabel1!$I$7</f>
        <v>-550168.56140350888</v>
      </c>
      <c r="AB3671" s="10">
        <f>Y3671+tabel1!$G$6</f>
        <v>34.398110000000003</v>
      </c>
      <c r="AC3671"/>
    </row>
    <row r="3672" spans="1:29" x14ac:dyDescent="0.45">
      <c r="A3672">
        <v>-7.8370389999999999</v>
      </c>
      <c r="B3672">
        <v>24.403770000000002</v>
      </c>
      <c r="C3672" s="4">
        <f t="shared" si="140"/>
        <v>0.70933418052730846</v>
      </c>
      <c r="D3672" s="4">
        <f>A3672/tabel1!$I$6</f>
        <v>-249985.29505582133</v>
      </c>
      <c r="E3672" s="10">
        <f>B3672+tabel1!$G$6</f>
        <v>34.403770000000002</v>
      </c>
      <c r="F3672"/>
      <c r="X3672">
        <v>-7.8370389999999999</v>
      </c>
      <c r="Y3672">
        <v>24.403770000000002</v>
      </c>
      <c r="Z3672" s="4">
        <f t="shared" si="141"/>
        <v>0.70933418052730846</v>
      </c>
      <c r="AA3672" s="4">
        <f>X3672/tabel1!$I$7</f>
        <v>-549967.64912280708</v>
      </c>
      <c r="AB3672" s="10">
        <f>Y3672+tabel1!$G$6</f>
        <v>34.403770000000002</v>
      </c>
      <c r="AC3672"/>
    </row>
    <row r="3673" spans="1:29" x14ac:dyDescent="0.45">
      <c r="A3673">
        <v>-7.842765</v>
      </c>
      <c r="B3673">
        <v>24.409199999999998</v>
      </c>
      <c r="C3673" s="4">
        <f t="shared" si="140"/>
        <v>0.70938004952163958</v>
      </c>
      <c r="D3673" s="4">
        <f>A3673/tabel1!$I$6</f>
        <v>-250167.94258373205</v>
      </c>
      <c r="E3673" s="10">
        <f>B3673+tabel1!$G$6</f>
        <v>34.409199999999998</v>
      </c>
      <c r="F3673"/>
      <c r="X3673">
        <v>-7.842765</v>
      </c>
      <c r="Y3673">
        <v>24.409199999999998</v>
      </c>
      <c r="Z3673" s="4">
        <f t="shared" si="141"/>
        <v>0.70938004952163958</v>
      </c>
      <c r="AA3673" s="4">
        <f>X3673/tabel1!$I$7</f>
        <v>-550369.47368421056</v>
      </c>
      <c r="AB3673" s="10">
        <f>Y3673+tabel1!$G$6</f>
        <v>34.409199999999998</v>
      </c>
      <c r="AC3673"/>
    </row>
    <row r="3674" spans="1:29" x14ac:dyDescent="0.45">
      <c r="A3674">
        <v>-7.8462009999999998</v>
      </c>
      <c r="B3674">
        <v>24.414729999999999</v>
      </c>
      <c r="C3674" s="4">
        <f t="shared" si="140"/>
        <v>0.70942674837199071</v>
      </c>
      <c r="D3674" s="4">
        <f>A3674/tabel1!$I$6</f>
        <v>-250277.5438596491</v>
      </c>
      <c r="E3674" s="10">
        <f>B3674+tabel1!$G$6</f>
        <v>34.414729999999999</v>
      </c>
      <c r="F3674"/>
      <c r="X3674">
        <v>-7.8462009999999998</v>
      </c>
      <c r="Y3674">
        <v>24.414729999999999</v>
      </c>
      <c r="Z3674" s="4">
        <f t="shared" si="141"/>
        <v>0.70942674837199071</v>
      </c>
      <c r="AA3674" s="4">
        <f>X3674/tabel1!$I$7</f>
        <v>-550610.59649122809</v>
      </c>
      <c r="AB3674" s="10">
        <f>Y3674+tabel1!$G$6</f>
        <v>34.414729999999999</v>
      </c>
      <c r="AC3674"/>
    </row>
    <row r="3675" spans="1:29" x14ac:dyDescent="0.45">
      <c r="A3675">
        <v>-7.8479190000000001</v>
      </c>
      <c r="B3675">
        <v>24.42042</v>
      </c>
      <c r="C3675" s="4">
        <f t="shared" si="140"/>
        <v>0.70947478270166375</v>
      </c>
      <c r="D3675" s="4">
        <f>A3675/tabel1!$I$6</f>
        <v>-250332.34449760764</v>
      </c>
      <c r="E3675" s="10">
        <f>B3675+tabel1!$G$6</f>
        <v>34.42042</v>
      </c>
      <c r="F3675"/>
      <c r="X3675">
        <v>-7.8479190000000001</v>
      </c>
      <c r="Y3675">
        <v>24.42042</v>
      </c>
      <c r="Z3675" s="4">
        <f t="shared" si="141"/>
        <v>0.70947478270166375</v>
      </c>
      <c r="AA3675" s="4">
        <f>X3675/tabel1!$I$7</f>
        <v>-550731.15789473685</v>
      </c>
      <c r="AB3675" s="10">
        <f>Y3675+tabel1!$G$6</f>
        <v>34.42042</v>
      </c>
      <c r="AC3675"/>
    </row>
    <row r="3676" spans="1:29" x14ac:dyDescent="0.45">
      <c r="A3676">
        <v>-7.8484920000000002</v>
      </c>
      <c r="B3676">
        <v>24.426680000000001</v>
      </c>
      <c r="C3676" s="4">
        <f t="shared" si="140"/>
        <v>0.70952761056250557</v>
      </c>
      <c r="D3676" s="4">
        <f>A3676/tabel1!$I$6</f>
        <v>-250350.62200956937</v>
      </c>
      <c r="E3676" s="10">
        <f>B3676+tabel1!$G$6</f>
        <v>34.426680000000005</v>
      </c>
      <c r="F3676"/>
      <c r="X3676">
        <v>-7.8484920000000002</v>
      </c>
      <c r="Y3676">
        <v>24.426680000000001</v>
      </c>
      <c r="Z3676" s="4">
        <f t="shared" si="141"/>
        <v>0.70952761056250557</v>
      </c>
      <c r="AA3676" s="4">
        <f>X3676/tabel1!$I$7</f>
        <v>-550771.3684210527</v>
      </c>
      <c r="AB3676" s="10">
        <f>Y3676+tabel1!$G$6</f>
        <v>34.426680000000005</v>
      </c>
      <c r="AC3676"/>
    </row>
    <row r="3677" spans="1:29" x14ac:dyDescent="0.45">
      <c r="A3677">
        <v>-7.8479190000000001</v>
      </c>
      <c r="B3677">
        <v>24.433710000000001</v>
      </c>
      <c r="C3677" s="4">
        <f t="shared" si="140"/>
        <v>0.70958691352166225</v>
      </c>
      <c r="D3677" s="4">
        <f>A3677/tabel1!$I$6</f>
        <v>-250332.34449760764</v>
      </c>
      <c r="E3677" s="10">
        <f>B3677+tabel1!$G$6</f>
        <v>34.433710000000005</v>
      </c>
      <c r="F3677"/>
      <c r="X3677">
        <v>-7.8479190000000001</v>
      </c>
      <c r="Y3677">
        <v>24.433710000000001</v>
      </c>
      <c r="Z3677" s="4">
        <f t="shared" si="141"/>
        <v>0.70958691352166225</v>
      </c>
      <c r="AA3677" s="4">
        <f>X3677/tabel1!$I$7</f>
        <v>-550731.15789473685</v>
      </c>
      <c r="AB3677" s="10">
        <f>Y3677+tabel1!$G$6</f>
        <v>34.433710000000005</v>
      </c>
      <c r="AC3677"/>
    </row>
    <row r="3678" spans="1:29" x14ac:dyDescent="0.45">
      <c r="A3678">
        <v>-7.8502090000000004</v>
      </c>
      <c r="B3678">
        <v>24.441230000000001</v>
      </c>
      <c r="C3678" s="4">
        <f t="shared" si="140"/>
        <v>0.70965032317370769</v>
      </c>
      <c r="D3678" s="4">
        <f>A3678/tabel1!$I$6</f>
        <v>-250405.39074960127</v>
      </c>
      <c r="E3678" s="10">
        <f>B3678+tabel1!$G$6</f>
        <v>34.441230000000004</v>
      </c>
      <c r="F3678"/>
      <c r="X3678">
        <v>-7.8502090000000004</v>
      </c>
      <c r="Y3678">
        <v>24.441230000000001</v>
      </c>
      <c r="Z3678" s="4">
        <f t="shared" si="141"/>
        <v>0.70965032317370769</v>
      </c>
      <c r="AA3678" s="4">
        <f>X3678/tabel1!$I$7</f>
        <v>-550891.85964912293</v>
      </c>
      <c r="AB3678" s="10">
        <f>Y3678+tabel1!$G$6</f>
        <v>34.441230000000004</v>
      </c>
      <c r="AC3678"/>
    </row>
    <row r="3679" spans="1:29" x14ac:dyDescent="0.45">
      <c r="A3679">
        <v>-7.8479190000000001</v>
      </c>
      <c r="B3679">
        <v>24.44923</v>
      </c>
      <c r="C3679" s="4">
        <f t="shared" si="140"/>
        <v>0.70971774985972114</v>
      </c>
      <c r="D3679" s="4">
        <f>A3679/tabel1!$I$6</f>
        <v>-250332.34449760764</v>
      </c>
      <c r="E3679" s="10">
        <f>B3679+tabel1!$G$6</f>
        <v>34.44923</v>
      </c>
      <c r="F3679"/>
      <c r="X3679">
        <v>-7.8479190000000001</v>
      </c>
      <c r="Y3679">
        <v>24.44923</v>
      </c>
      <c r="Z3679" s="4">
        <f t="shared" si="141"/>
        <v>0.70971774985972114</v>
      </c>
      <c r="AA3679" s="4">
        <f>X3679/tabel1!$I$7</f>
        <v>-550731.15789473685</v>
      </c>
      <c r="AB3679" s="10">
        <f>Y3679+tabel1!$G$6</f>
        <v>34.44923</v>
      </c>
      <c r="AC3679"/>
    </row>
    <row r="3680" spans="1:29" x14ac:dyDescent="0.45">
      <c r="A3680">
        <v>-7.8450559999999996</v>
      </c>
      <c r="B3680">
        <v>24.457280000000001</v>
      </c>
      <c r="C3680" s="4">
        <f t="shared" si="140"/>
        <v>0.70978556635927159</v>
      </c>
      <c r="D3680" s="4">
        <f>A3680/tabel1!$I$6</f>
        <v>-250241.02073365229</v>
      </c>
      <c r="E3680" s="10">
        <f>B3680+tabel1!$G$6</f>
        <v>34.457279999999997</v>
      </c>
      <c r="F3680"/>
      <c r="X3680">
        <v>-7.8450559999999996</v>
      </c>
      <c r="Y3680">
        <v>24.457280000000001</v>
      </c>
      <c r="Z3680" s="4">
        <f t="shared" si="141"/>
        <v>0.70978556635927159</v>
      </c>
      <c r="AA3680" s="4">
        <f>X3680/tabel1!$I$7</f>
        <v>-550530.24561403506</v>
      </c>
      <c r="AB3680" s="10">
        <f>Y3680+tabel1!$G$6</f>
        <v>34.457279999999997</v>
      </c>
      <c r="AC3680"/>
    </row>
    <row r="3681" spans="1:29" x14ac:dyDescent="0.45">
      <c r="A3681">
        <v>-7.83704</v>
      </c>
      <c r="B3681">
        <v>24.46508</v>
      </c>
      <c r="C3681" s="4">
        <f t="shared" si="140"/>
        <v>0.70985124653707465</v>
      </c>
      <c r="D3681" s="4">
        <f>A3681/tabel1!$I$6</f>
        <v>-249985.32695374798</v>
      </c>
      <c r="E3681" s="10">
        <f>B3681+tabel1!$G$6</f>
        <v>34.46508</v>
      </c>
      <c r="F3681"/>
      <c r="X3681">
        <v>-7.83704</v>
      </c>
      <c r="Y3681">
        <v>24.46508</v>
      </c>
      <c r="Z3681" s="4">
        <f t="shared" si="141"/>
        <v>0.70985124653707465</v>
      </c>
      <c r="AA3681" s="4">
        <f>X3681/tabel1!$I$7</f>
        <v>-549967.71929824562</v>
      </c>
      <c r="AB3681" s="10">
        <f>Y3681+tabel1!$G$6</f>
        <v>34.46508</v>
      </c>
      <c r="AC3681"/>
    </row>
    <row r="3682" spans="1:29" x14ac:dyDescent="0.45">
      <c r="A3682">
        <v>-7.8284510000000003</v>
      </c>
      <c r="B3682">
        <v>24.4724</v>
      </c>
      <c r="C3682" s="4">
        <f t="shared" si="140"/>
        <v>0.70991285782248992</v>
      </c>
      <c r="D3682" s="4">
        <f>A3682/tabel1!$I$6</f>
        <v>-249711.35566188197</v>
      </c>
      <c r="E3682" s="10">
        <f>B3682+tabel1!$G$6</f>
        <v>34.4724</v>
      </c>
      <c r="F3682"/>
      <c r="X3682">
        <v>-7.8284510000000003</v>
      </c>
      <c r="Y3682">
        <v>24.4724</v>
      </c>
      <c r="Z3682" s="4">
        <f t="shared" si="141"/>
        <v>0.70991285782248992</v>
      </c>
      <c r="AA3682" s="4">
        <f>X3682/tabel1!$I$7</f>
        <v>-549364.98245614045</v>
      </c>
      <c r="AB3682" s="10">
        <f>Y3682+tabel1!$G$6</f>
        <v>34.4724</v>
      </c>
      <c r="AC3682"/>
    </row>
    <row r="3683" spans="1:29" x14ac:dyDescent="0.45">
      <c r="A3683">
        <v>-7.8278780000000001</v>
      </c>
      <c r="B3683">
        <v>24.4788</v>
      </c>
      <c r="C3683" s="4">
        <f t="shared" si="140"/>
        <v>0.70996670417763963</v>
      </c>
      <c r="D3683" s="4">
        <f>A3683/tabel1!$I$6</f>
        <v>-249693.07814992024</v>
      </c>
      <c r="E3683" s="10">
        <f>B3683+tabel1!$G$6</f>
        <v>34.4788</v>
      </c>
      <c r="F3683"/>
      <c r="X3683">
        <v>-7.8278780000000001</v>
      </c>
      <c r="Y3683">
        <v>24.4788</v>
      </c>
      <c r="Z3683" s="4">
        <f t="shared" si="141"/>
        <v>0.70996670417763963</v>
      </c>
      <c r="AA3683" s="4">
        <f>X3683/tabel1!$I$7</f>
        <v>-549324.77192982461</v>
      </c>
      <c r="AB3683" s="10">
        <f>Y3683+tabel1!$G$6</f>
        <v>34.4788</v>
      </c>
      <c r="AC3683"/>
    </row>
    <row r="3684" spans="1:29" x14ac:dyDescent="0.45">
      <c r="A3684">
        <v>-7.8336040000000002</v>
      </c>
      <c r="B3684">
        <v>24.484590000000001</v>
      </c>
      <c r="C3684" s="4">
        <f t="shared" si="140"/>
        <v>0.71001540108204864</v>
      </c>
      <c r="D3684" s="4">
        <f>A3684/tabel1!$I$6</f>
        <v>-249875.72567783092</v>
      </c>
      <c r="E3684" s="10">
        <f>B3684+tabel1!$G$6</f>
        <v>34.484589999999997</v>
      </c>
      <c r="F3684"/>
      <c r="X3684">
        <v>-7.8336040000000002</v>
      </c>
      <c r="Y3684">
        <v>24.484590000000001</v>
      </c>
      <c r="Z3684" s="4">
        <f t="shared" si="141"/>
        <v>0.71001540108204864</v>
      </c>
      <c r="AA3684" s="4">
        <f>X3684/tabel1!$I$7</f>
        <v>-549726.59649122809</v>
      </c>
      <c r="AB3684" s="10">
        <f>Y3684+tabel1!$G$6</f>
        <v>34.484589999999997</v>
      </c>
      <c r="AC3684"/>
    </row>
    <row r="3685" spans="1:29" x14ac:dyDescent="0.45">
      <c r="A3685">
        <v>-7.8324590000000001</v>
      </c>
      <c r="B3685">
        <v>24.49005</v>
      </c>
      <c r="C3685" s="4">
        <f t="shared" si="140"/>
        <v>0.71006130753652152</v>
      </c>
      <c r="D3685" s="4">
        <f>A3685/tabel1!$I$6</f>
        <v>-249839.20255183411</v>
      </c>
      <c r="E3685" s="10">
        <f>B3685+tabel1!$G$6</f>
        <v>34.490049999999997</v>
      </c>
      <c r="F3685"/>
      <c r="X3685">
        <v>-7.8324590000000001</v>
      </c>
      <c r="Y3685">
        <v>24.49005</v>
      </c>
      <c r="Z3685" s="4">
        <f t="shared" si="141"/>
        <v>0.71006130753652152</v>
      </c>
      <c r="AA3685" s="4">
        <f>X3685/tabel1!$I$7</f>
        <v>-549646.24561403517</v>
      </c>
      <c r="AB3685" s="10">
        <f>Y3685+tabel1!$G$6</f>
        <v>34.490049999999997</v>
      </c>
      <c r="AC3685"/>
    </row>
    <row r="3686" spans="1:29" x14ac:dyDescent="0.45">
      <c r="A3686">
        <v>-7.8330310000000001</v>
      </c>
      <c r="B3686">
        <v>24.495480000000001</v>
      </c>
      <c r="C3686" s="4">
        <f t="shared" si="140"/>
        <v>0.71010694734498547</v>
      </c>
      <c r="D3686" s="4">
        <f>A3686/tabel1!$I$6</f>
        <v>-249857.44816586919</v>
      </c>
      <c r="E3686" s="10">
        <f>B3686+tabel1!$G$6</f>
        <v>34.495480000000001</v>
      </c>
      <c r="F3686"/>
      <c r="X3686">
        <v>-7.8330310000000001</v>
      </c>
      <c r="Y3686">
        <v>24.495480000000001</v>
      </c>
      <c r="Z3686" s="4">
        <f t="shared" si="141"/>
        <v>0.71010694734498547</v>
      </c>
      <c r="AA3686" s="4">
        <f>X3686/tabel1!$I$7</f>
        <v>-549686.38596491236</v>
      </c>
      <c r="AB3686" s="10">
        <f>Y3686+tabel1!$G$6</f>
        <v>34.495480000000001</v>
      </c>
      <c r="AC3686"/>
    </row>
    <row r="3687" spans="1:29" x14ac:dyDescent="0.45">
      <c r="A3687">
        <v>-7.8336040000000002</v>
      </c>
      <c r="B3687">
        <v>24.501069999999999</v>
      </c>
      <c r="C3687" s="4">
        <f t="shared" si="140"/>
        <v>0.71015391696547381</v>
      </c>
      <c r="D3687" s="4">
        <f>A3687/tabel1!$I$6</f>
        <v>-249875.72567783092</v>
      </c>
      <c r="E3687" s="10">
        <f>B3687+tabel1!$G$6</f>
        <v>34.501069999999999</v>
      </c>
      <c r="F3687"/>
      <c r="X3687">
        <v>-7.8336040000000002</v>
      </c>
      <c r="Y3687">
        <v>24.501069999999999</v>
      </c>
      <c r="Z3687" s="4">
        <f t="shared" si="141"/>
        <v>0.71015391696547381</v>
      </c>
      <c r="AA3687" s="4">
        <f>X3687/tabel1!$I$7</f>
        <v>-549726.59649122809</v>
      </c>
      <c r="AB3687" s="10">
        <f>Y3687+tabel1!$G$6</f>
        <v>34.501069999999999</v>
      </c>
      <c r="AC3687"/>
    </row>
    <row r="3688" spans="1:29" x14ac:dyDescent="0.45">
      <c r="A3688">
        <v>-7.8341770000000004</v>
      </c>
      <c r="B3688">
        <v>24.507100000000001</v>
      </c>
      <c r="C3688" s="4">
        <f t="shared" si="140"/>
        <v>0.7102045665964396</v>
      </c>
      <c r="D3688" s="4">
        <f>A3688/tabel1!$I$6</f>
        <v>-249894.00318979265</v>
      </c>
      <c r="E3688" s="10">
        <f>B3688+tabel1!$G$6</f>
        <v>34.507100000000001</v>
      </c>
      <c r="F3688"/>
      <c r="X3688">
        <v>-7.8341770000000004</v>
      </c>
      <c r="Y3688">
        <v>24.507100000000001</v>
      </c>
      <c r="Z3688" s="4">
        <f t="shared" si="141"/>
        <v>0.7102045665964396</v>
      </c>
      <c r="AA3688" s="4">
        <f>X3688/tabel1!$I$7</f>
        <v>-549766.80701754394</v>
      </c>
      <c r="AB3688" s="10">
        <f>Y3688+tabel1!$G$6</f>
        <v>34.507100000000001</v>
      </c>
      <c r="AC3688"/>
    </row>
    <row r="3689" spans="1:29" x14ac:dyDescent="0.45">
      <c r="A3689">
        <v>-7.842765</v>
      </c>
      <c r="B3689">
        <v>24.51379</v>
      </c>
      <c r="C3689" s="4">
        <f t="shared" si="140"/>
        <v>0.71026073925813427</v>
      </c>
      <c r="D3689" s="4">
        <f>A3689/tabel1!$I$6</f>
        <v>-250167.94258373205</v>
      </c>
      <c r="E3689" s="10">
        <f>B3689+tabel1!$G$6</f>
        <v>34.51379</v>
      </c>
      <c r="F3689"/>
      <c r="X3689">
        <v>-7.842765</v>
      </c>
      <c r="Y3689">
        <v>24.51379</v>
      </c>
      <c r="Z3689" s="4">
        <f t="shared" si="141"/>
        <v>0.71026073925813427</v>
      </c>
      <c r="AA3689" s="4">
        <f>X3689/tabel1!$I$7</f>
        <v>-550369.47368421056</v>
      </c>
      <c r="AB3689" s="10">
        <f>Y3689+tabel1!$G$6</f>
        <v>34.51379</v>
      </c>
      <c r="AC3689"/>
    </row>
    <row r="3690" spans="1:29" x14ac:dyDescent="0.45">
      <c r="A3690">
        <v>-7.8462009999999998</v>
      </c>
      <c r="B3690">
        <v>24.521049999999999</v>
      </c>
      <c r="C3690" s="4">
        <f t="shared" si="140"/>
        <v>0.71032167329788631</v>
      </c>
      <c r="D3690" s="4">
        <f>A3690/tabel1!$I$6</f>
        <v>-250277.5438596491</v>
      </c>
      <c r="E3690" s="10">
        <f>B3690+tabel1!$G$6</f>
        <v>34.521050000000002</v>
      </c>
      <c r="F3690"/>
      <c r="X3690">
        <v>-7.8462009999999998</v>
      </c>
      <c r="Y3690">
        <v>24.521049999999999</v>
      </c>
      <c r="Z3690" s="4">
        <f t="shared" si="141"/>
        <v>0.71032167329788631</v>
      </c>
      <c r="AA3690" s="4">
        <f>X3690/tabel1!$I$7</f>
        <v>-550610.59649122809</v>
      </c>
      <c r="AB3690" s="10">
        <f>Y3690+tabel1!$G$6</f>
        <v>34.521050000000002</v>
      </c>
      <c r="AC3690"/>
    </row>
    <row r="3691" spans="1:29" x14ac:dyDescent="0.45">
      <c r="A3691">
        <v>-7.8416199999999998</v>
      </c>
      <c r="B3691">
        <v>24.52881</v>
      </c>
      <c r="C3691" s="4">
        <f t="shared" si="140"/>
        <v>0.71038677556510055</v>
      </c>
      <c r="D3691" s="4">
        <f>A3691/tabel1!$I$6</f>
        <v>-250131.4194577352</v>
      </c>
      <c r="E3691" s="10">
        <f>B3691+tabel1!$G$6</f>
        <v>34.52881</v>
      </c>
      <c r="F3691"/>
      <c r="X3691">
        <v>-7.8416199999999998</v>
      </c>
      <c r="Y3691">
        <v>24.52881</v>
      </c>
      <c r="Z3691" s="4">
        <f t="shared" si="141"/>
        <v>0.71038677556510055</v>
      </c>
      <c r="AA3691" s="4">
        <f>X3691/tabel1!$I$7</f>
        <v>-550289.12280701753</v>
      </c>
      <c r="AB3691" s="10">
        <f>Y3691+tabel1!$G$6</f>
        <v>34.52881</v>
      </c>
      <c r="AC3691"/>
    </row>
    <row r="3692" spans="1:29" x14ac:dyDescent="0.45">
      <c r="A3692">
        <v>-7.8330310000000001</v>
      </c>
      <c r="B3692">
        <v>24.536840000000002</v>
      </c>
      <c r="C3692" s="4">
        <f t="shared" si="140"/>
        <v>0.71045411218860799</v>
      </c>
      <c r="D3692" s="4">
        <f>A3692/tabel1!$I$6</f>
        <v>-249857.44816586919</v>
      </c>
      <c r="E3692" s="10">
        <f>B3692+tabel1!$G$6</f>
        <v>34.536839999999998</v>
      </c>
      <c r="F3692"/>
      <c r="X3692">
        <v>-7.8330310000000001</v>
      </c>
      <c r="Y3692">
        <v>24.536840000000002</v>
      </c>
      <c r="Z3692" s="4">
        <f t="shared" si="141"/>
        <v>0.71045411218860799</v>
      </c>
      <c r="AA3692" s="4">
        <f>X3692/tabel1!$I$7</f>
        <v>-549686.38596491236</v>
      </c>
      <c r="AB3692" s="10">
        <f>Y3692+tabel1!$G$6</f>
        <v>34.536839999999998</v>
      </c>
      <c r="AC3692"/>
    </row>
    <row r="3693" spans="1:29" x14ac:dyDescent="0.45">
      <c r="A3693">
        <v>-7.8404749999999996</v>
      </c>
      <c r="B3693">
        <v>24.544560000000001</v>
      </c>
      <c r="C3693" s="4">
        <f t="shared" si="140"/>
        <v>0.71051881975049036</v>
      </c>
      <c r="D3693" s="4">
        <f>A3693/tabel1!$I$6</f>
        <v>-250094.89633173839</v>
      </c>
      <c r="E3693" s="10">
        <f>B3693+tabel1!$G$6</f>
        <v>34.544560000000004</v>
      </c>
      <c r="F3693"/>
      <c r="X3693">
        <v>-7.8404749999999996</v>
      </c>
      <c r="Y3693">
        <v>24.544560000000001</v>
      </c>
      <c r="Z3693" s="4">
        <f t="shared" si="141"/>
        <v>0.71051881975049036</v>
      </c>
      <c r="AA3693" s="4">
        <f>X3693/tabel1!$I$7</f>
        <v>-550208.77192982461</v>
      </c>
      <c r="AB3693" s="10">
        <f>Y3693+tabel1!$G$6</f>
        <v>34.544560000000004</v>
      </c>
      <c r="AC3693"/>
    </row>
    <row r="3694" spans="1:29" x14ac:dyDescent="0.45">
      <c r="A3694">
        <v>-7.8490640000000003</v>
      </c>
      <c r="B3694">
        <v>24.552019999999999</v>
      </c>
      <c r="C3694" s="4">
        <f t="shared" si="140"/>
        <v>0.71058132057112722</v>
      </c>
      <c r="D3694" s="4">
        <f>A3694/tabel1!$I$6</f>
        <v>-250368.86762360446</v>
      </c>
      <c r="E3694" s="10">
        <f>B3694+tabel1!$G$6</f>
        <v>34.552019999999999</v>
      </c>
      <c r="F3694"/>
      <c r="X3694">
        <v>-7.8490640000000003</v>
      </c>
      <c r="Y3694">
        <v>24.552019999999999</v>
      </c>
      <c r="Z3694" s="4">
        <f t="shared" si="141"/>
        <v>0.71058132057112722</v>
      </c>
      <c r="AA3694" s="4">
        <f>X3694/tabel1!$I$7</f>
        <v>-550811.50877192989</v>
      </c>
      <c r="AB3694" s="10">
        <f>Y3694+tabel1!$G$6</f>
        <v>34.552019999999999</v>
      </c>
      <c r="AC3694"/>
    </row>
    <row r="3695" spans="1:29" x14ac:dyDescent="0.45">
      <c r="A3695">
        <v>-7.8484920000000002</v>
      </c>
      <c r="B3695">
        <v>24.558920000000001</v>
      </c>
      <c r="C3695" s="4">
        <f t="shared" si="140"/>
        <v>0.71063910562019883</v>
      </c>
      <c r="D3695" s="4">
        <f>A3695/tabel1!$I$6</f>
        <v>-250350.62200956937</v>
      </c>
      <c r="E3695" s="10">
        <f>B3695+tabel1!$G$6</f>
        <v>34.558920000000001</v>
      </c>
      <c r="F3695"/>
      <c r="X3695">
        <v>-7.8484920000000002</v>
      </c>
      <c r="Y3695">
        <v>24.558920000000001</v>
      </c>
      <c r="Z3695" s="4">
        <f t="shared" si="141"/>
        <v>0.71063910562019883</v>
      </c>
      <c r="AA3695" s="4">
        <f>X3695/tabel1!$I$7</f>
        <v>-550771.3684210527</v>
      </c>
      <c r="AB3695" s="10">
        <f>Y3695+tabel1!$G$6</f>
        <v>34.558920000000001</v>
      </c>
      <c r="AC3695"/>
    </row>
    <row r="3696" spans="1:29" x14ac:dyDescent="0.45">
      <c r="A3696">
        <v>-7.8484920000000002</v>
      </c>
      <c r="B3696">
        <v>24.565010000000001</v>
      </c>
      <c r="C3696" s="4">
        <f t="shared" si="140"/>
        <v>0.7106900880398993</v>
      </c>
      <c r="D3696" s="4">
        <f>A3696/tabel1!$I$6</f>
        <v>-250350.62200956937</v>
      </c>
      <c r="E3696" s="10">
        <f>B3696+tabel1!$G$6</f>
        <v>34.565010000000001</v>
      </c>
      <c r="F3696"/>
      <c r="X3696">
        <v>-7.8484920000000002</v>
      </c>
      <c r="Y3696">
        <v>24.565010000000001</v>
      </c>
      <c r="Z3696" s="4">
        <f t="shared" si="141"/>
        <v>0.7106900880398993</v>
      </c>
      <c r="AA3696" s="4">
        <f>X3696/tabel1!$I$7</f>
        <v>-550771.3684210527</v>
      </c>
      <c r="AB3696" s="10">
        <f>Y3696+tabel1!$G$6</f>
        <v>34.565010000000001</v>
      </c>
      <c r="AC3696"/>
    </row>
    <row r="3697" spans="1:29" x14ac:dyDescent="0.45">
      <c r="A3697">
        <v>-7.8444830000000003</v>
      </c>
      <c r="B3697">
        <v>24.570740000000001</v>
      </c>
      <c r="C3697" s="4">
        <f t="shared" si="140"/>
        <v>0.71073804031964605</v>
      </c>
      <c r="D3697" s="4">
        <f>A3697/tabel1!$I$6</f>
        <v>-250222.74322169059</v>
      </c>
      <c r="E3697" s="10">
        <f>B3697+tabel1!$G$6</f>
        <v>34.570740000000001</v>
      </c>
      <c r="F3697"/>
      <c r="X3697">
        <v>-7.8444830000000003</v>
      </c>
      <c r="Y3697">
        <v>24.570740000000001</v>
      </c>
      <c r="Z3697" s="4">
        <f t="shared" si="141"/>
        <v>0.71073804031964605</v>
      </c>
      <c r="AA3697" s="4">
        <f>X3697/tabel1!$I$7</f>
        <v>-550490.03508771933</v>
      </c>
      <c r="AB3697" s="10">
        <f>Y3697+tabel1!$G$6</f>
        <v>34.570740000000001</v>
      </c>
      <c r="AC3697"/>
    </row>
    <row r="3698" spans="1:29" x14ac:dyDescent="0.45">
      <c r="A3698">
        <v>-7.8444830000000003</v>
      </c>
      <c r="B3698">
        <v>24.576160000000002</v>
      </c>
      <c r="C3698" s="4">
        <f t="shared" si="140"/>
        <v>0.7107833836955868</v>
      </c>
      <c r="D3698" s="4">
        <f>A3698/tabel1!$I$6</f>
        <v>-250222.74322169059</v>
      </c>
      <c r="E3698" s="10">
        <f>B3698+tabel1!$G$6</f>
        <v>34.576160000000002</v>
      </c>
      <c r="F3698"/>
      <c r="X3698">
        <v>-7.8444830000000003</v>
      </c>
      <c r="Y3698">
        <v>24.576160000000002</v>
      </c>
      <c r="Z3698" s="4">
        <f t="shared" si="141"/>
        <v>0.7107833836955868</v>
      </c>
      <c r="AA3698" s="4">
        <f>X3698/tabel1!$I$7</f>
        <v>-550490.03508771933</v>
      </c>
      <c r="AB3698" s="10">
        <f>Y3698+tabel1!$G$6</f>
        <v>34.576160000000002</v>
      </c>
      <c r="AC3698"/>
    </row>
    <row r="3699" spans="1:29" x14ac:dyDescent="0.45">
      <c r="A3699">
        <v>-7.8462009999999998</v>
      </c>
      <c r="B3699">
        <v>24.581659999999999</v>
      </c>
      <c r="C3699" s="4">
        <f t="shared" si="140"/>
        <v>0.71082938181683586</v>
      </c>
      <c r="D3699" s="4">
        <f>A3699/tabel1!$I$6</f>
        <v>-250277.5438596491</v>
      </c>
      <c r="E3699" s="10">
        <f>B3699+tabel1!$G$6</f>
        <v>34.581659999999999</v>
      </c>
      <c r="F3699"/>
      <c r="X3699">
        <v>-7.8462009999999998</v>
      </c>
      <c r="Y3699">
        <v>24.581659999999999</v>
      </c>
      <c r="Z3699" s="4">
        <f t="shared" si="141"/>
        <v>0.71082938181683586</v>
      </c>
      <c r="AA3699" s="4">
        <f>X3699/tabel1!$I$7</f>
        <v>-550610.59649122809</v>
      </c>
      <c r="AB3699" s="10">
        <f>Y3699+tabel1!$G$6</f>
        <v>34.581659999999999</v>
      </c>
      <c r="AC3699"/>
    </row>
    <row r="3700" spans="1:29" x14ac:dyDescent="0.45">
      <c r="A3700">
        <v>-7.8524989999999999</v>
      </c>
      <c r="B3700">
        <v>24.587350000000001</v>
      </c>
      <c r="C3700" s="4">
        <f t="shared" si="140"/>
        <v>0.7108769535682844</v>
      </c>
      <c r="D3700" s="4">
        <f>A3700/tabel1!$I$6</f>
        <v>-250478.43700159487</v>
      </c>
      <c r="E3700" s="10">
        <f>B3700+tabel1!$G$6</f>
        <v>34.587350000000001</v>
      </c>
      <c r="F3700"/>
      <c r="X3700">
        <v>-7.8524989999999999</v>
      </c>
      <c r="Y3700">
        <v>24.587350000000001</v>
      </c>
      <c r="Z3700" s="4">
        <f t="shared" si="141"/>
        <v>0.7108769535682844</v>
      </c>
      <c r="AA3700" s="4">
        <f>X3700/tabel1!$I$7</f>
        <v>-551052.56140350876</v>
      </c>
      <c r="AB3700" s="10">
        <f>Y3700+tabel1!$G$6</f>
        <v>34.587350000000001</v>
      </c>
      <c r="AC3700"/>
    </row>
    <row r="3701" spans="1:29" x14ac:dyDescent="0.45">
      <c r="A3701">
        <v>-7.8479190000000001</v>
      </c>
      <c r="B3701">
        <v>24.593710000000002</v>
      </c>
      <c r="C3701" s="4">
        <f t="shared" si="140"/>
        <v>0.71093010839253723</v>
      </c>
      <c r="D3701" s="4">
        <f>A3701/tabel1!$I$6</f>
        <v>-250332.34449760764</v>
      </c>
      <c r="E3701" s="10">
        <f>B3701+tabel1!$G$6</f>
        <v>34.593710000000002</v>
      </c>
      <c r="F3701"/>
      <c r="X3701">
        <v>-7.8479190000000001</v>
      </c>
      <c r="Y3701">
        <v>24.593710000000002</v>
      </c>
      <c r="Z3701" s="4">
        <f t="shared" si="141"/>
        <v>0.71093010839253723</v>
      </c>
      <c r="AA3701" s="4">
        <f>X3701/tabel1!$I$7</f>
        <v>-550731.15789473685</v>
      </c>
      <c r="AB3701" s="10">
        <f>Y3701+tabel1!$G$6</f>
        <v>34.593710000000002</v>
      </c>
      <c r="AC3701"/>
    </row>
    <row r="3702" spans="1:29" x14ac:dyDescent="0.45">
      <c r="A3702">
        <v>-7.8416199999999998</v>
      </c>
      <c r="B3702">
        <v>24.600670000000001</v>
      </c>
      <c r="C3702" s="4">
        <f t="shared" si="140"/>
        <v>0.71098825542973587</v>
      </c>
      <c r="D3702" s="4">
        <f>A3702/tabel1!$I$6</f>
        <v>-250131.4194577352</v>
      </c>
      <c r="E3702" s="10">
        <f>B3702+tabel1!$G$6</f>
        <v>34.600670000000001</v>
      </c>
      <c r="F3702"/>
      <c r="X3702">
        <v>-7.8416199999999998</v>
      </c>
      <c r="Y3702">
        <v>24.600670000000001</v>
      </c>
      <c r="Z3702" s="4">
        <f t="shared" si="141"/>
        <v>0.71098825542973587</v>
      </c>
      <c r="AA3702" s="4">
        <f>X3702/tabel1!$I$7</f>
        <v>-550289.12280701753</v>
      </c>
      <c r="AB3702" s="10">
        <f>Y3702+tabel1!$G$6</f>
        <v>34.600670000000001</v>
      </c>
      <c r="AC3702"/>
    </row>
    <row r="3703" spans="1:29" x14ac:dyDescent="0.45">
      <c r="A3703">
        <v>-7.8439110000000003</v>
      </c>
      <c r="B3703">
        <v>24.608070000000001</v>
      </c>
      <c r="C3703" s="4">
        <f t="shared" si="140"/>
        <v>0.71105005277670796</v>
      </c>
      <c r="D3703" s="4">
        <f>A3703/tabel1!$I$6</f>
        <v>-250204.49760765547</v>
      </c>
      <c r="E3703" s="10">
        <f>B3703+tabel1!$G$6</f>
        <v>34.608069999999998</v>
      </c>
      <c r="F3703"/>
      <c r="X3703">
        <v>-7.8439110000000003</v>
      </c>
      <c r="Y3703">
        <v>24.608070000000001</v>
      </c>
      <c r="Z3703" s="4">
        <f t="shared" si="141"/>
        <v>0.71105005277670796</v>
      </c>
      <c r="AA3703" s="4">
        <f>X3703/tabel1!$I$7</f>
        <v>-550449.89473684214</v>
      </c>
      <c r="AB3703" s="10">
        <f>Y3703+tabel1!$G$6</f>
        <v>34.608069999999998</v>
      </c>
      <c r="AC3703"/>
    </row>
    <row r="3704" spans="1:29" x14ac:dyDescent="0.45">
      <c r="A3704">
        <v>-7.8444830000000003</v>
      </c>
      <c r="B3704">
        <v>24.61589</v>
      </c>
      <c r="C3704" s="4">
        <f t="shared" si="140"/>
        <v>0.71111532882731021</v>
      </c>
      <c r="D3704" s="4">
        <f>A3704/tabel1!$I$6</f>
        <v>-250222.74322169059</v>
      </c>
      <c r="E3704" s="10">
        <f>B3704+tabel1!$G$6</f>
        <v>34.61589</v>
      </c>
      <c r="F3704"/>
      <c r="X3704">
        <v>-7.8444830000000003</v>
      </c>
      <c r="Y3704">
        <v>24.61589</v>
      </c>
      <c r="Z3704" s="4">
        <f t="shared" si="141"/>
        <v>0.71111532882731021</v>
      </c>
      <c r="AA3704" s="4">
        <f>X3704/tabel1!$I$7</f>
        <v>-550490.03508771933</v>
      </c>
      <c r="AB3704" s="10">
        <f>Y3704+tabel1!$G$6</f>
        <v>34.61589</v>
      </c>
      <c r="AC3704"/>
    </row>
    <row r="3705" spans="1:29" x14ac:dyDescent="0.45">
      <c r="A3705">
        <v>-7.8433380000000001</v>
      </c>
      <c r="B3705">
        <v>24.623819999999998</v>
      </c>
      <c r="C3705" s="4">
        <f t="shared" si="140"/>
        <v>0.71118149297217936</v>
      </c>
      <c r="D3705" s="4">
        <f>A3705/tabel1!$I$6</f>
        <v>-250186.22009569377</v>
      </c>
      <c r="E3705" s="10">
        <f>B3705+tabel1!$G$6</f>
        <v>34.623819999999995</v>
      </c>
      <c r="F3705"/>
      <c r="X3705">
        <v>-7.8433380000000001</v>
      </c>
      <c r="Y3705">
        <v>24.623819999999998</v>
      </c>
      <c r="Z3705" s="4">
        <f t="shared" si="141"/>
        <v>0.71118149297217936</v>
      </c>
      <c r="AA3705" s="4">
        <f>X3705/tabel1!$I$7</f>
        <v>-550409.68421052641</v>
      </c>
      <c r="AB3705" s="10">
        <f>Y3705+tabel1!$G$6</f>
        <v>34.623819999999995</v>
      </c>
      <c r="AC3705"/>
    </row>
    <row r="3706" spans="1:29" x14ac:dyDescent="0.45">
      <c r="A3706">
        <v>-7.837612</v>
      </c>
      <c r="B3706">
        <v>24.631509999999999</v>
      </c>
      <c r="C3706" s="4">
        <f t="shared" si="140"/>
        <v>0.71124562573217276</v>
      </c>
      <c r="D3706" s="4">
        <f>A3706/tabel1!$I$6</f>
        <v>-250003.57256778306</v>
      </c>
      <c r="E3706" s="10">
        <f>B3706+tabel1!$G$6</f>
        <v>34.631509999999999</v>
      </c>
      <c r="F3706"/>
      <c r="X3706">
        <v>-7.837612</v>
      </c>
      <c r="Y3706">
        <v>24.631509999999999</v>
      </c>
      <c r="Z3706" s="4">
        <f t="shared" si="141"/>
        <v>0.71124562573217276</v>
      </c>
      <c r="AA3706" s="4">
        <f>X3706/tabel1!$I$7</f>
        <v>-550007.85964912281</v>
      </c>
      <c r="AB3706" s="10">
        <f>Y3706+tabel1!$G$6</f>
        <v>34.631509999999999</v>
      </c>
      <c r="AC3706"/>
    </row>
    <row r="3707" spans="1:29" x14ac:dyDescent="0.45">
      <c r="A3707">
        <v>-7.8135640000000004</v>
      </c>
      <c r="B3707">
        <v>24.638870000000001</v>
      </c>
      <c r="C3707" s="4">
        <f t="shared" si="140"/>
        <v>0.71130697970228252</v>
      </c>
      <c r="D3707" s="4">
        <f>A3707/tabel1!$I$6</f>
        <v>-249236.49122807017</v>
      </c>
      <c r="E3707" s="10">
        <f>B3707+tabel1!$G$6</f>
        <v>34.638869999999997</v>
      </c>
      <c r="F3707"/>
      <c r="X3707">
        <v>-7.8135640000000004</v>
      </c>
      <c r="Y3707">
        <v>24.638870000000001</v>
      </c>
      <c r="Z3707" s="4">
        <f t="shared" si="141"/>
        <v>0.71130697970228252</v>
      </c>
      <c r="AA3707" s="4">
        <f>X3707/tabel1!$I$7</f>
        <v>-548320.2807017545</v>
      </c>
      <c r="AB3707" s="10">
        <f>Y3707+tabel1!$G$6</f>
        <v>34.638869999999997</v>
      </c>
      <c r="AC3707"/>
    </row>
    <row r="3708" spans="1:29" x14ac:dyDescent="0.45">
      <c r="A3708">
        <v>-7.8324590000000001</v>
      </c>
      <c r="B3708">
        <v>24.64536</v>
      </c>
      <c r="C3708" s="4">
        <f t="shared" si="140"/>
        <v>0.71136105960509577</v>
      </c>
      <c r="D3708" s="4">
        <f>A3708/tabel1!$I$6</f>
        <v>-249839.20255183411</v>
      </c>
      <c r="E3708" s="10">
        <f>B3708+tabel1!$G$6</f>
        <v>34.645359999999997</v>
      </c>
      <c r="F3708"/>
      <c r="X3708">
        <v>-7.8324590000000001</v>
      </c>
      <c r="Y3708">
        <v>24.64536</v>
      </c>
      <c r="Z3708" s="4">
        <f t="shared" si="141"/>
        <v>0.71136105960509577</v>
      </c>
      <c r="AA3708" s="4">
        <f>X3708/tabel1!$I$7</f>
        <v>-549646.24561403517</v>
      </c>
      <c r="AB3708" s="10">
        <f>Y3708+tabel1!$G$6</f>
        <v>34.645359999999997</v>
      </c>
      <c r="AC3708"/>
    </row>
    <row r="3709" spans="1:29" x14ac:dyDescent="0.45">
      <c r="A3709">
        <v>-7.8295960000000004</v>
      </c>
      <c r="B3709">
        <v>24.65119</v>
      </c>
      <c r="C3709" s="4">
        <f t="shared" si="140"/>
        <v>0.71140962258439033</v>
      </c>
      <c r="D3709" s="4">
        <f>A3709/tabel1!$I$6</f>
        <v>-249747.87878787878</v>
      </c>
      <c r="E3709" s="10">
        <f>B3709+tabel1!$G$6</f>
        <v>34.65119</v>
      </c>
      <c r="F3709"/>
      <c r="X3709">
        <v>-7.8295960000000004</v>
      </c>
      <c r="Y3709">
        <v>24.65119</v>
      </c>
      <c r="Z3709" s="4">
        <f t="shared" si="141"/>
        <v>0.71140962258439033</v>
      </c>
      <c r="AA3709" s="4">
        <f>X3709/tabel1!$I$7</f>
        <v>-549445.33333333337</v>
      </c>
      <c r="AB3709" s="10">
        <f>Y3709+tabel1!$G$6</f>
        <v>34.65119</v>
      </c>
      <c r="AC3709"/>
    </row>
    <row r="3710" spans="1:29" x14ac:dyDescent="0.45">
      <c r="A3710">
        <v>-7.8232980000000003</v>
      </c>
      <c r="B3710">
        <v>24.656649999999999</v>
      </c>
      <c r="C3710" s="4">
        <f t="shared" si="140"/>
        <v>0.71145508870591934</v>
      </c>
      <c r="D3710" s="4">
        <f>A3710/tabel1!$I$6</f>
        <v>-249546.98564593299</v>
      </c>
      <c r="E3710" s="10">
        <f>B3710+tabel1!$G$6</f>
        <v>34.656649999999999</v>
      </c>
      <c r="F3710"/>
      <c r="X3710">
        <v>-7.8232980000000003</v>
      </c>
      <c r="Y3710">
        <v>24.656649999999999</v>
      </c>
      <c r="Z3710" s="4">
        <f t="shared" si="141"/>
        <v>0.71145508870591934</v>
      </c>
      <c r="AA3710" s="4">
        <f>X3710/tabel1!$I$7</f>
        <v>-549003.3684210527</v>
      </c>
      <c r="AB3710" s="10">
        <f>Y3710+tabel1!$G$6</f>
        <v>34.656649999999999</v>
      </c>
      <c r="AC3710"/>
    </row>
    <row r="3711" spans="1:29" x14ac:dyDescent="0.45">
      <c r="A3711">
        <v>-7.8210069999999998</v>
      </c>
      <c r="B3711">
        <v>24.66215</v>
      </c>
      <c r="C3711" s="4">
        <f t="shared" si="140"/>
        <v>0.7115008734311058</v>
      </c>
      <c r="D3711" s="4">
        <f>A3711/tabel1!$I$6</f>
        <v>-249473.90749601272</v>
      </c>
      <c r="E3711" s="10">
        <f>B3711+tabel1!$G$6</f>
        <v>34.662149999999997</v>
      </c>
      <c r="F3711"/>
      <c r="X3711">
        <v>-7.8210069999999998</v>
      </c>
      <c r="Y3711">
        <v>24.66215</v>
      </c>
      <c r="Z3711" s="4">
        <f t="shared" si="141"/>
        <v>0.7115008734311058</v>
      </c>
      <c r="AA3711" s="4">
        <f>X3711/tabel1!$I$7</f>
        <v>-548842.59649122809</v>
      </c>
      <c r="AB3711" s="10">
        <f>Y3711+tabel1!$G$6</f>
        <v>34.662149999999997</v>
      </c>
      <c r="AC3711"/>
    </row>
    <row r="3712" spans="1:29" x14ac:dyDescent="0.45">
      <c r="A3712">
        <v>-7.8210069999999998</v>
      </c>
      <c r="B3712">
        <v>24.667739999999998</v>
      </c>
      <c r="C3712" s="4">
        <f t="shared" si="140"/>
        <v>0.71154739247496379</v>
      </c>
      <c r="D3712" s="4">
        <f>A3712/tabel1!$I$6</f>
        <v>-249473.90749601272</v>
      </c>
      <c r="E3712" s="10">
        <f>B3712+tabel1!$G$6</f>
        <v>34.667739999999995</v>
      </c>
      <c r="F3712"/>
      <c r="X3712">
        <v>-7.8210069999999998</v>
      </c>
      <c r="Y3712">
        <v>24.667739999999998</v>
      </c>
      <c r="Z3712" s="4">
        <f t="shared" si="141"/>
        <v>0.71154739247496379</v>
      </c>
      <c r="AA3712" s="4">
        <f>X3712/tabel1!$I$7</f>
        <v>-548842.59649122809</v>
      </c>
      <c r="AB3712" s="10">
        <f>Y3712+tabel1!$G$6</f>
        <v>34.667739999999995</v>
      </c>
      <c r="AC3712"/>
    </row>
    <row r="3713" spans="1:29" x14ac:dyDescent="0.45">
      <c r="A3713">
        <v>-7.8227250000000002</v>
      </c>
      <c r="B3713">
        <v>24.673670000000001</v>
      </c>
      <c r="C3713" s="4">
        <f t="shared" si="140"/>
        <v>0.71159672454632006</v>
      </c>
      <c r="D3713" s="4">
        <f>A3713/tabel1!$I$6</f>
        <v>-249528.70813397126</v>
      </c>
      <c r="E3713" s="10">
        <f>B3713+tabel1!$G$6</f>
        <v>34.673670000000001</v>
      </c>
      <c r="F3713"/>
      <c r="X3713">
        <v>-7.8227250000000002</v>
      </c>
      <c r="Y3713">
        <v>24.673670000000001</v>
      </c>
      <c r="Z3713" s="4">
        <f t="shared" si="141"/>
        <v>0.71159672454632006</v>
      </c>
      <c r="AA3713" s="4">
        <f>X3713/tabel1!$I$7</f>
        <v>-548963.15789473685</v>
      </c>
      <c r="AB3713" s="10">
        <f>Y3713+tabel1!$G$6</f>
        <v>34.673670000000001</v>
      </c>
      <c r="AC3713"/>
    </row>
    <row r="3714" spans="1:29" x14ac:dyDescent="0.45">
      <c r="A3714">
        <v>-7.8238700000000003</v>
      </c>
      <c r="B3714">
        <v>24.680230000000002</v>
      </c>
      <c r="C3714" s="4">
        <f t="shared" si="140"/>
        <v>0.71165127797595351</v>
      </c>
      <c r="D3714" s="4">
        <f>A3714/tabel1!$I$6</f>
        <v>-249565.23125996807</v>
      </c>
      <c r="E3714" s="10">
        <f>B3714+tabel1!$G$6</f>
        <v>34.680230000000002</v>
      </c>
      <c r="F3714"/>
      <c r="X3714">
        <v>-7.8238700000000003</v>
      </c>
      <c r="Y3714">
        <v>24.680230000000002</v>
      </c>
      <c r="Z3714" s="4">
        <f t="shared" si="141"/>
        <v>0.71165127797595351</v>
      </c>
      <c r="AA3714" s="4">
        <f>X3714/tabel1!$I$7</f>
        <v>-549043.50877192989</v>
      </c>
      <c r="AB3714" s="10">
        <f>Y3714+tabel1!$G$6</f>
        <v>34.680230000000002</v>
      </c>
      <c r="AC3714"/>
    </row>
    <row r="3715" spans="1:29" x14ac:dyDescent="0.45">
      <c r="A3715">
        <v>-7.8198619999999996</v>
      </c>
      <c r="B3715">
        <v>24.687390000000001</v>
      </c>
      <c r="C3715" s="4">
        <f t="shared" si="140"/>
        <v>0.71171079749730382</v>
      </c>
      <c r="D3715" s="4">
        <f>A3715/tabel1!$I$6</f>
        <v>-249437.38437001591</v>
      </c>
      <c r="E3715" s="10">
        <f>B3715+tabel1!$G$6</f>
        <v>34.687390000000001</v>
      </c>
      <c r="F3715"/>
      <c r="X3715">
        <v>-7.8198619999999996</v>
      </c>
      <c r="Y3715">
        <v>24.687390000000001</v>
      </c>
      <c r="Z3715" s="4">
        <f t="shared" si="141"/>
        <v>0.71171079749730382</v>
      </c>
      <c r="AA3715" s="4">
        <f>X3715/tabel1!$I$7</f>
        <v>-548762.24561403506</v>
      </c>
      <c r="AB3715" s="10">
        <f>Y3715+tabel1!$G$6</f>
        <v>34.687390000000001</v>
      </c>
      <c r="AC3715"/>
    </row>
    <row r="3716" spans="1:29" x14ac:dyDescent="0.45">
      <c r="A3716">
        <v>-7.8141360000000004</v>
      </c>
      <c r="B3716">
        <v>24.69511</v>
      </c>
      <c r="C3716" s="4">
        <f t="shared" ref="C3716:C3779" si="142">B3716/E3716</f>
        <v>0.71177494465358371</v>
      </c>
      <c r="D3716" s="4">
        <f>A3716/tabel1!$I$6</f>
        <v>-249254.73684210525</v>
      </c>
      <c r="E3716" s="10">
        <f>B3716+tabel1!$G$6</f>
        <v>34.69511</v>
      </c>
      <c r="F3716"/>
      <c r="X3716">
        <v>-7.8141360000000004</v>
      </c>
      <c r="Y3716">
        <v>24.69511</v>
      </c>
      <c r="Z3716" s="4">
        <f t="shared" ref="Z3716:Z3779" si="143">Y3716/AB3716</f>
        <v>0.71177494465358371</v>
      </c>
      <c r="AA3716" s="4">
        <f>X3716/tabel1!$I$7</f>
        <v>-548360.42105263169</v>
      </c>
      <c r="AB3716" s="10">
        <f>Y3716+tabel1!$G$6</f>
        <v>34.69511</v>
      </c>
      <c r="AC3716"/>
    </row>
    <row r="3717" spans="1:29" x14ac:dyDescent="0.45">
      <c r="A3717">
        <v>-7.8061199999999999</v>
      </c>
      <c r="B3717">
        <v>24.703099999999999</v>
      </c>
      <c r="C3717" s="4">
        <f t="shared" si="142"/>
        <v>0.71184130524362377</v>
      </c>
      <c r="D3717" s="4">
        <f>A3717/tabel1!$I$6</f>
        <v>-248999.04306220094</v>
      </c>
      <c r="E3717" s="10">
        <f>B3717+tabel1!$G$6</f>
        <v>34.703099999999999</v>
      </c>
      <c r="F3717"/>
      <c r="X3717">
        <v>-7.8061199999999999</v>
      </c>
      <c r="Y3717">
        <v>24.703099999999999</v>
      </c>
      <c r="Z3717" s="4">
        <f t="shared" si="143"/>
        <v>0.71184130524362377</v>
      </c>
      <c r="AA3717" s="4">
        <f>X3717/tabel1!$I$7</f>
        <v>-547797.89473684214</v>
      </c>
      <c r="AB3717" s="10">
        <f>Y3717+tabel1!$G$6</f>
        <v>34.703099999999999</v>
      </c>
      <c r="AC3717"/>
    </row>
    <row r="3718" spans="1:29" x14ac:dyDescent="0.45">
      <c r="A3718">
        <v>-7.8078370000000001</v>
      </c>
      <c r="B3718">
        <v>24.710999999999999</v>
      </c>
      <c r="C3718" s="4">
        <f t="shared" si="142"/>
        <v>0.71190688830630056</v>
      </c>
      <c r="D3718" s="4">
        <f>A3718/tabel1!$I$6</f>
        <v>-249053.81180223284</v>
      </c>
      <c r="E3718" s="10">
        <f>B3718+tabel1!$G$6</f>
        <v>34.710999999999999</v>
      </c>
      <c r="F3718"/>
      <c r="X3718">
        <v>-7.8078370000000001</v>
      </c>
      <c r="Y3718">
        <v>24.710999999999999</v>
      </c>
      <c r="Z3718" s="4">
        <f t="shared" si="143"/>
        <v>0.71190688830630056</v>
      </c>
      <c r="AA3718" s="4">
        <f>X3718/tabel1!$I$7</f>
        <v>-547918.38596491236</v>
      </c>
      <c r="AB3718" s="10">
        <f>Y3718+tabel1!$G$6</f>
        <v>34.710999999999999</v>
      </c>
      <c r="AC3718"/>
    </row>
    <row r="3719" spans="1:29" x14ac:dyDescent="0.45">
      <c r="A3719">
        <v>-7.8084100000000003</v>
      </c>
      <c r="B3719">
        <v>24.718520000000002</v>
      </c>
      <c r="C3719" s="4">
        <f t="shared" si="142"/>
        <v>0.7119692890134719</v>
      </c>
      <c r="D3719" s="4">
        <f>A3719/tabel1!$I$6</f>
        <v>-249072.08931419457</v>
      </c>
      <c r="E3719" s="10">
        <f>B3719+tabel1!$G$6</f>
        <v>34.718519999999998</v>
      </c>
      <c r="F3719"/>
      <c r="X3719">
        <v>-7.8084100000000003</v>
      </c>
      <c r="Y3719">
        <v>24.718520000000002</v>
      </c>
      <c r="Z3719" s="4">
        <f t="shared" si="143"/>
        <v>0.7119692890134719</v>
      </c>
      <c r="AA3719" s="4">
        <f>X3719/tabel1!$I$7</f>
        <v>-547958.59649122809</v>
      </c>
      <c r="AB3719" s="10">
        <f>Y3719+tabel1!$G$6</f>
        <v>34.718519999999998</v>
      </c>
      <c r="AC3719"/>
    </row>
    <row r="3720" spans="1:29" x14ac:dyDescent="0.45">
      <c r="A3720">
        <v>-7.8095559999999997</v>
      </c>
      <c r="B3720">
        <v>24.725380000000001</v>
      </c>
      <c r="C3720" s="4">
        <f t="shared" si="142"/>
        <v>0.712026189490223</v>
      </c>
      <c r="D3720" s="4">
        <f>A3720/tabel1!$I$6</f>
        <v>-249108.644338118</v>
      </c>
      <c r="E3720" s="10">
        <f>B3720+tabel1!$G$6</f>
        <v>34.725380000000001</v>
      </c>
      <c r="F3720"/>
      <c r="X3720">
        <v>-7.8095559999999997</v>
      </c>
      <c r="Y3720">
        <v>24.725380000000001</v>
      </c>
      <c r="Z3720" s="4">
        <f t="shared" si="143"/>
        <v>0.712026189490223</v>
      </c>
      <c r="AA3720" s="4">
        <f>X3720/tabel1!$I$7</f>
        <v>-548039.01754385966</v>
      </c>
      <c r="AB3720" s="10">
        <f>Y3720+tabel1!$G$6</f>
        <v>34.725380000000001</v>
      </c>
      <c r="AC3720"/>
    </row>
    <row r="3721" spans="1:29" x14ac:dyDescent="0.45">
      <c r="A3721">
        <v>-7.842193</v>
      </c>
      <c r="B3721">
        <v>24.73141</v>
      </c>
      <c r="C3721" s="4">
        <f t="shared" si="142"/>
        <v>0.71207618694432506</v>
      </c>
      <c r="D3721" s="4">
        <f>A3721/tabel1!$I$6</f>
        <v>-250149.69696969693</v>
      </c>
      <c r="E3721" s="10">
        <f>B3721+tabel1!$G$6</f>
        <v>34.731409999999997</v>
      </c>
      <c r="F3721"/>
      <c r="X3721">
        <v>-7.842193</v>
      </c>
      <c r="Y3721">
        <v>24.73141</v>
      </c>
      <c r="Z3721" s="4">
        <f t="shared" si="143"/>
        <v>0.71207618694432506</v>
      </c>
      <c r="AA3721" s="4">
        <f>X3721/tabel1!$I$7</f>
        <v>-550329.33333333337</v>
      </c>
      <c r="AB3721" s="10">
        <f>Y3721+tabel1!$G$6</f>
        <v>34.731409999999997</v>
      </c>
      <c r="AC3721"/>
    </row>
    <row r="3722" spans="1:29" x14ac:dyDescent="0.45">
      <c r="A3722">
        <v>-7.8524989999999999</v>
      </c>
      <c r="B3722">
        <v>24.736969999999999</v>
      </c>
      <c r="C3722" s="4">
        <f t="shared" si="142"/>
        <v>0.71212227203466505</v>
      </c>
      <c r="D3722" s="4">
        <f>A3722/tabel1!$I$6</f>
        <v>-250478.43700159487</v>
      </c>
      <c r="E3722" s="10">
        <f>B3722+tabel1!$G$6</f>
        <v>34.736969999999999</v>
      </c>
      <c r="F3722"/>
      <c r="X3722">
        <v>-7.8524989999999999</v>
      </c>
      <c r="Y3722">
        <v>24.736969999999999</v>
      </c>
      <c r="Z3722" s="4">
        <f t="shared" si="143"/>
        <v>0.71212227203466505</v>
      </c>
      <c r="AA3722" s="4">
        <f>X3722/tabel1!$I$7</f>
        <v>-551052.56140350876</v>
      </c>
      <c r="AB3722" s="10">
        <f>Y3722+tabel1!$G$6</f>
        <v>34.736969999999999</v>
      </c>
      <c r="AC3722"/>
    </row>
    <row r="3723" spans="1:29" x14ac:dyDescent="0.45">
      <c r="A3723">
        <v>-7.8593710000000003</v>
      </c>
      <c r="B3723">
        <v>24.7424</v>
      </c>
      <c r="C3723" s="4">
        <f t="shared" si="142"/>
        <v>0.71216726535875463</v>
      </c>
      <c r="D3723" s="4">
        <f>A3723/tabel1!$I$6</f>
        <v>-250697.63955342901</v>
      </c>
      <c r="E3723" s="10">
        <f>B3723+tabel1!$G$6</f>
        <v>34.742400000000004</v>
      </c>
      <c r="F3723"/>
      <c r="X3723">
        <v>-7.8593710000000003</v>
      </c>
      <c r="Y3723">
        <v>24.7424</v>
      </c>
      <c r="Z3723" s="4">
        <f t="shared" si="143"/>
        <v>0.71216726535875463</v>
      </c>
      <c r="AA3723" s="4">
        <f>X3723/tabel1!$I$7</f>
        <v>-551534.80701754394</v>
      </c>
      <c r="AB3723" s="10">
        <f>Y3723+tabel1!$G$6</f>
        <v>34.742400000000004</v>
      </c>
      <c r="AC3723"/>
    </row>
    <row r="3724" spans="1:29" x14ac:dyDescent="0.45">
      <c r="A3724">
        <v>-7.8662419999999997</v>
      </c>
      <c r="B3724">
        <v>24.747990000000001</v>
      </c>
      <c r="C3724" s="4">
        <f t="shared" si="142"/>
        <v>0.71221356976331585</v>
      </c>
      <c r="D3724" s="4">
        <f>A3724/tabel1!$I$6</f>
        <v>-250916.8102073365</v>
      </c>
      <c r="E3724" s="10">
        <f>B3724+tabel1!$G$6</f>
        <v>34.747990000000001</v>
      </c>
      <c r="F3724"/>
      <c r="X3724">
        <v>-7.8662419999999997</v>
      </c>
      <c r="Y3724">
        <v>24.747990000000001</v>
      </c>
      <c r="Z3724" s="4">
        <f t="shared" si="143"/>
        <v>0.71221356976331585</v>
      </c>
      <c r="AA3724" s="4">
        <f>X3724/tabel1!$I$7</f>
        <v>-552016.98245614034</v>
      </c>
      <c r="AB3724" s="10">
        <f>Y3724+tabel1!$G$6</f>
        <v>34.747990000000001</v>
      </c>
      <c r="AC3724"/>
    </row>
    <row r="3725" spans="1:29" x14ac:dyDescent="0.45">
      <c r="A3725">
        <v>-7.8519269999999999</v>
      </c>
      <c r="B3725">
        <v>24.753689999999999</v>
      </c>
      <c r="C3725" s="4">
        <f t="shared" si="142"/>
        <v>0.71226077000744381</v>
      </c>
      <c r="D3725" s="4">
        <f>A3725/tabel1!$I$6</f>
        <v>-250460.19138755978</v>
      </c>
      <c r="E3725" s="10">
        <f>B3725+tabel1!$G$6</f>
        <v>34.753689999999999</v>
      </c>
      <c r="F3725"/>
      <c r="X3725">
        <v>-7.8519269999999999</v>
      </c>
      <c r="Y3725">
        <v>24.753689999999999</v>
      </c>
      <c r="Z3725" s="4">
        <f t="shared" si="143"/>
        <v>0.71226077000744381</v>
      </c>
      <c r="AA3725" s="4">
        <f>X3725/tabel1!$I$7</f>
        <v>-551012.42105263157</v>
      </c>
      <c r="AB3725" s="10">
        <f>Y3725+tabel1!$G$6</f>
        <v>34.753689999999999</v>
      </c>
      <c r="AC3725"/>
    </row>
    <row r="3726" spans="1:29" x14ac:dyDescent="0.45">
      <c r="A3726">
        <v>-7.8547900000000004</v>
      </c>
      <c r="B3726">
        <v>24.760010000000001</v>
      </c>
      <c r="C3726" s="4">
        <f t="shared" si="142"/>
        <v>0.71231308621602818</v>
      </c>
      <c r="D3726" s="4">
        <f>A3726/tabel1!$I$6</f>
        <v>-250551.51515151514</v>
      </c>
      <c r="E3726" s="10">
        <f>B3726+tabel1!$G$6</f>
        <v>34.760010000000001</v>
      </c>
      <c r="F3726"/>
      <c r="X3726">
        <v>-7.8547900000000004</v>
      </c>
      <c r="Y3726">
        <v>24.760010000000001</v>
      </c>
      <c r="Z3726" s="4">
        <f t="shared" si="143"/>
        <v>0.71231308621602818</v>
      </c>
      <c r="AA3726" s="4">
        <f>X3726/tabel1!$I$7</f>
        <v>-551213.33333333337</v>
      </c>
      <c r="AB3726" s="10">
        <f>Y3726+tabel1!$G$6</f>
        <v>34.760010000000001</v>
      </c>
      <c r="AC3726"/>
    </row>
    <row r="3727" spans="1:29" x14ac:dyDescent="0.45">
      <c r="A3727">
        <v>-7.8559349999999997</v>
      </c>
      <c r="B3727">
        <v>24.767040000000001</v>
      </c>
      <c r="C3727" s="4">
        <f t="shared" si="142"/>
        <v>0.712371257374801</v>
      </c>
      <c r="D3727" s="4">
        <f>A3727/tabel1!$I$6</f>
        <v>-250588.03827751192</v>
      </c>
      <c r="E3727" s="10">
        <f>B3727+tabel1!$G$6</f>
        <v>34.767040000000001</v>
      </c>
      <c r="F3727"/>
      <c r="X3727">
        <v>-7.8559349999999997</v>
      </c>
      <c r="Y3727">
        <v>24.767040000000001</v>
      </c>
      <c r="Z3727" s="4">
        <f t="shared" si="143"/>
        <v>0.712371257374801</v>
      </c>
      <c r="AA3727" s="4">
        <f>X3727/tabel1!$I$7</f>
        <v>-551293.68421052629</v>
      </c>
      <c r="AB3727" s="10">
        <f>Y3727+tabel1!$G$6</f>
        <v>34.767040000000001</v>
      </c>
      <c r="AC3727"/>
    </row>
    <row r="3728" spans="1:29" x14ac:dyDescent="0.45">
      <c r="A3728">
        <v>-7.8559349999999997</v>
      </c>
      <c r="B3728">
        <v>24.7745</v>
      </c>
      <c r="C3728" s="4">
        <f t="shared" si="142"/>
        <v>0.71243296093401765</v>
      </c>
      <c r="D3728" s="4">
        <f>A3728/tabel1!$I$6</f>
        <v>-250588.03827751192</v>
      </c>
      <c r="E3728" s="10">
        <f>B3728+tabel1!$G$6</f>
        <v>34.774500000000003</v>
      </c>
      <c r="F3728"/>
      <c r="X3728">
        <v>-7.8559349999999997</v>
      </c>
      <c r="Y3728">
        <v>24.7745</v>
      </c>
      <c r="Z3728" s="4">
        <f t="shared" si="143"/>
        <v>0.71243296093401765</v>
      </c>
      <c r="AA3728" s="4">
        <f>X3728/tabel1!$I$7</f>
        <v>-551293.68421052629</v>
      </c>
      <c r="AB3728" s="10">
        <f>Y3728+tabel1!$G$6</f>
        <v>34.774500000000003</v>
      </c>
      <c r="AC3728"/>
    </row>
    <row r="3729" spans="1:29" x14ac:dyDescent="0.45">
      <c r="A3729">
        <v>-7.8524989999999999</v>
      </c>
      <c r="B3729">
        <v>24.782330000000002</v>
      </c>
      <c r="C3729" s="4">
        <f t="shared" si="142"/>
        <v>0.71249769638779237</v>
      </c>
      <c r="D3729" s="4">
        <f>A3729/tabel1!$I$6</f>
        <v>-250478.43700159487</v>
      </c>
      <c r="E3729" s="10">
        <f>B3729+tabel1!$G$6</f>
        <v>34.782330000000002</v>
      </c>
      <c r="F3729"/>
      <c r="X3729">
        <v>-7.8524989999999999</v>
      </c>
      <c r="Y3729">
        <v>24.782330000000002</v>
      </c>
      <c r="Z3729" s="4">
        <f t="shared" si="143"/>
        <v>0.71249769638779237</v>
      </c>
      <c r="AA3729" s="4">
        <f>X3729/tabel1!$I$7</f>
        <v>-551052.56140350876</v>
      </c>
      <c r="AB3729" s="10">
        <f>Y3729+tabel1!$G$6</f>
        <v>34.782330000000002</v>
      </c>
      <c r="AC3729"/>
    </row>
    <row r="3730" spans="1:29" x14ac:dyDescent="0.45">
      <c r="A3730">
        <v>-7.8502090000000004</v>
      </c>
      <c r="B3730">
        <v>24.790220000000001</v>
      </c>
      <c r="C3730" s="4">
        <f t="shared" si="142"/>
        <v>0.71256289842375231</v>
      </c>
      <c r="D3730" s="4">
        <f>A3730/tabel1!$I$6</f>
        <v>-250405.39074960127</v>
      </c>
      <c r="E3730" s="10">
        <f>B3730+tabel1!$G$6</f>
        <v>34.790220000000005</v>
      </c>
      <c r="F3730"/>
      <c r="X3730">
        <v>-7.8502090000000004</v>
      </c>
      <c r="Y3730">
        <v>24.790220000000001</v>
      </c>
      <c r="Z3730" s="4">
        <f t="shared" si="143"/>
        <v>0.71256289842375231</v>
      </c>
      <c r="AA3730" s="4">
        <f>X3730/tabel1!$I$7</f>
        <v>-550891.85964912293</v>
      </c>
      <c r="AB3730" s="10">
        <f>Y3730+tabel1!$G$6</f>
        <v>34.790220000000005</v>
      </c>
      <c r="AC3730"/>
    </row>
    <row r="3731" spans="1:29" x14ac:dyDescent="0.45">
      <c r="A3731">
        <v>-7.8450559999999996</v>
      </c>
      <c r="B3731">
        <v>24.797840000000001</v>
      </c>
      <c r="C3731" s="4">
        <f t="shared" si="142"/>
        <v>0.71262584114416294</v>
      </c>
      <c r="D3731" s="4">
        <f>A3731/tabel1!$I$6</f>
        <v>-250241.02073365229</v>
      </c>
      <c r="E3731" s="10">
        <f>B3731+tabel1!$G$6</f>
        <v>34.797840000000001</v>
      </c>
      <c r="F3731"/>
      <c r="X3731">
        <v>-7.8450559999999996</v>
      </c>
      <c r="Y3731">
        <v>24.797840000000001</v>
      </c>
      <c r="Z3731" s="4">
        <f t="shared" si="143"/>
        <v>0.71262584114416294</v>
      </c>
      <c r="AA3731" s="4">
        <f>X3731/tabel1!$I$7</f>
        <v>-550530.24561403506</v>
      </c>
      <c r="AB3731" s="10">
        <f>Y3731+tabel1!$G$6</f>
        <v>34.797840000000001</v>
      </c>
      <c r="AC3731"/>
    </row>
    <row r="3732" spans="1:29" x14ac:dyDescent="0.45">
      <c r="A3732">
        <v>-7.837612</v>
      </c>
      <c r="B3732">
        <v>24.805</v>
      </c>
      <c r="C3732" s="4">
        <f t="shared" si="142"/>
        <v>0.71268495905760665</v>
      </c>
      <c r="D3732" s="4">
        <f>A3732/tabel1!$I$6</f>
        <v>-250003.57256778306</v>
      </c>
      <c r="E3732" s="10">
        <f>B3732+tabel1!$G$6</f>
        <v>34.805</v>
      </c>
      <c r="F3732"/>
      <c r="X3732">
        <v>-7.837612</v>
      </c>
      <c r="Y3732">
        <v>24.805</v>
      </c>
      <c r="Z3732" s="4">
        <f t="shared" si="143"/>
        <v>0.71268495905760665</v>
      </c>
      <c r="AA3732" s="4">
        <f>X3732/tabel1!$I$7</f>
        <v>-550007.85964912281</v>
      </c>
      <c r="AB3732" s="10">
        <f>Y3732+tabel1!$G$6</f>
        <v>34.805</v>
      </c>
      <c r="AC3732"/>
    </row>
    <row r="3733" spans="1:29" x14ac:dyDescent="0.45">
      <c r="A3733">
        <v>-7.8330310000000001</v>
      </c>
      <c r="B3733">
        <v>24.81146</v>
      </c>
      <c r="C3733" s="4">
        <f t="shared" si="142"/>
        <v>0.71273827641816812</v>
      </c>
      <c r="D3733" s="4">
        <f>A3733/tabel1!$I$6</f>
        <v>-249857.44816586919</v>
      </c>
      <c r="E3733" s="10">
        <f>B3733+tabel1!$G$6</f>
        <v>34.811459999999997</v>
      </c>
      <c r="F3733"/>
      <c r="X3733">
        <v>-7.8330310000000001</v>
      </c>
      <c r="Y3733">
        <v>24.81146</v>
      </c>
      <c r="Z3733" s="4">
        <f t="shared" si="143"/>
        <v>0.71273827641816812</v>
      </c>
      <c r="AA3733" s="4">
        <f>X3733/tabel1!$I$7</f>
        <v>-549686.38596491236</v>
      </c>
      <c r="AB3733" s="10">
        <f>Y3733+tabel1!$G$6</f>
        <v>34.811459999999997</v>
      </c>
      <c r="AC3733"/>
    </row>
    <row r="3734" spans="1:29" x14ac:dyDescent="0.45">
      <c r="A3734">
        <v>-7.8295960000000004</v>
      </c>
      <c r="B3734">
        <v>24.817219999999999</v>
      </c>
      <c r="C3734" s="4">
        <f t="shared" si="142"/>
        <v>0.71278579967039302</v>
      </c>
      <c r="D3734" s="4">
        <f>A3734/tabel1!$I$6</f>
        <v>-249747.87878787878</v>
      </c>
      <c r="E3734" s="10">
        <f>B3734+tabel1!$G$6</f>
        <v>34.817219999999999</v>
      </c>
      <c r="F3734"/>
      <c r="X3734">
        <v>-7.8295960000000004</v>
      </c>
      <c r="Y3734">
        <v>24.817219999999999</v>
      </c>
      <c r="Z3734" s="4">
        <f t="shared" si="143"/>
        <v>0.71278579967039302</v>
      </c>
      <c r="AA3734" s="4">
        <f>X3734/tabel1!$I$7</f>
        <v>-549445.33333333337</v>
      </c>
      <c r="AB3734" s="10">
        <f>Y3734+tabel1!$G$6</f>
        <v>34.817219999999999</v>
      </c>
      <c r="AC3734"/>
    </row>
    <row r="3735" spans="1:29" x14ac:dyDescent="0.45">
      <c r="A3735">
        <v>-7.8313139999999999</v>
      </c>
      <c r="B3735">
        <v>24.82272</v>
      </c>
      <c r="C3735" s="4">
        <f t="shared" si="142"/>
        <v>0.71283116310270989</v>
      </c>
      <c r="D3735" s="4">
        <f>A3735/tabel1!$I$6</f>
        <v>-249802.6794258373</v>
      </c>
      <c r="E3735" s="10">
        <f>B3735+tabel1!$G$6</f>
        <v>34.822720000000004</v>
      </c>
      <c r="F3735"/>
      <c r="X3735">
        <v>-7.8313139999999999</v>
      </c>
      <c r="Y3735">
        <v>24.82272</v>
      </c>
      <c r="Z3735" s="4">
        <f t="shared" si="143"/>
        <v>0.71283116310270989</v>
      </c>
      <c r="AA3735" s="4">
        <f>X3735/tabel1!$I$7</f>
        <v>-549565.89473684214</v>
      </c>
      <c r="AB3735" s="10">
        <f>Y3735+tabel1!$G$6</f>
        <v>34.822720000000004</v>
      </c>
      <c r="AC3735"/>
    </row>
    <row r="3736" spans="1:29" x14ac:dyDescent="0.45">
      <c r="A3736">
        <v>-7.8353219999999997</v>
      </c>
      <c r="B3736">
        <v>24.828209999999999</v>
      </c>
      <c r="C3736" s="4">
        <f t="shared" si="142"/>
        <v>0.71287642976770837</v>
      </c>
      <c r="D3736" s="4">
        <f>A3736/tabel1!$I$6</f>
        <v>-249930.52631578944</v>
      </c>
      <c r="E3736" s="10">
        <f>B3736+tabel1!$G$6</f>
        <v>34.828209999999999</v>
      </c>
      <c r="F3736"/>
      <c r="X3736">
        <v>-7.8353219999999997</v>
      </c>
      <c r="Y3736">
        <v>24.828209999999999</v>
      </c>
      <c r="Z3736" s="4">
        <f t="shared" si="143"/>
        <v>0.71287642976770837</v>
      </c>
      <c r="AA3736" s="4">
        <f>X3736/tabel1!$I$7</f>
        <v>-549847.15789473685</v>
      </c>
      <c r="AB3736" s="10">
        <f>Y3736+tabel1!$G$6</f>
        <v>34.828209999999999</v>
      </c>
      <c r="AC3736"/>
    </row>
    <row r="3737" spans="1:29" x14ac:dyDescent="0.45">
      <c r="A3737">
        <v>-7.8347490000000004</v>
      </c>
      <c r="B3737">
        <v>24.833770000000001</v>
      </c>
      <c r="C3737" s="4">
        <f t="shared" si="142"/>
        <v>0.71292225906067586</v>
      </c>
      <c r="D3737" s="4">
        <f>A3737/tabel1!$I$6</f>
        <v>-249912.24880382774</v>
      </c>
      <c r="E3737" s="10">
        <f>B3737+tabel1!$G$6</f>
        <v>34.833770000000001</v>
      </c>
      <c r="F3737"/>
      <c r="X3737">
        <v>-7.8347490000000004</v>
      </c>
      <c r="Y3737">
        <v>24.833770000000001</v>
      </c>
      <c r="Z3737" s="4">
        <f t="shared" si="143"/>
        <v>0.71292225906067586</v>
      </c>
      <c r="AA3737" s="4">
        <f>X3737/tabel1!$I$7</f>
        <v>-549806.94736842113</v>
      </c>
      <c r="AB3737" s="10">
        <f>Y3737+tabel1!$G$6</f>
        <v>34.833770000000001</v>
      </c>
      <c r="AC3737"/>
    </row>
    <row r="3738" spans="1:29" x14ac:dyDescent="0.45">
      <c r="A3738">
        <v>-7.8336040000000002</v>
      </c>
      <c r="B3738">
        <v>24.839739999999999</v>
      </c>
      <c r="C3738" s="4">
        <f t="shared" si="142"/>
        <v>0.71297145156651565</v>
      </c>
      <c r="D3738" s="4">
        <f>A3738/tabel1!$I$6</f>
        <v>-249875.72567783092</v>
      </c>
      <c r="E3738" s="10">
        <f>B3738+tabel1!$G$6</f>
        <v>34.839739999999999</v>
      </c>
      <c r="F3738"/>
      <c r="X3738">
        <v>-7.8336040000000002</v>
      </c>
      <c r="Y3738">
        <v>24.839739999999999</v>
      </c>
      <c r="Z3738" s="4">
        <f t="shared" si="143"/>
        <v>0.71297145156651565</v>
      </c>
      <c r="AA3738" s="4">
        <f>X3738/tabel1!$I$7</f>
        <v>-549726.59649122809</v>
      </c>
      <c r="AB3738" s="10">
        <f>Y3738+tabel1!$G$6</f>
        <v>34.839739999999999</v>
      </c>
      <c r="AC3738"/>
    </row>
    <row r="3739" spans="1:29" x14ac:dyDescent="0.45">
      <c r="A3739">
        <v>-7.8381850000000002</v>
      </c>
      <c r="B3739">
        <v>24.846399999999999</v>
      </c>
      <c r="C3739" s="4">
        <f t="shared" si="142"/>
        <v>0.71302630974792225</v>
      </c>
      <c r="D3739" s="4">
        <f>A3739/tabel1!$I$6</f>
        <v>-250021.85007974479</v>
      </c>
      <c r="E3739" s="10">
        <f>B3739+tabel1!$G$6</f>
        <v>34.846400000000003</v>
      </c>
      <c r="F3739"/>
      <c r="X3739">
        <v>-7.8381850000000002</v>
      </c>
      <c r="Y3739">
        <v>24.846399999999999</v>
      </c>
      <c r="Z3739" s="4">
        <f t="shared" si="143"/>
        <v>0.71302630974792225</v>
      </c>
      <c r="AA3739" s="4">
        <f>X3739/tabel1!$I$7</f>
        <v>-550048.07017543865</v>
      </c>
      <c r="AB3739" s="10">
        <f>Y3739+tabel1!$G$6</f>
        <v>34.846400000000003</v>
      </c>
      <c r="AC3739"/>
    </row>
    <row r="3740" spans="1:29" x14ac:dyDescent="0.45">
      <c r="A3740">
        <v>-7.8433380000000001</v>
      </c>
      <c r="B3740">
        <v>24.853649999999998</v>
      </c>
      <c r="C3740" s="4">
        <f t="shared" si="142"/>
        <v>0.7130860039048994</v>
      </c>
      <c r="D3740" s="4">
        <f>A3740/tabel1!$I$6</f>
        <v>-250186.22009569377</v>
      </c>
      <c r="E3740" s="10">
        <f>B3740+tabel1!$G$6</f>
        <v>34.853650000000002</v>
      </c>
      <c r="F3740"/>
      <c r="X3740">
        <v>-7.8433380000000001</v>
      </c>
      <c r="Y3740">
        <v>24.853649999999998</v>
      </c>
      <c r="Z3740" s="4">
        <f t="shared" si="143"/>
        <v>0.7130860039048994</v>
      </c>
      <c r="AA3740" s="4">
        <f>X3740/tabel1!$I$7</f>
        <v>-550409.68421052641</v>
      </c>
      <c r="AB3740" s="10">
        <f>Y3740+tabel1!$G$6</f>
        <v>34.853650000000002</v>
      </c>
      <c r="AC3740"/>
    </row>
    <row r="3741" spans="1:29" x14ac:dyDescent="0.45">
      <c r="A3741">
        <v>-7.8439110000000003</v>
      </c>
      <c r="B3741">
        <v>24.861509999999999</v>
      </c>
      <c r="C3741" s="4">
        <f t="shared" si="142"/>
        <v>0.71315069255462549</v>
      </c>
      <c r="D3741" s="4">
        <f>A3741/tabel1!$I$6</f>
        <v>-250204.49760765547</v>
      </c>
      <c r="E3741" s="10">
        <f>B3741+tabel1!$G$6</f>
        <v>34.861509999999996</v>
      </c>
      <c r="F3741"/>
      <c r="X3741">
        <v>-7.8439110000000003</v>
      </c>
      <c r="Y3741">
        <v>24.861509999999999</v>
      </c>
      <c r="Z3741" s="4">
        <f t="shared" si="143"/>
        <v>0.71315069255462549</v>
      </c>
      <c r="AA3741" s="4">
        <f>X3741/tabel1!$I$7</f>
        <v>-550449.89473684214</v>
      </c>
      <c r="AB3741" s="10">
        <f>Y3741+tabel1!$G$6</f>
        <v>34.861509999999996</v>
      </c>
      <c r="AC3741"/>
    </row>
    <row r="3742" spans="1:29" x14ac:dyDescent="0.45">
      <c r="A3742">
        <v>-7.8502090000000004</v>
      </c>
      <c r="B3742">
        <v>24.869710000000001</v>
      </c>
      <c r="C3742" s="4">
        <f t="shared" si="142"/>
        <v>0.71321814835856112</v>
      </c>
      <c r="D3742" s="4">
        <f>A3742/tabel1!$I$6</f>
        <v>-250405.39074960127</v>
      </c>
      <c r="E3742" s="10">
        <f>B3742+tabel1!$G$6</f>
        <v>34.869709999999998</v>
      </c>
      <c r="F3742"/>
      <c r="X3742">
        <v>-7.8502090000000004</v>
      </c>
      <c r="Y3742">
        <v>24.869710000000001</v>
      </c>
      <c r="Z3742" s="4">
        <f t="shared" si="143"/>
        <v>0.71321814835856112</v>
      </c>
      <c r="AA3742" s="4">
        <f>X3742/tabel1!$I$7</f>
        <v>-550891.85964912293</v>
      </c>
      <c r="AB3742" s="10">
        <f>Y3742+tabel1!$G$6</f>
        <v>34.869709999999998</v>
      </c>
      <c r="AC3742"/>
    </row>
    <row r="3743" spans="1:29" x14ac:dyDescent="0.45">
      <c r="A3743">
        <v>-7.8490640000000003</v>
      </c>
      <c r="B3743">
        <v>24.877859999999998</v>
      </c>
      <c r="C3743" s="4">
        <f t="shared" si="142"/>
        <v>0.71328516141758691</v>
      </c>
      <c r="D3743" s="4">
        <f>A3743/tabel1!$I$6</f>
        <v>-250368.86762360446</v>
      </c>
      <c r="E3743" s="10">
        <f>B3743+tabel1!$G$6</f>
        <v>34.877859999999998</v>
      </c>
      <c r="F3743"/>
      <c r="X3743">
        <v>-7.8490640000000003</v>
      </c>
      <c r="Y3743">
        <v>24.877859999999998</v>
      </c>
      <c r="Z3743" s="4">
        <f t="shared" si="143"/>
        <v>0.71328516141758691</v>
      </c>
      <c r="AA3743" s="4">
        <f>X3743/tabel1!$I$7</f>
        <v>-550811.50877192989</v>
      </c>
      <c r="AB3743" s="10">
        <f>Y3743+tabel1!$G$6</f>
        <v>34.877859999999998</v>
      </c>
      <c r="AC3743"/>
    </row>
    <row r="3744" spans="1:29" x14ac:dyDescent="0.45">
      <c r="A3744">
        <v>-7.8502090000000004</v>
      </c>
      <c r="B3744">
        <v>24.885590000000001</v>
      </c>
      <c r="C3744" s="4">
        <f t="shared" si="142"/>
        <v>0.71334869211041008</v>
      </c>
      <c r="D3744" s="4">
        <f>A3744/tabel1!$I$6</f>
        <v>-250405.39074960127</v>
      </c>
      <c r="E3744" s="10">
        <f>B3744+tabel1!$G$6</f>
        <v>34.885590000000001</v>
      </c>
      <c r="F3744"/>
      <c r="X3744">
        <v>-7.8502090000000004</v>
      </c>
      <c r="Y3744">
        <v>24.885590000000001</v>
      </c>
      <c r="Z3744" s="4">
        <f t="shared" si="143"/>
        <v>0.71334869211041008</v>
      </c>
      <c r="AA3744" s="4">
        <f>X3744/tabel1!$I$7</f>
        <v>-550891.85964912293</v>
      </c>
      <c r="AB3744" s="10">
        <f>Y3744+tabel1!$G$6</f>
        <v>34.885590000000001</v>
      </c>
      <c r="AC3744"/>
    </row>
    <row r="3745" spans="1:29" x14ac:dyDescent="0.45">
      <c r="A3745">
        <v>-7.8553629999999997</v>
      </c>
      <c r="B3745">
        <v>24.89255</v>
      </c>
      <c r="C3745" s="4">
        <f t="shared" si="142"/>
        <v>0.71340587030755853</v>
      </c>
      <c r="D3745" s="4">
        <f>A3745/tabel1!$I$6</f>
        <v>-250569.79266347684</v>
      </c>
      <c r="E3745" s="10">
        <f>B3745+tabel1!$G$6</f>
        <v>34.89255</v>
      </c>
      <c r="F3745"/>
      <c r="X3745">
        <v>-7.8553629999999997</v>
      </c>
      <c r="Y3745">
        <v>24.89255</v>
      </c>
      <c r="Z3745" s="4">
        <f t="shared" si="143"/>
        <v>0.71340587030755853</v>
      </c>
      <c r="AA3745" s="4">
        <f>X3745/tabel1!$I$7</f>
        <v>-551253.5438596491</v>
      </c>
      <c r="AB3745" s="10">
        <f>Y3745+tabel1!$G$6</f>
        <v>34.89255</v>
      </c>
      <c r="AC3745"/>
    </row>
    <row r="3746" spans="1:29" x14ac:dyDescent="0.45">
      <c r="A3746">
        <v>-7.8633790000000001</v>
      </c>
      <c r="B3746">
        <v>24.898569999999999</v>
      </c>
      <c r="C3746" s="4">
        <f t="shared" si="142"/>
        <v>0.71345530776762489</v>
      </c>
      <c r="D3746" s="4">
        <f>A3746/tabel1!$I$6</f>
        <v>-250825.48644338115</v>
      </c>
      <c r="E3746" s="10">
        <f>B3746+tabel1!$G$6</f>
        <v>34.898569999999999</v>
      </c>
      <c r="F3746"/>
      <c r="X3746">
        <v>-7.8633790000000001</v>
      </c>
      <c r="Y3746">
        <v>24.898569999999999</v>
      </c>
      <c r="Z3746" s="4">
        <f t="shared" si="143"/>
        <v>0.71345530776762489</v>
      </c>
      <c r="AA3746" s="4">
        <f>X3746/tabel1!$I$7</f>
        <v>-551816.07017543865</v>
      </c>
      <c r="AB3746" s="10">
        <f>Y3746+tabel1!$G$6</f>
        <v>34.898569999999999</v>
      </c>
      <c r="AC3746"/>
    </row>
    <row r="3747" spans="1:29" x14ac:dyDescent="0.45">
      <c r="A3747">
        <v>-7.8639510000000001</v>
      </c>
      <c r="B3747">
        <v>24.904170000000001</v>
      </c>
      <c r="C3747" s="4">
        <f t="shared" si="142"/>
        <v>0.71350128079252417</v>
      </c>
      <c r="D3747" s="4">
        <f>A3747/tabel1!$I$6</f>
        <v>-250843.73205741626</v>
      </c>
      <c r="E3747" s="10">
        <f>B3747+tabel1!$G$6</f>
        <v>34.904170000000001</v>
      </c>
      <c r="F3747"/>
      <c r="X3747">
        <v>-7.8639510000000001</v>
      </c>
      <c r="Y3747">
        <v>24.904170000000001</v>
      </c>
      <c r="Z3747" s="4">
        <f t="shared" si="143"/>
        <v>0.71350128079252417</v>
      </c>
      <c r="AA3747" s="4">
        <f>X3747/tabel1!$I$7</f>
        <v>-551856.21052631584</v>
      </c>
      <c r="AB3747" s="10">
        <f>Y3747+tabel1!$G$6</f>
        <v>34.904170000000001</v>
      </c>
      <c r="AC3747"/>
    </row>
    <row r="3748" spans="1:29" x14ac:dyDescent="0.45">
      <c r="A3748">
        <v>-7.8656689999999996</v>
      </c>
      <c r="B3748">
        <v>24.909559999999999</v>
      </c>
      <c r="C3748" s="4">
        <f t="shared" si="142"/>
        <v>0.71354551589879678</v>
      </c>
      <c r="D3748" s="4">
        <f>A3748/tabel1!$I$6</f>
        <v>-250898.53269537477</v>
      </c>
      <c r="E3748" s="10">
        <f>B3748+tabel1!$G$6</f>
        <v>34.909559999999999</v>
      </c>
      <c r="F3748"/>
      <c r="X3748">
        <v>-7.8656689999999996</v>
      </c>
      <c r="Y3748">
        <v>24.909559999999999</v>
      </c>
      <c r="Z3748" s="4">
        <f t="shared" si="143"/>
        <v>0.71354551589879678</v>
      </c>
      <c r="AA3748" s="4">
        <f>X3748/tabel1!$I$7</f>
        <v>-551976.77192982461</v>
      </c>
      <c r="AB3748" s="10">
        <f>Y3748+tabel1!$G$6</f>
        <v>34.909559999999999</v>
      </c>
      <c r="AC3748"/>
    </row>
    <row r="3749" spans="1:29" x14ac:dyDescent="0.45">
      <c r="A3749">
        <v>-7.8633790000000001</v>
      </c>
      <c r="B3749">
        <v>24.915089999999999</v>
      </c>
      <c r="C3749" s="4">
        <f t="shared" si="142"/>
        <v>0.7135908857746035</v>
      </c>
      <c r="D3749" s="4">
        <f>A3749/tabel1!$I$6</f>
        <v>-250825.48644338115</v>
      </c>
      <c r="E3749" s="10">
        <f>B3749+tabel1!$G$6</f>
        <v>34.915089999999999</v>
      </c>
      <c r="F3749"/>
      <c r="X3749">
        <v>-7.8633790000000001</v>
      </c>
      <c r="Y3749">
        <v>24.915089999999999</v>
      </c>
      <c r="Z3749" s="4">
        <f t="shared" si="143"/>
        <v>0.7135908857746035</v>
      </c>
      <c r="AA3749" s="4">
        <f>X3749/tabel1!$I$7</f>
        <v>-551816.07017543865</v>
      </c>
      <c r="AB3749" s="10">
        <f>Y3749+tabel1!$G$6</f>
        <v>34.915089999999999</v>
      </c>
      <c r="AC3749"/>
    </row>
    <row r="3750" spans="1:29" x14ac:dyDescent="0.45">
      <c r="A3750">
        <v>-7.8622329999999998</v>
      </c>
      <c r="B3750">
        <v>24.920819999999999</v>
      </c>
      <c r="C3750" s="4">
        <f t="shared" si="142"/>
        <v>0.71363788135559247</v>
      </c>
      <c r="D3750" s="4">
        <f>A3750/tabel1!$I$6</f>
        <v>-250788.93141945772</v>
      </c>
      <c r="E3750" s="10">
        <f>B3750+tabel1!$G$6</f>
        <v>34.920819999999999</v>
      </c>
      <c r="F3750"/>
      <c r="X3750">
        <v>-7.8622329999999998</v>
      </c>
      <c r="Y3750">
        <v>24.920819999999999</v>
      </c>
      <c r="Z3750" s="4">
        <f t="shared" si="143"/>
        <v>0.71363788135559247</v>
      </c>
      <c r="AA3750" s="4">
        <f>X3750/tabel1!$I$7</f>
        <v>-551735.64912280708</v>
      </c>
      <c r="AB3750" s="10">
        <f>Y3750+tabel1!$G$6</f>
        <v>34.920819999999999</v>
      </c>
      <c r="AC3750"/>
    </row>
    <row r="3751" spans="1:29" x14ac:dyDescent="0.45">
      <c r="A3751">
        <v>-7.8633790000000001</v>
      </c>
      <c r="B3751">
        <v>24.927150000000001</v>
      </c>
      <c r="C3751" s="4">
        <f t="shared" si="142"/>
        <v>0.71368978001354255</v>
      </c>
      <c r="D3751" s="4">
        <f>A3751/tabel1!$I$6</f>
        <v>-250825.48644338115</v>
      </c>
      <c r="E3751" s="10">
        <f>B3751+tabel1!$G$6</f>
        <v>34.927149999999997</v>
      </c>
      <c r="F3751"/>
      <c r="X3751">
        <v>-7.8633790000000001</v>
      </c>
      <c r="Y3751">
        <v>24.927150000000001</v>
      </c>
      <c r="Z3751" s="4">
        <f t="shared" si="143"/>
        <v>0.71368978001354255</v>
      </c>
      <c r="AA3751" s="4">
        <f>X3751/tabel1!$I$7</f>
        <v>-551816.07017543865</v>
      </c>
      <c r="AB3751" s="10">
        <f>Y3751+tabel1!$G$6</f>
        <v>34.927149999999997</v>
      </c>
      <c r="AC3751"/>
    </row>
    <row r="3752" spans="1:29" x14ac:dyDescent="0.45">
      <c r="A3752">
        <v>-7.8662419999999997</v>
      </c>
      <c r="B3752">
        <v>24.934170000000002</v>
      </c>
      <c r="C3752" s="4">
        <f t="shared" si="142"/>
        <v>0.71374731387635659</v>
      </c>
      <c r="D3752" s="4">
        <f>A3752/tabel1!$I$6</f>
        <v>-250916.8102073365</v>
      </c>
      <c r="E3752" s="10">
        <f>B3752+tabel1!$G$6</f>
        <v>34.934170000000002</v>
      </c>
      <c r="F3752"/>
      <c r="X3752">
        <v>-7.8662419999999997</v>
      </c>
      <c r="Y3752">
        <v>24.934170000000002</v>
      </c>
      <c r="Z3752" s="4">
        <f t="shared" si="143"/>
        <v>0.71374731387635659</v>
      </c>
      <c r="AA3752" s="4">
        <f>X3752/tabel1!$I$7</f>
        <v>-552016.98245614034</v>
      </c>
      <c r="AB3752" s="10">
        <f>Y3752+tabel1!$G$6</f>
        <v>34.934170000000002</v>
      </c>
      <c r="AC3752"/>
    </row>
    <row r="3753" spans="1:29" x14ac:dyDescent="0.45">
      <c r="A3753">
        <v>-7.8645240000000003</v>
      </c>
      <c r="B3753">
        <v>24.941669999999998</v>
      </c>
      <c r="C3753" s="4">
        <f t="shared" si="142"/>
        <v>0.71380875613558248</v>
      </c>
      <c r="D3753" s="4">
        <f>A3753/tabel1!$I$6</f>
        <v>-250862.00956937799</v>
      </c>
      <c r="E3753" s="10">
        <f>B3753+tabel1!$G$6</f>
        <v>34.941670000000002</v>
      </c>
      <c r="F3753"/>
      <c r="X3753">
        <v>-7.8645240000000003</v>
      </c>
      <c r="Y3753">
        <v>24.941669999999998</v>
      </c>
      <c r="Z3753" s="4">
        <f t="shared" si="143"/>
        <v>0.71380875613558248</v>
      </c>
      <c r="AA3753" s="4">
        <f>X3753/tabel1!$I$7</f>
        <v>-551896.42105263169</v>
      </c>
      <c r="AB3753" s="10">
        <f>Y3753+tabel1!$G$6</f>
        <v>34.941670000000002</v>
      </c>
      <c r="AC3753"/>
    </row>
    <row r="3754" spans="1:29" x14ac:dyDescent="0.45">
      <c r="A3754">
        <v>-7.8605159999999996</v>
      </c>
      <c r="B3754">
        <v>24.949629999999999</v>
      </c>
      <c r="C3754" s="4">
        <f t="shared" si="142"/>
        <v>0.7138739380073551</v>
      </c>
      <c r="D3754" s="4">
        <f>A3754/tabel1!$I$6</f>
        <v>-250734.16267942579</v>
      </c>
      <c r="E3754" s="10">
        <f>B3754+tabel1!$G$6</f>
        <v>34.949629999999999</v>
      </c>
      <c r="F3754"/>
      <c r="X3754">
        <v>-7.8605159999999996</v>
      </c>
      <c r="Y3754">
        <v>24.949629999999999</v>
      </c>
      <c r="Z3754" s="4">
        <f t="shared" si="143"/>
        <v>0.7138739380073551</v>
      </c>
      <c r="AA3754" s="4">
        <f>X3754/tabel1!$I$7</f>
        <v>-551615.15789473685</v>
      </c>
      <c r="AB3754" s="10">
        <f>Y3754+tabel1!$G$6</f>
        <v>34.949629999999999</v>
      </c>
      <c r="AC3754"/>
    </row>
    <row r="3755" spans="1:29" x14ac:dyDescent="0.45">
      <c r="A3755">
        <v>-7.8542170000000002</v>
      </c>
      <c r="B3755">
        <v>24.957750000000001</v>
      </c>
      <c r="C3755" s="4">
        <f t="shared" si="142"/>
        <v>0.71394039948223209</v>
      </c>
      <c r="D3755" s="4">
        <f>A3755/tabel1!$I$6</f>
        <v>-250533.23763955341</v>
      </c>
      <c r="E3755" s="10">
        <f>B3755+tabel1!$G$6</f>
        <v>34.957750000000004</v>
      </c>
      <c r="F3755"/>
      <c r="X3755">
        <v>-7.8542170000000002</v>
      </c>
      <c r="Y3755">
        <v>24.957750000000001</v>
      </c>
      <c r="Z3755" s="4">
        <f t="shared" si="143"/>
        <v>0.71394039948223209</v>
      </c>
      <c r="AA3755" s="4">
        <f>X3755/tabel1!$I$7</f>
        <v>-551173.12280701764</v>
      </c>
      <c r="AB3755" s="10">
        <f>Y3755+tabel1!$G$6</f>
        <v>34.957750000000004</v>
      </c>
      <c r="AC3755"/>
    </row>
    <row r="3756" spans="1:29" x14ac:dyDescent="0.45">
      <c r="A3756">
        <v>-7.8513539999999997</v>
      </c>
      <c r="B3756">
        <v>24.965540000000001</v>
      </c>
      <c r="C3756" s="4">
        <f t="shared" si="142"/>
        <v>0.7140041309243329</v>
      </c>
      <c r="D3756" s="4">
        <f>A3756/tabel1!$I$6</f>
        <v>-250441.91387559805</v>
      </c>
      <c r="E3756" s="10">
        <f>B3756+tabel1!$G$6</f>
        <v>34.965540000000004</v>
      </c>
      <c r="F3756"/>
      <c r="X3756">
        <v>-7.8513539999999997</v>
      </c>
      <c r="Y3756">
        <v>24.965540000000001</v>
      </c>
      <c r="Z3756" s="4">
        <f t="shared" si="143"/>
        <v>0.7140041309243329</v>
      </c>
      <c r="AA3756" s="4">
        <f>X3756/tabel1!$I$7</f>
        <v>-550972.21052631584</v>
      </c>
      <c r="AB3756" s="10">
        <f>Y3756+tabel1!$G$6</f>
        <v>34.965540000000004</v>
      </c>
      <c r="AC3756"/>
    </row>
    <row r="3757" spans="1:29" x14ac:dyDescent="0.45">
      <c r="A3757">
        <v>-7.858225</v>
      </c>
      <c r="B3757">
        <v>24.972799999999999</v>
      </c>
      <c r="C3757" s="4">
        <f t="shared" si="142"/>
        <v>0.71406350077774727</v>
      </c>
      <c r="D3757" s="4">
        <f>A3757/tabel1!$I$6</f>
        <v>-250661.08452950555</v>
      </c>
      <c r="E3757" s="10">
        <f>B3757+tabel1!$G$6</f>
        <v>34.972799999999999</v>
      </c>
      <c r="F3757"/>
      <c r="X3757">
        <v>-7.858225</v>
      </c>
      <c r="Y3757">
        <v>24.972799999999999</v>
      </c>
      <c r="Z3757" s="4">
        <f t="shared" si="143"/>
        <v>0.71406350077774727</v>
      </c>
      <c r="AA3757" s="4">
        <f>X3757/tabel1!$I$7</f>
        <v>-551454.38596491236</v>
      </c>
      <c r="AB3757" s="10">
        <f>Y3757+tabel1!$G$6</f>
        <v>34.972799999999999</v>
      </c>
      <c r="AC3757"/>
    </row>
    <row r="3758" spans="1:29" x14ac:dyDescent="0.45">
      <c r="A3758">
        <v>-7.8645240000000003</v>
      </c>
      <c r="B3758">
        <v>24.97916</v>
      </c>
      <c r="C3758" s="4">
        <f t="shared" si="142"/>
        <v>0.71411549048061762</v>
      </c>
      <c r="D3758" s="4">
        <f>A3758/tabel1!$I$6</f>
        <v>-250862.00956937799</v>
      </c>
      <c r="E3758" s="10">
        <f>B3758+tabel1!$G$6</f>
        <v>34.97916</v>
      </c>
      <c r="F3758"/>
      <c r="X3758">
        <v>-7.8645240000000003</v>
      </c>
      <c r="Y3758">
        <v>24.97916</v>
      </c>
      <c r="Z3758" s="4">
        <f t="shared" si="143"/>
        <v>0.71411549048061762</v>
      </c>
      <c r="AA3758" s="4">
        <f>X3758/tabel1!$I$7</f>
        <v>-551896.42105263169</v>
      </c>
      <c r="AB3758" s="10">
        <f>Y3758+tabel1!$G$6</f>
        <v>34.97916</v>
      </c>
      <c r="AC3758"/>
    </row>
    <row r="3759" spans="1:29" x14ac:dyDescent="0.45">
      <c r="A3759">
        <v>-7.8702500000000004</v>
      </c>
      <c r="B3759">
        <v>24.98499</v>
      </c>
      <c r="C3759" s="4">
        <f t="shared" si="142"/>
        <v>0.71416313110279583</v>
      </c>
      <c r="D3759" s="4">
        <f>A3759/tabel1!$I$6</f>
        <v>-251044.65709728867</v>
      </c>
      <c r="E3759" s="10">
        <f>B3759+tabel1!$G$6</f>
        <v>34.984989999999996</v>
      </c>
      <c r="F3759"/>
      <c r="X3759">
        <v>-7.8702500000000004</v>
      </c>
      <c r="Y3759">
        <v>24.98499</v>
      </c>
      <c r="Z3759" s="4">
        <f t="shared" si="143"/>
        <v>0.71416313110279583</v>
      </c>
      <c r="AA3759" s="4">
        <f>X3759/tabel1!$I$7</f>
        <v>-552298.24561403517</v>
      </c>
      <c r="AB3759" s="10">
        <f>Y3759+tabel1!$G$6</f>
        <v>34.984989999999996</v>
      </c>
      <c r="AC3759"/>
    </row>
    <row r="3760" spans="1:29" x14ac:dyDescent="0.45">
      <c r="A3760">
        <v>-7.8868549999999997</v>
      </c>
      <c r="B3760">
        <v>24.990449999999999</v>
      </c>
      <c r="C3760" s="4">
        <f t="shared" si="142"/>
        <v>0.71420773382451508</v>
      </c>
      <c r="D3760" s="4">
        <f>A3760/tabel1!$I$6</f>
        <v>-251574.32216905899</v>
      </c>
      <c r="E3760" s="10">
        <f>B3760+tabel1!$G$6</f>
        <v>34.990449999999996</v>
      </c>
      <c r="F3760"/>
      <c r="X3760">
        <v>-7.8868549999999997</v>
      </c>
      <c r="Y3760">
        <v>24.990449999999999</v>
      </c>
      <c r="Z3760" s="4">
        <f t="shared" si="143"/>
        <v>0.71420773382451508</v>
      </c>
      <c r="AA3760" s="4">
        <f>X3760/tabel1!$I$7</f>
        <v>-553463.50877192989</v>
      </c>
      <c r="AB3760" s="10">
        <f>Y3760+tabel1!$G$6</f>
        <v>34.990449999999996</v>
      </c>
      <c r="AC3760"/>
    </row>
    <row r="3761" spans="1:29" x14ac:dyDescent="0.45">
      <c r="A3761">
        <v>-7.8633790000000001</v>
      </c>
      <c r="B3761">
        <v>24.995850000000001</v>
      </c>
      <c r="C3761" s="4">
        <f t="shared" si="142"/>
        <v>0.71425183271730786</v>
      </c>
      <c r="D3761" s="4">
        <f>A3761/tabel1!$I$6</f>
        <v>-250825.48644338115</v>
      </c>
      <c r="E3761" s="10">
        <f>B3761+tabel1!$G$6</f>
        <v>34.995850000000004</v>
      </c>
      <c r="F3761"/>
      <c r="X3761">
        <v>-7.8633790000000001</v>
      </c>
      <c r="Y3761">
        <v>24.995850000000001</v>
      </c>
      <c r="Z3761" s="4">
        <f t="shared" si="143"/>
        <v>0.71425183271730786</v>
      </c>
      <c r="AA3761" s="4">
        <f>X3761/tabel1!$I$7</f>
        <v>-551816.07017543865</v>
      </c>
      <c r="AB3761" s="10">
        <f>Y3761+tabel1!$G$6</f>
        <v>34.995850000000004</v>
      </c>
      <c r="AC3761"/>
    </row>
    <row r="3762" spans="1:29" x14ac:dyDescent="0.45">
      <c r="A3762">
        <v>-7.8587990000000003</v>
      </c>
      <c r="B3762">
        <v>25.00141</v>
      </c>
      <c r="C3762" s="4">
        <f t="shared" si="142"/>
        <v>0.71429722402611784</v>
      </c>
      <c r="D3762" s="4">
        <f>A3762/tabel1!$I$6</f>
        <v>-250679.39393939392</v>
      </c>
      <c r="E3762" s="10">
        <f>B3762+tabel1!$G$6</f>
        <v>35.00141</v>
      </c>
      <c r="F3762"/>
      <c r="X3762">
        <v>-7.8587990000000003</v>
      </c>
      <c r="Y3762">
        <v>25.00141</v>
      </c>
      <c r="Z3762" s="4">
        <f t="shared" si="143"/>
        <v>0.71429722402611784</v>
      </c>
      <c r="AA3762" s="4">
        <f>X3762/tabel1!$I$7</f>
        <v>-551494.66666666674</v>
      </c>
      <c r="AB3762" s="10">
        <f>Y3762+tabel1!$G$6</f>
        <v>35.00141</v>
      </c>
      <c r="AC3762"/>
    </row>
    <row r="3763" spans="1:29" x14ac:dyDescent="0.45">
      <c r="A3763">
        <v>-7.8685330000000002</v>
      </c>
      <c r="B3763">
        <v>25.0075</v>
      </c>
      <c r="C3763" s="4">
        <f t="shared" si="142"/>
        <v>0.71434692565878743</v>
      </c>
      <c r="D3763" s="4">
        <f>A3763/tabel1!$I$6</f>
        <v>-250989.88835725677</v>
      </c>
      <c r="E3763" s="10">
        <f>B3763+tabel1!$G$6</f>
        <v>35.0075</v>
      </c>
      <c r="F3763"/>
      <c r="X3763">
        <v>-7.8685330000000002</v>
      </c>
      <c r="Y3763">
        <v>25.0075</v>
      </c>
      <c r="Z3763" s="4">
        <f t="shared" si="143"/>
        <v>0.71434692565878743</v>
      </c>
      <c r="AA3763" s="4">
        <f>X3763/tabel1!$I$7</f>
        <v>-552177.75438596494</v>
      </c>
      <c r="AB3763" s="10">
        <f>Y3763+tabel1!$G$6</f>
        <v>35.0075</v>
      </c>
      <c r="AC3763"/>
    </row>
    <row r="3764" spans="1:29" x14ac:dyDescent="0.45">
      <c r="A3764">
        <v>-7.873113</v>
      </c>
      <c r="B3764">
        <v>25.01426</v>
      </c>
      <c r="C3764" s="4">
        <f t="shared" si="142"/>
        <v>0.71440207504028364</v>
      </c>
      <c r="D3764" s="4">
        <f>A3764/tabel1!$I$6</f>
        <v>-251135.980861244</v>
      </c>
      <c r="E3764" s="10">
        <f>B3764+tabel1!$G$6</f>
        <v>35.01426</v>
      </c>
      <c r="F3764"/>
      <c r="X3764">
        <v>-7.873113</v>
      </c>
      <c r="Y3764">
        <v>25.01426</v>
      </c>
      <c r="Z3764" s="4">
        <f t="shared" si="143"/>
        <v>0.71440207504028364</v>
      </c>
      <c r="AA3764" s="4">
        <f>X3764/tabel1!$I$7</f>
        <v>-552499.15789473685</v>
      </c>
      <c r="AB3764" s="10">
        <f>Y3764+tabel1!$G$6</f>
        <v>35.01426</v>
      </c>
      <c r="AC3764"/>
    </row>
    <row r="3765" spans="1:29" x14ac:dyDescent="0.45">
      <c r="A3765">
        <v>-7.8656689999999996</v>
      </c>
      <c r="B3765">
        <v>25.02149</v>
      </c>
      <c r="C3765" s="4">
        <f t="shared" si="142"/>
        <v>0.7144610352100953</v>
      </c>
      <c r="D3765" s="4">
        <f>A3765/tabel1!$I$6</f>
        <v>-250898.53269537477</v>
      </c>
      <c r="E3765" s="10">
        <f>B3765+tabel1!$G$6</f>
        <v>35.02149</v>
      </c>
      <c r="F3765"/>
      <c r="X3765">
        <v>-7.8656689999999996</v>
      </c>
      <c r="Y3765">
        <v>25.02149</v>
      </c>
      <c r="Z3765" s="4">
        <f t="shared" si="143"/>
        <v>0.7144610352100953</v>
      </c>
      <c r="AA3765" s="4">
        <f>X3765/tabel1!$I$7</f>
        <v>-551976.77192982461</v>
      </c>
      <c r="AB3765" s="10">
        <f>Y3765+tabel1!$G$6</f>
        <v>35.02149</v>
      </c>
      <c r="AC3765"/>
    </row>
    <row r="3766" spans="1:29" x14ac:dyDescent="0.45">
      <c r="A3766">
        <v>-7.8009659999999998</v>
      </c>
      <c r="B3766">
        <v>25.02928</v>
      </c>
      <c r="C3766" s="4">
        <f t="shared" si="142"/>
        <v>0.71452453490337231</v>
      </c>
      <c r="D3766" s="4">
        <f>A3766/tabel1!$I$6</f>
        <v>-248834.64114832532</v>
      </c>
      <c r="E3766" s="10">
        <f>B3766+tabel1!$G$6</f>
        <v>35.02928</v>
      </c>
      <c r="F3766"/>
      <c r="X3766">
        <v>-7.8009659999999998</v>
      </c>
      <c r="Y3766">
        <v>25.02928</v>
      </c>
      <c r="Z3766" s="4">
        <f t="shared" si="143"/>
        <v>0.71452453490337231</v>
      </c>
      <c r="AA3766" s="4">
        <f>X3766/tabel1!$I$7</f>
        <v>-547436.21052631584</v>
      </c>
      <c r="AB3766" s="10">
        <f>Y3766+tabel1!$G$6</f>
        <v>35.02928</v>
      </c>
      <c r="AC3766"/>
    </row>
    <row r="3767" spans="1:29" x14ac:dyDescent="0.45">
      <c r="A3767">
        <v>-7.8439110000000003</v>
      </c>
      <c r="B3767">
        <v>25.03744</v>
      </c>
      <c r="C3767" s="4">
        <f t="shared" si="142"/>
        <v>0.71459102034851851</v>
      </c>
      <c r="D3767" s="4">
        <f>A3767/tabel1!$I$6</f>
        <v>-250204.49760765547</v>
      </c>
      <c r="E3767" s="10">
        <f>B3767+tabel1!$G$6</f>
        <v>35.037440000000004</v>
      </c>
      <c r="F3767"/>
      <c r="X3767">
        <v>-7.8439110000000003</v>
      </c>
      <c r="Y3767">
        <v>25.03744</v>
      </c>
      <c r="Z3767" s="4">
        <f t="shared" si="143"/>
        <v>0.71459102034851851</v>
      </c>
      <c r="AA3767" s="4">
        <f>X3767/tabel1!$I$7</f>
        <v>-550449.89473684214</v>
      </c>
      <c r="AB3767" s="10">
        <f>Y3767+tabel1!$G$6</f>
        <v>35.037440000000004</v>
      </c>
      <c r="AC3767"/>
    </row>
    <row r="3768" spans="1:29" x14ac:dyDescent="0.45">
      <c r="A3768">
        <v>-7.8192890000000004</v>
      </c>
      <c r="B3768">
        <v>25.045359999999999</v>
      </c>
      <c r="C3768" s="4">
        <f t="shared" si="142"/>
        <v>0.71465552073084704</v>
      </c>
      <c r="D3768" s="4">
        <f>A3768/tabel1!$I$6</f>
        <v>-249419.10685805421</v>
      </c>
      <c r="E3768" s="10">
        <f>B3768+tabel1!$G$6</f>
        <v>35.045360000000002</v>
      </c>
      <c r="F3768"/>
      <c r="X3768">
        <v>-7.8192890000000004</v>
      </c>
      <c r="Y3768">
        <v>25.045359999999999</v>
      </c>
      <c r="Z3768" s="4">
        <f t="shared" si="143"/>
        <v>0.71465552073084704</v>
      </c>
      <c r="AA3768" s="4">
        <f>X3768/tabel1!$I$7</f>
        <v>-548722.03508771933</v>
      </c>
      <c r="AB3768" s="10">
        <f>Y3768+tabel1!$G$6</f>
        <v>35.045360000000002</v>
      </c>
      <c r="AC3768"/>
    </row>
    <row r="3769" spans="1:29" x14ac:dyDescent="0.45">
      <c r="A3769">
        <v>-7.842765</v>
      </c>
      <c r="B3769">
        <v>25.052890000000001</v>
      </c>
      <c r="C3769" s="4">
        <f t="shared" si="142"/>
        <v>0.71471681792856445</v>
      </c>
      <c r="D3769" s="4">
        <f>A3769/tabel1!$I$6</f>
        <v>-250167.94258373205</v>
      </c>
      <c r="E3769" s="10">
        <f>B3769+tabel1!$G$6</f>
        <v>35.052890000000005</v>
      </c>
      <c r="F3769"/>
      <c r="X3769">
        <v>-7.842765</v>
      </c>
      <c r="Y3769">
        <v>25.052890000000001</v>
      </c>
      <c r="Z3769" s="4">
        <f t="shared" si="143"/>
        <v>0.71471681792856445</v>
      </c>
      <c r="AA3769" s="4">
        <f>X3769/tabel1!$I$7</f>
        <v>-550369.47368421056</v>
      </c>
      <c r="AB3769" s="10">
        <f>Y3769+tabel1!$G$6</f>
        <v>35.052890000000005</v>
      </c>
      <c r="AC3769"/>
    </row>
    <row r="3770" spans="1:29" x14ac:dyDescent="0.45">
      <c r="A3770">
        <v>-7.8473459999999999</v>
      </c>
      <c r="B3770">
        <v>25.05951</v>
      </c>
      <c r="C3770" s="4">
        <f t="shared" si="142"/>
        <v>0.71477068561425983</v>
      </c>
      <c r="D3770" s="4">
        <f>A3770/tabel1!$I$6</f>
        <v>-250314.06698564591</v>
      </c>
      <c r="E3770" s="10">
        <f>B3770+tabel1!$G$6</f>
        <v>35.059510000000003</v>
      </c>
      <c r="F3770"/>
      <c r="X3770">
        <v>-7.8473459999999999</v>
      </c>
      <c r="Y3770">
        <v>25.05951</v>
      </c>
      <c r="Z3770" s="4">
        <f t="shared" si="143"/>
        <v>0.71477068561425983</v>
      </c>
      <c r="AA3770" s="4">
        <f>X3770/tabel1!$I$7</f>
        <v>-550690.94736842113</v>
      </c>
      <c r="AB3770" s="10">
        <f>Y3770+tabel1!$G$6</f>
        <v>35.059510000000003</v>
      </c>
      <c r="AC3770"/>
    </row>
    <row r="3771" spans="1:29" x14ac:dyDescent="0.45">
      <c r="A3771">
        <v>-7.8433380000000001</v>
      </c>
      <c r="B3771">
        <v>25.065380000000001</v>
      </c>
      <c r="C3771" s="4">
        <f t="shared" si="142"/>
        <v>0.71481843345202589</v>
      </c>
      <c r="D3771" s="4">
        <f>A3771/tabel1!$I$6</f>
        <v>-250186.22009569377</v>
      </c>
      <c r="E3771" s="10">
        <f>B3771+tabel1!$G$6</f>
        <v>35.065380000000005</v>
      </c>
      <c r="F3771"/>
      <c r="X3771">
        <v>-7.8433380000000001</v>
      </c>
      <c r="Y3771">
        <v>25.065380000000001</v>
      </c>
      <c r="Z3771" s="4">
        <f t="shared" si="143"/>
        <v>0.71481843345202589</v>
      </c>
      <c r="AA3771" s="4">
        <f>X3771/tabel1!$I$7</f>
        <v>-550409.68421052641</v>
      </c>
      <c r="AB3771" s="10">
        <f>Y3771+tabel1!$G$6</f>
        <v>35.065380000000005</v>
      </c>
      <c r="AC3771"/>
    </row>
    <row r="3772" spans="1:29" x14ac:dyDescent="0.45">
      <c r="A3772">
        <v>-7.8719669999999997</v>
      </c>
      <c r="B3772">
        <v>25.07077</v>
      </c>
      <c r="C3772" s="4">
        <f t="shared" si="142"/>
        <v>0.71486226279035225</v>
      </c>
      <c r="D3772" s="4">
        <f>A3772/tabel1!$I$6</f>
        <v>-251099.42583732054</v>
      </c>
      <c r="E3772" s="10">
        <f>B3772+tabel1!$G$6</f>
        <v>35.070769999999996</v>
      </c>
      <c r="F3772"/>
      <c r="X3772">
        <v>-7.8719669999999997</v>
      </c>
      <c r="Y3772">
        <v>25.07077</v>
      </c>
      <c r="Z3772" s="4">
        <f t="shared" si="143"/>
        <v>0.71486226279035225</v>
      </c>
      <c r="AA3772" s="4">
        <f>X3772/tabel1!$I$7</f>
        <v>-552418.73684210528</v>
      </c>
      <c r="AB3772" s="10">
        <f>Y3772+tabel1!$G$6</f>
        <v>35.070769999999996</v>
      </c>
      <c r="AC3772"/>
    </row>
    <row r="3773" spans="1:29" x14ac:dyDescent="0.45">
      <c r="A3773">
        <v>-7.8513539999999997</v>
      </c>
      <c r="B3773">
        <v>25.076070000000001</v>
      </c>
      <c r="C3773" s="4">
        <f t="shared" si="142"/>
        <v>0.71490534714978049</v>
      </c>
      <c r="D3773" s="4">
        <f>A3773/tabel1!$I$6</f>
        <v>-250441.91387559805</v>
      </c>
      <c r="E3773" s="10">
        <f>B3773+tabel1!$G$6</f>
        <v>35.076070000000001</v>
      </c>
      <c r="F3773"/>
      <c r="X3773">
        <v>-7.8513539999999997</v>
      </c>
      <c r="Y3773">
        <v>25.076070000000001</v>
      </c>
      <c r="Z3773" s="4">
        <f t="shared" si="143"/>
        <v>0.71490534714978049</v>
      </c>
      <c r="AA3773" s="4">
        <f>X3773/tabel1!$I$7</f>
        <v>-550972.21052631584</v>
      </c>
      <c r="AB3773" s="10">
        <f>Y3773+tabel1!$G$6</f>
        <v>35.076070000000001</v>
      </c>
      <c r="AC3773"/>
    </row>
    <row r="3774" spans="1:29" x14ac:dyDescent="0.45">
      <c r="A3774">
        <v>-7.8610879999999996</v>
      </c>
      <c r="B3774">
        <v>25.081430000000001</v>
      </c>
      <c r="C3774" s="4">
        <f t="shared" si="142"/>
        <v>0.71494890601665906</v>
      </c>
      <c r="D3774" s="4">
        <f>A3774/tabel1!$I$6</f>
        <v>-250752.40829346087</v>
      </c>
      <c r="E3774" s="10">
        <f>B3774+tabel1!$G$6</f>
        <v>35.081429999999997</v>
      </c>
      <c r="F3774"/>
      <c r="X3774">
        <v>-7.8610879999999996</v>
      </c>
      <c r="Y3774">
        <v>25.081430000000001</v>
      </c>
      <c r="Z3774" s="4">
        <f t="shared" si="143"/>
        <v>0.71494890601665906</v>
      </c>
      <c r="AA3774" s="4">
        <f>X3774/tabel1!$I$7</f>
        <v>-551655.29824561405</v>
      </c>
      <c r="AB3774" s="10">
        <f>Y3774+tabel1!$G$6</f>
        <v>35.081429999999997</v>
      </c>
      <c r="AC3774"/>
    </row>
    <row r="3775" spans="1:29" x14ac:dyDescent="0.45">
      <c r="A3775">
        <v>-7.8605159999999996</v>
      </c>
      <c r="B3775">
        <v>25.087119999999999</v>
      </c>
      <c r="C3775" s="4">
        <f t="shared" si="142"/>
        <v>0.7149951321168565</v>
      </c>
      <c r="D3775" s="4">
        <f>A3775/tabel1!$I$6</f>
        <v>-250734.16267942579</v>
      </c>
      <c r="E3775" s="10">
        <f>B3775+tabel1!$G$6</f>
        <v>35.087119999999999</v>
      </c>
      <c r="F3775"/>
      <c r="X3775">
        <v>-7.8605159999999996</v>
      </c>
      <c r="Y3775">
        <v>25.087119999999999</v>
      </c>
      <c r="Z3775" s="4">
        <f t="shared" si="143"/>
        <v>0.7149951321168565</v>
      </c>
      <c r="AA3775" s="4">
        <f>X3775/tabel1!$I$7</f>
        <v>-551615.15789473685</v>
      </c>
      <c r="AB3775" s="10">
        <f>Y3775+tabel1!$G$6</f>
        <v>35.087119999999999</v>
      </c>
      <c r="AC3775"/>
    </row>
    <row r="3776" spans="1:29" x14ac:dyDescent="0.45">
      <c r="A3776">
        <v>-7.8622339999999999</v>
      </c>
      <c r="B3776">
        <v>25.093509999999998</v>
      </c>
      <c r="C3776" s="4">
        <f t="shared" si="142"/>
        <v>0.71504702721386382</v>
      </c>
      <c r="D3776" s="4">
        <f>A3776/tabel1!$I$6</f>
        <v>-250788.96331738433</v>
      </c>
      <c r="E3776" s="10">
        <f>B3776+tabel1!$G$6</f>
        <v>35.093509999999995</v>
      </c>
      <c r="F3776"/>
      <c r="X3776">
        <v>-7.8622339999999999</v>
      </c>
      <c r="Y3776">
        <v>25.093509999999998</v>
      </c>
      <c r="Z3776" s="4">
        <f t="shared" si="143"/>
        <v>0.71504702721386382</v>
      </c>
      <c r="AA3776" s="4">
        <f>X3776/tabel1!$I$7</f>
        <v>-551735.71929824562</v>
      </c>
      <c r="AB3776" s="10">
        <f>Y3776+tabel1!$G$6</f>
        <v>35.093509999999995</v>
      </c>
      <c r="AC3776"/>
    </row>
    <row r="3777" spans="1:29" x14ac:dyDescent="0.45">
      <c r="A3777">
        <v>-7.8582260000000002</v>
      </c>
      <c r="B3777">
        <v>25.10061</v>
      </c>
      <c r="C3777" s="4">
        <f t="shared" si="142"/>
        <v>0.7151046662721815</v>
      </c>
      <c r="D3777" s="4">
        <f>A3777/tabel1!$I$6</f>
        <v>-250661.11642743219</v>
      </c>
      <c r="E3777" s="10">
        <f>B3777+tabel1!$G$6</f>
        <v>35.100610000000003</v>
      </c>
      <c r="F3777"/>
      <c r="X3777">
        <v>-7.8582260000000002</v>
      </c>
      <c r="Y3777">
        <v>25.10061</v>
      </c>
      <c r="Z3777" s="4">
        <f t="shared" si="143"/>
        <v>0.7151046662721815</v>
      </c>
      <c r="AA3777" s="4">
        <f>X3777/tabel1!$I$7</f>
        <v>-551454.4561403509</v>
      </c>
      <c r="AB3777" s="10">
        <f>Y3777+tabel1!$G$6</f>
        <v>35.100610000000003</v>
      </c>
      <c r="AC3777"/>
    </row>
    <row r="3778" spans="1:29" x14ac:dyDescent="0.45">
      <c r="A3778">
        <v>-7.8570799999999998</v>
      </c>
      <c r="B3778">
        <v>25.1081</v>
      </c>
      <c r="C3778" s="4">
        <f t="shared" si="142"/>
        <v>0.7151654461506034</v>
      </c>
      <c r="D3778" s="4">
        <f>A3778/tabel1!$I$6</f>
        <v>-250624.56140350873</v>
      </c>
      <c r="E3778" s="10">
        <f>B3778+tabel1!$G$6</f>
        <v>35.1081</v>
      </c>
      <c r="F3778"/>
      <c r="X3778">
        <v>-7.8570799999999998</v>
      </c>
      <c r="Y3778">
        <v>25.1081</v>
      </c>
      <c r="Z3778" s="4">
        <f t="shared" si="143"/>
        <v>0.7151654461506034</v>
      </c>
      <c r="AA3778" s="4">
        <f>X3778/tabel1!$I$7</f>
        <v>-551374.03508771933</v>
      </c>
      <c r="AB3778" s="10">
        <f>Y3778+tabel1!$G$6</f>
        <v>35.1081</v>
      </c>
      <c r="AC3778"/>
    </row>
    <row r="3779" spans="1:29" x14ac:dyDescent="0.45">
      <c r="A3779">
        <v>-7.857653</v>
      </c>
      <c r="B3779">
        <v>25.11609</v>
      </c>
      <c r="C3779" s="4">
        <f t="shared" si="142"/>
        <v>0.71523025484898806</v>
      </c>
      <c r="D3779" s="4">
        <f>A3779/tabel1!$I$6</f>
        <v>-250642.83891547046</v>
      </c>
      <c r="E3779" s="10">
        <f>B3779+tabel1!$G$6</f>
        <v>35.11609</v>
      </c>
      <c r="F3779"/>
      <c r="X3779">
        <v>-7.857653</v>
      </c>
      <c r="Y3779">
        <v>25.11609</v>
      </c>
      <c r="Z3779" s="4">
        <f t="shared" si="143"/>
        <v>0.71523025484898806</v>
      </c>
      <c r="AA3779" s="4">
        <f>X3779/tabel1!$I$7</f>
        <v>-551414.24561403517</v>
      </c>
      <c r="AB3779" s="10">
        <f>Y3779+tabel1!$G$6</f>
        <v>35.11609</v>
      </c>
      <c r="AC3779"/>
    </row>
    <row r="3780" spans="1:29" x14ac:dyDescent="0.45">
      <c r="A3780">
        <v>-7.8565079999999998</v>
      </c>
      <c r="B3780">
        <v>25.124120000000001</v>
      </c>
      <c r="C3780" s="4">
        <f t="shared" ref="C3780:C3843" si="144">B3780/E3780</f>
        <v>0.71529535828940338</v>
      </c>
      <c r="D3780" s="4">
        <f>A3780/tabel1!$I$6</f>
        <v>-250606.31578947365</v>
      </c>
      <c r="E3780" s="10">
        <f>B3780+tabel1!$G$6</f>
        <v>35.124120000000005</v>
      </c>
      <c r="F3780"/>
      <c r="X3780">
        <v>-7.8565079999999998</v>
      </c>
      <c r="Y3780">
        <v>25.124120000000001</v>
      </c>
      <c r="Z3780" s="4">
        <f t="shared" ref="Z3780:Z3843" si="145">Y3780/AB3780</f>
        <v>0.71529535828940338</v>
      </c>
      <c r="AA3780" s="4">
        <f>X3780/tabel1!$I$7</f>
        <v>-551333.89473684214</v>
      </c>
      <c r="AB3780" s="10">
        <f>Y3780+tabel1!$G$6</f>
        <v>35.124120000000005</v>
      </c>
      <c r="AC3780"/>
    </row>
    <row r="3781" spans="1:29" x14ac:dyDescent="0.45">
      <c r="A3781">
        <v>-7.8605159999999996</v>
      </c>
      <c r="B3781">
        <v>25.13184</v>
      </c>
      <c r="C3781" s="4">
        <f t="shared" si="144"/>
        <v>0.71535792033665191</v>
      </c>
      <c r="D3781" s="4">
        <f>A3781/tabel1!$I$6</f>
        <v>-250734.16267942579</v>
      </c>
      <c r="E3781" s="10">
        <f>B3781+tabel1!$G$6</f>
        <v>35.131839999999997</v>
      </c>
      <c r="F3781"/>
      <c r="X3781">
        <v>-7.8605159999999996</v>
      </c>
      <c r="Y3781">
        <v>25.13184</v>
      </c>
      <c r="Z3781" s="4">
        <f t="shared" si="145"/>
        <v>0.71535792033665191</v>
      </c>
      <c r="AA3781" s="4">
        <f>X3781/tabel1!$I$7</f>
        <v>-551615.15789473685</v>
      </c>
      <c r="AB3781" s="10">
        <f>Y3781+tabel1!$G$6</f>
        <v>35.131839999999997</v>
      </c>
      <c r="AC3781"/>
    </row>
    <row r="3782" spans="1:29" x14ac:dyDescent="0.45">
      <c r="A3782">
        <v>-7.8547900000000004</v>
      </c>
      <c r="B3782">
        <v>25.139030000000002</v>
      </c>
      <c r="C3782" s="4">
        <f t="shared" si="144"/>
        <v>0.71541616259754459</v>
      </c>
      <c r="D3782" s="4">
        <f>A3782/tabel1!$I$6</f>
        <v>-250551.51515151514</v>
      </c>
      <c r="E3782" s="10">
        <f>B3782+tabel1!$G$6</f>
        <v>35.139030000000005</v>
      </c>
      <c r="F3782"/>
      <c r="X3782">
        <v>-7.8547900000000004</v>
      </c>
      <c r="Y3782">
        <v>25.139030000000002</v>
      </c>
      <c r="Z3782" s="4">
        <f t="shared" si="145"/>
        <v>0.71541616259754459</v>
      </c>
      <c r="AA3782" s="4">
        <f>X3782/tabel1!$I$7</f>
        <v>-551213.33333333337</v>
      </c>
      <c r="AB3782" s="10">
        <f>Y3782+tabel1!$G$6</f>
        <v>35.139030000000005</v>
      </c>
      <c r="AC3782"/>
    </row>
    <row r="3783" spans="1:29" x14ac:dyDescent="0.45">
      <c r="A3783">
        <v>-7.858225</v>
      </c>
      <c r="B3783">
        <v>25.145330000000001</v>
      </c>
      <c r="C3783" s="4">
        <f t="shared" si="144"/>
        <v>0.7154671758666088</v>
      </c>
      <c r="D3783" s="4">
        <f>A3783/tabel1!$I$6</f>
        <v>-250661.08452950555</v>
      </c>
      <c r="E3783" s="10">
        <f>B3783+tabel1!$G$6</f>
        <v>35.145330000000001</v>
      </c>
      <c r="F3783"/>
      <c r="X3783">
        <v>-7.858225</v>
      </c>
      <c r="Y3783">
        <v>25.145330000000001</v>
      </c>
      <c r="Z3783" s="4">
        <f t="shared" si="145"/>
        <v>0.7154671758666088</v>
      </c>
      <c r="AA3783" s="4">
        <f>X3783/tabel1!$I$7</f>
        <v>-551454.38596491236</v>
      </c>
      <c r="AB3783" s="10">
        <f>Y3783+tabel1!$G$6</f>
        <v>35.145330000000001</v>
      </c>
      <c r="AC3783"/>
    </row>
    <row r="3784" spans="1:29" x14ac:dyDescent="0.45">
      <c r="A3784">
        <v>-7.8639510000000001</v>
      </c>
      <c r="B3784">
        <v>25.151119999999999</v>
      </c>
      <c r="C3784" s="4">
        <f t="shared" si="144"/>
        <v>0.71551404336476332</v>
      </c>
      <c r="D3784" s="4">
        <f>A3784/tabel1!$I$6</f>
        <v>-250843.73205741626</v>
      </c>
      <c r="E3784" s="10">
        <f>B3784+tabel1!$G$6</f>
        <v>35.151119999999999</v>
      </c>
      <c r="F3784"/>
      <c r="X3784">
        <v>-7.8639510000000001</v>
      </c>
      <c r="Y3784">
        <v>25.151119999999999</v>
      </c>
      <c r="Z3784" s="4">
        <f t="shared" si="145"/>
        <v>0.71551404336476332</v>
      </c>
      <c r="AA3784" s="4">
        <f>X3784/tabel1!$I$7</f>
        <v>-551856.21052631584</v>
      </c>
      <c r="AB3784" s="10">
        <f>Y3784+tabel1!$G$6</f>
        <v>35.151119999999999</v>
      </c>
      <c r="AC3784"/>
    </row>
    <row r="3785" spans="1:29" x14ac:dyDescent="0.45">
      <c r="A3785">
        <v>-7.8708220000000004</v>
      </c>
      <c r="B3785">
        <v>25.156649999999999</v>
      </c>
      <c r="C3785" s="4">
        <f t="shared" si="144"/>
        <v>0.71555879186441251</v>
      </c>
      <c r="D3785" s="4">
        <f>A3785/tabel1!$I$6</f>
        <v>-251062.90271132375</v>
      </c>
      <c r="E3785" s="10">
        <f>B3785+tabel1!$G$6</f>
        <v>35.156649999999999</v>
      </c>
      <c r="F3785"/>
      <c r="X3785">
        <v>-7.8708220000000004</v>
      </c>
      <c r="Y3785">
        <v>25.156649999999999</v>
      </c>
      <c r="Z3785" s="4">
        <f t="shared" si="145"/>
        <v>0.71555879186441251</v>
      </c>
      <c r="AA3785" s="4">
        <f>X3785/tabel1!$I$7</f>
        <v>-552338.38596491236</v>
      </c>
      <c r="AB3785" s="10">
        <f>Y3785+tabel1!$G$6</f>
        <v>35.156649999999999</v>
      </c>
      <c r="AC3785"/>
    </row>
    <row r="3786" spans="1:29" x14ac:dyDescent="0.45">
      <c r="A3786">
        <v>-7.873113</v>
      </c>
      <c r="B3786">
        <v>25.162210000000002</v>
      </c>
      <c r="C3786" s="4">
        <f t="shared" si="144"/>
        <v>0.71560376893261257</v>
      </c>
      <c r="D3786" s="4">
        <f>A3786/tabel1!$I$6</f>
        <v>-251135.980861244</v>
      </c>
      <c r="E3786" s="10">
        <f>B3786+tabel1!$G$6</f>
        <v>35.162210000000002</v>
      </c>
      <c r="F3786"/>
      <c r="X3786">
        <v>-7.873113</v>
      </c>
      <c r="Y3786">
        <v>25.162210000000002</v>
      </c>
      <c r="Z3786" s="4">
        <f t="shared" si="145"/>
        <v>0.71560376893261257</v>
      </c>
      <c r="AA3786" s="4">
        <f>X3786/tabel1!$I$7</f>
        <v>-552499.15789473685</v>
      </c>
      <c r="AB3786" s="10">
        <f>Y3786+tabel1!$G$6</f>
        <v>35.162210000000002</v>
      </c>
      <c r="AC3786"/>
    </row>
    <row r="3787" spans="1:29" x14ac:dyDescent="0.45">
      <c r="A3787">
        <v>-7.8719669999999997</v>
      </c>
      <c r="B3787">
        <v>25.167940000000002</v>
      </c>
      <c r="C3787" s="4">
        <f t="shared" si="144"/>
        <v>0.71565010631842529</v>
      </c>
      <c r="D3787" s="4">
        <f>A3787/tabel1!$I$6</f>
        <v>-251099.42583732054</v>
      </c>
      <c r="E3787" s="10">
        <f>B3787+tabel1!$G$6</f>
        <v>35.167940000000002</v>
      </c>
      <c r="F3787"/>
      <c r="X3787">
        <v>-7.8719669999999997</v>
      </c>
      <c r="Y3787">
        <v>25.167940000000002</v>
      </c>
      <c r="Z3787" s="4">
        <f t="shared" si="145"/>
        <v>0.71565010631842529</v>
      </c>
      <c r="AA3787" s="4">
        <f>X3787/tabel1!$I$7</f>
        <v>-552418.73684210528</v>
      </c>
      <c r="AB3787" s="10">
        <f>Y3787+tabel1!$G$6</f>
        <v>35.167940000000002</v>
      </c>
      <c r="AC3787"/>
    </row>
    <row r="3788" spans="1:29" x14ac:dyDescent="0.45">
      <c r="A3788">
        <v>-7.8725399999999999</v>
      </c>
      <c r="B3788">
        <v>25.17417</v>
      </c>
      <c r="C3788" s="4">
        <f t="shared" si="144"/>
        <v>0.71570046997555303</v>
      </c>
      <c r="D3788" s="4">
        <f>A3788/tabel1!$I$6</f>
        <v>-251117.70334928227</v>
      </c>
      <c r="E3788" s="10">
        <f>B3788+tabel1!$G$6</f>
        <v>35.174170000000004</v>
      </c>
      <c r="F3788"/>
      <c r="X3788">
        <v>-7.8725399999999999</v>
      </c>
      <c r="Y3788">
        <v>25.17417</v>
      </c>
      <c r="Z3788" s="4">
        <f t="shared" si="145"/>
        <v>0.71570046997555303</v>
      </c>
      <c r="AA3788" s="4">
        <f>X3788/tabel1!$I$7</f>
        <v>-552458.94736842113</v>
      </c>
      <c r="AB3788" s="10">
        <f>Y3788+tabel1!$G$6</f>
        <v>35.174170000000004</v>
      </c>
      <c r="AC3788"/>
    </row>
    <row r="3789" spans="1:29" x14ac:dyDescent="0.45">
      <c r="A3789">
        <v>-7.8708220000000004</v>
      </c>
      <c r="B3789">
        <v>25.18093</v>
      </c>
      <c r="C3789" s="4">
        <f t="shared" si="144"/>
        <v>0.71575509800337844</v>
      </c>
      <c r="D3789" s="4">
        <f>A3789/tabel1!$I$6</f>
        <v>-251062.90271132375</v>
      </c>
      <c r="E3789" s="10">
        <f>B3789+tabel1!$G$6</f>
        <v>35.180930000000004</v>
      </c>
      <c r="F3789"/>
      <c r="X3789">
        <v>-7.8708220000000004</v>
      </c>
      <c r="Y3789">
        <v>25.18093</v>
      </c>
      <c r="Z3789" s="4">
        <f t="shared" si="145"/>
        <v>0.71575509800337844</v>
      </c>
      <c r="AA3789" s="4">
        <f>X3789/tabel1!$I$7</f>
        <v>-552338.38596491236</v>
      </c>
      <c r="AB3789" s="10">
        <f>Y3789+tabel1!$G$6</f>
        <v>35.180930000000004</v>
      </c>
      <c r="AC3789"/>
    </row>
    <row r="3790" spans="1:29" x14ac:dyDescent="0.45">
      <c r="A3790">
        <v>-7.8765489999999998</v>
      </c>
      <c r="B3790">
        <v>25.188089999999999</v>
      </c>
      <c r="C3790" s="4">
        <f t="shared" si="144"/>
        <v>0.71581293556996128</v>
      </c>
      <c r="D3790" s="4">
        <f>A3790/tabel1!$I$6</f>
        <v>-251245.58213716105</v>
      </c>
      <c r="E3790" s="10">
        <f>B3790+tabel1!$G$6</f>
        <v>35.188090000000003</v>
      </c>
      <c r="F3790"/>
      <c r="X3790">
        <v>-7.8765489999999998</v>
      </c>
      <c r="Y3790">
        <v>25.188089999999999</v>
      </c>
      <c r="Z3790" s="4">
        <f t="shared" si="145"/>
        <v>0.71581293556996128</v>
      </c>
      <c r="AA3790" s="4">
        <f>X3790/tabel1!$I$7</f>
        <v>-552740.28070175438</v>
      </c>
      <c r="AB3790" s="10">
        <f>Y3790+tabel1!$G$6</f>
        <v>35.188090000000003</v>
      </c>
      <c r="AC3790"/>
    </row>
    <row r="3791" spans="1:29" x14ac:dyDescent="0.45">
      <c r="A3791">
        <v>-7.8748300000000002</v>
      </c>
      <c r="B3791">
        <v>25.195709999999998</v>
      </c>
      <c r="C3791" s="4">
        <f t="shared" si="144"/>
        <v>0.71587446310928238</v>
      </c>
      <c r="D3791" s="4">
        <f>A3791/tabel1!$I$6</f>
        <v>-251190.74960127589</v>
      </c>
      <c r="E3791" s="10">
        <f>B3791+tabel1!$G$6</f>
        <v>35.195709999999998</v>
      </c>
      <c r="F3791"/>
      <c r="X3791">
        <v>-7.8748300000000002</v>
      </c>
      <c r="Y3791">
        <v>25.195709999999998</v>
      </c>
      <c r="Z3791" s="4">
        <f t="shared" si="145"/>
        <v>0.71587446310928238</v>
      </c>
      <c r="AA3791" s="4">
        <f>X3791/tabel1!$I$7</f>
        <v>-552619.64912280708</v>
      </c>
      <c r="AB3791" s="10">
        <f>Y3791+tabel1!$G$6</f>
        <v>35.195709999999998</v>
      </c>
      <c r="AC3791"/>
    </row>
    <row r="3792" spans="1:29" x14ac:dyDescent="0.45">
      <c r="A3792">
        <v>-7.8691040000000001</v>
      </c>
      <c r="B3792">
        <v>25.203700000000001</v>
      </c>
      <c r="C3792" s="4">
        <f t="shared" si="144"/>
        <v>0.71593894959904791</v>
      </c>
      <c r="D3792" s="4">
        <f>A3792/tabel1!$I$6</f>
        <v>-251008.10207336521</v>
      </c>
      <c r="E3792" s="10">
        <f>B3792+tabel1!$G$6</f>
        <v>35.203699999999998</v>
      </c>
      <c r="F3792"/>
      <c r="X3792">
        <v>-7.8691040000000001</v>
      </c>
      <c r="Y3792">
        <v>25.203700000000001</v>
      </c>
      <c r="Z3792" s="4">
        <f t="shared" si="145"/>
        <v>0.71593894959904791</v>
      </c>
      <c r="AA3792" s="4">
        <f>X3792/tabel1!$I$7</f>
        <v>-552217.8245614036</v>
      </c>
      <c r="AB3792" s="10">
        <f>Y3792+tabel1!$G$6</f>
        <v>35.203699999999998</v>
      </c>
      <c r="AC3792"/>
    </row>
    <row r="3793" spans="1:29" x14ac:dyDescent="0.45">
      <c r="A3793">
        <v>-7.8702500000000004</v>
      </c>
      <c r="B3793">
        <v>25.211459999999999</v>
      </c>
      <c r="C3793" s="4">
        <f t="shared" si="144"/>
        <v>0.71600155176752112</v>
      </c>
      <c r="D3793" s="4">
        <f>A3793/tabel1!$I$6</f>
        <v>-251044.65709728867</v>
      </c>
      <c r="E3793" s="10">
        <f>B3793+tabel1!$G$6</f>
        <v>35.211460000000002</v>
      </c>
      <c r="F3793"/>
      <c r="X3793">
        <v>-7.8702500000000004</v>
      </c>
      <c r="Y3793">
        <v>25.211459999999999</v>
      </c>
      <c r="Z3793" s="4">
        <f t="shared" si="145"/>
        <v>0.71600155176752112</v>
      </c>
      <c r="AA3793" s="4">
        <f>X3793/tabel1!$I$7</f>
        <v>-552298.24561403517</v>
      </c>
      <c r="AB3793" s="10">
        <f>Y3793+tabel1!$G$6</f>
        <v>35.211460000000002</v>
      </c>
      <c r="AC3793"/>
    </row>
    <row r="3794" spans="1:29" x14ac:dyDescent="0.45">
      <c r="A3794">
        <v>-7.8685320000000001</v>
      </c>
      <c r="B3794">
        <v>25.218990000000002</v>
      </c>
      <c r="C3794" s="4">
        <f t="shared" si="144"/>
        <v>0.71606227208673501</v>
      </c>
      <c r="D3794" s="4">
        <f>A3794/tabel1!$I$6</f>
        <v>-250989.85645933013</v>
      </c>
      <c r="E3794" s="10">
        <f>B3794+tabel1!$G$6</f>
        <v>35.218990000000005</v>
      </c>
      <c r="F3794"/>
      <c r="X3794">
        <v>-7.8685320000000001</v>
      </c>
      <c r="Y3794">
        <v>25.218990000000002</v>
      </c>
      <c r="Z3794" s="4">
        <f t="shared" si="145"/>
        <v>0.71606227208673501</v>
      </c>
      <c r="AA3794" s="4">
        <f>X3794/tabel1!$I$7</f>
        <v>-552177.68421052641</v>
      </c>
      <c r="AB3794" s="10">
        <f>Y3794+tabel1!$G$6</f>
        <v>35.218990000000005</v>
      </c>
      <c r="AC3794"/>
    </row>
    <row r="3795" spans="1:29" x14ac:dyDescent="0.45">
      <c r="A3795">
        <v>-7.8673869999999999</v>
      </c>
      <c r="B3795">
        <v>25.22588</v>
      </c>
      <c r="C3795" s="4">
        <f t="shared" si="144"/>
        <v>0.71611780883827447</v>
      </c>
      <c r="D3795" s="4">
        <f>A3795/tabel1!$I$6</f>
        <v>-250953.33333333331</v>
      </c>
      <c r="E3795" s="10">
        <f>B3795+tabel1!$G$6</f>
        <v>35.225880000000004</v>
      </c>
      <c r="F3795"/>
      <c r="X3795">
        <v>-7.8673869999999999</v>
      </c>
      <c r="Y3795">
        <v>25.22588</v>
      </c>
      <c r="Z3795" s="4">
        <f t="shared" si="145"/>
        <v>0.71611780883827447</v>
      </c>
      <c r="AA3795" s="4">
        <f>X3795/tabel1!$I$7</f>
        <v>-552097.33333333337</v>
      </c>
      <c r="AB3795" s="10">
        <f>Y3795+tabel1!$G$6</f>
        <v>35.225880000000004</v>
      </c>
      <c r="AC3795"/>
    </row>
    <row r="3796" spans="1:29" x14ac:dyDescent="0.45">
      <c r="A3796">
        <v>-7.8645240000000003</v>
      </c>
      <c r="B3796">
        <v>25.23198</v>
      </c>
      <c r="C3796" s="4">
        <f t="shared" si="144"/>
        <v>0.7161669596769753</v>
      </c>
      <c r="D3796" s="4">
        <f>A3796/tabel1!$I$6</f>
        <v>-250862.00956937799</v>
      </c>
      <c r="E3796" s="10">
        <f>B3796+tabel1!$G$6</f>
        <v>35.23198</v>
      </c>
      <c r="F3796"/>
      <c r="X3796">
        <v>-7.8645240000000003</v>
      </c>
      <c r="Y3796">
        <v>25.23198</v>
      </c>
      <c r="Z3796" s="4">
        <f t="shared" si="145"/>
        <v>0.7161669596769753</v>
      </c>
      <c r="AA3796" s="4">
        <f>X3796/tabel1!$I$7</f>
        <v>-551896.42105263169</v>
      </c>
      <c r="AB3796" s="10">
        <f>Y3796+tabel1!$G$6</f>
        <v>35.23198</v>
      </c>
      <c r="AC3796"/>
    </row>
    <row r="3797" spans="1:29" x14ac:dyDescent="0.45">
      <c r="A3797">
        <v>-7.8633790000000001</v>
      </c>
      <c r="B3797">
        <v>25.237639999999999</v>
      </c>
      <c r="C3797" s="4">
        <f t="shared" si="144"/>
        <v>0.71621254998915929</v>
      </c>
      <c r="D3797" s="4">
        <f>A3797/tabel1!$I$6</f>
        <v>-250825.48644338115</v>
      </c>
      <c r="E3797" s="10">
        <f>B3797+tabel1!$G$6</f>
        <v>35.237639999999999</v>
      </c>
      <c r="F3797"/>
      <c r="X3797">
        <v>-7.8633790000000001</v>
      </c>
      <c r="Y3797">
        <v>25.237639999999999</v>
      </c>
      <c r="Z3797" s="4">
        <f t="shared" si="145"/>
        <v>0.71621254998915929</v>
      </c>
      <c r="AA3797" s="4">
        <f>X3797/tabel1!$I$7</f>
        <v>-551816.07017543865</v>
      </c>
      <c r="AB3797" s="10">
        <f>Y3797+tabel1!$G$6</f>
        <v>35.237639999999999</v>
      </c>
      <c r="AC3797"/>
    </row>
    <row r="3798" spans="1:29" x14ac:dyDescent="0.45">
      <c r="A3798">
        <v>-7.8593710000000003</v>
      </c>
      <c r="B3798">
        <v>25.242930000000001</v>
      </c>
      <c r="C3798" s="4">
        <f t="shared" si="144"/>
        <v>0.71625514677695645</v>
      </c>
      <c r="D3798" s="4">
        <f>A3798/tabel1!$I$6</f>
        <v>-250697.63955342901</v>
      </c>
      <c r="E3798" s="10">
        <f>B3798+tabel1!$G$6</f>
        <v>35.242930000000001</v>
      </c>
      <c r="F3798"/>
      <c r="X3798">
        <v>-7.8593710000000003</v>
      </c>
      <c r="Y3798">
        <v>25.242930000000001</v>
      </c>
      <c r="Z3798" s="4">
        <f t="shared" si="145"/>
        <v>0.71625514677695645</v>
      </c>
      <c r="AA3798" s="4">
        <f>X3798/tabel1!$I$7</f>
        <v>-551534.80701754394</v>
      </c>
      <c r="AB3798" s="10">
        <f>Y3798+tabel1!$G$6</f>
        <v>35.242930000000001</v>
      </c>
      <c r="AC3798"/>
    </row>
    <row r="3799" spans="1:29" x14ac:dyDescent="0.45">
      <c r="A3799">
        <v>-7.8610879999999996</v>
      </c>
      <c r="B3799">
        <v>25.248329999999999</v>
      </c>
      <c r="C3799" s="4">
        <f t="shared" si="144"/>
        <v>0.71629861613301971</v>
      </c>
      <c r="D3799" s="4">
        <f>A3799/tabel1!$I$6</f>
        <v>-250752.40829346087</v>
      </c>
      <c r="E3799" s="10">
        <f>B3799+tabel1!$G$6</f>
        <v>35.248329999999996</v>
      </c>
      <c r="F3799"/>
      <c r="X3799">
        <v>-7.8610879999999996</v>
      </c>
      <c r="Y3799">
        <v>25.248329999999999</v>
      </c>
      <c r="Z3799" s="4">
        <f t="shared" si="145"/>
        <v>0.71629861613301971</v>
      </c>
      <c r="AA3799" s="4">
        <f>X3799/tabel1!$I$7</f>
        <v>-551655.29824561405</v>
      </c>
      <c r="AB3799" s="10">
        <f>Y3799+tabel1!$G$6</f>
        <v>35.248329999999996</v>
      </c>
      <c r="AC3799"/>
    </row>
    <row r="3800" spans="1:29" x14ac:dyDescent="0.45">
      <c r="A3800">
        <v>-7.8656689999999996</v>
      </c>
      <c r="B3800">
        <v>25.25395</v>
      </c>
      <c r="C3800" s="4">
        <f t="shared" si="144"/>
        <v>0.71634384232121495</v>
      </c>
      <c r="D3800" s="4">
        <f>A3800/tabel1!$I$6</f>
        <v>-250898.53269537477</v>
      </c>
      <c r="E3800" s="10">
        <f>B3800+tabel1!$G$6</f>
        <v>35.253950000000003</v>
      </c>
      <c r="F3800"/>
      <c r="X3800">
        <v>-7.8656689999999996</v>
      </c>
      <c r="Y3800">
        <v>25.25395</v>
      </c>
      <c r="Z3800" s="4">
        <f t="shared" si="145"/>
        <v>0.71634384232121495</v>
      </c>
      <c r="AA3800" s="4">
        <f>X3800/tabel1!$I$7</f>
        <v>-551976.77192982461</v>
      </c>
      <c r="AB3800" s="10">
        <f>Y3800+tabel1!$G$6</f>
        <v>35.253950000000003</v>
      </c>
      <c r="AC3800"/>
    </row>
    <row r="3801" spans="1:29" x14ac:dyDescent="0.45">
      <c r="A3801">
        <v>-7.8599430000000003</v>
      </c>
      <c r="B3801">
        <v>25.260249999999999</v>
      </c>
      <c r="C3801" s="4">
        <f t="shared" si="144"/>
        <v>0.71639452357825029</v>
      </c>
      <c r="D3801" s="4">
        <f>A3801/tabel1!$I$6</f>
        <v>-250715.88516746409</v>
      </c>
      <c r="E3801" s="10">
        <f>B3801+tabel1!$G$6</f>
        <v>35.260249999999999</v>
      </c>
      <c r="F3801"/>
      <c r="X3801">
        <v>-7.8599430000000003</v>
      </c>
      <c r="Y3801">
        <v>25.260249999999999</v>
      </c>
      <c r="Z3801" s="4">
        <f t="shared" si="145"/>
        <v>0.71639452357825029</v>
      </c>
      <c r="AA3801" s="4">
        <f>X3801/tabel1!$I$7</f>
        <v>-551574.94736842113</v>
      </c>
      <c r="AB3801" s="10">
        <f>Y3801+tabel1!$G$6</f>
        <v>35.260249999999999</v>
      </c>
      <c r="AC3801"/>
    </row>
    <row r="3802" spans="1:29" x14ac:dyDescent="0.45">
      <c r="A3802">
        <v>-7.8633790000000001</v>
      </c>
      <c r="B3802">
        <v>25.26717</v>
      </c>
      <c r="C3802" s="4">
        <f t="shared" si="144"/>
        <v>0.71645017164688862</v>
      </c>
      <c r="D3802" s="4">
        <f>A3802/tabel1!$I$6</f>
        <v>-250825.48644338115</v>
      </c>
      <c r="E3802" s="10">
        <f>B3802+tabel1!$G$6</f>
        <v>35.26717</v>
      </c>
      <c r="F3802"/>
      <c r="X3802">
        <v>-7.8633790000000001</v>
      </c>
      <c r="Y3802">
        <v>25.26717</v>
      </c>
      <c r="Z3802" s="4">
        <f t="shared" si="145"/>
        <v>0.71645017164688862</v>
      </c>
      <c r="AA3802" s="4">
        <f>X3802/tabel1!$I$7</f>
        <v>-551816.07017543865</v>
      </c>
      <c r="AB3802" s="10">
        <f>Y3802+tabel1!$G$6</f>
        <v>35.26717</v>
      </c>
      <c r="AC3802"/>
    </row>
    <row r="3803" spans="1:29" x14ac:dyDescent="0.45">
      <c r="A3803">
        <v>-7.8645240000000003</v>
      </c>
      <c r="B3803">
        <v>25.274629999999998</v>
      </c>
      <c r="C3803" s="4">
        <f t="shared" si="144"/>
        <v>0.71651013773921934</v>
      </c>
      <c r="D3803" s="4">
        <f>A3803/tabel1!$I$6</f>
        <v>-250862.00956937799</v>
      </c>
      <c r="E3803" s="10">
        <f>B3803+tabel1!$G$6</f>
        <v>35.274630000000002</v>
      </c>
      <c r="F3803"/>
      <c r="X3803">
        <v>-7.8645240000000003</v>
      </c>
      <c r="Y3803">
        <v>25.274629999999998</v>
      </c>
      <c r="Z3803" s="4">
        <f t="shared" si="145"/>
        <v>0.71651013773921934</v>
      </c>
      <c r="AA3803" s="4">
        <f>X3803/tabel1!$I$7</f>
        <v>-551896.42105263169</v>
      </c>
      <c r="AB3803" s="10">
        <f>Y3803+tabel1!$G$6</f>
        <v>35.274630000000002</v>
      </c>
      <c r="AC3803"/>
    </row>
    <row r="3804" spans="1:29" x14ac:dyDescent="0.45">
      <c r="A3804">
        <v>-7.8622329999999998</v>
      </c>
      <c r="B3804">
        <v>25.28256</v>
      </c>
      <c r="C3804" s="4">
        <f t="shared" si="144"/>
        <v>0.71657385405140661</v>
      </c>
      <c r="D3804" s="4">
        <f>A3804/tabel1!$I$6</f>
        <v>-250788.93141945772</v>
      </c>
      <c r="E3804" s="10">
        <f>B3804+tabel1!$G$6</f>
        <v>35.282560000000004</v>
      </c>
      <c r="F3804"/>
      <c r="X3804">
        <v>-7.8622329999999998</v>
      </c>
      <c r="Y3804">
        <v>25.28256</v>
      </c>
      <c r="Z3804" s="4">
        <f t="shared" si="145"/>
        <v>0.71657385405140661</v>
      </c>
      <c r="AA3804" s="4">
        <f>X3804/tabel1!$I$7</f>
        <v>-551735.64912280708</v>
      </c>
      <c r="AB3804" s="10">
        <f>Y3804+tabel1!$G$6</f>
        <v>35.282560000000004</v>
      </c>
      <c r="AC3804"/>
    </row>
    <row r="3805" spans="1:29" x14ac:dyDescent="0.45">
      <c r="A3805">
        <v>-7.8605159999999996</v>
      </c>
      <c r="B3805">
        <v>25.290679999999998</v>
      </c>
      <c r="C3805" s="4">
        <f t="shared" si="144"/>
        <v>0.71663906731182292</v>
      </c>
      <c r="D3805" s="4">
        <f>A3805/tabel1!$I$6</f>
        <v>-250734.16267942579</v>
      </c>
      <c r="E3805" s="10">
        <f>B3805+tabel1!$G$6</f>
        <v>35.290679999999995</v>
      </c>
      <c r="F3805"/>
      <c r="X3805">
        <v>-7.8605159999999996</v>
      </c>
      <c r="Y3805">
        <v>25.290679999999998</v>
      </c>
      <c r="Z3805" s="4">
        <f t="shared" si="145"/>
        <v>0.71663906731182292</v>
      </c>
      <c r="AA3805" s="4">
        <f>X3805/tabel1!$I$7</f>
        <v>-551615.15789473685</v>
      </c>
      <c r="AB3805" s="10">
        <f>Y3805+tabel1!$G$6</f>
        <v>35.290679999999995</v>
      </c>
      <c r="AC3805"/>
    </row>
    <row r="3806" spans="1:29" x14ac:dyDescent="0.45">
      <c r="A3806">
        <v>-7.8645240000000003</v>
      </c>
      <c r="B3806">
        <v>25.298410000000001</v>
      </c>
      <c r="C3806" s="4">
        <f t="shared" si="144"/>
        <v>0.71670112053205792</v>
      </c>
      <c r="D3806" s="4">
        <f>A3806/tabel1!$I$6</f>
        <v>-250862.00956937799</v>
      </c>
      <c r="E3806" s="10">
        <f>B3806+tabel1!$G$6</f>
        <v>35.298410000000004</v>
      </c>
      <c r="F3806"/>
      <c r="X3806">
        <v>-7.8645240000000003</v>
      </c>
      <c r="Y3806">
        <v>25.298410000000001</v>
      </c>
      <c r="Z3806" s="4">
        <f t="shared" si="145"/>
        <v>0.71670112053205792</v>
      </c>
      <c r="AA3806" s="4">
        <f>X3806/tabel1!$I$7</f>
        <v>-551896.42105263169</v>
      </c>
      <c r="AB3806" s="10">
        <f>Y3806+tabel1!$G$6</f>
        <v>35.298410000000004</v>
      </c>
      <c r="AC3806"/>
    </row>
    <row r="3807" spans="1:29" x14ac:dyDescent="0.45">
      <c r="A3807">
        <v>-7.8696780000000004</v>
      </c>
      <c r="B3807">
        <v>25.305730000000001</v>
      </c>
      <c r="C3807" s="4">
        <f t="shared" si="144"/>
        <v>0.71675985739425307</v>
      </c>
      <c r="D3807" s="4">
        <f>A3807/tabel1!$I$6</f>
        <v>-251026.41148325359</v>
      </c>
      <c r="E3807" s="10">
        <f>B3807+tabel1!$G$6</f>
        <v>35.305729999999997</v>
      </c>
      <c r="F3807"/>
      <c r="X3807">
        <v>-7.8696780000000004</v>
      </c>
      <c r="Y3807">
        <v>25.305730000000001</v>
      </c>
      <c r="Z3807" s="4">
        <f t="shared" si="145"/>
        <v>0.71675985739425307</v>
      </c>
      <c r="AA3807" s="4">
        <f>X3807/tabel1!$I$7</f>
        <v>-552258.10526315798</v>
      </c>
      <c r="AB3807" s="10">
        <f>Y3807+tabel1!$G$6</f>
        <v>35.305729999999997</v>
      </c>
      <c r="AC3807"/>
    </row>
    <row r="3808" spans="1:29" x14ac:dyDescent="0.45">
      <c r="A3808">
        <v>-7.8685330000000002</v>
      </c>
      <c r="B3808">
        <v>25.31223</v>
      </c>
      <c r="C3808" s="4">
        <f t="shared" si="144"/>
        <v>0.71681199403152962</v>
      </c>
      <c r="D3808" s="4">
        <f>A3808/tabel1!$I$6</f>
        <v>-250989.88835725677</v>
      </c>
      <c r="E3808" s="10">
        <f>B3808+tabel1!$G$6</f>
        <v>35.31223</v>
      </c>
      <c r="F3808"/>
      <c r="X3808">
        <v>-7.8685330000000002</v>
      </c>
      <c r="Y3808">
        <v>25.31223</v>
      </c>
      <c r="Z3808" s="4">
        <f t="shared" si="145"/>
        <v>0.71681199403152962</v>
      </c>
      <c r="AA3808" s="4">
        <f>X3808/tabel1!$I$7</f>
        <v>-552177.75438596494</v>
      </c>
      <c r="AB3808" s="10">
        <f>Y3808+tabel1!$G$6</f>
        <v>35.31223</v>
      </c>
      <c r="AC3808"/>
    </row>
    <row r="3809" spans="1:29" x14ac:dyDescent="0.45">
      <c r="A3809">
        <v>-7.8708220000000004</v>
      </c>
      <c r="B3809">
        <v>25.318020000000001</v>
      </c>
      <c r="C3809" s="4">
        <f t="shared" si="144"/>
        <v>0.71685841958297769</v>
      </c>
      <c r="D3809" s="4">
        <f>A3809/tabel1!$I$6</f>
        <v>-251062.90271132375</v>
      </c>
      <c r="E3809" s="10">
        <f>B3809+tabel1!$G$6</f>
        <v>35.318020000000004</v>
      </c>
      <c r="F3809"/>
      <c r="X3809">
        <v>-7.8708220000000004</v>
      </c>
      <c r="Y3809">
        <v>25.318020000000001</v>
      </c>
      <c r="Z3809" s="4">
        <f t="shared" si="145"/>
        <v>0.71685841958297769</v>
      </c>
      <c r="AA3809" s="4">
        <f>X3809/tabel1!$I$7</f>
        <v>-552338.38596491236</v>
      </c>
      <c r="AB3809" s="10">
        <f>Y3809+tabel1!$G$6</f>
        <v>35.318020000000004</v>
      </c>
      <c r="AC3809"/>
    </row>
    <row r="3810" spans="1:29" x14ac:dyDescent="0.45">
      <c r="A3810">
        <v>-7.8696780000000004</v>
      </c>
      <c r="B3810">
        <v>25.323350000000001</v>
      </c>
      <c r="C3810" s="4">
        <f t="shared" si="144"/>
        <v>0.71690114329473276</v>
      </c>
      <c r="D3810" s="4">
        <f>A3810/tabel1!$I$6</f>
        <v>-251026.41148325359</v>
      </c>
      <c r="E3810" s="10">
        <f>B3810+tabel1!$G$6</f>
        <v>35.323350000000005</v>
      </c>
      <c r="F3810"/>
      <c r="X3810">
        <v>-7.8696780000000004</v>
      </c>
      <c r="Y3810">
        <v>25.323350000000001</v>
      </c>
      <c r="Z3810" s="4">
        <f t="shared" si="145"/>
        <v>0.71690114329473276</v>
      </c>
      <c r="AA3810" s="4">
        <f>X3810/tabel1!$I$7</f>
        <v>-552258.10526315798</v>
      </c>
      <c r="AB3810" s="10">
        <f>Y3810+tabel1!$G$6</f>
        <v>35.323350000000005</v>
      </c>
      <c r="AC3810"/>
    </row>
    <row r="3811" spans="1:29" x14ac:dyDescent="0.45">
      <c r="A3811">
        <v>-7.8742580000000002</v>
      </c>
      <c r="B3811">
        <v>25.328610000000001</v>
      </c>
      <c r="C3811" s="4">
        <f t="shared" si="144"/>
        <v>0.71694329326854367</v>
      </c>
      <c r="D3811" s="4">
        <f>A3811/tabel1!$I$6</f>
        <v>-251172.50398724081</v>
      </c>
      <c r="E3811" s="10">
        <f>B3811+tabel1!$G$6</f>
        <v>35.328609999999998</v>
      </c>
      <c r="F3811"/>
      <c r="X3811">
        <v>-7.8742580000000002</v>
      </c>
      <c r="Y3811">
        <v>25.328610000000001</v>
      </c>
      <c r="Z3811" s="4">
        <f t="shared" si="145"/>
        <v>0.71694329326854367</v>
      </c>
      <c r="AA3811" s="4">
        <f>X3811/tabel1!$I$7</f>
        <v>-552579.50877192989</v>
      </c>
      <c r="AB3811" s="10">
        <f>Y3811+tabel1!$G$6</f>
        <v>35.328609999999998</v>
      </c>
      <c r="AC3811"/>
    </row>
    <row r="3812" spans="1:29" x14ac:dyDescent="0.45">
      <c r="A3812">
        <v>-7.8799840000000003</v>
      </c>
      <c r="B3812">
        <v>25.334140000000001</v>
      </c>
      <c r="C3812" s="4">
        <f t="shared" si="144"/>
        <v>0.71698759330211514</v>
      </c>
      <c r="D3812" s="4">
        <f>A3812/tabel1!$I$6</f>
        <v>-251355.15151515149</v>
      </c>
      <c r="E3812" s="10">
        <f>B3812+tabel1!$G$6</f>
        <v>35.334140000000005</v>
      </c>
      <c r="F3812"/>
      <c r="X3812">
        <v>-7.8799840000000003</v>
      </c>
      <c r="Y3812">
        <v>25.334140000000001</v>
      </c>
      <c r="Z3812" s="4">
        <f t="shared" si="145"/>
        <v>0.71698759330211514</v>
      </c>
      <c r="AA3812" s="4">
        <f>X3812/tabel1!$I$7</f>
        <v>-552981.33333333337</v>
      </c>
      <c r="AB3812" s="10">
        <f>Y3812+tabel1!$G$6</f>
        <v>35.334140000000005</v>
      </c>
      <c r="AC3812"/>
    </row>
    <row r="3813" spans="1:29" x14ac:dyDescent="0.45">
      <c r="A3813">
        <v>-7.8834200000000001</v>
      </c>
      <c r="B3813">
        <v>25.340170000000001</v>
      </c>
      <c r="C3813" s="4">
        <f t="shared" si="144"/>
        <v>0.71703588296264564</v>
      </c>
      <c r="D3813" s="4">
        <f>A3813/tabel1!$I$6</f>
        <v>-251464.75279106855</v>
      </c>
      <c r="E3813" s="10">
        <f>B3813+tabel1!$G$6</f>
        <v>35.340170000000001</v>
      </c>
      <c r="F3813"/>
      <c r="X3813">
        <v>-7.8834200000000001</v>
      </c>
      <c r="Y3813">
        <v>25.340170000000001</v>
      </c>
      <c r="Z3813" s="4">
        <f t="shared" si="145"/>
        <v>0.71703588296264564</v>
      </c>
      <c r="AA3813" s="4">
        <f>X3813/tabel1!$I$7</f>
        <v>-553222.4561403509</v>
      </c>
      <c r="AB3813" s="10">
        <f>Y3813+tabel1!$G$6</f>
        <v>35.340170000000001</v>
      </c>
      <c r="AC3813"/>
    </row>
    <row r="3814" spans="1:29" x14ac:dyDescent="0.45">
      <c r="A3814">
        <v>-7.8817009999999996</v>
      </c>
      <c r="B3814">
        <v>25.34686</v>
      </c>
      <c r="C3814" s="4">
        <f t="shared" si="144"/>
        <v>0.71708943877900333</v>
      </c>
      <c r="D3814" s="4">
        <f>A3814/tabel1!$I$6</f>
        <v>-251409.92025518339</v>
      </c>
      <c r="E3814" s="10">
        <f>B3814+tabel1!$G$6</f>
        <v>35.34686</v>
      </c>
      <c r="F3814"/>
      <c r="X3814">
        <v>-7.8817009999999996</v>
      </c>
      <c r="Y3814">
        <v>25.34686</v>
      </c>
      <c r="Z3814" s="4">
        <f t="shared" si="145"/>
        <v>0.71708943877900333</v>
      </c>
      <c r="AA3814" s="4">
        <f>X3814/tabel1!$I$7</f>
        <v>-553101.82456140348</v>
      </c>
      <c r="AB3814" s="10">
        <f>Y3814+tabel1!$G$6</f>
        <v>35.34686</v>
      </c>
      <c r="AC3814"/>
    </row>
    <row r="3815" spans="1:29" x14ac:dyDescent="0.45">
      <c r="A3815">
        <v>-7.8794120000000003</v>
      </c>
      <c r="B3815">
        <v>25.354089999999999</v>
      </c>
      <c r="C3815" s="4">
        <f t="shared" si="144"/>
        <v>0.71714729469772809</v>
      </c>
      <c r="D3815" s="4">
        <f>A3815/tabel1!$I$6</f>
        <v>-251336.90590111641</v>
      </c>
      <c r="E3815" s="10">
        <f>B3815+tabel1!$G$6</f>
        <v>35.354089999999999</v>
      </c>
      <c r="F3815"/>
      <c r="X3815">
        <v>-7.8794120000000003</v>
      </c>
      <c r="Y3815">
        <v>25.354089999999999</v>
      </c>
      <c r="Z3815" s="4">
        <f t="shared" si="145"/>
        <v>0.71714729469772809</v>
      </c>
      <c r="AA3815" s="4">
        <f>X3815/tabel1!$I$7</f>
        <v>-552941.19298245618</v>
      </c>
      <c r="AB3815" s="10">
        <f>Y3815+tabel1!$G$6</f>
        <v>35.354089999999999</v>
      </c>
      <c r="AC3815"/>
    </row>
    <row r="3816" spans="1:29" x14ac:dyDescent="0.45">
      <c r="A3816">
        <v>-7.8788390000000001</v>
      </c>
      <c r="B3816">
        <v>25.36195</v>
      </c>
      <c r="C3816" s="4">
        <f t="shared" si="144"/>
        <v>0.71721016516340308</v>
      </c>
      <c r="D3816" s="4">
        <f>A3816/tabel1!$I$6</f>
        <v>-251318.62838915468</v>
      </c>
      <c r="E3816" s="10">
        <f>B3816+tabel1!$G$6</f>
        <v>35.36195</v>
      </c>
      <c r="F3816"/>
      <c r="X3816">
        <v>-7.8788390000000001</v>
      </c>
      <c r="Y3816">
        <v>25.36195</v>
      </c>
      <c r="Z3816" s="4">
        <f t="shared" si="145"/>
        <v>0.71721016516340308</v>
      </c>
      <c r="AA3816" s="4">
        <f>X3816/tabel1!$I$7</f>
        <v>-552900.98245614045</v>
      </c>
      <c r="AB3816" s="10">
        <f>Y3816+tabel1!$G$6</f>
        <v>35.36195</v>
      </c>
      <c r="AC3816"/>
    </row>
    <row r="3817" spans="1:29" x14ac:dyDescent="0.45">
      <c r="A3817">
        <v>-7.8771209999999998</v>
      </c>
      <c r="B3817">
        <v>25.370100000000001</v>
      </c>
      <c r="C3817" s="4">
        <f t="shared" si="144"/>
        <v>0.71727532576950592</v>
      </c>
      <c r="D3817" s="4">
        <f>A3817/tabel1!$I$6</f>
        <v>-251263.82775119614</v>
      </c>
      <c r="E3817" s="10">
        <f>B3817+tabel1!$G$6</f>
        <v>35.370100000000001</v>
      </c>
      <c r="F3817"/>
      <c r="X3817">
        <v>-7.8771209999999998</v>
      </c>
      <c r="Y3817">
        <v>25.370100000000001</v>
      </c>
      <c r="Z3817" s="4">
        <f t="shared" si="145"/>
        <v>0.71727532576950592</v>
      </c>
      <c r="AA3817" s="4">
        <f>X3817/tabel1!$I$7</f>
        <v>-552780.42105263157</v>
      </c>
      <c r="AB3817" s="10">
        <f>Y3817+tabel1!$G$6</f>
        <v>35.370100000000001</v>
      </c>
      <c r="AC3817"/>
    </row>
    <row r="3818" spans="1:29" x14ac:dyDescent="0.45">
      <c r="A3818">
        <v>-7.8754030000000004</v>
      </c>
      <c r="B3818">
        <v>25.378060000000001</v>
      </c>
      <c r="C3818" s="4">
        <f t="shared" si="144"/>
        <v>0.71733893831374584</v>
      </c>
      <c r="D3818" s="4">
        <f>A3818/tabel1!$I$6</f>
        <v>-251209.02711323762</v>
      </c>
      <c r="E3818" s="10">
        <f>B3818+tabel1!$G$6</f>
        <v>35.378060000000005</v>
      </c>
      <c r="F3818"/>
      <c r="X3818">
        <v>-7.8754030000000004</v>
      </c>
      <c r="Y3818">
        <v>25.378060000000001</v>
      </c>
      <c r="Z3818" s="4">
        <f t="shared" si="145"/>
        <v>0.71733893831374584</v>
      </c>
      <c r="AA3818" s="4">
        <f>X3818/tabel1!$I$7</f>
        <v>-552659.85964912293</v>
      </c>
      <c r="AB3818" s="10">
        <f>Y3818+tabel1!$G$6</f>
        <v>35.378060000000005</v>
      </c>
      <c r="AC3818"/>
    </row>
    <row r="3819" spans="1:29" x14ac:dyDescent="0.45">
      <c r="A3819">
        <v>-7.8679589999999999</v>
      </c>
      <c r="B3819">
        <v>25.385590000000001</v>
      </c>
      <c r="C3819" s="4">
        <f t="shared" si="144"/>
        <v>0.71739908815989784</v>
      </c>
      <c r="D3819" s="4">
        <f>A3819/tabel1!$I$6</f>
        <v>-250971.5789473684</v>
      </c>
      <c r="E3819" s="10">
        <f>B3819+tabel1!$G$6</f>
        <v>35.385590000000001</v>
      </c>
      <c r="F3819"/>
      <c r="X3819">
        <v>-7.8679589999999999</v>
      </c>
      <c r="Y3819">
        <v>25.385590000000001</v>
      </c>
      <c r="Z3819" s="4">
        <f t="shared" si="145"/>
        <v>0.71739908815989784</v>
      </c>
      <c r="AA3819" s="4">
        <f>X3819/tabel1!$I$7</f>
        <v>-552137.47368421056</v>
      </c>
      <c r="AB3819" s="10">
        <f>Y3819+tabel1!$G$6</f>
        <v>35.385590000000001</v>
      </c>
      <c r="AC3819"/>
    </row>
    <row r="3820" spans="1:29" x14ac:dyDescent="0.45">
      <c r="A3820">
        <v>-7.8605159999999996</v>
      </c>
      <c r="B3820">
        <v>25.39228</v>
      </c>
      <c r="C3820" s="4">
        <f t="shared" si="144"/>
        <v>0.71745250659183302</v>
      </c>
      <c r="D3820" s="4">
        <f>A3820/tabel1!$I$6</f>
        <v>-250734.16267942579</v>
      </c>
      <c r="E3820" s="10">
        <f>B3820+tabel1!$G$6</f>
        <v>35.39228</v>
      </c>
      <c r="F3820"/>
      <c r="X3820">
        <v>-7.8605159999999996</v>
      </c>
      <c r="Y3820">
        <v>25.39228</v>
      </c>
      <c r="Z3820" s="4">
        <f t="shared" si="145"/>
        <v>0.71745250659183302</v>
      </c>
      <c r="AA3820" s="4">
        <f>X3820/tabel1!$I$7</f>
        <v>-551615.15789473685</v>
      </c>
      <c r="AB3820" s="10">
        <f>Y3820+tabel1!$G$6</f>
        <v>35.39228</v>
      </c>
      <c r="AC3820"/>
    </row>
    <row r="3821" spans="1:29" x14ac:dyDescent="0.45">
      <c r="A3821">
        <v>-7.8587990000000003</v>
      </c>
      <c r="B3821">
        <v>25.398140000000001</v>
      </c>
      <c r="C3821" s="4">
        <f t="shared" si="144"/>
        <v>0.71749928103567029</v>
      </c>
      <c r="D3821" s="4">
        <f>A3821/tabel1!$I$6</f>
        <v>-250679.39393939392</v>
      </c>
      <c r="E3821" s="10">
        <f>B3821+tabel1!$G$6</f>
        <v>35.398139999999998</v>
      </c>
      <c r="F3821"/>
      <c r="X3821">
        <v>-7.8587990000000003</v>
      </c>
      <c r="Y3821">
        <v>25.398140000000001</v>
      </c>
      <c r="Z3821" s="4">
        <f t="shared" si="145"/>
        <v>0.71749928103567029</v>
      </c>
      <c r="AA3821" s="4">
        <f>X3821/tabel1!$I$7</f>
        <v>-551494.66666666674</v>
      </c>
      <c r="AB3821" s="10">
        <f>Y3821+tabel1!$G$6</f>
        <v>35.398139999999998</v>
      </c>
      <c r="AC3821"/>
    </row>
    <row r="3822" spans="1:29" x14ac:dyDescent="0.45">
      <c r="A3822">
        <v>-7.8542170000000002</v>
      </c>
      <c r="B3822">
        <v>25.403639999999999</v>
      </c>
      <c r="C3822" s="4">
        <f t="shared" si="144"/>
        <v>0.71754316787765338</v>
      </c>
      <c r="D3822" s="4">
        <f>A3822/tabel1!$I$6</f>
        <v>-250533.23763955341</v>
      </c>
      <c r="E3822" s="10">
        <f>B3822+tabel1!$G$6</f>
        <v>35.403639999999996</v>
      </c>
      <c r="F3822"/>
      <c r="X3822">
        <v>-7.8542170000000002</v>
      </c>
      <c r="Y3822">
        <v>25.403639999999999</v>
      </c>
      <c r="Z3822" s="4">
        <f t="shared" si="145"/>
        <v>0.71754316787765338</v>
      </c>
      <c r="AA3822" s="4">
        <f>X3822/tabel1!$I$7</f>
        <v>-551173.12280701764</v>
      </c>
      <c r="AB3822" s="10">
        <f>Y3822+tabel1!$G$6</f>
        <v>35.403639999999996</v>
      </c>
      <c r="AC3822"/>
    </row>
    <row r="3823" spans="1:29" x14ac:dyDescent="0.45">
      <c r="A3823">
        <v>-7.8496370000000004</v>
      </c>
      <c r="B3823">
        <v>25.40907</v>
      </c>
      <c r="C3823" s="4">
        <f t="shared" si="144"/>
        <v>0.71758648278534287</v>
      </c>
      <c r="D3823" s="4">
        <f>A3823/tabel1!$I$6</f>
        <v>-250387.14513556618</v>
      </c>
      <c r="E3823" s="10">
        <f>B3823+tabel1!$G$6</f>
        <v>35.40907</v>
      </c>
      <c r="F3823"/>
      <c r="X3823">
        <v>-7.8496370000000004</v>
      </c>
      <c r="Y3823">
        <v>25.40907</v>
      </c>
      <c r="Z3823" s="4">
        <f t="shared" si="145"/>
        <v>0.71758648278534287</v>
      </c>
      <c r="AA3823" s="4">
        <f>X3823/tabel1!$I$7</f>
        <v>-550851.71929824573</v>
      </c>
      <c r="AB3823" s="10">
        <f>Y3823+tabel1!$G$6</f>
        <v>35.40907</v>
      </c>
      <c r="AC3823"/>
    </row>
    <row r="3824" spans="1:29" x14ac:dyDescent="0.45">
      <c r="A3824">
        <v>-7.8490640000000003</v>
      </c>
      <c r="B3824">
        <v>25.414629999999999</v>
      </c>
      <c r="C3824" s="4">
        <f t="shared" si="144"/>
        <v>0.71763082093473796</v>
      </c>
      <c r="D3824" s="4">
        <f>A3824/tabel1!$I$6</f>
        <v>-250368.86762360446</v>
      </c>
      <c r="E3824" s="10">
        <f>B3824+tabel1!$G$6</f>
        <v>35.414630000000002</v>
      </c>
      <c r="F3824"/>
      <c r="X3824">
        <v>-7.8490640000000003</v>
      </c>
      <c r="Y3824">
        <v>25.414629999999999</v>
      </c>
      <c r="Z3824" s="4">
        <f t="shared" si="145"/>
        <v>0.71763082093473796</v>
      </c>
      <c r="AA3824" s="4">
        <f>X3824/tabel1!$I$7</f>
        <v>-550811.50877192989</v>
      </c>
      <c r="AB3824" s="10">
        <f>Y3824+tabel1!$G$6</f>
        <v>35.414630000000002</v>
      </c>
      <c r="AC3824"/>
    </row>
    <row r="3825" spans="1:29" x14ac:dyDescent="0.45">
      <c r="A3825">
        <v>-7.8519269999999999</v>
      </c>
      <c r="B3825">
        <v>25.420549999999999</v>
      </c>
      <c r="C3825" s="4">
        <f t="shared" si="144"/>
        <v>0.71767801459886982</v>
      </c>
      <c r="D3825" s="4">
        <f>A3825/tabel1!$I$6</f>
        <v>-250460.19138755978</v>
      </c>
      <c r="E3825" s="10">
        <f>B3825+tabel1!$G$6</f>
        <v>35.420549999999999</v>
      </c>
      <c r="F3825"/>
      <c r="X3825">
        <v>-7.8519269999999999</v>
      </c>
      <c r="Y3825">
        <v>25.420549999999999</v>
      </c>
      <c r="Z3825" s="4">
        <f t="shared" si="145"/>
        <v>0.71767801459886982</v>
      </c>
      <c r="AA3825" s="4">
        <f>X3825/tabel1!$I$7</f>
        <v>-551012.42105263157</v>
      </c>
      <c r="AB3825" s="10">
        <f>Y3825+tabel1!$G$6</f>
        <v>35.420549999999999</v>
      </c>
      <c r="AC3825"/>
    </row>
    <row r="3826" spans="1:29" x14ac:dyDescent="0.45">
      <c r="A3826">
        <v>-7.8530720000000001</v>
      </c>
      <c r="B3826">
        <v>25.42708</v>
      </c>
      <c r="C3826" s="4">
        <f t="shared" si="144"/>
        <v>0.71773005282964319</v>
      </c>
      <c r="D3826" s="4">
        <f>A3826/tabel1!$I$6</f>
        <v>-250496.7145135566</v>
      </c>
      <c r="E3826" s="10">
        <f>B3826+tabel1!$G$6</f>
        <v>35.427080000000004</v>
      </c>
      <c r="F3826"/>
      <c r="X3826">
        <v>-7.8530720000000001</v>
      </c>
      <c r="Y3826">
        <v>25.42708</v>
      </c>
      <c r="Z3826" s="4">
        <f t="shared" si="145"/>
        <v>0.71773005282964319</v>
      </c>
      <c r="AA3826" s="4">
        <f>X3826/tabel1!$I$7</f>
        <v>-551092.77192982461</v>
      </c>
      <c r="AB3826" s="10">
        <f>Y3826+tabel1!$G$6</f>
        <v>35.427080000000004</v>
      </c>
      <c r="AC3826"/>
    </row>
    <row r="3827" spans="1:29" x14ac:dyDescent="0.45">
      <c r="A3827">
        <v>-7.8857100000000004</v>
      </c>
      <c r="B3827">
        <v>25.43421</v>
      </c>
      <c r="C3827" s="4">
        <f t="shared" si="144"/>
        <v>0.71778685061696024</v>
      </c>
      <c r="D3827" s="4">
        <f>A3827/tabel1!$I$6</f>
        <v>-251537.7990430622</v>
      </c>
      <c r="E3827" s="10">
        <f>B3827+tabel1!$G$6</f>
        <v>35.43421</v>
      </c>
      <c r="F3827"/>
      <c r="X3827">
        <v>-7.8857100000000004</v>
      </c>
      <c r="Y3827">
        <v>25.43421</v>
      </c>
      <c r="Z3827" s="4">
        <f t="shared" si="145"/>
        <v>0.71778685061696024</v>
      </c>
      <c r="AA3827" s="4">
        <f>X3827/tabel1!$I$7</f>
        <v>-553383.15789473685</v>
      </c>
      <c r="AB3827" s="10">
        <f>Y3827+tabel1!$G$6</f>
        <v>35.43421</v>
      </c>
      <c r="AC3827"/>
    </row>
    <row r="3828" spans="1:29" x14ac:dyDescent="0.45">
      <c r="A3828">
        <v>-7.8696780000000004</v>
      </c>
      <c r="B3828">
        <v>25.441870000000002</v>
      </c>
      <c r="C3828" s="4">
        <f t="shared" si="144"/>
        <v>0.71784784493594722</v>
      </c>
      <c r="D3828" s="4">
        <f>A3828/tabel1!$I$6</f>
        <v>-251026.41148325359</v>
      </c>
      <c r="E3828" s="10">
        <f>B3828+tabel1!$G$6</f>
        <v>35.441870000000002</v>
      </c>
      <c r="F3828"/>
      <c r="X3828">
        <v>-7.8696780000000004</v>
      </c>
      <c r="Y3828">
        <v>25.441870000000002</v>
      </c>
      <c r="Z3828" s="4">
        <f t="shared" si="145"/>
        <v>0.71784784493594722</v>
      </c>
      <c r="AA3828" s="4">
        <f>X3828/tabel1!$I$7</f>
        <v>-552258.10526315798</v>
      </c>
      <c r="AB3828" s="10">
        <f>Y3828+tabel1!$G$6</f>
        <v>35.441870000000002</v>
      </c>
      <c r="AC3828"/>
    </row>
    <row r="3829" spans="1:29" x14ac:dyDescent="0.45">
      <c r="A3829">
        <v>-7.8719669999999997</v>
      </c>
      <c r="B3829">
        <v>25.44989</v>
      </c>
      <c r="C3829" s="4">
        <f t="shared" si="144"/>
        <v>0.71791167758207441</v>
      </c>
      <c r="D3829" s="4">
        <f>A3829/tabel1!$I$6</f>
        <v>-251099.42583732054</v>
      </c>
      <c r="E3829" s="10">
        <f>B3829+tabel1!$G$6</f>
        <v>35.449889999999996</v>
      </c>
      <c r="F3829"/>
      <c r="X3829">
        <v>-7.8719669999999997</v>
      </c>
      <c r="Y3829">
        <v>25.44989</v>
      </c>
      <c r="Z3829" s="4">
        <f t="shared" si="145"/>
        <v>0.71791167758207441</v>
      </c>
      <c r="AA3829" s="4">
        <f>X3829/tabel1!$I$7</f>
        <v>-552418.73684210528</v>
      </c>
      <c r="AB3829" s="10">
        <f>Y3829+tabel1!$G$6</f>
        <v>35.449889999999996</v>
      </c>
      <c r="AC3829"/>
    </row>
    <row r="3830" spans="1:29" x14ac:dyDescent="0.45">
      <c r="A3830">
        <v>-7.8759759999999996</v>
      </c>
      <c r="B3830">
        <v>25.457750000000001</v>
      </c>
      <c r="C3830" s="4">
        <f t="shared" si="144"/>
        <v>0.71797420874138929</v>
      </c>
      <c r="D3830" s="4">
        <f>A3830/tabel1!$I$6</f>
        <v>-251227.30462519932</v>
      </c>
      <c r="E3830" s="10">
        <f>B3830+tabel1!$G$6</f>
        <v>35.457750000000004</v>
      </c>
      <c r="F3830"/>
      <c r="X3830">
        <v>-7.8759759999999996</v>
      </c>
      <c r="Y3830">
        <v>25.457750000000001</v>
      </c>
      <c r="Z3830" s="4">
        <f t="shared" si="145"/>
        <v>0.71797420874138929</v>
      </c>
      <c r="AA3830" s="4">
        <f>X3830/tabel1!$I$7</f>
        <v>-552700.07017543865</v>
      </c>
      <c r="AB3830" s="10">
        <f>Y3830+tabel1!$G$6</f>
        <v>35.457750000000004</v>
      </c>
      <c r="AC3830"/>
    </row>
    <row r="3831" spans="1:29" x14ac:dyDescent="0.45">
      <c r="A3831">
        <v>-7.8799830000000002</v>
      </c>
      <c r="B3831">
        <v>25.465309999999999</v>
      </c>
      <c r="C3831" s="4">
        <f t="shared" si="144"/>
        <v>0.7180343270649544</v>
      </c>
      <c r="D3831" s="4">
        <f>A3831/tabel1!$I$6</f>
        <v>-251355.11961722487</v>
      </c>
      <c r="E3831" s="10">
        <f>B3831+tabel1!$G$6</f>
        <v>35.465310000000002</v>
      </c>
      <c r="F3831"/>
      <c r="X3831">
        <v>-7.8799830000000002</v>
      </c>
      <c r="Y3831">
        <v>25.465309999999999</v>
      </c>
      <c r="Z3831" s="4">
        <f t="shared" si="145"/>
        <v>0.7180343270649544</v>
      </c>
      <c r="AA3831" s="4">
        <f>X3831/tabel1!$I$7</f>
        <v>-552981.26315789483</v>
      </c>
      <c r="AB3831" s="10">
        <f>Y3831+tabel1!$G$6</f>
        <v>35.465310000000002</v>
      </c>
      <c r="AC3831"/>
    </row>
    <row r="3832" spans="1:29" x14ac:dyDescent="0.45">
      <c r="A3832">
        <v>-7.8839920000000001</v>
      </c>
      <c r="B3832">
        <v>25.472370000000002</v>
      </c>
      <c r="C3832" s="4">
        <f t="shared" si="144"/>
        <v>0.71809044616979367</v>
      </c>
      <c r="D3832" s="4">
        <f>A3832/tabel1!$I$6</f>
        <v>-251482.99840510366</v>
      </c>
      <c r="E3832" s="10">
        <f>B3832+tabel1!$G$6</f>
        <v>35.472369999999998</v>
      </c>
      <c r="F3832"/>
      <c r="X3832">
        <v>-7.8839920000000001</v>
      </c>
      <c r="Y3832">
        <v>25.472370000000002</v>
      </c>
      <c r="Z3832" s="4">
        <f t="shared" si="145"/>
        <v>0.71809044616979367</v>
      </c>
      <c r="AA3832" s="4">
        <f>X3832/tabel1!$I$7</f>
        <v>-553262.59649122809</v>
      </c>
      <c r="AB3832" s="10">
        <f>Y3832+tabel1!$G$6</f>
        <v>35.472369999999998</v>
      </c>
      <c r="AC3832"/>
    </row>
    <row r="3833" spans="1:29" x14ac:dyDescent="0.45">
      <c r="A3833">
        <v>-7.8868549999999997</v>
      </c>
      <c r="B3833">
        <v>25.478560000000002</v>
      </c>
      <c r="C3833" s="4">
        <f t="shared" si="144"/>
        <v>0.71813963137173553</v>
      </c>
      <c r="D3833" s="4">
        <f>A3833/tabel1!$I$6</f>
        <v>-251574.32216905899</v>
      </c>
      <c r="E3833" s="10">
        <f>B3833+tabel1!$G$6</f>
        <v>35.478560000000002</v>
      </c>
      <c r="F3833"/>
      <c r="X3833">
        <v>-7.8868549999999997</v>
      </c>
      <c r="Y3833">
        <v>25.478560000000002</v>
      </c>
      <c r="Z3833" s="4">
        <f t="shared" si="145"/>
        <v>0.71813963137173553</v>
      </c>
      <c r="AA3833" s="4">
        <f>X3833/tabel1!$I$7</f>
        <v>-553463.50877192989</v>
      </c>
      <c r="AB3833" s="10">
        <f>Y3833+tabel1!$G$6</f>
        <v>35.478560000000002</v>
      </c>
      <c r="AC3833"/>
    </row>
    <row r="3834" spans="1:29" x14ac:dyDescent="0.45">
      <c r="A3834">
        <v>-7.8822739999999998</v>
      </c>
      <c r="B3834">
        <v>25.48432</v>
      </c>
      <c r="C3834" s="4">
        <f t="shared" si="144"/>
        <v>0.71818538441768087</v>
      </c>
      <c r="D3834" s="4">
        <f>A3834/tabel1!$I$6</f>
        <v>-251428.19776714512</v>
      </c>
      <c r="E3834" s="10">
        <f>B3834+tabel1!$G$6</f>
        <v>35.484319999999997</v>
      </c>
      <c r="F3834"/>
      <c r="X3834">
        <v>-7.8822739999999998</v>
      </c>
      <c r="Y3834">
        <v>25.48432</v>
      </c>
      <c r="Z3834" s="4">
        <f t="shared" si="145"/>
        <v>0.71818538441768087</v>
      </c>
      <c r="AA3834" s="4">
        <f>X3834/tabel1!$I$7</f>
        <v>-553142.03508771933</v>
      </c>
      <c r="AB3834" s="10">
        <f>Y3834+tabel1!$G$6</f>
        <v>35.484319999999997</v>
      </c>
      <c r="AC3834"/>
    </row>
    <row r="3835" spans="1:29" x14ac:dyDescent="0.45">
      <c r="A3835">
        <v>-7.8765489999999998</v>
      </c>
      <c r="B3835">
        <v>25.489750000000001</v>
      </c>
      <c r="C3835" s="4">
        <f t="shared" si="144"/>
        <v>0.71822850259581994</v>
      </c>
      <c r="D3835" s="4">
        <f>A3835/tabel1!$I$6</f>
        <v>-251245.58213716105</v>
      </c>
      <c r="E3835" s="10">
        <f>B3835+tabel1!$G$6</f>
        <v>35.489750000000001</v>
      </c>
      <c r="F3835"/>
      <c r="X3835">
        <v>-7.8765489999999998</v>
      </c>
      <c r="Y3835">
        <v>25.489750000000001</v>
      </c>
      <c r="Z3835" s="4">
        <f t="shared" si="145"/>
        <v>0.71822850259581994</v>
      </c>
      <c r="AA3835" s="4">
        <f>X3835/tabel1!$I$7</f>
        <v>-552740.28070175438</v>
      </c>
      <c r="AB3835" s="10">
        <f>Y3835+tabel1!$G$6</f>
        <v>35.489750000000001</v>
      </c>
      <c r="AC3835"/>
    </row>
    <row r="3836" spans="1:29" x14ac:dyDescent="0.45">
      <c r="A3836">
        <v>-7.8742580000000002</v>
      </c>
      <c r="B3836">
        <v>25.495280000000001</v>
      </c>
      <c r="C3836" s="4">
        <f t="shared" si="144"/>
        <v>0.71827240128828396</v>
      </c>
      <c r="D3836" s="4">
        <f>A3836/tabel1!$I$6</f>
        <v>-251172.50398724081</v>
      </c>
      <c r="E3836" s="10">
        <f>B3836+tabel1!$G$6</f>
        <v>35.495280000000001</v>
      </c>
      <c r="F3836"/>
      <c r="X3836">
        <v>-7.8742580000000002</v>
      </c>
      <c r="Y3836">
        <v>25.495280000000001</v>
      </c>
      <c r="Z3836" s="4">
        <f t="shared" si="145"/>
        <v>0.71827240128828396</v>
      </c>
      <c r="AA3836" s="4">
        <f>X3836/tabel1!$I$7</f>
        <v>-552579.50877192989</v>
      </c>
      <c r="AB3836" s="10">
        <f>Y3836+tabel1!$G$6</f>
        <v>35.495280000000001</v>
      </c>
      <c r="AC3836"/>
    </row>
    <row r="3837" spans="1:29" x14ac:dyDescent="0.45">
      <c r="A3837">
        <v>-7.8696780000000004</v>
      </c>
      <c r="B3837">
        <v>25.500969999999999</v>
      </c>
      <c r="C3837" s="4">
        <f t="shared" si="144"/>
        <v>0.71831755583016466</v>
      </c>
      <c r="D3837" s="4">
        <f>A3837/tabel1!$I$6</f>
        <v>-251026.41148325359</v>
      </c>
      <c r="E3837" s="10">
        <f>B3837+tabel1!$G$6</f>
        <v>35.500969999999995</v>
      </c>
      <c r="F3837"/>
      <c r="X3837">
        <v>-7.8696780000000004</v>
      </c>
      <c r="Y3837">
        <v>25.500969999999999</v>
      </c>
      <c r="Z3837" s="4">
        <f t="shared" si="145"/>
        <v>0.71831755583016466</v>
      </c>
      <c r="AA3837" s="4">
        <f>X3837/tabel1!$I$7</f>
        <v>-552258.10526315798</v>
      </c>
      <c r="AB3837" s="10">
        <f>Y3837+tabel1!$G$6</f>
        <v>35.500969999999995</v>
      </c>
      <c r="AC3837"/>
    </row>
    <row r="3838" spans="1:29" x14ac:dyDescent="0.45">
      <c r="A3838">
        <v>-7.8645240000000003</v>
      </c>
      <c r="B3838">
        <v>25.507069999999999</v>
      </c>
      <c r="C3838" s="4">
        <f t="shared" si="144"/>
        <v>0.7183659479647293</v>
      </c>
      <c r="D3838" s="4">
        <f>A3838/tabel1!$I$6</f>
        <v>-250862.00956937799</v>
      </c>
      <c r="E3838" s="10">
        <f>B3838+tabel1!$G$6</f>
        <v>35.507069999999999</v>
      </c>
      <c r="F3838"/>
      <c r="X3838">
        <v>-7.8645240000000003</v>
      </c>
      <c r="Y3838">
        <v>25.507069999999999</v>
      </c>
      <c r="Z3838" s="4">
        <f t="shared" si="145"/>
        <v>0.7183659479647293</v>
      </c>
      <c r="AA3838" s="4">
        <f>X3838/tabel1!$I$7</f>
        <v>-551896.42105263169</v>
      </c>
      <c r="AB3838" s="10">
        <f>Y3838+tabel1!$G$6</f>
        <v>35.507069999999999</v>
      </c>
      <c r="AC3838"/>
    </row>
    <row r="3839" spans="1:29" x14ac:dyDescent="0.45">
      <c r="A3839">
        <v>-7.8593710000000003</v>
      </c>
      <c r="B3839">
        <v>25.51389</v>
      </c>
      <c r="C3839" s="4">
        <f t="shared" si="144"/>
        <v>0.71842003227469586</v>
      </c>
      <c r="D3839" s="4">
        <f>A3839/tabel1!$I$6</f>
        <v>-250697.63955342901</v>
      </c>
      <c r="E3839" s="10">
        <f>B3839+tabel1!$G$6</f>
        <v>35.513890000000004</v>
      </c>
      <c r="F3839"/>
      <c r="X3839">
        <v>-7.8593710000000003</v>
      </c>
      <c r="Y3839">
        <v>25.51389</v>
      </c>
      <c r="Z3839" s="4">
        <f t="shared" si="145"/>
        <v>0.71842003227469586</v>
      </c>
      <c r="AA3839" s="4">
        <f>X3839/tabel1!$I$7</f>
        <v>-551534.80701754394</v>
      </c>
      <c r="AB3839" s="10">
        <f>Y3839+tabel1!$G$6</f>
        <v>35.513890000000004</v>
      </c>
      <c r="AC3839"/>
    </row>
    <row r="3840" spans="1:29" x14ac:dyDescent="0.45">
      <c r="A3840">
        <v>-7.8559349999999997</v>
      </c>
      <c r="B3840">
        <v>25.52122</v>
      </c>
      <c r="C3840" s="4">
        <f t="shared" si="144"/>
        <v>0.71847813785675152</v>
      </c>
      <c r="D3840" s="4">
        <f>A3840/tabel1!$I$6</f>
        <v>-250588.03827751192</v>
      </c>
      <c r="E3840" s="10">
        <f>B3840+tabel1!$G$6</f>
        <v>35.52122</v>
      </c>
      <c r="F3840"/>
      <c r="X3840">
        <v>-7.8559349999999997</v>
      </c>
      <c r="Y3840">
        <v>25.52122</v>
      </c>
      <c r="Z3840" s="4">
        <f t="shared" si="145"/>
        <v>0.71847813785675152</v>
      </c>
      <c r="AA3840" s="4">
        <f>X3840/tabel1!$I$7</f>
        <v>-551293.68421052629</v>
      </c>
      <c r="AB3840" s="10">
        <f>Y3840+tabel1!$G$6</f>
        <v>35.52122</v>
      </c>
      <c r="AC3840"/>
    </row>
    <row r="3841" spans="1:29" x14ac:dyDescent="0.45">
      <c r="A3841">
        <v>-7.8484920000000002</v>
      </c>
      <c r="B3841">
        <v>25.52908</v>
      </c>
      <c r="C3841" s="4">
        <f t="shared" si="144"/>
        <v>0.7185404181588716</v>
      </c>
      <c r="D3841" s="4">
        <f>A3841/tabel1!$I$6</f>
        <v>-250350.62200956937</v>
      </c>
      <c r="E3841" s="10">
        <f>B3841+tabel1!$G$6</f>
        <v>35.52908</v>
      </c>
      <c r="F3841"/>
      <c r="X3841">
        <v>-7.8484920000000002</v>
      </c>
      <c r="Y3841">
        <v>25.52908</v>
      </c>
      <c r="Z3841" s="4">
        <f t="shared" si="145"/>
        <v>0.7185404181588716</v>
      </c>
      <c r="AA3841" s="4">
        <f>X3841/tabel1!$I$7</f>
        <v>-550771.3684210527</v>
      </c>
      <c r="AB3841" s="10">
        <f>Y3841+tabel1!$G$6</f>
        <v>35.52908</v>
      </c>
      <c r="AC3841"/>
    </row>
    <row r="3842" spans="1:29" x14ac:dyDescent="0.45">
      <c r="A3842">
        <v>-7.8553629999999997</v>
      </c>
      <c r="B3842">
        <v>25.53717</v>
      </c>
      <c r="C3842" s="4">
        <f t="shared" si="144"/>
        <v>0.71860449214160826</v>
      </c>
      <c r="D3842" s="4">
        <f>A3842/tabel1!$I$6</f>
        <v>-250569.79266347684</v>
      </c>
      <c r="E3842" s="10">
        <f>B3842+tabel1!$G$6</f>
        <v>35.537170000000003</v>
      </c>
      <c r="F3842"/>
      <c r="X3842">
        <v>-7.8553629999999997</v>
      </c>
      <c r="Y3842">
        <v>25.53717</v>
      </c>
      <c r="Z3842" s="4">
        <f t="shared" si="145"/>
        <v>0.71860449214160826</v>
      </c>
      <c r="AA3842" s="4">
        <f>X3842/tabel1!$I$7</f>
        <v>-551253.5438596491</v>
      </c>
      <c r="AB3842" s="10">
        <f>Y3842+tabel1!$G$6</f>
        <v>35.537170000000003</v>
      </c>
      <c r="AC3842"/>
    </row>
    <row r="3843" spans="1:29" x14ac:dyDescent="0.45">
      <c r="A3843">
        <v>-7.8570799999999998</v>
      </c>
      <c r="B3843">
        <v>25.544989999999999</v>
      </c>
      <c r="C3843" s="4">
        <f t="shared" si="144"/>
        <v>0.71866639996241377</v>
      </c>
      <c r="D3843" s="4">
        <f>A3843/tabel1!$I$6</f>
        <v>-250624.56140350873</v>
      </c>
      <c r="E3843" s="10">
        <f>B3843+tabel1!$G$6</f>
        <v>35.544989999999999</v>
      </c>
      <c r="F3843"/>
      <c r="X3843">
        <v>-7.8570799999999998</v>
      </c>
      <c r="Y3843">
        <v>25.544989999999999</v>
      </c>
      <c r="Z3843" s="4">
        <f t="shared" si="145"/>
        <v>0.71866639996241377</v>
      </c>
      <c r="AA3843" s="4">
        <f>X3843/tabel1!$I$7</f>
        <v>-551374.03508771933</v>
      </c>
      <c r="AB3843" s="10">
        <f>Y3843+tabel1!$G$6</f>
        <v>35.544989999999999</v>
      </c>
      <c r="AC3843"/>
    </row>
    <row r="3844" spans="1:29" x14ac:dyDescent="0.45">
      <c r="A3844">
        <v>-7.857653</v>
      </c>
      <c r="B3844">
        <v>25.552389999999999</v>
      </c>
      <c r="C3844" s="4">
        <f t="shared" ref="C3844:C3907" si="146">B3844/E3844</f>
        <v>0.71872495773139289</v>
      </c>
      <c r="D3844" s="4">
        <f>A3844/tabel1!$I$6</f>
        <v>-250642.83891547046</v>
      </c>
      <c r="E3844" s="10">
        <f>B3844+tabel1!$G$6</f>
        <v>35.552390000000003</v>
      </c>
      <c r="F3844"/>
      <c r="X3844">
        <v>-7.857653</v>
      </c>
      <c r="Y3844">
        <v>25.552389999999999</v>
      </c>
      <c r="Z3844" s="4">
        <f t="shared" ref="Z3844:Z3907" si="147">Y3844/AB3844</f>
        <v>0.71872495773139289</v>
      </c>
      <c r="AA3844" s="4">
        <f>X3844/tabel1!$I$7</f>
        <v>-551414.24561403517</v>
      </c>
      <c r="AB3844" s="10">
        <f>Y3844+tabel1!$G$6</f>
        <v>35.552390000000003</v>
      </c>
      <c r="AC3844"/>
    </row>
    <row r="3845" spans="1:29" x14ac:dyDescent="0.45">
      <c r="A3845">
        <v>-7.8857100000000004</v>
      </c>
      <c r="B3845">
        <v>25.559080000000002</v>
      </c>
      <c r="C3845" s="4">
        <f t="shared" si="146"/>
        <v>0.71877787614302735</v>
      </c>
      <c r="D3845" s="4">
        <f>A3845/tabel1!$I$6</f>
        <v>-251537.7990430622</v>
      </c>
      <c r="E3845" s="10">
        <f>B3845+tabel1!$G$6</f>
        <v>35.559080000000002</v>
      </c>
      <c r="F3845"/>
      <c r="X3845">
        <v>-7.8857100000000004</v>
      </c>
      <c r="Y3845">
        <v>25.559080000000002</v>
      </c>
      <c r="Z3845" s="4">
        <f t="shared" si="147"/>
        <v>0.71877787614302735</v>
      </c>
      <c r="AA3845" s="4">
        <f>X3845/tabel1!$I$7</f>
        <v>-553383.15789473685</v>
      </c>
      <c r="AB3845" s="10">
        <f>Y3845+tabel1!$G$6</f>
        <v>35.559080000000002</v>
      </c>
      <c r="AC3845"/>
    </row>
    <row r="3846" spans="1:29" x14ac:dyDescent="0.45">
      <c r="A3846">
        <v>-7.8708220000000004</v>
      </c>
      <c r="B3846">
        <v>25.565010000000001</v>
      </c>
      <c r="C3846" s="4">
        <f t="shared" si="146"/>
        <v>0.71882476625199876</v>
      </c>
      <c r="D3846" s="4">
        <f>A3846/tabel1!$I$6</f>
        <v>-251062.90271132375</v>
      </c>
      <c r="E3846" s="10">
        <f>B3846+tabel1!$G$6</f>
        <v>35.565010000000001</v>
      </c>
      <c r="F3846"/>
      <c r="X3846">
        <v>-7.8708220000000004</v>
      </c>
      <c r="Y3846">
        <v>25.565010000000001</v>
      </c>
      <c r="Z3846" s="4">
        <f t="shared" si="147"/>
        <v>0.71882476625199876</v>
      </c>
      <c r="AA3846" s="4">
        <f>X3846/tabel1!$I$7</f>
        <v>-552338.38596491236</v>
      </c>
      <c r="AB3846" s="10">
        <f>Y3846+tabel1!$G$6</f>
        <v>35.565010000000001</v>
      </c>
      <c r="AC3846"/>
    </row>
    <row r="3847" spans="1:29" x14ac:dyDescent="0.45">
      <c r="A3847">
        <v>-7.878266</v>
      </c>
      <c r="B3847">
        <v>25.57047</v>
      </c>
      <c r="C3847" s="4">
        <f t="shared" si="146"/>
        <v>0.71886792611961547</v>
      </c>
      <c r="D3847" s="4">
        <f>A3847/tabel1!$I$6</f>
        <v>-251300.35087719295</v>
      </c>
      <c r="E3847" s="10">
        <f>B3847+tabel1!$G$6</f>
        <v>35.57047</v>
      </c>
      <c r="F3847"/>
      <c r="X3847">
        <v>-7.878266</v>
      </c>
      <c r="Y3847">
        <v>25.57047</v>
      </c>
      <c r="Z3847" s="4">
        <f t="shared" si="147"/>
        <v>0.71886792611961547</v>
      </c>
      <c r="AA3847" s="4">
        <f>X3847/tabel1!$I$7</f>
        <v>-552860.77192982461</v>
      </c>
      <c r="AB3847" s="10">
        <f>Y3847+tabel1!$G$6</f>
        <v>35.57047</v>
      </c>
      <c r="AC3847"/>
    </row>
    <row r="3848" spans="1:29" x14ac:dyDescent="0.45">
      <c r="A3848">
        <v>-7.8748300000000002</v>
      </c>
      <c r="B3848">
        <v>25.575859999999999</v>
      </c>
      <c r="C3848" s="4">
        <f t="shared" si="146"/>
        <v>0.71891051966136588</v>
      </c>
      <c r="D3848" s="4">
        <f>A3848/tabel1!$I$6</f>
        <v>-251190.74960127589</v>
      </c>
      <c r="E3848" s="10">
        <f>B3848+tabel1!$G$6</f>
        <v>35.575859999999999</v>
      </c>
      <c r="F3848"/>
      <c r="X3848">
        <v>-7.8748300000000002</v>
      </c>
      <c r="Y3848">
        <v>25.575859999999999</v>
      </c>
      <c r="Z3848" s="4">
        <f t="shared" si="147"/>
        <v>0.71891051966136588</v>
      </c>
      <c r="AA3848" s="4">
        <f>X3848/tabel1!$I$7</f>
        <v>-552619.64912280708</v>
      </c>
      <c r="AB3848" s="10">
        <f>Y3848+tabel1!$G$6</f>
        <v>35.575859999999999</v>
      </c>
      <c r="AC3848"/>
    </row>
    <row r="3849" spans="1:29" x14ac:dyDescent="0.45">
      <c r="A3849">
        <v>-7.878266</v>
      </c>
      <c r="B3849">
        <v>25.581330000000001</v>
      </c>
      <c r="C3849" s="4">
        <f t="shared" si="146"/>
        <v>0.71895373219607028</v>
      </c>
      <c r="D3849" s="4">
        <f>A3849/tabel1!$I$6</f>
        <v>-251300.35087719295</v>
      </c>
      <c r="E3849" s="10">
        <f>B3849+tabel1!$G$6</f>
        <v>35.581330000000001</v>
      </c>
      <c r="F3849"/>
      <c r="X3849">
        <v>-7.878266</v>
      </c>
      <c r="Y3849">
        <v>25.581330000000001</v>
      </c>
      <c r="Z3849" s="4">
        <f t="shared" si="147"/>
        <v>0.71895373219607028</v>
      </c>
      <c r="AA3849" s="4">
        <f>X3849/tabel1!$I$7</f>
        <v>-552860.77192982461</v>
      </c>
      <c r="AB3849" s="10">
        <f>Y3849+tabel1!$G$6</f>
        <v>35.581330000000001</v>
      </c>
      <c r="AC3849"/>
    </row>
    <row r="3850" spans="1:29" x14ac:dyDescent="0.45">
      <c r="A3850">
        <v>-7.8765489999999998</v>
      </c>
      <c r="B3850">
        <v>25.587019999999999</v>
      </c>
      <c r="C3850" s="4">
        <f t="shared" si="146"/>
        <v>0.71899866861569195</v>
      </c>
      <c r="D3850" s="4">
        <f>A3850/tabel1!$I$6</f>
        <v>-251245.58213716105</v>
      </c>
      <c r="E3850" s="10">
        <f>B3850+tabel1!$G$6</f>
        <v>35.587019999999995</v>
      </c>
      <c r="F3850"/>
      <c r="X3850">
        <v>-7.8765489999999998</v>
      </c>
      <c r="Y3850">
        <v>25.587019999999999</v>
      </c>
      <c r="Z3850" s="4">
        <f t="shared" si="147"/>
        <v>0.71899866861569195</v>
      </c>
      <c r="AA3850" s="4">
        <f>X3850/tabel1!$I$7</f>
        <v>-552740.28070175438</v>
      </c>
      <c r="AB3850" s="10">
        <f>Y3850+tabel1!$G$6</f>
        <v>35.587019999999995</v>
      </c>
      <c r="AC3850"/>
    </row>
    <row r="3851" spans="1:29" x14ac:dyDescent="0.45">
      <c r="A3851">
        <v>-7.8742580000000002</v>
      </c>
      <c r="B3851">
        <v>25.593309999999999</v>
      </c>
      <c r="C3851" s="4">
        <f t="shared" si="146"/>
        <v>0.71904832677826247</v>
      </c>
      <c r="D3851" s="4">
        <f>A3851/tabel1!$I$6</f>
        <v>-251172.50398724081</v>
      </c>
      <c r="E3851" s="10">
        <f>B3851+tabel1!$G$6</f>
        <v>35.593310000000002</v>
      </c>
      <c r="F3851"/>
      <c r="X3851">
        <v>-7.8742580000000002</v>
      </c>
      <c r="Y3851">
        <v>25.593309999999999</v>
      </c>
      <c r="Z3851" s="4">
        <f t="shared" si="147"/>
        <v>0.71904832677826247</v>
      </c>
      <c r="AA3851" s="4">
        <f>X3851/tabel1!$I$7</f>
        <v>-552579.50877192989</v>
      </c>
      <c r="AB3851" s="10">
        <f>Y3851+tabel1!$G$6</f>
        <v>35.593310000000002</v>
      </c>
      <c r="AC3851"/>
    </row>
    <row r="3852" spans="1:29" x14ac:dyDescent="0.45">
      <c r="A3852">
        <v>-7.873113</v>
      </c>
      <c r="B3852">
        <v>25.600269999999998</v>
      </c>
      <c r="C3852" s="4">
        <f t="shared" si="146"/>
        <v>0.71910325399217478</v>
      </c>
      <c r="D3852" s="4">
        <f>A3852/tabel1!$I$6</f>
        <v>-251135.980861244</v>
      </c>
      <c r="E3852" s="10">
        <f>B3852+tabel1!$G$6</f>
        <v>35.600269999999995</v>
      </c>
      <c r="F3852"/>
      <c r="X3852">
        <v>-7.873113</v>
      </c>
      <c r="Y3852">
        <v>25.600269999999998</v>
      </c>
      <c r="Z3852" s="4">
        <f t="shared" si="147"/>
        <v>0.71910325399217478</v>
      </c>
      <c r="AA3852" s="4">
        <f>X3852/tabel1!$I$7</f>
        <v>-552499.15789473685</v>
      </c>
      <c r="AB3852" s="10">
        <f>Y3852+tabel1!$G$6</f>
        <v>35.600269999999995</v>
      </c>
      <c r="AC3852"/>
    </row>
    <row r="3853" spans="1:29" x14ac:dyDescent="0.45">
      <c r="A3853">
        <v>-7.8673869999999999</v>
      </c>
      <c r="B3853">
        <v>25.607869999999998</v>
      </c>
      <c r="C3853" s="4">
        <f t="shared" si="146"/>
        <v>0.71916320745947449</v>
      </c>
      <c r="D3853" s="4">
        <f>A3853/tabel1!$I$6</f>
        <v>-250953.33333333331</v>
      </c>
      <c r="E3853" s="10">
        <f>B3853+tabel1!$G$6</f>
        <v>35.607869999999998</v>
      </c>
      <c r="F3853"/>
      <c r="X3853">
        <v>-7.8673869999999999</v>
      </c>
      <c r="Y3853">
        <v>25.607869999999998</v>
      </c>
      <c r="Z3853" s="4">
        <f t="shared" si="147"/>
        <v>0.71916320745947449</v>
      </c>
      <c r="AA3853" s="4">
        <f>X3853/tabel1!$I$7</f>
        <v>-552097.33333333337</v>
      </c>
      <c r="AB3853" s="10">
        <f>Y3853+tabel1!$G$6</f>
        <v>35.607869999999998</v>
      </c>
      <c r="AC3853"/>
    </row>
    <row r="3854" spans="1:29" x14ac:dyDescent="0.45">
      <c r="A3854">
        <v>-7.8639510000000001</v>
      </c>
      <c r="B3854">
        <v>25.61589</v>
      </c>
      <c r="C3854" s="4">
        <f t="shared" si="146"/>
        <v>0.71922644639794209</v>
      </c>
      <c r="D3854" s="4">
        <f>A3854/tabel1!$I$6</f>
        <v>-250843.73205741626</v>
      </c>
      <c r="E3854" s="10">
        <f>B3854+tabel1!$G$6</f>
        <v>35.61589</v>
      </c>
      <c r="F3854"/>
      <c r="X3854">
        <v>-7.8639510000000001</v>
      </c>
      <c r="Y3854">
        <v>25.61589</v>
      </c>
      <c r="Z3854" s="4">
        <f t="shared" si="147"/>
        <v>0.71922644639794209</v>
      </c>
      <c r="AA3854" s="4">
        <f>X3854/tabel1!$I$7</f>
        <v>-551856.21052631584</v>
      </c>
      <c r="AB3854" s="10">
        <f>Y3854+tabel1!$G$6</f>
        <v>35.61589</v>
      </c>
      <c r="AC3854"/>
    </row>
    <row r="3855" spans="1:29" x14ac:dyDescent="0.45">
      <c r="A3855">
        <v>-7.8524989999999999</v>
      </c>
      <c r="B3855">
        <v>25.623950000000001</v>
      </c>
      <c r="C3855" s="4">
        <f t="shared" si="146"/>
        <v>0.71928997205531675</v>
      </c>
      <c r="D3855" s="4">
        <f>A3855/tabel1!$I$6</f>
        <v>-250478.43700159487</v>
      </c>
      <c r="E3855" s="10">
        <f>B3855+tabel1!$G$6</f>
        <v>35.623950000000001</v>
      </c>
      <c r="F3855"/>
      <c r="X3855">
        <v>-7.8524989999999999</v>
      </c>
      <c r="Y3855">
        <v>25.623950000000001</v>
      </c>
      <c r="Z3855" s="4">
        <f t="shared" si="147"/>
        <v>0.71928997205531675</v>
      </c>
      <c r="AA3855" s="4">
        <f>X3855/tabel1!$I$7</f>
        <v>-551052.56140350876</v>
      </c>
      <c r="AB3855" s="10">
        <f>Y3855+tabel1!$G$6</f>
        <v>35.623950000000001</v>
      </c>
      <c r="AC3855"/>
    </row>
    <row r="3856" spans="1:29" x14ac:dyDescent="0.45">
      <c r="A3856">
        <v>-7.8507809999999996</v>
      </c>
      <c r="B3856">
        <v>25.631710000000002</v>
      </c>
      <c r="C3856" s="4">
        <f t="shared" si="146"/>
        <v>0.71935110607938835</v>
      </c>
      <c r="D3856" s="4">
        <f>A3856/tabel1!$I$6</f>
        <v>-250423.63636363632</v>
      </c>
      <c r="E3856" s="10">
        <f>B3856+tabel1!$G$6</f>
        <v>35.631709999999998</v>
      </c>
      <c r="F3856"/>
      <c r="X3856">
        <v>-7.8507809999999996</v>
      </c>
      <c r="Y3856">
        <v>25.631710000000002</v>
      </c>
      <c r="Z3856" s="4">
        <f t="shared" si="147"/>
        <v>0.71935110607938835</v>
      </c>
      <c r="AA3856" s="4">
        <f>X3856/tabel1!$I$7</f>
        <v>-550932</v>
      </c>
      <c r="AB3856" s="10">
        <f>Y3856+tabel1!$G$6</f>
        <v>35.631709999999998</v>
      </c>
      <c r="AC3856"/>
    </row>
    <row r="3857" spans="1:29" x14ac:dyDescent="0.45">
      <c r="A3857">
        <v>-7.8456289999999997</v>
      </c>
      <c r="B3857">
        <v>25.63897</v>
      </c>
      <c r="C3857" s="4">
        <f t="shared" si="146"/>
        <v>0.71940827695076481</v>
      </c>
      <c r="D3857" s="4">
        <f>A3857/tabel1!$I$6</f>
        <v>-250259.29824561402</v>
      </c>
      <c r="E3857" s="10">
        <f>B3857+tabel1!$G$6</f>
        <v>35.63897</v>
      </c>
      <c r="F3857"/>
      <c r="X3857">
        <v>-7.8456289999999997</v>
      </c>
      <c r="Y3857">
        <v>25.63897</v>
      </c>
      <c r="Z3857" s="4">
        <f t="shared" si="147"/>
        <v>0.71940827695076481</v>
      </c>
      <c r="AA3857" s="4">
        <f>X3857/tabel1!$I$7</f>
        <v>-550570.4561403509</v>
      </c>
      <c r="AB3857" s="10">
        <f>Y3857+tabel1!$G$6</f>
        <v>35.63897</v>
      </c>
      <c r="AC3857"/>
    </row>
    <row r="3858" spans="1:29" x14ac:dyDescent="0.45">
      <c r="A3858">
        <v>-7.8444830000000003</v>
      </c>
      <c r="B3858">
        <v>25.64536</v>
      </c>
      <c r="C3858" s="4">
        <f t="shared" si="146"/>
        <v>0.71945857749788478</v>
      </c>
      <c r="D3858" s="4">
        <f>A3858/tabel1!$I$6</f>
        <v>-250222.74322169059</v>
      </c>
      <c r="E3858" s="10">
        <f>B3858+tabel1!$G$6</f>
        <v>35.645359999999997</v>
      </c>
      <c r="F3858"/>
      <c r="X3858">
        <v>-7.8444830000000003</v>
      </c>
      <c r="Y3858">
        <v>25.64536</v>
      </c>
      <c r="Z3858" s="4">
        <f t="shared" si="147"/>
        <v>0.71945857749788478</v>
      </c>
      <c r="AA3858" s="4">
        <f>X3858/tabel1!$I$7</f>
        <v>-550490.03508771933</v>
      </c>
      <c r="AB3858" s="10">
        <f>Y3858+tabel1!$G$6</f>
        <v>35.645359999999997</v>
      </c>
      <c r="AC3858"/>
    </row>
    <row r="3859" spans="1:29" x14ac:dyDescent="0.45">
      <c r="A3859">
        <v>-7.8462009999999998</v>
      </c>
      <c r="B3859">
        <v>25.65109</v>
      </c>
      <c r="C3859" s="4">
        <f t="shared" si="146"/>
        <v>0.71950366734930127</v>
      </c>
      <c r="D3859" s="4">
        <f>A3859/tabel1!$I$6</f>
        <v>-250277.5438596491</v>
      </c>
      <c r="E3859" s="10">
        <f>B3859+tabel1!$G$6</f>
        <v>35.651089999999996</v>
      </c>
      <c r="F3859"/>
      <c r="X3859">
        <v>-7.8462009999999998</v>
      </c>
      <c r="Y3859">
        <v>25.65109</v>
      </c>
      <c r="Z3859" s="4">
        <f t="shared" si="147"/>
        <v>0.71950366734930127</v>
      </c>
      <c r="AA3859" s="4">
        <f>X3859/tabel1!$I$7</f>
        <v>-550610.59649122809</v>
      </c>
      <c r="AB3859" s="10">
        <f>Y3859+tabel1!$G$6</f>
        <v>35.651089999999996</v>
      </c>
      <c r="AC3859"/>
    </row>
    <row r="3860" spans="1:29" x14ac:dyDescent="0.45">
      <c r="A3860">
        <v>-7.8439110000000003</v>
      </c>
      <c r="B3860">
        <v>25.656420000000001</v>
      </c>
      <c r="C3860" s="4">
        <f t="shared" si="146"/>
        <v>0.71954559655736616</v>
      </c>
      <c r="D3860" s="4">
        <f>A3860/tabel1!$I$6</f>
        <v>-250204.49760765547</v>
      </c>
      <c r="E3860" s="10">
        <f>B3860+tabel1!$G$6</f>
        <v>35.656419999999997</v>
      </c>
      <c r="F3860"/>
      <c r="X3860">
        <v>-7.8439110000000003</v>
      </c>
      <c r="Y3860">
        <v>25.656420000000001</v>
      </c>
      <c r="Z3860" s="4">
        <f t="shared" si="147"/>
        <v>0.71954559655736616</v>
      </c>
      <c r="AA3860" s="4">
        <f>X3860/tabel1!$I$7</f>
        <v>-550449.89473684214</v>
      </c>
      <c r="AB3860" s="10">
        <f>Y3860+tabel1!$G$6</f>
        <v>35.656419999999997</v>
      </c>
      <c r="AC3860"/>
    </row>
    <row r="3861" spans="1:29" x14ac:dyDescent="0.45">
      <c r="A3861">
        <v>-7.8416199999999998</v>
      </c>
      <c r="B3861">
        <v>25.661840000000002</v>
      </c>
      <c r="C3861" s="4">
        <f t="shared" si="146"/>
        <v>0.7195882209106429</v>
      </c>
      <c r="D3861" s="4">
        <f>A3861/tabel1!$I$6</f>
        <v>-250131.4194577352</v>
      </c>
      <c r="E3861" s="10">
        <f>B3861+tabel1!$G$6</f>
        <v>35.661839999999998</v>
      </c>
      <c r="F3861"/>
      <c r="X3861">
        <v>-7.8416199999999998</v>
      </c>
      <c r="Y3861">
        <v>25.661840000000002</v>
      </c>
      <c r="Z3861" s="4">
        <f t="shared" si="147"/>
        <v>0.7195882209106429</v>
      </c>
      <c r="AA3861" s="4">
        <f>X3861/tabel1!$I$7</f>
        <v>-550289.12280701753</v>
      </c>
      <c r="AB3861" s="10">
        <f>Y3861+tabel1!$G$6</f>
        <v>35.661839999999998</v>
      </c>
      <c r="AC3861"/>
    </row>
    <row r="3862" spans="1:29" x14ac:dyDescent="0.45">
      <c r="A3862">
        <v>-7.8462009999999998</v>
      </c>
      <c r="B3862">
        <v>25.667439999999999</v>
      </c>
      <c r="C3862" s="4">
        <f t="shared" si="146"/>
        <v>0.71963224722604147</v>
      </c>
      <c r="D3862" s="4">
        <f>A3862/tabel1!$I$6</f>
        <v>-250277.5438596491</v>
      </c>
      <c r="E3862" s="10">
        <f>B3862+tabel1!$G$6</f>
        <v>35.667439999999999</v>
      </c>
      <c r="F3862"/>
      <c r="X3862">
        <v>-7.8462009999999998</v>
      </c>
      <c r="Y3862">
        <v>25.667439999999999</v>
      </c>
      <c r="Z3862" s="4">
        <f t="shared" si="147"/>
        <v>0.71963224722604147</v>
      </c>
      <c r="AA3862" s="4">
        <f>X3862/tabel1!$I$7</f>
        <v>-550610.59649122809</v>
      </c>
      <c r="AB3862" s="10">
        <f>Y3862+tabel1!$G$6</f>
        <v>35.667439999999999</v>
      </c>
      <c r="AC3862"/>
    </row>
    <row r="3863" spans="1:29" x14ac:dyDescent="0.45">
      <c r="A3863">
        <v>-7.8502090000000004</v>
      </c>
      <c r="B3863">
        <v>25.673400000000001</v>
      </c>
      <c r="C3863" s="4">
        <f t="shared" si="146"/>
        <v>0.71967908862065288</v>
      </c>
      <c r="D3863" s="4">
        <f>A3863/tabel1!$I$6</f>
        <v>-250405.39074960127</v>
      </c>
      <c r="E3863" s="10">
        <f>B3863+tabel1!$G$6</f>
        <v>35.673400000000001</v>
      </c>
      <c r="F3863"/>
      <c r="X3863">
        <v>-7.8502090000000004</v>
      </c>
      <c r="Y3863">
        <v>25.673400000000001</v>
      </c>
      <c r="Z3863" s="4">
        <f t="shared" si="147"/>
        <v>0.71967908862065288</v>
      </c>
      <c r="AA3863" s="4">
        <f>X3863/tabel1!$I$7</f>
        <v>-550891.85964912293</v>
      </c>
      <c r="AB3863" s="10">
        <f>Y3863+tabel1!$G$6</f>
        <v>35.673400000000001</v>
      </c>
      <c r="AC3863"/>
    </row>
    <row r="3864" spans="1:29" x14ac:dyDescent="0.45">
      <c r="A3864">
        <v>-7.8547900000000004</v>
      </c>
      <c r="B3864">
        <v>25.68009</v>
      </c>
      <c r="C3864" s="4">
        <f t="shared" si="146"/>
        <v>0.719731648658958</v>
      </c>
      <c r="D3864" s="4">
        <f>A3864/tabel1!$I$6</f>
        <v>-250551.51515151514</v>
      </c>
      <c r="E3864" s="10">
        <f>B3864+tabel1!$G$6</f>
        <v>35.68009</v>
      </c>
      <c r="F3864"/>
      <c r="X3864">
        <v>-7.8547900000000004</v>
      </c>
      <c r="Y3864">
        <v>25.68009</v>
      </c>
      <c r="Z3864" s="4">
        <f t="shared" si="147"/>
        <v>0.719731648658958</v>
      </c>
      <c r="AA3864" s="4">
        <f>X3864/tabel1!$I$7</f>
        <v>-551213.33333333337</v>
      </c>
      <c r="AB3864" s="10">
        <f>Y3864+tabel1!$G$6</f>
        <v>35.68009</v>
      </c>
      <c r="AC3864"/>
    </row>
    <row r="3865" spans="1:29" x14ac:dyDescent="0.45">
      <c r="A3865">
        <v>-7.8593710000000003</v>
      </c>
      <c r="B3865">
        <v>25.687419999999999</v>
      </c>
      <c r="C3865" s="4">
        <f t="shared" si="146"/>
        <v>0.71978921423851872</v>
      </c>
      <c r="D3865" s="4">
        <f>A3865/tabel1!$I$6</f>
        <v>-250697.63955342901</v>
      </c>
      <c r="E3865" s="10">
        <f>B3865+tabel1!$G$6</f>
        <v>35.687420000000003</v>
      </c>
      <c r="F3865"/>
      <c r="X3865">
        <v>-7.8593710000000003</v>
      </c>
      <c r="Y3865">
        <v>25.687419999999999</v>
      </c>
      <c r="Z3865" s="4">
        <f t="shared" si="147"/>
        <v>0.71978921423851872</v>
      </c>
      <c r="AA3865" s="4">
        <f>X3865/tabel1!$I$7</f>
        <v>-551534.80701754394</v>
      </c>
      <c r="AB3865" s="10">
        <f>Y3865+tabel1!$G$6</f>
        <v>35.687420000000003</v>
      </c>
      <c r="AC3865"/>
    </row>
    <row r="3866" spans="1:29" x14ac:dyDescent="0.45">
      <c r="A3866">
        <v>-7.8565079999999998</v>
      </c>
      <c r="B3866">
        <v>25.695309999999999</v>
      </c>
      <c r="C3866" s="4">
        <f t="shared" si="146"/>
        <v>0.71985115131371602</v>
      </c>
      <c r="D3866" s="4">
        <f>A3866/tabel1!$I$6</f>
        <v>-250606.31578947365</v>
      </c>
      <c r="E3866" s="10">
        <f>B3866+tabel1!$G$6</f>
        <v>35.695309999999999</v>
      </c>
      <c r="F3866"/>
      <c r="X3866">
        <v>-7.8565079999999998</v>
      </c>
      <c r="Y3866">
        <v>25.695309999999999</v>
      </c>
      <c r="Z3866" s="4">
        <f t="shared" si="147"/>
        <v>0.71985115131371602</v>
      </c>
      <c r="AA3866" s="4">
        <f>X3866/tabel1!$I$7</f>
        <v>-551333.89473684214</v>
      </c>
      <c r="AB3866" s="10">
        <f>Y3866+tabel1!$G$6</f>
        <v>35.695309999999999</v>
      </c>
      <c r="AC3866"/>
    </row>
    <row r="3867" spans="1:29" x14ac:dyDescent="0.45">
      <c r="A3867">
        <v>-7.8536450000000002</v>
      </c>
      <c r="B3867">
        <v>25.703440000000001</v>
      </c>
      <c r="C3867" s="4">
        <f t="shared" si="146"/>
        <v>0.7199149437701241</v>
      </c>
      <c r="D3867" s="4">
        <f>A3867/tabel1!$I$6</f>
        <v>-250514.99202551832</v>
      </c>
      <c r="E3867" s="10">
        <f>B3867+tabel1!$G$6</f>
        <v>35.703440000000001</v>
      </c>
      <c r="F3867"/>
      <c r="X3867">
        <v>-7.8536450000000002</v>
      </c>
      <c r="Y3867">
        <v>25.703440000000001</v>
      </c>
      <c r="Z3867" s="4">
        <f t="shared" si="147"/>
        <v>0.7199149437701241</v>
      </c>
      <c r="AA3867" s="4">
        <f>X3867/tabel1!$I$7</f>
        <v>-551132.98245614045</v>
      </c>
      <c r="AB3867" s="10">
        <f>Y3867+tabel1!$G$6</f>
        <v>35.703440000000001</v>
      </c>
      <c r="AC3867"/>
    </row>
    <row r="3868" spans="1:29" x14ac:dyDescent="0.45">
      <c r="A3868">
        <v>-7.8536450000000002</v>
      </c>
      <c r="B3868">
        <v>25.711400000000001</v>
      </c>
      <c r="C3868" s="4">
        <f t="shared" si="146"/>
        <v>0.71997737417183316</v>
      </c>
      <c r="D3868" s="4">
        <f>A3868/tabel1!$I$6</f>
        <v>-250514.99202551832</v>
      </c>
      <c r="E3868" s="10">
        <f>B3868+tabel1!$G$6</f>
        <v>35.711399999999998</v>
      </c>
      <c r="F3868"/>
      <c r="X3868">
        <v>-7.8536450000000002</v>
      </c>
      <c r="Y3868">
        <v>25.711400000000001</v>
      </c>
      <c r="Z3868" s="4">
        <f t="shared" si="147"/>
        <v>0.71997737417183316</v>
      </c>
      <c r="AA3868" s="4">
        <f>X3868/tabel1!$I$7</f>
        <v>-551132.98245614045</v>
      </c>
      <c r="AB3868" s="10">
        <f>Y3868+tabel1!$G$6</f>
        <v>35.711399999999998</v>
      </c>
      <c r="AC3868"/>
    </row>
    <row r="3869" spans="1:29" x14ac:dyDescent="0.45">
      <c r="A3869">
        <v>-7.8536450000000002</v>
      </c>
      <c r="B3869">
        <v>25.71895</v>
      </c>
      <c r="C3869" s="4">
        <f t="shared" si="146"/>
        <v>0.72003656322484288</v>
      </c>
      <c r="D3869" s="4">
        <f>A3869/tabel1!$I$6</f>
        <v>-250514.99202551832</v>
      </c>
      <c r="E3869" s="10">
        <f>B3869+tabel1!$G$6</f>
        <v>35.71895</v>
      </c>
      <c r="F3869"/>
      <c r="X3869">
        <v>-7.8536450000000002</v>
      </c>
      <c r="Y3869">
        <v>25.71895</v>
      </c>
      <c r="Z3869" s="4">
        <f t="shared" si="147"/>
        <v>0.72003656322484288</v>
      </c>
      <c r="AA3869" s="4">
        <f>X3869/tabel1!$I$7</f>
        <v>-551132.98245614045</v>
      </c>
      <c r="AB3869" s="10">
        <f>Y3869+tabel1!$G$6</f>
        <v>35.71895</v>
      </c>
      <c r="AC3869"/>
    </row>
    <row r="3870" spans="1:29" x14ac:dyDescent="0.45">
      <c r="A3870">
        <v>-7.8490640000000003</v>
      </c>
      <c r="B3870">
        <v>25.725650000000002</v>
      </c>
      <c r="C3870" s="4">
        <f t="shared" si="146"/>
        <v>0.72008906765867098</v>
      </c>
      <c r="D3870" s="4">
        <f>A3870/tabel1!$I$6</f>
        <v>-250368.86762360446</v>
      </c>
      <c r="E3870" s="10">
        <f>B3870+tabel1!$G$6</f>
        <v>35.725650000000002</v>
      </c>
      <c r="F3870"/>
      <c r="X3870">
        <v>-7.8490640000000003</v>
      </c>
      <c r="Y3870">
        <v>25.725650000000002</v>
      </c>
      <c r="Z3870" s="4">
        <f t="shared" si="147"/>
        <v>0.72008906765867098</v>
      </c>
      <c r="AA3870" s="4">
        <f>X3870/tabel1!$I$7</f>
        <v>-550811.50877192989</v>
      </c>
      <c r="AB3870" s="10">
        <f>Y3870+tabel1!$G$6</f>
        <v>35.725650000000002</v>
      </c>
      <c r="AC3870"/>
    </row>
    <row r="3871" spans="1:29" x14ac:dyDescent="0.45">
      <c r="A3871">
        <v>-7.8542170000000002</v>
      </c>
      <c r="B3871">
        <v>25.73171</v>
      </c>
      <c r="C3871" s="4">
        <f t="shared" si="146"/>
        <v>0.72013653978496972</v>
      </c>
      <c r="D3871" s="4">
        <f>A3871/tabel1!$I$6</f>
        <v>-250533.23763955341</v>
      </c>
      <c r="E3871" s="10">
        <f>B3871+tabel1!$G$6</f>
        <v>35.73171</v>
      </c>
      <c r="F3871"/>
      <c r="X3871">
        <v>-7.8542170000000002</v>
      </c>
      <c r="Y3871">
        <v>25.73171</v>
      </c>
      <c r="Z3871" s="4">
        <f t="shared" si="147"/>
        <v>0.72013653978496972</v>
      </c>
      <c r="AA3871" s="4">
        <f>X3871/tabel1!$I$7</f>
        <v>-551173.12280701764</v>
      </c>
      <c r="AB3871" s="10">
        <f>Y3871+tabel1!$G$6</f>
        <v>35.73171</v>
      </c>
      <c r="AC3871"/>
    </row>
    <row r="3872" spans="1:29" x14ac:dyDescent="0.45">
      <c r="A3872">
        <v>-7.8565079999999998</v>
      </c>
      <c r="B3872">
        <v>25.737269999999999</v>
      </c>
      <c r="C3872" s="4">
        <f t="shared" si="146"/>
        <v>0.72018008090713148</v>
      </c>
      <c r="D3872" s="4">
        <f>A3872/tabel1!$I$6</f>
        <v>-250606.31578947365</v>
      </c>
      <c r="E3872" s="10">
        <f>B3872+tabel1!$G$6</f>
        <v>35.737269999999995</v>
      </c>
      <c r="F3872"/>
      <c r="X3872">
        <v>-7.8565079999999998</v>
      </c>
      <c r="Y3872">
        <v>25.737269999999999</v>
      </c>
      <c r="Z3872" s="4">
        <f t="shared" si="147"/>
        <v>0.72018008090713148</v>
      </c>
      <c r="AA3872" s="4">
        <f>X3872/tabel1!$I$7</f>
        <v>-551333.89473684214</v>
      </c>
      <c r="AB3872" s="10">
        <f>Y3872+tabel1!$G$6</f>
        <v>35.737269999999995</v>
      </c>
      <c r="AC3872"/>
    </row>
    <row r="3873" spans="1:29" x14ac:dyDescent="0.45">
      <c r="A3873">
        <v>-7.8530720000000001</v>
      </c>
      <c r="B3873">
        <v>25.742730000000002</v>
      </c>
      <c r="C3873" s="4">
        <f t="shared" si="146"/>
        <v>0.72022282573267349</v>
      </c>
      <c r="D3873" s="4">
        <f>A3873/tabel1!$I$6</f>
        <v>-250496.7145135566</v>
      </c>
      <c r="E3873" s="10">
        <f>B3873+tabel1!$G$6</f>
        <v>35.742730000000002</v>
      </c>
      <c r="F3873"/>
      <c r="X3873">
        <v>-7.8530720000000001</v>
      </c>
      <c r="Y3873">
        <v>25.742730000000002</v>
      </c>
      <c r="Z3873" s="4">
        <f t="shared" si="147"/>
        <v>0.72022282573267349</v>
      </c>
      <c r="AA3873" s="4">
        <f>X3873/tabel1!$I$7</f>
        <v>-551092.77192982461</v>
      </c>
      <c r="AB3873" s="10">
        <f>Y3873+tabel1!$G$6</f>
        <v>35.742730000000002</v>
      </c>
      <c r="AC3873"/>
    </row>
    <row r="3874" spans="1:29" x14ac:dyDescent="0.45">
      <c r="A3874">
        <v>-7.8519269999999999</v>
      </c>
      <c r="B3874">
        <v>25.748329999999999</v>
      </c>
      <c r="C3874" s="4">
        <f t="shared" si="146"/>
        <v>0.72026665301567938</v>
      </c>
      <c r="D3874" s="4">
        <f>A3874/tabel1!$I$6</f>
        <v>-250460.19138755978</v>
      </c>
      <c r="E3874" s="10">
        <f>B3874+tabel1!$G$6</f>
        <v>35.748329999999996</v>
      </c>
      <c r="F3874"/>
      <c r="X3874">
        <v>-7.8519269999999999</v>
      </c>
      <c r="Y3874">
        <v>25.748329999999999</v>
      </c>
      <c r="Z3874" s="4">
        <f t="shared" si="147"/>
        <v>0.72026665301567938</v>
      </c>
      <c r="AA3874" s="4">
        <f>X3874/tabel1!$I$7</f>
        <v>-551012.42105263157</v>
      </c>
      <c r="AB3874" s="10">
        <f>Y3874+tabel1!$G$6</f>
        <v>35.748329999999996</v>
      </c>
      <c r="AC3874"/>
    </row>
    <row r="3875" spans="1:29" x14ac:dyDescent="0.45">
      <c r="A3875">
        <v>-7.8513539999999997</v>
      </c>
      <c r="B3875">
        <v>25.75422</v>
      </c>
      <c r="C3875" s="4">
        <f t="shared" si="146"/>
        <v>0.72031273511210703</v>
      </c>
      <c r="D3875" s="4">
        <f>A3875/tabel1!$I$6</f>
        <v>-250441.91387559805</v>
      </c>
      <c r="E3875" s="10">
        <f>B3875+tabel1!$G$6</f>
        <v>35.754220000000004</v>
      </c>
      <c r="F3875"/>
      <c r="X3875">
        <v>-7.8513539999999997</v>
      </c>
      <c r="Y3875">
        <v>25.75422</v>
      </c>
      <c r="Z3875" s="4">
        <f t="shared" si="147"/>
        <v>0.72031273511210703</v>
      </c>
      <c r="AA3875" s="4">
        <f>X3875/tabel1!$I$7</f>
        <v>-550972.21052631584</v>
      </c>
      <c r="AB3875" s="10">
        <f>Y3875+tabel1!$G$6</f>
        <v>35.754220000000004</v>
      </c>
      <c r="AC3875"/>
    </row>
    <row r="3876" spans="1:29" x14ac:dyDescent="0.45">
      <c r="A3876">
        <v>-7.8542170000000002</v>
      </c>
      <c r="B3876">
        <v>25.76071</v>
      </c>
      <c r="C3876" s="4">
        <f t="shared" si="146"/>
        <v>0.72036349390154719</v>
      </c>
      <c r="D3876" s="4">
        <f>A3876/tabel1!$I$6</f>
        <v>-250533.23763955341</v>
      </c>
      <c r="E3876" s="10">
        <f>B3876+tabel1!$G$6</f>
        <v>35.760710000000003</v>
      </c>
      <c r="F3876"/>
      <c r="X3876">
        <v>-7.8542170000000002</v>
      </c>
      <c r="Y3876">
        <v>25.76071</v>
      </c>
      <c r="Z3876" s="4">
        <f t="shared" si="147"/>
        <v>0.72036349390154719</v>
      </c>
      <c r="AA3876" s="4">
        <f>X3876/tabel1!$I$7</f>
        <v>-551173.12280701764</v>
      </c>
      <c r="AB3876" s="10">
        <f>Y3876+tabel1!$G$6</f>
        <v>35.760710000000003</v>
      </c>
      <c r="AC3876"/>
    </row>
    <row r="3877" spans="1:29" x14ac:dyDescent="0.45">
      <c r="A3877">
        <v>-7.8593710000000003</v>
      </c>
      <c r="B3877">
        <v>25.767710000000001</v>
      </c>
      <c r="C3877" s="4">
        <f t="shared" si="146"/>
        <v>0.72041822079188189</v>
      </c>
      <c r="D3877" s="4">
        <f>A3877/tabel1!$I$6</f>
        <v>-250697.63955342901</v>
      </c>
      <c r="E3877" s="10">
        <f>B3877+tabel1!$G$6</f>
        <v>35.767710000000001</v>
      </c>
      <c r="F3877"/>
      <c r="X3877">
        <v>-7.8593710000000003</v>
      </c>
      <c r="Y3877">
        <v>25.767710000000001</v>
      </c>
      <c r="Z3877" s="4">
        <f t="shared" si="147"/>
        <v>0.72041822079188189</v>
      </c>
      <c r="AA3877" s="4">
        <f>X3877/tabel1!$I$7</f>
        <v>-551534.80701754394</v>
      </c>
      <c r="AB3877" s="10">
        <f>Y3877+tabel1!$G$6</f>
        <v>35.767710000000001</v>
      </c>
      <c r="AC3877"/>
    </row>
    <row r="3878" spans="1:29" x14ac:dyDescent="0.45">
      <c r="A3878">
        <v>-7.8696780000000004</v>
      </c>
      <c r="B3878">
        <v>25.77533</v>
      </c>
      <c r="C3878" s="4">
        <f t="shared" si="146"/>
        <v>0.72047777057542173</v>
      </c>
      <c r="D3878" s="4">
        <f>A3878/tabel1!$I$6</f>
        <v>-251026.41148325359</v>
      </c>
      <c r="E3878" s="10">
        <f>B3878+tabel1!$G$6</f>
        <v>35.775329999999997</v>
      </c>
      <c r="F3878"/>
      <c r="X3878">
        <v>-7.8696780000000004</v>
      </c>
      <c r="Y3878">
        <v>25.77533</v>
      </c>
      <c r="Z3878" s="4">
        <f t="shared" si="147"/>
        <v>0.72047777057542173</v>
      </c>
      <c r="AA3878" s="4">
        <f>X3878/tabel1!$I$7</f>
        <v>-552258.10526315798</v>
      </c>
      <c r="AB3878" s="10">
        <f>Y3878+tabel1!$G$6</f>
        <v>35.775329999999997</v>
      </c>
      <c r="AC3878"/>
    </row>
    <row r="3879" spans="1:29" x14ac:dyDescent="0.45">
      <c r="A3879">
        <v>-7.8719669999999997</v>
      </c>
      <c r="B3879">
        <v>25.783359999999998</v>
      </c>
      <c r="C3879" s="4">
        <f t="shared" si="146"/>
        <v>0.7205404970354935</v>
      </c>
      <c r="D3879" s="4">
        <f>A3879/tabel1!$I$6</f>
        <v>-251099.42583732054</v>
      </c>
      <c r="E3879" s="10">
        <f>B3879+tabel1!$G$6</f>
        <v>35.783360000000002</v>
      </c>
      <c r="F3879"/>
      <c r="X3879">
        <v>-7.8719669999999997</v>
      </c>
      <c r="Y3879">
        <v>25.783359999999998</v>
      </c>
      <c r="Z3879" s="4">
        <f t="shared" si="147"/>
        <v>0.7205404970354935</v>
      </c>
      <c r="AA3879" s="4">
        <f>X3879/tabel1!$I$7</f>
        <v>-552418.73684210528</v>
      </c>
      <c r="AB3879" s="10">
        <f>Y3879+tabel1!$G$6</f>
        <v>35.783360000000002</v>
      </c>
      <c r="AC3879"/>
    </row>
    <row r="3880" spans="1:29" x14ac:dyDescent="0.45">
      <c r="A3880">
        <v>-7.8668149999999999</v>
      </c>
      <c r="B3880">
        <v>25.79138</v>
      </c>
      <c r="C3880" s="4">
        <f t="shared" si="146"/>
        <v>0.72060311728689974</v>
      </c>
      <c r="D3880" s="4">
        <f>A3880/tabel1!$I$6</f>
        <v>-250935.08771929823</v>
      </c>
      <c r="E3880" s="10">
        <f>B3880+tabel1!$G$6</f>
        <v>35.791380000000004</v>
      </c>
      <c r="F3880"/>
      <c r="X3880">
        <v>-7.8668149999999999</v>
      </c>
      <c r="Y3880">
        <v>25.79138</v>
      </c>
      <c r="Z3880" s="4">
        <f t="shared" si="147"/>
        <v>0.72060311728689974</v>
      </c>
      <c r="AA3880" s="4">
        <f>X3880/tabel1!$I$7</f>
        <v>-552057.19298245618</v>
      </c>
      <c r="AB3880" s="10">
        <f>Y3880+tabel1!$G$6</f>
        <v>35.791380000000004</v>
      </c>
      <c r="AC3880"/>
    </row>
    <row r="3881" spans="1:29" x14ac:dyDescent="0.45">
      <c r="A3881">
        <v>-7.8656689999999996</v>
      </c>
      <c r="B3881">
        <v>25.799140000000001</v>
      </c>
      <c r="C3881" s="4">
        <f t="shared" si="146"/>
        <v>0.72066368074763809</v>
      </c>
      <c r="D3881" s="4">
        <f>A3881/tabel1!$I$6</f>
        <v>-250898.53269537477</v>
      </c>
      <c r="E3881" s="10">
        <f>B3881+tabel1!$G$6</f>
        <v>35.799140000000001</v>
      </c>
      <c r="F3881"/>
      <c r="X3881">
        <v>-7.8656689999999996</v>
      </c>
      <c r="Y3881">
        <v>25.799140000000001</v>
      </c>
      <c r="Z3881" s="4">
        <f t="shared" si="147"/>
        <v>0.72066368074763809</v>
      </c>
      <c r="AA3881" s="4">
        <f>X3881/tabel1!$I$7</f>
        <v>-551976.77192982461</v>
      </c>
      <c r="AB3881" s="10">
        <f>Y3881+tabel1!$G$6</f>
        <v>35.799140000000001</v>
      </c>
      <c r="AC3881"/>
    </row>
    <row r="3882" spans="1:29" x14ac:dyDescent="0.45">
      <c r="A3882">
        <v>-7.8679589999999999</v>
      </c>
      <c r="B3882">
        <v>25.806270000000001</v>
      </c>
      <c r="C3882" s="4">
        <f t="shared" si="146"/>
        <v>0.72071930418890329</v>
      </c>
      <c r="D3882" s="4">
        <f>A3882/tabel1!$I$6</f>
        <v>-250971.5789473684</v>
      </c>
      <c r="E3882" s="10">
        <f>B3882+tabel1!$G$6</f>
        <v>35.806269999999998</v>
      </c>
      <c r="F3882"/>
      <c r="X3882">
        <v>-7.8679589999999999</v>
      </c>
      <c r="Y3882">
        <v>25.806270000000001</v>
      </c>
      <c r="Z3882" s="4">
        <f t="shared" si="147"/>
        <v>0.72071930418890329</v>
      </c>
      <c r="AA3882" s="4">
        <f>X3882/tabel1!$I$7</f>
        <v>-552137.47368421056</v>
      </c>
      <c r="AB3882" s="10">
        <f>Y3882+tabel1!$G$6</f>
        <v>35.806269999999998</v>
      </c>
      <c r="AC3882"/>
    </row>
    <row r="3883" spans="1:29" x14ac:dyDescent="0.45">
      <c r="A3883">
        <v>-7.8713949999999997</v>
      </c>
      <c r="B3883">
        <v>25.81249</v>
      </c>
      <c r="C3883" s="4">
        <f t="shared" si="146"/>
        <v>0.72076781033656145</v>
      </c>
      <c r="D3883" s="4">
        <f>A3883/tabel1!$I$6</f>
        <v>-251081.18022328545</v>
      </c>
      <c r="E3883" s="10">
        <f>B3883+tabel1!$G$6</f>
        <v>35.812489999999997</v>
      </c>
      <c r="F3883"/>
      <c r="X3883">
        <v>-7.8713949999999997</v>
      </c>
      <c r="Y3883">
        <v>25.81249</v>
      </c>
      <c r="Z3883" s="4">
        <f t="shared" si="147"/>
        <v>0.72076781033656145</v>
      </c>
      <c r="AA3883" s="4">
        <f>X3883/tabel1!$I$7</f>
        <v>-552378.59649122809</v>
      </c>
      <c r="AB3883" s="10">
        <f>Y3883+tabel1!$G$6</f>
        <v>35.812489999999997</v>
      </c>
      <c r="AC3883"/>
    </row>
    <row r="3884" spans="1:29" x14ac:dyDescent="0.45">
      <c r="A3884">
        <v>-7.8788390000000001</v>
      </c>
      <c r="B3884">
        <v>25.81822</v>
      </c>
      <c r="C3884" s="4">
        <f t="shared" si="146"/>
        <v>0.72081248035217838</v>
      </c>
      <c r="D3884" s="4">
        <f>A3884/tabel1!$I$6</f>
        <v>-251318.62838915468</v>
      </c>
      <c r="E3884" s="10">
        <f>B3884+tabel1!$G$6</f>
        <v>35.818219999999997</v>
      </c>
      <c r="F3884"/>
      <c r="X3884">
        <v>-7.8788390000000001</v>
      </c>
      <c r="Y3884">
        <v>25.81822</v>
      </c>
      <c r="Z3884" s="4">
        <f t="shared" si="147"/>
        <v>0.72081248035217838</v>
      </c>
      <c r="AA3884" s="4">
        <f>X3884/tabel1!$I$7</f>
        <v>-552900.98245614045</v>
      </c>
      <c r="AB3884" s="10">
        <f>Y3884+tabel1!$G$6</f>
        <v>35.818219999999997</v>
      </c>
      <c r="AC3884"/>
    </row>
    <row r="3885" spans="1:29" x14ac:dyDescent="0.45">
      <c r="A3885">
        <v>-7.8754030000000004</v>
      </c>
      <c r="B3885">
        <v>25.82358</v>
      </c>
      <c r="C3885" s="4">
        <f t="shared" si="146"/>
        <v>0.72085425298085781</v>
      </c>
      <c r="D3885" s="4">
        <f>A3885/tabel1!$I$6</f>
        <v>-251209.02711323762</v>
      </c>
      <c r="E3885" s="10">
        <f>B3885+tabel1!$G$6</f>
        <v>35.82358</v>
      </c>
      <c r="F3885"/>
      <c r="X3885">
        <v>-7.8754030000000004</v>
      </c>
      <c r="Y3885">
        <v>25.82358</v>
      </c>
      <c r="Z3885" s="4">
        <f t="shared" si="147"/>
        <v>0.72085425298085781</v>
      </c>
      <c r="AA3885" s="4">
        <f>X3885/tabel1!$I$7</f>
        <v>-552659.85964912293</v>
      </c>
      <c r="AB3885" s="10">
        <f>Y3885+tabel1!$G$6</f>
        <v>35.82358</v>
      </c>
      <c r="AC3885"/>
    </row>
    <row r="3886" spans="1:29" x14ac:dyDescent="0.45">
      <c r="A3886">
        <v>-7.8662419999999997</v>
      </c>
      <c r="B3886">
        <v>25.828949999999999</v>
      </c>
      <c r="C3886" s="4">
        <f t="shared" si="146"/>
        <v>0.72089609101020269</v>
      </c>
      <c r="D3886" s="4">
        <f>A3886/tabel1!$I$6</f>
        <v>-250916.8102073365</v>
      </c>
      <c r="E3886" s="10">
        <f>B3886+tabel1!$G$6</f>
        <v>35.828949999999999</v>
      </c>
      <c r="F3886"/>
      <c r="X3886">
        <v>-7.8662419999999997</v>
      </c>
      <c r="Y3886">
        <v>25.828949999999999</v>
      </c>
      <c r="Z3886" s="4">
        <f t="shared" si="147"/>
        <v>0.72089609101020269</v>
      </c>
      <c r="AA3886" s="4">
        <f>X3886/tabel1!$I$7</f>
        <v>-552016.98245614034</v>
      </c>
      <c r="AB3886" s="10">
        <f>Y3886+tabel1!$G$6</f>
        <v>35.828949999999999</v>
      </c>
      <c r="AC3886"/>
    </row>
    <row r="3887" spans="1:29" x14ac:dyDescent="0.45">
      <c r="A3887">
        <v>-7.8622339999999999</v>
      </c>
      <c r="B3887">
        <v>25.834569999999999</v>
      </c>
      <c r="C3887" s="4">
        <f t="shared" si="146"/>
        <v>0.7209398633777383</v>
      </c>
      <c r="D3887" s="4">
        <f>A3887/tabel1!$I$6</f>
        <v>-250788.96331738433</v>
      </c>
      <c r="E3887" s="10">
        <f>B3887+tabel1!$G$6</f>
        <v>35.834569999999999</v>
      </c>
      <c r="F3887"/>
      <c r="X3887">
        <v>-7.8622339999999999</v>
      </c>
      <c r="Y3887">
        <v>25.834569999999999</v>
      </c>
      <c r="Z3887" s="4">
        <f t="shared" si="147"/>
        <v>0.7209398633777383</v>
      </c>
      <c r="AA3887" s="4">
        <f>X3887/tabel1!$I$7</f>
        <v>-551735.71929824562</v>
      </c>
      <c r="AB3887" s="10">
        <f>Y3887+tabel1!$G$6</f>
        <v>35.834569999999999</v>
      </c>
      <c r="AC3887"/>
    </row>
    <row r="3888" spans="1:29" x14ac:dyDescent="0.45">
      <c r="A3888">
        <v>-7.862806</v>
      </c>
      <c r="B3888">
        <v>25.840669999999999</v>
      </c>
      <c r="C3888" s="4">
        <f t="shared" si="146"/>
        <v>0.7209873587742639</v>
      </c>
      <c r="D3888" s="4">
        <f>A3888/tabel1!$I$6</f>
        <v>-250807.20893141945</v>
      </c>
      <c r="E3888" s="10">
        <f>B3888+tabel1!$G$6</f>
        <v>35.840670000000003</v>
      </c>
      <c r="F3888"/>
      <c r="X3888">
        <v>-7.862806</v>
      </c>
      <c r="Y3888">
        <v>25.840669999999999</v>
      </c>
      <c r="Z3888" s="4">
        <f t="shared" si="147"/>
        <v>0.7209873587742639</v>
      </c>
      <c r="AA3888" s="4">
        <f>X3888/tabel1!$I$7</f>
        <v>-551775.85964912281</v>
      </c>
      <c r="AB3888" s="10">
        <f>Y3888+tabel1!$G$6</f>
        <v>35.840670000000003</v>
      </c>
      <c r="AC3888"/>
    </row>
    <row r="3889" spans="1:29" x14ac:dyDescent="0.45">
      <c r="A3889">
        <v>-7.8633790000000001</v>
      </c>
      <c r="B3889">
        <v>25.847560000000001</v>
      </c>
      <c r="C3889" s="4">
        <f t="shared" si="146"/>
        <v>0.72104098577420617</v>
      </c>
      <c r="D3889" s="4">
        <f>A3889/tabel1!$I$6</f>
        <v>-250825.48644338115</v>
      </c>
      <c r="E3889" s="10">
        <f>B3889+tabel1!$G$6</f>
        <v>35.847560000000001</v>
      </c>
      <c r="F3889"/>
      <c r="X3889">
        <v>-7.8633790000000001</v>
      </c>
      <c r="Y3889">
        <v>25.847560000000001</v>
      </c>
      <c r="Z3889" s="4">
        <f t="shared" si="147"/>
        <v>0.72104098577420617</v>
      </c>
      <c r="AA3889" s="4">
        <f>X3889/tabel1!$I$7</f>
        <v>-551816.07017543865</v>
      </c>
      <c r="AB3889" s="10">
        <f>Y3889+tabel1!$G$6</f>
        <v>35.847560000000001</v>
      </c>
      <c r="AC3889"/>
    </row>
    <row r="3890" spans="1:29" x14ac:dyDescent="0.45">
      <c r="A3890">
        <v>-7.8605159999999996</v>
      </c>
      <c r="B3890">
        <v>25.85492</v>
      </c>
      <c r="C3890" s="4">
        <f t="shared" si="146"/>
        <v>0.72109824816231638</v>
      </c>
      <c r="D3890" s="4">
        <f>A3890/tabel1!$I$6</f>
        <v>-250734.16267942579</v>
      </c>
      <c r="E3890" s="10">
        <f>B3890+tabel1!$G$6</f>
        <v>35.85492</v>
      </c>
      <c r="F3890"/>
      <c r="X3890">
        <v>-7.8605159999999996</v>
      </c>
      <c r="Y3890">
        <v>25.85492</v>
      </c>
      <c r="Z3890" s="4">
        <f t="shared" si="147"/>
        <v>0.72109824816231638</v>
      </c>
      <c r="AA3890" s="4">
        <f>X3890/tabel1!$I$7</f>
        <v>-551615.15789473685</v>
      </c>
      <c r="AB3890" s="10">
        <f>Y3890+tabel1!$G$6</f>
        <v>35.85492</v>
      </c>
      <c r="AC3890"/>
    </row>
    <row r="3891" spans="1:29" x14ac:dyDescent="0.45">
      <c r="A3891">
        <v>-7.8553629999999997</v>
      </c>
      <c r="B3891">
        <v>25.862780000000001</v>
      </c>
      <c r="C3891" s="4">
        <f t="shared" si="146"/>
        <v>0.72115937470547464</v>
      </c>
      <c r="D3891" s="4">
        <f>A3891/tabel1!$I$6</f>
        <v>-250569.79266347684</v>
      </c>
      <c r="E3891" s="10">
        <f>B3891+tabel1!$G$6</f>
        <v>35.862780000000001</v>
      </c>
      <c r="F3891"/>
      <c r="X3891">
        <v>-7.8553629999999997</v>
      </c>
      <c r="Y3891">
        <v>25.862780000000001</v>
      </c>
      <c r="Z3891" s="4">
        <f t="shared" si="147"/>
        <v>0.72115937470547464</v>
      </c>
      <c r="AA3891" s="4">
        <f>X3891/tabel1!$I$7</f>
        <v>-551253.5438596491</v>
      </c>
      <c r="AB3891" s="10">
        <f>Y3891+tabel1!$G$6</f>
        <v>35.862780000000001</v>
      </c>
      <c r="AC3891"/>
    </row>
    <row r="3892" spans="1:29" x14ac:dyDescent="0.45">
      <c r="A3892">
        <v>-7.8530720000000001</v>
      </c>
      <c r="B3892">
        <v>25.870899999999999</v>
      </c>
      <c r="C3892" s="4">
        <f t="shared" si="146"/>
        <v>0.72122249511442427</v>
      </c>
      <c r="D3892" s="4">
        <f>A3892/tabel1!$I$6</f>
        <v>-250496.7145135566</v>
      </c>
      <c r="E3892" s="10">
        <f>B3892+tabel1!$G$6</f>
        <v>35.870899999999999</v>
      </c>
      <c r="F3892"/>
      <c r="X3892">
        <v>-7.8530720000000001</v>
      </c>
      <c r="Y3892">
        <v>25.870899999999999</v>
      </c>
      <c r="Z3892" s="4">
        <f t="shared" si="147"/>
        <v>0.72122249511442427</v>
      </c>
      <c r="AA3892" s="4">
        <f>X3892/tabel1!$I$7</f>
        <v>-551092.77192982461</v>
      </c>
      <c r="AB3892" s="10">
        <f>Y3892+tabel1!$G$6</f>
        <v>35.870899999999999</v>
      </c>
      <c r="AC3892"/>
    </row>
    <row r="3893" spans="1:29" x14ac:dyDescent="0.45">
      <c r="A3893">
        <v>-7.8587990000000003</v>
      </c>
      <c r="B3893">
        <v>25.87876</v>
      </c>
      <c r="C3893" s="4">
        <f t="shared" si="146"/>
        <v>0.72128356721358267</v>
      </c>
      <c r="D3893" s="4">
        <f>A3893/tabel1!$I$6</f>
        <v>-250679.39393939392</v>
      </c>
      <c r="E3893" s="10">
        <f>B3893+tabel1!$G$6</f>
        <v>35.87876</v>
      </c>
      <c r="F3893"/>
      <c r="X3893">
        <v>-7.8587990000000003</v>
      </c>
      <c r="Y3893">
        <v>25.87876</v>
      </c>
      <c r="Z3893" s="4">
        <f t="shared" si="147"/>
        <v>0.72128356721358267</v>
      </c>
      <c r="AA3893" s="4">
        <f>X3893/tabel1!$I$7</f>
        <v>-551494.66666666674</v>
      </c>
      <c r="AB3893" s="10">
        <f>Y3893+tabel1!$G$6</f>
        <v>35.87876</v>
      </c>
      <c r="AC3893"/>
    </row>
    <row r="3894" spans="1:29" x14ac:dyDescent="0.45">
      <c r="A3894">
        <v>-7.8656689999999996</v>
      </c>
      <c r="B3894">
        <v>25.886119999999998</v>
      </c>
      <c r="C3894" s="4">
        <f t="shared" si="146"/>
        <v>0.72134073006499444</v>
      </c>
      <c r="D3894" s="4">
        <f>A3894/tabel1!$I$6</f>
        <v>-250898.53269537477</v>
      </c>
      <c r="E3894" s="10">
        <f>B3894+tabel1!$G$6</f>
        <v>35.886119999999998</v>
      </c>
      <c r="F3894"/>
      <c r="X3894">
        <v>-7.8656689999999996</v>
      </c>
      <c r="Y3894">
        <v>25.886119999999998</v>
      </c>
      <c r="Z3894" s="4">
        <f t="shared" si="147"/>
        <v>0.72134073006499444</v>
      </c>
      <c r="AA3894" s="4">
        <f>X3894/tabel1!$I$7</f>
        <v>-551976.77192982461</v>
      </c>
      <c r="AB3894" s="10">
        <f>Y3894+tabel1!$G$6</f>
        <v>35.886119999999998</v>
      </c>
      <c r="AC3894"/>
    </row>
    <row r="3895" spans="1:29" x14ac:dyDescent="0.45">
      <c r="A3895">
        <v>-7.8948710000000002</v>
      </c>
      <c r="B3895">
        <v>25.892610000000001</v>
      </c>
      <c r="C3895" s="4">
        <f t="shared" si="146"/>
        <v>0.7213911164443042</v>
      </c>
      <c r="D3895" s="4">
        <f>A3895/tabel1!$I$6</f>
        <v>-251830.01594896329</v>
      </c>
      <c r="E3895" s="10">
        <f>B3895+tabel1!$G$6</f>
        <v>35.892610000000005</v>
      </c>
      <c r="F3895"/>
      <c r="X3895">
        <v>-7.8948710000000002</v>
      </c>
      <c r="Y3895">
        <v>25.892610000000001</v>
      </c>
      <c r="Z3895" s="4">
        <f t="shared" si="147"/>
        <v>0.7213911164443042</v>
      </c>
      <c r="AA3895" s="4">
        <f>X3895/tabel1!$I$7</f>
        <v>-554026.03508771933</v>
      </c>
      <c r="AB3895" s="10">
        <f>Y3895+tabel1!$G$6</f>
        <v>35.892610000000005</v>
      </c>
      <c r="AC3895"/>
    </row>
    <row r="3896" spans="1:29" x14ac:dyDescent="0.45">
      <c r="A3896">
        <v>-7.9028869999999998</v>
      </c>
      <c r="B3896">
        <v>25.898440000000001</v>
      </c>
      <c r="C3896" s="4">
        <f t="shared" si="146"/>
        <v>0.72143636325143934</v>
      </c>
      <c r="D3896" s="4">
        <f>A3896/tabel1!$I$6</f>
        <v>-252085.7097288676</v>
      </c>
      <c r="E3896" s="10">
        <f>B3896+tabel1!$G$6</f>
        <v>35.898440000000001</v>
      </c>
      <c r="F3896"/>
      <c r="X3896">
        <v>-7.9028869999999998</v>
      </c>
      <c r="Y3896">
        <v>25.898440000000001</v>
      </c>
      <c r="Z3896" s="4">
        <f t="shared" si="147"/>
        <v>0.72143636325143934</v>
      </c>
      <c r="AA3896" s="4">
        <f>X3896/tabel1!$I$7</f>
        <v>-554588.56140350876</v>
      </c>
      <c r="AB3896" s="10">
        <f>Y3896+tabel1!$G$6</f>
        <v>35.898440000000001</v>
      </c>
      <c r="AC3896"/>
    </row>
    <row r="3897" spans="1:29" x14ac:dyDescent="0.45">
      <c r="A3897">
        <v>-7.8868549999999997</v>
      </c>
      <c r="B3897">
        <v>25.903939999999999</v>
      </c>
      <c r="C3897" s="4">
        <f t="shared" si="146"/>
        <v>0.72147903544847725</v>
      </c>
      <c r="D3897" s="4">
        <f>A3897/tabel1!$I$6</f>
        <v>-251574.32216905899</v>
      </c>
      <c r="E3897" s="10">
        <f>B3897+tabel1!$G$6</f>
        <v>35.903939999999999</v>
      </c>
      <c r="F3897"/>
      <c r="X3897">
        <v>-7.8868549999999997</v>
      </c>
      <c r="Y3897">
        <v>25.903939999999999</v>
      </c>
      <c r="Z3897" s="4">
        <f t="shared" si="147"/>
        <v>0.72147903544847725</v>
      </c>
      <c r="AA3897" s="4">
        <f>X3897/tabel1!$I$7</f>
        <v>-553463.50877192989</v>
      </c>
      <c r="AB3897" s="10">
        <f>Y3897+tabel1!$G$6</f>
        <v>35.903939999999999</v>
      </c>
      <c r="AC3897"/>
    </row>
    <row r="3898" spans="1:29" x14ac:dyDescent="0.45">
      <c r="A3898">
        <v>-7.893154</v>
      </c>
      <c r="B3898">
        <v>25.909300000000002</v>
      </c>
      <c r="C3898" s="4">
        <f t="shared" si="146"/>
        <v>0.72152060886734082</v>
      </c>
      <c r="D3898" s="4">
        <f>A3898/tabel1!$I$6</f>
        <v>-251775.2472089314</v>
      </c>
      <c r="E3898" s="10">
        <f>B3898+tabel1!$G$6</f>
        <v>35.909300000000002</v>
      </c>
      <c r="F3898"/>
      <c r="X3898">
        <v>-7.893154</v>
      </c>
      <c r="Y3898">
        <v>25.909300000000002</v>
      </c>
      <c r="Z3898" s="4">
        <f t="shared" si="147"/>
        <v>0.72152060886734082</v>
      </c>
      <c r="AA3898" s="4">
        <f>X3898/tabel1!$I$7</f>
        <v>-553905.5438596491</v>
      </c>
      <c r="AB3898" s="10">
        <f>Y3898+tabel1!$G$6</f>
        <v>35.909300000000002</v>
      </c>
      <c r="AC3898"/>
    </row>
    <row r="3899" spans="1:29" x14ac:dyDescent="0.45">
      <c r="A3899">
        <v>-7.8988800000000001</v>
      </c>
      <c r="B3899">
        <v>25.91469</v>
      </c>
      <c r="C3899" s="4">
        <f t="shared" si="146"/>
        <v>0.72156240245982917</v>
      </c>
      <c r="D3899" s="4">
        <f>A3899/tabel1!$I$6</f>
        <v>-251957.89473684208</v>
      </c>
      <c r="E3899" s="10">
        <f>B3899+tabel1!$G$6</f>
        <v>35.91469</v>
      </c>
      <c r="F3899"/>
      <c r="X3899">
        <v>-7.8988800000000001</v>
      </c>
      <c r="Y3899">
        <v>25.91469</v>
      </c>
      <c r="Z3899" s="4">
        <f t="shared" si="147"/>
        <v>0.72156240245982917</v>
      </c>
      <c r="AA3899" s="4">
        <f>X3899/tabel1!$I$7</f>
        <v>-554307.3684210527</v>
      </c>
      <c r="AB3899" s="10">
        <f>Y3899+tabel1!$G$6</f>
        <v>35.91469</v>
      </c>
      <c r="AC3899"/>
    </row>
    <row r="3900" spans="1:29" x14ac:dyDescent="0.45">
      <c r="A3900">
        <v>-7.8942990000000002</v>
      </c>
      <c r="B3900">
        <v>25.92042</v>
      </c>
      <c r="C3900" s="4">
        <f t="shared" si="146"/>
        <v>0.72160681862851273</v>
      </c>
      <c r="D3900" s="4">
        <f>A3900/tabel1!$I$6</f>
        <v>-251811.77033492821</v>
      </c>
      <c r="E3900" s="10">
        <f>B3900+tabel1!$G$6</f>
        <v>35.92042</v>
      </c>
      <c r="F3900"/>
      <c r="X3900">
        <v>-7.8942990000000002</v>
      </c>
      <c r="Y3900">
        <v>25.92042</v>
      </c>
      <c r="Z3900" s="4">
        <f t="shared" si="147"/>
        <v>0.72160681862851273</v>
      </c>
      <c r="AA3900" s="4">
        <f>X3900/tabel1!$I$7</f>
        <v>-553985.89473684214</v>
      </c>
      <c r="AB3900" s="10">
        <f>Y3900+tabel1!$G$6</f>
        <v>35.92042</v>
      </c>
      <c r="AC3900"/>
    </row>
    <row r="3901" spans="1:29" x14ac:dyDescent="0.45">
      <c r="A3901">
        <v>-7.8920079999999997</v>
      </c>
      <c r="B3901">
        <v>25.926850000000002</v>
      </c>
      <c r="C3901" s="4">
        <f t="shared" si="146"/>
        <v>0.72165664398632223</v>
      </c>
      <c r="D3901" s="4">
        <f>A3901/tabel1!$I$6</f>
        <v>-251738.69218500794</v>
      </c>
      <c r="E3901" s="10">
        <f>B3901+tabel1!$G$6</f>
        <v>35.926850000000002</v>
      </c>
      <c r="F3901"/>
      <c r="X3901">
        <v>-7.8920079999999997</v>
      </c>
      <c r="Y3901">
        <v>25.926850000000002</v>
      </c>
      <c r="Z3901" s="4">
        <f t="shared" si="147"/>
        <v>0.72165664398632223</v>
      </c>
      <c r="AA3901" s="4">
        <f>X3901/tabel1!$I$7</f>
        <v>-553825.12280701753</v>
      </c>
      <c r="AB3901" s="10">
        <f>Y3901+tabel1!$G$6</f>
        <v>35.926850000000002</v>
      </c>
      <c r="AC3901"/>
    </row>
    <row r="3902" spans="1:29" x14ac:dyDescent="0.45">
      <c r="A3902">
        <v>-7.8891450000000001</v>
      </c>
      <c r="B3902">
        <v>25.933710000000001</v>
      </c>
      <c r="C3902" s="4">
        <f t="shared" si="146"/>
        <v>0.72170978170636979</v>
      </c>
      <c r="D3902" s="4">
        <f>A3902/tabel1!$I$6</f>
        <v>-251647.36842105261</v>
      </c>
      <c r="E3902" s="10">
        <f>B3902+tabel1!$G$6</f>
        <v>35.933710000000005</v>
      </c>
      <c r="F3902"/>
      <c r="X3902">
        <v>-7.8891450000000001</v>
      </c>
      <c r="Y3902">
        <v>25.933710000000001</v>
      </c>
      <c r="Z3902" s="4">
        <f t="shared" si="147"/>
        <v>0.72170978170636979</v>
      </c>
      <c r="AA3902" s="4">
        <f>X3902/tabel1!$I$7</f>
        <v>-553624.21052631584</v>
      </c>
      <c r="AB3902" s="10">
        <f>Y3902+tabel1!$G$6</f>
        <v>35.933710000000005</v>
      </c>
      <c r="AC3902"/>
    </row>
    <row r="3903" spans="1:29" x14ac:dyDescent="0.45">
      <c r="A3903">
        <v>-7.8868549999999997</v>
      </c>
      <c r="B3903">
        <v>25.941269999999999</v>
      </c>
      <c r="C3903" s="4">
        <f t="shared" si="146"/>
        <v>0.72176831814791176</v>
      </c>
      <c r="D3903" s="4">
        <f>A3903/tabel1!$I$6</f>
        <v>-251574.32216905899</v>
      </c>
      <c r="E3903" s="10">
        <f>B3903+tabel1!$G$6</f>
        <v>35.941270000000003</v>
      </c>
      <c r="F3903"/>
      <c r="X3903">
        <v>-7.8868549999999997</v>
      </c>
      <c r="Y3903">
        <v>25.941269999999999</v>
      </c>
      <c r="Z3903" s="4">
        <f t="shared" si="147"/>
        <v>0.72176831814791176</v>
      </c>
      <c r="AA3903" s="4">
        <f>X3903/tabel1!$I$7</f>
        <v>-553463.50877192989</v>
      </c>
      <c r="AB3903" s="10">
        <f>Y3903+tabel1!$G$6</f>
        <v>35.941270000000003</v>
      </c>
      <c r="AC3903"/>
    </row>
    <row r="3904" spans="1:29" x14ac:dyDescent="0.45">
      <c r="A3904">
        <v>-7.8754030000000004</v>
      </c>
      <c r="B3904">
        <v>25.94922</v>
      </c>
      <c r="C3904" s="4">
        <f t="shared" si="146"/>
        <v>0.72182984776860259</v>
      </c>
      <c r="D3904" s="4">
        <f>A3904/tabel1!$I$6</f>
        <v>-251209.02711323762</v>
      </c>
      <c r="E3904" s="10">
        <f>B3904+tabel1!$G$6</f>
        <v>35.949219999999997</v>
      </c>
      <c r="F3904"/>
      <c r="X3904">
        <v>-7.8754030000000004</v>
      </c>
      <c r="Y3904">
        <v>25.94922</v>
      </c>
      <c r="Z3904" s="4">
        <f t="shared" si="147"/>
        <v>0.72182984776860259</v>
      </c>
      <c r="AA3904" s="4">
        <f>X3904/tabel1!$I$7</f>
        <v>-552659.85964912293</v>
      </c>
      <c r="AB3904" s="10">
        <f>Y3904+tabel1!$G$6</f>
        <v>35.949219999999997</v>
      </c>
      <c r="AC3904"/>
    </row>
    <row r="3905" spans="1:29" x14ac:dyDescent="0.45">
      <c r="A3905">
        <v>-7.8708220000000004</v>
      </c>
      <c r="B3905">
        <v>25.957180000000001</v>
      </c>
      <c r="C3905" s="4">
        <f t="shared" si="146"/>
        <v>0.72189142752574031</v>
      </c>
      <c r="D3905" s="4">
        <f>A3905/tabel1!$I$6</f>
        <v>-251062.90271132375</v>
      </c>
      <c r="E3905" s="10">
        <f>B3905+tabel1!$G$6</f>
        <v>35.957180000000001</v>
      </c>
      <c r="F3905"/>
      <c r="X3905">
        <v>-7.8708220000000004</v>
      </c>
      <c r="Y3905">
        <v>25.957180000000001</v>
      </c>
      <c r="Z3905" s="4">
        <f t="shared" si="147"/>
        <v>0.72189142752574031</v>
      </c>
      <c r="AA3905" s="4">
        <f>X3905/tabel1!$I$7</f>
        <v>-552338.38596491236</v>
      </c>
      <c r="AB3905" s="10">
        <f>Y3905+tabel1!$G$6</f>
        <v>35.957180000000001</v>
      </c>
      <c r="AC3905"/>
    </row>
    <row r="3906" spans="1:29" x14ac:dyDescent="0.45">
      <c r="A3906">
        <v>-7.8696780000000004</v>
      </c>
      <c r="B3906">
        <v>25.964870000000001</v>
      </c>
      <c r="C3906" s="4">
        <f t="shared" si="146"/>
        <v>0.72195089263495171</v>
      </c>
      <c r="D3906" s="4">
        <f>A3906/tabel1!$I$6</f>
        <v>-251026.41148325359</v>
      </c>
      <c r="E3906" s="10">
        <f>B3906+tabel1!$G$6</f>
        <v>35.964870000000005</v>
      </c>
      <c r="F3906"/>
      <c r="X3906">
        <v>-7.8696780000000004</v>
      </c>
      <c r="Y3906">
        <v>25.964870000000001</v>
      </c>
      <c r="Z3906" s="4">
        <f t="shared" si="147"/>
        <v>0.72195089263495171</v>
      </c>
      <c r="AA3906" s="4">
        <f>X3906/tabel1!$I$7</f>
        <v>-552258.10526315798</v>
      </c>
      <c r="AB3906" s="10">
        <f>Y3906+tabel1!$G$6</f>
        <v>35.964870000000005</v>
      </c>
      <c r="AC3906"/>
    </row>
    <row r="3907" spans="1:29" x14ac:dyDescent="0.45">
      <c r="A3907">
        <v>-7.8639510000000001</v>
      </c>
      <c r="B3907">
        <v>25.972069999999999</v>
      </c>
      <c r="C3907" s="4">
        <f t="shared" si="146"/>
        <v>0.72200654563387645</v>
      </c>
      <c r="D3907" s="4">
        <f>A3907/tabel1!$I$6</f>
        <v>-250843.73205741626</v>
      </c>
      <c r="E3907" s="10">
        <f>B3907+tabel1!$G$6</f>
        <v>35.972070000000002</v>
      </c>
      <c r="F3907"/>
      <c r="X3907">
        <v>-7.8639510000000001</v>
      </c>
      <c r="Y3907">
        <v>25.972069999999999</v>
      </c>
      <c r="Z3907" s="4">
        <f t="shared" si="147"/>
        <v>0.72200654563387645</v>
      </c>
      <c r="AA3907" s="4">
        <f>X3907/tabel1!$I$7</f>
        <v>-551856.21052631584</v>
      </c>
      <c r="AB3907" s="10">
        <f>Y3907+tabel1!$G$6</f>
        <v>35.972070000000002</v>
      </c>
      <c r="AC3907"/>
    </row>
    <row r="3908" spans="1:29" x14ac:dyDescent="0.45">
      <c r="A3908">
        <v>-7.8645240000000003</v>
      </c>
      <c r="B3908">
        <v>25.97833</v>
      </c>
      <c r="C3908" s="4">
        <f t="shared" ref="C3908:C3971" si="148">B3908/E3908</f>
        <v>0.72205491472227867</v>
      </c>
      <c r="D3908" s="4">
        <f>A3908/tabel1!$I$6</f>
        <v>-250862.00956937799</v>
      </c>
      <c r="E3908" s="10">
        <f>B3908+tabel1!$G$6</f>
        <v>35.97833</v>
      </c>
      <c r="F3908"/>
      <c r="X3908">
        <v>-7.8645240000000003</v>
      </c>
      <c r="Y3908">
        <v>25.97833</v>
      </c>
      <c r="Z3908" s="4">
        <f t="shared" ref="Z3908:Z3971" si="149">Y3908/AB3908</f>
        <v>0.72205491472227867</v>
      </c>
      <c r="AA3908" s="4">
        <f>X3908/tabel1!$I$7</f>
        <v>-551896.42105263169</v>
      </c>
      <c r="AB3908" s="10">
        <f>Y3908+tabel1!$G$6</f>
        <v>35.97833</v>
      </c>
      <c r="AC3908"/>
    </row>
    <row r="3909" spans="1:29" x14ac:dyDescent="0.45">
      <c r="A3909">
        <v>-7.8662419999999997</v>
      </c>
      <c r="B3909">
        <v>25.984020000000001</v>
      </c>
      <c r="C3909" s="4">
        <f t="shared" si="148"/>
        <v>0.72209886499618448</v>
      </c>
      <c r="D3909" s="4">
        <f>A3909/tabel1!$I$6</f>
        <v>-250916.8102073365</v>
      </c>
      <c r="E3909" s="10">
        <f>B3909+tabel1!$G$6</f>
        <v>35.984020000000001</v>
      </c>
      <c r="F3909"/>
      <c r="X3909">
        <v>-7.8662419999999997</v>
      </c>
      <c r="Y3909">
        <v>25.984020000000001</v>
      </c>
      <c r="Z3909" s="4">
        <f t="shared" si="149"/>
        <v>0.72209886499618448</v>
      </c>
      <c r="AA3909" s="4">
        <f>X3909/tabel1!$I$7</f>
        <v>-552016.98245614034</v>
      </c>
      <c r="AB3909" s="10">
        <f>Y3909+tabel1!$G$6</f>
        <v>35.984020000000001</v>
      </c>
      <c r="AC3909"/>
    </row>
    <row r="3910" spans="1:29" x14ac:dyDescent="0.45">
      <c r="A3910">
        <v>-7.8685320000000001</v>
      </c>
      <c r="B3910">
        <v>25.989450000000001</v>
      </c>
      <c r="C3910" s="4">
        <f t="shared" si="148"/>
        <v>0.72214079403825282</v>
      </c>
      <c r="D3910" s="4">
        <f>A3910/tabel1!$I$6</f>
        <v>-250989.85645933013</v>
      </c>
      <c r="E3910" s="10">
        <f>B3910+tabel1!$G$6</f>
        <v>35.989450000000005</v>
      </c>
      <c r="F3910"/>
      <c r="X3910">
        <v>-7.8685320000000001</v>
      </c>
      <c r="Y3910">
        <v>25.989450000000001</v>
      </c>
      <c r="Z3910" s="4">
        <f t="shared" si="149"/>
        <v>0.72214079403825282</v>
      </c>
      <c r="AA3910" s="4">
        <f>X3910/tabel1!$I$7</f>
        <v>-552177.68421052641</v>
      </c>
      <c r="AB3910" s="10">
        <f>Y3910+tabel1!$G$6</f>
        <v>35.989450000000005</v>
      </c>
      <c r="AC3910"/>
    </row>
    <row r="3911" spans="1:29" x14ac:dyDescent="0.45">
      <c r="A3911">
        <v>-7.873113</v>
      </c>
      <c r="B3911">
        <v>25.994810000000001</v>
      </c>
      <c r="C3911" s="4">
        <f t="shared" si="148"/>
        <v>0.72218217015175246</v>
      </c>
      <c r="D3911" s="4">
        <f>A3911/tabel1!$I$6</f>
        <v>-251135.980861244</v>
      </c>
      <c r="E3911" s="10">
        <f>B3911+tabel1!$G$6</f>
        <v>35.994810000000001</v>
      </c>
      <c r="F3911"/>
      <c r="X3911">
        <v>-7.873113</v>
      </c>
      <c r="Y3911">
        <v>25.994810000000001</v>
      </c>
      <c r="Z3911" s="4">
        <f t="shared" si="149"/>
        <v>0.72218217015175246</v>
      </c>
      <c r="AA3911" s="4">
        <f>X3911/tabel1!$I$7</f>
        <v>-552499.15789473685</v>
      </c>
      <c r="AB3911" s="10">
        <f>Y3911+tabel1!$G$6</f>
        <v>35.994810000000001</v>
      </c>
      <c r="AC3911"/>
    </row>
    <row r="3912" spans="1:29" x14ac:dyDescent="0.45">
      <c r="A3912">
        <v>-7.9074679999999997</v>
      </c>
      <c r="B3912">
        <v>26.000440000000001</v>
      </c>
      <c r="C3912" s="4">
        <f t="shared" si="148"/>
        <v>0.72222561724245604</v>
      </c>
      <c r="D3912" s="4">
        <f>A3912/tabel1!$I$6</f>
        <v>-252231.83413078147</v>
      </c>
      <c r="E3912" s="10">
        <f>B3912+tabel1!$G$6</f>
        <v>36.000439999999998</v>
      </c>
      <c r="F3912"/>
      <c r="X3912">
        <v>-7.9074679999999997</v>
      </c>
      <c r="Y3912">
        <v>26.000440000000001</v>
      </c>
      <c r="Z3912" s="4">
        <f t="shared" si="149"/>
        <v>0.72222561724245604</v>
      </c>
      <c r="AA3912" s="4">
        <f>X3912/tabel1!$I$7</f>
        <v>-554910.03508771933</v>
      </c>
      <c r="AB3912" s="10">
        <f>Y3912+tabel1!$G$6</f>
        <v>36.000439999999998</v>
      </c>
      <c r="AC3912"/>
    </row>
    <row r="3913" spans="1:29" x14ac:dyDescent="0.45">
      <c r="A3913">
        <v>-7.9097590000000002</v>
      </c>
      <c r="B3913">
        <v>26.006399999999999</v>
      </c>
      <c r="C3913" s="4">
        <f t="shared" si="148"/>
        <v>0.72227159616068259</v>
      </c>
      <c r="D3913" s="4">
        <f>A3913/tabel1!$I$6</f>
        <v>-252304.91228070174</v>
      </c>
      <c r="E3913" s="10">
        <f>B3913+tabel1!$G$6</f>
        <v>36.006399999999999</v>
      </c>
      <c r="F3913"/>
      <c r="X3913">
        <v>-7.9097590000000002</v>
      </c>
      <c r="Y3913">
        <v>26.006399999999999</v>
      </c>
      <c r="Z3913" s="4">
        <f t="shared" si="149"/>
        <v>0.72227159616068259</v>
      </c>
      <c r="AA3913" s="4">
        <f>X3913/tabel1!$I$7</f>
        <v>-555070.80701754394</v>
      </c>
      <c r="AB3913" s="10">
        <f>Y3913+tabel1!$G$6</f>
        <v>36.006399999999999</v>
      </c>
      <c r="AC3913"/>
    </row>
    <row r="3914" spans="1:29" x14ac:dyDescent="0.45">
      <c r="A3914">
        <v>-7.8908630000000004</v>
      </c>
      <c r="B3914">
        <v>26.013059999999999</v>
      </c>
      <c r="C3914" s="4">
        <f t="shared" si="148"/>
        <v>0.72232295728271922</v>
      </c>
      <c r="D3914" s="4">
        <f>A3914/tabel1!$I$6</f>
        <v>-251702.16905901115</v>
      </c>
      <c r="E3914" s="10">
        <f>B3914+tabel1!$G$6</f>
        <v>36.013059999999996</v>
      </c>
      <c r="F3914"/>
      <c r="X3914">
        <v>-7.8908630000000004</v>
      </c>
      <c r="Y3914">
        <v>26.013059999999999</v>
      </c>
      <c r="Z3914" s="4">
        <f t="shared" si="149"/>
        <v>0.72232295728271922</v>
      </c>
      <c r="AA3914" s="4">
        <f>X3914/tabel1!$I$7</f>
        <v>-553744.77192982461</v>
      </c>
      <c r="AB3914" s="10">
        <f>Y3914+tabel1!$G$6</f>
        <v>36.013059999999996</v>
      </c>
      <c r="AC3914"/>
    </row>
    <row r="3915" spans="1:29" x14ac:dyDescent="0.45">
      <c r="A3915">
        <v>-7.8908630000000004</v>
      </c>
      <c r="B3915">
        <v>26.020250000000001</v>
      </c>
      <c r="C3915" s="4">
        <f t="shared" si="148"/>
        <v>0.72237838438100788</v>
      </c>
      <c r="D3915" s="4">
        <f>A3915/tabel1!$I$6</f>
        <v>-251702.16905901115</v>
      </c>
      <c r="E3915" s="10">
        <f>B3915+tabel1!$G$6</f>
        <v>36.020250000000004</v>
      </c>
      <c r="F3915"/>
      <c r="X3915">
        <v>-7.8908630000000004</v>
      </c>
      <c r="Y3915">
        <v>26.020250000000001</v>
      </c>
      <c r="Z3915" s="4">
        <f t="shared" si="149"/>
        <v>0.72237838438100788</v>
      </c>
      <c r="AA3915" s="4">
        <f>X3915/tabel1!$I$7</f>
        <v>-553744.77192982461</v>
      </c>
      <c r="AB3915" s="10">
        <f>Y3915+tabel1!$G$6</f>
        <v>36.020250000000004</v>
      </c>
      <c r="AC3915"/>
    </row>
    <row r="3916" spans="1:29" x14ac:dyDescent="0.45">
      <c r="A3916">
        <v>-7.8891450000000001</v>
      </c>
      <c r="B3916">
        <v>26.028110000000002</v>
      </c>
      <c r="C3916" s="4">
        <f t="shared" si="148"/>
        <v>0.72243895114120626</v>
      </c>
      <c r="D3916" s="4">
        <f>A3916/tabel1!$I$6</f>
        <v>-251647.36842105261</v>
      </c>
      <c r="E3916" s="10">
        <f>B3916+tabel1!$G$6</f>
        <v>36.028109999999998</v>
      </c>
      <c r="F3916"/>
      <c r="X3916">
        <v>-7.8891450000000001</v>
      </c>
      <c r="Y3916">
        <v>26.028110000000002</v>
      </c>
      <c r="Z3916" s="4">
        <f t="shared" si="149"/>
        <v>0.72243895114120626</v>
      </c>
      <c r="AA3916" s="4">
        <f>X3916/tabel1!$I$7</f>
        <v>-553624.21052631584</v>
      </c>
      <c r="AB3916" s="10">
        <f>Y3916+tabel1!$G$6</f>
        <v>36.028109999999998</v>
      </c>
      <c r="AC3916"/>
    </row>
    <row r="3917" spans="1:29" x14ac:dyDescent="0.45">
      <c r="A3917">
        <v>-7.862806</v>
      </c>
      <c r="B3917">
        <v>26.03614</v>
      </c>
      <c r="C3917" s="4">
        <f t="shared" si="148"/>
        <v>0.72250080058519028</v>
      </c>
      <c r="D3917" s="4">
        <f>A3917/tabel1!$I$6</f>
        <v>-250807.20893141945</v>
      </c>
      <c r="E3917" s="10">
        <f>B3917+tabel1!$G$6</f>
        <v>36.036140000000003</v>
      </c>
      <c r="F3917"/>
      <c r="X3917">
        <v>-7.862806</v>
      </c>
      <c r="Y3917">
        <v>26.03614</v>
      </c>
      <c r="Z3917" s="4">
        <f t="shared" si="149"/>
        <v>0.72250080058519028</v>
      </c>
      <c r="AA3917" s="4">
        <f>X3917/tabel1!$I$7</f>
        <v>-551775.85964912281</v>
      </c>
      <c r="AB3917" s="10">
        <f>Y3917+tabel1!$G$6</f>
        <v>36.036140000000003</v>
      </c>
      <c r="AC3917"/>
    </row>
    <row r="3918" spans="1:29" x14ac:dyDescent="0.45">
      <c r="A3918">
        <v>-7.8616609999999998</v>
      </c>
      <c r="B3918">
        <v>26.043900000000001</v>
      </c>
      <c r="C3918" s="4">
        <f t="shared" si="148"/>
        <v>0.72256054422523641</v>
      </c>
      <c r="D3918" s="4">
        <f>A3918/tabel1!$I$6</f>
        <v>-250770.6858054226</v>
      </c>
      <c r="E3918" s="10">
        <f>B3918+tabel1!$G$6</f>
        <v>36.043900000000001</v>
      </c>
      <c r="F3918"/>
      <c r="X3918">
        <v>-7.8616609999999998</v>
      </c>
      <c r="Y3918">
        <v>26.043900000000001</v>
      </c>
      <c r="Z3918" s="4">
        <f t="shared" si="149"/>
        <v>0.72256054422523641</v>
      </c>
      <c r="AA3918" s="4">
        <f>X3918/tabel1!$I$7</f>
        <v>-551695.50877192989</v>
      </c>
      <c r="AB3918" s="10">
        <f>Y3918+tabel1!$G$6</f>
        <v>36.043900000000001</v>
      </c>
      <c r="AC3918"/>
    </row>
    <row r="3919" spans="1:29" x14ac:dyDescent="0.45">
      <c r="A3919">
        <v>-7.8759759999999996</v>
      </c>
      <c r="B3919">
        <v>26.051290000000002</v>
      </c>
      <c r="C3919" s="4">
        <f t="shared" si="148"/>
        <v>0.72261741535462398</v>
      </c>
      <c r="D3919" s="4">
        <f>A3919/tabel1!$I$6</f>
        <v>-251227.30462519932</v>
      </c>
      <c r="E3919" s="10">
        <f>B3919+tabel1!$G$6</f>
        <v>36.051290000000002</v>
      </c>
      <c r="F3919"/>
      <c r="X3919">
        <v>-7.8759759999999996</v>
      </c>
      <c r="Y3919">
        <v>26.051290000000002</v>
      </c>
      <c r="Z3919" s="4">
        <f t="shared" si="149"/>
        <v>0.72261741535462398</v>
      </c>
      <c r="AA3919" s="4">
        <f>X3919/tabel1!$I$7</f>
        <v>-552700.07017543865</v>
      </c>
      <c r="AB3919" s="10">
        <f>Y3919+tabel1!$G$6</f>
        <v>36.051290000000002</v>
      </c>
      <c r="AC3919"/>
    </row>
    <row r="3920" spans="1:29" x14ac:dyDescent="0.45">
      <c r="A3920">
        <v>-7.8639510000000001</v>
      </c>
      <c r="B3920">
        <v>26.05808</v>
      </c>
      <c r="C3920" s="4">
        <f t="shared" si="148"/>
        <v>0.72266964852260573</v>
      </c>
      <c r="D3920" s="4">
        <f>A3920/tabel1!$I$6</f>
        <v>-250843.73205741626</v>
      </c>
      <c r="E3920" s="10">
        <f>B3920+tabel1!$G$6</f>
        <v>36.058080000000004</v>
      </c>
      <c r="F3920"/>
      <c r="X3920">
        <v>-7.8639510000000001</v>
      </c>
      <c r="Y3920">
        <v>26.05808</v>
      </c>
      <c r="Z3920" s="4">
        <f t="shared" si="149"/>
        <v>0.72266964852260573</v>
      </c>
      <c r="AA3920" s="4">
        <f>X3920/tabel1!$I$7</f>
        <v>-551856.21052631584</v>
      </c>
      <c r="AB3920" s="10">
        <f>Y3920+tabel1!$G$6</f>
        <v>36.058080000000004</v>
      </c>
      <c r="AC3920"/>
    </row>
    <row r="3921" spans="1:29" x14ac:dyDescent="0.45">
      <c r="A3921">
        <v>-7.857653</v>
      </c>
      <c r="B3921">
        <v>26.064080000000001</v>
      </c>
      <c r="C3921" s="4">
        <f t="shared" si="148"/>
        <v>0.72271578811936965</v>
      </c>
      <c r="D3921" s="4">
        <f>A3921/tabel1!$I$6</f>
        <v>-250642.83891547046</v>
      </c>
      <c r="E3921" s="10">
        <f>B3921+tabel1!$G$6</f>
        <v>36.064080000000004</v>
      </c>
      <c r="F3921"/>
      <c r="X3921">
        <v>-7.857653</v>
      </c>
      <c r="Y3921">
        <v>26.064080000000001</v>
      </c>
      <c r="Z3921" s="4">
        <f t="shared" si="149"/>
        <v>0.72271578811936965</v>
      </c>
      <c r="AA3921" s="4">
        <f>X3921/tabel1!$I$7</f>
        <v>-551414.24561403517</v>
      </c>
      <c r="AB3921" s="10">
        <f>Y3921+tabel1!$G$6</f>
        <v>36.064080000000004</v>
      </c>
      <c r="AC3921"/>
    </row>
    <row r="3922" spans="1:29" x14ac:dyDescent="0.45">
      <c r="A3922">
        <v>-7.8547900000000004</v>
      </c>
      <c r="B3922">
        <v>26.069700000000001</v>
      </c>
      <c r="C3922" s="4">
        <f t="shared" si="148"/>
        <v>0.72275899161900437</v>
      </c>
      <c r="D3922" s="4">
        <f>A3922/tabel1!$I$6</f>
        <v>-250551.51515151514</v>
      </c>
      <c r="E3922" s="10">
        <f>B3922+tabel1!$G$6</f>
        <v>36.069699999999997</v>
      </c>
      <c r="F3922"/>
      <c r="X3922">
        <v>-7.8547900000000004</v>
      </c>
      <c r="Y3922">
        <v>26.069700000000001</v>
      </c>
      <c r="Z3922" s="4">
        <f t="shared" si="149"/>
        <v>0.72275899161900437</v>
      </c>
      <c r="AA3922" s="4">
        <f>X3922/tabel1!$I$7</f>
        <v>-551213.33333333337</v>
      </c>
      <c r="AB3922" s="10">
        <f>Y3922+tabel1!$G$6</f>
        <v>36.069699999999997</v>
      </c>
      <c r="AC3922"/>
    </row>
    <row r="3923" spans="1:29" x14ac:dyDescent="0.45">
      <c r="A3923">
        <v>-7.8599430000000003</v>
      </c>
      <c r="B3923">
        <v>26.075099999999999</v>
      </c>
      <c r="C3923" s="4">
        <f t="shared" si="148"/>
        <v>0.72280049119752954</v>
      </c>
      <c r="D3923" s="4">
        <f>A3923/tabel1!$I$6</f>
        <v>-250715.88516746409</v>
      </c>
      <c r="E3923" s="10">
        <f>B3923+tabel1!$G$6</f>
        <v>36.075099999999999</v>
      </c>
      <c r="F3923"/>
      <c r="X3923">
        <v>-7.8599430000000003</v>
      </c>
      <c r="Y3923">
        <v>26.075099999999999</v>
      </c>
      <c r="Z3923" s="4">
        <f t="shared" si="149"/>
        <v>0.72280049119752954</v>
      </c>
      <c r="AA3923" s="4">
        <f>X3923/tabel1!$I$7</f>
        <v>-551574.94736842113</v>
      </c>
      <c r="AB3923" s="10">
        <f>Y3923+tabel1!$G$6</f>
        <v>36.075099999999999</v>
      </c>
      <c r="AC3923"/>
    </row>
    <row r="3924" spans="1:29" x14ac:dyDescent="0.45">
      <c r="A3924">
        <v>-7.8565079999999998</v>
      </c>
      <c r="B3924">
        <v>26.08043</v>
      </c>
      <c r="C3924" s="4">
        <f t="shared" si="148"/>
        <v>0.72284144063693256</v>
      </c>
      <c r="D3924" s="4">
        <f>A3924/tabel1!$I$6</f>
        <v>-250606.31578947365</v>
      </c>
      <c r="E3924" s="10">
        <f>B3924+tabel1!$G$6</f>
        <v>36.08043</v>
      </c>
      <c r="F3924"/>
      <c r="X3924">
        <v>-7.8565079999999998</v>
      </c>
      <c r="Y3924">
        <v>26.08043</v>
      </c>
      <c r="Z3924" s="4">
        <f t="shared" si="149"/>
        <v>0.72284144063693256</v>
      </c>
      <c r="AA3924" s="4">
        <f>X3924/tabel1!$I$7</f>
        <v>-551333.89473684214</v>
      </c>
      <c r="AB3924" s="10">
        <f>Y3924+tabel1!$G$6</f>
        <v>36.08043</v>
      </c>
      <c r="AC3924"/>
    </row>
    <row r="3925" spans="1:29" x14ac:dyDescent="0.45">
      <c r="A3925">
        <v>-7.8530720000000001</v>
      </c>
      <c r="B3925">
        <v>26.086189999999998</v>
      </c>
      <c r="C3925" s="4">
        <f t="shared" si="148"/>
        <v>0.72288568008980714</v>
      </c>
      <c r="D3925" s="4">
        <f>A3925/tabel1!$I$6</f>
        <v>-250496.7145135566</v>
      </c>
      <c r="E3925" s="10">
        <f>B3925+tabel1!$G$6</f>
        <v>36.086190000000002</v>
      </c>
      <c r="F3925"/>
      <c r="X3925">
        <v>-7.8530720000000001</v>
      </c>
      <c r="Y3925">
        <v>26.086189999999998</v>
      </c>
      <c r="Z3925" s="4">
        <f t="shared" si="149"/>
        <v>0.72288568008980714</v>
      </c>
      <c r="AA3925" s="4">
        <f>X3925/tabel1!$I$7</f>
        <v>-551092.77192982461</v>
      </c>
      <c r="AB3925" s="10">
        <f>Y3925+tabel1!$G$6</f>
        <v>36.086190000000002</v>
      </c>
      <c r="AC3925"/>
    </row>
    <row r="3926" spans="1:29" x14ac:dyDescent="0.45">
      <c r="A3926">
        <v>-7.8479190000000001</v>
      </c>
      <c r="B3926">
        <v>26.092510000000001</v>
      </c>
      <c r="C3926" s="4">
        <f t="shared" si="148"/>
        <v>0.72293420435431055</v>
      </c>
      <c r="D3926" s="4">
        <f>A3926/tabel1!$I$6</f>
        <v>-250332.34449760764</v>
      </c>
      <c r="E3926" s="10">
        <f>B3926+tabel1!$G$6</f>
        <v>36.092510000000004</v>
      </c>
      <c r="F3926"/>
      <c r="X3926">
        <v>-7.8479190000000001</v>
      </c>
      <c r="Y3926">
        <v>26.092510000000001</v>
      </c>
      <c r="Z3926" s="4">
        <f t="shared" si="149"/>
        <v>0.72293420435431055</v>
      </c>
      <c r="AA3926" s="4">
        <f>X3926/tabel1!$I$7</f>
        <v>-550731.15789473685</v>
      </c>
      <c r="AB3926" s="10">
        <f>Y3926+tabel1!$G$6</f>
        <v>36.092510000000004</v>
      </c>
      <c r="AC3926"/>
    </row>
    <row r="3927" spans="1:29" x14ac:dyDescent="0.45">
      <c r="A3927">
        <v>-7.8473459999999999</v>
      </c>
      <c r="B3927">
        <v>26.09957</v>
      </c>
      <c r="C3927" s="4">
        <f t="shared" si="148"/>
        <v>0.72298839016642025</v>
      </c>
      <c r="D3927" s="4">
        <f>A3927/tabel1!$I$6</f>
        <v>-250314.06698564591</v>
      </c>
      <c r="E3927" s="10">
        <f>B3927+tabel1!$G$6</f>
        <v>36.09957</v>
      </c>
      <c r="F3927"/>
      <c r="X3927">
        <v>-7.8473459999999999</v>
      </c>
      <c r="Y3927">
        <v>26.09957</v>
      </c>
      <c r="Z3927" s="4">
        <f t="shared" si="149"/>
        <v>0.72298839016642025</v>
      </c>
      <c r="AA3927" s="4">
        <f>X3927/tabel1!$I$7</f>
        <v>-550690.94736842113</v>
      </c>
      <c r="AB3927" s="10">
        <f>Y3927+tabel1!$G$6</f>
        <v>36.09957</v>
      </c>
      <c r="AC3927"/>
    </row>
    <row r="3928" spans="1:29" x14ac:dyDescent="0.45">
      <c r="A3928">
        <v>-7.8496370000000004</v>
      </c>
      <c r="B3928">
        <v>26.107130000000002</v>
      </c>
      <c r="C3928" s="4">
        <f t="shared" si="148"/>
        <v>0.72304639000662763</v>
      </c>
      <c r="D3928" s="4">
        <f>A3928/tabel1!$I$6</f>
        <v>-250387.14513556618</v>
      </c>
      <c r="E3928" s="10">
        <f>B3928+tabel1!$G$6</f>
        <v>36.107129999999998</v>
      </c>
      <c r="F3928"/>
      <c r="X3928">
        <v>-7.8496370000000004</v>
      </c>
      <c r="Y3928">
        <v>26.107130000000002</v>
      </c>
      <c r="Z3928" s="4">
        <f t="shared" si="149"/>
        <v>0.72304639000662763</v>
      </c>
      <c r="AA3928" s="4">
        <f>X3928/tabel1!$I$7</f>
        <v>-550851.71929824573</v>
      </c>
      <c r="AB3928" s="10">
        <f>Y3928+tabel1!$G$6</f>
        <v>36.107129999999998</v>
      </c>
      <c r="AC3928"/>
    </row>
    <row r="3929" spans="1:29" x14ac:dyDescent="0.45">
      <c r="A3929">
        <v>-7.8502090000000004</v>
      </c>
      <c r="B3929">
        <v>26.115159999999999</v>
      </c>
      <c r="C3929" s="4">
        <f t="shared" si="148"/>
        <v>0.72310796906340713</v>
      </c>
      <c r="D3929" s="4">
        <f>A3929/tabel1!$I$6</f>
        <v>-250405.39074960127</v>
      </c>
      <c r="E3929" s="10">
        <f>B3929+tabel1!$G$6</f>
        <v>36.115160000000003</v>
      </c>
      <c r="F3929"/>
      <c r="X3929">
        <v>-7.8502090000000004</v>
      </c>
      <c r="Y3929">
        <v>26.115159999999999</v>
      </c>
      <c r="Z3929" s="4">
        <f t="shared" si="149"/>
        <v>0.72310796906340713</v>
      </c>
      <c r="AA3929" s="4">
        <f>X3929/tabel1!$I$7</f>
        <v>-550891.85964912293</v>
      </c>
      <c r="AB3929" s="10">
        <f>Y3929+tabel1!$G$6</f>
        <v>36.115160000000003</v>
      </c>
      <c r="AC3929"/>
    </row>
    <row r="3930" spans="1:29" x14ac:dyDescent="0.45">
      <c r="A3930">
        <v>-7.8507809999999996</v>
      </c>
      <c r="B3930">
        <v>26.123080000000002</v>
      </c>
      <c r="C3930" s="4">
        <f t="shared" si="148"/>
        <v>0.72316867775394567</v>
      </c>
      <c r="D3930" s="4">
        <f>A3930/tabel1!$I$6</f>
        <v>-250423.63636363632</v>
      </c>
      <c r="E3930" s="10">
        <f>B3930+tabel1!$G$6</f>
        <v>36.123080000000002</v>
      </c>
      <c r="F3930"/>
      <c r="X3930">
        <v>-7.8507809999999996</v>
      </c>
      <c r="Y3930">
        <v>26.123080000000002</v>
      </c>
      <c r="Z3930" s="4">
        <f t="shared" si="149"/>
        <v>0.72316867775394567</v>
      </c>
      <c r="AA3930" s="4">
        <f>X3930/tabel1!$I$7</f>
        <v>-550932</v>
      </c>
      <c r="AB3930" s="10">
        <f>Y3930+tabel1!$G$6</f>
        <v>36.123080000000002</v>
      </c>
      <c r="AC3930"/>
    </row>
    <row r="3931" spans="1:29" x14ac:dyDescent="0.45">
      <c r="A3931">
        <v>-7.8462009999999998</v>
      </c>
      <c r="B3931">
        <v>26.130739999999999</v>
      </c>
      <c r="C3931" s="4">
        <f t="shared" si="148"/>
        <v>0.7232273681635083</v>
      </c>
      <c r="D3931" s="4">
        <f>A3931/tabel1!$I$6</f>
        <v>-250277.5438596491</v>
      </c>
      <c r="E3931" s="10">
        <f>B3931+tabel1!$G$6</f>
        <v>36.130740000000003</v>
      </c>
      <c r="F3931"/>
      <c r="X3931">
        <v>-7.8462009999999998</v>
      </c>
      <c r="Y3931">
        <v>26.130739999999999</v>
      </c>
      <c r="Z3931" s="4">
        <f t="shared" si="149"/>
        <v>0.7232273681635083</v>
      </c>
      <c r="AA3931" s="4">
        <f>X3931/tabel1!$I$7</f>
        <v>-550610.59649122809</v>
      </c>
      <c r="AB3931" s="10">
        <f>Y3931+tabel1!$G$6</f>
        <v>36.130740000000003</v>
      </c>
      <c r="AC3931"/>
    </row>
    <row r="3932" spans="1:29" x14ac:dyDescent="0.45">
      <c r="A3932">
        <v>-7.8473459999999999</v>
      </c>
      <c r="B3932">
        <v>26.138030000000001</v>
      </c>
      <c r="C3932" s="4">
        <f t="shared" si="148"/>
        <v>0.72328320055077711</v>
      </c>
      <c r="D3932" s="4">
        <f>A3932/tabel1!$I$6</f>
        <v>-250314.06698564591</v>
      </c>
      <c r="E3932" s="10">
        <f>B3932+tabel1!$G$6</f>
        <v>36.138030000000001</v>
      </c>
      <c r="F3932"/>
      <c r="X3932">
        <v>-7.8473459999999999</v>
      </c>
      <c r="Y3932">
        <v>26.138030000000001</v>
      </c>
      <c r="Z3932" s="4">
        <f t="shared" si="149"/>
        <v>0.72328320055077711</v>
      </c>
      <c r="AA3932" s="4">
        <f>X3932/tabel1!$I$7</f>
        <v>-550690.94736842113</v>
      </c>
      <c r="AB3932" s="10">
        <f>Y3932+tabel1!$G$6</f>
        <v>36.138030000000001</v>
      </c>
      <c r="AC3932"/>
    </row>
    <row r="3933" spans="1:29" x14ac:dyDescent="0.45">
      <c r="A3933">
        <v>-7.8473459999999999</v>
      </c>
      <c r="B3933">
        <v>26.14443</v>
      </c>
      <c r="C3933" s="4">
        <f t="shared" si="148"/>
        <v>0.72333219807311944</v>
      </c>
      <c r="D3933" s="4">
        <f>A3933/tabel1!$I$6</f>
        <v>-250314.06698564591</v>
      </c>
      <c r="E3933" s="10">
        <f>B3933+tabel1!$G$6</f>
        <v>36.14443</v>
      </c>
      <c r="F3933"/>
      <c r="X3933">
        <v>-7.8473459999999999</v>
      </c>
      <c r="Y3933">
        <v>26.14443</v>
      </c>
      <c r="Z3933" s="4">
        <f t="shared" si="149"/>
        <v>0.72333219807311944</v>
      </c>
      <c r="AA3933" s="4">
        <f>X3933/tabel1!$I$7</f>
        <v>-550690.94736842113</v>
      </c>
      <c r="AB3933" s="10">
        <f>Y3933+tabel1!$G$6</f>
        <v>36.14443</v>
      </c>
      <c r="AC3933"/>
    </row>
    <row r="3934" spans="1:29" x14ac:dyDescent="0.45">
      <c r="A3934">
        <v>-7.8490640000000003</v>
      </c>
      <c r="B3934">
        <v>26.150189999999998</v>
      </c>
      <c r="C3934" s="4">
        <f t="shared" si="148"/>
        <v>0.72337628100986473</v>
      </c>
      <c r="D3934" s="4">
        <f>A3934/tabel1!$I$6</f>
        <v>-250368.86762360446</v>
      </c>
      <c r="E3934" s="10">
        <f>B3934+tabel1!$G$6</f>
        <v>36.150189999999995</v>
      </c>
      <c r="F3934"/>
      <c r="X3934">
        <v>-7.8490640000000003</v>
      </c>
      <c r="Y3934">
        <v>26.150189999999998</v>
      </c>
      <c r="Z3934" s="4">
        <f t="shared" si="149"/>
        <v>0.72337628100986473</v>
      </c>
      <c r="AA3934" s="4">
        <f>X3934/tabel1!$I$7</f>
        <v>-550811.50877192989</v>
      </c>
      <c r="AB3934" s="10">
        <f>Y3934+tabel1!$G$6</f>
        <v>36.150189999999995</v>
      </c>
      <c r="AC3934"/>
    </row>
    <row r="3935" spans="1:29" x14ac:dyDescent="0.45">
      <c r="A3935">
        <v>-7.8530720000000001</v>
      </c>
      <c r="B3935">
        <v>26.155619999999999</v>
      </c>
      <c r="C3935" s="4">
        <f t="shared" si="148"/>
        <v>0.72341782549988076</v>
      </c>
      <c r="D3935" s="4">
        <f>A3935/tabel1!$I$6</f>
        <v>-250496.7145135566</v>
      </c>
      <c r="E3935" s="10">
        <f>B3935+tabel1!$G$6</f>
        <v>36.155619999999999</v>
      </c>
      <c r="F3935"/>
      <c r="X3935">
        <v>-7.8530720000000001</v>
      </c>
      <c r="Y3935">
        <v>26.155619999999999</v>
      </c>
      <c r="Z3935" s="4">
        <f t="shared" si="149"/>
        <v>0.72341782549988076</v>
      </c>
      <c r="AA3935" s="4">
        <f>X3935/tabel1!$I$7</f>
        <v>-551092.77192982461</v>
      </c>
      <c r="AB3935" s="10">
        <f>Y3935+tabel1!$G$6</f>
        <v>36.155619999999999</v>
      </c>
      <c r="AC3935"/>
    </row>
    <row r="3936" spans="1:29" x14ac:dyDescent="0.45">
      <c r="A3936">
        <v>-7.8496370000000004</v>
      </c>
      <c r="B3936">
        <v>26.161079999999998</v>
      </c>
      <c r="C3936" s="4">
        <f t="shared" si="148"/>
        <v>0.72345958693711576</v>
      </c>
      <c r="D3936" s="4">
        <f>A3936/tabel1!$I$6</f>
        <v>-250387.14513556618</v>
      </c>
      <c r="E3936" s="10">
        <f>B3936+tabel1!$G$6</f>
        <v>36.161079999999998</v>
      </c>
      <c r="F3936"/>
      <c r="X3936">
        <v>-7.8496370000000004</v>
      </c>
      <c r="Y3936">
        <v>26.161079999999998</v>
      </c>
      <c r="Z3936" s="4">
        <f t="shared" si="149"/>
        <v>0.72345958693711576</v>
      </c>
      <c r="AA3936" s="4">
        <f>X3936/tabel1!$I$7</f>
        <v>-550851.71929824573</v>
      </c>
      <c r="AB3936" s="10">
        <f>Y3936+tabel1!$G$6</f>
        <v>36.161079999999998</v>
      </c>
      <c r="AC3936"/>
    </row>
    <row r="3937" spans="1:29" x14ac:dyDescent="0.45">
      <c r="A3937">
        <v>-7.8484920000000002</v>
      </c>
      <c r="B3937">
        <v>26.166609999999999</v>
      </c>
      <c r="C3937" s="4">
        <f t="shared" si="148"/>
        <v>0.7235018709245904</v>
      </c>
      <c r="D3937" s="4">
        <f>A3937/tabel1!$I$6</f>
        <v>-250350.62200956937</v>
      </c>
      <c r="E3937" s="10">
        <f>B3937+tabel1!$G$6</f>
        <v>36.166609999999999</v>
      </c>
      <c r="F3937"/>
      <c r="X3937">
        <v>-7.8484920000000002</v>
      </c>
      <c r="Y3937">
        <v>26.166609999999999</v>
      </c>
      <c r="Z3937" s="4">
        <f t="shared" si="149"/>
        <v>0.7235018709245904</v>
      </c>
      <c r="AA3937" s="4">
        <f>X3937/tabel1!$I$7</f>
        <v>-550771.3684210527</v>
      </c>
      <c r="AB3937" s="10">
        <f>Y3937+tabel1!$G$6</f>
        <v>36.166609999999999</v>
      </c>
      <c r="AC3937"/>
    </row>
    <row r="3938" spans="1:29" x14ac:dyDescent="0.45">
      <c r="A3938">
        <v>-7.8524989999999999</v>
      </c>
      <c r="B3938">
        <v>26.172470000000001</v>
      </c>
      <c r="C3938" s="4">
        <f t="shared" si="148"/>
        <v>0.72354666407906343</v>
      </c>
      <c r="D3938" s="4">
        <f>A3938/tabel1!$I$6</f>
        <v>-250478.43700159487</v>
      </c>
      <c r="E3938" s="10">
        <f>B3938+tabel1!$G$6</f>
        <v>36.172470000000004</v>
      </c>
      <c r="F3938"/>
      <c r="X3938">
        <v>-7.8524989999999999</v>
      </c>
      <c r="Y3938">
        <v>26.172470000000001</v>
      </c>
      <c r="Z3938" s="4">
        <f t="shared" si="149"/>
        <v>0.72354666407906343</v>
      </c>
      <c r="AA3938" s="4">
        <f>X3938/tabel1!$I$7</f>
        <v>-551052.56140350876</v>
      </c>
      <c r="AB3938" s="10">
        <f>Y3938+tabel1!$G$6</f>
        <v>36.172470000000004</v>
      </c>
      <c r="AC3938"/>
    </row>
    <row r="3939" spans="1:29" x14ac:dyDescent="0.45">
      <c r="A3939">
        <v>-7.8547900000000004</v>
      </c>
      <c r="B3939">
        <v>26.179089999999999</v>
      </c>
      <c r="C3939" s="4">
        <f t="shared" si="148"/>
        <v>0.72359724912926215</v>
      </c>
      <c r="D3939" s="4">
        <f>A3939/tabel1!$I$6</f>
        <v>-250551.51515151514</v>
      </c>
      <c r="E3939" s="10">
        <f>B3939+tabel1!$G$6</f>
        <v>36.179090000000002</v>
      </c>
      <c r="F3939"/>
      <c r="X3939">
        <v>-7.8547900000000004</v>
      </c>
      <c r="Y3939">
        <v>26.179089999999999</v>
      </c>
      <c r="Z3939" s="4">
        <f t="shared" si="149"/>
        <v>0.72359724912926215</v>
      </c>
      <c r="AA3939" s="4">
        <f>X3939/tabel1!$I$7</f>
        <v>-551213.33333333337</v>
      </c>
      <c r="AB3939" s="10">
        <f>Y3939+tabel1!$G$6</f>
        <v>36.179090000000002</v>
      </c>
      <c r="AC3939"/>
    </row>
    <row r="3940" spans="1:29" x14ac:dyDescent="0.45">
      <c r="A3940">
        <v>-7.8542170000000002</v>
      </c>
      <c r="B3940">
        <v>26.18629</v>
      </c>
      <c r="C3940" s="4">
        <f t="shared" si="148"/>
        <v>0.72365224509061299</v>
      </c>
      <c r="D3940" s="4">
        <f>A3940/tabel1!$I$6</f>
        <v>-250533.23763955341</v>
      </c>
      <c r="E3940" s="10">
        <f>B3940+tabel1!$G$6</f>
        <v>36.18629</v>
      </c>
      <c r="F3940"/>
      <c r="X3940">
        <v>-7.8542170000000002</v>
      </c>
      <c r="Y3940">
        <v>26.18629</v>
      </c>
      <c r="Z3940" s="4">
        <f t="shared" si="149"/>
        <v>0.72365224509061299</v>
      </c>
      <c r="AA3940" s="4">
        <f>X3940/tabel1!$I$7</f>
        <v>-551173.12280701764</v>
      </c>
      <c r="AB3940" s="10">
        <f>Y3940+tabel1!$G$6</f>
        <v>36.18629</v>
      </c>
      <c r="AC3940"/>
    </row>
    <row r="3941" spans="1:29" x14ac:dyDescent="0.45">
      <c r="A3941">
        <v>-7.8536450000000002</v>
      </c>
      <c r="B3941">
        <v>26.193909999999999</v>
      </c>
      <c r="C3941" s="4">
        <f t="shared" si="148"/>
        <v>0.72371042531740826</v>
      </c>
      <c r="D3941" s="4">
        <f>A3941/tabel1!$I$6</f>
        <v>-250514.99202551832</v>
      </c>
      <c r="E3941" s="10">
        <f>B3941+tabel1!$G$6</f>
        <v>36.193910000000002</v>
      </c>
      <c r="F3941"/>
      <c r="X3941">
        <v>-7.8536450000000002</v>
      </c>
      <c r="Y3941">
        <v>26.193909999999999</v>
      </c>
      <c r="Z3941" s="4">
        <f t="shared" si="149"/>
        <v>0.72371042531740826</v>
      </c>
      <c r="AA3941" s="4">
        <f>X3941/tabel1!$I$7</f>
        <v>-551132.98245614045</v>
      </c>
      <c r="AB3941" s="10">
        <f>Y3941+tabel1!$G$6</f>
        <v>36.193910000000002</v>
      </c>
      <c r="AC3941"/>
    </row>
    <row r="3942" spans="1:29" x14ac:dyDescent="0.45">
      <c r="A3942">
        <v>-7.858225</v>
      </c>
      <c r="B3942">
        <v>26.201740000000001</v>
      </c>
      <c r="C3942" s="4">
        <f t="shared" si="148"/>
        <v>0.72377018342212285</v>
      </c>
      <c r="D3942" s="4">
        <f>A3942/tabel1!$I$6</f>
        <v>-250661.08452950555</v>
      </c>
      <c r="E3942" s="10">
        <f>B3942+tabel1!$G$6</f>
        <v>36.201740000000001</v>
      </c>
      <c r="F3942"/>
      <c r="X3942">
        <v>-7.858225</v>
      </c>
      <c r="Y3942">
        <v>26.201740000000001</v>
      </c>
      <c r="Z3942" s="4">
        <f t="shared" si="149"/>
        <v>0.72377018342212285</v>
      </c>
      <c r="AA3942" s="4">
        <f>X3942/tabel1!$I$7</f>
        <v>-551454.38596491236</v>
      </c>
      <c r="AB3942" s="10">
        <f>Y3942+tabel1!$G$6</f>
        <v>36.201740000000001</v>
      </c>
      <c r="AC3942"/>
    </row>
    <row r="3943" spans="1:29" x14ac:dyDescent="0.45">
      <c r="A3943">
        <v>-7.8656689999999996</v>
      </c>
      <c r="B3943">
        <v>26.209230000000002</v>
      </c>
      <c r="C3943" s="4">
        <f t="shared" si="148"/>
        <v>0.72382732248103587</v>
      </c>
      <c r="D3943" s="4">
        <f>A3943/tabel1!$I$6</f>
        <v>-250898.53269537477</v>
      </c>
      <c r="E3943" s="10">
        <f>B3943+tabel1!$G$6</f>
        <v>36.209230000000005</v>
      </c>
      <c r="F3943"/>
      <c r="X3943">
        <v>-7.8656689999999996</v>
      </c>
      <c r="Y3943">
        <v>26.209230000000002</v>
      </c>
      <c r="Z3943" s="4">
        <f t="shared" si="149"/>
        <v>0.72382732248103587</v>
      </c>
      <c r="AA3943" s="4">
        <f>X3943/tabel1!$I$7</f>
        <v>-551976.77192982461</v>
      </c>
      <c r="AB3943" s="10">
        <f>Y3943+tabel1!$G$6</f>
        <v>36.209230000000005</v>
      </c>
      <c r="AC3943"/>
    </row>
    <row r="3944" spans="1:29" x14ac:dyDescent="0.45">
      <c r="A3944">
        <v>-7.8673869999999999</v>
      </c>
      <c r="B3944">
        <v>26.216460000000001</v>
      </c>
      <c r="C3944" s="4">
        <f t="shared" si="148"/>
        <v>0.72388245565690301</v>
      </c>
      <c r="D3944" s="4">
        <f>A3944/tabel1!$I$6</f>
        <v>-250953.33333333331</v>
      </c>
      <c r="E3944" s="10">
        <f>B3944+tabel1!$G$6</f>
        <v>36.216459999999998</v>
      </c>
      <c r="F3944"/>
      <c r="X3944">
        <v>-7.8673869999999999</v>
      </c>
      <c r="Y3944">
        <v>26.216460000000001</v>
      </c>
      <c r="Z3944" s="4">
        <f t="shared" si="149"/>
        <v>0.72388245565690301</v>
      </c>
      <c r="AA3944" s="4">
        <f>X3944/tabel1!$I$7</f>
        <v>-552097.33333333337</v>
      </c>
      <c r="AB3944" s="10">
        <f>Y3944+tabel1!$G$6</f>
        <v>36.216459999999998</v>
      </c>
      <c r="AC3944"/>
    </row>
    <row r="3945" spans="1:29" x14ac:dyDescent="0.45">
      <c r="A3945">
        <v>-7.8702500000000004</v>
      </c>
      <c r="B3945">
        <v>26.22308</v>
      </c>
      <c r="C3945" s="4">
        <f t="shared" si="148"/>
        <v>0.72393291790758829</v>
      </c>
      <c r="D3945" s="4">
        <f>A3945/tabel1!$I$6</f>
        <v>-251044.65709728867</v>
      </c>
      <c r="E3945" s="10">
        <f>B3945+tabel1!$G$6</f>
        <v>36.223079999999996</v>
      </c>
      <c r="F3945"/>
      <c r="X3945">
        <v>-7.8702500000000004</v>
      </c>
      <c r="Y3945">
        <v>26.22308</v>
      </c>
      <c r="Z3945" s="4">
        <f t="shared" si="149"/>
        <v>0.72393291790758829</v>
      </c>
      <c r="AA3945" s="4">
        <f>X3945/tabel1!$I$7</f>
        <v>-552298.24561403517</v>
      </c>
      <c r="AB3945" s="10">
        <f>Y3945+tabel1!$G$6</f>
        <v>36.223079999999996</v>
      </c>
      <c r="AC3945"/>
    </row>
    <row r="3946" spans="1:29" x14ac:dyDescent="0.45">
      <c r="A3946">
        <v>-7.8645240000000003</v>
      </c>
      <c r="B3946">
        <v>26.229009999999999</v>
      </c>
      <c r="C3946" s="4">
        <f t="shared" si="148"/>
        <v>0.72397810483918823</v>
      </c>
      <c r="D3946" s="4">
        <f>A3946/tabel1!$I$6</f>
        <v>-250862.00956937799</v>
      </c>
      <c r="E3946" s="10">
        <f>B3946+tabel1!$G$6</f>
        <v>36.229010000000002</v>
      </c>
      <c r="F3946"/>
      <c r="X3946">
        <v>-7.8645240000000003</v>
      </c>
      <c r="Y3946">
        <v>26.229009999999999</v>
      </c>
      <c r="Z3946" s="4">
        <f t="shared" si="149"/>
        <v>0.72397810483918823</v>
      </c>
      <c r="AA3946" s="4">
        <f>X3946/tabel1!$I$7</f>
        <v>-551896.42105263169</v>
      </c>
      <c r="AB3946" s="10">
        <f>Y3946+tabel1!$G$6</f>
        <v>36.229010000000002</v>
      </c>
      <c r="AC3946"/>
    </row>
    <row r="3947" spans="1:29" x14ac:dyDescent="0.45">
      <c r="A3947">
        <v>-7.858225</v>
      </c>
      <c r="B3947">
        <v>26.234670000000001</v>
      </c>
      <c r="C3947" s="4">
        <f t="shared" si="148"/>
        <v>0.72402122056030871</v>
      </c>
      <c r="D3947" s="4">
        <f>A3947/tabel1!$I$6</f>
        <v>-250661.08452950555</v>
      </c>
      <c r="E3947" s="10">
        <f>B3947+tabel1!$G$6</f>
        <v>36.234670000000001</v>
      </c>
      <c r="F3947"/>
      <c r="X3947">
        <v>-7.858225</v>
      </c>
      <c r="Y3947">
        <v>26.234670000000001</v>
      </c>
      <c r="Z3947" s="4">
        <f t="shared" si="149"/>
        <v>0.72402122056030871</v>
      </c>
      <c r="AA3947" s="4">
        <f>X3947/tabel1!$I$7</f>
        <v>-551454.38596491236</v>
      </c>
      <c r="AB3947" s="10">
        <f>Y3947+tabel1!$G$6</f>
        <v>36.234670000000001</v>
      </c>
      <c r="AC3947"/>
    </row>
    <row r="3948" spans="1:29" x14ac:dyDescent="0.45">
      <c r="A3948">
        <v>-7.8261599999999998</v>
      </c>
      <c r="B3948">
        <v>26.240200000000002</v>
      </c>
      <c r="C3948" s="4">
        <f t="shared" si="148"/>
        <v>0.72406333298381353</v>
      </c>
      <c r="D3948" s="4">
        <f>A3948/tabel1!$I$6</f>
        <v>-249638.2775119617</v>
      </c>
      <c r="E3948" s="10">
        <f>B3948+tabel1!$G$6</f>
        <v>36.240200000000002</v>
      </c>
      <c r="F3948"/>
      <c r="X3948">
        <v>-7.8261599999999998</v>
      </c>
      <c r="Y3948">
        <v>26.240200000000002</v>
      </c>
      <c r="Z3948" s="4">
        <f t="shared" si="149"/>
        <v>0.72406333298381353</v>
      </c>
      <c r="AA3948" s="4">
        <f>X3948/tabel1!$I$7</f>
        <v>-549204.21052631584</v>
      </c>
      <c r="AB3948" s="10">
        <f>Y3948+tabel1!$G$6</f>
        <v>36.240200000000002</v>
      </c>
      <c r="AC3948"/>
    </row>
    <row r="3949" spans="1:29" x14ac:dyDescent="0.45">
      <c r="A3949">
        <v>-7.8181440000000002</v>
      </c>
      <c r="B3949">
        <v>26.24569</v>
      </c>
      <c r="C3949" s="4">
        <f t="shared" si="148"/>
        <v>0.72410512808557381</v>
      </c>
      <c r="D3949" s="4">
        <f>A3949/tabel1!$I$6</f>
        <v>-249382.58373205739</v>
      </c>
      <c r="E3949" s="10">
        <f>B3949+tabel1!$G$6</f>
        <v>36.245689999999996</v>
      </c>
      <c r="F3949"/>
      <c r="X3949">
        <v>-7.8181440000000002</v>
      </c>
      <c r="Y3949">
        <v>26.24569</v>
      </c>
      <c r="Z3949" s="4">
        <f t="shared" si="149"/>
        <v>0.72410512808557381</v>
      </c>
      <c r="AA3949" s="4">
        <f>X3949/tabel1!$I$7</f>
        <v>-548641.68421052641</v>
      </c>
      <c r="AB3949" s="10">
        <f>Y3949+tabel1!$G$6</f>
        <v>36.245689999999996</v>
      </c>
      <c r="AC3949"/>
    </row>
    <row r="3950" spans="1:29" x14ac:dyDescent="0.45">
      <c r="A3950">
        <v>-7.8261599999999998</v>
      </c>
      <c r="B3950">
        <v>26.251290000000001</v>
      </c>
      <c r="C3950" s="4">
        <f t="shared" si="148"/>
        <v>0.72414774756981071</v>
      </c>
      <c r="D3950" s="4">
        <f>A3950/tabel1!$I$6</f>
        <v>-249638.2775119617</v>
      </c>
      <c r="E3950" s="10">
        <f>B3950+tabel1!$G$6</f>
        <v>36.251289999999997</v>
      </c>
      <c r="F3950"/>
      <c r="X3950">
        <v>-7.8261599999999998</v>
      </c>
      <c r="Y3950">
        <v>26.251290000000001</v>
      </c>
      <c r="Z3950" s="4">
        <f t="shared" si="149"/>
        <v>0.72414774756981071</v>
      </c>
      <c r="AA3950" s="4">
        <f>X3950/tabel1!$I$7</f>
        <v>-549204.21052631584</v>
      </c>
      <c r="AB3950" s="10">
        <f>Y3950+tabel1!$G$6</f>
        <v>36.251289999999997</v>
      </c>
      <c r="AC3950"/>
    </row>
    <row r="3951" spans="1:29" x14ac:dyDescent="0.45">
      <c r="A3951">
        <v>-7.8834200000000001</v>
      </c>
      <c r="B3951">
        <v>26.257449999999999</v>
      </c>
      <c r="C3951" s="4">
        <f t="shared" si="148"/>
        <v>0.72419461379661287</v>
      </c>
      <c r="D3951" s="4">
        <f>A3951/tabel1!$I$6</f>
        <v>-251464.75279106855</v>
      </c>
      <c r="E3951" s="10">
        <f>B3951+tabel1!$G$6</f>
        <v>36.257449999999999</v>
      </c>
      <c r="F3951"/>
      <c r="X3951">
        <v>-7.8834200000000001</v>
      </c>
      <c r="Y3951">
        <v>26.257449999999999</v>
      </c>
      <c r="Z3951" s="4">
        <f t="shared" si="149"/>
        <v>0.72419461379661287</v>
      </c>
      <c r="AA3951" s="4">
        <f>X3951/tabel1!$I$7</f>
        <v>-553222.4561403509</v>
      </c>
      <c r="AB3951" s="10">
        <f>Y3951+tabel1!$G$6</f>
        <v>36.257449999999999</v>
      </c>
      <c r="AC3951"/>
    </row>
    <row r="3952" spans="1:29" x14ac:dyDescent="0.45">
      <c r="A3952">
        <v>-7.873113</v>
      </c>
      <c r="B3952">
        <v>26.264209999999999</v>
      </c>
      <c r="C3952" s="4">
        <f t="shared" si="148"/>
        <v>0.72424602659205861</v>
      </c>
      <c r="D3952" s="4">
        <f>A3952/tabel1!$I$6</f>
        <v>-251135.980861244</v>
      </c>
      <c r="E3952" s="10">
        <f>B3952+tabel1!$G$6</f>
        <v>36.264209999999999</v>
      </c>
      <c r="F3952"/>
      <c r="X3952">
        <v>-7.873113</v>
      </c>
      <c r="Y3952">
        <v>26.264209999999999</v>
      </c>
      <c r="Z3952" s="4">
        <f t="shared" si="149"/>
        <v>0.72424602659205861</v>
      </c>
      <c r="AA3952" s="4">
        <f>X3952/tabel1!$I$7</f>
        <v>-552499.15789473685</v>
      </c>
      <c r="AB3952" s="10">
        <f>Y3952+tabel1!$G$6</f>
        <v>36.264209999999999</v>
      </c>
      <c r="AC3952"/>
    </row>
    <row r="3953" spans="1:29" x14ac:dyDescent="0.45">
      <c r="A3953">
        <v>-7.8857100000000004</v>
      </c>
      <c r="B3953">
        <v>26.2715</v>
      </c>
      <c r="C3953" s="4">
        <f t="shared" si="148"/>
        <v>0.72430144879588654</v>
      </c>
      <c r="D3953" s="4">
        <f>A3953/tabel1!$I$6</f>
        <v>-251537.7990430622</v>
      </c>
      <c r="E3953" s="10">
        <f>B3953+tabel1!$G$6</f>
        <v>36.271500000000003</v>
      </c>
      <c r="F3953"/>
      <c r="X3953">
        <v>-7.8857100000000004</v>
      </c>
      <c r="Y3953">
        <v>26.2715</v>
      </c>
      <c r="Z3953" s="4">
        <f t="shared" si="149"/>
        <v>0.72430144879588654</v>
      </c>
      <c r="AA3953" s="4">
        <f>X3953/tabel1!$I$7</f>
        <v>-553383.15789473685</v>
      </c>
      <c r="AB3953" s="10">
        <f>Y3953+tabel1!$G$6</f>
        <v>36.271500000000003</v>
      </c>
      <c r="AC3953"/>
    </row>
    <row r="3954" spans="1:29" x14ac:dyDescent="0.45">
      <c r="A3954">
        <v>-7.8765489999999998</v>
      </c>
      <c r="B3954">
        <v>26.27929</v>
      </c>
      <c r="C3954" s="4">
        <f t="shared" si="148"/>
        <v>0.72436064763119667</v>
      </c>
      <c r="D3954" s="4">
        <f>A3954/tabel1!$I$6</f>
        <v>-251245.58213716105</v>
      </c>
      <c r="E3954" s="10">
        <f>B3954+tabel1!$G$6</f>
        <v>36.279290000000003</v>
      </c>
      <c r="F3954"/>
      <c r="X3954">
        <v>-7.8765489999999998</v>
      </c>
      <c r="Y3954">
        <v>26.27929</v>
      </c>
      <c r="Z3954" s="4">
        <f t="shared" si="149"/>
        <v>0.72436064763119667</v>
      </c>
      <c r="AA3954" s="4">
        <f>X3954/tabel1!$I$7</f>
        <v>-552740.28070175438</v>
      </c>
      <c r="AB3954" s="10">
        <f>Y3954+tabel1!$G$6</f>
        <v>36.279290000000003</v>
      </c>
      <c r="AC3954"/>
    </row>
    <row r="3955" spans="1:29" x14ac:dyDescent="0.45">
      <c r="A3955">
        <v>-7.8599430000000003</v>
      </c>
      <c r="B3955">
        <v>26.287279999999999</v>
      </c>
      <c r="C3955" s="4">
        <f t="shared" si="148"/>
        <v>0.72442133992958424</v>
      </c>
      <c r="D3955" s="4">
        <f>A3955/tabel1!$I$6</f>
        <v>-250715.88516746409</v>
      </c>
      <c r="E3955" s="10">
        <f>B3955+tabel1!$G$6</f>
        <v>36.287279999999996</v>
      </c>
      <c r="F3955"/>
      <c r="X3955">
        <v>-7.8599430000000003</v>
      </c>
      <c r="Y3955">
        <v>26.287279999999999</v>
      </c>
      <c r="Z3955" s="4">
        <f t="shared" si="149"/>
        <v>0.72442133992958424</v>
      </c>
      <c r="AA3955" s="4">
        <f>X3955/tabel1!$I$7</f>
        <v>-551574.94736842113</v>
      </c>
      <c r="AB3955" s="10">
        <f>Y3955+tabel1!$G$6</f>
        <v>36.287279999999996</v>
      </c>
      <c r="AC3955"/>
    </row>
    <row r="3956" spans="1:29" x14ac:dyDescent="0.45">
      <c r="A3956">
        <v>-7.8771209999999998</v>
      </c>
      <c r="B3956">
        <v>26.295110000000001</v>
      </c>
      <c r="C3956" s="4">
        <f t="shared" si="148"/>
        <v>0.72448079093850382</v>
      </c>
      <c r="D3956" s="4">
        <f>A3956/tabel1!$I$6</f>
        <v>-251263.82775119614</v>
      </c>
      <c r="E3956" s="10">
        <f>B3956+tabel1!$G$6</f>
        <v>36.295110000000001</v>
      </c>
      <c r="F3956"/>
      <c r="X3956">
        <v>-7.8771209999999998</v>
      </c>
      <c r="Y3956">
        <v>26.295110000000001</v>
      </c>
      <c r="Z3956" s="4">
        <f t="shared" si="149"/>
        <v>0.72448079093850382</v>
      </c>
      <c r="AA3956" s="4">
        <f>X3956/tabel1!$I$7</f>
        <v>-552780.42105263157</v>
      </c>
      <c r="AB3956" s="10">
        <f>Y3956+tabel1!$G$6</f>
        <v>36.295110000000001</v>
      </c>
      <c r="AC3956"/>
    </row>
    <row r="3957" spans="1:29" x14ac:dyDescent="0.45">
      <c r="A3957">
        <v>-7.8805569999999996</v>
      </c>
      <c r="B3957">
        <v>26.302600000000002</v>
      </c>
      <c r="C3957" s="4">
        <f t="shared" si="148"/>
        <v>0.72453763642273561</v>
      </c>
      <c r="D3957" s="4">
        <f>A3957/tabel1!$I$6</f>
        <v>-251373.42902711319</v>
      </c>
      <c r="E3957" s="10">
        <f>B3957+tabel1!$G$6</f>
        <v>36.302599999999998</v>
      </c>
      <c r="F3957"/>
      <c r="X3957">
        <v>-7.8805569999999996</v>
      </c>
      <c r="Y3957">
        <v>26.302600000000002</v>
      </c>
      <c r="Z3957" s="4">
        <f t="shared" si="149"/>
        <v>0.72453763642273561</v>
      </c>
      <c r="AA3957" s="4">
        <f>X3957/tabel1!$I$7</f>
        <v>-553021.5438596491</v>
      </c>
      <c r="AB3957" s="10">
        <f>Y3957+tabel1!$G$6</f>
        <v>36.302599999999998</v>
      </c>
      <c r="AC3957"/>
    </row>
    <row r="3958" spans="1:29" x14ac:dyDescent="0.45">
      <c r="A3958">
        <v>-7.8817009999999996</v>
      </c>
      <c r="B3958">
        <v>26.309329999999999</v>
      </c>
      <c r="C3958" s="4">
        <f t="shared" si="148"/>
        <v>0.72458869387014291</v>
      </c>
      <c r="D3958" s="4">
        <f>A3958/tabel1!$I$6</f>
        <v>-251409.92025518339</v>
      </c>
      <c r="E3958" s="10">
        <f>B3958+tabel1!$G$6</f>
        <v>36.309330000000003</v>
      </c>
      <c r="F3958"/>
      <c r="X3958">
        <v>-7.8817009999999996</v>
      </c>
      <c r="Y3958">
        <v>26.309329999999999</v>
      </c>
      <c r="Z3958" s="4">
        <f t="shared" si="149"/>
        <v>0.72458869387014291</v>
      </c>
      <c r="AA3958" s="4">
        <f>X3958/tabel1!$I$7</f>
        <v>-553101.82456140348</v>
      </c>
      <c r="AB3958" s="10">
        <f>Y3958+tabel1!$G$6</f>
        <v>36.309330000000003</v>
      </c>
      <c r="AC3958"/>
    </row>
    <row r="3959" spans="1:29" x14ac:dyDescent="0.45">
      <c r="A3959">
        <v>-7.8794120000000003</v>
      </c>
      <c r="B3959">
        <v>26.315359999999998</v>
      </c>
      <c r="C3959" s="4">
        <f t="shared" si="148"/>
        <v>0.72463442466218153</v>
      </c>
      <c r="D3959" s="4">
        <f>A3959/tabel1!$I$6</f>
        <v>-251336.90590111641</v>
      </c>
      <c r="E3959" s="10">
        <f>B3959+tabel1!$G$6</f>
        <v>36.315359999999998</v>
      </c>
      <c r="F3959"/>
      <c r="X3959">
        <v>-7.8794120000000003</v>
      </c>
      <c r="Y3959">
        <v>26.315359999999998</v>
      </c>
      <c r="Z3959" s="4">
        <f t="shared" si="149"/>
        <v>0.72463442466218153</v>
      </c>
      <c r="AA3959" s="4">
        <f>X3959/tabel1!$I$7</f>
        <v>-552941.19298245618</v>
      </c>
      <c r="AB3959" s="10">
        <f>Y3959+tabel1!$G$6</f>
        <v>36.315359999999998</v>
      </c>
      <c r="AC3959"/>
    </row>
    <row r="3960" spans="1:29" x14ac:dyDescent="0.45">
      <c r="A3960">
        <v>-7.8748300000000002</v>
      </c>
      <c r="B3960">
        <v>26.320989999999998</v>
      </c>
      <c r="C3960" s="4">
        <f t="shared" si="148"/>
        <v>0.72467710819556408</v>
      </c>
      <c r="D3960" s="4">
        <f>A3960/tabel1!$I$6</f>
        <v>-251190.74960127589</v>
      </c>
      <c r="E3960" s="10">
        <f>B3960+tabel1!$G$6</f>
        <v>36.320989999999995</v>
      </c>
      <c r="F3960"/>
      <c r="X3960">
        <v>-7.8748300000000002</v>
      </c>
      <c r="Y3960">
        <v>26.320989999999998</v>
      </c>
      <c r="Z3960" s="4">
        <f t="shared" si="149"/>
        <v>0.72467710819556408</v>
      </c>
      <c r="AA3960" s="4">
        <f>X3960/tabel1!$I$7</f>
        <v>-552619.64912280708</v>
      </c>
      <c r="AB3960" s="10">
        <f>Y3960+tabel1!$G$6</f>
        <v>36.320989999999995</v>
      </c>
      <c r="AC3960"/>
    </row>
    <row r="3961" spans="1:29" x14ac:dyDescent="0.45">
      <c r="A3961">
        <v>-7.8708220000000004</v>
      </c>
      <c r="B3961">
        <v>26.32648</v>
      </c>
      <c r="C3961" s="4">
        <f t="shared" si="148"/>
        <v>0.72471871758562889</v>
      </c>
      <c r="D3961" s="4">
        <f>A3961/tabel1!$I$6</f>
        <v>-251062.90271132375</v>
      </c>
      <c r="E3961" s="10">
        <f>B3961+tabel1!$G$6</f>
        <v>36.326480000000004</v>
      </c>
      <c r="F3961"/>
      <c r="X3961">
        <v>-7.8708220000000004</v>
      </c>
      <c r="Y3961">
        <v>26.32648</v>
      </c>
      <c r="Z3961" s="4">
        <f t="shared" si="149"/>
        <v>0.72471871758562889</v>
      </c>
      <c r="AA3961" s="4">
        <f>X3961/tabel1!$I$7</f>
        <v>-552338.38596491236</v>
      </c>
      <c r="AB3961" s="10">
        <f>Y3961+tabel1!$G$6</f>
        <v>36.326480000000004</v>
      </c>
      <c r="AC3961"/>
    </row>
    <row r="3962" spans="1:29" x14ac:dyDescent="0.45">
      <c r="A3962">
        <v>-7.8765489999999998</v>
      </c>
      <c r="B3962">
        <v>26.332039999999999</v>
      </c>
      <c r="C3962" s="4">
        <f t="shared" si="148"/>
        <v>0.7247608446979581</v>
      </c>
      <c r="D3962" s="4">
        <f>A3962/tabel1!$I$6</f>
        <v>-251245.58213716105</v>
      </c>
      <c r="E3962" s="10">
        <f>B3962+tabel1!$G$6</f>
        <v>36.332039999999999</v>
      </c>
      <c r="F3962"/>
      <c r="X3962">
        <v>-7.8765489999999998</v>
      </c>
      <c r="Y3962">
        <v>26.332039999999999</v>
      </c>
      <c r="Z3962" s="4">
        <f t="shared" si="149"/>
        <v>0.7247608446979581</v>
      </c>
      <c r="AA3962" s="4">
        <f>X3962/tabel1!$I$7</f>
        <v>-552740.28070175438</v>
      </c>
      <c r="AB3962" s="10">
        <f>Y3962+tabel1!$G$6</f>
        <v>36.332039999999999</v>
      </c>
      <c r="AC3962"/>
    </row>
    <row r="3963" spans="1:29" x14ac:dyDescent="0.45">
      <c r="A3963">
        <v>-7.8759759999999996</v>
      </c>
      <c r="B3963">
        <v>26.337969999999999</v>
      </c>
      <c r="C3963" s="4">
        <f t="shared" si="148"/>
        <v>0.72480576102627636</v>
      </c>
      <c r="D3963" s="4">
        <f>A3963/tabel1!$I$6</f>
        <v>-251227.30462519932</v>
      </c>
      <c r="E3963" s="10">
        <f>B3963+tabel1!$G$6</f>
        <v>36.337969999999999</v>
      </c>
      <c r="F3963"/>
      <c r="X3963">
        <v>-7.8759759999999996</v>
      </c>
      <c r="Y3963">
        <v>26.337969999999999</v>
      </c>
      <c r="Z3963" s="4">
        <f t="shared" si="149"/>
        <v>0.72480576102627636</v>
      </c>
      <c r="AA3963" s="4">
        <f>X3963/tabel1!$I$7</f>
        <v>-552700.07017543865</v>
      </c>
      <c r="AB3963" s="10">
        <f>Y3963+tabel1!$G$6</f>
        <v>36.337969999999999</v>
      </c>
      <c r="AC3963"/>
    </row>
    <row r="3964" spans="1:29" x14ac:dyDescent="0.45">
      <c r="A3964">
        <v>-7.8662419999999997</v>
      </c>
      <c r="B3964">
        <v>26.3445</v>
      </c>
      <c r="C3964" s="4">
        <f t="shared" si="148"/>
        <v>0.72485520505165846</v>
      </c>
      <c r="D3964" s="4">
        <f>A3964/tabel1!$I$6</f>
        <v>-250916.8102073365</v>
      </c>
      <c r="E3964" s="10">
        <f>B3964+tabel1!$G$6</f>
        <v>36.344499999999996</v>
      </c>
      <c r="F3964"/>
      <c r="X3964">
        <v>-7.8662419999999997</v>
      </c>
      <c r="Y3964">
        <v>26.3445</v>
      </c>
      <c r="Z3964" s="4">
        <f t="shared" si="149"/>
        <v>0.72485520505165846</v>
      </c>
      <c r="AA3964" s="4">
        <f>X3964/tabel1!$I$7</f>
        <v>-552016.98245614034</v>
      </c>
      <c r="AB3964" s="10">
        <f>Y3964+tabel1!$G$6</f>
        <v>36.344499999999996</v>
      </c>
      <c r="AC3964"/>
    </row>
    <row r="3965" spans="1:29" x14ac:dyDescent="0.45">
      <c r="A3965">
        <v>-7.8622339999999999</v>
      </c>
      <c r="B3965">
        <v>26.35155</v>
      </c>
      <c r="C3965" s="4">
        <f t="shared" si="148"/>
        <v>0.7249085664847853</v>
      </c>
      <c r="D3965" s="4">
        <f>A3965/tabel1!$I$6</f>
        <v>-250788.96331738433</v>
      </c>
      <c r="E3965" s="10">
        <f>B3965+tabel1!$G$6</f>
        <v>36.351550000000003</v>
      </c>
      <c r="F3965"/>
      <c r="X3965">
        <v>-7.8622339999999999</v>
      </c>
      <c r="Y3965">
        <v>26.35155</v>
      </c>
      <c r="Z3965" s="4">
        <f t="shared" si="149"/>
        <v>0.7249085664847853</v>
      </c>
      <c r="AA3965" s="4">
        <f>X3965/tabel1!$I$7</f>
        <v>-551735.71929824562</v>
      </c>
      <c r="AB3965" s="10">
        <f>Y3965+tabel1!$G$6</f>
        <v>36.351550000000003</v>
      </c>
      <c r="AC3965"/>
    </row>
    <row r="3966" spans="1:29" x14ac:dyDescent="0.45">
      <c r="A3966">
        <v>-7.857653</v>
      </c>
      <c r="B3966">
        <v>26.35915</v>
      </c>
      <c r="C3966" s="4">
        <f t="shared" si="148"/>
        <v>0.72496606768860106</v>
      </c>
      <c r="D3966" s="4">
        <f>A3966/tabel1!$I$6</f>
        <v>-250642.83891547046</v>
      </c>
      <c r="E3966" s="10">
        <f>B3966+tabel1!$G$6</f>
        <v>36.35915</v>
      </c>
      <c r="F3966"/>
      <c r="X3966">
        <v>-7.857653</v>
      </c>
      <c r="Y3966">
        <v>26.35915</v>
      </c>
      <c r="Z3966" s="4">
        <f t="shared" si="149"/>
        <v>0.72496606768860106</v>
      </c>
      <c r="AA3966" s="4">
        <f>X3966/tabel1!$I$7</f>
        <v>-551414.24561403517</v>
      </c>
      <c r="AB3966" s="10">
        <f>Y3966+tabel1!$G$6</f>
        <v>36.35915</v>
      </c>
      <c r="AC3966"/>
    </row>
    <row r="3967" spans="1:29" x14ac:dyDescent="0.45">
      <c r="A3967">
        <v>-7.8519269999999999</v>
      </c>
      <c r="B3967">
        <v>26.367239999999999</v>
      </c>
      <c r="C3967" s="4">
        <f t="shared" si="148"/>
        <v>0.72502724979954492</v>
      </c>
      <c r="D3967" s="4">
        <f>A3967/tabel1!$I$6</f>
        <v>-250460.19138755978</v>
      </c>
      <c r="E3967" s="10">
        <f>B3967+tabel1!$G$6</f>
        <v>36.367239999999995</v>
      </c>
      <c r="F3967"/>
      <c r="X3967">
        <v>-7.8519269999999999</v>
      </c>
      <c r="Y3967">
        <v>26.367239999999999</v>
      </c>
      <c r="Z3967" s="4">
        <f t="shared" si="149"/>
        <v>0.72502724979954492</v>
      </c>
      <c r="AA3967" s="4">
        <f>X3967/tabel1!$I$7</f>
        <v>-551012.42105263157</v>
      </c>
      <c r="AB3967" s="10">
        <f>Y3967+tabel1!$G$6</f>
        <v>36.367239999999995</v>
      </c>
      <c r="AC3967"/>
    </row>
    <row r="3968" spans="1:29" x14ac:dyDescent="0.45">
      <c r="A3968">
        <v>-7.8513549999999999</v>
      </c>
      <c r="B3968">
        <v>26.375330000000002</v>
      </c>
      <c r="C3968" s="4">
        <f t="shared" si="148"/>
        <v>0.72508840469625979</v>
      </c>
      <c r="D3968" s="4">
        <f>A3968/tabel1!$I$6</f>
        <v>-250441.9457735247</v>
      </c>
      <c r="E3968" s="10">
        <f>B3968+tabel1!$G$6</f>
        <v>36.375330000000005</v>
      </c>
      <c r="F3968"/>
      <c r="X3968">
        <v>-7.8513549999999999</v>
      </c>
      <c r="Y3968">
        <v>26.375330000000002</v>
      </c>
      <c r="Z3968" s="4">
        <f t="shared" si="149"/>
        <v>0.72508840469625979</v>
      </c>
      <c r="AA3968" s="4">
        <f>X3968/tabel1!$I$7</f>
        <v>-550972.28070175438</v>
      </c>
      <c r="AB3968" s="10">
        <f>Y3968+tabel1!$G$6</f>
        <v>36.375330000000005</v>
      </c>
      <c r="AC3968"/>
    </row>
    <row r="3969" spans="1:29" x14ac:dyDescent="0.45">
      <c r="A3969">
        <v>-7.8530720000000001</v>
      </c>
      <c r="B3969">
        <v>26.383320000000001</v>
      </c>
      <c r="C3969" s="4">
        <f t="shared" si="148"/>
        <v>0.72514877696702784</v>
      </c>
      <c r="D3969" s="4">
        <f>A3969/tabel1!$I$6</f>
        <v>-250496.7145135566</v>
      </c>
      <c r="E3969" s="10">
        <f>B3969+tabel1!$G$6</f>
        <v>36.383319999999998</v>
      </c>
      <c r="F3969"/>
      <c r="X3969">
        <v>-7.8530720000000001</v>
      </c>
      <c r="Y3969">
        <v>26.383320000000001</v>
      </c>
      <c r="Z3969" s="4">
        <f t="shared" si="149"/>
        <v>0.72514877696702784</v>
      </c>
      <c r="AA3969" s="4">
        <f>X3969/tabel1!$I$7</f>
        <v>-551092.77192982461</v>
      </c>
      <c r="AB3969" s="10">
        <f>Y3969+tabel1!$G$6</f>
        <v>36.383319999999998</v>
      </c>
      <c r="AC3969"/>
    </row>
    <row r="3970" spans="1:29" x14ac:dyDescent="0.45">
      <c r="A3970">
        <v>-7.8496370000000004</v>
      </c>
      <c r="B3970">
        <v>26.390779999999999</v>
      </c>
      <c r="C3970" s="4">
        <f t="shared" si="148"/>
        <v>0.72520512063769993</v>
      </c>
      <c r="D3970" s="4">
        <f>A3970/tabel1!$I$6</f>
        <v>-250387.14513556618</v>
      </c>
      <c r="E3970" s="10">
        <f>B3970+tabel1!$G$6</f>
        <v>36.390779999999999</v>
      </c>
      <c r="F3970"/>
      <c r="X3970">
        <v>-7.8496370000000004</v>
      </c>
      <c r="Y3970">
        <v>26.390779999999999</v>
      </c>
      <c r="Z3970" s="4">
        <f t="shared" si="149"/>
        <v>0.72520512063769993</v>
      </c>
      <c r="AA3970" s="4">
        <f>X3970/tabel1!$I$7</f>
        <v>-550851.71929824573</v>
      </c>
      <c r="AB3970" s="10">
        <f>Y3970+tabel1!$G$6</f>
        <v>36.390779999999999</v>
      </c>
      <c r="AC3970"/>
    </row>
    <row r="3971" spans="1:29" x14ac:dyDescent="0.45">
      <c r="A3971">
        <v>-7.8513549999999999</v>
      </c>
      <c r="B3971">
        <v>26.396940000000001</v>
      </c>
      <c r="C3971" s="4">
        <f t="shared" si="148"/>
        <v>0.72525162829622492</v>
      </c>
      <c r="D3971" s="4">
        <f>A3971/tabel1!$I$6</f>
        <v>-250441.9457735247</v>
      </c>
      <c r="E3971" s="10">
        <f>B3971+tabel1!$G$6</f>
        <v>36.396940000000001</v>
      </c>
      <c r="F3971"/>
      <c r="X3971">
        <v>-7.8513549999999999</v>
      </c>
      <c r="Y3971">
        <v>26.396940000000001</v>
      </c>
      <c r="Z3971" s="4">
        <f t="shared" si="149"/>
        <v>0.72525162829622492</v>
      </c>
      <c r="AA3971" s="4">
        <f>X3971/tabel1!$I$7</f>
        <v>-550972.28070175438</v>
      </c>
      <c r="AB3971" s="10">
        <f>Y3971+tabel1!$G$6</f>
        <v>36.396940000000001</v>
      </c>
      <c r="AC3971"/>
    </row>
    <row r="3972" spans="1:29" x14ac:dyDescent="0.45">
      <c r="A3972">
        <v>-7.8536450000000002</v>
      </c>
      <c r="B3972">
        <v>26.402339999999999</v>
      </c>
      <c r="C3972" s="4">
        <f t="shared" ref="C3972:C4035" si="150">B3972/E3972</f>
        <v>0.72529238504997218</v>
      </c>
      <c r="D3972" s="4">
        <f>A3972/tabel1!$I$6</f>
        <v>-250514.99202551832</v>
      </c>
      <c r="E3972" s="10">
        <f>B3972+tabel1!$G$6</f>
        <v>36.402339999999995</v>
      </c>
      <c r="F3972"/>
      <c r="X3972">
        <v>-7.8536450000000002</v>
      </c>
      <c r="Y3972">
        <v>26.402339999999999</v>
      </c>
      <c r="Z3972" s="4">
        <f t="shared" ref="Z3972:Z4035" si="151">Y3972/AB3972</f>
        <v>0.72529238504997218</v>
      </c>
      <c r="AA3972" s="4">
        <f>X3972/tabel1!$I$7</f>
        <v>-551132.98245614045</v>
      </c>
      <c r="AB3972" s="10">
        <f>Y3972+tabel1!$G$6</f>
        <v>36.402339999999995</v>
      </c>
      <c r="AC3972"/>
    </row>
    <row r="3973" spans="1:29" x14ac:dyDescent="0.45">
      <c r="A3973">
        <v>-7.858225</v>
      </c>
      <c r="B3973">
        <v>26.407599999999999</v>
      </c>
      <c r="C3973" s="4">
        <f t="shared" si="150"/>
        <v>0.72533207352311047</v>
      </c>
      <c r="D3973" s="4">
        <f>A3973/tabel1!$I$6</f>
        <v>-250661.08452950555</v>
      </c>
      <c r="E3973" s="10">
        <f>B3973+tabel1!$G$6</f>
        <v>36.407600000000002</v>
      </c>
      <c r="F3973"/>
      <c r="X3973">
        <v>-7.858225</v>
      </c>
      <c r="Y3973">
        <v>26.407599999999999</v>
      </c>
      <c r="Z3973" s="4">
        <f t="shared" si="151"/>
        <v>0.72533207352311047</v>
      </c>
      <c r="AA3973" s="4">
        <f>X3973/tabel1!$I$7</f>
        <v>-551454.38596491236</v>
      </c>
      <c r="AB3973" s="10">
        <f>Y3973+tabel1!$G$6</f>
        <v>36.407600000000002</v>
      </c>
      <c r="AC3973"/>
    </row>
    <row r="3974" spans="1:29" x14ac:dyDescent="0.45">
      <c r="A3974">
        <v>-7.8565079999999998</v>
      </c>
      <c r="B3974">
        <v>26.412929999999999</v>
      </c>
      <c r="C3974" s="4">
        <f t="shared" si="150"/>
        <v>0.72537227847360808</v>
      </c>
      <c r="D3974" s="4">
        <f>A3974/tabel1!$I$6</f>
        <v>-250606.31578947365</v>
      </c>
      <c r="E3974" s="10">
        <f>B3974+tabel1!$G$6</f>
        <v>36.412930000000003</v>
      </c>
      <c r="F3974"/>
      <c r="X3974">
        <v>-7.8565079999999998</v>
      </c>
      <c r="Y3974">
        <v>26.412929999999999</v>
      </c>
      <c r="Z3974" s="4">
        <f t="shared" si="151"/>
        <v>0.72537227847360808</v>
      </c>
      <c r="AA3974" s="4">
        <f>X3974/tabel1!$I$7</f>
        <v>-551333.89473684214</v>
      </c>
      <c r="AB3974" s="10">
        <f>Y3974+tabel1!$G$6</f>
        <v>36.412930000000003</v>
      </c>
      <c r="AC3974"/>
    </row>
    <row r="3975" spans="1:29" x14ac:dyDescent="0.45">
      <c r="A3975">
        <v>-7.8622339999999999</v>
      </c>
      <c r="B3975">
        <v>26.418589999999998</v>
      </c>
      <c r="C3975" s="4">
        <f t="shared" si="150"/>
        <v>0.72541495977741044</v>
      </c>
      <c r="D3975" s="4">
        <f>A3975/tabel1!$I$6</f>
        <v>-250788.96331738433</v>
      </c>
      <c r="E3975" s="10">
        <f>B3975+tabel1!$G$6</f>
        <v>36.418589999999995</v>
      </c>
      <c r="F3975"/>
      <c r="X3975">
        <v>-7.8622339999999999</v>
      </c>
      <c r="Y3975">
        <v>26.418589999999998</v>
      </c>
      <c r="Z3975" s="4">
        <f t="shared" si="151"/>
        <v>0.72541495977741044</v>
      </c>
      <c r="AA3975" s="4">
        <f>X3975/tabel1!$I$7</f>
        <v>-551735.71929824562</v>
      </c>
      <c r="AB3975" s="10">
        <f>Y3975+tabel1!$G$6</f>
        <v>36.418589999999995</v>
      </c>
      <c r="AC3975"/>
    </row>
    <row r="3976" spans="1:29" x14ac:dyDescent="0.45">
      <c r="A3976">
        <v>-7.8616609999999998</v>
      </c>
      <c r="B3976">
        <v>26.424880000000002</v>
      </c>
      <c r="C3976" s="4">
        <f t="shared" si="150"/>
        <v>0.72546237626589305</v>
      </c>
      <c r="D3976" s="4">
        <f>A3976/tabel1!$I$6</f>
        <v>-250770.6858054226</v>
      </c>
      <c r="E3976" s="10">
        <f>B3976+tabel1!$G$6</f>
        <v>36.424880000000002</v>
      </c>
      <c r="F3976"/>
      <c r="X3976">
        <v>-7.8616609999999998</v>
      </c>
      <c r="Y3976">
        <v>26.424880000000002</v>
      </c>
      <c r="Z3976" s="4">
        <f t="shared" si="151"/>
        <v>0.72546237626589305</v>
      </c>
      <c r="AA3976" s="4">
        <f>X3976/tabel1!$I$7</f>
        <v>-551695.50877192989</v>
      </c>
      <c r="AB3976" s="10">
        <f>Y3976+tabel1!$G$6</f>
        <v>36.424880000000002</v>
      </c>
      <c r="AC3976"/>
    </row>
    <row r="3977" spans="1:29" x14ac:dyDescent="0.45">
      <c r="A3977">
        <v>-7.8633790000000001</v>
      </c>
      <c r="B3977">
        <v>26.431909999999998</v>
      </c>
      <c r="C3977" s="4">
        <f t="shared" si="150"/>
        <v>0.72551535178913207</v>
      </c>
      <c r="D3977" s="4">
        <f>A3977/tabel1!$I$6</f>
        <v>-250825.48644338115</v>
      </c>
      <c r="E3977" s="10">
        <f>B3977+tabel1!$G$6</f>
        <v>36.431910000000002</v>
      </c>
      <c r="F3977"/>
      <c r="X3977">
        <v>-7.8633790000000001</v>
      </c>
      <c r="Y3977">
        <v>26.431909999999998</v>
      </c>
      <c r="Z3977" s="4">
        <f t="shared" si="151"/>
        <v>0.72551535178913207</v>
      </c>
      <c r="AA3977" s="4">
        <f>X3977/tabel1!$I$7</f>
        <v>-551816.07017543865</v>
      </c>
      <c r="AB3977" s="10">
        <f>Y3977+tabel1!$G$6</f>
        <v>36.431910000000002</v>
      </c>
      <c r="AC3977"/>
    </row>
    <row r="3978" spans="1:29" x14ac:dyDescent="0.45">
      <c r="A3978">
        <v>-7.8656689999999996</v>
      </c>
      <c r="B3978">
        <v>26.43947</v>
      </c>
      <c r="C3978" s="4">
        <f t="shared" si="150"/>
        <v>0.72557229838963078</v>
      </c>
      <c r="D3978" s="4">
        <f>A3978/tabel1!$I$6</f>
        <v>-250898.53269537477</v>
      </c>
      <c r="E3978" s="10">
        <f>B3978+tabel1!$G$6</f>
        <v>36.43947</v>
      </c>
      <c r="F3978"/>
      <c r="X3978">
        <v>-7.8656689999999996</v>
      </c>
      <c r="Y3978">
        <v>26.43947</v>
      </c>
      <c r="Z3978" s="4">
        <f t="shared" si="151"/>
        <v>0.72557229838963078</v>
      </c>
      <c r="AA3978" s="4">
        <f>X3978/tabel1!$I$7</f>
        <v>-551976.77192982461</v>
      </c>
      <c r="AB3978" s="10">
        <f>Y3978+tabel1!$G$6</f>
        <v>36.43947</v>
      </c>
      <c r="AC3978"/>
    </row>
    <row r="3979" spans="1:29" x14ac:dyDescent="0.45">
      <c r="A3979">
        <v>-7.8622339999999999</v>
      </c>
      <c r="B3979">
        <v>26.447590000000002</v>
      </c>
      <c r="C3979" s="4">
        <f t="shared" si="150"/>
        <v>0.72563343694329308</v>
      </c>
      <c r="D3979" s="4">
        <f>A3979/tabel1!$I$6</f>
        <v>-250788.96331738433</v>
      </c>
      <c r="E3979" s="10">
        <f>B3979+tabel1!$G$6</f>
        <v>36.447590000000005</v>
      </c>
      <c r="F3979"/>
      <c r="X3979">
        <v>-7.8622339999999999</v>
      </c>
      <c r="Y3979">
        <v>26.447590000000002</v>
      </c>
      <c r="Z3979" s="4">
        <f t="shared" si="151"/>
        <v>0.72563343694329308</v>
      </c>
      <c r="AA3979" s="4">
        <f>X3979/tabel1!$I$7</f>
        <v>-551735.71929824562</v>
      </c>
      <c r="AB3979" s="10">
        <f>Y3979+tabel1!$G$6</f>
        <v>36.447590000000005</v>
      </c>
      <c r="AC3979"/>
    </row>
    <row r="3980" spans="1:29" x14ac:dyDescent="0.45">
      <c r="A3980">
        <v>-7.8633790000000001</v>
      </c>
      <c r="B3980">
        <v>26.455850000000002</v>
      </c>
      <c r="C3980" s="4">
        <f t="shared" si="150"/>
        <v>0.72569560166612501</v>
      </c>
      <c r="D3980" s="4">
        <f>A3980/tabel1!$I$6</f>
        <v>-250825.48644338115</v>
      </c>
      <c r="E3980" s="10">
        <f>B3980+tabel1!$G$6</f>
        <v>36.455849999999998</v>
      </c>
      <c r="F3980"/>
      <c r="X3980">
        <v>-7.8633790000000001</v>
      </c>
      <c r="Y3980">
        <v>26.455850000000002</v>
      </c>
      <c r="Z3980" s="4">
        <f t="shared" si="151"/>
        <v>0.72569560166612501</v>
      </c>
      <c r="AA3980" s="4">
        <f>X3980/tabel1!$I$7</f>
        <v>-551816.07017543865</v>
      </c>
      <c r="AB3980" s="10">
        <f>Y3980+tabel1!$G$6</f>
        <v>36.455849999999998</v>
      </c>
      <c r="AC3980"/>
    </row>
    <row r="3981" spans="1:29" x14ac:dyDescent="0.45">
      <c r="A3981">
        <v>-7.8622339999999999</v>
      </c>
      <c r="B3981">
        <v>26.463840000000001</v>
      </c>
      <c r="C3981" s="4">
        <f t="shared" si="150"/>
        <v>0.72575570757221397</v>
      </c>
      <c r="D3981" s="4">
        <f>A3981/tabel1!$I$6</f>
        <v>-250788.96331738433</v>
      </c>
      <c r="E3981" s="10">
        <f>B3981+tabel1!$G$6</f>
        <v>36.463840000000005</v>
      </c>
      <c r="F3981"/>
      <c r="X3981">
        <v>-7.8622339999999999</v>
      </c>
      <c r="Y3981">
        <v>26.463840000000001</v>
      </c>
      <c r="Z3981" s="4">
        <f t="shared" si="151"/>
        <v>0.72575570757221397</v>
      </c>
      <c r="AA3981" s="4">
        <f>X3981/tabel1!$I$7</f>
        <v>-551735.71929824562</v>
      </c>
      <c r="AB3981" s="10">
        <f>Y3981+tabel1!$G$6</f>
        <v>36.463840000000005</v>
      </c>
      <c r="AC3981"/>
    </row>
    <row r="3982" spans="1:29" x14ac:dyDescent="0.45">
      <c r="A3982">
        <v>-7.8633790000000001</v>
      </c>
      <c r="B3982">
        <v>26.471299999999999</v>
      </c>
      <c r="C3982" s="4">
        <f t="shared" si="150"/>
        <v>0.72581180270514079</v>
      </c>
      <c r="D3982" s="4">
        <f>A3982/tabel1!$I$6</f>
        <v>-250825.48644338115</v>
      </c>
      <c r="E3982" s="10">
        <f>B3982+tabel1!$G$6</f>
        <v>36.471299999999999</v>
      </c>
      <c r="F3982"/>
      <c r="X3982">
        <v>-7.8633790000000001</v>
      </c>
      <c r="Y3982">
        <v>26.471299999999999</v>
      </c>
      <c r="Z3982" s="4">
        <f t="shared" si="151"/>
        <v>0.72581180270514079</v>
      </c>
      <c r="AA3982" s="4">
        <f>X3982/tabel1!$I$7</f>
        <v>-551816.07017543865</v>
      </c>
      <c r="AB3982" s="10">
        <f>Y3982+tabel1!$G$6</f>
        <v>36.471299999999999</v>
      </c>
      <c r="AC3982"/>
    </row>
    <row r="3983" spans="1:29" x14ac:dyDescent="0.45">
      <c r="A3983">
        <v>-7.8593710000000003</v>
      </c>
      <c r="B3983">
        <v>26.477730000000001</v>
      </c>
      <c r="C3983" s="4">
        <f t="shared" si="150"/>
        <v>0.72586013438884489</v>
      </c>
      <c r="D3983" s="4">
        <f>A3983/tabel1!$I$6</f>
        <v>-250697.63955342901</v>
      </c>
      <c r="E3983" s="10">
        <f>B3983+tabel1!$G$6</f>
        <v>36.477730000000001</v>
      </c>
      <c r="F3983"/>
      <c r="X3983">
        <v>-7.8593710000000003</v>
      </c>
      <c r="Y3983">
        <v>26.477730000000001</v>
      </c>
      <c r="Z3983" s="4">
        <f t="shared" si="151"/>
        <v>0.72586013438884489</v>
      </c>
      <c r="AA3983" s="4">
        <f>X3983/tabel1!$I$7</f>
        <v>-551534.80701754394</v>
      </c>
      <c r="AB3983" s="10">
        <f>Y3983+tabel1!$G$6</f>
        <v>36.477730000000001</v>
      </c>
      <c r="AC3983"/>
    </row>
    <row r="3984" spans="1:29" x14ac:dyDescent="0.45">
      <c r="A3984">
        <v>-7.8622329999999998</v>
      </c>
      <c r="B3984">
        <v>26.48349</v>
      </c>
      <c r="C3984" s="4">
        <f t="shared" si="150"/>
        <v>0.72590341549012982</v>
      </c>
      <c r="D3984" s="4">
        <f>A3984/tabel1!$I$6</f>
        <v>-250788.93141945772</v>
      </c>
      <c r="E3984" s="10">
        <f>B3984+tabel1!$G$6</f>
        <v>36.483490000000003</v>
      </c>
      <c r="F3984"/>
      <c r="X3984">
        <v>-7.8622329999999998</v>
      </c>
      <c r="Y3984">
        <v>26.48349</v>
      </c>
      <c r="Z3984" s="4">
        <f t="shared" si="151"/>
        <v>0.72590341549012982</v>
      </c>
      <c r="AA3984" s="4">
        <f>X3984/tabel1!$I$7</f>
        <v>-551735.64912280708</v>
      </c>
      <c r="AB3984" s="10">
        <f>Y3984+tabel1!$G$6</f>
        <v>36.483490000000003</v>
      </c>
      <c r="AC3984"/>
    </row>
    <row r="3985" spans="1:29" x14ac:dyDescent="0.45">
      <c r="A3985">
        <v>-7.8605159999999996</v>
      </c>
      <c r="B3985">
        <v>26.48882</v>
      </c>
      <c r="C3985" s="4">
        <f t="shared" si="150"/>
        <v>0.72594345336461952</v>
      </c>
      <c r="D3985" s="4">
        <f>A3985/tabel1!$I$6</f>
        <v>-250734.16267942579</v>
      </c>
      <c r="E3985" s="10">
        <f>B3985+tabel1!$G$6</f>
        <v>36.488820000000004</v>
      </c>
      <c r="F3985"/>
      <c r="X3985">
        <v>-7.8605159999999996</v>
      </c>
      <c r="Y3985">
        <v>26.48882</v>
      </c>
      <c r="Z3985" s="4">
        <f t="shared" si="151"/>
        <v>0.72594345336461952</v>
      </c>
      <c r="AA3985" s="4">
        <f>X3985/tabel1!$I$7</f>
        <v>-551615.15789473685</v>
      </c>
      <c r="AB3985" s="10">
        <f>Y3985+tabel1!$G$6</f>
        <v>36.488820000000004</v>
      </c>
      <c r="AC3985"/>
    </row>
    <row r="3986" spans="1:29" x14ac:dyDescent="0.45">
      <c r="A3986">
        <v>-7.8524989999999999</v>
      </c>
      <c r="B3986">
        <v>26.494050000000001</v>
      </c>
      <c r="C3986" s="4">
        <f t="shared" si="150"/>
        <v>0.72598272869138947</v>
      </c>
      <c r="D3986" s="4">
        <f>A3986/tabel1!$I$6</f>
        <v>-250478.43700159487</v>
      </c>
      <c r="E3986" s="10">
        <f>B3986+tabel1!$G$6</f>
        <v>36.494050000000001</v>
      </c>
      <c r="F3986"/>
      <c r="X3986">
        <v>-7.8524989999999999</v>
      </c>
      <c r="Y3986">
        <v>26.494050000000001</v>
      </c>
      <c r="Z3986" s="4">
        <f t="shared" si="151"/>
        <v>0.72598272869138947</v>
      </c>
      <c r="AA3986" s="4">
        <f>X3986/tabel1!$I$7</f>
        <v>-551052.56140350876</v>
      </c>
      <c r="AB3986" s="10">
        <f>Y3986+tabel1!$G$6</f>
        <v>36.494050000000001</v>
      </c>
      <c r="AC3986"/>
    </row>
    <row r="3987" spans="1:29" x14ac:dyDescent="0.45">
      <c r="A3987">
        <v>-7.8513539999999997</v>
      </c>
      <c r="B3987">
        <v>26.49934</v>
      </c>
      <c r="C3987" s="4">
        <f t="shared" si="150"/>
        <v>0.7260224431455472</v>
      </c>
      <c r="D3987" s="4">
        <f>A3987/tabel1!$I$6</f>
        <v>-250441.91387559805</v>
      </c>
      <c r="E3987" s="10">
        <f>B3987+tabel1!$G$6</f>
        <v>36.499340000000004</v>
      </c>
      <c r="F3987"/>
      <c r="X3987">
        <v>-7.8513539999999997</v>
      </c>
      <c r="Y3987">
        <v>26.49934</v>
      </c>
      <c r="Z3987" s="4">
        <f t="shared" si="151"/>
        <v>0.7260224431455472</v>
      </c>
      <c r="AA3987" s="4">
        <f>X3987/tabel1!$I$7</f>
        <v>-550972.21052631584</v>
      </c>
      <c r="AB3987" s="10">
        <f>Y3987+tabel1!$G$6</f>
        <v>36.499340000000004</v>
      </c>
      <c r="AC3987"/>
    </row>
    <row r="3988" spans="1:29" x14ac:dyDescent="0.45">
      <c r="A3988">
        <v>-7.8565079999999998</v>
      </c>
      <c r="B3988">
        <v>26.505030000000001</v>
      </c>
      <c r="C3988" s="4">
        <f t="shared" si="150"/>
        <v>0.72606514773443542</v>
      </c>
      <c r="D3988" s="4">
        <f>A3988/tabel1!$I$6</f>
        <v>-250606.31578947365</v>
      </c>
      <c r="E3988" s="10">
        <f>B3988+tabel1!$G$6</f>
        <v>36.505030000000005</v>
      </c>
      <c r="F3988"/>
      <c r="X3988">
        <v>-7.8565079999999998</v>
      </c>
      <c r="Y3988">
        <v>26.505030000000001</v>
      </c>
      <c r="Z3988" s="4">
        <f t="shared" si="151"/>
        <v>0.72606514773443542</v>
      </c>
      <c r="AA3988" s="4">
        <f>X3988/tabel1!$I$7</f>
        <v>-551333.89473684214</v>
      </c>
      <c r="AB3988" s="10">
        <f>Y3988+tabel1!$G$6</f>
        <v>36.505030000000005</v>
      </c>
      <c r="AC3988"/>
    </row>
    <row r="3989" spans="1:29" x14ac:dyDescent="0.45">
      <c r="A3989">
        <v>-7.8639510000000001</v>
      </c>
      <c r="B3989">
        <v>26.511389999999999</v>
      </c>
      <c r="C3989" s="4">
        <f t="shared" si="150"/>
        <v>0.72611286505389139</v>
      </c>
      <c r="D3989" s="4">
        <f>A3989/tabel1!$I$6</f>
        <v>-250843.73205741626</v>
      </c>
      <c r="E3989" s="10">
        <f>B3989+tabel1!$G$6</f>
        <v>36.511389999999999</v>
      </c>
      <c r="F3989"/>
      <c r="X3989">
        <v>-7.8639510000000001</v>
      </c>
      <c r="Y3989">
        <v>26.511389999999999</v>
      </c>
      <c r="Z3989" s="4">
        <f t="shared" si="151"/>
        <v>0.72611286505389139</v>
      </c>
      <c r="AA3989" s="4">
        <f>X3989/tabel1!$I$7</f>
        <v>-551856.21052631584</v>
      </c>
      <c r="AB3989" s="10">
        <f>Y3989+tabel1!$G$6</f>
        <v>36.511389999999999</v>
      </c>
      <c r="AC3989"/>
    </row>
    <row r="3990" spans="1:29" x14ac:dyDescent="0.45">
      <c r="A3990">
        <v>-7.893726</v>
      </c>
      <c r="B3990">
        <v>26.518219999999999</v>
      </c>
      <c r="C3990" s="4">
        <f t="shared" si="150"/>
        <v>0.72616409014459082</v>
      </c>
      <c r="D3990" s="4">
        <f>A3990/tabel1!$I$6</f>
        <v>-251793.49282296648</v>
      </c>
      <c r="E3990" s="10">
        <f>B3990+tabel1!$G$6</f>
        <v>36.518219999999999</v>
      </c>
      <c r="F3990"/>
      <c r="X3990">
        <v>-7.893726</v>
      </c>
      <c r="Y3990">
        <v>26.518219999999999</v>
      </c>
      <c r="Z3990" s="4">
        <f t="shared" si="151"/>
        <v>0.72616409014459082</v>
      </c>
      <c r="AA3990" s="4">
        <f>X3990/tabel1!$I$7</f>
        <v>-553945.68421052641</v>
      </c>
      <c r="AB3990" s="10">
        <f>Y3990+tabel1!$G$6</f>
        <v>36.518219999999999</v>
      </c>
      <c r="AC3990"/>
    </row>
    <row r="3991" spans="1:29" x14ac:dyDescent="0.45">
      <c r="A3991">
        <v>-7.8994520000000001</v>
      </c>
      <c r="B3991">
        <v>26.525649999999999</v>
      </c>
      <c r="C3991" s="4">
        <f t="shared" si="150"/>
        <v>0.72621979348759025</v>
      </c>
      <c r="D3991" s="4">
        <f>A3991/tabel1!$I$6</f>
        <v>-251976.14035087716</v>
      </c>
      <c r="E3991" s="10">
        <f>B3991+tabel1!$G$6</f>
        <v>36.525649999999999</v>
      </c>
      <c r="F3991"/>
      <c r="X3991">
        <v>-7.8994520000000001</v>
      </c>
      <c r="Y3991">
        <v>26.525649999999999</v>
      </c>
      <c r="Z3991" s="4">
        <f t="shared" si="151"/>
        <v>0.72621979348759025</v>
      </c>
      <c r="AA3991" s="4">
        <f>X3991/tabel1!$I$7</f>
        <v>-554347.50877192989</v>
      </c>
      <c r="AB3991" s="10">
        <f>Y3991+tabel1!$G$6</f>
        <v>36.525649999999999</v>
      </c>
      <c r="AC3991"/>
    </row>
    <row r="3992" spans="1:29" x14ac:dyDescent="0.45">
      <c r="A3992">
        <v>-7.9028869999999998</v>
      </c>
      <c r="B3992">
        <v>26.533539999999999</v>
      </c>
      <c r="C3992" s="4">
        <f t="shared" si="150"/>
        <v>0.7262789206849376</v>
      </c>
      <c r="D3992" s="4">
        <f>A3992/tabel1!$I$6</f>
        <v>-252085.7097288676</v>
      </c>
      <c r="E3992" s="10">
        <f>B3992+tabel1!$G$6</f>
        <v>36.533540000000002</v>
      </c>
      <c r="F3992"/>
      <c r="X3992">
        <v>-7.9028869999999998</v>
      </c>
      <c r="Y3992">
        <v>26.533539999999999</v>
      </c>
      <c r="Z3992" s="4">
        <f t="shared" si="151"/>
        <v>0.7262789206849376</v>
      </c>
      <c r="AA3992" s="4">
        <f>X3992/tabel1!$I$7</f>
        <v>-554588.56140350876</v>
      </c>
      <c r="AB3992" s="10">
        <f>Y3992+tabel1!$G$6</f>
        <v>36.533540000000002</v>
      </c>
      <c r="AC3992"/>
    </row>
    <row r="3993" spans="1:29" x14ac:dyDescent="0.45">
      <c r="A3993">
        <v>-7.8874279999999999</v>
      </c>
      <c r="B3993">
        <v>26.541360000000001</v>
      </c>
      <c r="C3993" s="4">
        <f t="shared" si="150"/>
        <v>0.72633749811172876</v>
      </c>
      <c r="D3993" s="4">
        <f>A3993/tabel1!$I$6</f>
        <v>-251592.59968102071</v>
      </c>
      <c r="E3993" s="10">
        <f>B3993+tabel1!$G$6</f>
        <v>36.541359999999997</v>
      </c>
      <c r="F3993"/>
      <c r="X3993">
        <v>-7.8874279999999999</v>
      </c>
      <c r="Y3993">
        <v>26.541360000000001</v>
      </c>
      <c r="Z3993" s="4">
        <f t="shared" si="151"/>
        <v>0.72633749811172876</v>
      </c>
      <c r="AA3993" s="4">
        <f>X3993/tabel1!$I$7</f>
        <v>-553503.71929824562</v>
      </c>
      <c r="AB3993" s="10">
        <f>Y3993+tabel1!$G$6</f>
        <v>36.541359999999997</v>
      </c>
      <c r="AC3993"/>
    </row>
    <row r="3994" spans="1:29" x14ac:dyDescent="0.45">
      <c r="A3994">
        <v>-7.8988800000000001</v>
      </c>
      <c r="B3994">
        <v>26.548960000000001</v>
      </c>
      <c r="C3994" s="4">
        <f t="shared" si="150"/>
        <v>0.72639440356168827</v>
      </c>
      <c r="D3994" s="4">
        <f>A3994/tabel1!$I$6</f>
        <v>-251957.89473684208</v>
      </c>
      <c r="E3994" s="10">
        <f>B3994+tabel1!$G$6</f>
        <v>36.548960000000001</v>
      </c>
      <c r="F3994"/>
      <c r="X3994">
        <v>-7.8988800000000001</v>
      </c>
      <c r="Y3994">
        <v>26.548960000000001</v>
      </c>
      <c r="Z3994" s="4">
        <f t="shared" si="151"/>
        <v>0.72639440356168827</v>
      </c>
      <c r="AA3994" s="4">
        <f>X3994/tabel1!$I$7</f>
        <v>-554307.3684210527</v>
      </c>
      <c r="AB3994" s="10">
        <f>Y3994+tabel1!$G$6</f>
        <v>36.548960000000001</v>
      </c>
      <c r="AC3994"/>
    </row>
    <row r="3995" spans="1:29" x14ac:dyDescent="0.45">
      <c r="A3995">
        <v>-7.9046050000000001</v>
      </c>
      <c r="B3995">
        <v>26.55585</v>
      </c>
      <c r="C3995" s="4">
        <f t="shared" si="150"/>
        <v>0.72644597239566311</v>
      </c>
      <c r="D3995" s="4">
        <f>A3995/tabel1!$I$6</f>
        <v>-252140.51036682614</v>
      </c>
      <c r="E3995" s="10">
        <f>B3995+tabel1!$G$6</f>
        <v>36.55585</v>
      </c>
      <c r="F3995"/>
      <c r="X3995">
        <v>-7.9046050000000001</v>
      </c>
      <c r="Y3995">
        <v>26.55585</v>
      </c>
      <c r="Z3995" s="4">
        <f t="shared" si="151"/>
        <v>0.72644597239566311</v>
      </c>
      <c r="AA3995" s="4">
        <f>X3995/tabel1!$I$7</f>
        <v>-554709.12280701764</v>
      </c>
      <c r="AB3995" s="10">
        <f>Y3995+tabel1!$G$6</f>
        <v>36.55585</v>
      </c>
      <c r="AC3995"/>
    </row>
    <row r="3996" spans="1:29" x14ac:dyDescent="0.45">
      <c r="A3996">
        <v>-7.9040330000000001</v>
      </c>
      <c r="B3996">
        <v>26.561910000000001</v>
      </c>
      <c r="C3996" s="4">
        <f t="shared" si="150"/>
        <v>0.72649131295383651</v>
      </c>
      <c r="D3996" s="4">
        <f>A3996/tabel1!$I$6</f>
        <v>-252122.26475279106</v>
      </c>
      <c r="E3996" s="10">
        <f>B3996+tabel1!$G$6</f>
        <v>36.561909999999997</v>
      </c>
      <c r="F3996"/>
      <c r="X3996">
        <v>-7.9040330000000001</v>
      </c>
      <c r="Y3996">
        <v>26.561910000000001</v>
      </c>
      <c r="Z3996" s="4">
        <f t="shared" si="151"/>
        <v>0.72649131295383651</v>
      </c>
      <c r="AA3996" s="4">
        <f>X3996/tabel1!$I$7</f>
        <v>-554668.98245614034</v>
      </c>
      <c r="AB3996" s="10">
        <f>Y3996+tabel1!$G$6</f>
        <v>36.561909999999997</v>
      </c>
      <c r="AC3996"/>
    </row>
    <row r="3997" spans="1:29" x14ac:dyDescent="0.45">
      <c r="A3997">
        <v>-7.9005979999999996</v>
      </c>
      <c r="B3997">
        <v>26.567440000000001</v>
      </c>
      <c r="C3997" s="4">
        <f t="shared" si="150"/>
        <v>0.72653267496986385</v>
      </c>
      <c r="D3997" s="4">
        <f>A3997/tabel1!$I$6</f>
        <v>-252012.69537480059</v>
      </c>
      <c r="E3997" s="10">
        <f>B3997+tabel1!$G$6</f>
        <v>36.567440000000005</v>
      </c>
      <c r="F3997"/>
      <c r="X3997">
        <v>-7.9005979999999996</v>
      </c>
      <c r="Y3997">
        <v>26.567440000000001</v>
      </c>
      <c r="Z3997" s="4">
        <f t="shared" si="151"/>
        <v>0.72653267496986385</v>
      </c>
      <c r="AA3997" s="4">
        <f>X3997/tabel1!$I$7</f>
        <v>-554427.92982456146</v>
      </c>
      <c r="AB3997" s="10">
        <f>Y3997+tabel1!$G$6</f>
        <v>36.567440000000005</v>
      </c>
      <c r="AC3997"/>
    </row>
    <row r="3998" spans="1:29" x14ac:dyDescent="0.45">
      <c r="A3998">
        <v>-7.8971619999999998</v>
      </c>
      <c r="B3998">
        <v>26.572700000000001</v>
      </c>
      <c r="C3998" s="4">
        <f t="shared" si="150"/>
        <v>0.72657200589510762</v>
      </c>
      <c r="D3998" s="4">
        <f>A3998/tabel1!$I$6</f>
        <v>-251903.09409888354</v>
      </c>
      <c r="E3998" s="10">
        <f>B3998+tabel1!$G$6</f>
        <v>36.572699999999998</v>
      </c>
      <c r="F3998"/>
      <c r="X3998">
        <v>-7.8971619999999998</v>
      </c>
      <c r="Y3998">
        <v>26.572700000000001</v>
      </c>
      <c r="Z3998" s="4">
        <f t="shared" si="151"/>
        <v>0.72657200589510762</v>
      </c>
      <c r="AA3998" s="4">
        <f>X3998/tabel1!$I$7</f>
        <v>-554186.80701754394</v>
      </c>
      <c r="AB3998" s="10">
        <f>Y3998+tabel1!$G$6</f>
        <v>36.572699999999998</v>
      </c>
      <c r="AC3998"/>
    </row>
    <row r="3999" spans="1:29" x14ac:dyDescent="0.45">
      <c r="A3999">
        <v>-7.8988800000000001</v>
      </c>
      <c r="B3999">
        <v>26.577999999999999</v>
      </c>
      <c r="C3999" s="4">
        <f t="shared" si="150"/>
        <v>0.72661162447372729</v>
      </c>
      <c r="D3999" s="4">
        <f>A3999/tabel1!$I$6</f>
        <v>-251957.89473684208</v>
      </c>
      <c r="E3999" s="10">
        <f>B3999+tabel1!$G$6</f>
        <v>36.578000000000003</v>
      </c>
      <c r="F3999"/>
      <c r="X3999">
        <v>-7.8988800000000001</v>
      </c>
      <c r="Y3999">
        <v>26.577999999999999</v>
      </c>
      <c r="Z3999" s="4">
        <f t="shared" si="151"/>
        <v>0.72661162447372729</v>
      </c>
      <c r="AA3999" s="4">
        <f>X3999/tabel1!$I$7</f>
        <v>-554307.3684210527</v>
      </c>
      <c r="AB3999" s="10">
        <f>Y3999+tabel1!$G$6</f>
        <v>36.578000000000003</v>
      </c>
      <c r="AC3999"/>
    </row>
    <row r="4000" spans="1:29" x14ac:dyDescent="0.45">
      <c r="A4000">
        <v>-7.8954440000000004</v>
      </c>
      <c r="B4000">
        <v>26.583459999999999</v>
      </c>
      <c r="C4000" s="4">
        <f t="shared" si="150"/>
        <v>0.72665242708043465</v>
      </c>
      <c r="D4000" s="4">
        <f>A4000/tabel1!$I$6</f>
        <v>-251848.29346092502</v>
      </c>
      <c r="E4000" s="10">
        <f>B4000+tabel1!$G$6</f>
        <v>36.583460000000002</v>
      </c>
      <c r="F4000"/>
      <c r="X4000">
        <v>-7.8954440000000004</v>
      </c>
      <c r="Y4000">
        <v>26.583459999999999</v>
      </c>
      <c r="Z4000" s="4">
        <f t="shared" si="151"/>
        <v>0.72665242708043465</v>
      </c>
      <c r="AA4000" s="4">
        <f>X4000/tabel1!$I$7</f>
        <v>-554066.24561403517</v>
      </c>
      <c r="AB4000" s="10">
        <f>Y4000+tabel1!$G$6</f>
        <v>36.583460000000002</v>
      </c>
      <c r="AC4000"/>
    </row>
    <row r="4001" spans="1:29" x14ac:dyDescent="0.45">
      <c r="A4001">
        <v>-7.8908630000000004</v>
      </c>
      <c r="B4001">
        <v>26.589449999999999</v>
      </c>
      <c r="C4001" s="4">
        <f t="shared" si="150"/>
        <v>0.7266971763718777</v>
      </c>
      <c r="D4001" s="4">
        <f>A4001/tabel1!$I$6</f>
        <v>-251702.16905901115</v>
      </c>
      <c r="E4001" s="10">
        <f>B4001+tabel1!$G$6</f>
        <v>36.589449999999999</v>
      </c>
      <c r="F4001"/>
      <c r="X4001">
        <v>-7.8908630000000004</v>
      </c>
      <c r="Y4001">
        <v>26.589449999999999</v>
      </c>
      <c r="Z4001" s="4">
        <f t="shared" si="151"/>
        <v>0.7266971763718777</v>
      </c>
      <c r="AA4001" s="4">
        <f>X4001/tabel1!$I$7</f>
        <v>-553744.77192982461</v>
      </c>
      <c r="AB4001" s="10">
        <f>Y4001+tabel1!$G$6</f>
        <v>36.589449999999999</v>
      </c>
      <c r="AC4001"/>
    </row>
    <row r="4002" spans="1:29" x14ac:dyDescent="0.45">
      <c r="A4002">
        <v>-7.8851370000000003</v>
      </c>
      <c r="B4002">
        <v>26.59601</v>
      </c>
      <c r="C4002" s="4">
        <f t="shared" si="150"/>
        <v>0.72674616713679985</v>
      </c>
      <c r="D4002" s="4">
        <f>A4002/tabel1!$I$6</f>
        <v>-251519.52153110047</v>
      </c>
      <c r="E4002" s="10">
        <f>B4002+tabel1!$G$6</f>
        <v>36.59601</v>
      </c>
      <c r="F4002"/>
      <c r="X4002">
        <v>-7.8851370000000003</v>
      </c>
      <c r="Y4002">
        <v>26.59601</v>
      </c>
      <c r="Z4002" s="4">
        <f t="shared" si="151"/>
        <v>0.72674616713679985</v>
      </c>
      <c r="AA4002" s="4">
        <f>X4002/tabel1!$I$7</f>
        <v>-553342.94736842113</v>
      </c>
      <c r="AB4002" s="10">
        <f>Y4002+tabel1!$G$6</f>
        <v>36.59601</v>
      </c>
      <c r="AC4002"/>
    </row>
    <row r="4003" spans="1:29" x14ac:dyDescent="0.45">
      <c r="A4003">
        <v>-7.8799840000000003</v>
      </c>
      <c r="B4003">
        <v>26.603200000000001</v>
      </c>
      <c r="C4003" s="4">
        <f t="shared" si="150"/>
        <v>0.72679984263670938</v>
      </c>
      <c r="D4003" s="4">
        <f>A4003/tabel1!$I$6</f>
        <v>-251355.15151515149</v>
      </c>
      <c r="E4003" s="10">
        <f>B4003+tabel1!$G$6</f>
        <v>36.603200000000001</v>
      </c>
      <c r="F4003"/>
      <c r="X4003">
        <v>-7.8799840000000003</v>
      </c>
      <c r="Y4003">
        <v>26.603200000000001</v>
      </c>
      <c r="Z4003" s="4">
        <f t="shared" si="151"/>
        <v>0.72679984263670938</v>
      </c>
      <c r="AA4003" s="4">
        <f>X4003/tabel1!$I$7</f>
        <v>-552981.33333333337</v>
      </c>
      <c r="AB4003" s="10">
        <f>Y4003+tabel1!$G$6</f>
        <v>36.603200000000001</v>
      </c>
      <c r="AC4003"/>
    </row>
    <row r="4004" spans="1:29" x14ac:dyDescent="0.45">
      <c r="A4004">
        <v>-7.8748300000000002</v>
      </c>
      <c r="B4004">
        <v>26.611129999999999</v>
      </c>
      <c r="C4004" s="4">
        <f t="shared" si="150"/>
        <v>0.72685901800900432</v>
      </c>
      <c r="D4004" s="4">
        <f>A4004/tabel1!$I$6</f>
        <v>-251190.74960127589</v>
      </c>
      <c r="E4004" s="10">
        <f>B4004+tabel1!$G$6</f>
        <v>36.611130000000003</v>
      </c>
      <c r="F4004"/>
      <c r="X4004">
        <v>-7.8748300000000002</v>
      </c>
      <c r="Y4004">
        <v>26.611129999999999</v>
      </c>
      <c r="Z4004" s="4">
        <f t="shared" si="151"/>
        <v>0.72685901800900432</v>
      </c>
      <c r="AA4004" s="4">
        <f>X4004/tabel1!$I$7</f>
        <v>-552619.64912280708</v>
      </c>
      <c r="AB4004" s="10">
        <f>Y4004+tabel1!$G$6</f>
        <v>36.611130000000003</v>
      </c>
      <c r="AC4004"/>
    </row>
    <row r="4005" spans="1:29" x14ac:dyDescent="0.45">
      <c r="A4005">
        <v>-7.8759759999999996</v>
      </c>
      <c r="B4005">
        <v>26.619250000000001</v>
      </c>
      <c r="C4005" s="4">
        <f t="shared" si="150"/>
        <v>0.7269195846446882</v>
      </c>
      <c r="D4005" s="4">
        <f>A4005/tabel1!$I$6</f>
        <v>-251227.30462519932</v>
      </c>
      <c r="E4005" s="10">
        <f>B4005+tabel1!$G$6</f>
        <v>36.619250000000001</v>
      </c>
      <c r="F4005"/>
      <c r="X4005">
        <v>-7.8759759999999996</v>
      </c>
      <c r="Y4005">
        <v>26.619250000000001</v>
      </c>
      <c r="Z4005" s="4">
        <f t="shared" si="151"/>
        <v>0.7269195846446882</v>
      </c>
      <c r="AA4005" s="4">
        <f>X4005/tabel1!$I$7</f>
        <v>-552700.07017543865</v>
      </c>
      <c r="AB4005" s="10">
        <f>Y4005+tabel1!$G$6</f>
        <v>36.619250000000001</v>
      </c>
      <c r="AC4005"/>
    </row>
    <row r="4006" spans="1:29" x14ac:dyDescent="0.45">
      <c r="A4006">
        <v>-7.8759759999999996</v>
      </c>
      <c r="B4006">
        <v>26.627279999999999</v>
      </c>
      <c r="C4006" s="4">
        <f t="shared" si="150"/>
        <v>0.72697945356575755</v>
      </c>
      <c r="D4006" s="4">
        <f>A4006/tabel1!$I$6</f>
        <v>-251227.30462519932</v>
      </c>
      <c r="E4006" s="10">
        <f>B4006+tabel1!$G$6</f>
        <v>36.627279999999999</v>
      </c>
      <c r="F4006"/>
      <c r="X4006">
        <v>-7.8759759999999996</v>
      </c>
      <c r="Y4006">
        <v>26.627279999999999</v>
      </c>
      <c r="Z4006" s="4">
        <f t="shared" si="151"/>
        <v>0.72697945356575755</v>
      </c>
      <c r="AA4006" s="4">
        <f>X4006/tabel1!$I$7</f>
        <v>-552700.07017543865</v>
      </c>
      <c r="AB4006" s="10">
        <f>Y4006+tabel1!$G$6</f>
        <v>36.627279999999999</v>
      </c>
      <c r="AC4006"/>
    </row>
    <row r="4007" spans="1:29" x14ac:dyDescent="0.45">
      <c r="A4007">
        <v>-7.8742580000000002</v>
      </c>
      <c r="B4007">
        <v>26.634899999999998</v>
      </c>
      <c r="C4007" s="4">
        <f t="shared" si="150"/>
        <v>0.72703624139822942</v>
      </c>
      <c r="D4007" s="4">
        <f>A4007/tabel1!$I$6</f>
        <v>-251172.50398724081</v>
      </c>
      <c r="E4007" s="10">
        <f>B4007+tabel1!$G$6</f>
        <v>36.634900000000002</v>
      </c>
      <c r="F4007"/>
      <c r="X4007">
        <v>-7.8742580000000002</v>
      </c>
      <c r="Y4007">
        <v>26.634899999999998</v>
      </c>
      <c r="Z4007" s="4">
        <f t="shared" si="151"/>
        <v>0.72703624139822942</v>
      </c>
      <c r="AA4007" s="4">
        <f>X4007/tabel1!$I$7</f>
        <v>-552579.50877192989</v>
      </c>
      <c r="AB4007" s="10">
        <f>Y4007+tabel1!$G$6</f>
        <v>36.634900000000002</v>
      </c>
      <c r="AC4007"/>
    </row>
    <row r="4008" spans="1:29" x14ac:dyDescent="0.45">
      <c r="A4008">
        <v>-7.8679589999999999</v>
      </c>
      <c r="B4008">
        <v>26.641660000000002</v>
      </c>
      <c r="C4008" s="4">
        <f t="shared" si="150"/>
        <v>0.72708660033415518</v>
      </c>
      <c r="D4008" s="4">
        <f>A4008/tabel1!$I$6</f>
        <v>-250971.5789473684</v>
      </c>
      <c r="E4008" s="10">
        <f>B4008+tabel1!$G$6</f>
        <v>36.641660000000002</v>
      </c>
      <c r="F4008"/>
      <c r="X4008">
        <v>-7.8679589999999999</v>
      </c>
      <c r="Y4008">
        <v>26.641660000000002</v>
      </c>
      <c r="Z4008" s="4">
        <f t="shared" si="151"/>
        <v>0.72708660033415518</v>
      </c>
      <c r="AA4008" s="4">
        <f>X4008/tabel1!$I$7</f>
        <v>-552137.47368421056</v>
      </c>
      <c r="AB4008" s="10">
        <f>Y4008+tabel1!$G$6</f>
        <v>36.641660000000002</v>
      </c>
      <c r="AC4008"/>
    </row>
    <row r="4009" spans="1:29" x14ac:dyDescent="0.45">
      <c r="A4009">
        <v>-7.8650960000000003</v>
      </c>
      <c r="B4009">
        <v>26.647760000000002</v>
      </c>
      <c r="C4009" s="4">
        <f t="shared" si="150"/>
        <v>0.72713202662318233</v>
      </c>
      <c r="D4009" s="4">
        <f>A4009/tabel1!$I$6</f>
        <v>-250880.25518341307</v>
      </c>
      <c r="E4009" s="10">
        <f>B4009+tabel1!$G$6</f>
        <v>36.647760000000005</v>
      </c>
      <c r="F4009"/>
      <c r="X4009">
        <v>-7.8650960000000003</v>
      </c>
      <c r="Y4009">
        <v>26.647760000000002</v>
      </c>
      <c r="Z4009" s="4">
        <f t="shared" si="151"/>
        <v>0.72713202662318233</v>
      </c>
      <c r="AA4009" s="4">
        <f>X4009/tabel1!$I$7</f>
        <v>-551936.56140350888</v>
      </c>
      <c r="AB4009" s="10">
        <f>Y4009+tabel1!$G$6</f>
        <v>36.647760000000005</v>
      </c>
      <c r="AC4009"/>
    </row>
    <row r="4010" spans="1:29" x14ac:dyDescent="0.45">
      <c r="A4010">
        <v>-7.8645240000000003</v>
      </c>
      <c r="B4010">
        <v>26.653449999999999</v>
      </c>
      <c r="C4010" s="4">
        <f t="shared" si="150"/>
        <v>0.72717438604005902</v>
      </c>
      <c r="D4010" s="4">
        <f>A4010/tabel1!$I$6</f>
        <v>-250862.00956937799</v>
      </c>
      <c r="E4010" s="10">
        <f>B4010+tabel1!$G$6</f>
        <v>36.653449999999999</v>
      </c>
      <c r="F4010"/>
      <c r="X4010">
        <v>-7.8645240000000003</v>
      </c>
      <c r="Y4010">
        <v>26.653449999999999</v>
      </c>
      <c r="Z4010" s="4">
        <f t="shared" si="151"/>
        <v>0.72717438604005902</v>
      </c>
      <c r="AA4010" s="4">
        <f>X4010/tabel1!$I$7</f>
        <v>-551896.42105263169</v>
      </c>
      <c r="AB4010" s="10">
        <f>Y4010+tabel1!$G$6</f>
        <v>36.653449999999999</v>
      </c>
      <c r="AC4010"/>
    </row>
    <row r="4011" spans="1:29" x14ac:dyDescent="0.45">
      <c r="A4011">
        <v>-7.8650960000000003</v>
      </c>
      <c r="B4011">
        <v>26.659079999999999</v>
      </c>
      <c r="C4011" s="4">
        <f t="shared" si="150"/>
        <v>0.72721628584241604</v>
      </c>
      <c r="D4011" s="4">
        <f>A4011/tabel1!$I$6</f>
        <v>-250880.25518341307</v>
      </c>
      <c r="E4011" s="10">
        <f>B4011+tabel1!$G$6</f>
        <v>36.659080000000003</v>
      </c>
      <c r="F4011"/>
      <c r="X4011">
        <v>-7.8650960000000003</v>
      </c>
      <c r="Y4011">
        <v>26.659079999999999</v>
      </c>
      <c r="Z4011" s="4">
        <f t="shared" si="151"/>
        <v>0.72721628584241604</v>
      </c>
      <c r="AA4011" s="4">
        <f>X4011/tabel1!$I$7</f>
        <v>-551936.56140350888</v>
      </c>
      <c r="AB4011" s="10">
        <f>Y4011+tabel1!$G$6</f>
        <v>36.659080000000003</v>
      </c>
      <c r="AC4011"/>
    </row>
    <row r="4012" spans="1:29" x14ac:dyDescent="0.45">
      <c r="A4012">
        <v>-7.8668149999999999</v>
      </c>
      <c r="B4012">
        <v>26.664809999999999</v>
      </c>
      <c r="C4012" s="4">
        <f t="shared" si="150"/>
        <v>0.72725891665605247</v>
      </c>
      <c r="D4012" s="4">
        <f>A4012/tabel1!$I$6</f>
        <v>-250935.08771929823</v>
      </c>
      <c r="E4012" s="10">
        <f>B4012+tabel1!$G$6</f>
        <v>36.664810000000003</v>
      </c>
      <c r="F4012"/>
      <c r="X4012">
        <v>-7.8668149999999999</v>
      </c>
      <c r="Y4012">
        <v>26.664809999999999</v>
      </c>
      <c r="Z4012" s="4">
        <f t="shared" si="151"/>
        <v>0.72725891665605247</v>
      </c>
      <c r="AA4012" s="4">
        <f>X4012/tabel1!$I$7</f>
        <v>-552057.19298245618</v>
      </c>
      <c r="AB4012" s="10">
        <f>Y4012+tabel1!$G$6</f>
        <v>36.664810000000003</v>
      </c>
      <c r="AC4012"/>
    </row>
    <row r="4013" spans="1:29" x14ac:dyDescent="0.45">
      <c r="A4013">
        <v>-7.8605159999999996</v>
      </c>
      <c r="B4013">
        <v>26.6709</v>
      </c>
      <c r="C4013" s="4">
        <f t="shared" si="150"/>
        <v>0.7273042112410657</v>
      </c>
      <c r="D4013" s="4">
        <f>A4013/tabel1!$I$6</f>
        <v>-250734.16267942579</v>
      </c>
      <c r="E4013" s="10">
        <f>B4013+tabel1!$G$6</f>
        <v>36.670900000000003</v>
      </c>
      <c r="F4013"/>
      <c r="X4013">
        <v>-7.8605159999999996</v>
      </c>
      <c r="Y4013">
        <v>26.6709</v>
      </c>
      <c r="Z4013" s="4">
        <f t="shared" si="151"/>
        <v>0.7273042112410657</v>
      </c>
      <c r="AA4013" s="4">
        <f>X4013/tabel1!$I$7</f>
        <v>-551615.15789473685</v>
      </c>
      <c r="AB4013" s="10">
        <f>Y4013+tabel1!$G$6</f>
        <v>36.670900000000003</v>
      </c>
      <c r="AC4013"/>
    </row>
    <row r="4014" spans="1:29" x14ac:dyDescent="0.45">
      <c r="A4014">
        <v>-7.8610879999999996</v>
      </c>
      <c r="B4014">
        <v>26.677630000000001</v>
      </c>
      <c r="C4014" s="4">
        <f t="shared" si="150"/>
        <v>0.72735424835246987</v>
      </c>
      <c r="D4014" s="4">
        <f>A4014/tabel1!$I$6</f>
        <v>-250752.40829346087</v>
      </c>
      <c r="E4014" s="10">
        <f>B4014+tabel1!$G$6</f>
        <v>36.677630000000001</v>
      </c>
      <c r="F4014"/>
      <c r="X4014">
        <v>-7.8610879999999996</v>
      </c>
      <c r="Y4014">
        <v>26.677630000000001</v>
      </c>
      <c r="Z4014" s="4">
        <f t="shared" si="151"/>
        <v>0.72735424835246987</v>
      </c>
      <c r="AA4014" s="4">
        <f>X4014/tabel1!$I$7</f>
        <v>-551655.29824561405</v>
      </c>
      <c r="AB4014" s="10">
        <f>Y4014+tabel1!$G$6</f>
        <v>36.677630000000001</v>
      </c>
      <c r="AC4014"/>
    </row>
    <row r="4015" spans="1:29" x14ac:dyDescent="0.45">
      <c r="A4015">
        <v>-7.8616609999999998</v>
      </c>
      <c r="B4015">
        <v>26.684850000000001</v>
      </c>
      <c r="C4015" s="4">
        <f t="shared" si="150"/>
        <v>0.72740790816917622</v>
      </c>
      <c r="D4015" s="4">
        <f>A4015/tabel1!$I$6</f>
        <v>-250770.6858054226</v>
      </c>
      <c r="E4015" s="10">
        <f>B4015+tabel1!$G$6</f>
        <v>36.684849999999997</v>
      </c>
      <c r="F4015"/>
      <c r="X4015">
        <v>-7.8616609999999998</v>
      </c>
      <c r="Y4015">
        <v>26.684850000000001</v>
      </c>
      <c r="Z4015" s="4">
        <f t="shared" si="151"/>
        <v>0.72740790816917622</v>
      </c>
      <c r="AA4015" s="4">
        <f>X4015/tabel1!$I$7</f>
        <v>-551695.50877192989</v>
      </c>
      <c r="AB4015" s="10">
        <f>Y4015+tabel1!$G$6</f>
        <v>36.684849999999997</v>
      </c>
      <c r="AC4015"/>
    </row>
    <row r="4016" spans="1:29" x14ac:dyDescent="0.45">
      <c r="A4016">
        <v>-7.8691050000000002</v>
      </c>
      <c r="B4016">
        <v>26.692509999999999</v>
      </c>
      <c r="C4016" s="4">
        <f t="shared" si="150"/>
        <v>0.72746481502628191</v>
      </c>
      <c r="D4016" s="4">
        <f>A4016/tabel1!$I$6</f>
        <v>-251008.13397129186</v>
      </c>
      <c r="E4016" s="10">
        <f>B4016+tabel1!$G$6</f>
        <v>36.692509999999999</v>
      </c>
      <c r="F4016"/>
      <c r="X4016">
        <v>-7.8691050000000002</v>
      </c>
      <c r="Y4016">
        <v>26.692509999999999</v>
      </c>
      <c r="Z4016" s="4">
        <f t="shared" si="151"/>
        <v>0.72746481502628191</v>
      </c>
      <c r="AA4016" s="4">
        <f>X4016/tabel1!$I$7</f>
        <v>-552217.89473684214</v>
      </c>
      <c r="AB4016" s="10">
        <f>Y4016+tabel1!$G$6</f>
        <v>36.692509999999999</v>
      </c>
      <c r="AC4016"/>
    </row>
    <row r="4017" spans="1:29" x14ac:dyDescent="0.45">
      <c r="A4017">
        <v>-7.8713949999999997</v>
      </c>
      <c r="B4017">
        <v>26.700500000000002</v>
      </c>
      <c r="C4017" s="4">
        <f t="shared" si="150"/>
        <v>0.72752414817236821</v>
      </c>
      <c r="D4017" s="4">
        <f>A4017/tabel1!$I$6</f>
        <v>-251081.18022328545</v>
      </c>
      <c r="E4017" s="10">
        <f>B4017+tabel1!$G$6</f>
        <v>36.700500000000005</v>
      </c>
      <c r="F4017"/>
      <c r="X4017">
        <v>-7.8713949999999997</v>
      </c>
      <c r="Y4017">
        <v>26.700500000000002</v>
      </c>
      <c r="Z4017" s="4">
        <f t="shared" si="151"/>
        <v>0.72752414817236821</v>
      </c>
      <c r="AA4017" s="4">
        <f>X4017/tabel1!$I$7</f>
        <v>-552378.59649122809</v>
      </c>
      <c r="AB4017" s="10">
        <f>Y4017+tabel1!$G$6</f>
        <v>36.700500000000005</v>
      </c>
      <c r="AC4017"/>
    </row>
    <row r="4018" spans="1:29" x14ac:dyDescent="0.45">
      <c r="A4018">
        <v>-7.8725399999999999</v>
      </c>
      <c r="B4018">
        <v>26.708459999999999</v>
      </c>
      <c r="C4018" s="4">
        <f t="shared" si="150"/>
        <v>0.72758323285694892</v>
      </c>
      <c r="D4018" s="4">
        <f>A4018/tabel1!$I$6</f>
        <v>-251117.70334928227</v>
      </c>
      <c r="E4018" s="10">
        <f>B4018+tabel1!$G$6</f>
        <v>36.708460000000002</v>
      </c>
      <c r="F4018"/>
      <c r="X4018">
        <v>-7.8725399999999999</v>
      </c>
      <c r="Y4018">
        <v>26.708459999999999</v>
      </c>
      <c r="Z4018" s="4">
        <f t="shared" si="151"/>
        <v>0.72758323285694892</v>
      </c>
      <c r="AA4018" s="4">
        <f>X4018/tabel1!$I$7</f>
        <v>-552458.94736842113</v>
      </c>
      <c r="AB4018" s="10">
        <f>Y4018+tabel1!$G$6</f>
        <v>36.708460000000002</v>
      </c>
      <c r="AC4018"/>
    </row>
    <row r="4019" spans="1:29" x14ac:dyDescent="0.45">
      <c r="A4019">
        <v>-7.8713949999999997</v>
      </c>
      <c r="B4019">
        <v>26.716090000000001</v>
      </c>
      <c r="C4019" s="4">
        <f t="shared" si="150"/>
        <v>0.72763984400299708</v>
      </c>
      <c r="D4019" s="4">
        <f>A4019/tabel1!$I$6</f>
        <v>-251081.18022328545</v>
      </c>
      <c r="E4019" s="10">
        <f>B4019+tabel1!$G$6</f>
        <v>36.716090000000001</v>
      </c>
      <c r="F4019"/>
      <c r="X4019">
        <v>-7.8713949999999997</v>
      </c>
      <c r="Y4019">
        <v>26.716090000000001</v>
      </c>
      <c r="Z4019" s="4">
        <f t="shared" si="151"/>
        <v>0.72763984400299708</v>
      </c>
      <c r="AA4019" s="4">
        <f>X4019/tabel1!$I$7</f>
        <v>-552378.59649122809</v>
      </c>
      <c r="AB4019" s="10">
        <f>Y4019+tabel1!$G$6</f>
        <v>36.716090000000001</v>
      </c>
      <c r="AC4019"/>
    </row>
    <row r="4020" spans="1:29" x14ac:dyDescent="0.45">
      <c r="A4020">
        <v>-7.8719669999999997</v>
      </c>
      <c r="B4020">
        <v>26.72315</v>
      </c>
      <c r="C4020" s="4">
        <f t="shared" si="150"/>
        <v>0.72769220505321563</v>
      </c>
      <c r="D4020" s="4">
        <f>A4020/tabel1!$I$6</f>
        <v>-251099.42583732054</v>
      </c>
      <c r="E4020" s="10">
        <f>B4020+tabel1!$G$6</f>
        <v>36.723150000000004</v>
      </c>
      <c r="F4020"/>
      <c r="X4020">
        <v>-7.8719669999999997</v>
      </c>
      <c r="Y4020">
        <v>26.72315</v>
      </c>
      <c r="Z4020" s="4">
        <f t="shared" si="151"/>
        <v>0.72769220505321563</v>
      </c>
      <c r="AA4020" s="4">
        <f>X4020/tabel1!$I$7</f>
        <v>-552418.73684210528</v>
      </c>
      <c r="AB4020" s="10">
        <f>Y4020+tabel1!$G$6</f>
        <v>36.723150000000004</v>
      </c>
      <c r="AC4020"/>
    </row>
    <row r="4021" spans="1:29" x14ac:dyDescent="0.45">
      <c r="A4021">
        <v>-7.8794110000000002</v>
      </c>
      <c r="B4021">
        <v>26.729310000000002</v>
      </c>
      <c r="C4021" s="4">
        <f t="shared" si="150"/>
        <v>0.72773787473818596</v>
      </c>
      <c r="D4021" s="4">
        <f>A4021/tabel1!$I$6</f>
        <v>-251336.87400318976</v>
      </c>
      <c r="E4021" s="10">
        <f>B4021+tabel1!$G$6</f>
        <v>36.729309999999998</v>
      </c>
      <c r="F4021"/>
      <c r="X4021">
        <v>-7.8794110000000002</v>
      </c>
      <c r="Y4021">
        <v>26.729310000000002</v>
      </c>
      <c r="Z4021" s="4">
        <f t="shared" si="151"/>
        <v>0.72773787473818596</v>
      </c>
      <c r="AA4021" s="4">
        <f>X4021/tabel1!$I$7</f>
        <v>-552941.12280701764</v>
      </c>
      <c r="AB4021" s="10">
        <f>Y4021+tabel1!$G$6</f>
        <v>36.729309999999998</v>
      </c>
      <c r="AC4021"/>
    </row>
    <row r="4022" spans="1:29" x14ac:dyDescent="0.45">
      <c r="A4022">
        <v>-7.8834200000000001</v>
      </c>
      <c r="B4022">
        <v>26.734999999999999</v>
      </c>
      <c r="C4022" s="4">
        <f t="shared" si="150"/>
        <v>0.72778004627739212</v>
      </c>
      <c r="D4022" s="4">
        <f>A4022/tabel1!$I$6</f>
        <v>-251464.75279106855</v>
      </c>
      <c r="E4022" s="10">
        <f>B4022+tabel1!$G$6</f>
        <v>36.734999999999999</v>
      </c>
      <c r="F4022"/>
      <c r="X4022">
        <v>-7.8834200000000001</v>
      </c>
      <c r="Y4022">
        <v>26.734999999999999</v>
      </c>
      <c r="Z4022" s="4">
        <f t="shared" si="151"/>
        <v>0.72778004627739212</v>
      </c>
      <c r="AA4022" s="4">
        <f>X4022/tabel1!$I$7</f>
        <v>-553222.4561403509</v>
      </c>
      <c r="AB4022" s="10">
        <f>Y4022+tabel1!$G$6</f>
        <v>36.734999999999999</v>
      </c>
      <c r="AC4022"/>
    </row>
    <row r="4023" spans="1:29" x14ac:dyDescent="0.45">
      <c r="A4023">
        <v>-7.8834200000000001</v>
      </c>
      <c r="B4023">
        <v>26.740500000000001</v>
      </c>
      <c r="C4023" s="4">
        <f t="shared" si="150"/>
        <v>0.72782079721288506</v>
      </c>
      <c r="D4023" s="4">
        <f>A4023/tabel1!$I$6</f>
        <v>-251464.75279106855</v>
      </c>
      <c r="E4023" s="10">
        <f>B4023+tabel1!$G$6</f>
        <v>36.740499999999997</v>
      </c>
      <c r="F4023"/>
      <c r="X4023">
        <v>-7.8834200000000001</v>
      </c>
      <c r="Y4023">
        <v>26.740500000000001</v>
      </c>
      <c r="Z4023" s="4">
        <f t="shared" si="151"/>
        <v>0.72782079721288506</v>
      </c>
      <c r="AA4023" s="4">
        <f>X4023/tabel1!$I$7</f>
        <v>-553222.4561403509</v>
      </c>
      <c r="AB4023" s="10">
        <f>Y4023+tabel1!$G$6</f>
        <v>36.740499999999997</v>
      </c>
      <c r="AC4023"/>
    </row>
    <row r="4024" spans="1:29" x14ac:dyDescent="0.45">
      <c r="A4024">
        <v>-7.8759759999999996</v>
      </c>
      <c r="B4024">
        <v>26.745989999999999</v>
      </c>
      <c r="C4024" s="4">
        <f t="shared" si="150"/>
        <v>0.72786146189012735</v>
      </c>
      <c r="D4024" s="4">
        <f>A4024/tabel1!$I$6</f>
        <v>-251227.30462519932</v>
      </c>
      <c r="E4024" s="10">
        <f>B4024+tabel1!$G$6</f>
        <v>36.745989999999999</v>
      </c>
      <c r="F4024"/>
      <c r="X4024">
        <v>-7.8759759999999996</v>
      </c>
      <c r="Y4024">
        <v>26.745989999999999</v>
      </c>
      <c r="Z4024" s="4">
        <f t="shared" si="151"/>
        <v>0.72786146189012735</v>
      </c>
      <c r="AA4024" s="4">
        <f>X4024/tabel1!$I$7</f>
        <v>-552700.07017543865</v>
      </c>
      <c r="AB4024" s="10">
        <f>Y4024+tabel1!$G$6</f>
        <v>36.745989999999999</v>
      </c>
      <c r="AC4024"/>
    </row>
    <row r="4025" spans="1:29" x14ac:dyDescent="0.45">
      <c r="A4025">
        <v>-7.8719669999999997</v>
      </c>
      <c r="B4025">
        <v>26.75159</v>
      </c>
      <c r="C4025" s="4">
        <f t="shared" si="150"/>
        <v>0.72790292882566443</v>
      </c>
      <c r="D4025" s="4">
        <f>A4025/tabel1!$I$6</f>
        <v>-251099.42583732054</v>
      </c>
      <c r="E4025" s="10">
        <f>B4025+tabel1!$G$6</f>
        <v>36.75159</v>
      </c>
      <c r="F4025"/>
      <c r="X4025">
        <v>-7.8719669999999997</v>
      </c>
      <c r="Y4025">
        <v>26.75159</v>
      </c>
      <c r="Z4025" s="4">
        <f t="shared" si="151"/>
        <v>0.72790292882566443</v>
      </c>
      <c r="AA4025" s="4">
        <f>X4025/tabel1!$I$7</f>
        <v>-552418.73684210528</v>
      </c>
      <c r="AB4025" s="10">
        <f>Y4025+tabel1!$G$6</f>
        <v>36.75159</v>
      </c>
      <c r="AC4025"/>
    </row>
    <row r="4026" spans="1:29" x14ac:dyDescent="0.45">
      <c r="A4026">
        <v>-7.8696780000000004</v>
      </c>
      <c r="B4026">
        <v>26.757850000000001</v>
      </c>
      <c r="C4026" s="4">
        <f t="shared" si="150"/>
        <v>0.72794926797949278</v>
      </c>
      <c r="D4026" s="4">
        <f>A4026/tabel1!$I$6</f>
        <v>-251026.41148325359</v>
      </c>
      <c r="E4026" s="10">
        <f>B4026+tabel1!$G$6</f>
        <v>36.757850000000005</v>
      </c>
      <c r="F4026"/>
      <c r="X4026">
        <v>-7.8696780000000004</v>
      </c>
      <c r="Y4026">
        <v>26.757850000000001</v>
      </c>
      <c r="Z4026" s="4">
        <f t="shared" si="151"/>
        <v>0.72794926797949278</v>
      </c>
      <c r="AA4026" s="4">
        <f>X4026/tabel1!$I$7</f>
        <v>-552258.10526315798</v>
      </c>
      <c r="AB4026" s="10">
        <f>Y4026+tabel1!$G$6</f>
        <v>36.757850000000005</v>
      </c>
      <c r="AC4026"/>
    </row>
    <row r="4027" spans="1:29" x14ac:dyDescent="0.45">
      <c r="A4027">
        <v>-7.8765489999999998</v>
      </c>
      <c r="B4027">
        <v>26.764810000000001</v>
      </c>
      <c r="C4027" s="4">
        <f t="shared" si="150"/>
        <v>0.72800077030181853</v>
      </c>
      <c r="D4027" s="4">
        <f>A4027/tabel1!$I$6</f>
        <v>-251245.58213716105</v>
      </c>
      <c r="E4027" s="10">
        <f>B4027+tabel1!$G$6</f>
        <v>36.764809999999997</v>
      </c>
      <c r="F4027"/>
      <c r="X4027">
        <v>-7.8765489999999998</v>
      </c>
      <c r="Y4027">
        <v>26.764810000000001</v>
      </c>
      <c r="Z4027" s="4">
        <f t="shared" si="151"/>
        <v>0.72800077030181853</v>
      </c>
      <c r="AA4027" s="4">
        <f>X4027/tabel1!$I$7</f>
        <v>-552740.28070175438</v>
      </c>
      <c r="AB4027" s="10">
        <f>Y4027+tabel1!$G$6</f>
        <v>36.764809999999997</v>
      </c>
      <c r="AC4027"/>
    </row>
    <row r="4028" spans="1:29" x14ac:dyDescent="0.45">
      <c r="A4028">
        <v>-7.877694</v>
      </c>
      <c r="B4028">
        <v>26.77223</v>
      </c>
      <c r="C4028" s="4">
        <f t="shared" si="150"/>
        <v>0.72805565504186176</v>
      </c>
      <c r="D4028" s="4">
        <f>A4028/tabel1!$I$6</f>
        <v>-251282.10526315786</v>
      </c>
      <c r="E4028" s="10">
        <f>B4028+tabel1!$G$6</f>
        <v>36.77223</v>
      </c>
      <c r="F4028"/>
      <c r="X4028">
        <v>-7.877694</v>
      </c>
      <c r="Y4028">
        <v>26.77223</v>
      </c>
      <c r="Z4028" s="4">
        <f t="shared" si="151"/>
        <v>0.72805565504186176</v>
      </c>
      <c r="AA4028" s="4">
        <f>X4028/tabel1!$I$7</f>
        <v>-552820.63157894742</v>
      </c>
      <c r="AB4028" s="10">
        <f>Y4028+tabel1!$G$6</f>
        <v>36.77223</v>
      </c>
      <c r="AC4028"/>
    </row>
    <row r="4029" spans="1:29" x14ac:dyDescent="0.45">
      <c r="A4029">
        <v>-7.8719669999999997</v>
      </c>
      <c r="B4029">
        <v>26.780190000000001</v>
      </c>
      <c r="C4029" s="4">
        <f t="shared" si="150"/>
        <v>0.72811450946827616</v>
      </c>
      <c r="D4029" s="4">
        <f>A4029/tabel1!$I$6</f>
        <v>-251099.42583732054</v>
      </c>
      <c r="E4029" s="10">
        <f>B4029+tabel1!$G$6</f>
        <v>36.780190000000005</v>
      </c>
      <c r="F4029"/>
      <c r="X4029">
        <v>-7.8719669999999997</v>
      </c>
      <c r="Y4029">
        <v>26.780190000000001</v>
      </c>
      <c r="Z4029" s="4">
        <f t="shared" si="151"/>
        <v>0.72811450946827616</v>
      </c>
      <c r="AA4029" s="4">
        <f>X4029/tabel1!$I$7</f>
        <v>-552418.73684210528</v>
      </c>
      <c r="AB4029" s="10">
        <f>Y4029+tabel1!$G$6</f>
        <v>36.780190000000005</v>
      </c>
      <c r="AC4029"/>
    </row>
    <row r="4030" spans="1:29" x14ac:dyDescent="0.45">
      <c r="A4030">
        <v>-7.8685320000000001</v>
      </c>
      <c r="B4030">
        <v>26.788150000000002</v>
      </c>
      <c r="C4030" s="4">
        <f t="shared" si="150"/>
        <v>0.72817333842555276</v>
      </c>
      <c r="D4030" s="4">
        <f>A4030/tabel1!$I$6</f>
        <v>-250989.85645933013</v>
      </c>
      <c r="E4030" s="10">
        <f>B4030+tabel1!$G$6</f>
        <v>36.788150000000002</v>
      </c>
      <c r="F4030"/>
      <c r="X4030">
        <v>-7.8685320000000001</v>
      </c>
      <c r="Y4030">
        <v>26.788150000000002</v>
      </c>
      <c r="Z4030" s="4">
        <f t="shared" si="151"/>
        <v>0.72817333842555276</v>
      </c>
      <c r="AA4030" s="4">
        <f>X4030/tabel1!$I$7</f>
        <v>-552177.68421052641</v>
      </c>
      <c r="AB4030" s="10">
        <f>Y4030+tabel1!$G$6</f>
        <v>36.788150000000002</v>
      </c>
      <c r="AC4030"/>
    </row>
    <row r="4031" spans="1:29" x14ac:dyDescent="0.45">
      <c r="A4031">
        <v>-7.8668149999999999</v>
      </c>
      <c r="B4031">
        <v>26.795909999999999</v>
      </c>
      <c r="C4031" s="4">
        <f t="shared" si="150"/>
        <v>0.72823066476681786</v>
      </c>
      <c r="D4031" s="4">
        <f>A4031/tabel1!$I$6</f>
        <v>-250935.08771929823</v>
      </c>
      <c r="E4031" s="10">
        <f>B4031+tabel1!$G$6</f>
        <v>36.795909999999999</v>
      </c>
      <c r="F4031"/>
      <c r="X4031">
        <v>-7.8668149999999999</v>
      </c>
      <c r="Y4031">
        <v>26.795909999999999</v>
      </c>
      <c r="Z4031" s="4">
        <f t="shared" si="151"/>
        <v>0.72823066476681786</v>
      </c>
      <c r="AA4031" s="4">
        <f>X4031/tabel1!$I$7</f>
        <v>-552057.19298245618</v>
      </c>
      <c r="AB4031" s="10">
        <f>Y4031+tabel1!$G$6</f>
        <v>36.795909999999999</v>
      </c>
      <c r="AC4031"/>
    </row>
    <row r="4032" spans="1:29" x14ac:dyDescent="0.45">
      <c r="A4032">
        <v>-7.8725399999999999</v>
      </c>
      <c r="B4032">
        <v>26.803270000000001</v>
      </c>
      <c r="C4032" s="4">
        <f t="shared" si="150"/>
        <v>0.72828501380447996</v>
      </c>
      <c r="D4032" s="4">
        <f>A4032/tabel1!$I$6</f>
        <v>-251117.70334928227</v>
      </c>
      <c r="E4032" s="10">
        <f>B4032+tabel1!$G$6</f>
        <v>36.803269999999998</v>
      </c>
      <c r="F4032"/>
      <c r="X4032">
        <v>-7.8725399999999999</v>
      </c>
      <c r="Y4032">
        <v>26.803270000000001</v>
      </c>
      <c r="Z4032" s="4">
        <f t="shared" si="151"/>
        <v>0.72828501380447996</v>
      </c>
      <c r="AA4032" s="4">
        <f>X4032/tabel1!$I$7</f>
        <v>-552458.94736842113</v>
      </c>
      <c r="AB4032" s="10">
        <f>Y4032+tabel1!$G$6</f>
        <v>36.803269999999998</v>
      </c>
      <c r="AC4032"/>
    </row>
    <row r="4033" spans="1:29" x14ac:dyDescent="0.45">
      <c r="A4033">
        <v>-7.8822739999999998</v>
      </c>
      <c r="B4033">
        <v>26.809629999999999</v>
      </c>
      <c r="C4033" s="4">
        <f t="shared" si="150"/>
        <v>0.72833196095695607</v>
      </c>
      <c r="D4033" s="4">
        <f>A4033/tabel1!$I$6</f>
        <v>-251428.19776714512</v>
      </c>
      <c r="E4033" s="10">
        <f>B4033+tabel1!$G$6</f>
        <v>36.809629999999999</v>
      </c>
      <c r="F4033"/>
      <c r="X4033">
        <v>-7.8822739999999998</v>
      </c>
      <c r="Y4033">
        <v>26.809629999999999</v>
      </c>
      <c r="Z4033" s="4">
        <f t="shared" si="151"/>
        <v>0.72833196095695607</v>
      </c>
      <c r="AA4033" s="4">
        <f>X4033/tabel1!$I$7</f>
        <v>-553142.03508771933</v>
      </c>
      <c r="AB4033" s="10">
        <f>Y4033+tabel1!$G$6</f>
        <v>36.809629999999999</v>
      </c>
      <c r="AC4033"/>
    </row>
    <row r="4034" spans="1:29" x14ac:dyDescent="0.45">
      <c r="A4034">
        <v>-7.8811289999999996</v>
      </c>
      <c r="B4034">
        <v>26.81542</v>
      </c>
      <c r="C4034" s="4">
        <f t="shared" si="150"/>
        <v>0.72837468647648185</v>
      </c>
      <c r="D4034" s="4">
        <f>A4034/tabel1!$I$6</f>
        <v>-251391.67464114827</v>
      </c>
      <c r="E4034" s="10">
        <f>B4034+tabel1!$G$6</f>
        <v>36.815420000000003</v>
      </c>
      <c r="F4034"/>
      <c r="X4034">
        <v>-7.8811289999999996</v>
      </c>
      <c r="Y4034">
        <v>26.81542</v>
      </c>
      <c r="Z4034" s="4">
        <f t="shared" si="151"/>
        <v>0.72837468647648185</v>
      </c>
      <c r="AA4034" s="4">
        <f>X4034/tabel1!$I$7</f>
        <v>-553061.68421052629</v>
      </c>
      <c r="AB4034" s="10">
        <f>Y4034+tabel1!$G$6</f>
        <v>36.815420000000003</v>
      </c>
      <c r="AC4034"/>
    </row>
    <row r="4035" spans="1:29" x14ac:dyDescent="0.45">
      <c r="A4035">
        <v>-7.8702500000000004</v>
      </c>
      <c r="B4035">
        <v>26.820979999999999</v>
      </c>
      <c r="C4035" s="4">
        <f t="shared" si="150"/>
        <v>0.72841570213503282</v>
      </c>
      <c r="D4035" s="4">
        <f>A4035/tabel1!$I$6</f>
        <v>-251044.65709728867</v>
      </c>
      <c r="E4035" s="10">
        <f>B4035+tabel1!$G$6</f>
        <v>36.820979999999999</v>
      </c>
      <c r="F4035"/>
      <c r="X4035">
        <v>-7.8702500000000004</v>
      </c>
      <c r="Y4035">
        <v>26.820979999999999</v>
      </c>
      <c r="Z4035" s="4">
        <f t="shared" si="151"/>
        <v>0.72841570213503282</v>
      </c>
      <c r="AA4035" s="4">
        <f>X4035/tabel1!$I$7</f>
        <v>-552298.24561403517</v>
      </c>
      <c r="AB4035" s="10">
        <f>Y4035+tabel1!$G$6</f>
        <v>36.820979999999999</v>
      </c>
      <c r="AC4035"/>
    </row>
    <row r="4036" spans="1:29" x14ac:dyDescent="0.45">
      <c r="A4036">
        <v>-7.8708220000000004</v>
      </c>
      <c r="B4036">
        <v>26.826450000000001</v>
      </c>
      <c r="C4036" s="4">
        <f t="shared" ref="C4036:C4099" si="152">B4036/E4036</f>
        <v>0.72845604178518431</v>
      </c>
      <c r="D4036" s="4">
        <f>A4036/tabel1!$I$6</f>
        <v>-251062.90271132375</v>
      </c>
      <c r="E4036" s="10">
        <f>B4036+tabel1!$G$6</f>
        <v>36.826450000000001</v>
      </c>
      <c r="F4036"/>
      <c r="X4036">
        <v>-7.8708220000000004</v>
      </c>
      <c r="Y4036">
        <v>26.826450000000001</v>
      </c>
      <c r="Z4036" s="4">
        <f t="shared" ref="Z4036:Z4099" si="153">Y4036/AB4036</f>
        <v>0.72845604178518431</v>
      </c>
      <c r="AA4036" s="4">
        <f>X4036/tabel1!$I$7</f>
        <v>-552338.38596491236</v>
      </c>
      <c r="AB4036" s="10">
        <f>Y4036+tabel1!$G$6</f>
        <v>36.826450000000001</v>
      </c>
      <c r="AC4036"/>
    </row>
    <row r="4037" spans="1:29" x14ac:dyDescent="0.45">
      <c r="A4037">
        <v>-7.877694</v>
      </c>
      <c r="B4037">
        <v>26.83201</v>
      </c>
      <c r="C4037" s="4">
        <f t="shared" si="152"/>
        <v>0.72849703287982392</v>
      </c>
      <c r="D4037" s="4">
        <f>A4037/tabel1!$I$6</f>
        <v>-251282.10526315786</v>
      </c>
      <c r="E4037" s="10">
        <f>B4037+tabel1!$G$6</f>
        <v>36.832009999999997</v>
      </c>
      <c r="F4037"/>
      <c r="X4037">
        <v>-7.877694</v>
      </c>
      <c r="Y4037">
        <v>26.83201</v>
      </c>
      <c r="Z4037" s="4">
        <f t="shared" si="153"/>
        <v>0.72849703287982392</v>
      </c>
      <c r="AA4037" s="4">
        <f>X4037/tabel1!$I$7</f>
        <v>-552820.63157894742</v>
      </c>
      <c r="AB4037" s="10">
        <f>Y4037+tabel1!$G$6</f>
        <v>36.832009999999997</v>
      </c>
      <c r="AC4037"/>
    </row>
    <row r="4038" spans="1:29" x14ac:dyDescent="0.45">
      <c r="A4038">
        <v>-7.878266</v>
      </c>
      <c r="B4038">
        <v>26.837869999999999</v>
      </c>
      <c r="C4038" s="4">
        <f t="shared" si="152"/>
        <v>0.72854022233098714</v>
      </c>
      <c r="D4038" s="4">
        <f>A4038/tabel1!$I$6</f>
        <v>-251300.35087719295</v>
      </c>
      <c r="E4038" s="10">
        <f>B4038+tabel1!$G$6</f>
        <v>36.837869999999995</v>
      </c>
      <c r="F4038"/>
      <c r="X4038">
        <v>-7.878266</v>
      </c>
      <c r="Y4038">
        <v>26.837869999999999</v>
      </c>
      <c r="Z4038" s="4">
        <f t="shared" si="153"/>
        <v>0.72854022233098714</v>
      </c>
      <c r="AA4038" s="4">
        <f>X4038/tabel1!$I$7</f>
        <v>-552860.77192982461</v>
      </c>
      <c r="AB4038" s="10">
        <f>Y4038+tabel1!$G$6</f>
        <v>36.837869999999995</v>
      </c>
      <c r="AC4038"/>
    </row>
    <row r="4039" spans="1:29" x14ac:dyDescent="0.45">
      <c r="A4039">
        <v>-7.8788390000000001</v>
      </c>
      <c r="B4039">
        <v>26.844360000000002</v>
      </c>
      <c r="C4039" s="4">
        <f t="shared" si="152"/>
        <v>0.72858803898344282</v>
      </c>
      <c r="D4039" s="4">
        <f>A4039/tabel1!$I$6</f>
        <v>-251318.62838915468</v>
      </c>
      <c r="E4039" s="10">
        <f>B4039+tabel1!$G$6</f>
        <v>36.844360000000002</v>
      </c>
      <c r="F4039"/>
      <c r="X4039">
        <v>-7.8788390000000001</v>
      </c>
      <c r="Y4039">
        <v>26.844360000000002</v>
      </c>
      <c r="Z4039" s="4">
        <f t="shared" si="153"/>
        <v>0.72858803898344282</v>
      </c>
      <c r="AA4039" s="4">
        <f>X4039/tabel1!$I$7</f>
        <v>-552900.98245614045</v>
      </c>
      <c r="AB4039" s="10">
        <f>Y4039+tabel1!$G$6</f>
        <v>36.844360000000002</v>
      </c>
      <c r="AC4039"/>
    </row>
    <row r="4040" spans="1:29" x14ac:dyDescent="0.45">
      <c r="A4040">
        <v>-7.8759759999999996</v>
      </c>
      <c r="B4040">
        <v>26.851420000000001</v>
      </c>
      <c r="C4040" s="4">
        <f t="shared" si="152"/>
        <v>0.72864003612343831</v>
      </c>
      <c r="D4040" s="4">
        <f>A4040/tabel1!$I$6</f>
        <v>-251227.30462519932</v>
      </c>
      <c r="E4040" s="10">
        <f>B4040+tabel1!$G$6</f>
        <v>36.851420000000005</v>
      </c>
      <c r="F4040"/>
      <c r="X4040">
        <v>-7.8759759999999996</v>
      </c>
      <c r="Y4040">
        <v>26.851420000000001</v>
      </c>
      <c r="Z4040" s="4">
        <f t="shared" si="153"/>
        <v>0.72864003612343831</v>
      </c>
      <c r="AA4040" s="4">
        <f>X4040/tabel1!$I$7</f>
        <v>-552700.07017543865</v>
      </c>
      <c r="AB4040" s="10">
        <f>Y4040+tabel1!$G$6</f>
        <v>36.851420000000005</v>
      </c>
      <c r="AC4040"/>
    </row>
    <row r="4041" spans="1:29" x14ac:dyDescent="0.45">
      <c r="A4041">
        <v>-7.8771209999999998</v>
      </c>
      <c r="B4041">
        <v>26.85905</v>
      </c>
      <c r="C4041" s="4">
        <f t="shared" si="152"/>
        <v>0.72869620893647569</v>
      </c>
      <c r="D4041" s="4">
        <f>A4041/tabel1!$I$6</f>
        <v>-251263.82775119614</v>
      </c>
      <c r="E4041" s="10">
        <f>B4041+tabel1!$G$6</f>
        <v>36.859049999999996</v>
      </c>
      <c r="F4041"/>
      <c r="X4041">
        <v>-7.8771209999999998</v>
      </c>
      <c r="Y4041">
        <v>26.85905</v>
      </c>
      <c r="Z4041" s="4">
        <f t="shared" si="153"/>
        <v>0.72869620893647569</v>
      </c>
      <c r="AA4041" s="4">
        <f>X4041/tabel1!$I$7</f>
        <v>-552780.42105263157</v>
      </c>
      <c r="AB4041" s="10">
        <f>Y4041+tabel1!$G$6</f>
        <v>36.859049999999996</v>
      </c>
      <c r="AC4041"/>
    </row>
    <row r="4042" spans="1:29" x14ac:dyDescent="0.45">
      <c r="A4042">
        <v>-7.8799830000000002</v>
      </c>
      <c r="B4042">
        <v>26.867039999999999</v>
      </c>
      <c r="C4042" s="4">
        <f t="shared" si="152"/>
        <v>0.72875500718256736</v>
      </c>
      <c r="D4042" s="4">
        <f>A4042/tabel1!$I$6</f>
        <v>-251355.11961722487</v>
      </c>
      <c r="E4042" s="10">
        <f>B4042+tabel1!$G$6</f>
        <v>36.867040000000003</v>
      </c>
      <c r="F4042"/>
      <c r="X4042">
        <v>-7.8799830000000002</v>
      </c>
      <c r="Y4042">
        <v>26.867039999999999</v>
      </c>
      <c r="Z4042" s="4">
        <f t="shared" si="153"/>
        <v>0.72875500718256736</v>
      </c>
      <c r="AA4042" s="4">
        <f>X4042/tabel1!$I$7</f>
        <v>-552981.26315789483</v>
      </c>
      <c r="AB4042" s="10">
        <f>Y4042+tabel1!$G$6</f>
        <v>36.867040000000003</v>
      </c>
      <c r="AC4042"/>
    </row>
    <row r="4043" spans="1:29" x14ac:dyDescent="0.45">
      <c r="A4043">
        <v>-7.8920079999999997</v>
      </c>
      <c r="B4043">
        <v>26.874860000000002</v>
      </c>
      <c r="C4043" s="4">
        <f t="shared" si="152"/>
        <v>0.72881252972892652</v>
      </c>
      <c r="D4043" s="4">
        <f>A4043/tabel1!$I$6</f>
        <v>-251738.69218500794</v>
      </c>
      <c r="E4043" s="10">
        <f>B4043+tabel1!$G$6</f>
        <v>36.874859999999998</v>
      </c>
      <c r="F4043"/>
      <c r="X4043">
        <v>-7.8920079999999997</v>
      </c>
      <c r="Y4043">
        <v>26.874860000000002</v>
      </c>
      <c r="Z4043" s="4">
        <f t="shared" si="153"/>
        <v>0.72881252972892652</v>
      </c>
      <c r="AA4043" s="4">
        <f>X4043/tabel1!$I$7</f>
        <v>-553825.12280701753</v>
      </c>
      <c r="AB4043" s="10">
        <f>Y4043+tabel1!$G$6</f>
        <v>36.874859999999998</v>
      </c>
      <c r="AC4043"/>
    </row>
    <row r="4044" spans="1:29" x14ac:dyDescent="0.45">
      <c r="A4044">
        <v>-7.8971609999999997</v>
      </c>
      <c r="B4044">
        <v>26.88242</v>
      </c>
      <c r="C4044" s="4">
        <f t="shared" si="152"/>
        <v>0.7288681165715265</v>
      </c>
      <c r="D4044" s="4">
        <f>A4044/tabel1!$I$6</f>
        <v>-251903.06220095689</v>
      </c>
      <c r="E4044" s="10">
        <f>B4044+tabel1!$G$6</f>
        <v>36.882419999999996</v>
      </c>
      <c r="F4044"/>
      <c r="X4044">
        <v>-7.8971609999999997</v>
      </c>
      <c r="Y4044">
        <v>26.88242</v>
      </c>
      <c r="Z4044" s="4">
        <f t="shared" si="153"/>
        <v>0.7288681165715265</v>
      </c>
      <c r="AA4044" s="4">
        <f>X4044/tabel1!$I$7</f>
        <v>-554186.73684210528</v>
      </c>
      <c r="AB4044" s="10">
        <f>Y4044+tabel1!$G$6</f>
        <v>36.882419999999996</v>
      </c>
      <c r="AC4044"/>
    </row>
    <row r="4045" spans="1:29" x14ac:dyDescent="0.45">
      <c r="A4045">
        <v>-7.8902910000000004</v>
      </c>
      <c r="B4045">
        <v>26.88945</v>
      </c>
      <c r="C4045" s="4">
        <f t="shared" si="152"/>
        <v>0.72891978600927909</v>
      </c>
      <c r="D4045" s="4">
        <f>A4045/tabel1!$I$6</f>
        <v>-251683.92344497607</v>
      </c>
      <c r="E4045" s="10">
        <f>B4045+tabel1!$G$6</f>
        <v>36.889449999999997</v>
      </c>
      <c r="F4045"/>
      <c r="X4045">
        <v>-7.8902910000000004</v>
      </c>
      <c r="Y4045">
        <v>26.88945</v>
      </c>
      <c r="Z4045" s="4">
        <f t="shared" si="153"/>
        <v>0.72891978600927909</v>
      </c>
      <c r="AA4045" s="4">
        <f>X4045/tabel1!$I$7</f>
        <v>-553704.63157894742</v>
      </c>
      <c r="AB4045" s="10">
        <f>Y4045+tabel1!$G$6</f>
        <v>36.889449999999997</v>
      </c>
      <c r="AC4045"/>
    </row>
    <row r="4046" spans="1:29" x14ac:dyDescent="0.45">
      <c r="A4046">
        <v>-7.8851370000000003</v>
      </c>
      <c r="B4046">
        <v>26.895579999999999</v>
      </c>
      <c r="C4046" s="4">
        <f t="shared" si="152"/>
        <v>0.72896482451285494</v>
      </c>
      <c r="D4046" s="4">
        <f>A4046/tabel1!$I$6</f>
        <v>-251519.52153110047</v>
      </c>
      <c r="E4046" s="10">
        <f>B4046+tabel1!$G$6</f>
        <v>36.895579999999995</v>
      </c>
      <c r="F4046"/>
      <c r="X4046">
        <v>-7.8851370000000003</v>
      </c>
      <c r="Y4046">
        <v>26.895579999999999</v>
      </c>
      <c r="Z4046" s="4">
        <f t="shared" si="153"/>
        <v>0.72896482451285494</v>
      </c>
      <c r="AA4046" s="4">
        <f>X4046/tabel1!$I$7</f>
        <v>-553342.94736842113</v>
      </c>
      <c r="AB4046" s="10">
        <f>Y4046+tabel1!$G$6</f>
        <v>36.895579999999995</v>
      </c>
      <c r="AC4046"/>
    </row>
    <row r="4047" spans="1:29" x14ac:dyDescent="0.45">
      <c r="A4047">
        <v>-7.8839920000000001</v>
      </c>
      <c r="B4047">
        <v>26.90117</v>
      </c>
      <c r="C4047" s="4">
        <f t="shared" si="152"/>
        <v>0.7290058824693092</v>
      </c>
      <c r="D4047" s="4">
        <f>A4047/tabel1!$I$6</f>
        <v>-251482.99840510366</v>
      </c>
      <c r="E4047" s="10">
        <f>B4047+tabel1!$G$6</f>
        <v>36.90117</v>
      </c>
      <c r="F4047"/>
      <c r="X4047">
        <v>-7.8839920000000001</v>
      </c>
      <c r="Y4047">
        <v>26.90117</v>
      </c>
      <c r="Z4047" s="4">
        <f t="shared" si="153"/>
        <v>0.7290058824693092</v>
      </c>
      <c r="AA4047" s="4">
        <f>X4047/tabel1!$I$7</f>
        <v>-553262.59649122809</v>
      </c>
      <c r="AB4047" s="10">
        <f>Y4047+tabel1!$G$6</f>
        <v>36.90117</v>
      </c>
      <c r="AC4047"/>
    </row>
    <row r="4048" spans="1:29" x14ac:dyDescent="0.45">
      <c r="A4048">
        <v>-7.8605159999999996</v>
      </c>
      <c r="B4048">
        <v>26.90653</v>
      </c>
      <c r="C4048" s="4">
        <f t="shared" si="152"/>
        <v>0.72904523941969068</v>
      </c>
      <c r="D4048" s="4">
        <f>A4048/tabel1!$I$6</f>
        <v>-250734.16267942579</v>
      </c>
      <c r="E4048" s="10">
        <f>B4048+tabel1!$G$6</f>
        <v>36.906530000000004</v>
      </c>
      <c r="F4048"/>
      <c r="X4048">
        <v>-7.8605159999999996</v>
      </c>
      <c r="Y4048">
        <v>26.90653</v>
      </c>
      <c r="Z4048" s="4">
        <f t="shared" si="153"/>
        <v>0.72904523941969068</v>
      </c>
      <c r="AA4048" s="4">
        <f>X4048/tabel1!$I$7</f>
        <v>-551615.15789473685</v>
      </c>
      <c r="AB4048" s="10">
        <f>Y4048+tabel1!$G$6</f>
        <v>36.906530000000004</v>
      </c>
      <c r="AC4048"/>
    </row>
    <row r="4049" spans="1:29" x14ac:dyDescent="0.45">
      <c r="A4049">
        <v>-7.8794120000000003</v>
      </c>
      <c r="B4049">
        <v>26.911930000000002</v>
      </c>
      <c r="C4049" s="4">
        <f t="shared" si="152"/>
        <v>0.72908487852030501</v>
      </c>
      <c r="D4049" s="4">
        <f>A4049/tabel1!$I$6</f>
        <v>-251336.90590111641</v>
      </c>
      <c r="E4049" s="10">
        <f>B4049+tabel1!$G$6</f>
        <v>36.911929999999998</v>
      </c>
      <c r="F4049"/>
      <c r="X4049">
        <v>-7.8794120000000003</v>
      </c>
      <c r="Y4049">
        <v>26.911930000000002</v>
      </c>
      <c r="Z4049" s="4">
        <f t="shared" si="153"/>
        <v>0.72908487852030501</v>
      </c>
      <c r="AA4049" s="4">
        <f>X4049/tabel1!$I$7</f>
        <v>-552941.19298245618</v>
      </c>
      <c r="AB4049" s="10">
        <f>Y4049+tabel1!$G$6</f>
        <v>36.911929999999998</v>
      </c>
      <c r="AC4049"/>
    </row>
    <row r="4050" spans="1:29" x14ac:dyDescent="0.45">
      <c r="A4050">
        <v>-7.8828459999999998</v>
      </c>
      <c r="B4050">
        <v>26.91752</v>
      </c>
      <c r="C4050" s="4">
        <f t="shared" si="152"/>
        <v>0.72912590011463396</v>
      </c>
      <c r="D4050" s="4">
        <f>A4050/tabel1!$I$6</f>
        <v>-251446.4433811802</v>
      </c>
      <c r="E4050" s="10">
        <f>B4050+tabel1!$G$6</f>
        <v>36.917519999999996</v>
      </c>
      <c r="F4050"/>
      <c r="X4050">
        <v>-7.8828459999999998</v>
      </c>
      <c r="Y4050">
        <v>26.91752</v>
      </c>
      <c r="Z4050" s="4">
        <f t="shared" si="153"/>
        <v>0.72912590011463396</v>
      </c>
      <c r="AA4050" s="4">
        <f>X4050/tabel1!$I$7</f>
        <v>-553182.17543859652</v>
      </c>
      <c r="AB4050" s="10">
        <f>Y4050+tabel1!$G$6</f>
        <v>36.917519999999996</v>
      </c>
      <c r="AC4050"/>
    </row>
    <row r="4051" spans="1:29" x14ac:dyDescent="0.45">
      <c r="A4051">
        <v>-7.8742580000000002</v>
      </c>
      <c r="B4051">
        <v>26.923649999999999</v>
      </c>
      <c r="C4051" s="4">
        <f t="shared" si="152"/>
        <v>0.72917087016045279</v>
      </c>
      <c r="D4051" s="4">
        <f>A4051/tabel1!$I$6</f>
        <v>-251172.50398724081</v>
      </c>
      <c r="E4051" s="10">
        <f>B4051+tabel1!$G$6</f>
        <v>36.923649999999995</v>
      </c>
      <c r="F4051"/>
      <c r="X4051">
        <v>-7.8742580000000002</v>
      </c>
      <c r="Y4051">
        <v>26.923649999999999</v>
      </c>
      <c r="Z4051" s="4">
        <f t="shared" si="153"/>
        <v>0.72917087016045279</v>
      </c>
      <c r="AA4051" s="4">
        <f>X4051/tabel1!$I$7</f>
        <v>-552579.50877192989</v>
      </c>
      <c r="AB4051" s="10">
        <f>Y4051+tabel1!$G$6</f>
        <v>36.923649999999995</v>
      </c>
      <c r="AC4051"/>
    </row>
    <row r="4052" spans="1:29" x14ac:dyDescent="0.45">
      <c r="A4052">
        <v>-7.8673869999999999</v>
      </c>
      <c r="B4052">
        <v>26.930479999999999</v>
      </c>
      <c r="C4052" s="4">
        <f t="shared" si="152"/>
        <v>0.72922095786461472</v>
      </c>
      <c r="D4052" s="4">
        <f>A4052/tabel1!$I$6</f>
        <v>-250953.33333333331</v>
      </c>
      <c r="E4052" s="10">
        <f>B4052+tabel1!$G$6</f>
        <v>36.930480000000003</v>
      </c>
      <c r="F4052"/>
      <c r="X4052">
        <v>-7.8673869999999999</v>
      </c>
      <c r="Y4052">
        <v>26.930479999999999</v>
      </c>
      <c r="Z4052" s="4">
        <f t="shared" si="153"/>
        <v>0.72922095786461472</v>
      </c>
      <c r="AA4052" s="4">
        <f>X4052/tabel1!$I$7</f>
        <v>-552097.33333333337</v>
      </c>
      <c r="AB4052" s="10">
        <f>Y4052+tabel1!$G$6</f>
        <v>36.930480000000003</v>
      </c>
      <c r="AC4052"/>
    </row>
    <row r="4053" spans="1:29" x14ac:dyDescent="0.45">
      <c r="A4053">
        <v>-7.8691050000000002</v>
      </c>
      <c r="B4053">
        <v>26.937899999999999</v>
      </c>
      <c r="C4053" s="4">
        <f t="shared" si="152"/>
        <v>0.72927535133291277</v>
      </c>
      <c r="D4053" s="4">
        <f>A4053/tabel1!$I$6</f>
        <v>-251008.13397129186</v>
      </c>
      <c r="E4053" s="10">
        <f>B4053+tabel1!$G$6</f>
        <v>36.937899999999999</v>
      </c>
      <c r="F4053"/>
      <c r="X4053">
        <v>-7.8691050000000002</v>
      </c>
      <c r="Y4053">
        <v>26.937899999999999</v>
      </c>
      <c r="Z4053" s="4">
        <f t="shared" si="153"/>
        <v>0.72927535133291277</v>
      </c>
      <c r="AA4053" s="4">
        <f>X4053/tabel1!$I$7</f>
        <v>-552217.89473684214</v>
      </c>
      <c r="AB4053" s="10">
        <f>Y4053+tabel1!$G$6</f>
        <v>36.937899999999999</v>
      </c>
      <c r="AC4053"/>
    </row>
    <row r="4054" spans="1:29" x14ac:dyDescent="0.45">
      <c r="A4054">
        <v>-7.8691050000000002</v>
      </c>
      <c r="B4054">
        <v>26.945830000000001</v>
      </c>
      <c r="C4054" s="4">
        <f t="shared" si="152"/>
        <v>0.72933345928349691</v>
      </c>
      <c r="D4054" s="4">
        <f>A4054/tabel1!$I$6</f>
        <v>-251008.13397129186</v>
      </c>
      <c r="E4054" s="10">
        <f>B4054+tabel1!$G$6</f>
        <v>36.945830000000001</v>
      </c>
      <c r="F4054"/>
      <c r="X4054">
        <v>-7.8691050000000002</v>
      </c>
      <c r="Y4054">
        <v>26.945830000000001</v>
      </c>
      <c r="Z4054" s="4">
        <f t="shared" si="153"/>
        <v>0.72933345928349691</v>
      </c>
      <c r="AA4054" s="4">
        <f>X4054/tabel1!$I$7</f>
        <v>-552217.89473684214</v>
      </c>
      <c r="AB4054" s="10">
        <f>Y4054+tabel1!$G$6</f>
        <v>36.945830000000001</v>
      </c>
      <c r="AC4054"/>
    </row>
    <row r="4055" spans="1:29" x14ac:dyDescent="0.45">
      <c r="A4055">
        <v>-7.8650960000000003</v>
      </c>
      <c r="B4055">
        <v>26.95402</v>
      </c>
      <c r="C4055" s="4">
        <f t="shared" si="152"/>
        <v>0.7293934462339956</v>
      </c>
      <c r="D4055" s="4">
        <f>A4055/tabel1!$I$6</f>
        <v>-250880.25518341307</v>
      </c>
      <c r="E4055" s="10">
        <f>B4055+tabel1!$G$6</f>
        <v>36.95402</v>
      </c>
      <c r="F4055"/>
      <c r="X4055">
        <v>-7.8650960000000003</v>
      </c>
      <c r="Y4055">
        <v>26.95402</v>
      </c>
      <c r="Z4055" s="4">
        <f t="shared" si="153"/>
        <v>0.7293934462339956</v>
      </c>
      <c r="AA4055" s="4">
        <f>X4055/tabel1!$I$7</f>
        <v>-551936.56140350888</v>
      </c>
      <c r="AB4055" s="10">
        <f>Y4055+tabel1!$G$6</f>
        <v>36.95402</v>
      </c>
      <c r="AC4055"/>
    </row>
    <row r="4056" spans="1:29" x14ac:dyDescent="0.45">
      <c r="A4056">
        <v>-7.8650960000000003</v>
      </c>
      <c r="B4056">
        <v>26.961939999999998</v>
      </c>
      <c r="C4056" s="4">
        <f t="shared" si="152"/>
        <v>0.72945143030912341</v>
      </c>
      <c r="D4056" s="4">
        <f>A4056/tabel1!$I$6</f>
        <v>-250880.25518341307</v>
      </c>
      <c r="E4056" s="10">
        <f>B4056+tabel1!$G$6</f>
        <v>36.961939999999998</v>
      </c>
      <c r="F4056"/>
      <c r="X4056">
        <v>-7.8650960000000003</v>
      </c>
      <c r="Y4056">
        <v>26.961939999999998</v>
      </c>
      <c r="Z4056" s="4">
        <f t="shared" si="153"/>
        <v>0.72945143030912341</v>
      </c>
      <c r="AA4056" s="4">
        <f>X4056/tabel1!$I$7</f>
        <v>-551936.56140350888</v>
      </c>
      <c r="AB4056" s="10">
        <f>Y4056+tabel1!$G$6</f>
        <v>36.961939999999998</v>
      </c>
      <c r="AC4056"/>
    </row>
    <row r="4057" spans="1:29" x14ac:dyDescent="0.45">
      <c r="A4057">
        <v>-7.8605159999999996</v>
      </c>
      <c r="B4057">
        <v>26.969270000000002</v>
      </c>
      <c r="C4057" s="4">
        <f t="shared" si="152"/>
        <v>0.72950507272661869</v>
      </c>
      <c r="D4057" s="4">
        <f>A4057/tabel1!$I$6</f>
        <v>-250734.16267942579</v>
      </c>
      <c r="E4057" s="10">
        <f>B4057+tabel1!$G$6</f>
        <v>36.969270000000002</v>
      </c>
      <c r="F4057"/>
      <c r="X4057">
        <v>-7.8605159999999996</v>
      </c>
      <c r="Y4057">
        <v>26.969270000000002</v>
      </c>
      <c r="Z4057" s="4">
        <f t="shared" si="153"/>
        <v>0.72950507272661869</v>
      </c>
      <c r="AA4057" s="4">
        <f>X4057/tabel1!$I$7</f>
        <v>-551615.15789473685</v>
      </c>
      <c r="AB4057" s="10">
        <f>Y4057+tabel1!$G$6</f>
        <v>36.969270000000002</v>
      </c>
      <c r="AC4057"/>
    </row>
    <row r="4058" spans="1:29" x14ac:dyDescent="0.45">
      <c r="A4058">
        <v>-7.8519269999999999</v>
      </c>
      <c r="B4058">
        <v>26.9756</v>
      </c>
      <c r="C4058" s="4">
        <f t="shared" si="152"/>
        <v>0.72955137982886009</v>
      </c>
      <c r="D4058" s="4">
        <f>A4058/tabel1!$I$6</f>
        <v>-250460.19138755978</v>
      </c>
      <c r="E4058" s="10">
        <f>B4058+tabel1!$G$6</f>
        <v>36.9756</v>
      </c>
      <c r="F4058"/>
      <c r="X4058">
        <v>-7.8519269999999999</v>
      </c>
      <c r="Y4058">
        <v>26.9756</v>
      </c>
      <c r="Z4058" s="4">
        <f t="shared" si="153"/>
        <v>0.72955137982886009</v>
      </c>
      <c r="AA4058" s="4">
        <f>X4058/tabel1!$I$7</f>
        <v>-551012.42105263157</v>
      </c>
      <c r="AB4058" s="10">
        <f>Y4058+tabel1!$G$6</f>
        <v>36.9756</v>
      </c>
      <c r="AC4058"/>
    </row>
    <row r="4059" spans="1:29" x14ac:dyDescent="0.45">
      <c r="A4059">
        <v>-7.8547900000000004</v>
      </c>
      <c r="B4059">
        <v>26.981259999999999</v>
      </c>
      <c r="C4059" s="4">
        <f t="shared" si="152"/>
        <v>0.7295927721229617</v>
      </c>
      <c r="D4059" s="4">
        <f>A4059/tabel1!$I$6</f>
        <v>-250551.51515151514</v>
      </c>
      <c r="E4059" s="10">
        <f>B4059+tabel1!$G$6</f>
        <v>36.981259999999999</v>
      </c>
      <c r="F4059"/>
      <c r="X4059">
        <v>-7.8547900000000004</v>
      </c>
      <c r="Y4059">
        <v>26.981259999999999</v>
      </c>
      <c r="Z4059" s="4">
        <f t="shared" si="153"/>
        <v>0.7295927721229617</v>
      </c>
      <c r="AA4059" s="4">
        <f>X4059/tabel1!$I$7</f>
        <v>-551213.33333333337</v>
      </c>
      <c r="AB4059" s="10">
        <f>Y4059+tabel1!$G$6</f>
        <v>36.981259999999999</v>
      </c>
      <c r="AC4059"/>
    </row>
    <row r="4060" spans="1:29" x14ac:dyDescent="0.45">
      <c r="A4060">
        <v>-7.8610879999999996</v>
      </c>
      <c r="B4060">
        <v>26.986650000000001</v>
      </c>
      <c r="C4060" s="4">
        <f t="shared" si="152"/>
        <v>0.72963217809669167</v>
      </c>
      <c r="D4060" s="4">
        <f>A4060/tabel1!$I$6</f>
        <v>-250752.40829346087</v>
      </c>
      <c r="E4060" s="10">
        <f>B4060+tabel1!$G$6</f>
        <v>36.986649999999997</v>
      </c>
      <c r="F4060"/>
      <c r="X4060">
        <v>-7.8610879999999996</v>
      </c>
      <c r="Y4060">
        <v>26.986650000000001</v>
      </c>
      <c r="Z4060" s="4">
        <f t="shared" si="153"/>
        <v>0.72963217809669167</v>
      </c>
      <c r="AA4060" s="4">
        <f>X4060/tabel1!$I$7</f>
        <v>-551655.29824561405</v>
      </c>
      <c r="AB4060" s="10">
        <f>Y4060+tabel1!$G$6</f>
        <v>36.986649999999997</v>
      </c>
      <c r="AC4060"/>
    </row>
    <row r="4061" spans="1:29" x14ac:dyDescent="0.45">
      <c r="A4061">
        <v>-7.8668149999999999</v>
      </c>
      <c r="B4061">
        <v>26.991910000000001</v>
      </c>
      <c r="C4061" s="4">
        <f t="shared" si="152"/>
        <v>0.72967062257666604</v>
      </c>
      <c r="D4061" s="4">
        <f>A4061/tabel1!$I$6</f>
        <v>-250935.08771929823</v>
      </c>
      <c r="E4061" s="10">
        <f>B4061+tabel1!$G$6</f>
        <v>36.991910000000004</v>
      </c>
      <c r="F4061"/>
      <c r="X4061">
        <v>-7.8668149999999999</v>
      </c>
      <c r="Y4061">
        <v>26.991910000000001</v>
      </c>
      <c r="Z4061" s="4">
        <f t="shared" si="153"/>
        <v>0.72967062257666604</v>
      </c>
      <c r="AA4061" s="4">
        <f>X4061/tabel1!$I$7</f>
        <v>-552057.19298245618</v>
      </c>
      <c r="AB4061" s="10">
        <f>Y4061+tabel1!$G$6</f>
        <v>36.991910000000004</v>
      </c>
      <c r="AC4061"/>
    </row>
    <row r="4062" spans="1:29" x14ac:dyDescent="0.45">
      <c r="A4062">
        <v>-7.8994520000000001</v>
      </c>
      <c r="B4062">
        <v>26.99738</v>
      </c>
      <c r="C4062" s="4">
        <f t="shared" si="152"/>
        <v>0.72971059031747654</v>
      </c>
      <c r="D4062" s="4">
        <f>A4062/tabel1!$I$6</f>
        <v>-251976.14035087716</v>
      </c>
      <c r="E4062" s="10">
        <f>B4062+tabel1!$G$6</f>
        <v>36.99738</v>
      </c>
      <c r="F4062"/>
      <c r="X4062">
        <v>-7.8994520000000001</v>
      </c>
      <c r="Y4062">
        <v>26.99738</v>
      </c>
      <c r="Z4062" s="4">
        <f t="shared" si="153"/>
        <v>0.72971059031747654</v>
      </c>
      <c r="AA4062" s="4">
        <f>X4062/tabel1!$I$7</f>
        <v>-554347.50877192989</v>
      </c>
      <c r="AB4062" s="10">
        <f>Y4062+tabel1!$G$6</f>
        <v>36.99738</v>
      </c>
      <c r="AC4062"/>
    </row>
    <row r="4063" spans="1:29" x14ac:dyDescent="0.45">
      <c r="A4063">
        <v>-7.9017419999999996</v>
      </c>
      <c r="B4063">
        <v>27.003270000000001</v>
      </c>
      <c r="C4063" s="4">
        <f t="shared" si="152"/>
        <v>0.72975361366711644</v>
      </c>
      <c r="D4063" s="4">
        <f>A4063/tabel1!$I$6</f>
        <v>-252049.18660287079</v>
      </c>
      <c r="E4063" s="10">
        <f>B4063+tabel1!$G$6</f>
        <v>37.003270000000001</v>
      </c>
      <c r="F4063"/>
      <c r="X4063">
        <v>-7.9017419999999996</v>
      </c>
      <c r="Y4063">
        <v>27.003270000000001</v>
      </c>
      <c r="Z4063" s="4">
        <f t="shared" si="153"/>
        <v>0.72975361366711644</v>
      </c>
      <c r="AA4063" s="4">
        <f>X4063/tabel1!$I$7</f>
        <v>-554508.21052631584</v>
      </c>
      <c r="AB4063" s="10">
        <f>Y4063+tabel1!$G$6</f>
        <v>37.003270000000001</v>
      </c>
      <c r="AC4063"/>
    </row>
    <row r="4064" spans="1:29" x14ac:dyDescent="0.45">
      <c r="A4064">
        <v>-7.8845640000000001</v>
      </c>
      <c r="B4064">
        <v>27.00976</v>
      </c>
      <c r="C4064" s="4">
        <f t="shared" si="152"/>
        <v>0.72980100384331048</v>
      </c>
      <c r="D4064" s="4">
        <f>A4064/tabel1!$I$6</f>
        <v>-251501.24401913874</v>
      </c>
      <c r="E4064" s="10">
        <f>B4064+tabel1!$G$6</f>
        <v>37.00976</v>
      </c>
      <c r="F4064"/>
      <c r="X4064">
        <v>-7.8845640000000001</v>
      </c>
      <c r="Y4064">
        <v>27.00976</v>
      </c>
      <c r="Z4064" s="4">
        <f t="shared" si="153"/>
        <v>0.72980100384331048</v>
      </c>
      <c r="AA4064" s="4">
        <f>X4064/tabel1!$I$7</f>
        <v>-553302.73684210528</v>
      </c>
      <c r="AB4064" s="10">
        <f>Y4064+tabel1!$G$6</f>
        <v>37.00976</v>
      </c>
      <c r="AC4064"/>
    </row>
    <row r="4065" spans="1:29" x14ac:dyDescent="0.45">
      <c r="A4065">
        <v>-7.8902910000000004</v>
      </c>
      <c r="B4065">
        <v>27.01689</v>
      </c>
      <c r="C4065" s="4">
        <f t="shared" si="152"/>
        <v>0.72985304816260899</v>
      </c>
      <c r="D4065" s="4">
        <f>A4065/tabel1!$I$6</f>
        <v>-251683.92344497607</v>
      </c>
      <c r="E4065" s="10">
        <f>B4065+tabel1!$G$6</f>
        <v>37.016890000000004</v>
      </c>
      <c r="F4065"/>
      <c r="X4065">
        <v>-7.8902910000000004</v>
      </c>
      <c r="Y4065">
        <v>27.01689</v>
      </c>
      <c r="Z4065" s="4">
        <f t="shared" si="153"/>
        <v>0.72985304816260899</v>
      </c>
      <c r="AA4065" s="4">
        <f>X4065/tabel1!$I$7</f>
        <v>-553704.63157894742</v>
      </c>
      <c r="AB4065" s="10">
        <f>Y4065+tabel1!$G$6</f>
        <v>37.016890000000004</v>
      </c>
      <c r="AC4065"/>
    </row>
    <row r="4066" spans="1:29" x14ac:dyDescent="0.45">
      <c r="A4066">
        <v>-7.893154</v>
      </c>
      <c r="B4066">
        <v>27.024450000000002</v>
      </c>
      <c r="C4066" s="4">
        <f t="shared" si="152"/>
        <v>0.72990820930493228</v>
      </c>
      <c r="D4066" s="4">
        <f>A4066/tabel1!$I$6</f>
        <v>-251775.2472089314</v>
      </c>
      <c r="E4066" s="10">
        <f>B4066+tabel1!$G$6</f>
        <v>37.024450000000002</v>
      </c>
      <c r="F4066"/>
      <c r="X4066">
        <v>-7.893154</v>
      </c>
      <c r="Y4066">
        <v>27.024450000000002</v>
      </c>
      <c r="Z4066" s="4">
        <f t="shared" si="153"/>
        <v>0.72990820930493228</v>
      </c>
      <c r="AA4066" s="4">
        <f>X4066/tabel1!$I$7</f>
        <v>-553905.5438596491</v>
      </c>
      <c r="AB4066" s="10">
        <f>Y4066+tabel1!$G$6</f>
        <v>37.024450000000002</v>
      </c>
      <c r="AC4066"/>
    </row>
    <row r="4067" spans="1:29" x14ac:dyDescent="0.45">
      <c r="A4067">
        <v>-7.8897180000000002</v>
      </c>
      <c r="B4067">
        <v>27.032340000000001</v>
      </c>
      <c r="C4067" s="4">
        <f t="shared" si="152"/>
        <v>0.72996575425695476</v>
      </c>
      <c r="D4067" s="4">
        <f>A4067/tabel1!$I$6</f>
        <v>-251665.64593301434</v>
      </c>
      <c r="E4067" s="10">
        <f>B4067+tabel1!$G$6</f>
        <v>37.032340000000005</v>
      </c>
      <c r="F4067"/>
      <c r="X4067">
        <v>-7.8897180000000002</v>
      </c>
      <c r="Y4067">
        <v>27.032340000000001</v>
      </c>
      <c r="Z4067" s="4">
        <f t="shared" si="153"/>
        <v>0.72996575425695476</v>
      </c>
      <c r="AA4067" s="4">
        <f>X4067/tabel1!$I$7</f>
        <v>-553664.42105263157</v>
      </c>
      <c r="AB4067" s="10">
        <f>Y4067+tabel1!$G$6</f>
        <v>37.032340000000005</v>
      </c>
      <c r="AC4067"/>
    </row>
    <row r="4068" spans="1:29" x14ac:dyDescent="0.45">
      <c r="A4068">
        <v>-7.8839920000000001</v>
      </c>
      <c r="B4068">
        <v>27.040130000000001</v>
      </c>
      <c r="C4068" s="4">
        <f t="shared" si="152"/>
        <v>0.73002254581719872</v>
      </c>
      <c r="D4068" s="4">
        <f>A4068/tabel1!$I$6</f>
        <v>-251482.99840510366</v>
      </c>
      <c r="E4068" s="10">
        <f>B4068+tabel1!$G$6</f>
        <v>37.040130000000005</v>
      </c>
      <c r="F4068"/>
      <c r="X4068">
        <v>-7.8839920000000001</v>
      </c>
      <c r="Y4068">
        <v>27.040130000000001</v>
      </c>
      <c r="Z4068" s="4">
        <f t="shared" si="153"/>
        <v>0.73002254581719872</v>
      </c>
      <c r="AA4068" s="4">
        <f>X4068/tabel1!$I$7</f>
        <v>-553262.59649122809</v>
      </c>
      <c r="AB4068" s="10">
        <f>Y4068+tabel1!$G$6</f>
        <v>37.040130000000005</v>
      </c>
      <c r="AC4068"/>
    </row>
    <row r="4069" spans="1:29" x14ac:dyDescent="0.45">
      <c r="A4069">
        <v>-7.8759759999999996</v>
      </c>
      <c r="B4069">
        <v>27.047529999999998</v>
      </c>
      <c r="C4069" s="4">
        <f t="shared" si="152"/>
        <v>0.73007647203470794</v>
      </c>
      <c r="D4069" s="4">
        <f>A4069/tabel1!$I$6</f>
        <v>-251227.30462519932</v>
      </c>
      <c r="E4069" s="10">
        <f>B4069+tabel1!$G$6</f>
        <v>37.047529999999995</v>
      </c>
      <c r="F4069"/>
      <c r="X4069">
        <v>-7.8759759999999996</v>
      </c>
      <c r="Y4069">
        <v>27.047529999999998</v>
      </c>
      <c r="Z4069" s="4">
        <f t="shared" si="153"/>
        <v>0.73007647203470794</v>
      </c>
      <c r="AA4069" s="4">
        <f>X4069/tabel1!$I$7</f>
        <v>-552700.07017543865</v>
      </c>
      <c r="AB4069" s="10">
        <f>Y4069+tabel1!$G$6</f>
        <v>37.047529999999995</v>
      </c>
      <c r="AC4069"/>
    </row>
    <row r="4070" spans="1:29" x14ac:dyDescent="0.45">
      <c r="A4070">
        <v>-7.8742580000000002</v>
      </c>
      <c r="B4070">
        <v>27.054480000000002</v>
      </c>
      <c r="C4070" s="4">
        <f t="shared" si="152"/>
        <v>0.73012709934129427</v>
      </c>
      <c r="D4070" s="4">
        <f>A4070/tabel1!$I$6</f>
        <v>-251172.50398724081</v>
      </c>
      <c r="E4070" s="10">
        <f>B4070+tabel1!$G$6</f>
        <v>37.054479999999998</v>
      </c>
      <c r="F4070"/>
      <c r="X4070">
        <v>-7.8742580000000002</v>
      </c>
      <c r="Y4070">
        <v>27.054480000000002</v>
      </c>
      <c r="Z4070" s="4">
        <f t="shared" si="153"/>
        <v>0.73012709934129427</v>
      </c>
      <c r="AA4070" s="4">
        <f>X4070/tabel1!$I$7</f>
        <v>-552579.50877192989</v>
      </c>
      <c r="AB4070" s="10">
        <f>Y4070+tabel1!$G$6</f>
        <v>37.054479999999998</v>
      </c>
      <c r="AC4070"/>
    </row>
    <row r="4071" spans="1:29" x14ac:dyDescent="0.45">
      <c r="A4071">
        <v>-7.8805569999999996</v>
      </c>
      <c r="B4071">
        <v>27.06061</v>
      </c>
      <c r="C4071" s="4">
        <f t="shared" si="152"/>
        <v>0.73017173759417353</v>
      </c>
      <c r="D4071" s="4">
        <f>A4071/tabel1!$I$6</f>
        <v>-251373.42902711319</v>
      </c>
      <c r="E4071" s="10">
        <f>B4071+tabel1!$G$6</f>
        <v>37.060609999999997</v>
      </c>
      <c r="F4071"/>
      <c r="X4071">
        <v>-7.8805569999999996</v>
      </c>
      <c r="Y4071">
        <v>27.06061</v>
      </c>
      <c r="Z4071" s="4">
        <f t="shared" si="153"/>
        <v>0.73017173759417353</v>
      </c>
      <c r="AA4071" s="4">
        <f>X4071/tabel1!$I$7</f>
        <v>-553021.5438596491</v>
      </c>
      <c r="AB4071" s="10">
        <f>Y4071+tabel1!$G$6</f>
        <v>37.060609999999997</v>
      </c>
      <c r="AC4071"/>
    </row>
    <row r="4072" spans="1:29" x14ac:dyDescent="0.45">
      <c r="A4072">
        <v>-7.8754030000000004</v>
      </c>
      <c r="B4072">
        <v>27.066269999999999</v>
      </c>
      <c r="C4072" s="4">
        <f t="shared" si="152"/>
        <v>0.73021294022840699</v>
      </c>
      <c r="D4072" s="4">
        <f>A4072/tabel1!$I$6</f>
        <v>-251209.02711323762</v>
      </c>
      <c r="E4072" s="10">
        <f>B4072+tabel1!$G$6</f>
        <v>37.066270000000003</v>
      </c>
      <c r="F4072"/>
      <c r="X4072">
        <v>-7.8754030000000004</v>
      </c>
      <c r="Y4072">
        <v>27.066269999999999</v>
      </c>
      <c r="Z4072" s="4">
        <f t="shared" si="153"/>
        <v>0.73021294022840699</v>
      </c>
      <c r="AA4072" s="4">
        <f>X4072/tabel1!$I$7</f>
        <v>-552659.85964912293</v>
      </c>
      <c r="AB4072" s="10">
        <f>Y4072+tabel1!$G$6</f>
        <v>37.066270000000003</v>
      </c>
      <c r="AC4072"/>
    </row>
    <row r="4073" spans="1:29" x14ac:dyDescent="0.45">
      <c r="A4073">
        <v>-7.8725399999999999</v>
      </c>
      <c r="B4073">
        <v>27.071670000000001</v>
      </c>
      <c r="C4073" s="4">
        <f t="shared" si="152"/>
        <v>0.73025223843436249</v>
      </c>
      <c r="D4073" s="4">
        <f>A4073/tabel1!$I$6</f>
        <v>-251117.70334928227</v>
      </c>
      <c r="E4073" s="10">
        <f>B4073+tabel1!$G$6</f>
        <v>37.071669999999997</v>
      </c>
      <c r="F4073"/>
      <c r="X4073">
        <v>-7.8725399999999999</v>
      </c>
      <c r="Y4073">
        <v>27.071670000000001</v>
      </c>
      <c r="Z4073" s="4">
        <f t="shared" si="153"/>
        <v>0.73025223843436249</v>
      </c>
      <c r="AA4073" s="4">
        <f>X4073/tabel1!$I$7</f>
        <v>-552458.94736842113</v>
      </c>
      <c r="AB4073" s="10">
        <f>Y4073+tabel1!$G$6</f>
        <v>37.071669999999997</v>
      </c>
      <c r="AC4073"/>
    </row>
    <row r="4074" spans="1:29" x14ac:dyDescent="0.45">
      <c r="A4074">
        <v>-7.8799840000000003</v>
      </c>
      <c r="B4074">
        <v>27.07713</v>
      </c>
      <c r="C4074" s="4">
        <f t="shared" si="152"/>
        <v>0.73029196164859589</v>
      </c>
      <c r="D4074" s="4">
        <f>A4074/tabel1!$I$6</f>
        <v>-251355.15151515149</v>
      </c>
      <c r="E4074" s="10">
        <f>B4074+tabel1!$G$6</f>
        <v>37.077129999999997</v>
      </c>
      <c r="F4074"/>
      <c r="X4074">
        <v>-7.8799840000000003</v>
      </c>
      <c r="Y4074">
        <v>27.07713</v>
      </c>
      <c r="Z4074" s="4">
        <f t="shared" si="153"/>
        <v>0.73029196164859589</v>
      </c>
      <c r="AA4074" s="4">
        <f>X4074/tabel1!$I$7</f>
        <v>-552981.33333333337</v>
      </c>
      <c r="AB4074" s="10">
        <f>Y4074+tabel1!$G$6</f>
        <v>37.077129999999997</v>
      </c>
      <c r="AC4074"/>
    </row>
    <row r="4075" spans="1:29" x14ac:dyDescent="0.45">
      <c r="A4075">
        <v>-7.8857100000000004</v>
      </c>
      <c r="B4075">
        <v>27.082689999999999</v>
      </c>
      <c r="C4075" s="4">
        <f t="shared" si="152"/>
        <v>0.73033240037332781</v>
      </c>
      <c r="D4075" s="4">
        <f>A4075/tabel1!$I$6</f>
        <v>-251537.7990430622</v>
      </c>
      <c r="E4075" s="10">
        <f>B4075+tabel1!$G$6</f>
        <v>37.082689999999999</v>
      </c>
      <c r="F4075"/>
      <c r="X4075">
        <v>-7.8857100000000004</v>
      </c>
      <c r="Y4075">
        <v>27.082689999999999</v>
      </c>
      <c r="Z4075" s="4">
        <f t="shared" si="153"/>
        <v>0.73033240037332781</v>
      </c>
      <c r="AA4075" s="4">
        <f>X4075/tabel1!$I$7</f>
        <v>-553383.15789473685</v>
      </c>
      <c r="AB4075" s="10">
        <f>Y4075+tabel1!$G$6</f>
        <v>37.082689999999999</v>
      </c>
      <c r="AC4075"/>
    </row>
    <row r="4076" spans="1:29" x14ac:dyDescent="0.45">
      <c r="A4076">
        <v>-7.8920079999999997</v>
      </c>
      <c r="B4076">
        <v>27.08878</v>
      </c>
      <c r="C4076" s="4">
        <f t="shared" si="152"/>
        <v>0.73037667995550137</v>
      </c>
      <c r="D4076" s="4">
        <f>A4076/tabel1!$I$6</f>
        <v>-251738.69218500794</v>
      </c>
      <c r="E4076" s="10">
        <f>B4076+tabel1!$G$6</f>
        <v>37.08878</v>
      </c>
      <c r="F4076"/>
      <c r="X4076">
        <v>-7.8920079999999997</v>
      </c>
      <c r="Y4076">
        <v>27.08878</v>
      </c>
      <c r="Z4076" s="4">
        <f t="shared" si="153"/>
        <v>0.73037667995550137</v>
      </c>
      <c r="AA4076" s="4">
        <f>X4076/tabel1!$I$7</f>
        <v>-553825.12280701753</v>
      </c>
      <c r="AB4076" s="10">
        <f>Y4076+tabel1!$G$6</f>
        <v>37.08878</v>
      </c>
      <c r="AC4076"/>
    </row>
    <row r="4077" spans="1:29" x14ac:dyDescent="0.45">
      <c r="A4077">
        <v>-7.8994520000000001</v>
      </c>
      <c r="B4077">
        <v>27.09564</v>
      </c>
      <c r="C4077" s="4">
        <f t="shared" si="152"/>
        <v>0.73042654069319191</v>
      </c>
      <c r="D4077" s="4">
        <f>A4077/tabel1!$I$6</f>
        <v>-251976.14035087716</v>
      </c>
      <c r="E4077" s="10">
        <f>B4077+tabel1!$G$6</f>
        <v>37.095640000000003</v>
      </c>
      <c r="F4077"/>
      <c r="X4077">
        <v>-7.8994520000000001</v>
      </c>
      <c r="Y4077">
        <v>27.09564</v>
      </c>
      <c r="Z4077" s="4">
        <f t="shared" si="153"/>
        <v>0.73042654069319191</v>
      </c>
      <c r="AA4077" s="4">
        <f>X4077/tabel1!$I$7</f>
        <v>-554347.50877192989</v>
      </c>
      <c r="AB4077" s="10">
        <f>Y4077+tabel1!$G$6</f>
        <v>37.095640000000003</v>
      </c>
      <c r="AC4077"/>
    </row>
    <row r="4078" spans="1:29" x14ac:dyDescent="0.45">
      <c r="A4078">
        <v>-7.9028869999999998</v>
      </c>
      <c r="B4078">
        <v>27.10303</v>
      </c>
      <c r="C4078" s="4">
        <f t="shared" si="152"/>
        <v>0.73048023301600973</v>
      </c>
      <c r="D4078" s="4">
        <f>A4078/tabel1!$I$6</f>
        <v>-252085.7097288676</v>
      </c>
      <c r="E4078" s="10">
        <f>B4078+tabel1!$G$6</f>
        <v>37.103030000000004</v>
      </c>
      <c r="F4078"/>
      <c r="X4078">
        <v>-7.9028869999999998</v>
      </c>
      <c r="Y4078">
        <v>27.10303</v>
      </c>
      <c r="Z4078" s="4">
        <f t="shared" si="153"/>
        <v>0.73048023301600973</v>
      </c>
      <c r="AA4078" s="4">
        <f>X4078/tabel1!$I$7</f>
        <v>-554588.56140350876</v>
      </c>
      <c r="AB4078" s="10">
        <f>Y4078+tabel1!$G$6</f>
        <v>37.103030000000004</v>
      </c>
      <c r="AC4078"/>
    </row>
    <row r="4079" spans="1:29" x14ac:dyDescent="0.45">
      <c r="A4079">
        <v>-7.8977339999999998</v>
      </c>
      <c r="B4079">
        <v>27.11093</v>
      </c>
      <c r="C4079" s="4">
        <f t="shared" si="152"/>
        <v>0.73053760711466953</v>
      </c>
      <c r="D4079" s="4">
        <f>A4079/tabel1!$I$6</f>
        <v>-251921.33971291862</v>
      </c>
      <c r="E4079" s="10">
        <f>B4079+tabel1!$G$6</f>
        <v>37.110929999999996</v>
      </c>
      <c r="F4079"/>
      <c r="X4079">
        <v>-7.8977339999999998</v>
      </c>
      <c r="Y4079">
        <v>27.11093</v>
      </c>
      <c r="Z4079" s="4">
        <f t="shared" si="153"/>
        <v>0.73053760711466953</v>
      </c>
      <c r="AA4079" s="4">
        <f>X4079/tabel1!$I$7</f>
        <v>-554226.94736842113</v>
      </c>
      <c r="AB4079" s="10">
        <f>Y4079+tabel1!$G$6</f>
        <v>37.110929999999996</v>
      </c>
      <c r="AC4079"/>
    </row>
    <row r="4080" spans="1:29" x14ac:dyDescent="0.45">
      <c r="A4080">
        <v>-7.8965889999999996</v>
      </c>
      <c r="B4080">
        <v>27.119050000000001</v>
      </c>
      <c r="C4080" s="4">
        <f t="shared" si="152"/>
        <v>0.73059655352170927</v>
      </c>
      <c r="D4080" s="4">
        <f>A4080/tabel1!$I$6</f>
        <v>-251884.81658692181</v>
      </c>
      <c r="E4080" s="10">
        <f>B4080+tabel1!$G$6</f>
        <v>37.119050000000001</v>
      </c>
      <c r="F4080"/>
      <c r="X4080">
        <v>-7.8965889999999996</v>
      </c>
      <c r="Y4080">
        <v>27.119050000000001</v>
      </c>
      <c r="Z4080" s="4">
        <f t="shared" si="153"/>
        <v>0.73059655352170927</v>
      </c>
      <c r="AA4080" s="4">
        <f>X4080/tabel1!$I$7</f>
        <v>-554146.59649122809</v>
      </c>
      <c r="AB4080" s="10">
        <f>Y4080+tabel1!$G$6</f>
        <v>37.119050000000001</v>
      </c>
      <c r="AC4080"/>
    </row>
    <row r="4081" spans="1:29" x14ac:dyDescent="0.45">
      <c r="A4081">
        <v>-7.8954440000000004</v>
      </c>
      <c r="B4081">
        <v>27.127079999999999</v>
      </c>
      <c r="C4081" s="4">
        <f t="shared" si="152"/>
        <v>0.73065482122483105</v>
      </c>
      <c r="D4081" s="4">
        <f>A4081/tabel1!$I$6</f>
        <v>-251848.29346092502</v>
      </c>
      <c r="E4081" s="10">
        <f>B4081+tabel1!$G$6</f>
        <v>37.127079999999999</v>
      </c>
      <c r="F4081"/>
      <c r="X4081">
        <v>-7.8954440000000004</v>
      </c>
      <c r="Y4081">
        <v>27.127079999999999</v>
      </c>
      <c r="Z4081" s="4">
        <f t="shared" si="153"/>
        <v>0.73065482122483105</v>
      </c>
      <c r="AA4081" s="4">
        <f>X4081/tabel1!$I$7</f>
        <v>-554066.24561403517</v>
      </c>
      <c r="AB4081" s="10">
        <f>Y4081+tabel1!$G$6</f>
        <v>37.127079999999999</v>
      </c>
      <c r="AC4081"/>
    </row>
    <row r="4082" spans="1:29" x14ac:dyDescent="0.45">
      <c r="A4082">
        <v>-7.893726</v>
      </c>
      <c r="B4082">
        <v>27.134740000000001</v>
      </c>
      <c r="C4082" s="4">
        <f t="shared" si="152"/>
        <v>0.7307103806301054</v>
      </c>
      <c r="D4082" s="4">
        <f>A4082/tabel1!$I$6</f>
        <v>-251793.49282296648</v>
      </c>
      <c r="E4082" s="10">
        <f>B4082+tabel1!$G$6</f>
        <v>37.134740000000001</v>
      </c>
      <c r="F4082"/>
      <c r="X4082">
        <v>-7.893726</v>
      </c>
      <c r="Y4082">
        <v>27.134740000000001</v>
      </c>
      <c r="Z4082" s="4">
        <f t="shared" si="153"/>
        <v>0.7307103806301054</v>
      </c>
      <c r="AA4082" s="4">
        <f>X4082/tabel1!$I$7</f>
        <v>-553945.68421052641</v>
      </c>
      <c r="AB4082" s="10">
        <f>Y4082+tabel1!$G$6</f>
        <v>37.134740000000001</v>
      </c>
      <c r="AC4082"/>
    </row>
    <row r="4083" spans="1:29" x14ac:dyDescent="0.45">
      <c r="A4083">
        <v>-7.8960160000000004</v>
      </c>
      <c r="B4083">
        <v>27.1416</v>
      </c>
      <c r="C4083" s="4">
        <f t="shared" si="152"/>
        <v>0.73076011803476437</v>
      </c>
      <c r="D4083" s="4">
        <f>A4083/tabel1!$I$6</f>
        <v>-251866.53907496011</v>
      </c>
      <c r="E4083" s="10">
        <f>B4083+tabel1!$G$6</f>
        <v>37.141599999999997</v>
      </c>
      <c r="F4083"/>
      <c r="X4083">
        <v>-7.8960160000000004</v>
      </c>
      <c r="Y4083">
        <v>27.1416</v>
      </c>
      <c r="Z4083" s="4">
        <f t="shared" si="153"/>
        <v>0.73076011803476437</v>
      </c>
      <c r="AA4083" s="4">
        <f>X4083/tabel1!$I$7</f>
        <v>-554106.38596491236</v>
      </c>
      <c r="AB4083" s="10">
        <f>Y4083+tabel1!$G$6</f>
        <v>37.141599999999997</v>
      </c>
      <c r="AC4083"/>
    </row>
    <row r="4084" spans="1:29" x14ac:dyDescent="0.45">
      <c r="A4084">
        <v>-7.8879999999999999</v>
      </c>
      <c r="B4084">
        <v>27.147819999999999</v>
      </c>
      <c r="C4084" s="4">
        <f t="shared" si="152"/>
        <v>0.73080519933605803</v>
      </c>
      <c r="D4084" s="4">
        <f>A4084/tabel1!$I$6</f>
        <v>-251610.8452950558</v>
      </c>
      <c r="E4084" s="10">
        <f>B4084+tabel1!$G$6</f>
        <v>37.147819999999996</v>
      </c>
      <c r="F4084"/>
      <c r="X4084">
        <v>-7.8879999999999999</v>
      </c>
      <c r="Y4084">
        <v>27.147819999999999</v>
      </c>
      <c r="Z4084" s="4">
        <f t="shared" si="153"/>
        <v>0.73080519933605803</v>
      </c>
      <c r="AA4084" s="4">
        <f>X4084/tabel1!$I$7</f>
        <v>-553543.85964912281</v>
      </c>
      <c r="AB4084" s="10">
        <f>Y4084+tabel1!$G$6</f>
        <v>37.147819999999996</v>
      </c>
      <c r="AC4084"/>
    </row>
    <row r="4085" spans="1:29" x14ac:dyDescent="0.45">
      <c r="A4085">
        <v>-7.8742580000000002</v>
      </c>
      <c r="B4085">
        <v>27.153590000000001</v>
      </c>
      <c r="C4085" s="4">
        <f t="shared" si="152"/>
        <v>0.73084700563256477</v>
      </c>
      <c r="D4085" s="4">
        <f>A4085/tabel1!$I$6</f>
        <v>-251172.50398724081</v>
      </c>
      <c r="E4085" s="10">
        <f>B4085+tabel1!$G$6</f>
        <v>37.153590000000001</v>
      </c>
      <c r="F4085"/>
      <c r="X4085">
        <v>-7.8742580000000002</v>
      </c>
      <c r="Y4085">
        <v>27.153590000000001</v>
      </c>
      <c r="Z4085" s="4">
        <f t="shared" si="153"/>
        <v>0.73084700563256477</v>
      </c>
      <c r="AA4085" s="4">
        <f>X4085/tabel1!$I$7</f>
        <v>-552579.50877192989</v>
      </c>
      <c r="AB4085" s="10">
        <f>Y4085+tabel1!$G$6</f>
        <v>37.153590000000001</v>
      </c>
      <c r="AC4085"/>
    </row>
    <row r="4086" spans="1:29" x14ac:dyDescent="0.45">
      <c r="A4086">
        <v>-7.8668149999999999</v>
      </c>
      <c r="B4086">
        <v>27.15915</v>
      </c>
      <c r="C4086" s="4">
        <f t="shared" si="152"/>
        <v>0.7308872780997413</v>
      </c>
      <c r="D4086" s="4">
        <f>A4086/tabel1!$I$6</f>
        <v>-250935.08771929823</v>
      </c>
      <c r="E4086" s="10">
        <f>B4086+tabel1!$G$6</f>
        <v>37.159149999999997</v>
      </c>
      <c r="F4086"/>
      <c r="X4086">
        <v>-7.8668149999999999</v>
      </c>
      <c r="Y4086">
        <v>27.15915</v>
      </c>
      <c r="Z4086" s="4">
        <f t="shared" si="153"/>
        <v>0.7308872780997413</v>
      </c>
      <c r="AA4086" s="4">
        <f>X4086/tabel1!$I$7</f>
        <v>-552057.19298245618</v>
      </c>
      <c r="AB4086" s="10">
        <f>Y4086+tabel1!$G$6</f>
        <v>37.159149999999997</v>
      </c>
      <c r="AC4086"/>
    </row>
    <row r="4087" spans="1:29" x14ac:dyDescent="0.45">
      <c r="A4087">
        <v>-7.8650960000000003</v>
      </c>
      <c r="B4087">
        <v>27.164870000000001</v>
      </c>
      <c r="C4087" s="4">
        <f t="shared" si="152"/>
        <v>0.73092869691189555</v>
      </c>
      <c r="D4087" s="4">
        <f>A4087/tabel1!$I$6</f>
        <v>-250880.25518341307</v>
      </c>
      <c r="E4087" s="10">
        <f>B4087+tabel1!$G$6</f>
        <v>37.164870000000001</v>
      </c>
      <c r="F4087"/>
      <c r="X4087">
        <v>-7.8650960000000003</v>
      </c>
      <c r="Y4087">
        <v>27.164870000000001</v>
      </c>
      <c r="Z4087" s="4">
        <f t="shared" si="153"/>
        <v>0.73092869691189555</v>
      </c>
      <c r="AA4087" s="4">
        <f>X4087/tabel1!$I$7</f>
        <v>-551936.56140350888</v>
      </c>
      <c r="AB4087" s="10">
        <f>Y4087+tabel1!$G$6</f>
        <v>37.164870000000001</v>
      </c>
      <c r="AC4087"/>
    </row>
    <row r="4088" spans="1:29" x14ac:dyDescent="0.45">
      <c r="A4088">
        <v>-7.8668149999999999</v>
      </c>
      <c r="B4088">
        <v>27.170829999999999</v>
      </c>
      <c r="C4088" s="4">
        <f t="shared" si="152"/>
        <v>0.73097184001541005</v>
      </c>
      <c r="D4088" s="4">
        <f>A4088/tabel1!$I$6</f>
        <v>-250935.08771929823</v>
      </c>
      <c r="E4088" s="10">
        <f>B4088+tabel1!$G$6</f>
        <v>37.170829999999995</v>
      </c>
      <c r="F4088"/>
      <c r="X4088">
        <v>-7.8668149999999999</v>
      </c>
      <c r="Y4088">
        <v>27.170829999999999</v>
      </c>
      <c r="Z4088" s="4">
        <f t="shared" si="153"/>
        <v>0.73097184001541005</v>
      </c>
      <c r="AA4088" s="4">
        <f>X4088/tabel1!$I$7</f>
        <v>-552057.19298245618</v>
      </c>
      <c r="AB4088" s="10">
        <f>Y4088+tabel1!$G$6</f>
        <v>37.170829999999995</v>
      </c>
      <c r="AC4088"/>
    </row>
    <row r="4089" spans="1:29" x14ac:dyDescent="0.45">
      <c r="A4089">
        <v>-7.8691050000000002</v>
      </c>
      <c r="B4089">
        <v>27.177489999999999</v>
      </c>
      <c r="C4089" s="4">
        <f t="shared" si="152"/>
        <v>0.73102003389685533</v>
      </c>
      <c r="D4089" s="4">
        <f>A4089/tabel1!$I$6</f>
        <v>-251008.13397129186</v>
      </c>
      <c r="E4089" s="10">
        <f>B4089+tabel1!$G$6</f>
        <v>37.177489999999999</v>
      </c>
      <c r="F4089"/>
      <c r="X4089">
        <v>-7.8691050000000002</v>
      </c>
      <c r="Y4089">
        <v>27.177489999999999</v>
      </c>
      <c r="Z4089" s="4">
        <f t="shared" si="153"/>
        <v>0.73102003389685533</v>
      </c>
      <c r="AA4089" s="4">
        <f>X4089/tabel1!$I$7</f>
        <v>-552217.89473684214</v>
      </c>
      <c r="AB4089" s="10">
        <f>Y4089+tabel1!$G$6</f>
        <v>37.177489999999999</v>
      </c>
      <c r="AC4089"/>
    </row>
    <row r="4090" spans="1:29" x14ac:dyDescent="0.45">
      <c r="A4090">
        <v>-7.8691050000000002</v>
      </c>
      <c r="B4090">
        <v>27.184619999999999</v>
      </c>
      <c r="C4090" s="4">
        <f t="shared" si="152"/>
        <v>0.73107160971390861</v>
      </c>
      <c r="D4090" s="4">
        <f>A4090/tabel1!$I$6</f>
        <v>-251008.13397129186</v>
      </c>
      <c r="E4090" s="10">
        <f>B4090+tabel1!$G$6</f>
        <v>37.184619999999995</v>
      </c>
      <c r="F4090"/>
      <c r="X4090">
        <v>-7.8691050000000002</v>
      </c>
      <c r="Y4090">
        <v>27.184619999999999</v>
      </c>
      <c r="Z4090" s="4">
        <f t="shared" si="153"/>
        <v>0.73107160971390861</v>
      </c>
      <c r="AA4090" s="4">
        <f>X4090/tabel1!$I$7</f>
        <v>-552217.89473684214</v>
      </c>
      <c r="AB4090" s="10">
        <f>Y4090+tabel1!$G$6</f>
        <v>37.184619999999995</v>
      </c>
      <c r="AC4090"/>
    </row>
    <row r="4091" spans="1:29" x14ac:dyDescent="0.45">
      <c r="A4091">
        <v>-7.8650969999999996</v>
      </c>
      <c r="B4091">
        <v>27.192409999999999</v>
      </c>
      <c r="C4091" s="4">
        <f t="shared" si="152"/>
        <v>0.73112793712480595</v>
      </c>
      <c r="D4091" s="4">
        <f>A4091/tabel1!$I$6</f>
        <v>-250880.28708133969</v>
      </c>
      <c r="E4091" s="10">
        <f>B4091+tabel1!$G$6</f>
        <v>37.192409999999995</v>
      </c>
      <c r="F4091"/>
      <c r="X4091">
        <v>-7.8650969999999996</v>
      </c>
      <c r="Y4091">
        <v>27.192409999999999</v>
      </c>
      <c r="Z4091" s="4">
        <f t="shared" si="153"/>
        <v>0.73112793712480595</v>
      </c>
      <c r="AA4091" s="4">
        <f>X4091/tabel1!$I$7</f>
        <v>-551936.63157894742</v>
      </c>
      <c r="AB4091" s="10">
        <f>Y4091+tabel1!$G$6</f>
        <v>37.192409999999995</v>
      </c>
      <c r="AC4091"/>
    </row>
    <row r="4092" spans="1:29" x14ac:dyDescent="0.45">
      <c r="A4092">
        <v>-7.8639510000000001</v>
      </c>
      <c r="B4092">
        <v>27.200569999999999</v>
      </c>
      <c r="C4092" s="4">
        <f t="shared" si="152"/>
        <v>0.73118691460910412</v>
      </c>
      <c r="D4092" s="4">
        <f>A4092/tabel1!$I$6</f>
        <v>-250843.73205741626</v>
      </c>
      <c r="E4092" s="10">
        <f>B4092+tabel1!$G$6</f>
        <v>37.200569999999999</v>
      </c>
      <c r="F4092"/>
      <c r="X4092">
        <v>-7.8639510000000001</v>
      </c>
      <c r="Y4092">
        <v>27.200569999999999</v>
      </c>
      <c r="Z4092" s="4">
        <f t="shared" si="153"/>
        <v>0.73118691460910412</v>
      </c>
      <c r="AA4092" s="4">
        <f>X4092/tabel1!$I$7</f>
        <v>-551856.21052631584</v>
      </c>
      <c r="AB4092" s="10">
        <f>Y4092+tabel1!$G$6</f>
        <v>37.200569999999999</v>
      </c>
      <c r="AC4092"/>
    </row>
    <row r="4093" spans="1:29" x14ac:dyDescent="0.45">
      <c r="A4093">
        <v>-7.8656689999999996</v>
      </c>
      <c r="B4093">
        <v>27.208659999999998</v>
      </c>
      <c r="C4093" s="4">
        <f t="shared" si="152"/>
        <v>0.7312453606230378</v>
      </c>
      <c r="D4093" s="4">
        <f>A4093/tabel1!$I$6</f>
        <v>-250898.53269537477</v>
      </c>
      <c r="E4093" s="10">
        <f>B4093+tabel1!$G$6</f>
        <v>37.208659999999995</v>
      </c>
      <c r="F4093"/>
      <c r="X4093">
        <v>-7.8656689999999996</v>
      </c>
      <c r="Y4093">
        <v>27.208659999999998</v>
      </c>
      <c r="Z4093" s="4">
        <f t="shared" si="153"/>
        <v>0.7312453606230378</v>
      </c>
      <c r="AA4093" s="4">
        <f>X4093/tabel1!$I$7</f>
        <v>-551976.77192982461</v>
      </c>
      <c r="AB4093" s="10">
        <f>Y4093+tabel1!$G$6</f>
        <v>37.208659999999995</v>
      </c>
      <c r="AC4093"/>
    </row>
    <row r="4094" spans="1:29" x14ac:dyDescent="0.45">
      <c r="A4094">
        <v>-7.8673869999999999</v>
      </c>
      <c r="B4094">
        <v>27.216190000000001</v>
      </c>
      <c r="C4094" s="4">
        <f t="shared" si="152"/>
        <v>0.73129973809785476</v>
      </c>
      <c r="D4094" s="4">
        <f>A4094/tabel1!$I$6</f>
        <v>-250953.33333333331</v>
      </c>
      <c r="E4094" s="10">
        <f>B4094+tabel1!$G$6</f>
        <v>37.216189999999997</v>
      </c>
      <c r="F4094"/>
      <c r="X4094">
        <v>-7.8673869999999999</v>
      </c>
      <c r="Y4094">
        <v>27.216190000000001</v>
      </c>
      <c r="Z4094" s="4">
        <f t="shared" si="153"/>
        <v>0.73129973809785476</v>
      </c>
      <c r="AA4094" s="4">
        <f>X4094/tabel1!$I$7</f>
        <v>-552097.33333333337</v>
      </c>
      <c r="AB4094" s="10">
        <f>Y4094+tabel1!$G$6</f>
        <v>37.216189999999997</v>
      </c>
      <c r="AC4094"/>
    </row>
    <row r="4095" spans="1:29" x14ac:dyDescent="0.45">
      <c r="A4095">
        <v>-7.8668149999999999</v>
      </c>
      <c r="B4095">
        <v>27.223009999999999</v>
      </c>
      <c r="C4095" s="4">
        <f t="shared" si="152"/>
        <v>0.73134896936061855</v>
      </c>
      <c r="D4095" s="4">
        <f>A4095/tabel1!$I$6</f>
        <v>-250935.08771929823</v>
      </c>
      <c r="E4095" s="10">
        <f>B4095+tabel1!$G$6</f>
        <v>37.223010000000002</v>
      </c>
      <c r="F4095"/>
      <c r="X4095">
        <v>-7.8668149999999999</v>
      </c>
      <c r="Y4095">
        <v>27.223009999999999</v>
      </c>
      <c r="Z4095" s="4">
        <f t="shared" si="153"/>
        <v>0.73134896936061855</v>
      </c>
      <c r="AA4095" s="4">
        <f>X4095/tabel1!$I$7</f>
        <v>-552057.19298245618</v>
      </c>
      <c r="AB4095" s="10">
        <f>Y4095+tabel1!$G$6</f>
        <v>37.223010000000002</v>
      </c>
      <c r="AC4095"/>
    </row>
    <row r="4096" spans="1:29" x14ac:dyDescent="0.45">
      <c r="A4096">
        <v>-7.8679589999999999</v>
      </c>
      <c r="B4096">
        <v>27.22908</v>
      </c>
      <c r="C4096" s="4">
        <f t="shared" si="152"/>
        <v>0.73139277145715131</v>
      </c>
      <c r="D4096" s="4">
        <f>A4096/tabel1!$I$6</f>
        <v>-250971.5789473684</v>
      </c>
      <c r="E4096" s="10">
        <f>B4096+tabel1!$G$6</f>
        <v>37.229079999999996</v>
      </c>
      <c r="F4096"/>
      <c r="X4096">
        <v>-7.8679589999999999</v>
      </c>
      <c r="Y4096">
        <v>27.22908</v>
      </c>
      <c r="Z4096" s="4">
        <f t="shared" si="153"/>
        <v>0.73139277145715131</v>
      </c>
      <c r="AA4096" s="4">
        <f>X4096/tabel1!$I$7</f>
        <v>-552137.47368421056</v>
      </c>
      <c r="AB4096" s="10">
        <f>Y4096+tabel1!$G$6</f>
        <v>37.229079999999996</v>
      </c>
      <c r="AC4096"/>
    </row>
    <row r="4097" spans="1:29" x14ac:dyDescent="0.45">
      <c r="A4097">
        <v>-7.8691040000000001</v>
      </c>
      <c r="B4097">
        <v>27.2347</v>
      </c>
      <c r="C4097" s="4">
        <f t="shared" si="152"/>
        <v>0.73143331354892072</v>
      </c>
      <c r="D4097" s="4">
        <f>A4097/tabel1!$I$6</f>
        <v>-251008.10207336521</v>
      </c>
      <c r="E4097" s="10">
        <f>B4097+tabel1!$G$6</f>
        <v>37.234700000000004</v>
      </c>
      <c r="F4097"/>
      <c r="X4097">
        <v>-7.8691040000000001</v>
      </c>
      <c r="Y4097">
        <v>27.2347</v>
      </c>
      <c r="Z4097" s="4">
        <f t="shared" si="153"/>
        <v>0.73143331354892072</v>
      </c>
      <c r="AA4097" s="4">
        <f>X4097/tabel1!$I$7</f>
        <v>-552217.8245614036</v>
      </c>
      <c r="AB4097" s="10">
        <f>Y4097+tabel1!$G$6</f>
        <v>37.234700000000004</v>
      </c>
      <c r="AC4097"/>
    </row>
    <row r="4098" spans="1:29" x14ac:dyDescent="0.45">
      <c r="A4098">
        <v>-7.8639510000000001</v>
      </c>
      <c r="B4098">
        <v>27.240169999999999</v>
      </c>
      <c r="C4098" s="4">
        <f t="shared" si="152"/>
        <v>0.73147276180533005</v>
      </c>
      <c r="D4098" s="4">
        <f>A4098/tabel1!$I$6</f>
        <v>-250843.73205741626</v>
      </c>
      <c r="E4098" s="10">
        <f>B4098+tabel1!$G$6</f>
        <v>37.240169999999999</v>
      </c>
      <c r="F4098"/>
      <c r="X4098">
        <v>-7.8639510000000001</v>
      </c>
      <c r="Y4098">
        <v>27.240169999999999</v>
      </c>
      <c r="Z4098" s="4">
        <f t="shared" si="153"/>
        <v>0.73147276180533005</v>
      </c>
      <c r="AA4098" s="4">
        <f>X4098/tabel1!$I$7</f>
        <v>-551856.21052631584</v>
      </c>
      <c r="AB4098" s="10">
        <f>Y4098+tabel1!$G$6</f>
        <v>37.240169999999999</v>
      </c>
      <c r="AC4098"/>
    </row>
    <row r="4099" spans="1:29" x14ac:dyDescent="0.45">
      <c r="A4099">
        <v>-7.8605159999999996</v>
      </c>
      <c r="B4099">
        <v>27.245660000000001</v>
      </c>
      <c r="C4099" s="4">
        <f t="shared" si="152"/>
        <v>0.73151234264609621</v>
      </c>
      <c r="D4099" s="4">
        <f>A4099/tabel1!$I$6</f>
        <v>-250734.16267942579</v>
      </c>
      <c r="E4099" s="10">
        <f>B4099+tabel1!$G$6</f>
        <v>37.245660000000001</v>
      </c>
      <c r="F4099"/>
      <c r="X4099">
        <v>-7.8605159999999996</v>
      </c>
      <c r="Y4099">
        <v>27.245660000000001</v>
      </c>
      <c r="Z4099" s="4">
        <f t="shared" si="153"/>
        <v>0.73151234264609621</v>
      </c>
      <c r="AA4099" s="4">
        <f>X4099/tabel1!$I$7</f>
        <v>-551615.15789473685</v>
      </c>
      <c r="AB4099" s="10">
        <f>Y4099+tabel1!$G$6</f>
        <v>37.245660000000001</v>
      </c>
      <c r="AC4099"/>
    </row>
    <row r="4100" spans="1:29" x14ac:dyDescent="0.45">
      <c r="A4100">
        <v>-7.8656689999999996</v>
      </c>
      <c r="B4100">
        <v>27.251449999999998</v>
      </c>
      <c r="C4100" s="4">
        <f t="shared" ref="C4100:C4163" si="154">B4100/E4100</f>
        <v>0.73155407373404258</v>
      </c>
      <c r="D4100" s="4">
        <f>A4100/tabel1!$I$6</f>
        <v>-250898.53269537477</v>
      </c>
      <c r="E4100" s="10">
        <f>B4100+tabel1!$G$6</f>
        <v>37.251449999999998</v>
      </c>
      <c r="F4100"/>
      <c r="X4100">
        <v>-7.8656689999999996</v>
      </c>
      <c r="Y4100">
        <v>27.251449999999998</v>
      </c>
      <c r="Z4100" s="4">
        <f t="shared" ref="Z4100:Z4163" si="155">Y4100/AB4100</f>
        <v>0.73155407373404258</v>
      </c>
      <c r="AA4100" s="4">
        <f>X4100/tabel1!$I$7</f>
        <v>-551976.77192982461</v>
      </c>
      <c r="AB4100" s="10">
        <f>Y4100+tabel1!$G$6</f>
        <v>37.251449999999998</v>
      </c>
      <c r="AC4100"/>
    </row>
    <row r="4101" spans="1:29" x14ac:dyDescent="0.45">
      <c r="A4101">
        <v>-7.8719669999999997</v>
      </c>
      <c r="B4101">
        <v>27.257750000000001</v>
      </c>
      <c r="C4101" s="4">
        <f t="shared" si="154"/>
        <v>0.73159946588293712</v>
      </c>
      <c r="D4101" s="4">
        <f>A4101/tabel1!$I$6</f>
        <v>-251099.42583732054</v>
      </c>
      <c r="E4101" s="10">
        <f>B4101+tabel1!$G$6</f>
        <v>37.257750000000001</v>
      </c>
      <c r="F4101"/>
      <c r="X4101">
        <v>-7.8719669999999997</v>
      </c>
      <c r="Y4101">
        <v>27.257750000000001</v>
      </c>
      <c r="Z4101" s="4">
        <f t="shared" si="155"/>
        <v>0.73159946588293712</v>
      </c>
      <c r="AA4101" s="4">
        <f>X4101/tabel1!$I$7</f>
        <v>-552418.73684210528</v>
      </c>
      <c r="AB4101" s="10">
        <f>Y4101+tabel1!$G$6</f>
        <v>37.257750000000001</v>
      </c>
      <c r="AC4101"/>
    </row>
    <row r="4102" spans="1:29" x14ac:dyDescent="0.45">
      <c r="A4102">
        <v>-7.8748300000000002</v>
      </c>
      <c r="B4102">
        <v>27.26464</v>
      </c>
      <c r="C4102" s="4">
        <f t="shared" si="154"/>
        <v>0.73164909147116408</v>
      </c>
      <c r="D4102" s="4">
        <f>A4102/tabel1!$I$6</f>
        <v>-251190.74960127589</v>
      </c>
      <c r="E4102" s="10">
        <f>B4102+tabel1!$G$6</f>
        <v>37.26464</v>
      </c>
      <c r="F4102"/>
      <c r="X4102">
        <v>-7.8748300000000002</v>
      </c>
      <c r="Y4102">
        <v>27.26464</v>
      </c>
      <c r="Z4102" s="4">
        <f t="shared" si="155"/>
        <v>0.73164909147116408</v>
      </c>
      <c r="AA4102" s="4">
        <f>X4102/tabel1!$I$7</f>
        <v>-552619.64912280708</v>
      </c>
      <c r="AB4102" s="10">
        <f>Y4102+tabel1!$G$6</f>
        <v>37.26464</v>
      </c>
      <c r="AC4102"/>
    </row>
    <row r="4103" spans="1:29" x14ac:dyDescent="0.45">
      <c r="A4103">
        <v>-7.8748300000000002</v>
      </c>
      <c r="B4103">
        <v>27.272099999999998</v>
      </c>
      <c r="C4103" s="4">
        <f t="shared" si="154"/>
        <v>0.73170280182764058</v>
      </c>
      <c r="D4103" s="4">
        <f>A4103/tabel1!$I$6</f>
        <v>-251190.74960127589</v>
      </c>
      <c r="E4103" s="10">
        <f>B4103+tabel1!$G$6</f>
        <v>37.272099999999995</v>
      </c>
      <c r="F4103"/>
      <c r="X4103">
        <v>-7.8748300000000002</v>
      </c>
      <c r="Y4103">
        <v>27.272099999999998</v>
      </c>
      <c r="Z4103" s="4">
        <f t="shared" si="155"/>
        <v>0.73170280182764058</v>
      </c>
      <c r="AA4103" s="4">
        <f>X4103/tabel1!$I$7</f>
        <v>-552619.64912280708</v>
      </c>
      <c r="AB4103" s="10">
        <f>Y4103+tabel1!$G$6</f>
        <v>37.272099999999995</v>
      </c>
      <c r="AC4103"/>
    </row>
    <row r="4104" spans="1:29" x14ac:dyDescent="0.45">
      <c r="A4104">
        <v>-7.877694</v>
      </c>
      <c r="B4104">
        <v>27.279920000000001</v>
      </c>
      <c r="C4104" s="4">
        <f t="shared" si="154"/>
        <v>0.73175908102807086</v>
      </c>
      <c r="D4104" s="4">
        <f>A4104/tabel1!$I$6</f>
        <v>-251282.10526315786</v>
      </c>
      <c r="E4104" s="10">
        <f>B4104+tabel1!$G$6</f>
        <v>37.279920000000004</v>
      </c>
      <c r="F4104"/>
      <c r="X4104">
        <v>-7.877694</v>
      </c>
      <c r="Y4104">
        <v>27.279920000000001</v>
      </c>
      <c r="Z4104" s="4">
        <f t="shared" si="155"/>
        <v>0.73175908102807086</v>
      </c>
      <c r="AA4104" s="4">
        <f>X4104/tabel1!$I$7</f>
        <v>-552820.63157894742</v>
      </c>
      <c r="AB4104" s="10">
        <f>Y4104+tabel1!$G$6</f>
        <v>37.279920000000004</v>
      </c>
      <c r="AC4104"/>
    </row>
    <row r="4105" spans="1:29" x14ac:dyDescent="0.45">
      <c r="A4105">
        <v>-7.8834200000000001</v>
      </c>
      <c r="B4105">
        <v>27.287780000000001</v>
      </c>
      <c r="C4105" s="4">
        <f t="shared" si="154"/>
        <v>0.73181562431445379</v>
      </c>
      <c r="D4105" s="4">
        <f>A4105/tabel1!$I$6</f>
        <v>-251464.75279106855</v>
      </c>
      <c r="E4105" s="10">
        <f>B4105+tabel1!$G$6</f>
        <v>37.287779999999998</v>
      </c>
      <c r="F4105"/>
      <c r="X4105">
        <v>-7.8834200000000001</v>
      </c>
      <c r="Y4105">
        <v>27.287780000000001</v>
      </c>
      <c r="Z4105" s="4">
        <f t="shared" si="155"/>
        <v>0.73181562431445379</v>
      </c>
      <c r="AA4105" s="4">
        <f>X4105/tabel1!$I$7</f>
        <v>-553222.4561403509</v>
      </c>
      <c r="AB4105" s="10">
        <f>Y4105+tabel1!$G$6</f>
        <v>37.287779999999998</v>
      </c>
      <c r="AC4105"/>
    </row>
    <row r="4106" spans="1:29" x14ac:dyDescent="0.45">
      <c r="A4106">
        <v>-7.8879999999999999</v>
      </c>
      <c r="B4106">
        <v>27.295480000000001</v>
      </c>
      <c r="C4106" s="4">
        <f t="shared" si="154"/>
        <v>0.73187099348232021</v>
      </c>
      <c r="D4106" s="4">
        <f>A4106/tabel1!$I$6</f>
        <v>-251610.8452950558</v>
      </c>
      <c r="E4106" s="10">
        <f>B4106+tabel1!$G$6</f>
        <v>37.295479999999998</v>
      </c>
      <c r="F4106"/>
      <c r="X4106">
        <v>-7.8879999999999999</v>
      </c>
      <c r="Y4106">
        <v>27.295480000000001</v>
      </c>
      <c r="Z4106" s="4">
        <f t="shared" si="155"/>
        <v>0.73187099348232021</v>
      </c>
      <c r="AA4106" s="4">
        <f>X4106/tabel1!$I$7</f>
        <v>-553543.85964912281</v>
      </c>
      <c r="AB4106" s="10">
        <f>Y4106+tabel1!$G$6</f>
        <v>37.295479999999998</v>
      </c>
      <c r="AC4106"/>
    </row>
    <row r="4107" spans="1:29" x14ac:dyDescent="0.45">
      <c r="A4107">
        <v>-7.8931529999999999</v>
      </c>
      <c r="B4107">
        <v>27.30274</v>
      </c>
      <c r="C4107" s="4">
        <f t="shared" si="154"/>
        <v>0.73192317776120464</v>
      </c>
      <c r="D4107" s="4">
        <f>A4107/tabel1!$I$6</f>
        <v>-251775.21531100475</v>
      </c>
      <c r="E4107" s="10">
        <f>B4107+tabel1!$G$6</f>
        <v>37.30274</v>
      </c>
      <c r="F4107"/>
      <c r="X4107">
        <v>-7.8931529999999999</v>
      </c>
      <c r="Y4107">
        <v>27.30274</v>
      </c>
      <c r="Z4107" s="4">
        <f t="shared" si="155"/>
        <v>0.73192317776120464</v>
      </c>
      <c r="AA4107" s="4">
        <f>X4107/tabel1!$I$7</f>
        <v>-553905.47368421056</v>
      </c>
      <c r="AB4107" s="10">
        <f>Y4107+tabel1!$G$6</f>
        <v>37.30274</v>
      </c>
      <c r="AC4107"/>
    </row>
    <row r="4108" spans="1:29" x14ac:dyDescent="0.45">
      <c r="A4108">
        <v>-7.8931529999999999</v>
      </c>
      <c r="B4108">
        <v>27.309159999999999</v>
      </c>
      <c r="C4108" s="4">
        <f t="shared" si="154"/>
        <v>0.73196930726931397</v>
      </c>
      <c r="D4108" s="4">
        <f>A4108/tabel1!$I$6</f>
        <v>-251775.21531100475</v>
      </c>
      <c r="E4108" s="10">
        <f>B4108+tabel1!$G$6</f>
        <v>37.309159999999999</v>
      </c>
      <c r="F4108"/>
      <c r="X4108">
        <v>-7.8931529999999999</v>
      </c>
      <c r="Y4108">
        <v>27.309159999999999</v>
      </c>
      <c r="Z4108" s="4">
        <f t="shared" si="155"/>
        <v>0.73196930726931397</v>
      </c>
      <c r="AA4108" s="4">
        <f>X4108/tabel1!$I$7</f>
        <v>-553905.47368421056</v>
      </c>
      <c r="AB4108" s="10">
        <f>Y4108+tabel1!$G$6</f>
        <v>37.309159999999999</v>
      </c>
      <c r="AC4108"/>
    </row>
    <row r="4109" spans="1:29" x14ac:dyDescent="0.45">
      <c r="A4109">
        <v>-7.8954440000000004</v>
      </c>
      <c r="B4109">
        <v>27.315059999999999</v>
      </c>
      <c r="C4109" s="4">
        <f t="shared" si="154"/>
        <v>0.73201168643437786</v>
      </c>
      <c r="D4109" s="4">
        <f>A4109/tabel1!$I$6</f>
        <v>-251848.29346092502</v>
      </c>
      <c r="E4109" s="10">
        <f>B4109+tabel1!$G$6</f>
        <v>37.315060000000003</v>
      </c>
      <c r="F4109"/>
      <c r="X4109">
        <v>-7.8954440000000004</v>
      </c>
      <c r="Y4109">
        <v>27.315059999999999</v>
      </c>
      <c r="Z4109" s="4">
        <f t="shared" si="155"/>
        <v>0.73201168643437786</v>
      </c>
      <c r="AA4109" s="4">
        <f>X4109/tabel1!$I$7</f>
        <v>-554066.24561403517</v>
      </c>
      <c r="AB4109" s="10">
        <f>Y4109+tabel1!$G$6</f>
        <v>37.315060000000003</v>
      </c>
      <c r="AC4109"/>
    </row>
    <row r="4110" spans="1:29" x14ac:dyDescent="0.45">
      <c r="A4110">
        <v>-7.9011699999999996</v>
      </c>
      <c r="B4110">
        <v>27.320620000000002</v>
      </c>
      <c r="C4110" s="4">
        <f t="shared" si="154"/>
        <v>0.73205161114686723</v>
      </c>
      <c r="D4110" s="4">
        <f>A4110/tabel1!$I$6</f>
        <v>-252030.94098883567</v>
      </c>
      <c r="E4110" s="10">
        <f>B4110+tabel1!$G$6</f>
        <v>37.320620000000005</v>
      </c>
      <c r="F4110"/>
      <c r="X4110">
        <v>-7.9011699999999996</v>
      </c>
      <c r="Y4110">
        <v>27.320620000000002</v>
      </c>
      <c r="Z4110" s="4">
        <f t="shared" si="155"/>
        <v>0.73205161114686723</v>
      </c>
      <c r="AA4110" s="4">
        <f>X4110/tabel1!$I$7</f>
        <v>-554468.07017543865</v>
      </c>
      <c r="AB4110" s="10">
        <f>Y4110+tabel1!$G$6</f>
        <v>37.320620000000005</v>
      </c>
      <c r="AC4110"/>
    </row>
    <row r="4111" spans="1:29" x14ac:dyDescent="0.45">
      <c r="A4111">
        <v>-7.9097590000000002</v>
      </c>
      <c r="B4111">
        <v>27.326049999999999</v>
      </c>
      <c r="C4111" s="4">
        <f t="shared" si="154"/>
        <v>0.73209059088759731</v>
      </c>
      <c r="D4111" s="4">
        <f>A4111/tabel1!$I$6</f>
        <v>-252304.91228070174</v>
      </c>
      <c r="E4111" s="10">
        <f>B4111+tabel1!$G$6</f>
        <v>37.326049999999995</v>
      </c>
      <c r="F4111"/>
      <c r="X4111">
        <v>-7.9097590000000002</v>
      </c>
      <c r="Y4111">
        <v>27.326049999999999</v>
      </c>
      <c r="Z4111" s="4">
        <f t="shared" si="155"/>
        <v>0.73209059088759731</v>
      </c>
      <c r="AA4111" s="4">
        <f>X4111/tabel1!$I$7</f>
        <v>-555070.80701754394</v>
      </c>
      <c r="AB4111" s="10">
        <f>Y4111+tabel1!$G$6</f>
        <v>37.326049999999995</v>
      </c>
      <c r="AC4111"/>
    </row>
    <row r="4112" spans="1:29" x14ac:dyDescent="0.45">
      <c r="A4112">
        <v>-7.909186</v>
      </c>
      <c r="B4112">
        <v>27.331569999999999</v>
      </c>
      <c r="C4112" s="4">
        <f t="shared" si="154"/>
        <v>0.73213020507843629</v>
      </c>
      <c r="D4112" s="4">
        <f>A4112/tabel1!$I$6</f>
        <v>-252286.63476874001</v>
      </c>
      <c r="E4112" s="10">
        <f>B4112+tabel1!$G$6</f>
        <v>37.331569999999999</v>
      </c>
      <c r="F4112"/>
      <c r="X4112">
        <v>-7.909186</v>
      </c>
      <c r="Y4112">
        <v>27.331569999999999</v>
      </c>
      <c r="Z4112" s="4">
        <f t="shared" si="155"/>
        <v>0.73213020507843629</v>
      </c>
      <c r="AA4112" s="4">
        <f>X4112/tabel1!$I$7</f>
        <v>-555030.59649122809</v>
      </c>
      <c r="AB4112" s="10">
        <f>Y4112+tabel1!$G$6</f>
        <v>37.331569999999999</v>
      </c>
      <c r="AC4112"/>
    </row>
    <row r="4113" spans="1:29" x14ac:dyDescent="0.45">
      <c r="A4113">
        <v>-7.9011699999999996</v>
      </c>
      <c r="B4113">
        <v>27.337399999999999</v>
      </c>
      <c r="C4113" s="4">
        <f t="shared" si="154"/>
        <v>0.73217203126088048</v>
      </c>
      <c r="D4113" s="4">
        <f>A4113/tabel1!$I$6</f>
        <v>-252030.94098883567</v>
      </c>
      <c r="E4113" s="10">
        <f>B4113+tabel1!$G$6</f>
        <v>37.337400000000002</v>
      </c>
      <c r="F4113"/>
      <c r="X4113">
        <v>-7.9011699999999996</v>
      </c>
      <c r="Y4113">
        <v>27.337399999999999</v>
      </c>
      <c r="Z4113" s="4">
        <f t="shared" si="155"/>
        <v>0.73217203126088048</v>
      </c>
      <c r="AA4113" s="4">
        <f>X4113/tabel1!$I$7</f>
        <v>-554468.07017543865</v>
      </c>
      <c r="AB4113" s="10">
        <f>Y4113+tabel1!$G$6</f>
        <v>37.337400000000002</v>
      </c>
      <c r="AC4113"/>
    </row>
    <row r="4114" spans="1:29" x14ac:dyDescent="0.45">
      <c r="A4114">
        <v>-7.8988800000000001</v>
      </c>
      <c r="B4114">
        <v>27.34393</v>
      </c>
      <c r="C4114" s="4">
        <f t="shared" si="154"/>
        <v>0.73221886394924152</v>
      </c>
      <c r="D4114" s="4">
        <f>A4114/tabel1!$I$6</f>
        <v>-251957.89473684208</v>
      </c>
      <c r="E4114" s="10">
        <f>B4114+tabel1!$G$6</f>
        <v>37.34393</v>
      </c>
      <c r="F4114"/>
      <c r="X4114">
        <v>-7.8988800000000001</v>
      </c>
      <c r="Y4114">
        <v>27.34393</v>
      </c>
      <c r="Z4114" s="4">
        <f t="shared" si="155"/>
        <v>0.73221886394924152</v>
      </c>
      <c r="AA4114" s="4">
        <f>X4114/tabel1!$I$7</f>
        <v>-554307.3684210527</v>
      </c>
      <c r="AB4114" s="10">
        <f>Y4114+tabel1!$G$6</f>
        <v>37.34393</v>
      </c>
      <c r="AC4114"/>
    </row>
    <row r="4115" spans="1:29" x14ac:dyDescent="0.45">
      <c r="A4115">
        <v>-7.8960160000000004</v>
      </c>
      <c r="B4115">
        <v>27.351089999999999</v>
      </c>
      <c r="C4115" s="4">
        <f t="shared" si="154"/>
        <v>0.73227019613082245</v>
      </c>
      <c r="D4115" s="4">
        <f>A4115/tabel1!$I$6</f>
        <v>-251866.53907496011</v>
      </c>
      <c r="E4115" s="10">
        <f>B4115+tabel1!$G$6</f>
        <v>37.351089999999999</v>
      </c>
      <c r="F4115"/>
      <c r="X4115">
        <v>-7.8960160000000004</v>
      </c>
      <c r="Y4115">
        <v>27.351089999999999</v>
      </c>
      <c r="Z4115" s="4">
        <f t="shared" si="155"/>
        <v>0.73227019613082245</v>
      </c>
      <c r="AA4115" s="4">
        <f>X4115/tabel1!$I$7</f>
        <v>-554106.38596491236</v>
      </c>
      <c r="AB4115" s="10">
        <f>Y4115+tabel1!$G$6</f>
        <v>37.351089999999999</v>
      </c>
      <c r="AC4115"/>
    </row>
    <row r="4116" spans="1:29" x14ac:dyDescent="0.45">
      <c r="A4116">
        <v>-7.8708220000000004</v>
      </c>
      <c r="B4116">
        <v>27.358879999999999</v>
      </c>
      <c r="C4116" s="4">
        <f t="shared" si="154"/>
        <v>0.73232602262166313</v>
      </c>
      <c r="D4116" s="4">
        <f>A4116/tabel1!$I$6</f>
        <v>-251062.90271132375</v>
      </c>
      <c r="E4116" s="10">
        <f>B4116+tabel1!$G$6</f>
        <v>37.358879999999999</v>
      </c>
      <c r="F4116"/>
      <c r="X4116">
        <v>-7.8708220000000004</v>
      </c>
      <c r="Y4116">
        <v>27.358879999999999</v>
      </c>
      <c r="Z4116" s="4">
        <f t="shared" si="155"/>
        <v>0.73232602262166313</v>
      </c>
      <c r="AA4116" s="4">
        <f>X4116/tabel1!$I$7</f>
        <v>-552338.38596491236</v>
      </c>
      <c r="AB4116" s="10">
        <f>Y4116+tabel1!$G$6</f>
        <v>37.358879999999999</v>
      </c>
      <c r="AC4116"/>
    </row>
    <row r="4117" spans="1:29" x14ac:dyDescent="0.45">
      <c r="A4117">
        <v>-7.893726</v>
      </c>
      <c r="B4117">
        <v>27.366969999999998</v>
      </c>
      <c r="C4117" s="4">
        <f t="shared" si="154"/>
        <v>0.73238397440306247</v>
      </c>
      <c r="D4117" s="4">
        <f>A4117/tabel1!$I$6</f>
        <v>-251793.49282296648</v>
      </c>
      <c r="E4117" s="10">
        <f>B4117+tabel1!$G$6</f>
        <v>37.366969999999995</v>
      </c>
      <c r="F4117"/>
      <c r="X4117">
        <v>-7.893726</v>
      </c>
      <c r="Y4117">
        <v>27.366969999999998</v>
      </c>
      <c r="Z4117" s="4">
        <f t="shared" si="155"/>
        <v>0.73238397440306247</v>
      </c>
      <c r="AA4117" s="4">
        <f>X4117/tabel1!$I$7</f>
        <v>-553945.68421052641</v>
      </c>
      <c r="AB4117" s="10">
        <f>Y4117+tabel1!$G$6</f>
        <v>37.366969999999995</v>
      </c>
      <c r="AC4117"/>
    </row>
    <row r="4118" spans="1:29" x14ac:dyDescent="0.45">
      <c r="A4118">
        <v>-7.8874279999999999</v>
      </c>
      <c r="B4118">
        <v>27.375</v>
      </c>
      <c r="C4118" s="4">
        <f t="shared" si="154"/>
        <v>0.73244147157190631</v>
      </c>
      <c r="D4118" s="4">
        <f>A4118/tabel1!$I$6</f>
        <v>-251592.59968102071</v>
      </c>
      <c r="E4118" s="10">
        <f>B4118+tabel1!$G$6</f>
        <v>37.375</v>
      </c>
      <c r="F4118"/>
      <c r="X4118">
        <v>-7.8874279999999999</v>
      </c>
      <c r="Y4118">
        <v>27.375</v>
      </c>
      <c r="Z4118" s="4">
        <f t="shared" si="155"/>
        <v>0.73244147157190631</v>
      </c>
      <c r="AA4118" s="4">
        <f>X4118/tabel1!$I$7</f>
        <v>-553503.71929824562</v>
      </c>
      <c r="AB4118" s="10">
        <f>Y4118+tabel1!$G$6</f>
        <v>37.375</v>
      </c>
      <c r="AC4118"/>
    </row>
    <row r="4119" spans="1:29" x14ac:dyDescent="0.45">
      <c r="A4119">
        <v>-7.8759759999999996</v>
      </c>
      <c r="B4119">
        <v>27.382560000000002</v>
      </c>
      <c r="C4119" s="4">
        <f t="shared" si="154"/>
        <v>0.7324955808269954</v>
      </c>
      <c r="D4119" s="4">
        <f>A4119/tabel1!$I$6</f>
        <v>-251227.30462519932</v>
      </c>
      <c r="E4119" s="10">
        <f>B4119+tabel1!$G$6</f>
        <v>37.382559999999998</v>
      </c>
      <c r="F4119"/>
      <c r="X4119">
        <v>-7.8759759999999996</v>
      </c>
      <c r="Y4119">
        <v>27.382560000000002</v>
      </c>
      <c r="Z4119" s="4">
        <f t="shared" si="155"/>
        <v>0.7324955808269954</v>
      </c>
      <c r="AA4119" s="4">
        <f>X4119/tabel1!$I$7</f>
        <v>-552700.07017543865</v>
      </c>
      <c r="AB4119" s="10">
        <f>Y4119+tabel1!$G$6</f>
        <v>37.382559999999998</v>
      </c>
      <c r="AC4119"/>
    </row>
    <row r="4120" spans="1:29" x14ac:dyDescent="0.45">
      <c r="A4120">
        <v>-7.8685320000000001</v>
      </c>
      <c r="B4120">
        <v>27.38935</v>
      </c>
      <c r="C4120" s="4">
        <f t="shared" si="154"/>
        <v>0.73254416030233205</v>
      </c>
      <c r="D4120" s="4">
        <f>A4120/tabel1!$I$6</f>
        <v>-250989.85645933013</v>
      </c>
      <c r="E4120" s="10">
        <f>B4120+tabel1!$G$6</f>
        <v>37.38935</v>
      </c>
      <c r="F4120"/>
      <c r="X4120">
        <v>-7.8685320000000001</v>
      </c>
      <c r="Y4120">
        <v>27.38935</v>
      </c>
      <c r="Z4120" s="4">
        <f t="shared" si="155"/>
        <v>0.73254416030233205</v>
      </c>
      <c r="AA4120" s="4">
        <f>X4120/tabel1!$I$7</f>
        <v>-552177.68421052641</v>
      </c>
      <c r="AB4120" s="10">
        <f>Y4120+tabel1!$G$6</f>
        <v>37.38935</v>
      </c>
      <c r="AC4120"/>
    </row>
    <row r="4121" spans="1:29" x14ac:dyDescent="0.45">
      <c r="A4121">
        <v>-7.8668149999999999</v>
      </c>
      <c r="B4121">
        <v>27.395440000000001</v>
      </c>
      <c r="C4121" s="4">
        <f t="shared" si="154"/>
        <v>0.73258771657720834</v>
      </c>
      <c r="D4121" s="4">
        <f>A4121/tabel1!$I$6</f>
        <v>-250935.08771929823</v>
      </c>
      <c r="E4121" s="10">
        <f>B4121+tabel1!$G$6</f>
        <v>37.395440000000001</v>
      </c>
      <c r="F4121"/>
      <c r="X4121">
        <v>-7.8668149999999999</v>
      </c>
      <c r="Y4121">
        <v>27.395440000000001</v>
      </c>
      <c r="Z4121" s="4">
        <f t="shared" si="155"/>
        <v>0.73258771657720834</v>
      </c>
      <c r="AA4121" s="4">
        <f>X4121/tabel1!$I$7</f>
        <v>-552057.19298245618</v>
      </c>
      <c r="AB4121" s="10">
        <f>Y4121+tabel1!$G$6</f>
        <v>37.395440000000001</v>
      </c>
      <c r="AC4121"/>
    </row>
    <row r="4122" spans="1:29" x14ac:dyDescent="0.45">
      <c r="A4122">
        <v>-7.8679589999999999</v>
      </c>
      <c r="B4122">
        <v>27.401070000000001</v>
      </c>
      <c r="C4122" s="4">
        <f t="shared" si="154"/>
        <v>0.73262797026929971</v>
      </c>
      <c r="D4122" s="4">
        <f>A4122/tabel1!$I$6</f>
        <v>-250971.5789473684</v>
      </c>
      <c r="E4122" s="10">
        <f>B4122+tabel1!$G$6</f>
        <v>37.401070000000004</v>
      </c>
      <c r="F4122"/>
      <c r="X4122">
        <v>-7.8679589999999999</v>
      </c>
      <c r="Y4122">
        <v>27.401070000000001</v>
      </c>
      <c r="Z4122" s="4">
        <f t="shared" si="155"/>
        <v>0.73262797026929971</v>
      </c>
      <c r="AA4122" s="4">
        <f>X4122/tabel1!$I$7</f>
        <v>-552137.47368421056</v>
      </c>
      <c r="AB4122" s="10">
        <f>Y4122+tabel1!$G$6</f>
        <v>37.401070000000004</v>
      </c>
      <c r="AC4122"/>
    </row>
    <row r="4123" spans="1:29" x14ac:dyDescent="0.45">
      <c r="A4123">
        <v>-7.8771209999999998</v>
      </c>
      <c r="B4123">
        <v>27.406400000000001</v>
      </c>
      <c r="C4123" s="4">
        <f t="shared" si="154"/>
        <v>0.73266606783865862</v>
      </c>
      <c r="D4123" s="4">
        <f>A4123/tabel1!$I$6</f>
        <v>-251263.82775119614</v>
      </c>
      <c r="E4123" s="10">
        <f>B4123+tabel1!$G$6</f>
        <v>37.406400000000005</v>
      </c>
      <c r="F4123"/>
      <c r="X4123">
        <v>-7.8771209999999998</v>
      </c>
      <c r="Y4123">
        <v>27.406400000000001</v>
      </c>
      <c r="Z4123" s="4">
        <f t="shared" si="155"/>
        <v>0.73266606783865862</v>
      </c>
      <c r="AA4123" s="4">
        <f>X4123/tabel1!$I$7</f>
        <v>-552780.42105263157</v>
      </c>
      <c r="AB4123" s="10">
        <f>Y4123+tabel1!$G$6</f>
        <v>37.406400000000005</v>
      </c>
      <c r="AC4123"/>
    </row>
    <row r="4124" spans="1:29" x14ac:dyDescent="0.45">
      <c r="A4124">
        <v>-7.8822739999999998</v>
      </c>
      <c r="B4124">
        <v>27.41189</v>
      </c>
      <c r="C4124" s="4">
        <f t="shared" si="154"/>
        <v>0.73270529770081116</v>
      </c>
      <c r="D4124" s="4">
        <f>A4124/tabel1!$I$6</f>
        <v>-251428.19776714512</v>
      </c>
      <c r="E4124" s="10">
        <f>B4124+tabel1!$G$6</f>
        <v>37.41189</v>
      </c>
      <c r="F4124"/>
      <c r="X4124">
        <v>-7.8822739999999998</v>
      </c>
      <c r="Y4124">
        <v>27.41189</v>
      </c>
      <c r="Z4124" s="4">
        <f t="shared" si="155"/>
        <v>0.73270529770081116</v>
      </c>
      <c r="AA4124" s="4">
        <f>X4124/tabel1!$I$7</f>
        <v>-553142.03508771933</v>
      </c>
      <c r="AB4124" s="10">
        <f>Y4124+tabel1!$G$6</f>
        <v>37.41189</v>
      </c>
      <c r="AC4124"/>
    </row>
    <row r="4125" spans="1:29" x14ac:dyDescent="0.45">
      <c r="A4125">
        <v>-7.9131939999999998</v>
      </c>
      <c r="B4125">
        <v>27.417750000000002</v>
      </c>
      <c r="C4125" s="4">
        <f t="shared" si="154"/>
        <v>0.73274715876823171</v>
      </c>
      <c r="D4125" s="4">
        <f>A4125/tabel1!$I$6</f>
        <v>-252414.48165869215</v>
      </c>
      <c r="E4125" s="10">
        <f>B4125+tabel1!$G$6</f>
        <v>37.417749999999998</v>
      </c>
      <c r="F4125"/>
      <c r="X4125">
        <v>-7.9131939999999998</v>
      </c>
      <c r="Y4125">
        <v>27.417750000000002</v>
      </c>
      <c r="Z4125" s="4">
        <f t="shared" si="155"/>
        <v>0.73274715876823171</v>
      </c>
      <c r="AA4125" s="4">
        <f>X4125/tabel1!$I$7</f>
        <v>-555311.85964912281</v>
      </c>
      <c r="AB4125" s="10">
        <f>Y4125+tabel1!$G$6</f>
        <v>37.417749999999998</v>
      </c>
      <c r="AC4125"/>
    </row>
    <row r="4126" spans="1:29" x14ac:dyDescent="0.45">
      <c r="A4126">
        <v>-7.9303720000000002</v>
      </c>
      <c r="B4126">
        <v>27.424109999999999</v>
      </c>
      <c r="C4126" s="4">
        <f t="shared" si="154"/>
        <v>0.73279257676401655</v>
      </c>
      <c r="D4126" s="4">
        <f>A4126/tabel1!$I$6</f>
        <v>-252962.42424242423</v>
      </c>
      <c r="E4126" s="10">
        <f>B4126+tabel1!$G$6</f>
        <v>37.424109999999999</v>
      </c>
      <c r="F4126"/>
      <c r="X4126">
        <v>-7.9303720000000002</v>
      </c>
      <c r="Y4126">
        <v>27.424109999999999</v>
      </c>
      <c r="Z4126" s="4">
        <f t="shared" si="155"/>
        <v>0.73279257676401655</v>
      </c>
      <c r="AA4126" s="4">
        <f>X4126/tabel1!$I$7</f>
        <v>-556517.33333333337</v>
      </c>
      <c r="AB4126" s="10">
        <f>Y4126+tabel1!$G$6</f>
        <v>37.424109999999999</v>
      </c>
      <c r="AC4126"/>
    </row>
    <row r="4127" spans="1:29" x14ac:dyDescent="0.45">
      <c r="A4127">
        <v>-7.898307</v>
      </c>
      <c r="B4127">
        <v>27.431170000000002</v>
      </c>
      <c r="C4127" s="4">
        <f t="shared" si="154"/>
        <v>0.73284297552013467</v>
      </c>
      <c r="D4127" s="4">
        <f>A4127/tabel1!$I$6</f>
        <v>-251939.61722488035</v>
      </c>
      <c r="E4127" s="10">
        <f>B4127+tabel1!$G$6</f>
        <v>37.431170000000002</v>
      </c>
      <c r="F4127"/>
      <c r="X4127">
        <v>-7.898307</v>
      </c>
      <c r="Y4127">
        <v>27.431170000000002</v>
      </c>
      <c r="Z4127" s="4">
        <f t="shared" si="155"/>
        <v>0.73284297552013467</v>
      </c>
      <c r="AA4127" s="4">
        <f>X4127/tabel1!$I$7</f>
        <v>-554267.15789473685</v>
      </c>
      <c r="AB4127" s="10">
        <f>Y4127+tabel1!$G$6</f>
        <v>37.431170000000002</v>
      </c>
      <c r="AC4127"/>
    </row>
    <row r="4128" spans="1:29" x14ac:dyDescent="0.45">
      <c r="A4128">
        <v>-7.8988800000000001</v>
      </c>
      <c r="B4128">
        <v>27.438770000000002</v>
      </c>
      <c r="C4128" s="4">
        <f t="shared" si="154"/>
        <v>0.73289720789438317</v>
      </c>
      <c r="D4128" s="4">
        <f>A4128/tabel1!$I$6</f>
        <v>-251957.89473684208</v>
      </c>
      <c r="E4128" s="10">
        <f>B4128+tabel1!$G$6</f>
        <v>37.438770000000005</v>
      </c>
      <c r="F4128"/>
      <c r="X4128">
        <v>-7.8988800000000001</v>
      </c>
      <c r="Y4128">
        <v>27.438770000000002</v>
      </c>
      <c r="Z4128" s="4">
        <f t="shared" si="155"/>
        <v>0.73289720789438317</v>
      </c>
      <c r="AA4128" s="4">
        <f>X4128/tabel1!$I$7</f>
        <v>-554307.3684210527</v>
      </c>
      <c r="AB4128" s="10">
        <f>Y4128+tabel1!$G$6</f>
        <v>37.438770000000005</v>
      </c>
      <c r="AC4128"/>
    </row>
    <row r="4129" spans="1:29" x14ac:dyDescent="0.45">
      <c r="A4129">
        <v>-7.9046050000000001</v>
      </c>
      <c r="B4129">
        <v>27.446919999999999</v>
      </c>
      <c r="C4129" s="4">
        <f t="shared" si="154"/>
        <v>0.73295534051932709</v>
      </c>
      <c r="D4129" s="4">
        <f>A4129/tabel1!$I$6</f>
        <v>-252140.51036682614</v>
      </c>
      <c r="E4129" s="10">
        <f>B4129+tabel1!$G$6</f>
        <v>37.446919999999999</v>
      </c>
      <c r="F4129"/>
      <c r="X4129">
        <v>-7.9046050000000001</v>
      </c>
      <c r="Y4129">
        <v>27.446919999999999</v>
      </c>
      <c r="Z4129" s="4">
        <f t="shared" si="155"/>
        <v>0.73295534051932709</v>
      </c>
      <c r="AA4129" s="4">
        <f>X4129/tabel1!$I$7</f>
        <v>-554709.12280701764</v>
      </c>
      <c r="AB4129" s="10">
        <f>Y4129+tabel1!$G$6</f>
        <v>37.446919999999999</v>
      </c>
      <c r="AC4129"/>
    </row>
    <row r="4130" spans="1:29" x14ac:dyDescent="0.45">
      <c r="A4130">
        <v>-7.8788390000000001</v>
      </c>
      <c r="B4130">
        <v>27.455120000000001</v>
      </c>
      <c r="C4130" s="4">
        <f t="shared" si="154"/>
        <v>0.73301380425426488</v>
      </c>
      <c r="D4130" s="4">
        <f>A4130/tabel1!$I$6</f>
        <v>-251318.62838915468</v>
      </c>
      <c r="E4130" s="10">
        <f>B4130+tabel1!$G$6</f>
        <v>37.455120000000001</v>
      </c>
      <c r="F4130"/>
      <c r="X4130">
        <v>-7.8788390000000001</v>
      </c>
      <c r="Y4130">
        <v>27.455120000000001</v>
      </c>
      <c r="Z4130" s="4">
        <f t="shared" si="155"/>
        <v>0.73301380425426488</v>
      </c>
      <c r="AA4130" s="4">
        <f>X4130/tabel1!$I$7</f>
        <v>-552900.98245614045</v>
      </c>
      <c r="AB4130" s="10">
        <f>Y4130+tabel1!$G$6</f>
        <v>37.455120000000001</v>
      </c>
      <c r="AC4130"/>
    </row>
    <row r="4131" spans="1:29" x14ac:dyDescent="0.45">
      <c r="A4131">
        <v>-7.8977339999999998</v>
      </c>
      <c r="B4131">
        <v>27.463080000000001</v>
      </c>
      <c r="C4131" s="4">
        <f t="shared" si="154"/>
        <v>0.73307053237480735</v>
      </c>
      <c r="D4131" s="4">
        <f>A4131/tabel1!$I$6</f>
        <v>-251921.33971291862</v>
      </c>
      <c r="E4131" s="10">
        <f>B4131+tabel1!$G$6</f>
        <v>37.463080000000005</v>
      </c>
      <c r="F4131"/>
      <c r="X4131">
        <v>-7.8977339999999998</v>
      </c>
      <c r="Y4131">
        <v>27.463080000000001</v>
      </c>
      <c r="Z4131" s="4">
        <f t="shared" si="155"/>
        <v>0.73307053237480735</v>
      </c>
      <c r="AA4131" s="4">
        <f>X4131/tabel1!$I$7</f>
        <v>-554226.94736842113</v>
      </c>
      <c r="AB4131" s="10">
        <f>Y4131+tabel1!$G$6</f>
        <v>37.463080000000005</v>
      </c>
      <c r="AC4131"/>
    </row>
    <row r="4132" spans="1:29" x14ac:dyDescent="0.45">
      <c r="A4132">
        <v>-7.8948710000000002</v>
      </c>
      <c r="B4132">
        <v>27.470400000000001</v>
      </c>
      <c r="C4132" s="4">
        <f t="shared" si="154"/>
        <v>0.73312267816730015</v>
      </c>
      <c r="D4132" s="4">
        <f>A4132/tabel1!$I$6</f>
        <v>-251830.01594896329</v>
      </c>
      <c r="E4132" s="10">
        <f>B4132+tabel1!$G$6</f>
        <v>37.470399999999998</v>
      </c>
      <c r="F4132"/>
      <c r="X4132">
        <v>-7.8948710000000002</v>
      </c>
      <c r="Y4132">
        <v>27.470400000000001</v>
      </c>
      <c r="Z4132" s="4">
        <f t="shared" si="155"/>
        <v>0.73312267816730015</v>
      </c>
      <c r="AA4132" s="4">
        <f>X4132/tabel1!$I$7</f>
        <v>-554026.03508771933</v>
      </c>
      <c r="AB4132" s="10">
        <f>Y4132+tabel1!$G$6</f>
        <v>37.470399999999998</v>
      </c>
      <c r="AC4132"/>
    </row>
    <row r="4133" spans="1:29" x14ac:dyDescent="0.45">
      <c r="A4133">
        <v>-7.893726</v>
      </c>
      <c r="B4133">
        <v>27.476759999999999</v>
      </c>
      <c r="C4133" s="4">
        <f t="shared" si="154"/>
        <v>0.73316796862909173</v>
      </c>
      <c r="D4133" s="4">
        <f>A4133/tabel1!$I$6</f>
        <v>-251793.49282296648</v>
      </c>
      <c r="E4133" s="10">
        <f>B4133+tabel1!$G$6</f>
        <v>37.476759999999999</v>
      </c>
      <c r="F4133"/>
      <c r="X4133">
        <v>-7.893726</v>
      </c>
      <c r="Y4133">
        <v>27.476759999999999</v>
      </c>
      <c r="Z4133" s="4">
        <f t="shared" si="155"/>
        <v>0.73316796862909173</v>
      </c>
      <c r="AA4133" s="4">
        <f>X4133/tabel1!$I$7</f>
        <v>-553945.68421052641</v>
      </c>
      <c r="AB4133" s="10">
        <f>Y4133+tabel1!$G$6</f>
        <v>37.476759999999999</v>
      </c>
      <c r="AC4133"/>
    </row>
    <row r="4134" spans="1:29" x14ac:dyDescent="0.45">
      <c r="A4134">
        <v>-7.8891450000000001</v>
      </c>
      <c r="B4134">
        <v>27.482489999999999</v>
      </c>
      <c r="C4134" s="4">
        <f t="shared" si="154"/>
        <v>0.73320875961015397</v>
      </c>
      <c r="D4134" s="4">
        <f>A4134/tabel1!$I$6</f>
        <v>-251647.36842105261</v>
      </c>
      <c r="E4134" s="10">
        <f>B4134+tabel1!$G$6</f>
        <v>37.482489999999999</v>
      </c>
      <c r="F4134"/>
      <c r="X4134">
        <v>-7.8891450000000001</v>
      </c>
      <c r="Y4134">
        <v>27.482489999999999</v>
      </c>
      <c r="Z4134" s="4">
        <f t="shared" si="155"/>
        <v>0.73320875961015397</v>
      </c>
      <c r="AA4134" s="4">
        <f>X4134/tabel1!$I$7</f>
        <v>-553624.21052631584</v>
      </c>
      <c r="AB4134" s="10">
        <f>Y4134+tabel1!$G$6</f>
        <v>37.482489999999999</v>
      </c>
      <c r="AC4134"/>
    </row>
    <row r="4135" spans="1:29" x14ac:dyDescent="0.45">
      <c r="A4135">
        <v>-7.8971619999999998</v>
      </c>
      <c r="B4135">
        <v>27.48798</v>
      </c>
      <c r="C4135" s="4">
        <f t="shared" si="154"/>
        <v>0.73324783037122832</v>
      </c>
      <c r="D4135" s="4">
        <f>A4135/tabel1!$I$6</f>
        <v>-251903.09409888354</v>
      </c>
      <c r="E4135" s="10">
        <f>B4135+tabel1!$G$6</f>
        <v>37.48798</v>
      </c>
      <c r="F4135"/>
      <c r="X4135">
        <v>-7.8971619999999998</v>
      </c>
      <c r="Y4135">
        <v>27.48798</v>
      </c>
      <c r="Z4135" s="4">
        <f t="shared" si="155"/>
        <v>0.73324783037122832</v>
      </c>
      <c r="AA4135" s="4">
        <f>X4135/tabel1!$I$7</f>
        <v>-554186.80701754394</v>
      </c>
      <c r="AB4135" s="10">
        <f>Y4135+tabel1!$G$6</f>
        <v>37.48798</v>
      </c>
      <c r="AC4135"/>
    </row>
    <row r="4136" spans="1:29" x14ac:dyDescent="0.45">
      <c r="A4136">
        <v>-7.9051780000000003</v>
      </c>
      <c r="B4136">
        <v>27.493379999999998</v>
      </c>
      <c r="C4136" s="4">
        <f t="shared" si="154"/>
        <v>0.73328624946590559</v>
      </c>
      <c r="D4136" s="4">
        <f>A4136/tabel1!$I$6</f>
        <v>-252158.78787878787</v>
      </c>
      <c r="E4136" s="10">
        <f>B4136+tabel1!$G$6</f>
        <v>37.493380000000002</v>
      </c>
      <c r="F4136"/>
      <c r="X4136">
        <v>-7.9051780000000003</v>
      </c>
      <c r="Y4136">
        <v>27.493379999999998</v>
      </c>
      <c r="Z4136" s="4">
        <f t="shared" si="155"/>
        <v>0.73328624946590559</v>
      </c>
      <c r="AA4136" s="4">
        <f>X4136/tabel1!$I$7</f>
        <v>-554749.33333333337</v>
      </c>
      <c r="AB4136" s="10">
        <f>Y4136+tabel1!$G$6</f>
        <v>37.493380000000002</v>
      </c>
      <c r="AC4136"/>
    </row>
    <row r="4137" spans="1:29" x14ac:dyDescent="0.45">
      <c r="A4137">
        <v>-7.9040330000000001</v>
      </c>
      <c r="B4137">
        <v>27.498909999999999</v>
      </c>
      <c r="C4137" s="4">
        <f t="shared" si="154"/>
        <v>0.73332558199691678</v>
      </c>
      <c r="D4137" s="4">
        <f>A4137/tabel1!$I$6</f>
        <v>-252122.26475279106</v>
      </c>
      <c r="E4137" s="10">
        <f>B4137+tabel1!$G$6</f>
        <v>37.498909999999995</v>
      </c>
      <c r="F4137"/>
      <c r="X4137">
        <v>-7.9040330000000001</v>
      </c>
      <c r="Y4137">
        <v>27.498909999999999</v>
      </c>
      <c r="Z4137" s="4">
        <f t="shared" si="155"/>
        <v>0.73332558199691678</v>
      </c>
      <c r="AA4137" s="4">
        <f>X4137/tabel1!$I$7</f>
        <v>-554668.98245614034</v>
      </c>
      <c r="AB4137" s="10">
        <f>Y4137+tabel1!$G$6</f>
        <v>37.498909999999995</v>
      </c>
      <c r="AC4137"/>
    </row>
    <row r="4138" spans="1:29" x14ac:dyDescent="0.45">
      <c r="A4138">
        <v>-7.9097590000000002</v>
      </c>
      <c r="B4138">
        <v>27.504829999999998</v>
      </c>
      <c r="C4138" s="4">
        <f t="shared" si="154"/>
        <v>0.733367675576719</v>
      </c>
      <c r="D4138" s="4">
        <f>A4138/tabel1!$I$6</f>
        <v>-252304.91228070174</v>
      </c>
      <c r="E4138" s="10">
        <f>B4138+tabel1!$G$6</f>
        <v>37.504829999999998</v>
      </c>
      <c r="F4138"/>
      <c r="X4138">
        <v>-7.9097590000000002</v>
      </c>
      <c r="Y4138">
        <v>27.504829999999998</v>
      </c>
      <c r="Z4138" s="4">
        <f t="shared" si="155"/>
        <v>0.733367675576719</v>
      </c>
      <c r="AA4138" s="4">
        <f>X4138/tabel1!$I$7</f>
        <v>-555070.80701754394</v>
      </c>
      <c r="AB4138" s="10">
        <f>Y4138+tabel1!$G$6</f>
        <v>37.504829999999998</v>
      </c>
      <c r="AC4138"/>
    </row>
    <row r="4139" spans="1:29" x14ac:dyDescent="0.45">
      <c r="A4139">
        <v>-7.9120489999999997</v>
      </c>
      <c r="B4139">
        <v>27.511590000000002</v>
      </c>
      <c r="C4139" s="4">
        <f t="shared" si="154"/>
        <v>0.73341572564639368</v>
      </c>
      <c r="D4139" s="4">
        <f>A4139/tabel1!$I$6</f>
        <v>-252377.95853269534</v>
      </c>
      <c r="E4139" s="10">
        <f>B4139+tabel1!$G$6</f>
        <v>37.511589999999998</v>
      </c>
      <c r="F4139"/>
      <c r="X4139">
        <v>-7.9120489999999997</v>
      </c>
      <c r="Y4139">
        <v>27.511590000000002</v>
      </c>
      <c r="Z4139" s="4">
        <f t="shared" si="155"/>
        <v>0.73341572564639368</v>
      </c>
      <c r="AA4139" s="4">
        <f>X4139/tabel1!$I$7</f>
        <v>-555231.50877192989</v>
      </c>
      <c r="AB4139" s="10">
        <f>Y4139+tabel1!$G$6</f>
        <v>37.511589999999998</v>
      </c>
      <c r="AC4139"/>
    </row>
    <row r="4140" spans="1:29" x14ac:dyDescent="0.45">
      <c r="A4140">
        <v>-7.9103310000000002</v>
      </c>
      <c r="B4140">
        <v>27.518820000000002</v>
      </c>
      <c r="C4140" s="4">
        <f t="shared" si="154"/>
        <v>0.73346709731276194</v>
      </c>
      <c r="D4140" s="4">
        <f>A4140/tabel1!$I$6</f>
        <v>-252323.15789473683</v>
      </c>
      <c r="E4140" s="10">
        <f>B4140+tabel1!$G$6</f>
        <v>37.518820000000005</v>
      </c>
      <c r="F4140"/>
      <c r="X4140">
        <v>-7.9103310000000002</v>
      </c>
      <c r="Y4140">
        <v>27.518820000000002</v>
      </c>
      <c r="Z4140" s="4">
        <f t="shared" si="155"/>
        <v>0.73346709731276194</v>
      </c>
      <c r="AA4140" s="4">
        <f>X4140/tabel1!$I$7</f>
        <v>-555110.94736842113</v>
      </c>
      <c r="AB4140" s="10">
        <f>Y4140+tabel1!$G$6</f>
        <v>37.518820000000005</v>
      </c>
      <c r="AC4140"/>
    </row>
    <row r="4141" spans="1:29" x14ac:dyDescent="0.45">
      <c r="A4141">
        <v>-7.9109040000000004</v>
      </c>
      <c r="B4141">
        <v>27.526610000000002</v>
      </c>
      <c r="C4141" s="4">
        <f t="shared" si="154"/>
        <v>0.7335224258199714</v>
      </c>
      <c r="D4141" s="4">
        <f>A4141/tabel1!$I$6</f>
        <v>-252341.43540669855</v>
      </c>
      <c r="E4141" s="10">
        <f>B4141+tabel1!$G$6</f>
        <v>37.526610000000005</v>
      </c>
      <c r="F4141"/>
      <c r="X4141">
        <v>-7.9109040000000004</v>
      </c>
      <c r="Y4141">
        <v>27.526610000000002</v>
      </c>
      <c r="Z4141" s="4">
        <f t="shared" si="155"/>
        <v>0.7335224258199714</v>
      </c>
      <c r="AA4141" s="4">
        <f>X4141/tabel1!$I$7</f>
        <v>-555151.15789473685</v>
      </c>
      <c r="AB4141" s="10">
        <f>Y4141+tabel1!$G$6</f>
        <v>37.526610000000005</v>
      </c>
      <c r="AC4141"/>
    </row>
    <row r="4142" spans="1:29" x14ac:dyDescent="0.45">
      <c r="A4142">
        <v>-7.908614</v>
      </c>
      <c r="B4142">
        <v>27.53464</v>
      </c>
      <c r="C4142" s="4">
        <f t="shared" si="154"/>
        <v>0.73357943489001098</v>
      </c>
      <c r="D4142" s="4">
        <f>A4142/tabel1!$I$6</f>
        <v>-252268.38915470493</v>
      </c>
      <c r="E4142" s="10">
        <f>B4142+tabel1!$G$6</f>
        <v>37.534639999999996</v>
      </c>
      <c r="F4142"/>
      <c r="X4142">
        <v>-7.908614</v>
      </c>
      <c r="Y4142">
        <v>27.53464</v>
      </c>
      <c r="Z4142" s="4">
        <f t="shared" si="155"/>
        <v>0.73357943489001098</v>
      </c>
      <c r="AA4142" s="4">
        <f>X4142/tabel1!$I$7</f>
        <v>-554990.4561403509</v>
      </c>
      <c r="AB4142" s="10">
        <f>Y4142+tabel1!$G$6</f>
        <v>37.534639999999996</v>
      </c>
      <c r="AC4142"/>
    </row>
    <row r="4143" spans="1:29" x14ac:dyDescent="0.45">
      <c r="A4143">
        <v>-7.9063230000000004</v>
      </c>
      <c r="B4143">
        <v>27.542459999999998</v>
      </c>
      <c r="C4143" s="4">
        <f t="shared" si="154"/>
        <v>0.73363492962368471</v>
      </c>
      <c r="D4143" s="4">
        <f>A4143/tabel1!$I$6</f>
        <v>-252195.31100478469</v>
      </c>
      <c r="E4143" s="10">
        <f>B4143+tabel1!$G$6</f>
        <v>37.542459999999998</v>
      </c>
      <c r="F4143"/>
      <c r="X4143">
        <v>-7.9063230000000004</v>
      </c>
      <c r="Y4143">
        <v>27.542459999999998</v>
      </c>
      <c r="Z4143" s="4">
        <f t="shared" si="155"/>
        <v>0.73363492962368471</v>
      </c>
      <c r="AA4143" s="4">
        <f>X4143/tabel1!$I$7</f>
        <v>-554829.68421052641</v>
      </c>
      <c r="AB4143" s="10">
        <f>Y4143+tabel1!$G$6</f>
        <v>37.542459999999998</v>
      </c>
      <c r="AC4143"/>
    </row>
    <row r="4144" spans="1:29" x14ac:dyDescent="0.45">
      <c r="A4144">
        <v>-7.9017419999999996</v>
      </c>
      <c r="B4144">
        <v>27.549849999999999</v>
      </c>
      <c r="C4144" s="4">
        <f t="shared" si="154"/>
        <v>0.73368735161392118</v>
      </c>
      <c r="D4144" s="4">
        <f>A4144/tabel1!$I$6</f>
        <v>-252049.18660287079</v>
      </c>
      <c r="E4144" s="10">
        <f>B4144+tabel1!$G$6</f>
        <v>37.549849999999999</v>
      </c>
      <c r="F4144"/>
      <c r="X4144">
        <v>-7.9017419999999996</v>
      </c>
      <c r="Y4144">
        <v>27.549849999999999</v>
      </c>
      <c r="Z4144" s="4">
        <f t="shared" si="155"/>
        <v>0.73368735161392118</v>
      </c>
      <c r="AA4144" s="4">
        <f>X4144/tabel1!$I$7</f>
        <v>-554508.21052631584</v>
      </c>
      <c r="AB4144" s="10">
        <f>Y4144+tabel1!$G$6</f>
        <v>37.549849999999999</v>
      </c>
      <c r="AC4144"/>
    </row>
    <row r="4145" spans="1:29" x14ac:dyDescent="0.45">
      <c r="A4145">
        <v>-7.898307</v>
      </c>
      <c r="B4145">
        <v>27.556509999999999</v>
      </c>
      <c r="C4145" s="4">
        <f t="shared" si="154"/>
        <v>0.73373457757390126</v>
      </c>
      <c r="D4145" s="4">
        <f>A4145/tabel1!$I$6</f>
        <v>-251939.61722488035</v>
      </c>
      <c r="E4145" s="10">
        <f>B4145+tabel1!$G$6</f>
        <v>37.556510000000003</v>
      </c>
      <c r="F4145"/>
      <c r="X4145">
        <v>-7.898307</v>
      </c>
      <c r="Y4145">
        <v>27.556509999999999</v>
      </c>
      <c r="Z4145" s="4">
        <f t="shared" si="155"/>
        <v>0.73373457757390126</v>
      </c>
      <c r="AA4145" s="4">
        <f>X4145/tabel1!$I$7</f>
        <v>-554267.15789473685</v>
      </c>
      <c r="AB4145" s="10">
        <f>Y4145+tabel1!$G$6</f>
        <v>37.556510000000003</v>
      </c>
      <c r="AC4145"/>
    </row>
    <row r="4146" spans="1:29" x14ac:dyDescent="0.45">
      <c r="A4146">
        <v>-7.8914359999999997</v>
      </c>
      <c r="B4146">
        <v>27.562439999999999</v>
      </c>
      <c r="C4146" s="4">
        <f t="shared" si="154"/>
        <v>0.73377661302087938</v>
      </c>
      <c r="D4146" s="4">
        <f>A4146/tabel1!$I$6</f>
        <v>-251720.44657097285</v>
      </c>
      <c r="E4146" s="10">
        <f>B4146+tabel1!$G$6</f>
        <v>37.562439999999995</v>
      </c>
      <c r="F4146"/>
      <c r="X4146">
        <v>-7.8914359999999997</v>
      </c>
      <c r="Y4146">
        <v>27.562439999999999</v>
      </c>
      <c r="Z4146" s="4">
        <f t="shared" si="155"/>
        <v>0.73377661302087938</v>
      </c>
      <c r="AA4146" s="4">
        <f>X4146/tabel1!$I$7</f>
        <v>-553784.98245614034</v>
      </c>
      <c r="AB4146" s="10">
        <f>Y4146+tabel1!$G$6</f>
        <v>37.562439999999995</v>
      </c>
      <c r="AC4146"/>
    </row>
    <row r="4147" spans="1:29" x14ac:dyDescent="0.45">
      <c r="A4147">
        <v>-7.8931529999999999</v>
      </c>
      <c r="B4147">
        <v>27.56794</v>
      </c>
      <c r="C4147" s="4">
        <f t="shared" si="154"/>
        <v>0.7338155885044535</v>
      </c>
      <c r="D4147" s="4">
        <f>A4147/tabel1!$I$6</f>
        <v>-251775.21531100475</v>
      </c>
      <c r="E4147" s="10">
        <f>B4147+tabel1!$G$6</f>
        <v>37.56794</v>
      </c>
      <c r="F4147"/>
      <c r="X4147">
        <v>-7.8931529999999999</v>
      </c>
      <c r="Y4147">
        <v>27.56794</v>
      </c>
      <c r="Z4147" s="4">
        <f t="shared" si="155"/>
        <v>0.7338155885044535</v>
      </c>
      <c r="AA4147" s="4">
        <f>X4147/tabel1!$I$7</f>
        <v>-553905.47368421056</v>
      </c>
      <c r="AB4147" s="10">
        <f>Y4147+tabel1!$G$6</f>
        <v>37.56794</v>
      </c>
      <c r="AC4147"/>
    </row>
    <row r="4148" spans="1:29" x14ac:dyDescent="0.45">
      <c r="A4148">
        <v>-7.8942990000000002</v>
      </c>
      <c r="B4148">
        <v>27.573399999999999</v>
      </c>
      <c r="C4148" s="4">
        <f t="shared" si="154"/>
        <v>0.73385426924366703</v>
      </c>
      <c r="D4148" s="4">
        <f>A4148/tabel1!$I$6</f>
        <v>-251811.77033492821</v>
      </c>
      <c r="E4148" s="10">
        <f>B4148+tabel1!$G$6</f>
        <v>37.573399999999999</v>
      </c>
      <c r="F4148"/>
      <c r="X4148">
        <v>-7.8942990000000002</v>
      </c>
      <c r="Y4148">
        <v>27.573399999999999</v>
      </c>
      <c r="Z4148" s="4">
        <f t="shared" si="155"/>
        <v>0.73385426924366703</v>
      </c>
      <c r="AA4148" s="4">
        <f>X4148/tabel1!$I$7</f>
        <v>-553985.89473684214</v>
      </c>
      <c r="AB4148" s="10">
        <f>Y4148+tabel1!$G$6</f>
        <v>37.573399999999999</v>
      </c>
      <c r="AC4148"/>
    </row>
    <row r="4149" spans="1:29" x14ac:dyDescent="0.45">
      <c r="A4149">
        <v>-7.8885730000000001</v>
      </c>
      <c r="B4149">
        <v>27.57893</v>
      </c>
      <c r="C4149" s="4">
        <f t="shared" si="154"/>
        <v>0.73389343443253974</v>
      </c>
      <c r="D4149" s="4">
        <f>A4149/tabel1!$I$6</f>
        <v>-251629.12280701753</v>
      </c>
      <c r="E4149" s="10">
        <f>B4149+tabel1!$G$6</f>
        <v>37.57893</v>
      </c>
      <c r="F4149"/>
      <c r="X4149">
        <v>-7.8885730000000001</v>
      </c>
      <c r="Y4149">
        <v>27.57893</v>
      </c>
      <c r="Z4149" s="4">
        <f t="shared" si="155"/>
        <v>0.73389343443253974</v>
      </c>
      <c r="AA4149" s="4">
        <f>X4149/tabel1!$I$7</f>
        <v>-553584.07017543865</v>
      </c>
      <c r="AB4149" s="10">
        <f>Y4149+tabel1!$G$6</f>
        <v>37.57893</v>
      </c>
      <c r="AC4149"/>
    </row>
    <row r="4150" spans="1:29" x14ac:dyDescent="0.45">
      <c r="A4150">
        <v>-7.8914359999999997</v>
      </c>
      <c r="B4150">
        <v>27.584620000000001</v>
      </c>
      <c r="C4150" s="4">
        <f t="shared" si="154"/>
        <v>0.73393372076131147</v>
      </c>
      <c r="D4150" s="4">
        <f>A4150/tabel1!$I$6</f>
        <v>-251720.44657097285</v>
      </c>
      <c r="E4150" s="10">
        <f>B4150+tabel1!$G$6</f>
        <v>37.584620000000001</v>
      </c>
      <c r="F4150"/>
      <c r="X4150">
        <v>-7.8914359999999997</v>
      </c>
      <c r="Y4150">
        <v>27.584620000000001</v>
      </c>
      <c r="Z4150" s="4">
        <f t="shared" si="155"/>
        <v>0.73393372076131147</v>
      </c>
      <c r="AA4150" s="4">
        <f>X4150/tabel1!$I$7</f>
        <v>-553784.98245614034</v>
      </c>
      <c r="AB4150" s="10">
        <f>Y4150+tabel1!$G$6</f>
        <v>37.584620000000001</v>
      </c>
      <c r="AC4150"/>
    </row>
    <row r="4151" spans="1:29" x14ac:dyDescent="0.45">
      <c r="A4151">
        <v>-7.8954440000000004</v>
      </c>
      <c r="B4151">
        <v>27.590879999999999</v>
      </c>
      <c r="C4151" s="4">
        <f t="shared" si="154"/>
        <v>0.7339780287133475</v>
      </c>
      <c r="D4151" s="4">
        <f>A4151/tabel1!$I$6</f>
        <v>-251848.29346092502</v>
      </c>
      <c r="E4151" s="10">
        <f>B4151+tabel1!$G$6</f>
        <v>37.590879999999999</v>
      </c>
      <c r="F4151"/>
      <c r="X4151">
        <v>-7.8954440000000004</v>
      </c>
      <c r="Y4151">
        <v>27.590879999999999</v>
      </c>
      <c r="Z4151" s="4">
        <f t="shared" si="155"/>
        <v>0.7339780287133475</v>
      </c>
      <c r="AA4151" s="4">
        <f>X4151/tabel1!$I$7</f>
        <v>-554066.24561403517</v>
      </c>
      <c r="AB4151" s="10">
        <f>Y4151+tabel1!$G$6</f>
        <v>37.590879999999999</v>
      </c>
      <c r="AC4151"/>
    </row>
    <row r="4152" spans="1:29" x14ac:dyDescent="0.45">
      <c r="A4152">
        <v>-7.8988800000000001</v>
      </c>
      <c r="B4152">
        <v>27.597770000000001</v>
      </c>
      <c r="C4152" s="4">
        <f t="shared" si="154"/>
        <v>0.73402677871586541</v>
      </c>
      <c r="D4152" s="4">
        <f>A4152/tabel1!$I$6</f>
        <v>-251957.89473684208</v>
      </c>
      <c r="E4152" s="10">
        <f>B4152+tabel1!$G$6</f>
        <v>37.597769999999997</v>
      </c>
      <c r="F4152"/>
      <c r="X4152">
        <v>-7.8988800000000001</v>
      </c>
      <c r="Y4152">
        <v>27.597770000000001</v>
      </c>
      <c r="Z4152" s="4">
        <f t="shared" si="155"/>
        <v>0.73402677871586541</v>
      </c>
      <c r="AA4152" s="4">
        <f>X4152/tabel1!$I$7</f>
        <v>-554307.3684210527</v>
      </c>
      <c r="AB4152" s="10">
        <f>Y4152+tabel1!$G$6</f>
        <v>37.597769999999997</v>
      </c>
      <c r="AC4152"/>
    </row>
    <row r="4153" spans="1:29" x14ac:dyDescent="0.45">
      <c r="A4153">
        <v>-7.9040330000000001</v>
      </c>
      <c r="B4153">
        <v>27.605229999999999</v>
      </c>
      <c r="C4153" s="4">
        <f t="shared" si="154"/>
        <v>0.73407954159567701</v>
      </c>
      <c r="D4153" s="4">
        <f>A4153/tabel1!$I$6</f>
        <v>-252122.26475279106</v>
      </c>
      <c r="E4153" s="10">
        <f>B4153+tabel1!$G$6</f>
        <v>37.605229999999999</v>
      </c>
      <c r="F4153"/>
      <c r="X4153">
        <v>-7.9040330000000001</v>
      </c>
      <c r="Y4153">
        <v>27.605229999999999</v>
      </c>
      <c r="Z4153" s="4">
        <f t="shared" si="155"/>
        <v>0.73407954159567701</v>
      </c>
      <c r="AA4153" s="4">
        <f>X4153/tabel1!$I$7</f>
        <v>-554668.98245614034</v>
      </c>
      <c r="AB4153" s="10">
        <f>Y4153+tabel1!$G$6</f>
        <v>37.605229999999999</v>
      </c>
      <c r="AC4153"/>
    </row>
    <row r="4154" spans="1:29" x14ac:dyDescent="0.45">
      <c r="A4154">
        <v>-7.914339</v>
      </c>
      <c r="B4154">
        <v>27.613119999999999</v>
      </c>
      <c r="C4154" s="4">
        <f t="shared" si="154"/>
        <v>0.7341353229936789</v>
      </c>
      <c r="D4154" s="4">
        <f>A4154/tabel1!$I$6</f>
        <v>-252451.00478468896</v>
      </c>
      <c r="E4154" s="10">
        <f>B4154+tabel1!$G$6</f>
        <v>37.613119999999995</v>
      </c>
      <c r="F4154"/>
      <c r="X4154">
        <v>-7.914339</v>
      </c>
      <c r="Y4154">
        <v>27.613119999999999</v>
      </c>
      <c r="Z4154" s="4">
        <f t="shared" si="155"/>
        <v>0.7341353229936789</v>
      </c>
      <c r="AA4154" s="4">
        <f>X4154/tabel1!$I$7</f>
        <v>-555392.21052631584</v>
      </c>
      <c r="AB4154" s="10">
        <f>Y4154+tabel1!$G$6</f>
        <v>37.613119999999995</v>
      </c>
      <c r="AC4154"/>
    </row>
    <row r="4155" spans="1:29" x14ac:dyDescent="0.45">
      <c r="A4155">
        <v>-7.9172019999999996</v>
      </c>
      <c r="B4155">
        <v>27.62115</v>
      </c>
      <c r="C4155" s="4">
        <f t="shared" si="154"/>
        <v>0.73419207015202881</v>
      </c>
      <c r="D4155" s="4">
        <f>A4155/tabel1!$I$6</f>
        <v>-252542.32854864429</v>
      </c>
      <c r="E4155" s="10">
        <f>B4155+tabel1!$G$6</f>
        <v>37.62115</v>
      </c>
      <c r="F4155"/>
      <c r="X4155">
        <v>-7.9172019999999996</v>
      </c>
      <c r="Y4155">
        <v>27.62115</v>
      </c>
      <c r="Z4155" s="4">
        <f t="shared" si="155"/>
        <v>0.73419207015202881</v>
      </c>
      <c r="AA4155" s="4">
        <f>X4155/tabel1!$I$7</f>
        <v>-555593.12280701753</v>
      </c>
      <c r="AB4155" s="10">
        <f>Y4155+tabel1!$G$6</f>
        <v>37.62115</v>
      </c>
      <c r="AC4155"/>
    </row>
    <row r="4156" spans="1:29" x14ac:dyDescent="0.45">
      <c r="A4156">
        <v>-7.9194930000000001</v>
      </c>
      <c r="B4156">
        <v>27.62884</v>
      </c>
      <c r="C4156" s="4">
        <f t="shared" si="154"/>
        <v>0.73424639186326235</v>
      </c>
      <c r="D4156" s="4">
        <f>A4156/tabel1!$I$6</f>
        <v>-252615.40669856456</v>
      </c>
      <c r="E4156" s="10">
        <f>B4156+tabel1!$G$6</f>
        <v>37.628839999999997</v>
      </c>
      <c r="F4156"/>
      <c r="X4156">
        <v>-7.9194930000000001</v>
      </c>
      <c r="Y4156">
        <v>27.62884</v>
      </c>
      <c r="Z4156" s="4">
        <f t="shared" si="155"/>
        <v>0.73424639186326235</v>
      </c>
      <c r="AA4156" s="4">
        <f>X4156/tabel1!$I$7</f>
        <v>-555753.89473684214</v>
      </c>
      <c r="AB4156" s="10">
        <f>Y4156+tabel1!$G$6</f>
        <v>37.628839999999997</v>
      </c>
      <c r="AC4156"/>
    </row>
    <row r="4157" spans="1:29" x14ac:dyDescent="0.45">
      <c r="A4157">
        <v>-7.9257910000000003</v>
      </c>
      <c r="B4157">
        <v>27.63607</v>
      </c>
      <c r="C4157" s="4">
        <f t="shared" si="154"/>
        <v>0.73429744391484009</v>
      </c>
      <c r="D4157" s="4">
        <f>A4157/tabel1!$I$6</f>
        <v>-252816.29984051036</v>
      </c>
      <c r="E4157" s="10">
        <f>B4157+tabel1!$G$6</f>
        <v>37.636070000000004</v>
      </c>
      <c r="F4157"/>
      <c r="X4157">
        <v>-7.9257910000000003</v>
      </c>
      <c r="Y4157">
        <v>27.63607</v>
      </c>
      <c r="Z4157" s="4">
        <f t="shared" si="155"/>
        <v>0.73429744391484009</v>
      </c>
      <c r="AA4157" s="4">
        <f>X4157/tabel1!$I$7</f>
        <v>-556195.85964912281</v>
      </c>
      <c r="AB4157" s="10">
        <f>Y4157+tabel1!$G$6</f>
        <v>37.636070000000004</v>
      </c>
      <c r="AC4157"/>
    </row>
    <row r="4158" spans="1:29" x14ac:dyDescent="0.45">
      <c r="A4158">
        <v>-7.9269360000000004</v>
      </c>
      <c r="B4158">
        <v>27.642430000000001</v>
      </c>
      <c r="C4158" s="4">
        <f t="shared" si="154"/>
        <v>0.73434233656009984</v>
      </c>
      <c r="D4158" s="4">
        <f>A4158/tabel1!$I$6</f>
        <v>-252852.82296650717</v>
      </c>
      <c r="E4158" s="10">
        <f>B4158+tabel1!$G$6</f>
        <v>37.642430000000004</v>
      </c>
      <c r="F4158"/>
      <c r="X4158">
        <v>-7.9269360000000004</v>
      </c>
      <c r="Y4158">
        <v>27.642430000000001</v>
      </c>
      <c r="Z4158" s="4">
        <f t="shared" si="155"/>
        <v>0.73434233656009984</v>
      </c>
      <c r="AA4158" s="4">
        <f>X4158/tabel1!$I$7</f>
        <v>-556276.21052631584</v>
      </c>
      <c r="AB4158" s="10">
        <f>Y4158+tabel1!$G$6</f>
        <v>37.642430000000004</v>
      </c>
      <c r="AC4158"/>
    </row>
    <row r="4159" spans="1:29" x14ac:dyDescent="0.45">
      <c r="A4159">
        <v>-7.9177749999999998</v>
      </c>
      <c r="B4159">
        <v>27.648260000000001</v>
      </c>
      <c r="C4159" s="4">
        <f t="shared" si="154"/>
        <v>0.7343834748272563</v>
      </c>
      <c r="D4159" s="4">
        <f>A4159/tabel1!$I$6</f>
        <v>-252560.60606060602</v>
      </c>
      <c r="E4159" s="10">
        <f>B4159+tabel1!$G$6</f>
        <v>37.648260000000001</v>
      </c>
      <c r="F4159"/>
      <c r="X4159">
        <v>-7.9177749999999998</v>
      </c>
      <c r="Y4159">
        <v>27.648260000000001</v>
      </c>
      <c r="Z4159" s="4">
        <f t="shared" si="155"/>
        <v>0.7343834748272563</v>
      </c>
      <c r="AA4159" s="4">
        <f>X4159/tabel1!$I$7</f>
        <v>-555633.33333333337</v>
      </c>
      <c r="AB4159" s="10">
        <f>Y4159+tabel1!$G$6</f>
        <v>37.648260000000001</v>
      </c>
      <c r="AC4159"/>
    </row>
    <row r="4160" spans="1:29" x14ac:dyDescent="0.45">
      <c r="A4160">
        <v>-7.9166299999999996</v>
      </c>
      <c r="B4160">
        <v>27.65372</v>
      </c>
      <c r="C4160" s="4">
        <f t="shared" si="154"/>
        <v>0.73442199070901892</v>
      </c>
      <c r="D4160" s="4">
        <f>A4160/tabel1!$I$6</f>
        <v>-252524.08293460921</v>
      </c>
      <c r="E4160" s="10">
        <f>B4160+tabel1!$G$6</f>
        <v>37.65372</v>
      </c>
      <c r="F4160"/>
      <c r="X4160">
        <v>-7.9166299999999996</v>
      </c>
      <c r="Y4160">
        <v>27.65372</v>
      </c>
      <c r="Z4160" s="4">
        <f t="shared" si="155"/>
        <v>0.73442199070901892</v>
      </c>
      <c r="AA4160" s="4">
        <f>X4160/tabel1!$I$7</f>
        <v>-555552.98245614034</v>
      </c>
      <c r="AB4160" s="10">
        <f>Y4160+tabel1!$G$6</f>
        <v>37.65372</v>
      </c>
      <c r="AC4160"/>
    </row>
    <row r="4161" spans="1:29" x14ac:dyDescent="0.45">
      <c r="A4161">
        <v>-7.9109040000000004</v>
      </c>
      <c r="B4161">
        <v>27.659210000000002</v>
      </c>
      <c r="C4161" s="4">
        <f t="shared" si="154"/>
        <v>0.7344607069558815</v>
      </c>
      <c r="D4161" s="4">
        <f>A4161/tabel1!$I$6</f>
        <v>-252341.43540669855</v>
      </c>
      <c r="E4161" s="10">
        <f>B4161+tabel1!$G$6</f>
        <v>37.659210000000002</v>
      </c>
      <c r="F4161"/>
      <c r="X4161">
        <v>-7.9109040000000004</v>
      </c>
      <c r="Y4161">
        <v>27.659210000000002</v>
      </c>
      <c r="Z4161" s="4">
        <f t="shared" si="155"/>
        <v>0.7344607069558815</v>
      </c>
      <c r="AA4161" s="4">
        <f>X4161/tabel1!$I$7</f>
        <v>-555151.15789473685</v>
      </c>
      <c r="AB4161" s="10">
        <f>Y4161+tabel1!$G$6</f>
        <v>37.659210000000002</v>
      </c>
      <c r="AC4161"/>
    </row>
    <row r="4162" spans="1:29" x14ac:dyDescent="0.45">
      <c r="A4162">
        <v>-7.8788390000000001</v>
      </c>
      <c r="B4162">
        <v>27.664840000000002</v>
      </c>
      <c r="C4162" s="4">
        <f t="shared" si="154"/>
        <v>0.73450039878040108</v>
      </c>
      <c r="D4162" s="4">
        <f>A4162/tabel1!$I$6</f>
        <v>-251318.62838915468</v>
      </c>
      <c r="E4162" s="10">
        <f>B4162+tabel1!$G$6</f>
        <v>37.664839999999998</v>
      </c>
      <c r="F4162"/>
      <c r="X4162">
        <v>-7.8788390000000001</v>
      </c>
      <c r="Y4162">
        <v>27.664840000000002</v>
      </c>
      <c r="Z4162" s="4">
        <f t="shared" si="155"/>
        <v>0.73450039878040108</v>
      </c>
      <c r="AA4162" s="4">
        <f>X4162/tabel1!$I$7</f>
        <v>-552900.98245614045</v>
      </c>
      <c r="AB4162" s="10">
        <f>Y4162+tabel1!$G$6</f>
        <v>37.664839999999998</v>
      </c>
      <c r="AC4162"/>
    </row>
    <row r="4163" spans="1:29" x14ac:dyDescent="0.45">
      <c r="A4163">
        <v>-7.8931529999999999</v>
      </c>
      <c r="B4163">
        <v>27.670929999999998</v>
      </c>
      <c r="C4163" s="4">
        <f t="shared" si="154"/>
        <v>0.73454332027374958</v>
      </c>
      <c r="D4163" s="4">
        <f>A4163/tabel1!$I$6</f>
        <v>-251775.21531100475</v>
      </c>
      <c r="E4163" s="10">
        <f>B4163+tabel1!$G$6</f>
        <v>37.670929999999998</v>
      </c>
      <c r="F4163"/>
      <c r="X4163">
        <v>-7.8931529999999999</v>
      </c>
      <c r="Y4163">
        <v>27.670929999999998</v>
      </c>
      <c r="Z4163" s="4">
        <f t="shared" si="155"/>
        <v>0.73454332027374958</v>
      </c>
      <c r="AA4163" s="4">
        <f>X4163/tabel1!$I$7</f>
        <v>-553905.47368421056</v>
      </c>
      <c r="AB4163" s="10">
        <f>Y4163+tabel1!$G$6</f>
        <v>37.670929999999998</v>
      </c>
      <c r="AC4163"/>
    </row>
    <row r="4164" spans="1:29" x14ac:dyDescent="0.45">
      <c r="A4164">
        <v>-7.8897180000000002</v>
      </c>
      <c r="B4164">
        <v>27.677689999999998</v>
      </c>
      <c r="C4164" s="4">
        <f t="shared" ref="C4164:C4227" si="156">B4164/E4164</f>
        <v>0.73459094758728571</v>
      </c>
      <c r="D4164" s="4">
        <f>A4164/tabel1!$I$6</f>
        <v>-251665.64593301434</v>
      </c>
      <c r="E4164" s="10">
        <f>B4164+tabel1!$G$6</f>
        <v>37.677689999999998</v>
      </c>
      <c r="F4164"/>
      <c r="X4164">
        <v>-7.8897180000000002</v>
      </c>
      <c r="Y4164">
        <v>27.677689999999998</v>
      </c>
      <c r="Z4164" s="4">
        <f t="shared" ref="Z4164:Z4227" si="157">Y4164/AB4164</f>
        <v>0.73459094758728571</v>
      </c>
      <c r="AA4164" s="4">
        <f>X4164/tabel1!$I$7</f>
        <v>-553664.42105263157</v>
      </c>
      <c r="AB4164" s="10">
        <f>Y4164+tabel1!$G$6</f>
        <v>37.677689999999998</v>
      </c>
      <c r="AC4164"/>
    </row>
    <row r="4165" spans="1:29" x14ac:dyDescent="0.45">
      <c r="A4165">
        <v>-7.8874279999999999</v>
      </c>
      <c r="B4165">
        <v>27.684889999999999</v>
      </c>
      <c r="C4165" s="4">
        <f t="shared" si="156"/>
        <v>0.73464165611203858</v>
      </c>
      <c r="D4165" s="4">
        <f>A4165/tabel1!$I$6</f>
        <v>-251592.59968102071</v>
      </c>
      <c r="E4165" s="10">
        <f>B4165+tabel1!$G$6</f>
        <v>37.684889999999996</v>
      </c>
      <c r="F4165"/>
      <c r="X4165">
        <v>-7.8874279999999999</v>
      </c>
      <c r="Y4165">
        <v>27.684889999999999</v>
      </c>
      <c r="Z4165" s="4">
        <f t="shared" si="157"/>
        <v>0.73464165611203858</v>
      </c>
      <c r="AA4165" s="4">
        <f>X4165/tabel1!$I$7</f>
        <v>-553503.71929824562</v>
      </c>
      <c r="AB4165" s="10">
        <f>Y4165+tabel1!$G$6</f>
        <v>37.684889999999996</v>
      </c>
      <c r="AC4165"/>
    </row>
    <row r="4166" spans="1:29" x14ac:dyDescent="0.45">
      <c r="A4166">
        <v>-7.8839920000000001</v>
      </c>
      <c r="B4166">
        <v>27.692540000000001</v>
      </c>
      <c r="C4166" s="4">
        <f t="shared" si="156"/>
        <v>0.73469551269296263</v>
      </c>
      <c r="D4166" s="4">
        <f>A4166/tabel1!$I$6</f>
        <v>-251482.99840510366</v>
      </c>
      <c r="E4166" s="10">
        <f>B4166+tabel1!$G$6</f>
        <v>37.692540000000001</v>
      </c>
      <c r="F4166"/>
      <c r="X4166">
        <v>-7.8839920000000001</v>
      </c>
      <c r="Y4166">
        <v>27.692540000000001</v>
      </c>
      <c r="Z4166" s="4">
        <f t="shared" si="157"/>
        <v>0.73469551269296263</v>
      </c>
      <c r="AA4166" s="4">
        <f>X4166/tabel1!$I$7</f>
        <v>-553262.59649122809</v>
      </c>
      <c r="AB4166" s="10">
        <f>Y4166+tabel1!$G$6</f>
        <v>37.692540000000001</v>
      </c>
      <c r="AC4166"/>
    </row>
    <row r="4167" spans="1:29" x14ac:dyDescent="0.45">
      <c r="A4167">
        <v>-7.8920079999999997</v>
      </c>
      <c r="B4167">
        <v>27.700500000000002</v>
      </c>
      <c r="C4167" s="4">
        <f t="shared" si="156"/>
        <v>0.73475152849431702</v>
      </c>
      <c r="D4167" s="4">
        <f>A4167/tabel1!$I$6</f>
        <v>-251738.69218500794</v>
      </c>
      <c r="E4167" s="10">
        <f>B4167+tabel1!$G$6</f>
        <v>37.700500000000005</v>
      </c>
      <c r="F4167"/>
      <c r="X4167">
        <v>-7.8920079999999997</v>
      </c>
      <c r="Y4167">
        <v>27.700500000000002</v>
      </c>
      <c r="Z4167" s="4">
        <f t="shared" si="157"/>
        <v>0.73475152849431702</v>
      </c>
      <c r="AA4167" s="4">
        <f>X4167/tabel1!$I$7</f>
        <v>-553825.12280701753</v>
      </c>
      <c r="AB4167" s="10">
        <f>Y4167+tabel1!$G$6</f>
        <v>37.700500000000005</v>
      </c>
      <c r="AC4167"/>
    </row>
    <row r="4168" spans="1:29" x14ac:dyDescent="0.45">
      <c r="A4168">
        <v>-7.9154840000000002</v>
      </c>
      <c r="B4168">
        <v>27.708300000000001</v>
      </c>
      <c r="C4168" s="4">
        <f t="shared" si="156"/>
        <v>0.7348063954089683</v>
      </c>
      <c r="D4168" s="4">
        <f>A4168/tabel1!$I$6</f>
        <v>-252487.52791068578</v>
      </c>
      <c r="E4168" s="10">
        <f>B4168+tabel1!$G$6</f>
        <v>37.708300000000001</v>
      </c>
      <c r="F4168"/>
      <c r="X4168">
        <v>-7.9154840000000002</v>
      </c>
      <c r="Y4168">
        <v>27.708300000000001</v>
      </c>
      <c r="Z4168" s="4">
        <f t="shared" si="157"/>
        <v>0.7348063954089683</v>
      </c>
      <c r="AA4168" s="4">
        <f>X4168/tabel1!$I$7</f>
        <v>-555472.56140350876</v>
      </c>
      <c r="AB4168" s="10">
        <f>Y4168+tabel1!$G$6</f>
        <v>37.708300000000001</v>
      </c>
      <c r="AC4168"/>
    </row>
    <row r="4169" spans="1:29" x14ac:dyDescent="0.45">
      <c r="A4169">
        <v>-7.8931529999999999</v>
      </c>
      <c r="B4169">
        <v>27.715720000000001</v>
      </c>
      <c r="C4169" s="4">
        <f t="shared" si="156"/>
        <v>0.73485856825747986</v>
      </c>
      <c r="D4169" s="4">
        <f>A4169/tabel1!$I$6</f>
        <v>-251775.21531100475</v>
      </c>
      <c r="E4169" s="10">
        <f>B4169+tabel1!$G$6</f>
        <v>37.715720000000005</v>
      </c>
      <c r="F4169"/>
      <c r="X4169">
        <v>-7.8931529999999999</v>
      </c>
      <c r="Y4169">
        <v>27.715720000000001</v>
      </c>
      <c r="Z4169" s="4">
        <f t="shared" si="157"/>
        <v>0.73485856825747986</v>
      </c>
      <c r="AA4169" s="4">
        <f>X4169/tabel1!$I$7</f>
        <v>-553905.47368421056</v>
      </c>
      <c r="AB4169" s="10">
        <f>Y4169+tabel1!$G$6</f>
        <v>37.715720000000005</v>
      </c>
      <c r="AC4169"/>
    </row>
    <row r="4170" spans="1:29" x14ac:dyDescent="0.45">
      <c r="A4170">
        <v>-7.8931529999999999</v>
      </c>
      <c r="B4170">
        <v>27.722549999999998</v>
      </c>
      <c r="C4170" s="4">
        <f t="shared" si="156"/>
        <v>0.73490657444950036</v>
      </c>
      <c r="D4170" s="4">
        <f>A4170/tabel1!$I$6</f>
        <v>-251775.21531100475</v>
      </c>
      <c r="E4170" s="10">
        <f>B4170+tabel1!$G$6</f>
        <v>37.722549999999998</v>
      </c>
      <c r="F4170"/>
      <c r="X4170">
        <v>-7.8931529999999999</v>
      </c>
      <c r="Y4170">
        <v>27.722549999999998</v>
      </c>
      <c r="Z4170" s="4">
        <f t="shared" si="157"/>
        <v>0.73490657444950036</v>
      </c>
      <c r="AA4170" s="4">
        <f>X4170/tabel1!$I$7</f>
        <v>-553905.47368421056</v>
      </c>
      <c r="AB4170" s="10">
        <f>Y4170+tabel1!$G$6</f>
        <v>37.722549999999998</v>
      </c>
      <c r="AC4170"/>
    </row>
    <row r="4171" spans="1:29" x14ac:dyDescent="0.45">
      <c r="A4171">
        <v>-7.898307</v>
      </c>
      <c r="B4171">
        <v>27.728580000000001</v>
      </c>
      <c r="C4171" s="4">
        <f t="shared" si="156"/>
        <v>0.73494894321493154</v>
      </c>
      <c r="D4171" s="4">
        <f>A4171/tabel1!$I$6</f>
        <v>-251939.61722488035</v>
      </c>
      <c r="E4171" s="10">
        <f>B4171+tabel1!$G$6</f>
        <v>37.728580000000001</v>
      </c>
      <c r="F4171"/>
      <c r="X4171">
        <v>-7.898307</v>
      </c>
      <c r="Y4171">
        <v>27.728580000000001</v>
      </c>
      <c r="Z4171" s="4">
        <f t="shared" si="157"/>
        <v>0.73494894321493154</v>
      </c>
      <c r="AA4171" s="4">
        <f>X4171/tabel1!$I$7</f>
        <v>-554267.15789473685</v>
      </c>
      <c r="AB4171" s="10">
        <f>Y4171+tabel1!$G$6</f>
        <v>37.728580000000001</v>
      </c>
      <c r="AC4171"/>
    </row>
    <row r="4172" spans="1:29" x14ac:dyDescent="0.45">
      <c r="A4172">
        <v>-7.9057500000000003</v>
      </c>
      <c r="B4172">
        <v>27.73424</v>
      </c>
      <c r="C4172" s="4">
        <f t="shared" si="156"/>
        <v>0.73498869991816451</v>
      </c>
      <c r="D4172" s="4">
        <f>A4172/tabel1!$I$6</f>
        <v>-252177.03349282296</v>
      </c>
      <c r="E4172" s="10">
        <f>B4172+tabel1!$G$6</f>
        <v>37.73424</v>
      </c>
      <c r="F4172"/>
      <c r="X4172">
        <v>-7.9057500000000003</v>
      </c>
      <c r="Y4172">
        <v>27.73424</v>
      </c>
      <c r="Z4172" s="4">
        <f t="shared" si="157"/>
        <v>0.73498869991816451</v>
      </c>
      <c r="AA4172" s="4">
        <f>X4172/tabel1!$I$7</f>
        <v>-554789.47368421056</v>
      </c>
      <c r="AB4172" s="10">
        <f>Y4172+tabel1!$G$6</f>
        <v>37.73424</v>
      </c>
      <c r="AC4172"/>
    </row>
    <row r="4173" spans="1:29" x14ac:dyDescent="0.45">
      <c r="A4173">
        <v>-7.9097590000000002</v>
      </c>
      <c r="B4173">
        <v>27.739799999999999</v>
      </c>
      <c r="C4173" s="4">
        <f t="shared" si="156"/>
        <v>0.7350277425953502</v>
      </c>
      <c r="D4173" s="4">
        <f>A4173/tabel1!$I$6</f>
        <v>-252304.91228070174</v>
      </c>
      <c r="E4173" s="10">
        <f>B4173+tabel1!$G$6</f>
        <v>37.739800000000002</v>
      </c>
      <c r="F4173"/>
      <c r="X4173">
        <v>-7.9097590000000002</v>
      </c>
      <c r="Y4173">
        <v>27.739799999999999</v>
      </c>
      <c r="Z4173" s="4">
        <f t="shared" si="157"/>
        <v>0.7350277425953502</v>
      </c>
      <c r="AA4173" s="4">
        <f>X4173/tabel1!$I$7</f>
        <v>-555070.80701754394</v>
      </c>
      <c r="AB4173" s="10">
        <f>Y4173+tabel1!$G$6</f>
        <v>37.739800000000002</v>
      </c>
      <c r="AC4173"/>
    </row>
    <row r="4174" spans="1:29" x14ac:dyDescent="0.45">
      <c r="A4174">
        <v>-7.9097590000000002</v>
      </c>
      <c r="B4174">
        <v>27.745259999999998</v>
      </c>
      <c r="C4174" s="4">
        <f t="shared" si="156"/>
        <v>0.73506607187233564</v>
      </c>
      <c r="D4174" s="4">
        <f>A4174/tabel1!$I$6</f>
        <v>-252304.91228070174</v>
      </c>
      <c r="E4174" s="10">
        <f>B4174+tabel1!$G$6</f>
        <v>37.745260000000002</v>
      </c>
      <c r="F4174"/>
      <c r="X4174">
        <v>-7.9097590000000002</v>
      </c>
      <c r="Y4174">
        <v>27.745259999999998</v>
      </c>
      <c r="Z4174" s="4">
        <f t="shared" si="157"/>
        <v>0.73506607187233564</v>
      </c>
      <c r="AA4174" s="4">
        <f>X4174/tabel1!$I$7</f>
        <v>-555070.80701754394</v>
      </c>
      <c r="AB4174" s="10">
        <f>Y4174+tabel1!$G$6</f>
        <v>37.745260000000002</v>
      </c>
      <c r="AC4174"/>
    </row>
    <row r="4175" spans="1:29" x14ac:dyDescent="0.45">
      <c r="A4175">
        <v>-7.9063230000000004</v>
      </c>
      <c r="B4175">
        <v>27.75095</v>
      </c>
      <c r="C4175" s="4">
        <f t="shared" si="156"/>
        <v>0.73510600395486725</v>
      </c>
      <c r="D4175" s="4">
        <f>A4175/tabel1!$I$6</f>
        <v>-252195.31100478469</v>
      </c>
      <c r="E4175" s="10">
        <f>B4175+tabel1!$G$6</f>
        <v>37.750950000000003</v>
      </c>
      <c r="F4175"/>
      <c r="X4175">
        <v>-7.9063230000000004</v>
      </c>
      <c r="Y4175">
        <v>27.75095</v>
      </c>
      <c r="Z4175" s="4">
        <f t="shared" si="157"/>
        <v>0.73510600395486725</v>
      </c>
      <c r="AA4175" s="4">
        <f>X4175/tabel1!$I$7</f>
        <v>-554829.68421052641</v>
      </c>
      <c r="AB4175" s="10">
        <f>Y4175+tabel1!$G$6</f>
        <v>37.750950000000003</v>
      </c>
      <c r="AC4175"/>
    </row>
    <row r="4176" spans="1:29" x14ac:dyDescent="0.45">
      <c r="A4176">
        <v>-7.9034599999999999</v>
      </c>
      <c r="B4176">
        <v>27.75731</v>
      </c>
      <c r="C4176" s="4">
        <f t="shared" si="156"/>
        <v>0.73515062381297813</v>
      </c>
      <c r="D4176" s="4">
        <f>A4176/tabel1!$I$6</f>
        <v>-252103.98724082933</v>
      </c>
      <c r="E4176" s="10">
        <f>B4176+tabel1!$G$6</f>
        <v>37.757310000000004</v>
      </c>
      <c r="F4176"/>
      <c r="X4176">
        <v>-7.9034599999999999</v>
      </c>
      <c r="Y4176">
        <v>27.75731</v>
      </c>
      <c r="Z4176" s="4">
        <f t="shared" si="157"/>
        <v>0.73515062381297813</v>
      </c>
      <c r="AA4176" s="4">
        <f>X4176/tabel1!$I$7</f>
        <v>-554628.77192982461</v>
      </c>
      <c r="AB4176" s="10">
        <f>Y4176+tabel1!$G$6</f>
        <v>37.757310000000004</v>
      </c>
      <c r="AC4176"/>
    </row>
    <row r="4177" spans="1:29" x14ac:dyDescent="0.45">
      <c r="A4177">
        <v>-7.9097590000000002</v>
      </c>
      <c r="B4177">
        <v>27.764309999999998</v>
      </c>
      <c r="C4177" s="4">
        <f t="shared" si="156"/>
        <v>0.73519971634593617</v>
      </c>
      <c r="D4177" s="4">
        <f>A4177/tabel1!$I$6</f>
        <v>-252304.91228070174</v>
      </c>
      <c r="E4177" s="10">
        <f>B4177+tabel1!$G$6</f>
        <v>37.764309999999995</v>
      </c>
      <c r="F4177"/>
      <c r="X4177">
        <v>-7.9097590000000002</v>
      </c>
      <c r="Y4177">
        <v>27.764309999999998</v>
      </c>
      <c r="Z4177" s="4">
        <f t="shared" si="157"/>
        <v>0.73519971634593617</v>
      </c>
      <c r="AA4177" s="4">
        <f>X4177/tabel1!$I$7</f>
        <v>-555070.80701754394</v>
      </c>
      <c r="AB4177" s="10">
        <f>Y4177+tabel1!$G$6</f>
        <v>37.764309999999995</v>
      </c>
      <c r="AC4177"/>
    </row>
    <row r="4178" spans="1:29" x14ac:dyDescent="0.45">
      <c r="A4178">
        <v>-7.9137659999999999</v>
      </c>
      <c r="B4178">
        <v>27.771830000000001</v>
      </c>
      <c r="C4178" s="4">
        <f t="shared" si="156"/>
        <v>0.73525243547903296</v>
      </c>
      <c r="D4178" s="4">
        <f>A4178/tabel1!$I$6</f>
        <v>-252432.72727272724</v>
      </c>
      <c r="E4178" s="10">
        <f>B4178+tabel1!$G$6</f>
        <v>37.771830000000001</v>
      </c>
      <c r="F4178"/>
      <c r="X4178">
        <v>-7.9137659999999999</v>
      </c>
      <c r="Y4178">
        <v>27.771830000000001</v>
      </c>
      <c r="Z4178" s="4">
        <f t="shared" si="157"/>
        <v>0.73525243547903296</v>
      </c>
      <c r="AA4178" s="4">
        <f>X4178/tabel1!$I$7</f>
        <v>-555352</v>
      </c>
      <c r="AB4178" s="10">
        <f>Y4178+tabel1!$G$6</f>
        <v>37.771830000000001</v>
      </c>
      <c r="AC4178"/>
    </row>
    <row r="4179" spans="1:29" x14ac:dyDescent="0.45">
      <c r="A4179">
        <v>-7.9126209999999997</v>
      </c>
      <c r="B4179">
        <v>27.77983</v>
      </c>
      <c r="C4179" s="4">
        <f t="shared" si="156"/>
        <v>0.73530849662372744</v>
      </c>
      <c r="D4179" s="4">
        <f>A4179/tabel1!$I$6</f>
        <v>-252396.20414673042</v>
      </c>
      <c r="E4179" s="10">
        <f>B4179+tabel1!$G$6</f>
        <v>37.779830000000004</v>
      </c>
      <c r="F4179"/>
      <c r="X4179">
        <v>-7.9126209999999997</v>
      </c>
      <c r="Y4179">
        <v>27.77983</v>
      </c>
      <c r="Z4179" s="4">
        <f t="shared" si="157"/>
        <v>0.73530849662372744</v>
      </c>
      <c r="AA4179" s="4">
        <f>X4179/tabel1!$I$7</f>
        <v>-555271.64912280708</v>
      </c>
      <c r="AB4179" s="10">
        <f>Y4179+tabel1!$G$6</f>
        <v>37.779830000000004</v>
      </c>
      <c r="AC4179"/>
    </row>
    <row r="4180" spans="1:29" x14ac:dyDescent="0.45">
      <c r="A4180">
        <v>-7.9080409999999999</v>
      </c>
      <c r="B4180">
        <v>27.787780000000001</v>
      </c>
      <c r="C4180" s="4">
        <f t="shared" si="156"/>
        <v>0.73536418387108227</v>
      </c>
      <c r="D4180" s="4">
        <f>A4180/tabel1!$I$6</f>
        <v>-252250.1116427432</v>
      </c>
      <c r="E4180" s="10">
        <f>B4180+tabel1!$G$6</f>
        <v>37.787779999999998</v>
      </c>
      <c r="F4180"/>
      <c r="X4180">
        <v>-7.9080409999999999</v>
      </c>
      <c r="Y4180">
        <v>27.787780000000001</v>
      </c>
      <c r="Z4180" s="4">
        <f t="shared" si="157"/>
        <v>0.73536418387108227</v>
      </c>
      <c r="AA4180" s="4">
        <f>X4180/tabel1!$I$7</f>
        <v>-554950.24561403517</v>
      </c>
      <c r="AB4180" s="10">
        <f>Y4180+tabel1!$G$6</f>
        <v>37.787779999999998</v>
      </c>
      <c r="AC4180"/>
    </row>
    <row r="4181" spans="1:29" x14ac:dyDescent="0.45">
      <c r="A4181">
        <v>-7.9068959999999997</v>
      </c>
      <c r="B4181">
        <v>27.795480000000001</v>
      </c>
      <c r="C4181" s="4">
        <f t="shared" si="156"/>
        <v>0.73541809761378885</v>
      </c>
      <c r="D4181" s="4">
        <f>A4181/tabel1!$I$6</f>
        <v>-252213.58851674639</v>
      </c>
      <c r="E4181" s="10">
        <f>B4181+tabel1!$G$6</f>
        <v>37.795479999999998</v>
      </c>
      <c r="F4181"/>
      <c r="X4181">
        <v>-7.9068959999999997</v>
      </c>
      <c r="Y4181">
        <v>27.795480000000001</v>
      </c>
      <c r="Z4181" s="4">
        <f t="shared" si="157"/>
        <v>0.73541809761378885</v>
      </c>
      <c r="AA4181" s="4">
        <f>X4181/tabel1!$I$7</f>
        <v>-554869.89473684214</v>
      </c>
      <c r="AB4181" s="10">
        <f>Y4181+tabel1!$G$6</f>
        <v>37.795479999999998</v>
      </c>
      <c r="AC4181"/>
    </row>
    <row r="4182" spans="1:29" x14ac:dyDescent="0.45">
      <c r="A4182">
        <v>-7.9057500000000003</v>
      </c>
      <c r="B4182">
        <v>27.80273</v>
      </c>
      <c r="C4182" s="4">
        <f t="shared" si="156"/>
        <v>0.73546884047792327</v>
      </c>
      <c r="D4182" s="4">
        <f>A4182/tabel1!$I$6</f>
        <v>-252177.03349282296</v>
      </c>
      <c r="E4182" s="10">
        <f>B4182+tabel1!$G$6</f>
        <v>37.802729999999997</v>
      </c>
      <c r="F4182"/>
      <c r="X4182">
        <v>-7.9057500000000003</v>
      </c>
      <c r="Y4182">
        <v>27.80273</v>
      </c>
      <c r="Z4182" s="4">
        <f t="shared" si="157"/>
        <v>0.73546884047792327</v>
      </c>
      <c r="AA4182" s="4">
        <f>X4182/tabel1!$I$7</f>
        <v>-554789.47368421056</v>
      </c>
      <c r="AB4182" s="10">
        <f>Y4182+tabel1!$G$6</f>
        <v>37.802729999999997</v>
      </c>
      <c r="AC4182"/>
    </row>
    <row r="4183" spans="1:29" x14ac:dyDescent="0.45">
      <c r="A4183">
        <v>-7.9034599999999999</v>
      </c>
      <c r="B4183">
        <v>27.809159999999999</v>
      </c>
      <c r="C4183" s="4">
        <f t="shared" si="156"/>
        <v>0.73551382786605146</v>
      </c>
      <c r="D4183" s="4">
        <f>A4183/tabel1!$I$6</f>
        <v>-252103.98724082933</v>
      </c>
      <c r="E4183" s="10">
        <f>B4183+tabel1!$G$6</f>
        <v>37.809159999999999</v>
      </c>
      <c r="F4183"/>
      <c r="X4183">
        <v>-7.9034599999999999</v>
      </c>
      <c r="Y4183">
        <v>27.809159999999999</v>
      </c>
      <c r="Z4183" s="4">
        <f t="shared" si="157"/>
        <v>0.73551382786605146</v>
      </c>
      <c r="AA4183" s="4">
        <f>X4183/tabel1!$I$7</f>
        <v>-554628.77192982461</v>
      </c>
      <c r="AB4183" s="10">
        <f>Y4183+tabel1!$G$6</f>
        <v>37.809159999999999</v>
      </c>
      <c r="AC4183"/>
    </row>
    <row r="4184" spans="1:29" x14ac:dyDescent="0.45">
      <c r="A4184">
        <v>-7.9040330000000001</v>
      </c>
      <c r="B4184">
        <v>27.814990000000002</v>
      </c>
      <c r="C4184" s="4">
        <f t="shared" si="156"/>
        <v>0.73555460413978691</v>
      </c>
      <c r="D4184" s="4">
        <f>A4184/tabel1!$I$6</f>
        <v>-252122.26475279106</v>
      </c>
      <c r="E4184" s="10">
        <f>B4184+tabel1!$G$6</f>
        <v>37.814990000000002</v>
      </c>
      <c r="F4184"/>
      <c r="X4184">
        <v>-7.9040330000000001</v>
      </c>
      <c r="Y4184">
        <v>27.814990000000002</v>
      </c>
      <c r="Z4184" s="4">
        <f t="shared" si="157"/>
        <v>0.73555460413978691</v>
      </c>
      <c r="AA4184" s="4">
        <f>X4184/tabel1!$I$7</f>
        <v>-554668.98245614034</v>
      </c>
      <c r="AB4184" s="10">
        <f>Y4184+tabel1!$G$6</f>
        <v>37.814990000000002</v>
      </c>
      <c r="AC4184"/>
    </row>
    <row r="4185" spans="1:29" x14ac:dyDescent="0.45">
      <c r="A4185">
        <v>-7.9080409999999999</v>
      </c>
      <c r="B4185">
        <v>27.820550000000001</v>
      </c>
      <c r="C4185" s="4">
        <f t="shared" si="156"/>
        <v>0.73559348026403637</v>
      </c>
      <c r="D4185" s="4">
        <f>A4185/tabel1!$I$6</f>
        <v>-252250.1116427432</v>
      </c>
      <c r="E4185" s="10">
        <f>B4185+tabel1!$G$6</f>
        <v>37.820549999999997</v>
      </c>
      <c r="F4185"/>
      <c r="X4185">
        <v>-7.9080409999999999</v>
      </c>
      <c r="Y4185">
        <v>27.820550000000001</v>
      </c>
      <c r="Z4185" s="4">
        <f t="shared" si="157"/>
        <v>0.73559348026403637</v>
      </c>
      <c r="AA4185" s="4">
        <f>X4185/tabel1!$I$7</f>
        <v>-554950.24561403517</v>
      </c>
      <c r="AB4185" s="10">
        <f>Y4185+tabel1!$G$6</f>
        <v>37.820549999999997</v>
      </c>
      <c r="AC4185"/>
    </row>
    <row r="4186" spans="1:29" x14ac:dyDescent="0.45">
      <c r="A4186">
        <v>-7.9114769999999996</v>
      </c>
      <c r="B4186">
        <v>27.826049999999999</v>
      </c>
      <c r="C4186" s="4">
        <f t="shared" si="156"/>
        <v>0.73563192561739865</v>
      </c>
      <c r="D4186" s="4">
        <f>A4186/tabel1!$I$6</f>
        <v>-252359.71291866025</v>
      </c>
      <c r="E4186" s="10">
        <f>B4186+tabel1!$G$6</f>
        <v>37.826049999999995</v>
      </c>
      <c r="F4186"/>
      <c r="X4186">
        <v>-7.9114769999999996</v>
      </c>
      <c r="Y4186">
        <v>27.826049999999999</v>
      </c>
      <c r="Z4186" s="4">
        <f t="shared" si="157"/>
        <v>0.73563192561739865</v>
      </c>
      <c r="AA4186" s="4">
        <f>X4186/tabel1!$I$7</f>
        <v>-555191.3684210527</v>
      </c>
      <c r="AB4186" s="10">
        <f>Y4186+tabel1!$G$6</f>
        <v>37.826049999999995</v>
      </c>
      <c r="AC4186"/>
    </row>
    <row r="4187" spans="1:29" x14ac:dyDescent="0.45">
      <c r="A4187">
        <v>-7.9057500000000003</v>
      </c>
      <c r="B4187">
        <v>27.831710000000001</v>
      </c>
      <c r="C4187" s="4">
        <f t="shared" si="156"/>
        <v>0.73567147771010089</v>
      </c>
      <c r="D4187" s="4">
        <f>A4187/tabel1!$I$6</f>
        <v>-252177.03349282296</v>
      </c>
      <c r="E4187" s="10">
        <f>B4187+tabel1!$G$6</f>
        <v>37.831710000000001</v>
      </c>
      <c r="F4187"/>
      <c r="X4187">
        <v>-7.9057500000000003</v>
      </c>
      <c r="Y4187">
        <v>27.831710000000001</v>
      </c>
      <c r="Z4187" s="4">
        <f t="shared" si="157"/>
        <v>0.73567147771010089</v>
      </c>
      <c r="AA4187" s="4">
        <f>X4187/tabel1!$I$7</f>
        <v>-554789.47368421056</v>
      </c>
      <c r="AB4187" s="10">
        <f>Y4187+tabel1!$G$6</f>
        <v>37.831710000000001</v>
      </c>
      <c r="AC4187"/>
    </row>
    <row r="4188" spans="1:29" x14ac:dyDescent="0.45">
      <c r="A4188">
        <v>-7.9040330000000001</v>
      </c>
      <c r="B4188">
        <v>27.837630000000001</v>
      </c>
      <c r="C4188" s="4">
        <f t="shared" si="156"/>
        <v>0.73571283402263821</v>
      </c>
      <c r="D4188" s="4">
        <f>A4188/tabel1!$I$6</f>
        <v>-252122.26475279106</v>
      </c>
      <c r="E4188" s="10">
        <f>B4188+tabel1!$G$6</f>
        <v>37.837630000000004</v>
      </c>
      <c r="F4188"/>
      <c r="X4188">
        <v>-7.9040330000000001</v>
      </c>
      <c r="Y4188">
        <v>27.837630000000001</v>
      </c>
      <c r="Z4188" s="4">
        <f t="shared" si="157"/>
        <v>0.73571283402263821</v>
      </c>
      <c r="AA4188" s="4">
        <f>X4188/tabel1!$I$7</f>
        <v>-554668.98245614034</v>
      </c>
      <c r="AB4188" s="10">
        <f>Y4188+tabel1!$G$6</f>
        <v>37.837630000000004</v>
      </c>
      <c r="AC4188"/>
    </row>
    <row r="4189" spans="1:29" x14ac:dyDescent="0.45">
      <c r="A4189">
        <v>-7.9028869999999998</v>
      </c>
      <c r="B4189">
        <v>27.84413</v>
      </c>
      <c r="C4189" s="4">
        <f t="shared" si="156"/>
        <v>0.73575822723365547</v>
      </c>
      <c r="D4189" s="4">
        <f>A4189/tabel1!$I$6</f>
        <v>-252085.7097288676</v>
      </c>
      <c r="E4189" s="10">
        <f>B4189+tabel1!$G$6</f>
        <v>37.84413</v>
      </c>
      <c r="F4189"/>
      <c r="X4189">
        <v>-7.9028869999999998</v>
      </c>
      <c r="Y4189">
        <v>27.84413</v>
      </c>
      <c r="Z4189" s="4">
        <f t="shared" si="157"/>
        <v>0.73575822723365547</v>
      </c>
      <c r="AA4189" s="4">
        <f>X4189/tabel1!$I$7</f>
        <v>-554588.56140350876</v>
      </c>
      <c r="AB4189" s="10">
        <f>Y4189+tabel1!$G$6</f>
        <v>37.84413</v>
      </c>
      <c r="AC4189"/>
    </row>
    <row r="4190" spans="1:29" x14ac:dyDescent="0.45">
      <c r="A4190">
        <v>-7.9017419999999996</v>
      </c>
      <c r="B4190">
        <v>27.851150000000001</v>
      </c>
      <c r="C4190" s="4">
        <f t="shared" si="156"/>
        <v>0.73580723439050066</v>
      </c>
      <c r="D4190" s="4">
        <f>A4190/tabel1!$I$6</f>
        <v>-252049.18660287079</v>
      </c>
      <c r="E4190" s="10">
        <f>B4190+tabel1!$G$6</f>
        <v>37.851150000000004</v>
      </c>
      <c r="F4190"/>
      <c r="X4190">
        <v>-7.9017419999999996</v>
      </c>
      <c r="Y4190">
        <v>27.851150000000001</v>
      </c>
      <c r="Z4190" s="4">
        <f t="shared" si="157"/>
        <v>0.73580723439050066</v>
      </c>
      <c r="AA4190" s="4">
        <f>X4190/tabel1!$I$7</f>
        <v>-554508.21052631584</v>
      </c>
      <c r="AB4190" s="10">
        <f>Y4190+tabel1!$G$6</f>
        <v>37.851150000000004</v>
      </c>
      <c r="AC4190"/>
    </row>
    <row r="4191" spans="1:29" x14ac:dyDescent="0.45">
      <c r="A4191">
        <v>-7.8994520000000001</v>
      </c>
      <c r="B4191">
        <v>27.858809999999998</v>
      </c>
      <c r="C4191" s="4">
        <f t="shared" si="156"/>
        <v>0.73586068870099186</v>
      </c>
      <c r="D4191" s="4">
        <f>A4191/tabel1!$I$6</f>
        <v>-251976.14035087716</v>
      </c>
      <c r="E4191" s="10">
        <f>B4191+tabel1!$G$6</f>
        <v>37.858809999999998</v>
      </c>
      <c r="F4191"/>
      <c r="X4191">
        <v>-7.8994520000000001</v>
      </c>
      <c r="Y4191">
        <v>27.858809999999998</v>
      </c>
      <c r="Z4191" s="4">
        <f t="shared" si="157"/>
        <v>0.73586068870099186</v>
      </c>
      <c r="AA4191" s="4">
        <f>X4191/tabel1!$I$7</f>
        <v>-554347.50877192989</v>
      </c>
      <c r="AB4191" s="10">
        <f>Y4191+tabel1!$G$6</f>
        <v>37.858809999999998</v>
      </c>
      <c r="AC4191"/>
    </row>
    <row r="4192" spans="1:29" x14ac:dyDescent="0.45">
      <c r="A4192">
        <v>-7.8988800000000001</v>
      </c>
      <c r="B4192">
        <v>27.866910000000001</v>
      </c>
      <c r="C4192" s="4">
        <f t="shared" si="156"/>
        <v>0.73591718996876154</v>
      </c>
      <c r="D4192" s="4">
        <f>A4192/tabel1!$I$6</f>
        <v>-251957.89473684208</v>
      </c>
      <c r="E4192" s="10">
        <f>B4192+tabel1!$G$6</f>
        <v>37.866910000000004</v>
      </c>
      <c r="F4192"/>
      <c r="X4192">
        <v>-7.8988800000000001</v>
      </c>
      <c r="Y4192">
        <v>27.866910000000001</v>
      </c>
      <c r="Z4192" s="4">
        <f t="shared" si="157"/>
        <v>0.73591718996876154</v>
      </c>
      <c r="AA4192" s="4">
        <f>X4192/tabel1!$I$7</f>
        <v>-554307.3684210527</v>
      </c>
      <c r="AB4192" s="10">
        <f>Y4192+tabel1!$G$6</f>
        <v>37.866910000000004</v>
      </c>
      <c r="AC4192"/>
    </row>
    <row r="4193" spans="1:29" x14ac:dyDescent="0.45">
      <c r="A4193">
        <v>-7.9034599999999999</v>
      </c>
      <c r="B4193">
        <v>27.874759999999998</v>
      </c>
      <c r="C4193" s="4">
        <f t="shared" si="156"/>
        <v>0.73597192431054359</v>
      </c>
      <c r="D4193" s="4">
        <f>A4193/tabel1!$I$6</f>
        <v>-252103.98724082933</v>
      </c>
      <c r="E4193" s="10">
        <f>B4193+tabel1!$G$6</f>
        <v>37.874759999999995</v>
      </c>
      <c r="F4193"/>
      <c r="X4193">
        <v>-7.9034599999999999</v>
      </c>
      <c r="Y4193">
        <v>27.874759999999998</v>
      </c>
      <c r="Z4193" s="4">
        <f t="shared" si="157"/>
        <v>0.73597192431054359</v>
      </c>
      <c r="AA4193" s="4">
        <f>X4193/tabel1!$I$7</f>
        <v>-554628.77192982461</v>
      </c>
      <c r="AB4193" s="10">
        <f>Y4193+tabel1!$G$6</f>
        <v>37.874759999999995</v>
      </c>
      <c r="AC4193"/>
    </row>
    <row r="4194" spans="1:29" x14ac:dyDescent="0.45">
      <c r="A4194">
        <v>-7.9063230000000004</v>
      </c>
      <c r="B4194">
        <v>27.882290000000001</v>
      </c>
      <c r="C4194" s="4">
        <f t="shared" si="156"/>
        <v>0.73602440612750719</v>
      </c>
      <c r="D4194" s="4">
        <f>A4194/tabel1!$I$6</f>
        <v>-252195.31100478469</v>
      </c>
      <c r="E4194" s="10">
        <f>B4194+tabel1!$G$6</f>
        <v>37.882289999999998</v>
      </c>
      <c r="F4194"/>
      <c r="X4194">
        <v>-7.9063230000000004</v>
      </c>
      <c r="Y4194">
        <v>27.882290000000001</v>
      </c>
      <c r="Z4194" s="4">
        <f t="shared" si="157"/>
        <v>0.73602440612750719</v>
      </c>
      <c r="AA4194" s="4">
        <f>X4194/tabel1!$I$7</f>
        <v>-554829.68421052641</v>
      </c>
      <c r="AB4194" s="10">
        <f>Y4194+tabel1!$G$6</f>
        <v>37.882289999999998</v>
      </c>
      <c r="AC4194"/>
    </row>
    <row r="4195" spans="1:29" x14ac:dyDescent="0.45">
      <c r="A4195">
        <v>-7.934952</v>
      </c>
      <c r="B4195">
        <v>27.88918</v>
      </c>
      <c r="C4195" s="4">
        <f t="shared" si="156"/>
        <v>0.73607240906242899</v>
      </c>
      <c r="D4195" s="4">
        <f>A4195/tabel1!$I$6</f>
        <v>-253108.51674641145</v>
      </c>
      <c r="E4195" s="10">
        <f>B4195+tabel1!$G$6</f>
        <v>37.889179999999996</v>
      </c>
      <c r="F4195"/>
      <c r="X4195">
        <v>-7.934952</v>
      </c>
      <c r="Y4195">
        <v>27.88918</v>
      </c>
      <c r="Z4195" s="4">
        <f t="shared" si="157"/>
        <v>0.73607240906242899</v>
      </c>
      <c r="AA4195" s="4">
        <f>X4195/tabel1!$I$7</f>
        <v>-556838.73684210528</v>
      </c>
      <c r="AB4195" s="10">
        <f>Y4195+tabel1!$G$6</f>
        <v>37.889179999999996</v>
      </c>
      <c r="AC4195"/>
    </row>
    <row r="4196" spans="1:29" x14ac:dyDescent="0.45">
      <c r="A4196">
        <v>-7.9120489999999997</v>
      </c>
      <c r="B4196">
        <v>27.895309999999998</v>
      </c>
      <c r="C4196" s="4">
        <f t="shared" si="156"/>
        <v>0.73611510237018785</v>
      </c>
      <c r="D4196" s="4">
        <f>A4196/tabel1!$I$6</f>
        <v>-252377.95853269534</v>
      </c>
      <c r="E4196" s="10">
        <f>B4196+tabel1!$G$6</f>
        <v>37.895309999999995</v>
      </c>
      <c r="F4196"/>
      <c r="X4196">
        <v>-7.9120489999999997</v>
      </c>
      <c r="Y4196">
        <v>27.895309999999998</v>
      </c>
      <c r="Z4196" s="4">
        <f t="shared" si="157"/>
        <v>0.73611510237018785</v>
      </c>
      <c r="AA4196" s="4">
        <f>X4196/tabel1!$I$7</f>
        <v>-555231.50877192989</v>
      </c>
      <c r="AB4196" s="10">
        <f>Y4196+tabel1!$G$6</f>
        <v>37.895309999999995</v>
      </c>
      <c r="AC4196"/>
    </row>
    <row r="4197" spans="1:29" x14ac:dyDescent="0.45">
      <c r="A4197">
        <v>-7.9068959999999997</v>
      </c>
      <c r="B4197">
        <v>27.901</v>
      </c>
      <c r="C4197" s="4">
        <f t="shared" si="156"/>
        <v>0.736154718872853</v>
      </c>
      <c r="D4197" s="4">
        <f>A4197/tabel1!$I$6</f>
        <v>-252213.58851674639</v>
      </c>
      <c r="E4197" s="10">
        <f>B4197+tabel1!$G$6</f>
        <v>37.900999999999996</v>
      </c>
      <c r="F4197"/>
      <c r="X4197">
        <v>-7.9068959999999997</v>
      </c>
      <c r="Y4197">
        <v>27.901</v>
      </c>
      <c r="Z4197" s="4">
        <f t="shared" si="157"/>
        <v>0.736154718872853</v>
      </c>
      <c r="AA4197" s="4">
        <f>X4197/tabel1!$I$7</f>
        <v>-554869.89473684214</v>
      </c>
      <c r="AB4197" s="10">
        <f>Y4197+tabel1!$G$6</f>
        <v>37.900999999999996</v>
      </c>
      <c r="AC4197"/>
    </row>
    <row r="4198" spans="1:29" x14ac:dyDescent="0.45">
      <c r="A4198">
        <v>-7.9063230000000004</v>
      </c>
      <c r="B4198">
        <v>27.906400000000001</v>
      </c>
      <c r="C4198" s="4">
        <f t="shared" si="156"/>
        <v>0.73619230525715973</v>
      </c>
      <c r="D4198" s="4">
        <f>A4198/tabel1!$I$6</f>
        <v>-252195.31100478469</v>
      </c>
      <c r="E4198" s="10">
        <f>B4198+tabel1!$G$6</f>
        <v>37.906400000000005</v>
      </c>
      <c r="F4198"/>
      <c r="X4198">
        <v>-7.9063230000000004</v>
      </c>
      <c r="Y4198">
        <v>27.906400000000001</v>
      </c>
      <c r="Z4198" s="4">
        <f t="shared" si="157"/>
        <v>0.73619230525715973</v>
      </c>
      <c r="AA4198" s="4">
        <f>X4198/tabel1!$I$7</f>
        <v>-554829.68421052641</v>
      </c>
      <c r="AB4198" s="10">
        <f>Y4198+tabel1!$G$6</f>
        <v>37.906400000000005</v>
      </c>
      <c r="AC4198"/>
    </row>
    <row r="4199" spans="1:29" x14ac:dyDescent="0.45">
      <c r="A4199">
        <v>-7.8799840000000003</v>
      </c>
      <c r="B4199">
        <v>27.911660000000001</v>
      </c>
      <c r="C4199" s="4">
        <f t="shared" si="156"/>
        <v>0.73622890688511144</v>
      </c>
      <c r="D4199" s="4">
        <f>A4199/tabel1!$I$6</f>
        <v>-251355.15151515149</v>
      </c>
      <c r="E4199" s="10">
        <f>B4199+tabel1!$G$6</f>
        <v>37.911659999999998</v>
      </c>
      <c r="F4199"/>
      <c r="X4199">
        <v>-7.8799840000000003</v>
      </c>
      <c r="Y4199">
        <v>27.911660000000001</v>
      </c>
      <c r="Z4199" s="4">
        <f t="shared" si="157"/>
        <v>0.73622890688511144</v>
      </c>
      <c r="AA4199" s="4">
        <f>X4199/tabel1!$I$7</f>
        <v>-552981.33333333337</v>
      </c>
      <c r="AB4199" s="10">
        <f>Y4199+tabel1!$G$6</f>
        <v>37.911659999999998</v>
      </c>
      <c r="AC4199"/>
    </row>
    <row r="4200" spans="1:29" x14ac:dyDescent="0.45">
      <c r="A4200">
        <v>-7.877694</v>
      </c>
      <c r="B4200">
        <v>27.91722</v>
      </c>
      <c r="C4200" s="4">
        <f t="shared" si="156"/>
        <v>0.73626758501809997</v>
      </c>
      <c r="D4200" s="4">
        <f>A4200/tabel1!$I$6</f>
        <v>-251282.10526315786</v>
      </c>
      <c r="E4200" s="10">
        <f>B4200+tabel1!$G$6</f>
        <v>37.91722</v>
      </c>
      <c r="F4200"/>
      <c r="X4200">
        <v>-7.877694</v>
      </c>
      <c r="Y4200">
        <v>27.91722</v>
      </c>
      <c r="Z4200" s="4">
        <f t="shared" si="157"/>
        <v>0.73626758501809997</v>
      </c>
      <c r="AA4200" s="4">
        <f>X4200/tabel1!$I$7</f>
        <v>-552820.63157894742</v>
      </c>
      <c r="AB4200" s="10">
        <f>Y4200+tabel1!$G$6</f>
        <v>37.91722</v>
      </c>
      <c r="AC4200"/>
    </row>
    <row r="4201" spans="1:29" x14ac:dyDescent="0.45">
      <c r="A4201">
        <v>-7.8960160000000004</v>
      </c>
      <c r="B4201">
        <v>27.923380000000002</v>
      </c>
      <c r="C4201" s="4">
        <f t="shared" si="156"/>
        <v>0.73631042380716061</v>
      </c>
      <c r="D4201" s="4">
        <f>A4201/tabel1!$I$6</f>
        <v>-251866.53907496011</v>
      </c>
      <c r="E4201" s="10">
        <f>B4201+tabel1!$G$6</f>
        <v>37.923380000000002</v>
      </c>
      <c r="F4201"/>
      <c r="X4201">
        <v>-7.8960160000000004</v>
      </c>
      <c r="Y4201">
        <v>27.923380000000002</v>
      </c>
      <c r="Z4201" s="4">
        <f t="shared" si="157"/>
        <v>0.73631042380716061</v>
      </c>
      <c r="AA4201" s="4">
        <f>X4201/tabel1!$I$7</f>
        <v>-554106.38596491236</v>
      </c>
      <c r="AB4201" s="10">
        <f>Y4201+tabel1!$G$6</f>
        <v>37.923380000000002</v>
      </c>
      <c r="AC4201"/>
    </row>
    <row r="4202" spans="1:29" x14ac:dyDescent="0.45">
      <c r="A4202">
        <v>-7.8954440000000004</v>
      </c>
      <c r="B4202">
        <v>27.93017</v>
      </c>
      <c r="C4202" s="4">
        <f t="shared" si="156"/>
        <v>0.73635762771429703</v>
      </c>
      <c r="D4202" s="4">
        <f>A4202/tabel1!$I$6</f>
        <v>-251848.29346092502</v>
      </c>
      <c r="E4202" s="10">
        <f>B4202+tabel1!$G$6</f>
        <v>37.930170000000004</v>
      </c>
      <c r="F4202"/>
      <c r="X4202">
        <v>-7.8954440000000004</v>
      </c>
      <c r="Y4202">
        <v>27.93017</v>
      </c>
      <c r="Z4202" s="4">
        <f t="shared" si="157"/>
        <v>0.73635762771429703</v>
      </c>
      <c r="AA4202" s="4">
        <f>X4202/tabel1!$I$7</f>
        <v>-554066.24561403517</v>
      </c>
      <c r="AB4202" s="10">
        <f>Y4202+tabel1!$G$6</f>
        <v>37.930170000000004</v>
      </c>
      <c r="AC4202"/>
    </row>
    <row r="4203" spans="1:29" x14ac:dyDescent="0.45">
      <c r="A4203">
        <v>-7.8977339999999998</v>
      </c>
      <c r="B4203">
        <v>27.93787</v>
      </c>
      <c r="C4203" s="4">
        <f t="shared" si="156"/>
        <v>0.73641113747292608</v>
      </c>
      <c r="D4203" s="4">
        <f>A4203/tabel1!$I$6</f>
        <v>-251921.33971291862</v>
      </c>
      <c r="E4203" s="10">
        <f>B4203+tabel1!$G$6</f>
        <v>37.937870000000004</v>
      </c>
      <c r="F4203"/>
      <c r="X4203">
        <v>-7.8977339999999998</v>
      </c>
      <c r="Y4203">
        <v>27.93787</v>
      </c>
      <c r="Z4203" s="4">
        <f t="shared" si="157"/>
        <v>0.73641113747292608</v>
      </c>
      <c r="AA4203" s="4">
        <f>X4203/tabel1!$I$7</f>
        <v>-554226.94736842113</v>
      </c>
      <c r="AB4203" s="10">
        <f>Y4203+tabel1!$G$6</f>
        <v>37.937870000000004</v>
      </c>
      <c r="AC4203"/>
    </row>
    <row r="4204" spans="1:29" x14ac:dyDescent="0.45">
      <c r="A4204">
        <v>-7.9223559999999997</v>
      </c>
      <c r="B4204">
        <v>27.94613</v>
      </c>
      <c r="C4204" s="4">
        <f t="shared" si="156"/>
        <v>0.73646851470756047</v>
      </c>
      <c r="D4204" s="4">
        <f>A4204/tabel1!$I$6</f>
        <v>-252706.73046251989</v>
      </c>
      <c r="E4204" s="10">
        <f>B4204+tabel1!$G$6</f>
        <v>37.946129999999997</v>
      </c>
      <c r="F4204"/>
      <c r="X4204">
        <v>-7.9223559999999997</v>
      </c>
      <c r="Y4204">
        <v>27.94613</v>
      </c>
      <c r="Z4204" s="4">
        <f t="shared" si="157"/>
        <v>0.73646851470756047</v>
      </c>
      <c r="AA4204" s="4">
        <f>X4204/tabel1!$I$7</f>
        <v>-555954.80701754382</v>
      </c>
      <c r="AB4204" s="10">
        <f>Y4204+tabel1!$G$6</f>
        <v>37.946129999999997</v>
      </c>
      <c r="AC4204"/>
    </row>
    <row r="4205" spans="1:29" x14ac:dyDescent="0.45">
      <c r="A4205">
        <v>-7.929227</v>
      </c>
      <c r="B4205">
        <v>27.954249999999998</v>
      </c>
      <c r="C4205" s="4">
        <f t="shared" si="156"/>
        <v>0.73652489510397379</v>
      </c>
      <c r="D4205" s="4">
        <f>A4205/tabel1!$I$6</f>
        <v>-252925.90111642741</v>
      </c>
      <c r="E4205" s="10">
        <f>B4205+tabel1!$G$6</f>
        <v>37.954250000000002</v>
      </c>
      <c r="F4205"/>
      <c r="X4205">
        <v>-7.929227</v>
      </c>
      <c r="Y4205">
        <v>27.954249999999998</v>
      </c>
      <c r="Z4205" s="4">
        <f t="shared" si="157"/>
        <v>0.73652489510397379</v>
      </c>
      <c r="AA4205" s="4">
        <f>X4205/tabel1!$I$7</f>
        <v>-556436.98245614034</v>
      </c>
      <c r="AB4205" s="10">
        <f>Y4205+tabel1!$G$6</f>
        <v>37.954250000000002</v>
      </c>
      <c r="AC4205"/>
    </row>
    <row r="4206" spans="1:29" x14ac:dyDescent="0.45">
      <c r="A4206">
        <v>-7.9109040000000004</v>
      </c>
      <c r="B4206">
        <v>27.962309999999999</v>
      </c>
      <c r="C4206" s="4">
        <f t="shared" si="156"/>
        <v>0.73658083504402116</v>
      </c>
      <c r="D4206" s="4">
        <f>A4206/tabel1!$I$6</f>
        <v>-252341.43540669855</v>
      </c>
      <c r="E4206" s="10">
        <f>B4206+tabel1!$G$6</f>
        <v>37.962310000000002</v>
      </c>
      <c r="F4206"/>
      <c r="X4206">
        <v>-7.9109040000000004</v>
      </c>
      <c r="Y4206">
        <v>27.962309999999999</v>
      </c>
      <c r="Z4206" s="4">
        <f t="shared" si="157"/>
        <v>0.73658083504402116</v>
      </c>
      <c r="AA4206" s="4">
        <f>X4206/tabel1!$I$7</f>
        <v>-555151.15789473685</v>
      </c>
      <c r="AB4206" s="10">
        <f>Y4206+tabel1!$G$6</f>
        <v>37.962310000000002</v>
      </c>
      <c r="AC4206"/>
    </row>
    <row r="4207" spans="1:29" x14ac:dyDescent="0.45">
      <c r="A4207">
        <v>-7.9154840000000002</v>
      </c>
      <c r="B4207">
        <v>27.969799999999999</v>
      </c>
      <c r="C4207" s="4">
        <f t="shared" si="156"/>
        <v>0.73663279764444378</v>
      </c>
      <c r="D4207" s="4">
        <f>A4207/tabel1!$I$6</f>
        <v>-252487.52791068578</v>
      </c>
      <c r="E4207" s="10">
        <f>B4207+tabel1!$G$6</f>
        <v>37.969799999999999</v>
      </c>
      <c r="F4207"/>
      <c r="X4207">
        <v>-7.9154840000000002</v>
      </c>
      <c r="Y4207">
        <v>27.969799999999999</v>
      </c>
      <c r="Z4207" s="4">
        <f t="shared" si="157"/>
        <v>0.73663279764444378</v>
      </c>
      <c r="AA4207" s="4">
        <f>X4207/tabel1!$I$7</f>
        <v>-555472.56140350876</v>
      </c>
      <c r="AB4207" s="10">
        <f>Y4207+tabel1!$G$6</f>
        <v>37.969799999999999</v>
      </c>
      <c r="AC4207"/>
    </row>
    <row r="4208" spans="1:29" x14ac:dyDescent="0.45">
      <c r="A4208">
        <v>-7.91892</v>
      </c>
      <c r="B4208">
        <v>27.976189999999999</v>
      </c>
      <c r="C4208" s="4">
        <f t="shared" si="156"/>
        <v>0.73667711268560632</v>
      </c>
      <c r="D4208" s="4">
        <f>A4208/tabel1!$I$6</f>
        <v>-252597.12918660283</v>
      </c>
      <c r="E4208" s="10">
        <f>B4208+tabel1!$G$6</f>
        <v>37.976190000000003</v>
      </c>
      <c r="F4208"/>
      <c r="X4208">
        <v>-7.91892</v>
      </c>
      <c r="Y4208">
        <v>27.976189999999999</v>
      </c>
      <c r="Z4208" s="4">
        <f t="shared" si="157"/>
        <v>0.73667711268560632</v>
      </c>
      <c r="AA4208" s="4">
        <f>X4208/tabel1!$I$7</f>
        <v>-555713.68421052629</v>
      </c>
      <c r="AB4208" s="10">
        <f>Y4208+tabel1!$G$6</f>
        <v>37.976190000000003</v>
      </c>
      <c r="AC4208"/>
    </row>
    <row r="4209" spans="1:29" x14ac:dyDescent="0.45">
      <c r="A4209">
        <v>-7.9172019999999996</v>
      </c>
      <c r="B4209">
        <v>27.981919999999999</v>
      </c>
      <c r="C4209" s="4">
        <f t="shared" si="156"/>
        <v>0.73671683790603526</v>
      </c>
      <c r="D4209" s="4">
        <f>A4209/tabel1!$I$6</f>
        <v>-252542.32854864429</v>
      </c>
      <c r="E4209" s="10">
        <f>B4209+tabel1!$G$6</f>
        <v>37.981920000000002</v>
      </c>
      <c r="F4209"/>
      <c r="X4209">
        <v>-7.9172019999999996</v>
      </c>
      <c r="Y4209">
        <v>27.981919999999999</v>
      </c>
      <c r="Z4209" s="4">
        <f t="shared" si="157"/>
        <v>0.73671683790603526</v>
      </c>
      <c r="AA4209" s="4">
        <f>X4209/tabel1!$I$7</f>
        <v>-555593.12280701753</v>
      </c>
      <c r="AB4209" s="10">
        <f>Y4209+tabel1!$G$6</f>
        <v>37.981920000000002</v>
      </c>
      <c r="AC4209"/>
    </row>
    <row r="4210" spans="1:29" x14ac:dyDescent="0.45">
      <c r="A4210">
        <v>-7.9109040000000004</v>
      </c>
      <c r="B4210">
        <v>27.98725</v>
      </c>
      <c r="C4210" s="4">
        <f t="shared" si="156"/>
        <v>0.73675377922855689</v>
      </c>
      <c r="D4210" s="4">
        <f>A4210/tabel1!$I$6</f>
        <v>-252341.43540669855</v>
      </c>
      <c r="E4210" s="10">
        <f>B4210+tabel1!$G$6</f>
        <v>37.987250000000003</v>
      </c>
      <c r="F4210"/>
      <c r="X4210">
        <v>-7.9109040000000004</v>
      </c>
      <c r="Y4210">
        <v>27.98725</v>
      </c>
      <c r="Z4210" s="4">
        <f t="shared" si="157"/>
        <v>0.73675377922855689</v>
      </c>
      <c r="AA4210" s="4">
        <f>X4210/tabel1!$I$7</f>
        <v>-555151.15789473685</v>
      </c>
      <c r="AB4210" s="10">
        <f>Y4210+tabel1!$G$6</f>
        <v>37.987250000000003</v>
      </c>
      <c r="AC4210"/>
    </row>
    <row r="4211" spans="1:29" x14ac:dyDescent="0.45">
      <c r="A4211">
        <v>-7.9017419999999996</v>
      </c>
      <c r="B4211">
        <v>27.99258</v>
      </c>
      <c r="C4211" s="4">
        <f t="shared" si="156"/>
        <v>0.73679071018604148</v>
      </c>
      <c r="D4211" s="4">
        <f>A4211/tabel1!$I$6</f>
        <v>-252049.18660287079</v>
      </c>
      <c r="E4211" s="10">
        <f>B4211+tabel1!$G$6</f>
        <v>37.992580000000004</v>
      </c>
      <c r="F4211"/>
      <c r="X4211">
        <v>-7.9017419999999996</v>
      </c>
      <c r="Y4211">
        <v>27.99258</v>
      </c>
      <c r="Z4211" s="4">
        <f t="shared" si="157"/>
        <v>0.73679071018604148</v>
      </c>
      <c r="AA4211" s="4">
        <f>X4211/tabel1!$I$7</f>
        <v>-554508.21052631584</v>
      </c>
      <c r="AB4211" s="10">
        <f>Y4211+tabel1!$G$6</f>
        <v>37.992580000000004</v>
      </c>
      <c r="AC4211"/>
    </row>
    <row r="4212" spans="1:29" x14ac:dyDescent="0.45">
      <c r="A4212">
        <v>-7.9023149999999998</v>
      </c>
      <c r="B4212">
        <v>27.998239999999999</v>
      </c>
      <c r="C4212" s="4">
        <f t="shared" si="156"/>
        <v>0.73682991633296702</v>
      </c>
      <c r="D4212" s="4">
        <f>A4212/tabel1!$I$6</f>
        <v>-252067.46411483252</v>
      </c>
      <c r="E4212" s="10">
        <f>B4212+tabel1!$G$6</f>
        <v>37.998239999999996</v>
      </c>
      <c r="F4212"/>
      <c r="X4212">
        <v>-7.9023149999999998</v>
      </c>
      <c r="Y4212">
        <v>27.998239999999999</v>
      </c>
      <c r="Z4212" s="4">
        <f t="shared" si="157"/>
        <v>0.73682991633296702</v>
      </c>
      <c r="AA4212" s="4">
        <f>X4212/tabel1!$I$7</f>
        <v>-554548.42105263157</v>
      </c>
      <c r="AB4212" s="10">
        <f>Y4212+tabel1!$G$6</f>
        <v>37.998239999999996</v>
      </c>
      <c r="AC4212"/>
    </row>
    <row r="4213" spans="1:29" x14ac:dyDescent="0.45">
      <c r="A4213">
        <v>-7.9005970000000003</v>
      </c>
      <c r="B4213">
        <v>28.004270000000002</v>
      </c>
      <c r="C4213" s="4">
        <f t="shared" si="156"/>
        <v>0.73687167257784447</v>
      </c>
      <c r="D4213" s="4">
        <f>A4213/tabel1!$I$6</f>
        <v>-252012.66347687398</v>
      </c>
      <c r="E4213" s="10">
        <f>B4213+tabel1!$G$6</f>
        <v>38.004270000000005</v>
      </c>
      <c r="F4213"/>
      <c r="X4213">
        <v>-7.9005970000000003</v>
      </c>
      <c r="Y4213">
        <v>28.004270000000002</v>
      </c>
      <c r="Z4213" s="4">
        <f t="shared" si="157"/>
        <v>0.73687167257784447</v>
      </c>
      <c r="AA4213" s="4">
        <f>X4213/tabel1!$I$7</f>
        <v>-554427.85964912281</v>
      </c>
      <c r="AB4213" s="10">
        <f>Y4213+tabel1!$G$6</f>
        <v>38.004270000000005</v>
      </c>
      <c r="AC4213"/>
    </row>
    <row r="4214" spans="1:29" x14ac:dyDescent="0.45">
      <c r="A4214">
        <v>-7.9011699999999996</v>
      </c>
      <c r="B4214">
        <v>28.010960000000001</v>
      </c>
      <c r="C4214" s="4">
        <f t="shared" si="156"/>
        <v>0.73691798365524053</v>
      </c>
      <c r="D4214" s="4">
        <f>A4214/tabel1!$I$6</f>
        <v>-252030.94098883567</v>
      </c>
      <c r="E4214" s="10">
        <f>B4214+tabel1!$G$6</f>
        <v>38.010959999999997</v>
      </c>
      <c r="F4214"/>
      <c r="X4214">
        <v>-7.9011699999999996</v>
      </c>
      <c r="Y4214">
        <v>28.010960000000001</v>
      </c>
      <c r="Z4214" s="4">
        <f t="shared" si="157"/>
        <v>0.73691798365524053</v>
      </c>
      <c r="AA4214" s="4">
        <f>X4214/tabel1!$I$7</f>
        <v>-554468.07017543865</v>
      </c>
      <c r="AB4214" s="10">
        <f>Y4214+tabel1!$G$6</f>
        <v>38.010959999999997</v>
      </c>
      <c r="AC4214"/>
    </row>
    <row r="4215" spans="1:29" x14ac:dyDescent="0.45">
      <c r="A4215">
        <v>-7.9011699999999996</v>
      </c>
      <c r="B4215">
        <v>28.018249999999998</v>
      </c>
      <c r="C4215" s="4">
        <f t="shared" si="156"/>
        <v>0.73696842963576714</v>
      </c>
      <c r="D4215" s="4">
        <f>A4215/tabel1!$I$6</f>
        <v>-252030.94098883567</v>
      </c>
      <c r="E4215" s="10">
        <f>B4215+tabel1!$G$6</f>
        <v>38.018249999999995</v>
      </c>
      <c r="F4215"/>
      <c r="X4215">
        <v>-7.9011699999999996</v>
      </c>
      <c r="Y4215">
        <v>28.018249999999998</v>
      </c>
      <c r="Z4215" s="4">
        <f t="shared" si="157"/>
        <v>0.73696842963576714</v>
      </c>
      <c r="AA4215" s="4">
        <f>X4215/tabel1!$I$7</f>
        <v>-554468.07017543865</v>
      </c>
      <c r="AB4215" s="10">
        <f>Y4215+tabel1!$G$6</f>
        <v>38.018249999999995</v>
      </c>
      <c r="AC4215"/>
    </row>
    <row r="4216" spans="1:29" x14ac:dyDescent="0.45">
      <c r="A4216">
        <v>-7.8994520000000001</v>
      </c>
      <c r="B4216">
        <v>28.026109999999999</v>
      </c>
      <c r="C4216" s="4">
        <f t="shared" si="156"/>
        <v>0.73702279828254846</v>
      </c>
      <c r="D4216" s="4">
        <f>A4216/tabel1!$I$6</f>
        <v>-251976.14035087716</v>
      </c>
      <c r="E4216" s="10">
        <f>B4216+tabel1!$G$6</f>
        <v>38.026110000000003</v>
      </c>
      <c r="F4216"/>
      <c r="X4216">
        <v>-7.8994520000000001</v>
      </c>
      <c r="Y4216">
        <v>28.026109999999999</v>
      </c>
      <c r="Z4216" s="4">
        <f t="shared" si="157"/>
        <v>0.73702279828254846</v>
      </c>
      <c r="AA4216" s="4">
        <f>X4216/tabel1!$I$7</f>
        <v>-554347.50877192989</v>
      </c>
      <c r="AB4216" s="10">
        <f>Y4216+tabel1!$G$6</f>
        <v>38.026110000000003</v>
      </c>
      <c r="AC4216"/>
    </row>
    <row r="4217" spans="1:29" x14ac:dyDescent="0.45">
      <c r="A4217">
        <v>-7.9046050000000001</v>
      </c>
      <c r="B4217">
        <v>28.03417</v>
      </c>
      <c r="C4217" s="4">
        <f t="shared" si="156"/>
        <v>0.73707852701925658</v>
      </c>
      <c r="D4217" s="4">
        <f>A4217/tabel1!$I$6</f>
        <v>-252140.51036682614</v>
      </c>
      <c r="E4217" s="10">
        <f>B4217+tabel1!$G$6</f>
        <v>38.034170000000003</v>
      </c>
      <c r="F4217"/>
      <c r="X4217">
        <v>-7.9046050000000001</v>
      </c>
      <c r="Y4217">
        <v>28.03417</v>
      </c>
      <c r="Z4217" s="4">
        <f t="shared" si="157"/>
        <v>0.73707852701925658</v>
      </c>
      <c r="AA4217" s="4">
        <f>X4217/tabel1!$I$7</f>
        <v>-554709.12280701764</v>
      </c>
      <c r="AB4217" s="10">
        <f>Y4217+tabel1!$G$6</f>
        <v>38.034170000000003</v>
      </c>
      <c r="AC4217"/>
    </row>
    <row r="4218" spans="1:29" x14ac:dyDescent="0.45">
      <c r="A4218">
        <v>-7.9074679999999997</v>
      </c>
      <c r="B4218">
        <v>28.041930000000001</v>
      </c>
      <c r="C4218" s="4">
        <f t="shared" si="156"/>
        <v>0.73713215917278641</v>
      </c>
      <c r="D4218" s="4">
        <f>A4218/tabel1!$I$6</f>
        <v>-252231.83413078147</v>
      </c>
      <c r="E4218" s="10">
        <f>B4218+tabel1!$G$6</f>
        <v>38.041930000000001</v>
      </c>
      <c r="F4218"/>
      <c r="X4218">
        <v>-7.9074679999999997</v>
      </c>
      <c r="Y4218">
        <v>28.041930000000001</v>
      </c>
      <c r="Z4218" s="4">
        <f t="shared" si="157"/>
        <v>0.73713215917278641</v>
      </c>
      <c r="AA4218" s="4">
        <f>X4218/tabel1!$I$7</f>
        <v>-554910.03508771933</v>
      </c>
      <c r="AB4218" s="10">
        <f>Y4218+tabel1!$G$6</f>
        <v>38.041930000000001</v>
      </c>
      <c r="AC4218"/>
    </row>
    <row r="4219" spans="1:29" x14ac:dyDescent="0.45">
      <c r="A4219">
        <v>-7.9103310000000002</v>
      </c>
      <c r="B4219">
        <v>28.04935</v>
      </c>
      <c r="C4219" s="4">
        <f t="shared" si="156"/>
        <v>0.7371834210045638</v>
      </c>
      <c r="D4219" s="4">
        <f>A4219/tabel1!$I$6</f>
        <v>-252323.15789473683</v>
      </c>
      <c r="E4219" s="10">
        <f>B4219+tabel1!$G$6</f>
        <v>38.049350000000004</v>
      </c>
      <c r="F4219"/>
      <c r="X4219">
        <v>-7.9103310000000002</v>
      </c>
      <c r="Y4219">
        <v>28.04935</v>
      </c>
      <c r="Z4219" s="4">
        <f t="shared" si="157"/>
        <v>0.7371834210045638</v>
      </c>
      <c r="AA4219" s="4">
        <f>X4219/tabel1!$I$7</f>
        <v>-555110.94736842113</v>
      </c>
      <c r="AB4219" s="10">
        <f>Y4219+tabel1!$G$6</f>
        <v>38.049350000000004</v>
      </c>
      <c r="AC4219"/>
    </row>
    <row r="4220" spans="1:29" x14ac:dyDescent="0.45">
      <c r="A4220">
        <v>-7.9109040000000004</v>
      </c>
      <c r="B4220">
        <v>28.05602</v>
      </c>
      <c r="C4220" s="4">
        <f t="shared" si="156"/>
        <v>0.73722948432337376</v>
      </c>
      <c r="D4220" s="4">
        <f>A4220/tabel1!$I$6</f>
        <v>-252341.43540669855</v>
      </c>
      <c r="E4220" s="10">
        <f>B4220+tabel1!$G$6</f>
        <v>38.056020000000004</v>
      </c>
      <c r="F4220"/>
      <c r="X4220">
        <v>-7.9109040000000004</v>
      </c>
      <c r="Y4220">
        <v>28.05602</v>
      </c>
      <c r="Z4220" s="4">
        <f t="shared" si="157"/>
        <v>0.73722948432337376</v>
      </c>
      <c r="AA4220" s="4">
        <f>X4220/tabel1!$I$7</f>
        <v>-555151.15789473685</v>
      </c>
      <c r="AB4220" s="10">
        <f>Y4220+tabel1!$G$6</f>
        <v>38.056020000000004</v>
      </c>
      <c r="AC4220"/>
    </row>
    <row r="4221" spans="1:29" x14ac:dyDescent="0.45">
      <c r="A4221">
        <v>-7.914339</v>
      </c>
      <c r="B4221">
        <v>28.061879999999999</v>
      </c>
      <c r="C4221" s="4">
        <f t="shared" si="156"/>
        <v>0.7372699404233316</v>
      </c>
      <c r="D4221" s="4">
        <f>A4221/tabel1!$I$6</f>
        <v>-252451.00478468896</v>
      </c>
      <c r="E4221" s="10">
        <f>B4221+tabel1!$G$6</f>
        <v>38.061880000000002</v>
      </c>
      <c r="F4221"/>
      <c r="X4221">
        <v>-7.914339</v>
      </c>
      <c r="Y4221">
        <v>28.061879999999999</v>
      </c>
      <c r="Z4221" s="4">
        <f t="shared" si="157"/>
        <v>0.7372699404233316</v>
      </c>
      <c r="AA4221" s="4">
        <f>X4221/tabel1!$I$7</f>
        <v>-555392.21052631584</v>
      </c>
      <c r="AB4221" s="10">
        <f>Y4221+tabel1!$G$6</f>
        <v>38.061880000000002</v>
      </c>
      <c r="AC4221"/>
    </row>
    <row r="4222" spans="1:29" x14ac:dyDescent="0.45">
      <c r="A4222">
        <v>-7.9137659999999999</v>
      </c>
      <c r="B4222">
        <v>28.06737</v>
      </c>
      <c r="C4222" s="4">
        <f t="shared" si="156"/>
        <v>0.7373078308272939</v>
      </c>
      <c r="D4222" s="4">
        <f>A4222/tabel1!$I$6</f>
        <v>-252432.72727272724</v>
      </c>
      <c r="E4222" s="10">
        <f>B4222+tabel1!$G$6</f>
        <v>38.067369999999997</v>
      </c>
      <c r="F4222"/>
      <c r="X4222">
        <v>-7.9137659999999999</v>
      </c>
      <c r="Y4222">
        <v>28.06737</v>
      </c>
      <c r="Z4222" s="4">
        <f t="shared" si="157"/>
        <v>0.7373078308272939</v>
      </c>
      <c r="AA4222" s="4">
        <f>X4222/tabel1!$I$7</f>
        <v>-555352</v>
      </c>
      <c r="AB4222" s="10">
        <f>Y4222+tabel1!$G$6</f>
        <v>38.067369999999997</v>
      </c>
      <c r="AC4222"/>
    </row>
    <row r="4223" spans="1:29" x14ac:dyDescent="0.45">
      <c r="A4223">
        <v>-7.9109040000000004</v>
      </c>
      <c r="B4223">
        <v>28.072769999999998</v>
      </c>
      <c r="C4223" s="4">
        <f t="shared" si="156"/>
        <v>0.73734508941692445</v>
      </c>
      <c r="D4223" s="4">
        <f>A4223/tabel1!$I$6</f>
        <v>-252341.43540669855</v>
      </c>
      <c r="E4223" s="10">
        <f>B4223+tabel1!$G$6</f>
        <v>38.072769999999998</v>
      </c>
      <c r="F4223"/>
      <c r="X4223">
        <v>-7.9109040000000004</v>
      </c>
      <c r="Y4223">
        <v>28.072769999999998</v>
      </c>
      <c r="Z4223" s="4">
        <f t="shared" si="157"/>
        <v>0.73734508941692445</v>
      </c>
      <c r="AA4223" s="4">
        <f>X4223/tabel1!$I$7</f>
        <v>-555151.15789473685</v>
      </c>
      <c r="AB4223" s="10">
        <f>Y4223+tabel1!$G$6</f>
        <v>38.072769999999998</v>
      </c>
      <c r="AC4223"/>
    </row>
    <row r="4224" spans="1:29" x14ac:dyDescent="0.45">
      <c r="A4224">
        <v>-7.9149120000000002</v>
      </c>
      <c r="B4224">
        <v>28.07816</v>
      </c>
      <c r="C4224" s="4">
        <f t="shared" si="156"/>
        <v>0.73738226847095556</v>
      </c>
      <c r="D4224" s="4">
        <f>A4224/tabel1!$I$6</f>
        <v>-252469.28229665069</v>
      </c>
      <c r="E4224" s="10">
        <f>B4224+tabel1!$G$6</f>
        <v>38.078159999999997</v>
      </c>
      <c r="F4224"/>
      <c r="X4224">
        <v>-7.9149120000000002</v>
      </c>
      <c r="Y4224">
        <v>28.07816</v>
      </c>
      <c r="Z4224" s="4">
        <f t="shared" si="157"/>
        <v>0.73738226847095556</v>
      </c>
      <c r="AA4224" s="4">
        <f>X4224/tabel1!$I$7</f>
        <v>-555432.42105263157</v>
      </c>
      <c r="AB4224" s="10">
        <f>Y4224+tabel1!$G$6</f>
        <v>38.078159999999997</v>
      </c>
      <c r="AC4224"/>
    </row>
    <row r="4225" spans="1:29" x14ac:dyDescent="0.45">
      <c r="A4225">
        <v>-7.9046050000000001</v>
      </c>
      <c r="B4225">
        <v>28.083919999999999</v>
      </c>
      <c r="C4225" s="4">
        <f t="shared" si="156"/>
        <v>0.73742198807265635</v>
      </c>
      <c r="D4225" s="4">
        <f>A4225/tabel1!$I$6</f>
        <v>-252140.51036682614</v>
      </c>
      <c r="E4225" s="10">
        <f>B4225+tabel1!$G$6</f>
        <v>38.083919999999999</v>
      </c>
      <c r="F4225"/>
      <c r="X4225">
        <v>-7.9046050000000001</v>
      </c>
      <c r="Y4225">
        <v>28.083919999999999</v>
      </c>
      <c r="Z4225" s="4">
        <f t="shared" si="157"/>
        <v>0.73742198807265635</v>
      </c>
      <c r="AA4225" s="4">
        <f>X4225/tabel1!$I$7</f>
        <v>-554709.12280701764</v>
      </c>
      <c r="AB4225" s="10">
        <f>Y4225+tabel1!$G$6</f>
        <v>38.083919999999999</v>
      </c>
      <c r="AC4225"/>
    </row>
    <row r="4226" spans="1:29" x14ac:dyDescent="0.45">
      <c r="A4226">
        <v>-7.9000240000000002</v>
      </c>
      <c r="B4226">
        <v>28.090350000000001</v>
      </c>
      <c r="C4226" s="4">
        <f t="shared" si="156"/>
        <v>0.73746631364636972</v>
      </c>
      <c r="D4226" s="4">
        <f>A4226/tabel1!$I$6</f>
        <v>-251994.38596491228</v>
      </c>
      <c r="E4226" s="10">
        <f>B4226+tabel1!$G$6</f>
        <v>38.090350000000001</v>
      </c>
      <c r="F4226"/>
      <c r="X4226">
        <v>-7.9000240000000002</v>
      </c>
      <c r="Y4226">
        <v>28.090350000000001</v>
      </c>
      <c r="Z4226" s="4">
        <f t="shared" si="157"/>
        <v>0.73746631364636972</v>
      </c>
      <c r="AA4226" s="4">
        <f>X4226/tabel1!$I$7</f>
        <v>-554387.64912280708</v>
      </c>
      <c r="AB4226" s="10">
        <f>Y4226+tabel1!$G$6</f>
        <v>38.090350000000001</v>
      </c>
      <c r="AC4226"/>
    </row>
    <row r="4227" spans="1:29" x14ac:dyDescent="0.45">
      <c r="A4227">
        <v>-7.9040330000000001</v>
      </c>
      <c r="B4227">
        <v>28.097370000000002</v>
      </c>
      <c r="C4227" s="4">
        <f t="shared" si="156"/>
        <v>0.73751468933419817</v>
      </c>
      <c r="D4227" s="4">
        <f>A4227/tabel1!$I$6</f>
        <v>-252122.26475279106</v>
      </c>
      <c r="E4227" s="10">
        <f>B4227+tabel1!$G$6</f>
        <v>38.097369999999998</v>
      </c>
      <c r="F4227"/>
      <c r="X4227">
        <v>-7.9040330000000001</v>
      </c>
      <c r="Y4227">
        <v>28.097370000000002</v>
      </c>
      <c r="Z4227" s="4">
        <f t="shared" si="157"/>
        <v>0.73751468933419817</v>
      </c>
      <c r="AA4227" s="4">
        <f>X4227/tabel1!$I$7</f>
        <v>-554668.98245614034</v>
      </c>
      <c r="AB4227" s="10">
        <f>Y4227+tabel1!$G$6</f>
        <v>38.097369999999998</v>
      </c>
      <c r="AC4227"/>
    </row>
    <row r="4228" spans="1:29" x14ac:dyDescent="0.45">
      <c r="A4228">
        <v>-7.9028869999999998</v>
      </c>
      <c r="B4228">
        <v>28.104800000000001</v>
      </c>
      <c r="C4228" s="4">
        <f t="shared" ref="C4228:C4291" si="158">B4228/E4228</f>
        <v>0.73756587096638748</v>
      </c>
      <c r="D4228" s="4">
        <f>A4228/tabel1!$I$6</f>
        <v>-252085.7097288676</v>
      </c>
      <c r="E4228" s="10">
        <f>B4228+tabel1!$G$6</f>
        <v>38.104799999999997</v>
      </c>
      <c r="F4228"/>
      <c r="X4228">
        <v>-7.9028869999999998</v>
      </c>
      <c r="Y4228">
        <v>28.104800000000001</v>
      </c>
      <c r="Z4228" s="4">
        <f t="shared" ref="Z4228:Z4291" si="159">Y4228/AB4228</f>
        <v>0.73756587096638748</v>
      </c>
      <c r="AA4228" s="4">
        <f>X4228/tabel1!$I$7</f>
        <v>-554588.56140350876</v>
      </c>
      <c r="AB4228" s="10">
        <f>Y4228+tabel1!$G$6</f>
        <v>38.104799999999997</v>
      </c>
      <c r="AC4228"/>
    </row>
    <row r="4229" spans="1:29" x14ac:dyDescent="0.45">
      <c r="A4229">
        <v>-7.8994520000000001</v>
      </c>
      <c r="B4229">
        <v>28.112760000000002</v>
      </c>
      <c r="C4229" s="4">
        <f t="shared" si="158"/>
        <v>0.73762068136760495</v>
      </c>
      <c r="D4229" s="4">
        <f>A4229/tabel1!$I$6</f>
        <v>-251976.14035087716</v>
      </c>
      <c r="E4229" s="10">
        <f>B4229+tabel1!$G$6</f>
        <v>38.112760000000002</v>
      </c>
      <c r="F4229"/>
      <c r="X4229">
        <v>-7.8994520000000001</v>
      </c>
      <c r="Y4229">
        <v>28.112760000000002</v>
      </c>
      <c r="Z4229" s="4">
        <f t="shared" si="159"/>
        <v>0.73762068136760495</v>
      </c>
      <c r="AA4229" s="4">
        <f>X4229/tabel1!$I$7</f>
        <v>-554347.50877192989</v>
      </c>
      <c r="AB4229" s="10">
        <f>Y4229+tabel1!$G$6</f>
        <v>38.112760000000002</v>
      </c>
      <c r="AC4229"/>
    </row>
    <row r="4230" spans="1:29" x14ac:dyDescent="0.45">
      <c r="A4230">
        <v>-7.8948710000000002</v>
      </c>
      <c r="B4230">
        <v>28.12078</v>
      </c>
      <c r="C4230" s="4">
        <f t="shared" si="158"/>
        <v>0.73767588176317489</v>
      </c>
      <c r="D4230" s="4">
        <f>A4230/tabel1!$I$6</f>
        <v>-251830.01594896329</v>
      </c>
      <c r="E4230" s="10">
        <f>B4230+tabel1!$G$6</f>
        <v>38.120779999999996</v>
      </c>
      <c r="F4230"/>
      <c r="X4230">
        <v>-7.8948710000000002</v>
      </c>
      <c r="Y4230">
        <v>28.12078</v>
      </c>
      <c r="Z4230" s="4">
        <f t="shared" si="159"/>
        <v>0.73767588176317489</v>
      </c>
      <c r="AA4230" s="4">
        <f>X4230/tabel1!$I$7</f>
        <v>-554026.03508771933</v>
      </c>
      <c r="AB4230" s="10">
        <f>Y4230+tabel1!$G$6</f>
        <v>38.120779999999996</v>
      </c>
      <c r="AC4230"/>
    </row>
    <row r="4231" spans="1:29" x14ac:dyDescent="0.45">
      <c r="A4231">
        <v>-7.8908630000000004</v>
      </c>
      <c r="B4231">
        <v>28.128509999999999</v>
      </c>
      <c r="C4231" s="4">
        <f t="shared" si="158"/>
        <v>0.73772906415697859</v>
      </c>
      <c r="D4231" s="4">
        <f>A4231/tabel1!$I$6</f>
        <v>-251702.16905901115</v>
      </c>
      <c r="E4231" s="10">
        <f>B4231+tabel1!$G$6</f>
        <v>38.128509999999999</v>
      </c>
      <c r="F4231"/>
      <c r="X4231">
        <v>-7.8908630000000004</v>
      </c>
      <c r="Y4231">
        <v>28.128509999999999</v>
      </c>
      <c r="Z4231" s="4">
        <f t="shared" si="159"/>
        <v>0.73772906415697859</v>
      </c>
      <c r="AA4231" s="4">
        <f>X4231/tabel1!$I$7</f>
        <v>-553744.77192982461</v>
      </c>
      <c r="AB4231" s="10">
        <f>Y4231+tabel1!$G$6</f>
        <v>38.128509999999999</v>
      </c>
      <c r="AC4231"/>
    </row>
    <row r="4232" spans="1:29" x14ac:dyDescent="0.45">
      <c r="A4232">
        <v>-7.8862829999999997</v>
      </c>
      <c r="B4232">
        <v>28.135840000000002</v>
      </c>
      <c r="C4232" s="4">
        <f t="shared" si="158"/>
        <v>0.73777947463593307</v>
      </c>
      <c r="D4232" s="4">
        <f>A4232/tabel1!$I$6</f>
        <v>-251556.0765550239</v>
      </c>
      <c r="E4232" s="10">
        <f>B4232+tabel1!$G$6</f>
        <v>38.135840000000002</v>
      </c>
      <c r="F4232"/>
      <c r="X4232">
        <v>-7.8862829999999997</v>
      </c>
      <c r="Y4232">
        <v>28.135840000000002</v>
      </c>
      <c r="Z4232" s="4">
        <f t="shared" si="159"/>
        <v>0.73777947463593307</v>
      </c>
      <c r="AA4232" s="4">
        <f>X4232/tabel1!$I$7</f>
        <v>-553423.3684210527</v>
      </c>
      <c r="AB4232" s="10">
        <f>Y4232+tabel1!$G$6</f>
        <v>38.135840000000002</v>
      </c>
      <c r="AC4232"/>
    </row>
    <row r="4233" spans="1:29" x14ac:dyDescent="0.45">
      <c r="A4233">
        <v>-7.8914359999999997</v>
      </c>
      <c r="B4233">
        <v>28.142160000000001</v>
      </c>
      <c r="C4233" s="4">
        <f t="shared" si="158"/>
        <v>0.73782292350511869</v>
      </c>
      <c r="D4233" s="4">
        <f>A4233/tabel1!$I$6</f>
        <v>-251720.44657097285</v>
      </c>
      <c r="E4233" s="10">
        <f>B4233+tabel1!$G$6</f>
        <v>38.142160000000004</v>
      </c>
      <c r="F4233"/>
      <c r="X4233">
        <v>-7.8914359999999997</v>
      </c>
      <c r="Y4233">
        <v>28.142160000000001</v>
      </c>
      <c r="Z4233" s="4">
        <f t="shared" si="159"/>
        <v>0.73782292350511869</v>
      </c>
      <c r="AA4233" s="4">
        <f>X4233/tabel1!$I$7</f>
        <v>-553784.98245614034</v>
      </c>
      <c r="AB4233" s="10">
        <f>Y4233+tabel1!$G$6</f>
        <v>38.142160000000004</v>
      </c>
      <c r="AC4233"/>
    </row>
    <row r="4234" spans="1:29" x14ac:dyDescent="0.45">
      <c r="A4234">
        <v>-7.8902910000000004</v>
      </c>
      <c r="B4234">
        <v>28.147860000000001</v>
      </c>
      <c r="C4234" s="4">
        <f t="shared" si="158"/>
        <v>0.73786209763798027</v>
      </c>
      <c r="D4234" s="4">
        <f>A4234/tabel1!$I$6</f>
        <v>-251683.92344497607</v>
      </c>
      <c r="E4234" s="10">
        <f>B4234+tabel1!$G$6</f>
        <v>38.147860000000001</v>
      </c>
      <c r="F4234"/>
      <c r="X4234">
        <v>-7.8902910000000004</v>
      </c>
      <c r="Y4234">
        <v>28.147860000000001</v>
      </c>
      <c r="Z4234" s="4">
        <f t="shared" si="159"/>
        <v>0.73786209763798027</v>
      </c>
      <c r="AA4234" s="4">
        <f>X4234/tabel1!$I$7</f>
        <v>-553704.63157894742</v>
      </c>
      <c r="AB4234" s="10">
        <f>Y4234+tabel1!$G$6</f>
        <v>38.147860000000001</v>
      </c>
      <c r="AC4234"/>
    </row>
    <row r="4235" spans="1:29" x14ac:dyDescent="0.45">
      <c r="A4235">
        <v>-7.8902910000000004</v>
      </c>
      <c r="B4235">
        <v>28.153220000000001</v>
      </c>
      <c r="C4235" s="4">
        <f t="shared" si="158"/>
        <v>0.7378989243896058</v>
      </c>
      <c r="D4235" s="4">
        <f>A4235/tabel1!$I$6</f>
        <v>-251683.92344497607</v>
      </c>
      <c r="E4235" s="10">
        <f>B4235+tabel1!$G$6</f>
        <v>38.153220000000005</v>
      </c>
      <c r="F4235"/>
      <c r="X4235">
        <v>-7.8902910000000004</v>
      </c>
      <c r="Y4235">
        <v>28.153220000000001</v>
      </c>
      <c r="Z4235" s="4">
        <f t="shared" si="159"/>
        <v>0.7378989243896058</v>
      </c>
      <c r="AA4235" s="4">
        <f>X4235/tabel1!$I$7</f>
        <v>-553704.63157894742</v>
      </c>
      <c r="AB4235" s="10">
        <f>Y4235+tabel1!$G$6</f>
        <v>38.153220000000005</v>
      </c>
      <c r="AC4235"/>
    </row>
    <row r="4236" spans="1:29" x14ac:dyDescent="0.45">
      <c r="A4236">
        <v>-7.8868549999999997</v>
      </c>
      <c r="B4236">
        <v>28.158550000000002</v>
      </c>
      <c r="C4236" s="4">
        <f t="shared" si="158"/>
        <v>0.73793553476219609</v>
      </c>
      <c r="D4236" s="4">
        <f>A4236/tabel1!$I$6</f>
        <v>-251574.32216905899</v>
      </c>
      <c r="E4236" s="10">
        <f>B4236+tabel1!$G$6</f>
        <v>38.158550000000005</v>
      </c>
      <c r="F4236"/>
      <c r="X4236">
        <v>-7.8868549999999997</v>
      </c>
      <c r="Y4236">
        <v>28.158550000000002</v>
      </c>
      <c r="Z4236" s="4">
        <f t="shared" si="159"/>
        <v>0.73793553476219609</v>
      </c>
      <c r="AA4236" s="4">
        <f>X4236/tabel1!$I$7</f>
        <v>-553463.50877192989</v>
      </c>
      <c r="AB4236" s="10">
        <f>Y4236+tabel1!$G$6</f>
        <v>38.158550000000005</v>
      </c>
      <c r="AC4236"/>
    </row>
    <row r="4237" spans="1:29" x14ac:dyDescent="0.45">
      <c r="A4237">
        <v>-7.8845640000000001</v>
      </c>
      <c r="B4237">
        <v>28.16404</v>
      </c>
      <c r="C4237" s="4">
        <f t="shared" si="158"/>
        <v>0.73797323344174259</v>
      </c>
      <c r="D4237" s="4">
        <f>A4237/tabel1!$I$6</f>
        <v>-251501.24401913874</v>
      </c>
      <c r="E4237" s="10">
        <f>B4237+tabel1!$G$6</f>
        <v>38.16404</v>
      </c>
      <c r="F4237"/>
      <c r="X4237">
        <v>-7.8845640000000001</v>
      </c>
      <c r="Y4237">
        <v>28.16404</v>
      </c>
      <c r="Z4237" s="4">
        <f t="shared" si="159"/>
        <v>0.73797323344174259</v>
      </c>
      <c r="AA4237" s="4">
        <f>X4237/tabel1!$I$7</f>
        <v>-553302.73684210528</v>
      </c>
      <c r="AB4237" s="10">
        <f>Y4237+tabel1!$G$6</f>
        <v>38.16404</v>
      </c>
      <c r="AC4237"/>
    </row>
    <row r="4238" spans="1:29" x14ac:dyDescent="0.45">
      <c r="A4238">
        <v>-7.8879999999999999</v>
      </c>
      <c r="B4238">
        <v>28.17</v>
      </c>
      <c r="C4238" s="4">
        <f t="shared" si="158"/>
        <v>0.7380141472360493</v>
      </c>
      <c r="D4238" s="4">
        <f>A4238/tabel1!$I$6</f>
        <v>-251610.8452950558</v>
      </c>
      <c r="E4238" s="10">
        <f>B4238+tabel1!$G$6</f>
        <v>38.17</v>
      </c>
      <c r="F4238"/>
      <c r="X4238">
        <v>-7.8879999999999999</v>
      </c>
      <c r="Y4238">
        <v>28.17</v>
      </c>
      <c r="Z4238" s="4">
        <f t="shared" si="159"/>
        <v>0.7380141472360493</v>
      </c>
      <c r="AA4238" s="4">
        <f>X4238/tabel1!$I$7</f>
        <v>-553543.85964912281</v>
      </c>
      <c r="AB4238" s="10">
        <f>Y4238+tabel1!$G$6</f>
        <v>38.17</v>
      </c>
      <c r="AC4238"/>
    </row>
    <row r="4239" spans="1:29" x14ac:dyDescent="0.45">
      <c r="A4239">
        <v>-7.8960160000000004</v>
      </c>
      <c r="B4239">
        <v>28.176629999999999</v>
      </c>
      <c r="C4239" s="4">
        <f t="shared" si="158"/>
        <v>0.73805964539038671</v>
      </c>
      <c r="D4239" s="4">
        <f>A4239/tabel1!$I$6</f>
        <v>-251866.53907496011</v>
      </c>
      <c r="E4239" s="10">
        <f>B4239+tabel1!$G$6</f>
        <v>38.176630000000003</v>
      </c>
      <c r="F4239"/>
      <c r="X4239">
        <v>-7.8960160000000004</v>
      </c>
      <c r="Y4239">
        <v>28.176629999999999</v>
      </c>
      <c r="Z4239" s="4">
        <f t="shared" si="159"/>
        <v>0.73805964539038671</v>
      </c>
      <c r="AA4239" s="4">
        <f>X4239/tabel1!$I$7</f>
        <v>-554106.38596491236</v>
      </c>
      <c r="AB4239" s="10">
        <f>Y4239+tabel1!$G$6</f>
        <v>38.176630000000003</v>
      </c>
      <c r="AC4239"/>
    </row>
    <row r="4240" spans="1:29" x14ac:dyDescent="0.45">
      <c r="A4240">
        <v>-7.8931529999999999</v>
      </c>
      <c r="B4240">
        <v>28.183890000000002</v>
      </c>
      <c r="C4240" s="4">
        <f t="shared" si="158"/>
        <v>0.73810944877538665</v>
      </c>
      <c r="D4240" s="4">
        <f>A4240/tabel1!$I$6</f>
        <v>-251775.21531100475</v>
      </c>
      <c r="E4240" s="10">
        <f>B4240+tabel1!$G$6</f>
        <v>38.183890000000005</v>
      </c>
      <c r="F4240"/>
      <c r="X4240">
        <v>-7.8931529999999999</v>
      </c>
      <c r="Y4240">
        <v>28.183890000000002</v>
      </c>
      <c r="Z4240" s="4">
        <f t="shared" si="159"/>
        <v>0.73810944877538665</v>
      </c>
      <c r="AA4240" s="4">
        <f>X4240/tabel1!$I$7</f>
        <v>-553905.47368421056</v>
      </c>
      <c r="AB4240" s="10">
        <f>Y4240+tabel1!$G$6</f>
        <v>38.183890000000005</v>
      </c>
      <c r="AC4240"/>
    </row>
    <row r="4241" spans="1:29" x14ac:dyDescent="0.45">
      <c r="A4241">
        <v>-7.8925809999999998</v>
      </c>
      <c r="B4241">
        <v>28.19171</v>
      </c>
      <c r="C4241" s="4">
        <f t="shared" si="158"/>
        <v>0.73816307256208225</v>
      </c>
      <c r="D4241" s="4">
        <f>A4241/tabel1!$I$6</f>
        <v>-251756.96969696967</v>
      </c>
      <c r="E4241" s="10">
        <f>B4241+tabel1!$G$6</f>
        <v>38.19171</v>
      </c>
      <c r="F4241"/>
      <c r="X4241">
        <v>-7.8925809999999998</v>
      </c>
      <c r="Y4241">
        <v>28.19171</v>
      </c>
      <c r="Z4241" s="4">
        <f t="shared" si="159"/>
        <v>0.73816307256208225</v>
      </c>
      <c r="AA4241" s="4">
        <f>X4241/tabel1!$I$7</f>
        <v>-553865.33333333337</v>
      </c>
      <c r="AB4241" s="10">
        <f>Y4241+tabel1!$G$6</f>
        <v>38.19171</v>
      </c>
      <c r="AC4241"/>
    </row>
    <row r="4242" spans="1:29" x14ac:dyDescent="0.45">
      <c r="A4242">
        <v>-7.898307</v>
      </c>
      <c r="B4242">
        <v>28.199940000000002</v>
      </c>
      <c r="C4242" s="4">
        <f t="shared" si="158"/>
        <v>0.73821948411437299</v>
      </c>
      <c r="D4242" s="4">
        <f>A4242/tabel1!$I$6</f>
        <v>-251939.61722488035</v>
      </c>
      <c r="E4242" s="10">
        <f>B4242+tabel1!$G$6</f>
        <v>38.199939999999998</v>
      </c>
      <c r="F4242"/>
      <c r="X4242">
        <v>-7.898307</v>
      </c>
      <c r="Y4242">
        <v>28.199940000000002</v>
      </c>
      <c r="Z4242" s="4">
        <f t="shared" si="159"/>
        <v>0.73821948411437299</v>
      </c>
      <c r="AA4242" s="4">
        <f>X4242/tabel1!$I$7</f>
        <v>-554267.15789473685</v>
      </c>
      <c r="AB4242" s="10">
        <f>Y4242+tabel1!$G$6</f>
        <v>38.199939999999998</v>
      </c>
      <c r="AC4242"/>
    </row>
    <row r="4243" spans="1:29" x14ac:dyDescent="0.45">
      <c r="A4243">
        <v>-7.8988800000000001</v>
      </c>
      <c r="B4243">
        <v>28.20786</v>
      </c>
      <c r="C4243" s="4">
        <f t="shared" si="158"/>
        <v>0.73827374786235089</v>
      </c>
      <c r="D4243" s="4">
        <f>A4243/tabel1!$I$6</f>
        <v>-251957.89473684208</v>
      </c>
      <c r="E4243" s="10">
        <f>B4243+tabel1!$G$6</f>
        <v>38.207859999999997</v>
      </c>
      <c r="F4243"/>
      <c r="X4243">
        <v>-7.8988800000000001</v>
      </c>
      <c r="Y4243">
        <v>28.20786</v>
      </c>
      <c r="Z4243" s="4">
        <f t="shared" si="159"/>
        <v>0.73827374786235089</v>
      </c>
      <c r="AA4243" s="4">
        <f>X4243/tabel1!$I$7</f>
        <v>-554307.3684210527</v>
      </c>
      <c r="AB4243" s="10">
        <f>Y4243+tabel1!$G$6</f>
        <v>38.207859999999997</v>
      </c>
      <c r="AC4243"/>
    </row>
    <row r="4244" spans="1:29" x14ac:dyDescent="0.45">
      <c r="A4244">
        <v>-7.9034599999999999</v>
      </c>
      <c r="B4244">
        <v>28.215520000000001</v>
      </c>
      <c r="C4244" s="4">
        <f t="shared" si="158"/>
        <v>0.73832620882824573</v>
      </c>
      <c r="D4244" s="4">
        <f>A4244/tabel1!$I$6</f>
        <v>-252103.98724082933</v>
      </c>
      <c r="E4244" s="10">
        <f>B4244+tabel1!$G$6</f>
        <v>38.215519999999998</v>
      </c>
      <c r="F4244"/>
      <c r="X4244">
        <v>-7.9034599999999999</v>
      </c>
      <c r="Y4244">
        <v>28.215520000000001</v>
      </c>
      <c r="Z4244" s="4">
        <f t="shared" si="159"/>
        <v>0.73832620882824573</v>
      </c>
      <c r="AA4244" s="4">
        <f>X4244/tabel1!$I$7</f>
        <v>-554628.77192982461</v>
      </c>
      <c r="AB4244" s="10">
        <f>Y4244+tabel1!$G$6</f>
        <v>38.215519999999998</v>
      </c>
      <c r="AC4244"/>
    </row>
    <row r="4245" spans="1:29" x14ac:dyDescent="0.45">
      <c r="A4245">
        <v>-7.9074679999999997</v>
      </c>
      <c r="B4245">
        <v>28.222449999999998</v>
      </c>
      <c r="C4245" s="4">
        <f t="shared" si="158"/>
        <v>0.73837365213375916</v>
      </c>
      <c r="D4245" s="4">
        <f>A4245/tabel1!$I$6</f>
        <v>-252231.83413078147</v>
      </c>
      <c r="E4245" s="10">
        <f>B4245+tabel1!$G$6</f>
        <v>38.222449999999995</v>
      </c>
      <c r="F4245"/>
      <c r="X4245">
        <v>-7.9074679999999997</v>
      </c>
      <c r="Y4245">
        <v>28.222449999999998</v>
      </c>
      <c r="Z4245" s="4">
        <f t="shared" si="159"/>
        <v>0.73837365213375916</v>
      </c>
      <c r="AA4245" s="4">
        <f>X4245/tabel1!$I$7</f>
        <v>-554910.03508771933</v>
      </c>
      <c r="AB4245" s="10">
        <f>Y4245+tabel1!$G$6</f>
        <v>38.222449999999995</v>
      </c>
      <c r="AC4245"/>
    </row>
    <row r="4246" spans="1:29" x14ac:dyDescent="0.45">
      <c r="A4246">
        <v>-7.9114760000000004</v>
      </c>
      <c r="B4246">
        <v>28.228539999999999</v>
      </c>
      <c r="C4246" s="4">
        <f t="shared" si="158"/>
        <v>0.73841533053577257</v>
      </c>
      <c r="D4246" s="4">
        <f>A4246/tabel1!$I$6</f>
        <v>-252359.68102073364</v>
      </c>
      <c r="E4246" s="10">
        <f>B4246+tabel1!$G$6</f>
        <v>38.228539999999995</v>
      </c>
      <c r="F4246"/>
      <c r="X4246">
        <v>-7.9114760000000004</v>
      </c>
      <c r="Y4246">
        <v>28.228539999999999</v>
      </c>
      <c r="Z4246" s="4">
        <f t="shared" si="159"/>
        <v>0.73841533053577257</v>
      </c>
      <c r="AA4246" s="4">
        <f>X4246/tabel1!$I$7</f>
        <v>-555191.29824561405</v>
      </c>
      <c r="AB4246" s="10">
        <f>Y4246+tabel1!$G$6</f>
        <v>38.228539999999995</v>
      </c>
      <c r="AC4246"/>
    </row>
    <row r="4247" spans="1:29" x14ac:dyDescent="0.45">
      <c r="A4247">
        <v>-7.9126209999999997</v>
      </c>
      <c r="B4247">
        <v>28.234269999999999</v>
      </c>
      <c r="C4247" s="4">
        <f t="shared" si="158"/>
        <v>0.73845453306680109</v>
      </c>
      <c r="D4247" s="4">
        <f>A4247/tabel1!$I$6</f>
        <v>-252396.20414673042</v>
      </c>
      <c r="E4247" s="10">
        <f>B4247+tabel1!$G$6</f>
        <v>38.234269999999995</v>
      </c>
      <c r="F4247"/>
      <c r="X4247">
        <v>-7.9126209999999997</v>
      </c>
      <c r="Y4247">
        <v>28.234269999999999</v>
      </c>
      <c r="Z4247" s="4">
        <f t="shared" si="159"/>
        <v>0.73845453306680109</v>
      </c>
      <c r="AA4247" s="4">
        <f>X4247/tabel1!$I$7</f>
        <v>-555271.64912280708</v>
      </c>
      <c r="AB4247" s="10">
        <f>Y4247+tabel1!$G$6</f>
        <v>38.234269999999995</v>
      </c>
      <c r="AC4247"/>
    </row>
    <row r="4248" spans="1:29" x14ac:dyDescent="0.45">
      <c r="A4248">
        <v>-7.9166299999999996</v>
      </c>
      <c r="B4248">
        <v>28.239629999999998</v>
      </c>
      <c r="C4248" s="4">
        <f t="shared" si="158"/>
        <v>0.73849119356018877</v>
      </c>
      <c r="D4248" s="4">
        <f>A4248/tabel1!$I$6</f>
        <v>-252524.08293460921</v>
      </c>
      <c r="E4248" s="10">
        <f>B4248+tabel1!$G$6</f>
        <v>38.239629999999998</v>
      </c>
      <c r="F4248"/>
      <c r="X4248">
        <v>-7.9166299999999996</v>
      </c>
      <c r="Y4248">
        <v>28.239629999999998</v>
      </c>
      <c r="Z4248" s="4">
        <f t="shared" si="159"/>
        <v>0.73849119356018877</v>
      </c>
      <c r="AA4248" s="4">
        <f>X4248/tabel1!$I$7</f>
        <v>-555552.98245614034</v>
      </c>
      <c r="AB4248" s="10">
        <f>Y4248+tabel1!$G$6</f>
        <v>38.239629999999998</v>
      </c>
      <c r="AC4248"/>
    </row>
    <row r="4249" spans="1:29" x14ac:dyDescent="0.45">
      <c r="A4249">
        <v>-7.9177749999999998</v>
      </c>
      <c r="B4249">
        <v>28.245190000000001</v>
      </c>
      <c r="C4249" s="4">
        <f t="shared" si="158"/>
        <v>0.73852921112432701</v>
      </c>
      <c r="D4249" s="4">
        <f>A4249/tabel1!$I$6</f>
        <v>-252560.60606060602</v>
      </c>
      <c r="E4249" s="10">
        <f>B4249+tabel1!$G$6</f>
        <v>38.245190000000001</v>
      </c>
      <c r="F4249"/>
      <c r="X4249">
        <v>-7.9177749999999998</v>
      </c>
      <c r="Y4249">
        <v>28.245190000000001</v>
      </c>
      <c r="Z4249" s="4">
        <f t="shared" si="159"/>
        <v>0.73852921112432701</v>
      </c>
      <c r="AA4249" s="4">
        <f>X4249/tabel1!$I$7</f>
        <v>-555633.33333333337</v>
      </c>
      <c r="AB4249" s="10">
        <f>Y4249+tabel1!$G$6</f>
        <v>38.245190000000001</v>
      </c>
      <c r="AC4249"/>
    </row>
    <row r="4250" spans="1:29" x14ac:dyDescent="0.45">
      <c r="A4250">
        <v>-7.9046050000000001</v>
      </c>
      <c r="B4250">
        <v>28.25085</v>
      </c>
      <c r="C4250" s="4">
        <f t="shared" si="158"/>
        <v>0.73856790110546566</v>
      </c>
      <c r="D4250" s="4">
        <f>A4250/tabel1!$I$6</f>
        <v>-252140.51036682614</v>
      </c>
      <c r="E4250" s="10">
        <f>B4250+tabel1!$G$6</f>
        <v>38.25085</v>
      </c>
      <c r="F4250"/>
      <c r="X4250">
        <v>-7.9046050000000001</v>
      </c>
      <c r="Y4250">
        <v>28.25085</v>
      </c>
      <c r="Z4250" s="4">
        <f t="shared" si="159"/>
        <v>0.73856790110546566</v>
      </c>
      <c r="AA4250" s="4">
        <f>X4250/tabel1!$I$7</f>
        <v>-554709.12280701764</v>
      </c>
      <c r="AB4250" s="10">
        <f>Y4250+tabel1!$G$6</f>
        <v>38.25085</v>
      </c>
      <c r="AC4250"/>
    </row>
    <row r="4251" spans="1:29" x14ac:dyDescent="0.45">
      <c r="A4251">
        <v>-7.8662419999999997</v>
      </c>
      <c r="B4251">
        <v>28.257110000000001</v>
      </c>
      <c r="C4251" s="4">
        <f t="shared" si="158"/>
        <v>0.73861067916525847</v>
      </c>
      <c r="D4251" s="4">
        <f>A4251/tabel1!$I$6</f>
        <v>-250916.8102073365</v>
      </c>
      <c r="E4251" s="10">
        <f>B4251+tabel1!$G$6</f>
        <v>38.257109999999997</v>
      </c>
      <c r="F4251"/>
      <c r="X4251">
        <v>-7.8662419999999997</v>
      </c>
      <c r="Y4251">
        <v>28.257110000000001</v>
      </c>
      <c r="Z4251" s="4">
        <f t="shared" si="159"/>
        <v>0.73861067916525847</v>
      </c>
      <c r="AA4251" s="4">
        <f>X4251/tabel1!$I$7</f>
        <v>-552016.98245614034</v>
      </c>
      <c r="AB4251" s="10">
        <f>Y4251+tabel1!$G$6</f>
        <v>38.257109999999997</v>
      </c>
      <c r="AC4251"/>
    </row>
    <row r="4252" spans="1:29" x14ac:dyDescent="0.45">
      <c r="A4252">
        <v>-7.873113</v>
      </c>
      <c r="B4252">
        <v>28.264109999999999</v>
      </c>
      <c r="C4252" s="4">
        <f t="shared" si="158"/>
        <v>0.7386584974797531</v>
      </c>
      <c r="D4252" s="4">
        <f>A4252/tabel1!$I$6</f>
        <v>-251135.980861244</v>
      </c>
      <c r="E4252" s="10">
        <f>B4252+tabel1!$G$6</f>
        <v>38.264110000000002</v>
      </c>
      <c r="F4252"/>
      <c r="X4252">
        <v>-7.873113</v>
      </c>
      <c r="Y4252">
        <v>28.264109999999999</v>
      </c>
      <c r="Z4252" s="4">
        <f t="shared" si="159"/>
        <v>0.7386584974797531</v>
      </c>
      <c r="AA4252" s="4">
        <f>X4252/tabel1!$I$7</f>
        <v>-552499.15789473685</v>
      </c>
      <c r="AB4252" s="10">
        <f>Y4252+tabel1!$G$6</f>
        <v>38.264110000000002</v>
      </c>
      <c r="AC4252"/>
    </row>
    <row r="4253" spans="1:29" x14ac:dyDescent="0.45">
      <c r="A4253">
        <v>-7.8742580000000002</v>
      </c>
      <c r="B4253">
        <v>28.271629999999998</v>
      </c>
      <c r="C4253" s="4">
        <f t="shared" si="158"/>
        <v>0.7387098485222604</v>
      </c>
      <c r="D4253" s="4">
        <f>A4253/tabel1!$I$6</f>
        <v>-251172.50398724081</v>
      </c>
      <c r="E4253" s="10">
        <f>B4253+tabel1!$G$6</f>
        <v>38.271630000000002</v>
      </c>
      <c r="F4253"/>
      <c r="X4253">
        <v>-7.8742580000000002</v>
      </c>
      <c r="Y4253">
        <v>28.271629999999998</v>
      </c>
      <c r="Z4253" s="4">
        <f t="shared" si="159"/>
        <v>0.7387098485222604</v>
      </c>
      <c r="AA4253" s="4">
        <f>X4253/tabel1!$I$7</f>
        <v>-552579.50877192989</v>
      </c>
      <c r="AB4253" s="10">
        <f>Y4253+tabel1!$G$6</f>
        <v>38.271630000000002</v>
      </c>
      <c r="AC4253"/>
    </row>
    <row r="4254" spans="1:29" x14ac:dyDescent="0.45">
      <c r="A4254">
        <v>-7.8920079999999997</v>
      </c>
      <c r="B4254">
        <v>28.279720000000001</v>
      </c>
      <c r="C4254" s="4">
        <f t="shared" si="158"/>
        <v>0.73876506933697539</v>
      </c>
      <c r="D4254" s="4">
        <f>A4254/tabel1!$I$6</f>
        <v>-251738.69218500794</v>
      </c>
      <c r="E4254" s="10">
        <f>B4254+tabel1!$G$6</f>
        <v>38.279719999999998</v>
      </c>
      <c r="F4254"/>
      <c r="X4254">
        <v>-7.8920079999999997</v>
      </c>
      <c r="Y4254">
        <v>28.279720000000001</v>
      </c>
      <c r="Z4254" s="4">
        <f t="shared" si="159"/>
        <v>0.73876506933697539</v>
      </c>
      <c r="AA4254" s="4">
        <f>X4254/tabel1!$I$7</f>
        <v>-553825.12280701753</v>
      </c>
      <c r="AB4254" s="10">
        <f>Y4254+tabel1!$G$6</f>
        <v>38.279719999999998</v>
      </c>
      <c r="AC4254"/>
    </row>
    <row r="4255" spans="1:29" x14ac:dyDescent="0.45">
      <c r="A4255">
        <v>-7.8851370000000003</v>
      </c>
      <c r="B4255">
        <v>28.287880000000001</v>
      </c>
      <c r="C4255" s="4">
        <f t="shared" si="158"/>
        <v>0.73882074431909006</v>
      </c>
      <c r="D4255" s="4">
        <f>A4255/tabel1!$I$6</f>
        <v>-251519.52153110047</v>
      </c>
      <c r="E4255" s="10">
        <f>B4255+tabel1!$G$6</f>
        <v>38.287880000000001</v>
      </c>
      <c r="F4255"/>
      <c r="X4255">
        <v>-7.8851370000000003</v>
      </c>
      <c r="Y4255">
        <v>28.287880000000001</v>
      </c>
      <c r="Z4255" s="4">
        <f t="shared" si="159"/>
        <v>0.73882074431909006</v>
      </c>
      <c r="AA4255" s="4">
        <f>X4255/tabel1!$I$7</f>
        <v>-553342.94736842113</v>
      </c>
      <c r="AB4255" s="10">
        <f>Y4255+tabel1!$G$6</f>
        <v>38.287880000000001</v>
      </c>
      <c r="AC4255"/>
    </row>
    <row r="4256" spans="1:29" x14ac:dyDescent="0.45">
      <c r="A4256">
        <v>-7.8857100000000004</v>
      </c>
      <c r="B4256">
        <v>28.295770000000001</v>
      </c>
      <c r="C4256" s="4">
        <f t="shared" si="158"/>
        <v>0.73887455455263074</v>
      </c>
      <c r="D4256" s="4">
        <f>A4256/tabel1!$I$6</f>
        <v>-251537.7990430622</v>
      </c>
      <c r="E4256" s="10">
        <f>B4256+tabel1!$G$6</f>
        <v>38.295770000000005</v>
      </c>
      <c r="F4256"/>
      <c r="X4256">
        <v>-7.8857100000000004</v>
      </c>
      <c r="Y4256">
        <v>28.295770000000001</v>
      </c>
      <c r="Z4256" s="4">
        <f t="shared" si="159"/>
        <v>0.73887455455263074</v>
      </c>
      <c r="AA4256" s="4">
        <f>X4256/tabel1!$I$7</f>
        <v>-553383.15789473685</v>
      </c>
      <c r="AB4256" s="10">
        <f>Y4256+tabel1!$G$6</f>
        <v>38.295770000000005</v>
      </c>
      <c r="AC4256"/>
    </row>
    <row r="4257" spans="1:29" x14ac:dyDescent="0.45">
      <c r="A4257">
        <v>-7.8851370000000003</v>
      </c>
      <c r="B4257">
        <v>28.303070000000002</v>
      </c>
      <c r="C4257" s="4">
        <f t="shared" si="158"/>
        <v>0.73892432120976193</v>
      </c>
      <c r="D4257" s="4">
        <f>A4257/tabel1!$I$6</f>
        <v>-251519.52153110047</v>
      </c>
      <c r="E4257" s="10">
        <f>B4257+tabel1!$G$6</f>
        <v>38.303070000000005</v>
      </c>
      <c r="F4257"/>
      <c r="X4257">
        <v>-7.8851370000000003</v>
      </c>
      <c r="Y4257">
        <v>28.303070000000002</v>
      </c>
      <c r="Z4257" s="4">
        <f t="shared" si="159"/>
        <v>0.73892432120976193</v>
      </c>
      <c r="AA4257" s="4">
        <f>X4257/tabel1!$I$7</f>
        <v>-553342.94736842113</v>
      </c>
      <c r="AB4257" s="10">
        <f>Y4257+tabel1!$G$6</f>
        <v>38.303070000000005</v>
      </c>
      <c r="AC4257"/>
    </row>
    <row r="4258" spans="1:29" x14ac:dyDescent="0.45">
      <c r="A4258">
        <v>-7.8965889999999996</v>
      </c>
      <c r="B4258">
        <v>28.309529999999999</v>
      </c>
      <c r="C4258" s="4">
        <f t="shared" si="158"/>
        <v>0.73896834547435075</v>
      </c>
      <c r="D4258" s="4">
        <f>A4258/tabel1!$I$6</f>
        <v>-251884.81658692181</v>
      </c>
      <c r="E4258" s="10">
        <f>B4258+tabel1!$G$6</f>
        <v>38.309529999999995</v>
      </c>
      <c r="F4258"/>
      <c r="X4258">
        <v>-7.8965889999999996</v>
      </c>
      <c r="Y4258">
        <v>28.309529999999999</v>
      </c>
      <c r="Z4258" s="4">
        <f t="shared" si="159"/>
        <v>0.73896834547435075</v>
      </c>
      <c r="AA4258" s="4">
        <f>X4258/tabel1!$I$7</f>
        <v>-554146.59649122809</v>
      </c>
      <c r="AB4258" s="10">
        <f>Y4258+tabel1!$G$6</f>
        <v>38.309529999999995</v>
      </c>
      <c r="AC4258"/>
    </row>
    <row r="4259" spans="1:29" x14ac:dyDescent="0.45">
      <c r="A4259">
        <v>-7.9068959999999997</v>
      </c>
      <c r="B4259">
        <v>28.31522</v>
      </c>
      <c r="C4259" s="4">
        <f t="shared" si="158"/>
        <v>0.73900710996831032</v>
      </c>
      <c r="D4259" s="4">
        <f>A4259/tabel1!$I$6</f>
        <v>-252213.58851674639</v>
      </c>
      <c r="E4259" s="10">
        <f>B4259+tabel1!$G$6</f>
        <v>38.315219999999997</v>
      </c>
      <c r="F4259"/>
      <c r="X4259">
        <v>-7.9068959999999997</v>
      </c>
      <c r="Y4259">
        <v>28.31522</v>
      </c>
      <c r="Z4259" s="4">
        <f t="shared" si="159"/>
        <v>0.73900710996831032</v>
      </c>
      <c r="AA4259" s="4">
        <f>X4259/tabel1!$I$7</f>
        <v>-554869.89473684214</v>
      </c>
      <c r="AB4259" s="10">
        <f>Y4259+tabel1!$G$6</f>
        <v>38.315219999999997</v>
      </c>
      <c r="AC4259"/>
    </row>
    <row r="4260" spans="1:29" x14ac:dyDescent="0.45">
      <c r="A4260">
        <v>-7.9034599999999999</v>
      </c>
      <c r="B4260">
        <v>28.320650000000001</v>
      </c>
      <c r="C4260" s="4">
        <f t="shared" si="158"/>
        <v>0.73904409241492508</v>
      </c>
      <c r="D4260" s="4">
        <f>A4260/tabel1!$I$6</f>
        <v>-252103.98724082933</v>
      </c>
      <c r="E4260" s="10">
        <f>B4260+tabel1!$G$6</f>
        <v>38.320650000000001</v>
      </c>
      <c r="F4260"/>
      <c r="X4260">
        <v>-7.9034599999999999</v>
      </c>
      <c r="Y4260">
        <v>28.320650000000001</v>
      </c>
      <c r="Z4260" s="4">
        <f t="shared" si="159"/>
        <v>0.73904409241492508</v>
      </c>
      <c r="AA4260" s="4">
        <f>X4260/tabel1!$I$7</f>
        <v>-554628.77192982461</v>
      </c>
      <c r="AB4260" s="10">
        <f>Y4260+tabel1!$G$6</f>
        <v>38.320650000000001</v>
      </c>
      <c r="AC4260"/>
    </row>
    <row r="4261" spans="1:29" x14ac:dyDescent="0.45">
      <c r="A4261">
        <v>-7.8994520000000001</v>
      </c>
      <c r="B4261">
        <v>28.326180000000001</v>
      </c>
      <c r="C4261" s="4">
        <f t="shared" si="158"/>
        <v>0.73908174516740255</v>
      </c>
      <c r="D4261" s="4">
        <f>A4261/tabel1!$I$6</f>
        <v>-251976.14035087716</v>
      </c>
      <c r="E4261" s="10">
        <f>B4261+tabel1!$G$6</f>
        <v>38.326180000000001</v>
      </c>
      <c r="F4261"/>
      <c r="X4261">
        <v>-7.8994520000000001</v>
      </c>
      <c r="Y4261">
        <v>28.326180000000001</v>
      </c>
      <c r="Z4261" s="4">
        <f t="shared" si="159"/>
        <v>0.73908174516740255</v>
      </c>
      <c r="AA4261" s="4">
        <f>X4261/tabel1!$I$7</f>
        <v>-554347.50877192989</v>
      </c>
      <c r="AB4261" s="10">
        <f>Y4261+tabel1!$G$6</f>
        <v>38.326180000000001</v>
      </c>
      <c r="AC4261"/>
    </row>
    <row r="4262" spans="1:29" x14ac:dyDescent="0.45">
      <c r="A4262">
        <v>-7.8977339999999998</v>
      </c>
      <c r="B4262">
        <v>28.331769999999999</v>
      </c>
      <c r="C4262" s="4">
        <f t="shared" si="158"/>
        <v>0.73911979540730832</v>
      </c>
      <c r="D4262" s="4">
        <f>A4262/tabel1!$I$6</f>
        <v>-251921.33971291862</v>
      </c>
      <c r="E4262" s="10">
        <f>B4262+tabel1!$G$6</f>
        <v>38.331769999999999</v>
      </c>
      <c r="F4262"/>
      <c r="X4262">
        <v>-7.8977339999999998</v>
      </c>
      <c r="Y4262">
        <v>28.331769999999999</v>
      </c>
      <c r="Z4262" s="4">
        <f t="shared" si="159"/>
        <v>0.73911979540730832</v>
      </c>
      <c r="AA4262" s="4">
        <f>X4262/tabel1!$I$7</f>
        <v>-554226.94736842113</v>
      </c>
      <c r="AB4262" s="10">
        <f>Y4262+tabel1!$G$6</f>
        <v>38.331769999999999</v>
      </c>
      <c r="AC4262"/>
    </row>
    <row r="4263" spans="1:29" x14ac:dyDescent="0.45">
      <c r="A4263">
        <v>-7.9017419999999996</v>
      </c>
      <c r="B4263">
        <v>28.337969999999999</v>
      </c>
      <c r="C4263" s="4">
        <f t="shared" si="158"/>
        <v>0.73916198484165963</v>
      </c>
      <c r="D4263" s="4">
        <f>A4263/tabel1!$I$6</f>
        <v>-252049.18660287079</v>
      </c>
      <c r="E4263" s="10">
        <f>B4263+tabel1!$G$6</f>
        <v>38.337969999999999</v>
      </c>
      <c r="F4263"/>
      <c r="X4263">
        <v>-7.9017419999999996</v>
      </c>
      <c r="Y4263">
        <v>28.337969999999999</v>
      </c>
      <c r="Z4263" s="4">
        <f t="shared" si="159"/>
        <v>0.73916198484165963</v>
      </c>
      <c r="AA4263" s="4">
        <f>X4263/tabel1!$I$7</f>
        <v>-554508.21052631584</v>
      </c>
      <c r="AB4263" s="10">
        <f>Y4263+tabel1!$G$6</f>
        <v>38.337969999999999</v>
      </c>
      <c r="AC4263"/>
    </row>
    <row r="4264" spans="1:29" x14ac:dyDescent="0.45">
      <c r="A4264">
        <v>-7.9051780000000003</v>
      </c>
      <c r="B4264">
        <v>28.344660000000001</v>
      </c>
      <c r="C4264" s="4">
        <f t="shared" si="158"/>
        <v>0.73920749329893642</v>
      </c>
      <c r="D4264" s="4">
        <f>A4264/tabel1!$I$6</f>
        <v>-252158.78787878787</v>
      </c>
      <c r="E4264" s="10">
        <f>B4264+tabel1!$G$6</f>
        <v>38.344660000000005</v>
      </c>
      <c r="F4264"/>
      <c r="X4264">
        <v>-7.9051780000000003</v>
      </c>
      <c r="Y4264">
        <v>28.344660000000001</v>
      </c>
      <c r="Z4264" s="4">
        <f t="shared" si="159"/>
        <v>0.73920749329893642</v>
      </c>
      <c r="AA4264" s="4">
        <f>X4264/tabel1!$I$7</f>
        <v>-554749.33333333337</v>
      </c>
      <c r="AB4264" s="10">
        <f>Y4264+tabel1!$G$6</f>
        <v>38.344660000000005</v>
      </c>
      <c r="AC4264"/>
    </row>
    <row r="4265" spans="1:29" x14ac:dyDescent="0.45">
      <c r="A4265">
        <v>-7.908614</v>
      </c>
      <c r="B4265">
        <v>28.35172</v>
      </c>
      <c r="C4265" s="4">
        <f t="shared" si="158"/>
        <v>0.73925550144817498</v>
      </c>
      <c r="D4265" s="4">
        <f>A4265/tabel1!$I$6</f>
        <v>-252268.38915470493</v>
      </c>
      <c r="E4265" s="10">
        <f>B4265+tabel1!$G$6</f>
        <v>38.35172</v>
      </c>
      <c r="F4265"/>
      <c r="X4265">
        <v>-7.908614</v>
      </c>
      <c r="Y4265">
        <v>28.35172</v>
      </c>
      <c r="Z4265" s="4">
        <f t="shared" si="159"/>
        <v>0.73925550144817498</v>
      </c>
      <c r="AA4265" s="4">
        <f>X4265/tabel1!$I$7</f>
        <v>-554990.4561403509</v>
      </c>
      <c r="AB4265" s="10">
        <f>Y4265+tabel1!$G$6</f>
        <v>38.35172</v>
      </c>
      <c r="AC4265"/>
    </row>
    <row r="4266" spans="1:29" x14ac:dyDescent="0.45">
      <c r="A4266">
        <v>-7.9068959999999997</v>
      </c>
      <c r="B4266">
        <v>28.359380000000002</v>
      </c>
      <c r="C4266" s="4">
        <f t="shared" si="158"/>
        <v>0.73930756962182398</v>
      </c>
      <c r="D4266" s="4">
        <f>A4266/tabel1!$I$6</f>
        <v>-252213.58851674639</v>
      </c>
      <c r="E4266" s="10">
        <f>B4266+tabel1!$G$6</f>
        <v>38.359380000000002</v>
      </c>
      <c r="F4266"/>
      <c r="X4266">
        <v>-7.9068959999999997</v>
      </c>
      <c r="Y4266">
        <v>28.359380000000002</v>
      </c>
      <c r="Z4266" s="4">
        <f t="shared" si="159"/>
        <v>0.73930756962182398</v>
      </c>
      <c r="AA4266" s="4">
        <f>X4266/tabel1!$I$7</f>
        <v>-554869.89473684214</v>
      </c>
      <c r="AB4266" s="10">
        <f>Y4266+tabel1!$G$6</f>
        <v>38.359380000000002</v>
      </c>
      <c r="AC4266"/>
    </row>
    <row r="4267" spans="1:29" x14ac:dyDescent="0.45">
      <c r="A4267">
        <v>-7.9068959999999997</v>
      </c>
      <c r="B4267">
        <v>28.367339999999999</v>
      </c>
      <c r="C4267" s="4">
        <f t="shared" si="158"/>
        <v>0.73936165499093764</v>
      </c>
      <c r="D4267" s="4">
        <f>A4267/tabel1!$I$6</f>
        <v>-252213.58851674639</v>
      </c>
      <c r="E4267" s="10">
        <f>B4267+tabel1!$G$6</f>
        <v>38.367339999999999</v>
      </c>
      <c r="F4267"/>
      <c r="X4267">
        <v>-7.9068959999999997</v>
      </c>
      <c r="Y4267">
        <v>28.367339999999999</v>
      </c>
      <c r="Z4267" s="4">
        <f t="shared" si="159"/>
        <v>0.73936165499093764</v>
      </c>
      <c r="AA4267" s="4">
        <f>X4267/tabel1!$I$7</f>
        <v>-554869.89473684214</v>
      </c>
      <c r="AB4267" s="10">
        <f>Y4267+tabel1!$G$6</f>
        <v>38.367339999999999</v>
      </c>
      <c r="AC4267"/>
    </row>
    <row r="4268" spans="1:29" x14ac:dyDescent="0.45">
      <c r="A4268">
        <v>-7.9109030000000002</v>
      </c>
      <c r="B4268">
        <v>28.375</v>
      </c>
      <c r="C4268" s="4">
        <f t="shared" si="158"/>
        <v>0.73941368078175895</v>
      </c>
      <c r="D4268" s="4">
        <f>A4268/tabel1!$I$6</f>
        <v>-252341.40350877191</v>
      </c>
      <c r="E4268" s="10">
        <f>B4268+tabel1!$G$6</f>
        <v>38.375</v>
      </c>
      <c r="F4268"/>
      <c r="X4268">
        <v>-7.9109030000000002</v>
      </c>
      <c r="Y4268">
        <v>28.375</v>
      </c>
      <c r="Z4268" s="4">
        <f t="shared" si="159"/>
        <v>0.73941368078175895</v>
      </c>
      <c r="AA4268" s="4">
        <f>X4268/tabel1!$I$7</f>
        <v>-555151.08771929832</v>
      </c>
      <c r="AB4268" s="10">
        <f>Y4268+tabel1!$G$6</f>
        <v>38.375</v>
      </c>
      <c r="AC4268"/>
    </row>
    <row r="4269" spans="1:29" x14ac:dyDescent="0.45">
      <c r="A4269">
        <v>-7.91892</v>
      </c>
      <c r="B4269">
        <v>28.382259999999999</v>
      </c>
      <c r="C4269" s="4">
        <f t="shared" si="158"/>
        <v>0.73946297065362998</v>
      </c>
      <c r="D4269" s="4">
        <f>A4269/tabel1!$I$6</f>
        <v>-252597.12918660283</v>
      </c>
      <c r="E4269" s="10">
        <f>B4269+tabel1!$G$6</f>
        <v>38.382260000000002</v>
      </c>
      <c r="F4269"/>
      <c r="X4269">
        <v>-7.91892</v>
      </c>
      <c r="Y4269">
        <v>28.382259999999999</v>
      </c>
      <c r="Z4269" s="4">
        <f t="shared" si="159"/>
        <v>0.73946297065362998</v>
      </c>
      <c r="AA4269" s="4">
        <f>X4269/tabel1!$I$7</f>
        <v>-555713.68421052629</v>
      </c>
      <c r="AB4269" s="10">
        <f>Y4269+tabel1!$G$6</f>
        <v>38.382260000000002</v>
      </c>
      <c r="AC4269"/>
    </row>
    <row r="4270" spans="1:29" x14ac:dyDescent="0.45">
      <c r="A4270">
        <v>-7.9200650000000001</v>
      </c>
      <c r="B4270">
        <v>28.388850000000001</v>
      </c>
      <c r="C4270" s="4">
        <f t="shared" si="158"/>
        <v>0.73950769559390284</v>
      </c>
      <c r="D4270" s="4">
        <f>A4270/tabel1!$I$6</f>
        <v>-252633.65231259965</v>
      </c>
      <c r="E4270" s="10">
        <f>B4270+tabel1!$G$6</f>
        <v>38.388850000000005</v>
      </c>
      <c r="F4270"/>
      <c r="X4270">
        <v>-7.9200650000000001</v>
      </c>
      <c r="Y4270">
        <v>28.388850000000001</v>
      </c>
      <c r="Z4270" s="4">
        <f t="shared" si="159"/>
        <v>0.73950769559390284</v>
      </c>
      <c r="AA4270" s="4">
        <f>X4270/tabel1!$I$7</f>
        <v>-555794.03508771933</v>
      </c>
      <c r="AB4270" s="10">
        <f>Y4270+tabel1!$G$6</f>
        <v>38.388850000000005</v>
      </c>
      <c r="AC4270"/>
    </row>
    <row r="4271" spans="1:29" x14ac:dyDescent="0.45">
      <c r="A4271">
        <v>-7.9217829999999996</v>
      </c>
      <c r="B4271">
        <v>28.394680000000001</v>
      </c>
      <c r="C4271" s="4">
        <f t="shared" si="158"/>
        <v>0.73954724977522923</v>
      </c>
      <c r="D4271" s="4">
        <f>A4271/tabel1!$I$6</f>
        <v>-252688.45295055819</v>
      </c>
      <c r="E4271" s="10">
        <f>B4271+tabel1!$G$6</f>
        <v>38.394680000000001</v>
      </c>
      <c r="F4271"/>
      <c r="X4271">
        <v>-7.9217829999999996</v>
      </c>
      <c r="Y4271">
        <v>28.394680000000001</v>
      </c>
      <c r="Z4271" s="4">
        <f t="shared" si="159"/>
        <v>0.73954724977522923</v>
      </c>
      <c r="AA4271" s="4">
        <f>X4271/tabel1!$I$7</f>
        <v>-555914.59649122809</v>
      </c>
      <c r="AB4271" s="10">
        <f>Y4271+tabel1!$G$6</f>
        <v>38.394680000000001</v>
      </c>
      <c r="AC4271"/>
    </row>
    <row r="4272" spans="1:29" x14ac:dyDescent="0.45">
      <c r="A4272">
        <v>-7.9160570000000003</v>
      </c>
      <c r="B4272">
        <v>28.400269999999999</v>
      </c>
      <c r="C4272" s="4">
        <f t="shared" si="158"/>
        <v>0.73958516437514632</v>
      </c>
      <c r="D4272" s="4">
        <f>A4272/tabel1!$I$6</f>
        <v>-252505.80542264751</v>
      </c>
      <c r="E4272" s="10">
        <f>B4272+tabel1!$G$6</f>
        <v>38.400269999999999</v>
      </c>
      <c r="F4272"/>
      <c r="X4272">
        <v>-7.9160570000000003</v>
      </c>
      <c r="Y4272">
        <v>28.400269999999999</v>
      </c>
      <c r="Z4272" s="4">
        <f t="shared" si="159"/>
        <v>0.73958516437514632</v>
      </c>
      <c r="AA4272" s="4">
        <f>X4272/tabel1!$I$7</f>
        <v>-555512.77192982461</v>
      </c>
      <c r="AB4272" s="10">
        <f>Y4272+tabel1!$G$6</f>
        <v>38.400269999999999</v>
      </c>
      <c r="AC4272"/>
    </row>
    <row r="4273" spans="1:29" x14ac:dyDescent="0.45">
      <c r="A4273">
        <v>-7.9074679999999997</v>
      </c>
      <c r="B4273">
        <v>28.405729999999998</v>
      </c>
      <c r="C4273" s="4">
        <f t="shared" si="158"/>
        <v>0.73962218658517886</v>
      </c>
      <c r="D4273" s="4">
        <f>A4273/tabel1!$I$6</f>
        <v>-252231.83413078147</v>
      </c>
      <c r="E4273" s="10">
        <f>B4273+tabel1!$G$6</f>
        <v>38.405729999999998</v>
      </c>
      <c r="F4273"/>
      <c r="X4273">
        <v>-7.9074679999999997</v>
      </c>
      <c r="Y4273">
        <v>28.405729999999998</v>
      </c>
      <c r="Z4273" s="4">
        <f t="shared" si="159"/>
        <v>0.73962218658517886</v>
      </c>
      <c r="AA4273" s="4">
        <f>X4273/tabel1!$I$7</f>
        <v>-554910.03508771933</v>
      </c>
      <c r="AB4273" s="10">
        <f>Y4273+tabel1!$G$6</f>
        <v>38.405729999999998</v>
      </c>
      <c r="AC4273"/>
    </row>
    <row r="4274" spans="1:29" x14ac:dyDescent="0.45">
      <c r="A4274">
        <v>-7.8822739999999998</v>
      </c>
      <c r="B4274">
        <v>28.411059999999999</v>
      </c>
      <c r="C4274" s="4">
        <f t="shared" si="158"/>
        <v>0.73965831716177577</v>
      </c>
      <c r="D4274" s="4">
        <f>A4274/tabel1!$I$6</f>
        <v>-251428.19776714512</v>
      </c>
      <c r="E4274" s="10">
        <f>B4274+tabel1!$G$6</f>
        <v>38.411059999999999</v>
      </c>
      <c r="F4274"/>
      <c r="X4274">
        <v>-7.8822739999999998</v>
      </c>
      <c r="Y4274">
        <v>28.411059999999999</v>
      </c>
      <c r="Z4274" s="4">
        <f t="shared" si="159"/>
        <v>0.73965831716177577</v>
      </c>
      <c r="AA4274" s="4">
        <f>X4274/tabel1!$I$7</f>
        <v>-553142.03508771933</v>
      </c>
      <c r="AB4274" s="10">
        <f>Y4274+tabel1!$G$6</f>
        <v>38.411059999999999</v>
      </c>
      <c r="AC4274"/>
    </row>
    <row r="4275" spans="1:29" x14ac:dyDescent="0.45">
      <c r="A4275">
        <v>-7.873113</v>
      </c>
      <c r="B4275">
        <v>28.416650000000001</v>
      </c>
      <c r="C4275" s="4">
        <f t="shared" si="158"/>
        <v>0.73969619943435982</v>
      </c>
      <c r="D4275" s="4">
        <f>A4275/tabel1!$I$6</f>
        <v>-251135.980861244</v>
      </c>
      <c r="E4275" s="10">
        <f>B4275+tabel1!$G$6</f>
        <v>38.416650000000004</v>
      </c>
      <c r="F4275"/>
      <c r="X4275">
        <v>-7.873113</v>
      </c>
      <c r="Y4275">
        <v>28.416650000000001</v>
      </c>
      <c r="Z4275" s="4">
        <f t="shared" si="159"/>
        <v>0.73969619943435982</v>
      </c>
      <c r="AA4275" s="4">
        <f>X4275/tabel1!$I$7</f>
        <v>-552499.15789473685</v>
      </c>
      <c r="AB4275" s="10">
        <f>Y4275+tabel1!$G$6</f>
        <v>38.416650000000004</v>
      </c>
      <c r="AC4275"/>
    </row>
    <row r="4276" spans="1:29" x14ac:dyDescent="0.45">
      <c r="A4276">
        <v>-7.898307</v>
      </c>
      <c r="B4276">
        <v>28.422979999999999</v>
      </c>
      <c r="C4276" s="4">
        <f t="shared" si="158"/>
        <v>0.73973908322571547</v>
      </c>
      <c r="D4276" s="4">
        <f>A4276/tabel1!$I$6</f>
        <v>-251939.61722488035</v>
      </c>
      <c r="E4276" s="10">
        <f>B4276+tabel1!$G$6</f>
        <v>38.422979999999995</v>
      </c>
      <c r="F4276"/>
      <c r="X4276">
        <v>-7.898307</v>
      </c>
      <c r="Y4276">
        <v>28.422979999999999</v>
      </c>
      <c r="Z4276" s="4">
        <f t="shared" si="159"/>
        <v>0.73973908322571547</v>
      </c>
      <c r="AA4276" s="4">
        <f>X4276/tabel1!$I$7</f>
        <v>-554267.15789473685</v>
      </c>
      <c r="AB4276" s="10">
        <f>Y4276+tabel1!$G$6</f>
        <v>38.422979999999995</v>
      </c>
      <c r="AC4276"/>
    </row>
    <row r="4277" spans="1:29" x14ac:dyDescent="0.45">
      <c r="A4277">
        <v>-7.8925809999999998</v>
      </c>
      <c r="B4277">
        <v>28.43017</v>
      </c>
      <c r="C4277" s="4">
        <f t="shared" si="158"/>
        <v>0.73978777611444335</v>
      </c>
      <c r="D4277" s="4">
        <f>A4277/tabel1!$I$6</f>
        <v>-251756.96969696967</v>
      </c>
      <c r="E4277" s="10">
        <f>B4277+tabel1!$G$6</f>
        <v>38.430170000000004</v>
      </c>
      <c r="F4277"/>
      <c r="X4277">
        <v>-7.8925809999999998</v>
      </c>
      <c r="Y4277">
        <v>28.43017</v>
      </c>
      <c r="Z4277" s="4">
        <f t="shared" si="159"/>
        <v>0.73978777611444335</v>
      </c>
      <c r="AA4277" s="4">
        <f>X4277/tabel1!$I$7</f>
        <v>-553865.33333333337</v>
      </c>
      <c r="AB4277" s="10">
        <f>Y4277+tabel1!$G$6</f>
        <v>38.430170000000004</v>
      </c>
      <c r="AC4277"/>
    </row>
    <row r="4278" spans="1:29" x14ac:dyDescent="0.45">
      <c r="A4278">
        <v>-7.8885730000000001</v>
      </c>
      <c r="B4278">
        <v>28.43777</v>
      </c>
      <c r="C4278" s="4">
        <f t="shared" si="158"/>
        <v>0.73983922584478756</v>
      </c>
      <c r="D4278" s="4">
        <f>A4278/tabel1!$I$6</f>
        <v>-251629.12280701753</v>
      </c>
      <c r="E4278" s="10">
        <f>B4278+tabel1!$G$6</f>
        <v>38.43777</v>
      </c>
      <c r="F4278"/>
      <c r="X4278">
        <v>-7.8885730000000001</v>
      </c>
      <c r="Y4278">
        <v>28.43777</v>
      </c>
      <c r="Z4278" s="4">
        <f t="shared" si="159"/>
        <v>0.73983922584478756</v>
      </c>
      <c r="AA4278" s="4">
        <f>X4278/tabel1!$I$7</f>
        <v>-553584.07017543865</v>
      </c>
      <c r="AB4278" s="10">
        <f>Y4278+tabel1!$G$6</f>
        <v>38.43777</v>
      </c>
      <c r="AC4278"/>
    </row>
    <row r="4279" spans="1:29" x14ac:dyDescent="0.45">
      <c r="A4279">
        <v>-7.8862819999999996</v>
      </c>
      <c r="B4279">
        <v>28.445789999999999</v>
      </c>
      <c r="C4279" s="4">
        <f t="shared" si="158"/>
        <v>0.73989349679119609</v>
      </c>
      <c r="D4279" s="4">
        <f>A4279/tabel1!$I$6</f>
        <v>-251556.04465709726</v>
      </c>
      <c r="E4279" s="10">
        <f>B4279+tabel1!$G$6</f>
        <v>38.445790000000002</v>
      </c>
      <c r="F4279"/>
      <c r="X4279">
        <v>-7.8862819999999996</v>
      </c>
      <c r="Y4279">
        <v>28.445789999999999</v>
      </c>
      <c r="Z4279" s="4">
        <f t="shared" si="159"/>
        <v>0.73989349679119609</v>
      </c>
      <c r="AA4279" s="4">
        <f>X4279/tabel1!$I$7</f>
        <v>-553423.29824561405</v>
      </c>
      <c r="AB4279" s="10">
        <f>Y4279+tabel1!$G$6</f>
        <v>38.445790000000002</v>
      </c>
      <c r="AC4279"/>
    </row>
    <row r="4280" spans="1:29" x14ac:dyDescent="0.45">
      <c r="A4280">
        <v>-7.8931529999999999</v>
      </c>
      <c r="B4280">
        <v>28.453679999999999</v>
      </c>
      <c r="C4280" s="4">
        <f t="shared" si="158"/>
        <v>0.73994686594364956</v>
      </c>
      <c r="D4280" s="4">
        <f>A4280/tabel1!$I$6</f>
        <v>-251775.21531100475</v>
      </c>
      <c r="E4280" s="10">
        <f>B4280+tabel1!$G$6</f>
        <v>38.453679999999999</v>
      </c>
      <c r="F4280"/>
      <c r="X4280">
        <v>-7.8931529999999999</v>
      </c>
      <c r="Y4280">
        <v>28.453679999999999</v>
      </c>
      <c r="Z4280" s="4">
        <f t="shared" si="159"/>
        <v>0.73994686594364956</v>
      </c>
      <c r="AA4280" s="4">
        <f>X4280/tabel1!$I$7</f>
        <v>-553905.47368421056</v>
      </c>
      <c r="AB4280" s="10">
        <f>Y4280+tabel1!$G$6</f>
        <v>38.453679999999999</v>
      </c>
      <c r="AC4280"/>
    </row>
    <row r="4281" spans="1:29" x14ac:dyDescent="0.45">
      <c r="A4281">
        <v>-7.9017419999999996</v>
      </c>
      <c r="B4281">
        <v>28.46134</v>
      </c>
      <c r="C4281" s="4">
        <f t="shared" si="158"/>
        <v>0.73999865839307732</v>
      </c>
      <c r="D4281" s="4">
        <f>A4281/tabel1!$I$6</f>
        <v>-252049.18660287079</v>
      </c>
      <c r="E4281" s="10">
        <f>B4281+tabel1!$G$6</f>
        <v>38.46134</v>
      </c>
      <c r="F4281"/>
      <c r="X4281">
        <v>-7.9017419999999996</v>
      </c>
      <c r="Y4281">
        <v>28.46134</v>
      </c>
      <c r="Z4281" s="4">
        <f t="shared" si="159"/>
        <v>0.73999865839307732</v>
      </c>
      <c r="AA4281" s="4">
        <f>X4281/tabel1!$I$7</f>
        <v>-554508.21052631584</v>
      </c>
      <c r="AB4281" s="10">
        <f>Y4281+tabel1!$G$6</f>
        <v>38.46134</v>
      </c>
      <c r="AC4281"/>
    </row>
    <row r="4282" spans="1:29" x14ac:dyDescent="0.45">
      <c r="A4282">
        <v>-7.9057500000000003</v>
      </c>
      <c r="B4282">
        <v>28.468530000000001</v>
      </c>
      <c r="C4282" s="4">
        <f t="shared" si="158"/>
        <v>0.74004725421012973</v>
      </c>
      <c r="D4282" s="4">
        <f>A4282/tabel1!$I$6</f>
        <v>-252177.03349282296</v>
      </c>
      <c r="E4282" s="10">
        <f>B4282+tabel1!$G$6</f>
        <v>38.468530000000001</v>
      </c>
      <c r="F4282"/>
      <c r="X4282">
        <v>-7.9057500000000003</v>
      </c>
      <c r="Y4282">
        <v>28.468530000000001</v>
      </c>
      <c r="Z4282" s="4">
        <f t="shared" si="159"/>
        <v>0.74004725421012973</v>
      </c>
      <c r="AA4282" s="4">
        <f>X4282/tabel1!$I$7</f>
        <v>-554789.47368421056</v>
      </c>
      <c r="AB4282" s="10">
        <f>Y4282+tabel1!$G$6</f>
        <v>38.468530000000001</v>
      </c>
      <c r="AC4282"/>
    </row>
    <row r="4283" spans="1:29" x14ac:dyDescent="0.45">
      <c r="A4283">
        <v>-7.9068959999999997</v>
      </c>
      <c r="B4283">
        <v>28.474730000000001</v>
      </c>
      <c r="C4283" s="4">
        <f t="shared" si="158"/>
        <v>0.74008914422531358</v>
      </c>
      <c r="D4283" s="4">
        <f>A4283/tabel1!$I$6</f>
        <v>-252213.58851674639</v>
      </c>
      <c r="E4283" s="10">
        <f>B4283+tabel1!$G$6</f>
        <v>38.474730000000001</v>
      </c>
      <c r="F4283"/>
      <c r="X4283">
        <v>-7.9068959999999997</v>
      </c>
      <c r="Y4283">
        <v>28.474730000000001</v>
      </c>
      <c r="Z4283" s="4">
        <f t="shared" si="159"/>
        <v>0.74008914422531358</v>
      </c>
      <c r="AA4283" s="4">
        <f>X4283/tabel1!$I$7</f>
        <v>-554869.89473684214</v>
      </c>
      <c r="AB4283" s="10">
        <f>Y4283+tabel1!$G$6</f>
        <v>38.474730000000001</v>
      </c>
      <c r="AC4283"/>
    </row>
    <row r="4284" spans="1:29" x14ac:dyDescent="0.45">
      <c r="A4284">
        <v>-7.9080409999999999</v>
      </c>
      <c r="B4284">
        <v>28.48029</v>
      </c>
      <c r="C4284" s="4">
        <f t="shared" si="158"/>
        <v>0.74012669862935032</v>
      </c>
      <c r="D4284" s="4">
        <f>A4284/tabel1!$I$6</f>
        <v>-252250.1116427432</v>
      </c>
      <c r="E4284" s="10">
        <f>B4284+tabel1!$G$6</f>
        <v>38.480289999999997</v>
      </c>
      <c r="F4284"/>
      <c r="X4284">
        <v>-7.9080409999999999</v>
      </c>
      <c r="Y4284">
        <v>28.48029</v>
      </c>
      <c r="Z4284" s="4">
        <f t="shared" si="159"/>
        <v>0.74012669862935032</v>
      </c>
      <c r="AA4284" s="4">
        <f>X4284/tabel1!$I$7</f>
        <v>-554950.24561403517</v>
      </c>
      <c r="AB4284" s="10">
        <f>Y4284+tabel1!$G$6</f>
        <v>38.480289999999997</v>
      </c>
      <c r="AC4284"/>
    </row>
    <row r="4285" spans="1:29" x14ac:dyDescent="0.45">
      <c r="A4285">
        <v>-7.9103310000000002</v>
      </c>
      <c r="B4285">
        <v>28.485579999999999</v>
      </c>
      <c r="C4285" s="4">
        <f t="shared" si="158"/>
        <v>0.74016241927495963</v>
      </c>
      <c r="D4285" s="4">
        <f>A4285/tabel1!$I$6</f>
        <v>-252323.15789473683</v>
      </c>
      <c r="E4285" s="10">
        <f>B4285+tabel1!$G$6</f>
        <v>38.485579999999999</v>
      </c>
      <c r="F4285"/>
      <c r="X4285">
        <v>-7.9103310000000002</v>
      </c>
      <c r="Y4285">
        <v>28.485579999999999</v>
      </c>
      <c r="Z4285" s="4">
        <f t="shared" si="159"/>
        <v>0.74016241927495963</v>
      </c>
      <c r="AA4285" s="4">
        <f>X4285/tabel1!$I$7</f>
        <v>-555110.94736842113</v>
      </c>
      <c r="AB4285" s="10">
        <f>Y4285+tabel1!$G$6</f>
        <v>38.485579999999999</v>
      </c>
      <c r="AC4285"/>
    </row>
    <row r="4286" spans="1:29" x14ac:dyDescent="0.45">
      <c r="A4286">
        <v>-7.9149120000000002</v>
      </c>
      <c r="B4286">
        <v>28.49091</v>
      </c>
      <c r="C4286" s="4">
        <f t="shared" si="158"/>
        <v>0.74019840008978743</v>
      </c>
      <c r="D4286" s="4">
        <f>A4286/tabel1!$I$6</f>
        <v>-252469.28229665069</v>
      </c>
      <c r="E4286" s="10">
        <f>B4286+tabel1!$G$6</f>
        <v>38.49091</v>
      </c>
      <c r="F4286"/>
      <c r="X4286">
        <v>-7.9149120000000002</v>
      </c>
      <c r="Y4286">
        <v>28.49091</v>
      </c>
      <c r="Z4286" s="4">
        <f t="shared" si="159"/>
        <v>0.74019840008978743</v>
      </c>
      <c r="AA4286" s="4">
        <f>X4286/tabel1!$I$7</f>
        <v>-555432.42105263157</v>
      </c>
      <c r="AB4286" s="10">
        <f>Y4286+tabel1!$G$6</f>
        <v>38.49091</v>
      </c>
      <c r="AC4286"/>
    </row>
    <row r="4287" spans="1:29" x14ac:dyDescent="0.45">
      <c r="A4287">
        <v>-7.9149120000000002</v>
      </c>
      <c r="B4287">
        <v>28.496510000000001</v>
      </c>
      <c r="C4287" s="4">
        <f t="shared" si="158"/>
        <v>0.74023619283929898</v>
      </c>
      <c r="D4287" s="4">
        <f>A4287/tabel1!$I$6</f>
        <v>-252469.28229665069</v>
      </c>
      <c r="E4287" s="10">
        <f>B4287+tabel1!$G$6</f>
        <v>38.496510000000001</v>
      </c>
      <c r="F4287"/>
      <c r="X4287">
        <v>-7.9149120000000002</v>
      </c>
      <c r="Y4287">
        <v>28.496510000000001</v>
      </c>
      <c r="Z4287" s="4">
        <f t="shared" si="159"/>
        <v>0.74023619283929898</v>
      </c>
      <c r="AA4287" s="4">
        <f>X4287/tabel1!$I$7</f>
        <v>-555432.42105263157</v>
      </c>
      <c r="AB4287" s="10">
        <f>Y4287+tabel1!$G$6</f>
        <v>38.496510000000001</v>
      </c>
      <c r="AC4287"/>
    </row>
    <row r="4288" spans="1:29" x14ac:dyDescent="0.45">
      <c r="A4288">
        <v>-7.9097590000000002</v>
      </c>
      <c r="B4288">
        <v>28.50253</v>
      </c>
      <c r="C4288" s="4">
        <f t="shared" si="158"/>
        <v>0.74027680778380023</v>
      </c>
      <c r="D4288" s="4">
        <f>A4288/tabel1!$I$6</f>
        <v>-252304.91228070174</v>
      </c>
      <c r="E4288" s="10">
        <f>B4288+tabel1!$G$6</f>
        <v>38.50253</v>
      </c>
      <c r="F4288"/>
      <c r="X4288">
        <v>-7.9097590000000002</v>
      </c>
      <c r="Y4288">
        <v>28.50253</v>
      </c>
      <c r="Z4288" s="4">
        <f t="shared" si="159"/>
        <v>0.74027680778380023</v>
      </c>
      <c r="AA4288" s="4">
        <f>X4288/tabel1!$I$7</f>
        <v>-555070.80701754394</v>
      </c>
      <c r="AB4288" s="10">
        <f>Y4288+tabel1!$G$6</f>
        <v>38.50253</v>
      </c>
      <c r="AC4288"/>
    </row>
    <row r="4289" spans="1:29" x14ac:dyDescent="0.45">
      <c r="A4289">
        <v>-7.9074679999999997</v>
      </c>
      <c r="B4289">
        <v>28.50929</v>
      </c>
      <c r="C4289" s="4">
        <f t="shared" si="158"/>
        <v>0.74032240012734585</v>
      </c>
      <c r="D4289" s="4">
        <f>A4289/tabel1!$I$6</f>
        <v>-252231.83413078147</v>
      </c>
      <c r="E4289" s="10">
        <f>B4289+tabel1!$G$6</f>
        <v>38.50929</v>
      </c>
      <c r="F4289"/>
      <c r="X4289">
        <v>-7.9074679999999997</v>
      </c>
      <c r="Y4289">
        <v>28.50929</v>
      </c>
      <c r="Z4289" s="4">
        <f t="shared" si="159"/>
        <v>0.74032240012734585</v>
      </c>
      <c r="AA4289" s="4">
        <f>X4289/tabel1!$I$7</f>
        <v>-554910.03508771933</v>
      </c>
      <c r="AB4289" s="10">
        <f>Y4289+tabel1!$G$6</f>
        <v>38.50929</v>
      </c>
      <c r="AC4289"/>
    </row>
    <row r="4290" spans="1:29" x14ac:dyDescent="0.45">
      <c r="A4290">
        <v>-7.9074679999999997</v>
      </c>
      <c r="B4290">
        <v>28.51642</v>
      </c>
      <c r="C4290" s="4">
        <f t="shared" si="158"/>
        <v>0.74037047056813698</v>
      </c>
      <c r="D4290" s="4">
        <f>A4290/tabel1!$I$6</f>
        <v>-252231.83413078147</v>
      </c>
      <c r="E4290" s="10">
        <f>B4290+tabel1!$G$6</f>
        <v>38.516419999999997</v>
      </c>
      <c r="F4290"/>
      <c r="X4290">
        <v>-7.9074679999999997</v>
      </c>
      <c r="Y4290">
        <v>28.51642</v>
      </c>
      <c r="Z4290" s="4">
        <f t="shared" si="159"/>
        <v>0.74037047056813698</v>
      </c>
      <c r="AA4290" s="4">
        <f>X4290/tabel1!$I$7</f>
        <v>-554910.03508771933</v>
      </c>
      <c r="AB4290" s="10">
        <f>Y4290+tabel1!$G$6</f>
        <v>38.516419999999997</v>
      </c>
      <c r="AC4290"/>
    </row>
    <row r="4291" spans="1:29" x14ac:dyDescent="0.45">
      <c r="A4291">
        <v>-7.9068959999999997</v>
      </c>
      <c r="B4291">
        <v>28.524080000000001</v>
      </c>
      <c r="C4291" s="4">
        <f t="shared" si="158"/>
        <v>0.74042209444067197</v>
      </c>
      <c r="D4291" s="4">
        <f>A4291/tabel1!$I$6</f>
        <v>-252213.58851674639</v>
      </c>
      <c r="E4291" s="10">
        <f>B4291+tabel1!$G$6</f>
        <v>38.524079999999998</v>
      </c>
      <c r="F4291"/>
      <c r="X4291">
        <v>-7.9068959999999997</v>
      </c>
      <c r="Y4291">
        <v>28.524080000000001</v>
      </c>
      <c r="Z4291" s="4">
        <f t="shared" si="159"/>
        <v>0.74042209444067197</v>
      </c>
      <c r="AA4291" s="4">
        <f>X4291/tabel1!$I$7</f>
        <v>-554869.89473684214</v>
      </c>
      <c r="AB4291" s="10">
        <f>Y4291+tabel1!$G$6</f>
        <v>38.524079999999998</v>
      </c>
      <c r="AC4291"/>
    </row>
    <row r="4292" spans="1:29" x14ac:dyDescent="0.45">
      <c r="A4292">
        <v>-7.8988800000000001</v>
      </c>
      <c r="B4292">
        <v>28.5321</v>
      </c>
      <c r="C4292" s="4">
        <f t="shared" ref="C4292:C4355" si="160">B4292/E4292</f>
        <v>0.74047612250565109</v>
      </c>
      <c r="D4292" s="4">
        <f>A4292/tabel1!$I$6</f>
        <v>-251957.89473684208</v>
      </c>
      <c r="E4292" s="10">
        <f>B4292+tabel1!$G$6</f>
        <v>38.5321</v>
      </c>
      <c r="F4292"/>
      <c r="X4292">
        <v>-7.8988800000000001</v>
      </c>
      <c r="Y4292">
        <v>28.5321</v>
      </c>
      <c r="Z4292" s="4">
        <f t="shared" ref="Z4292:Z4355" si="161">Y4292/AB4292</f>
        <v>0.74047612250565109</v>
      </c>
      <c r="AA4292" s="4">
        <f>X4292/tabel1!$I$7</f>
        <v>-554307.3684210527</v>
      </c>
      <c r="AB4292" s="10">
        <f>Y4292+tabel1!$G$6</f>
        <v>38.5321</v>
      </c>
      <c r="AC4292"/>
    </row>
    <row r="4293" spans="1:29" x14ac:dyDescent="0.45">
      <c r="A4293">
        <v>-7.9017419999999996</v>
      </c>
      <c r="B4293">
        <v>28.54</v>
      </c>
      <c r="C4293" s="4">
        <f t="shared" si="160"/>
        <v>0.74052932018681883</v>
      </c>
      <c r="D4293" s="4">
        <f>A4293/tabel1!$I$6</f>
        <v>-252049.18660287079</v>
      </c>
      <c r="E4293" s="10">
        <f>B4293+tabel1!$G$6</f>
        <v>38.54</v>
      </c>
      <c r="F4293"/>
      <c r="X4293">
        <v>-7.9017419999999996</v>
      </c>
      <c r="Y4293">
        <v>28.54</v>
      </c>
      <c r="Z4293" s="4">
        <f t="shared" si="161"/>
        <v>0.74052932018681883</v>
      </c>
      <c r="AA4293" s="4">
        <f>X4293/tabel1!$I$7</f>
        <v>-554508.21052631584</v>
      </c>
      <c r="AB4293" s="10">
        <f>Y4293+tabel1!$G$6</f>
        <v>38.54</v>
      </c>
      <c r="AC4293"/>
    </row>
    <row r="4294" spans="1:29" x14ac:dyDescent="0.45">
      <c r="A4294">
        <v>-7.9057500000000003</v>
      </c>
      <c r="B4294">
        <v>28.54759</v>
      </c>
      <c r="C4294" s="4">
        <f t="shared" si="160"/>
        <v>0.74058040982588014</v>
      </c>
      <c r="D4294" s="4">
        <f>A4294/tabel1!$I$6</f>
        <v>-252177.03349282296</v>
      </c>
      <c r="E4294" s="10">
        <f>B4294+tabel1!$G$6</f>
        <v>38.54759</v>
      </c>
      <c r="F4294"/>
      <c r="X4294">
        <v>-7.9057500000000003</v>
      </c>
      <c r="Y4294">
        <v>28.54759</v>
      </c>
      <c r="Z4294" s="4">
        <f t="shared" si="161"/>
        <v>0.74058040982588014</v>
      </c>
      <c r="AA4294" s="4">
        <f>X4294/tabel1!$I$7</f>
        <v>-554789.47368421056</v>
      </c>
      <c r="AB4294" s="10">
        <f>Y4294+tabel1!$G$6</f>
        <v>38.54759</v>
      </c>
      <c r="AC4294"/>
    </row>
    <row r="4295" spans="1:29" x14ac:dyDescent="0.45">
      <c r="A4295">
        <v>-7.9051780000000003</v>
      </c>
      <c r="B4295">
        <v>28.554549999999999</v>
      </c>
      <c r="C4295" s="4">
        <f t="shared" si="160"/>
        <v>0.74062724114274447</v>
      </c>
      <c r="D4295" s="4">
        <f>A4295/tabel1!$I$6</f>
        <v>-252158.78787878787</v>
      </c>
      <c r="E4295" s="10">
        <f>B4295+tabel1!$G$6</f>
        <v>38.554549999999999</v>
      </c>
      <c r="F4295"/>
      <c r="X4295">
        <v>-7.9051780000000003</v>
      </c>
      <c r="Y4295">
        <v>28.554549999999999</v>
      </c>
      <c r="Z4295" s="4">
        <f t="shared" si="161"/>
        <v>0.74062724114274447</v>
      </c>
      <c r="AA4295" s="4">
        <f>X4295/tabel1!$I$7</f>
        <v>-554749.33333333337</v>
      </c>
      <c r="AB4295" s="10">
        <f>Y4295+tabel1!$G$6</f>
        <v>38.554549999999999</v>
      </c>
      <c r="AC4295"/>
    </row>
    <row r="4296" spans="1:29" x14ac:dyDescent="0.45">
      <c r="A4296">
        <v>-7.9051780000000003</v>
      </c>
      <c r="B4296">
        <v>28.560739999999999</v>
      </c>
      <c r="C4296" s="4">
        <f t="shared" si="160"/>
        <v>0.74066887720515739</v>
      </c>
      <c r="D4296" s="4">
        <f>A4296/tabel1!$I$6</f>
        <v>-252158.78787878787</v>
      </c>
      <c r="E4296" s="10">
        <f>B4296+tabel1!$G$6</f>
        <v>38.560739999999996</v>
      </c>
      <c r="F4296"/>
      <c r="X4296">
        <v>-7.9051780000000003</v>
      </c>
      <c r="Y4296">
        <v>28.560739999999999</v>
      </c>
      <c r="Z4296" s="4">
        <f t="shared" si="161"/>
        <v>0.74066887720515739</v>
      </c>
      <c r="AA4296" s="4">
        <f>X4296/tabel1!$I$7</f>
        <v>-554749.33333333337</v>
      </c>
      <c r="AB4296" s="10">
        <f>Y4296+tabel1!$G$6</f>
        <v>38.560739999999996</v>
      </c>
      <c r="AC4296"/>
    </row>
    <row r="4297" spans="1:29" x14ac:dyDescent="0.45">
      <c r="A4297">
        <v>-7.9034599999999999</v>
      </c>
      <c r="B4297">
        <v>28.566500000000001</v>
      </c>
      <c r="C4297" s="4">
        <f t="shared" si="160"/>
        <v>0.7407076089352157</v>
      </c>
      <c r="D4297" s="4">
        <f>A4297/tabel1!$I$6</f>
        <v>-252103.98724082933</v>
      </c>
      <c r="E4297" s="10">
        <f>B4297+tabel1!$G$6</f>
        <v>38.566500000000005</v>
      </c>
      <c r="F4297"/>
      <c r="X4297">
        <v>-7.9034599999999999</v>
      </c>
      <c r="Y4297">
        <v>28.566500000000001</v>
      </c>
      <c r="Z4297" s="4">
        <f t="shared" si="161"/>
        <v>0.7407076089352157</v>
      </c>
      <c r="AA4297" s="4">
        <f>X4297/tabel1!$I$7</f>
        <v>-554628.77192982461</v>
      </c>
      <c r="AB4297" s="10">
        <f>Y4297+tabel1!$G$6</f>
        <v>38.566500000000005</v>
      </c>
      <c r="AC4297"/>
    </row>
    <row r="4298" spans="1:29" x14ac:dyDescent="0.45">
      <c r="A4298">
        <v>-7.9034599999999999</v>
      </c>
      <c r="B4298">
        <v>28.57227</v>
      </c>
      <c r="C4298" s="4">
        <f t="shared" si="160"/>
        <v>0.7407463963100952</v>
      </c>
      <c r="D4298" s="4">
        <f>A4298/tabel1!$I$6</f>
        <v>-252103.98724082933</v>
      </c>
      <c r="E4298" s="10">
        <f>B4298+tabel1!$G$6</f>
        <v>38.572270000000003</v>
      </c>
      <c r="F4298"/>
      <c r="X4298">
        <v>-7.9034599999999999</v>
      </c>
      <c r="Y4298">
        <v>28.57227</v>
      </c>
      <c r="Z4298" s="4">
        <f t="shared" si="161"/>
        <v>0.7407463963100952</v>
      </c>
      <c r="AA4298" s="4">
        <f>X4298/tabel1!$I$7</f>
        <v>-554628.77192982461</v>
      </c>
      <c r="AB4298" s="10">
        <f>Y4298+tabel1!$G$6</f>
        <v>38.572270000000003</v>
      </c>
      <c r="AC4298"/>
    </row>
    <row r="4299" spans="1:29" x14ac:dyDescent="0.45">
      <c r="A4299">
        <v>-7.898307</v>
      </c>
      <c r="B4299">
        <v>28.57816</v>
      </c>
      <c r="C4299" s="4">
        <f t="shared" si="160"/>
        <v>0.74078597838777183</v>
      </c>
      <c r="D4299" s="4">
        <f>A4299/tabel1!$I$6</f>
        <v>-251939.61722488035</v>
      </c>
      <c r="E4299" s="10">
        <f>B4299+tabel1!$G$6</f>
        <v>38.578159999999997</v>
      </c>
      <c r="F4299"/>
      <c r="X4299">
        <v>-7.898307</v>
      </c>
      <c r="Y4299">
        <v>28.57816</v>
      </c>
      <c r="Z4299" s="4">
        <f t="shared" si="161"/>
        <v>0.74078597838777183</v>
      </c>
      <c r="AA4299" s="4">
        <f>X4299/tabel1!$I$7</f>
        <v>-554267.15789473685</v>
      </c>
      <c r="AB4299" s="10">
        <f>Y4299+tabel1!$G$6</f>
        <v>38.578159999999997</v>
      </c>
      <c r="AC4299"/>
    </row>
    <row r="4300" spans="1:29" x14ac:dyDescent="0.45">
      <c r="A4300">
        <v>-7.9011699999999996</v>
      </c>
      <c r="B4300">
        <v>28.584250000000001</v>
      </c>
      <c r="C4300" s="4">
        <f t="shared" si="160"/>
        <v>0.74082689180170669</v>
      </c>
      <c r="D4300" s="4">
        <f>A4300/tabel1!$I$6</f>
        <v>-252030.94098883567</v>
      </c>
      <c r="E4300" s="10">
        <f>B4300+tabel1!$G$6</f>
        <v>38.584249999999997</v>
      </c>
      <c r="F4300"/>
      <c r="X4300">
        <v>-7.9011699999999996</v>
      </c>
      <c r="Y4300">
        <v>28.584250000000001</v>
      </c>
      <c r="Z4300" s="4">
        <f t="shared" si="161"/>
        <v>0.74082689180170669</v>
      </c>
      <c r="AA4300" s="4">
        <f>X4300/tabel1!$I$7</f>
        <v>-554468.07017543865</v>
      </c>
      <c r="AB4300" s="10">
        <f>Y4300+tabel1!$G$6</f>
        <v>38.584249999999997</v>
      </c>
      <c r="AC4300"/>
    </row>
    <row r="4301" spans="1:29" x14ac:dyDescent="0.45">
      <c r="A4301">
        <v>-7.9057500000000003</v>
      </c>
      <c r="B4301">
        <v>28.590949999999999</v>
      </c>
      <c r="C4301" s="4">
        <f t="shared" si="160"/>
        <v>0.74087188835724438</v>
      </c>
      <c r="D4301" s="4">
        <f>A4301/tabel1!$I$6</f>
        <v>-252177.03349282296</v>
      </c>
      <c r="E4301" s="10">
        <f>B4301+tabel1!$G$6</f>
        <v>38.590949999999999</v>
      </c>
      <c r="F4301"/>
      <c r="X4301">
        <v>-7.9057500000000003</v>
      </c>
      <c r="Y4301">
        <v>28.590949999999999</v>
      </c>
      <c r="Z4301" s="4">
        <f t="shared" si="161"/>
        <v>0.74087188835724438</v>
      </c>
      <c r="AA4301" s="4">
        <f>X4301/tabel1!$I$7</f>
        <v>-554789.47368421056</v>
      </c>
      <c r="AB4301" s="10">
        <f>Y4301+tabel1!$G$6</f>
        <v>38.590949999999999</v>
      </c>
      <c r="AC4301"/>
    </row>
    <row r="4302" spans="1:29" x14ac:dyDescent="0.45">
      <c r="A4302">
        <v>-7.9011699999999996</v>
      </c>
      <c r="B4302">
        <v>28.598299999999998</v>
      </c>
      <c r="C4302" s="4">
        <f t="shared" si="160"/>
        <v>0.74092123228225082</v>
      </c>
      <c r="D4302" s="4">
        <f>A4302/tabel1!$I$6</f>
        <v>-252030.94098883567</v>
      </c>
      <c r="E4302" s="10">
        <f>B4302+tabel1!$G$6</f>
        <v>38.598299999999995</v>
      </c>
      <c r="F4302"/>
      <c r="X4302">
        <v>-7.9011699999999996</v>
      </c>
      <c r="Y4302">
        <v>28.598299999999998</v>
      </c>
      <c r="Z4302" s="4">
        <f t="shared" si="161"/>
        <v>0.74092123228225082</v>
      </c>
      <c r="AA4302" s="4">
        <f>X4302/tabel1!$I$7</f>
        <v>-554468.07017543865</v>
      </c>
      <c r="AB4302" s="10">
        <f>Y4302+tabel1!$G$6</f>
        <v>38.598299999999995</v>
      </c>
      <c r="AC4302"/>
    </row>
    <row r="4303" spans="1:29" x14ac:dyDescent="0.45">
      <c r="A4303">
        <v>-7.9011699999999996</v>
      </c>
      <c r="B4303">
        <v>28.606059999999999</v>
      </c>
      <c r="C4303" s="4">
        <f t="shared" si="160"/>
        <v>0.74097330833553077</v>
      </c>
      <c r="D4303" s="4">
        <f>A4303/tabel1!$I$6</f>
        <v>-252030.94098883567</v>
      </c>
      <c r="E4303" s="10">
        <f>B4303+tabel1!$G$6</f>
        <v>38.606059999999999</v>
      </c>
      <c r="F4303"/>
      <c r="X4303">
        <v>-7.9011699999999996</v>
      </c>
      <c r="Y4303">
        <v>28.606059999999999</v>
      </c>
      <c r="Z4303" s="4">
        <f t="shared" si="161"/>
        <v>0.74097330833553077</v>
      </c>
      <c r="AA4303" s="4">
        <f>X4303/tabel1!$I$7</f>
        <v>-554468.07017543865</v>
      </c>
      <c r="AB4303" s="10">
        <f>Y4303+tabel1!$G$6</f>
        <v>38.606059999999999</v>
      </c>
      <c r="AC4303"/>
    </row>
    <row r="4304" spans="1:29" x14ac:dyDescent="0.45">
      <c r="A4304">
        <v>-7.9269360000000004</v>
      </c>
      <c r="B4304">
        <v>28.614190000000001</v>
      </c>
      <c r="C4304" s="4">
        <f t="shared" si="160"/>
        <v>0.74102784494508367</v>
      </c>
      <c r="D4304" s="4">
        <f>A4304/tabel1!$I$6</f>
        <v>-252852.82296650717</v>
      </c>
      <c r="E4304" s="10">
        <f>B4304+tabel1!$G$6</f>
        <v>38.614190000000001</v>
      </c>
      <c r="F4304"/>
      <c r="X4304">
        <v>-7.9269360000000004</v>
      </c>
      <c r="Y4304">
        <v>28.614190000000001</v>
      </c>
      <c r="Z4304" s="4">
        <f t="shared" si="161"/>
        <v>0.74102784494508367</v>
      </c>
      <c r="AA4304" s="4">
        <f>X4304/tabel1!$I$7</f>
        <v>-556276.21052631584</v>
      </c>
      <c r="AB4304" s="10">
        <f>Y4304+tabel1!$G$6</f>
        <v>38.614190000000001</v>
      </c>
      <c r="AC4304"/>
    </row>
    <row r="4305" spans="1:29" x14ac:dyDescent="0.45">
      <c r="A4305">
        <v>-7.9080409999999999</v>
      </c>
      <c r="B4305">
        <v>28.62238</v>
      </c>
      <c r="C4305" s="4">
        <f t="shared" si="160"/>
        <v>0.74108276082416469</v>
      </c>
      <c r="D4305" s="4">
        <f>A4305/tabel1!$I$6</f>
        <v>-252250.1116427432</v>
      </c>
      <c r="E4305" s="10">
        <f>B4305+tabel1!$G$6</f>
        <v>38.62238</v>
      </c>
      <c r="F4305"/>
      <c r="X4305">
        <v>-7.9080409999999999</v>
      </c>
      <c r="Y4305">
        <v>28.62238</v>
      </c>
      <c r="Z4305" s="4">
        <f t="shared" si="161"/>
        <v>0.74108276082416469</v>
      </c>
      <c r="AA4305" s="4">
        <f>X4305/tabel1!$I$7</f>
        <v>-554950.24561403517</v>
      </c>
      <c r="AB4305" s="10">
        <f>Y4305+tabel1!$G$6</f>
        <v>38.62238</v>
      </c>
      <c r="AC4305"/>
    </row>
    <row r="4306" spans="1:29" x14ac:dyDescent="0.45">
      <c r="A4306">
        <v>-7.908614</v>
      </c>
      <c r="B4306">
        <v>28.630240000000001</v>
      </c>
      <c r="C4306" s="4">
        <f t="shared" si="160"/>
        <v>0.74113544207853743</v>
      </c>
      <c r="D4306" s="4">
        <f>A4306/tabel1!$I$6</f>
        <v>-252268.38915470493</v>
      </c>
      <c r="E4306" s="10">
        <f>B4306+tabel1!$G$6</f>
        <v>38.630240000000001</v>
      </c>
      <c r="F4306"/>
      <c r="X4306">
        <v>-7.908614</v>
      </c>
      <c r="Y4306">
        <v>28.630240000000001</v>
      </c>
      <c r="Z4306" s="4">
        <f t="shared" si="161"/>
        <v>0.74113544207853743</v>
      </c>
      <c r="AA4306" s="4">
        <f>X4306/tabel1!$I$7</f>
        <v>-554990.4561403509</v>
      </c>
      <c r="AB4306" s="10">
        <f>Y4306+tabel1!$G$6</f>
        <v>38.630240000000001</v>
      </c>
      <c r="AC4306"/>
    </row>
    <row r="4307" spans="1:29" x14ac:dyDescent="0.45">
      <c r="A4307">
        <v>-7.9172019999999996</v>
      </c>
      <c r="B4307">
        <v>28.637499999999999</v>
      </c>
      <c r="C4307" s="4">
        <f t="shared" si="160"/>
        <v>0.74118408282109338</v>
      </c>
      <c r="D4307" s="4">
        <f>A4307/tabel1!$I$6</f>
        <v>-252542.32854864429</v>
      </c>
      <c r="E4307" s="10">
        <f>B4307+tabel1!$G$6</f>
        <v>38.637500000000003</v>
      </c>
      <c r="F4307"/>
      <c r="X4307">
        <v>-7.9172019999999996</v>
      </c>
      <c r="Y4307">
        <v>28.637499999999999</v>
      </c>
      <c r="Z4307" s="4">
        <f t="shared" si="161"/>
        <v>0.74118408282109338</v>
      </c>
      <c r="AA4307" s="4">
        <f>X4307/tabel1!$I$7</f>
        <v>-555593.12280701753</v>
      </c>
      <c r="AB4307" s="10">
        <f>Y4307+tabel1!$G$6</f>
        <v>38.637500000000003</v>
      </c>
      <c r="AC4307"/>
    </row>
    <row r="4308" spans="1:29" x14ac:dyDescent="0.45">
      <c r="A4308">
        <v>-7.91892</v>
      </c>
      <c r="B4308">
        <v>28.643660000000001</v>
      </c>
      <c r="C4308" s="4">
        <f t="shared" si="160"/>
        <v>0.74122533942178359</v>
      </c>
      <c r="D4308" s="4">
        <f>A4308/tabel1!$I$6</f>
        <v>-252597.12918660283</v>
      </c>
      <c r="E4308" s="10">
        <f>B4308+tabel1!$G$6</f>
        <v>38.643659999999997</v>
      </c>
      <c r="F4308"/>
      <c r="X4308">
        <v>-7.91892</v>
      </c>
      <c r="Y4308">
        <v>28.643660000000001</v>
      </c>
      <c r="Z4308" s="4">
        <f t="shared" si="161"/>
        <v>0.74122533942178359</v>
      </c>
      <c r="AA4308" s="4">
        <f>X4308/tabel1!$I$7</f>
        <v>-555713.68421052629</v>
      </c>
      <c r="AB4308" s="10">
        <f>Y4308+tabel1!$G$6</f>
        <v>38.643659999999997</v>
      </c>
      <c r="AC4308"/>
    </row>
    <row r="4309" spans="1:29" x14ac:dyDescent="0.45">
      <c r="A4309">
        <v>-7.9154840000000002</v>
      </c>
      <c r="B4309">
        <v>28.649249999999999</v>
      </c>
      <c r="C4309" s="4">
        <f t="shared" si="160"/>
        <v>0.74126276706533767</v>
      </c>
      <c r="D4309" s="4">
        <f>A4309/tabel1!$I$6</f>
        <v>-252487.52791068578</v>
      </c>
      <c r="E4309" s="10">
        <f>B4309+tabel1!$G$6</f>
        <v>38.649249999999995</v>
      </c>
      <c r="F4309"/>
      <c r="X4309">
        <v>-7.9154840000000002</v>
      </c>
      <c r="Y4309">
        <v>28.649249999999999</v>
      </c>
      <c r="Z4309" s="4">
        <f t="shared" si="161"/>
        <v>0.74126276706533767</v>
      </c>
      <c r="AA4309" s="4">
        <f>X4309/tabel1!$I$7</f>
        <v>-555472.56140350876</v>
      </c>
      <c r="AB4309" s="10">
        <f>Y4309+tabel1!$G$6</f>
        <v>38.649249999999995</v>
      </c>
      <c r="AC4309"/>
    </row>
    <row r="4310" spans="1:29" x14ac:dyDescent="0.45">
      <c r="A4310">
        <v>-7.9194930000000001</v>
      </c>
      <c r="B4310">
        <v>28.654579999999999</v>
      </c>
      <c r="C4310" s="4">
        <f t="shared" si="160"/>
        <v>0.74129844380665899</v>
      </c>
      <c r="D4310" s="4">
        <f>A4310/tabel1!$I$6</f>
        <v>-252615.40669856456</v>
      </c>
      <c r="E4310" s="10">
        <f>B4310+tabel1!$G$6</f>
        <v>38.654579999999996</v>
      </c>
      <c r="F4310"/>
      <c r="X4310">
        <v>-7.9194930000000001</v>
      </c>
      <c r="Y4310">
        <v>28.654579999999999</v>
      </c>
      <c r="Z4310" s="4">
        <f t="shared" si="161"/>
        <v>0.74129844380665899</v>
      </c>
      <c r="AA4310" s="4">
        <f>X4310/tabel1!$I$7</f>
        <v>-555753.89473684214</v>
      </c>
      <c r="AB4310" s="10">
        <f>Y4310+tabel1!$G$6</f>
        <v>38.654579999999996</v>
      </c>
      <c r="AC4310"/>
    </row>
    <row r="4311" spans="1:29" x14ac:dyDescent="0.45">
      <c r="A4311">
        <v>-7.9200650000000001</v>
      </c>
      <c r="B4311">
        <v>28.659980000000001</v>
      </c>
      <c r="C4311" s="4">
        <f t="shared" si="160"/>
        <v>0.74133457906600053</v>
      </c>
      <c r="D4311" s="4">
        <f>A4311/tabel1!$I$6</f>
        <v>-252633.65231259965</v>
      </c>
      <c r="E4311" s="10">
        <f>B4311+tabel1!$G$6</f>
        <v>38.659980000000004</v>
      </c>
      <c r="F4311"/>
      <c r="X4311">
        <v>-7.9200650000000001</v>
      </c>
      <c r="Y4311">
        <v>28.659980000000001</v>
      </c>
      <c r="Z4311" s="4">
        <f t="shared" si="161"/>
        <v>0.74133457906600053</v>
      </c>
      <c r="AA4311" s="4">
        <f>X4311/tabel1!$I$7</f>
        <v>-555794.03508771933</v>
      </c>
      <c r="AB4311" s="10">
        <f>Y4311+tabel1!$G$6</f>
        <v>38.659980000000004</v>
      </c>
      <c r="AC4311"/>
    </row>
    <row r="4312" spans="1:29" x14ac:dyDescent="0.45">
      <c r="A4312">
        <v>-7.9109040000000004</v>
      </c>
      <c r="B4312">
        <v>28.665610000000001</v>
      </c>
      <c r="C4312" s="4">
        <f t="shared" si="160"/>
        <v>0.74137224267249369</v>
      </c>
      <c r="D4312" s="4">
        <f>A4312/tabel1!$I$6</f>
        <v>-252341.43540669855</v>
      </c>
      <c r="E4312" s="10">
        <f>B4312+tabel1!$G$6</f>
        <v>38.665610000000001</v>
      </c>
      <c r="F4312"/>
      <c r="X4312">
        <v>-7.9109040000000004</v>
      </c>
      <c r="Y4312">
        <v>28.665610000000001</v>
      </c>
      <c r="Z4312" s="4">
        <f t="shared" si="161"/>
        <v>0.74137224267249369</v>
      </c>
      <c r="AA4312" s="4">
        <f>X4312/tabel1!$I$7</f>
        <v>-555151.15789473685</v>
      </c>
      <c r="AB4312" s="10">
        <f>Y4312+tabel1!$G$6</f>
        <v>38.665610000000001</v>
      </c>
      <c r="AC4312"/>
    </row>
    <row r="4313" spans="1:29" x14ac:dyDescent="0.45">
      <c r="A4313">
        <v>-7.9063230000000004</v>
      </c>
      <c r="B4313">
        <v>28.671700000000001</v>
      </c>
      <c r="C4313" s="4">
        <f t="shared" si="160"/>
        <v>0.74141297124253658</v>
      </c>
      <c r="D4313" s="4">
        <f>A4313/tabel1!$I$6</f>
        <v>-252195.31100478469</v>
      </c>
      <c r="E4313" s="10">
        <f>B4313+tabel1!$G$6</f>
        <v>38.671700000000001</v>
      </c>
      <c r="F4313"/>
      <c r="X4313">
        <v>-7.9063230000000004</v>
      </c>
      <c r="Y4313">
        <v>28.671700000000001</v>
      </c>
      <c r="Z4313" s="4">
        <f t="shared" si="161"/>
        <v>0.74141297124253658</v>
      </c>
      <c r="AA4313" s="4">
        <f>X4313/tabel1!$I$7</f>
        <v>-554829.68421052641</v>
      </c>
      <c r="AB4313" s="10">
        <f>Y4313+tabel1!$G$6</f>
        <v>38.671700000000001</v>
      </c>
      <c r="AC4313"/>
    </row>
    <row r="4314" spans="1:29" x14ac:dyDescent="0.45">
      <c r="A4314">
        <v>-7.8868549999999997</v>
      </c>
      <c r="B4314">
        <v>28.678560000000001</v>
      </c>
      <c r="C4314" s="4">
        <f t="shared" si="160"/>
        <v>0.74145883404139135</v>
      </c>
      <c r="D4314" s="4">
        <f>A4314/tabel1!$I$6</f>
        <v>-251574.32216905899</v>
      </c>
      <c r="E4314" s="10">
        <f>B4314+tabel1!$G$6</f>
        <v>38.678560000000004</v>
      </c>
      <c r="F4314"/>
      <c r="X4314">
        <v>-7.8868549999999997</v>
      </c>
      <c r="Y4314">
        <v>28.678560000000001</v>
      </c>
      <c r="Z4314" s="4">
        <f t="shared" si="161"/>
        <v>0.74145883404139135</v>
      </c>
      <c r="AA4314" s="4">
        <f>X4314/tabel1!$I$7</f>
        <v>-553463.50877192989</v>
      </c>
      <c r="AB4314" s="10">
        <f>Y4314+tabel1!$G$6</f>
        <v>38.678560000000004</v>
      </c>
      <c r="AC4314"/>
    </row>
    <row r="4315" spans="1:29" x14ac:dyDescent="0.45">
      <c r="A4315">
        <v>-7.8834200000000001</v>
      </c>
      <c r="B4315">
        <v>28.685980000000001</v>
      </c>
      <c r="C4315" s="4">
        <f t="shared" si="160"/>
        <v>0.74150842243107196</v>
      </c>
      <c r="D4315" s="4">
        <f>A4315/tabel1!$I$6</f>
        <v>-251464.75279106855</v>
      </c>
      <c r="E4315" s="10">
        <f>B4315+tabel1!$G$6</f>
        <v>38.685980000000001</v>
      </c>
      <c r="F4315"/>
      <c r="X4315">
        <v>-7.8834200000000001</v>
      </c>
      <c r="Y4315">
        <v>28.685980000000001</v>
      </c>
      <c r="Z4315" s="4">
        <f t="shared" si="161"/>
        <v>0.74150842243107196</v>
      </c>
      <c r="AA4315" s="4">
        <f>X4315/tabel1!$I$7</f>
        <v>-553222.4561403509</v>
      </c>
      <c r="AB4315" s="10">
        <f>Y4315+tabel1!$G$6</f>
        <v>38.685980000000001</v>
      </c>
      <c r="AC4315"/>
    </row>
    <row r="4316" spans="1:29" x14ac:dyDescent="0.45">
      <c r="A4316">
        <v>-7.9034599999999999</v>
      </c>
      <c r="B4316">
        <v>28.69388</v>
      </c>
      <c r="C4316" s="4">
        <f t="shared" si="160"/>
        <v>0.74156119779148533</v>
      </c>
      <c r="D4316" s="4">
        <f>A4316/tabel1!$I$6</f>
        <v>-252103.98724082933</v>
      </c>
      <c r="E4316" s="10">
        <f>B4316+tabel1!$G$6</f>
        <v>38.69388</v>
      </c>
      <c r="F4316"/>
      <c r="X4316">
        <v>-7.9034599999999999</v>
      </c>
      <c r="Y4316">
        <v>28.69388</v>
      </c>
      <c r="Z4316" s="4">
        <f t="shared" si="161"/>
        <v>0.74156119779148533</v>
      </c>
      <c r="AA4316" s="4">
        <f>X4316/tabel1!$I$7</f>
        <v>-554628.77192982461</v>
      </c>
      <c r="AB4316" s="10">
        <f>Y4316+tabel1!$G$6</f>
        <v>38.69388</v>
      </c>
      <c r="AC4316"/>
    </row>
    <row r="4317" spans="1:29" x14ac:dyDescent="0.45">
      <c r="A4317">
        <v>-7.9023149999999998</v>
      </c>
      <c r="B4317">
        <v>28.70187</v>
      </c>
      <c r="C4317" s="4">
        <f t="shared" si="160"/>
        <v>0.74161455247511299</v>
      </c>
      <c r="D4317" s="4">
        <f>A4317/tabel1!$I$6</f>
        <v>-252067.46411483252</v>
      </c>
      <c r="E4317" s="10">
        <f>B4317+tabel1!$G$6</f>
        <v>38.70187</v>
      </c>
      <c r="F4317"/>
      <c r="X4317">
        <v>-7.9023149999999998</v>
      </c>
      <c r="Y4317">
        <v>28.70187</v>
      </c>
      <c r="Z4317" s="4">
        <f t="shared" si="161"/>
        <v>0.74161455247511299</v>
      </c>
      <c r="AA4317" s="4">
        <f>X4317/tabel1!$I$7</f>
        <v>-554548.42105263157</v>
      </c>
      <c r="AB4317" s="10">
        <f>Y4317+tabel1!$G$6</f>
        <v>38.70187</v>
      </c>
      <c r="AC4317"/>
    </row>
    <row r="4318" spans="1:29" x14ac:dyDescent="0.45">
      <c r="A4318">
        <v>-7.8994520000000001</v>
      </c>
      <c r="B4318">
        <v>28.709489999999999</v>
      </c>
      <c r="C4318" s="4">
        <f t="shared" si="160"/>
        <v>0.74166541589672186</v>
      </c>
      <c r="D4318" s="4">
        <f>A4318/tabel1!$I$6</f>
        <v>-251976.14035087716</v>
      </c>
      <c r="E4318" s="10">
        <f>B4318+tabel1!$G$6</f>
        <v>38.709490000000002</v>
      </c>
      <c r="F4318"/>
      <c r="X4318">
        <v>-7.8994520000000001</v>
      </c>
      <c r="Y4318">
        <v>28.709489999999999</v>
      </c>
      <c r="Z4318" s="4">
        <f t="shared" si="161"/>
        <v>0.74166541589672186</v>
      </c>
      <c r="AA4318" s="4">
        <f>X4318/tabel1!$I$7</f>
        <v>-554347.50877192989</v>
      </c>
      <c r="AB4318" s="10">
        <f>Y4318+tabel1!$G$6</f>
        <v>38.709490000000002</v>
      </c>
      <c r="AC4318"/>
    </row>
    <row r="4319" spans="1:29" x14ac:dyDescent="0.45">
      <c r="A4319">
        <v>-7.9280809999999997</v>
      </c>
      <c r="B4319">
        <v>28.716650000000001</v>
      </c>
      <c r="C4319" s="4">
        <f t="shared" si="160"/>
        <v>0.74171319057821372</v>
      </c>
      <c r="D4319" s="4">
        <f>A4319/tabel1!$I$6</f>
        <v>-252889.34609250395</v>
      </c>
      <c r="E4319" s="10">
        <f>B4319+tabel1!$G$6</f>
        <v>38.716650000000001</v>
      </c>
      <c r="F4319"/>
      <c r="X4319">
        <v>-7.9280809999999997</v>
      </c>
      <c r="Y4319">
        <v>28.716650000000001</v>
      </c>
      <c r="Z4319" s="4">
        <f t="shared" si="161"/>
        <v>0.74171319057821372</v>
      </c>
      <c r="AA4319" s="4">
        <f>X4319/tabel1!$I$7</f>
        <v>-556356.56140350876</v>
      </c>
      <c r="AB4319" s="10">
        <f>Y4319+tabel1!$G$6</f>
        <v>38.716650000000001</v>
      </c>
      <c r="AC4319"/>
    </row>
    <row r="4320" spans="1:29" x14ac:dyDescent="0.45">
      <c r="A4320">
        <v>-7.9406790000000003</v>
      </c>
      <c r="B4320">
        <v>28.72298</v>
      </c>
      <c r="C4320" s="4">
        <f t="shared" si="160"/>
        <v>0.74175541241918885</v>
      </c>
      <c r="D4320" s="4">
        <f>A4320/tabel1!$I$6</f>
        <v>-253291.19617224878</v>
      </c>
      <c r="E4320" s="10">
        <f>B4320+tabel1!$G$6</f>
        <v>38.72298</v>
      </c>
      <c r="F4320"/>
      <c r="X4320">
        <v>-7.9406790000000003</v>
      </c>
      <c r="Y4320">
        <v>28.72298</v>
      </c>
      <c r="Z4320" s="4">
        <f t="shared" si="161"/>
        <v>0.74175541241918885</v>
      </c>
      <c r="AA4320" s="4">
        <f>X4320/tabel1!$I$7</f>
        <v>-557240.63157894742</v>
      </c>
      <c r="AB4320" s="10">
        <f>Y4320+tabel1!$G$6</f>
        <v>38.72298</v>
      </c>
      <c r="AC4320"/>
    </row>
    <row r="4321" spans="1:29" x14ac:dyDescent="0.45">
      <c r="A4321">
        <v>-7.9257910000000003</v>
      </c>
      <c r="B4321">
        <v>28.728680000000001</v>
      </c>
      <c r="C4321" s="4">
        <f t="shared" si="160"/>
        <v>0.74179342027665296</v>
      </c>
      <c r="D4321" s="4">
        <f>A4321/tabel1!$I$6</f>
        <v>-252816.29984051036</v>
      </c>
      <c r="E4321" s="10">
        <f>B4321+tabel1!$G$6</f>
        <v>38.728679999999997</v>
      </c>
      <c r="F4321"/>
      <c r="X4321">
        <v>-7.9257910000000003</v>
      </c>
      <c r="Y4321">
        <v>28.728680000000001</v>
      </c>
      <c r="Z4321" s="4">
        <f t="shared" si="161"/>
        <v>0.74179342027665296</v>
      </c>
      <c r="AA4321" s="4">
        <f>X4321/tabel1!$I$7</f>
        <v>-556195.85964912281</v>
      </c>
      <c r="AB4321" s="10">
        <f>Y4321+tabel1!$G$6</f>
        <v>38.728679999999997</v>
      </c>
      <c r="AC4321"/>
    </row>
    <row r="4322" spans="1:29" x14ac:dyDescent="0.45">
      <c r="A4322">
        <v>-7.9303720000000002</v>
      </c>
      <c r="B4322">
        <v>28.733899999999998</v>
      </c>
      <c r="C4322" s="4">
        <f t="shared" si="160"/>
        <v>0.74182821765946627</v>
      </c>
      <c r="D4322" s="4">
        <f>A4322/tabel1!$I$6</f>
        <v>-252962.42424242423</v>
      </c>
      <c r="E4322" s="10">
        <f>B4322+tabel1!$G$6</f>
        <v>38.733899999999998</v>
      </c>
      <c r="F4322"/>
      <c r="X4322">
        <v>-7.9303720000000002</v>
      </c>
      <c r="Y4322">
        <v>28.733899999999998</v>
      </c>
      <c r="Z4322" s="4">
        <f t="shared" si="161"/>
        <v>0.74182821765946627</v>
      </c>
      <c r="AA4322" s="4">
        <f>X4322/tabel1!$I$7</f>
        <v>-556517.33333333337</v>
      </c>
      <c r="AB4322" s="10">
        <f>Y4322+tabel1!$G$6</f>
        <v>38.733899999999998</v>
      </c>
      <c r="AC4322"/>
    </row>
    <row r="4323" spans="1:29" x14ac:dyDescent="0.45">
      <c r="A4323">
        <v>-7.9303720000000002</v>
      </c>
      <c r="B4323">
        <v>28.739000000000001</v>
      </c>
      <c r="C4323" s="4">
        <f t="shared" si="160"/>
        <v>0.74186220604558706</v>
      </c>
      <c r="D4323" s="4">
        <f>A4323/tabel1!$I$6</f>
        <v>-252962.42424242423</v>
      </c>
      <c r="E4323" s="10">
        <f>B4323+tabel1!$G$6</f>
        <v>38.739000000000004</v>
      </c>
      <c r="F4323"/>
      <c r="X4323">
        <v>-7.9303720000000002</v>
      </c>
      <c r="Y4323">
        <v>28.739000000000001</v>
      </c>
      <c r="Z4323" s="4">
        <f t="shared" si="161"/>
        <v>0.74186220604558706</v>
      </c>
      <c r="AA4323" s="4">
        <f>X4323/tabel1!$I$7</f>
        <v>-556517.33333333337</v>
      </c>
      <c r="AB4323" s="10">
        <f>Y4323+tabel1!$G$6</f>
        <v>38.739000000000004</v>
      </c>
      <c r="AC4323"/>
    </row>
    <row r="4324" spans="1:29" x14ac:dyDescent="0.45">
      <c r="A4324">
        <v>-7.9269360000000004</v>
      </c>
      <c r="B4324">
        <v>28.744230000000002</v>
      </c>
      <c r="C4324" s="4">
        <f t="shared" si="160"/>
        <v>0.74189705150934737</v>
      </c>
      <c r="D4324" s="4">
        <f>A4324/tabel1!$I$6</f>
        <v>-252852.82296650717</v>
      </c>
      <c r="E4324" s="10">
        <f>B4324+tabel1!$G$6</f>
        <v>38.744230000000002</v>
      </c>
      <c r="F4324"/>
      <c r="X4324">
        <v>-7.9269360000000004</v>
      </c>
      <c r="Y4324">
        <v>28.744230000000002</v>
      </c>
      <c r="Z4324" s="4">
        <f t="shared" si="161"/>
        <v>0.74189705150934737</v>
      </c>
      <c r="AA4324" s="4">
        <f>X4324/tabel1!$I$7</f>
        <v>-556276.21052631584</v>
      </c>
      <c r="AB4324" s="10">
        <f>Y4324+tabel1!$G$6</f>
        <v>38.744230000000002</v>
      </c>
      <c r="AC4324"/>
    </row>
    <row r="4325" spans="1:29" x14ac:dyDescent="0.45">
      <c r="A4325">
        <v>-7.9223559999999997</v>
      </c>
      <c r="B4325">
        <v>28.749790000000001</v>
      </c>
      <c r="C4325" s="4">
        <f t="shared" si="160"/>
        <v>0.74193408532020422</v>
      </c>
      <c r="D4325" s="4">
        <f>A4325/tabel1!$I$6</f>
        <v>-252706.73046251989</v>
      </c>
      <c r="E4325" s="10">
        <f>B4325+tabel1!$G$6</f>
        <v>38.749790000000004</v>
      </c>
      <c r="F4325"/>
      <c r="X4325">
        <v>-7.9223559999999997</v>
      </c>
      <c r="Y4325">
        <v>28.749790000000001</v>
      </c>
      <c r="Z4325" s="4">
        <f t="shared" si="161"/>
        <v>0.74193408532020422</v>
      </c>
      <c r="AA4325" s="4">
        <f>X4325/tabel1!$I$7</f>
        <v>-555954.80701754382</v>
      </c>
      <c r="AB4325" s="10">
        <f>Y4325+tabel1!$G$6</f>
        <v>38.749790000000004</v>
      </c>
      <c r="AC4325"/>
    </row>
    <row r="4326" spans="1:29" x14ac:dyDescent="0.45">
      <c r="A4326">
        <v>-7.8914359999999997</v>
      </c>
      <c r="B4326">
        <v>28.755980000000001</v>
      </c>
      <c r="C4326" s="4">
        <f t="shared" si="160"/>
        <v>0.7419753029080931</v>
      </c>
      <c r="D4326" s="4">
        <f>A4326/tabel1!$I$6</f>
        <v>-251720.44657097285</v>
      </c>
      <c r="E4326" s="10">
        <f>B4326+tabel1!$G$6</f>
        <v>38.755980000000001</v>
      </c>
      <c r="F4326"/>
      <c r="X4326">
        <v>-7.8914359999999997</v>
      </c>
      <c r="Y4326">
        <v>28.755980000000001</v>
      </c>
      <c r="Z4326" s="4">
        <f t="shared" si="161"/>
        <v>0.7419753029080931</v>
      </c>
      <c r="AA4326" s="4">
        <f>X4326/tabel1!$I$7</f>
        <v>-553784.98245614034</v>
      </c>
      <c r="AB4326" s="10">
        <f>Y4326+tabel1!$G$6</f>
        <v>38.755980000000001</v>
      </c>
      <c r="AC4326"/>
    </row>
    <row r="4327" spans="1:29" x14ac:dyDescent="0.45">
      <c r="A4327">
        <v>-7.9131939999999998</v>
      </c>
      <c r="B4327">
        <v>28.76277</v>
      </c>
      <c r="C4327" s="4">
        <f t="shared" si="160"/>
        <v>0.74202050059889935</v>
      </c>
      <c r="D4327" s="4">
        <f>A4327/tabel1!$I$6</f>
        <v>-252414.48165869215</v>
      </c>
      <c r="E4327" s="10">
        <f>B4327+tabel1!$G$6</f>
        <v>38.762770000000003</v>
      </c>
      <c r="F4327"/>
      <c r="X4327">
        <v>-7.9131939999999998</v>
      </c>
      <c r="Y4327">
        <v>28.76277</v>
      </c>
      <c r="Z4327" s="4">
        <f t="shared" si="161"/>
        <v>0.74202050059889935</v>
      </c>
      <c r="AA4327" s="4">
        <f>X4327/tabel1!$I$7</f>
        <v>-555311.85964912281</v>
      </c>
      <c r="AB4327" s="10">
        <f>Y4327+tabel1!$G$6</f>
        <v>38.762770000000003</v>
      </c>
      <c r="AC4327"/>
    </row>
    <row r="4328" spans="1:29" x14ac:dyDescent="0.45">
      <c r="A4328">
        <v>-7.9068959999999997</v>
      </c>
      <c r="B4328">
        <v>28.770230000000002</v>
      </c>
      <c r="C4328" s="4">
        <f t="shared" si="160"/>
        <v>0.74207013989857695</v>
      </c>
      <c r="D4328" s="4">
        <f>A4328/tabel1!$I$6</f>
        <v>-252213.58851674639</v>
      </c>
      <c r="E4328" s="10">
        <f>B4328+tabel1!$G$6</f>
        <v>38.770229999999998</v>
      </c>
      <c r="F4328"/>
      <c r="X4328">
        <v>-7.9068959999999997</v>
      </c>
      <c r="Y4328">
        <v>28.770230000000002</v>
      </c>
      <c r="Z4328" s="4">
        <f t="shared" si="161"/>
        <v>0.74207013989857695</v>
      </c>
      <c r="AA4328" s="4">
        <f>X4328/tabel1!$I$7</f>
        <v>-554869.89473684214</v>
      </c>
      <c r="AB4328" s="10">
        <f>Y4328+tabel1!$G$6</f>
        <v>38.770229999999998</v>
      </c>
      <c r="AC4328"/>
    </row>
    <row r="4329" spans="1:29" x14ac:dyDescent="0.45">
      <c r="A4329">
        <v>-7.908614</v>
      </c>
      <c r="B4329">
        <v>28.77816</v>
      </c>
      <c r="C4329" s="4">
        <f t="shared" si="160"/>
        <v>0.74212288566553952</v>
      </c>
      <c r="D4329" s="4">
        <f>A4329/tabel1!$I$6</f>
        <v>-252268.38915470493</v>
      </c>
      <c r="E4329" s="10">
        <f>B4329+tabel1!$G$6</f>
        <v>38.77816</v>
      </c>
      <c r="F4329"/>
      <c r="X4329">
        <v>-7.908614</v>
      </c>
      <c r="Y4329">
        <v>28.77816</v>
      </c>
      <c r="Z4329" s="4">
        <f t="shared" si="161"/>
        <v>0.74212288566553952</v>
      </c>
      <c r="AA4329" s="4">
        <f>X4329/tabel1!$I$7</f>
        <v>-554990.4561403509</v>
      </c>
      <c r="AB4329" s="10">
        <f>Y4329+tabel1!$G$6</f>
        <v>38.77816</v>
      </c>
      <c r="AC4329"/>
    </row>
    <row r="4330" spans="1:29" x14ac:dyDescent="0.45">
      <c r="A4330">
        <v>-7.9051780000000003</v>
      </c>
      <c r="B4330">
        <v>28.786049999999999</v>
      </c>
      <c r="C4330" s="4">
        <f t="shared" si="160"/>
        <v>0.74217534397031915</v>
      </c>
      <c r="D4330" s="4">
        <f>A4330/tabel1!$I$6</f>
        <v>-252158.78787878787</v>
      </c>
      <c r="E4330" s="10">
        <f>B4330+tabel1!$G$6</f>
        <v>38.786050000000003</v>
      </c>
      <c r="F4330"/>
      <c r="X4330">
        <v>-7.9051780000000003</v>
      </c>
      <c r="Y4330">
        <v>28.786049999999999</v>
      </c>
      <c r="Z4330" s="4">
        <f t="shared" si="161"/>
        <v>0.74217534397031915</v>
      </c>
      <c r="AA4330" s="4">
        <f>X4330/tabel1!$I$7</f>
        <v>-554749.33333333337</v>
      </c>
      <c r="AB4330" s="10">
        <f>Y4330+tabel1!$G$6</f>
        <v>38.786050000000003</v>
      </c>
      <c r="AC4330"/>
    </row>
    <row r="4331" spans="1:29" x14ac:dyDescent="0.45">
      <c r="A4331">
        <v>-7.909186</v>
      </c>
      <c r="B4331">
        <v>28.793710000000001</v>
      </c>
      <c r="C4331" s="4">
        <f t="shared" si="160"/>
        <v>0.74222625265796949</v>
      </c>
      <c r="D4331" s="4">
        <f>A4331/tabel1!$I$6</f>
        <v>-252286.63476874001</v>
      </c>
      <c r="E4331" s="10">
        <f>B4331+tabel1!$G$6</f>
        <v>38.793710000000004</v>
      </c>
      <c r="F4331"/>
      <c r="X4331">
        <v>-7.909186</v>
      </c>
      <c r="Y4331">
        <v>28.793710000000001</v>
      </c>
      <c r="Z4331" s="4">
        <f t="shared" si="161"/>
        <v>0.74222625265796949</v>
      </c>
      <c r="AA4331" s="4">
        <f>X4331/tabel1!$I$7</f>
        <v>-555030.59649122809</v>
      </c>
      <c r="AB4331" s="10">
        <f>Y4331+tabel1!$G$6</f>
        <v>38.793710000000004</v>
      </c>
      <c r="AC4331"/>
    </row>
    <row r="4332" spans="1:29" x14ac:dyDescent="0.45">
      <c r="A4332">
        <v>-7.9137659999999999</v>
      </c>
      <c r="B4332">
        <v>28.800999999999998</v>
      </c>
      <c r="C4332" s="4">
        <f t="shared" si="160"/>
        <v>0.74227468364217408</v>
      </c>
      <c r="D4332" s="4">
        <f>A4332/tabel1!$I$6</f>
        <v>-252432.72727272724</v>
      </c>
      <c r="E4332" s="10">
        <f>B4332+tabel1!$G$6</f>
        <v>38.801000000000002</v>
      </c>
      <c r="F4332"/>
      <c r="X4332">
        <v>-7.9137659999999999</v>
      </c>
      <c r="Y4332">
        <v>28.800999999999998</v>
      </c>
      <c r="Z4332" s="4">
        <f t="shared" si="161"/>
        <v>0.74227468364217408</v>
      </c>
      <c r="AA4332" s="4">
        <f>X4332/tabel1!$I$7</f>
        <v>-555352</v>
      </c>
      <c r="AB4332" s="10">
        <f>Y4332+tabel1!$G$6</f>
        <v>38.801000000000002</v>
      </c>
      <c r="AC4332"/>
    </row>
    <row r="4333" spans="1:29" x14ac:dyDescent="0.45">
      <c r="A4333">
        <v>-7.9217829999999996</v>
      </c>
      <c r="B4333">
        <v>28.807400000000001</v>
      </c>
      <c r="C4333" s="4">
        <f t="shared" si="160"/>
        <v>0.74231718692826631</v>
      </c>
      <c r="D4333" s="4">
        <f>A4333/tabel1!$I$6</f>
        <v>-252688.45295055819</v>
      </c>
      <c r="E4333" s="10">
        <f>B4333+tabel1!$G$6</f>
        <v>38.807400000000001</v>
      </c>
      <c r="F4333"/>
      <c r="X4333">
        <v>-7.9217829999999996</v>
      </c>
      <c r="Y4333">
        <v>28.807400000000001</v>
      </c>
      <c r="Z4333" s="4">
        <f t="shared" si="161"/>
        <v>0.74231718692826631</v>
      </c>
      <c r="AA4333" s="4">
        <f>X4333/tabel1!$I$7</f>
        <v>-555914.59649122809</v>
      </c>
      <c r="AB4333" s="10">
        <f>Y4333+tabel1!$G$6</f>
        <v>38.807400000000001</v>
      </c>
      <c r="AC4333"/>
    </row>
    <row r="4334" spans="1:29" x14ac:dyDescent="0.45">
      <c r="A4334">
        <v>-7.9257910000000003</v>
      </c>
      <c r="B4334">
        <v>28.81326</v>
      </c>
      <c r="C4334" s="4">
        <f t="shared" si="160"/>
        <v>0.74235609170680328</v>
      </c>
      <c r="D4334" s="4">
        <f>A4334/tabel1!$I$6</f>
        <v>-252816.29984051036</v>
      </c>
      <c r="E4334" s="10">
        <f>B4334+tabel1!$G$6</f>
        <v>38.81326</v>
      </c>
      <c r="F4334"/>
      <c r="X4334">
        <v>-7.9257910000000003</v>
      </c>
      <c r="Y4334">
        <v>28.81326</v>
      </c>
      <c r="Z4334" s="4">
        <f t="shared" si="161"/>
        <v>0.74235609170680328</v>
      </c>
      <c r="AA4334" s="4">
        <f>X4334/tabel1!$I$7</f>
        <v>-556195.85964912281</v>
      </c>
      <c r="AB4334" s="10">
        <f>Y4334+tabel1!$G$6</f>
        <v>38.81326</v>
      </c>
      <c r="AC4334"/>
    </row>
    <row r="4335" spans="1:29" x14ac:dyDescent="0.45">
      <c r="A4335">
        <v>-7.9320890000000004</v>
      </c>
      <c r="B4335">
        <v>28.818850000000001</v>
      </c>
      <c r="C4335" s="4">
        <f t="shared" si="160"/>
        <v>0.74239319299773188</v>
      </c>
      <c r="D4335" s="4">
        <f>A4335/tabel1!$I$6</f>
        <v>-253017.19298245612</v>
      </c>
      <c r="E4335" s="10">
        <f>B4335+tabel1!$G$6</f>
        <v>38.818849999999998</v>
      </c>
      <c r="F4335"/>
      <c r="X4335">
        <v>-7.9320890000000004</v>
      </c>
      <c r="Y4335">
        <v>28.818850000000001</v>
      </c>
      <c r="Z4335" s="4">
        <f t="shared" si="161"/>
        <v>0.74239319299773188</v>
      </c>
      <c r="AA4335" s="4">
        <f>X4335/tabel1!$I$7</f>
        <v>-556637.8245614036</v>
      </c>
      <c r="AB4335" s="10">
        <f>Y4335+tabel1!$G$6</f>
        <v>38.818849999999998</v>
      </c>
      <c r="AC4335"/>
    </row>
    <row r="4336" spans="1:29" x14ac:dyDescent="0.45">
      <c r="A4336">
        <v>-7.9372429999999996</v>
      </c>
      <c r="B4336">
        <v>28.82441</v>
      </c>
      <c r="C4336" s="4">
        <f t="shared" si="160"/>
        <v>0.74243008457823312</v>
      </c>
      <c r="D4336" s="4">
        <f>A4336/tabel1!$I$6</f>
        <v>-253181.59489633169</v>
      </c>
      <c r="E4336" s="10">
        <f>B4336+tabel1!$G$6</f>
        <v>38.82441</v>
      </c>
      <c r="F4336"/>
      <c r="X4336">
        <v>-7.9372429999999996</v>
      </c>
      <c r="Y4336">
        <v>28.82441</v>
      </c>
      <c r="Z4336" s="4">
        <f t="shared" si="161"/>
        <v>0.74243008457823312</v>
      </c>
      <c r="AA4336" s="4">
        <f>X4336/tabel1!$I$7</f>
        <v>-556999.50877192989</v>
      </c>
      <c r="AB4336" s="10">
        <f>Y4336+tabel1!$G$6</f>
        <v>38.82441</v>
      </c>
      <c r="AC4336"/>
    </row>
    <row r="4337" spans="1:29" x14ac:dyDescent="0.45">
      <c r="A4337">
        <v>-7.9366700000000003</v>
      </c>
      <c r="B4337">
        <v>28.830069999999999</v>
      </c>
      <c r="C4337" s="4">
        <f t="shared" si="160"/>
        <v>0.74246762882477424</v>
      </c>
      <c r="D4337" s="4">
        <f>A4337/tabel1!$I$6</f>
        <v>-253163.31738436999</v>
      </c>
      <c r="E4337" s="10">
        <f>B4337+tabel1!$G$6</f>
        <v>38.830069999999999</v>
      </c>
      <c r="F4337"/>
      <c r="X4337">
        <v>-7.9366700000000003</v>
      </c>
      <c r="Y4337">
        <v>28.830069999999999</v>
      </c>
      <c r="Z4337" s="4">
        <f t="shared" si="161"/>
        <v>0.74246762882477424</v>
      </c>
      <c r="AA4337" s="4">
        <f>X4337/tabel1!$I$7</f>
        <v>-556959.29824561405</v>
      </c>
      <c r="AB4337" s="10">
        <f>Y4337+tabel1!$G$6</f>
        <v>38.830069999999999</v>
      </c>
      <c r="AC4337"/>
    </row>
    <row r="4338" spans="1:29" x14ac:dyDescent="0.45">
      <c r="A4338">
        <v>-7.9406790000000003</v>
      </c>
      <c r="B4338">
        <v>28.836099999999998</v>
      </c>
      <c r="C4338" s="4">
        <f t="shared" si="160"/>
        <v>0.74250761533727627</v>
      </c>
      <c r="D4338" s="4">
        <f>A4338/tabel1!$I$6</f>
        <v>-253291.19617224878</v>
      </c>
      <c r="E4338" s="10">
        <f>B4338+tabel1!$G$6</f>
        <v>38.836100000000002</v>
      </c>
      <c r="F4338"/>
      <c r="X4338">
        <v>-7.9406790000000003</v>
      </c>
      <c r="Y4338">
        <v>28.836099999999998</v>
      </c>
      <c r="Z4338" s="4">
        <f t="shared" si="161"/>
        <v>0.74250761533727627</v>
      </c>
      <c r="AA4338" s="4">
        <f>X4338/tabel1!$I$7</f>
        <v>-557240.63157894742</v>
      </c>
      <c r="AB4338" s="10">
        <f>Y4338+tabel1!$G$6</f>
        <v>38.836100000000002</v>
      </c>
      <c r="AC4338"/>
    </row>
    <row r="4339" spans="1:29" x14ac:dyDescent="0.45">
      <c r="A4339">
        <v>-7.939533</v>
      </c>
      <c r="B4339">
        <v>28.842829999999999</v>
      </c>
      <c r="C4339" s="4">
        <f t="shared" si="160"/>
        <v>0.74255222907290741</v>
      </c>
      <c r="D4339" s="4">
        <f>A4339/tabel1!$I$6</f>
        <v>-253254.64114832535</v>
      </c>
      <c r="E4339" s="10">
        <f>B4339+tabel1!$G$6</f>
        <v>38.842829999999999</v>
      </c>
      <c r="F4339"/>
      <c r="X4339">
        <v>-7.939533</v>
      </c>
      <c r="Y4339">
        <v>28.842829999999999</v>
      </c>
      <c r="Z4339" s="4">
        <f t="shared" si="161"/>
        <v>0.74255222907290741</v>
      </c>
      <c r="AA4339" s="4">
        <f>X4339/tabel1!$I$7</f>
        <v>-557160.21052631584</v>
      </c>
      <c r="AB4339" s="10">
        <f>Y4339+tabel1!$G$6</f>
        <v>38.842829999999999</v>
      </c>
      <c r="AC4339"/>
    </row>
    <row r="4340" spans="1:29" x14ac:dyDescent="0.45">
      <c r="A4340">
        <v>-7.9366700000000003</v>
      </c>
      <c r="B4340">
        <v>28.850020000000001</v>
      </c>
      <c r="C4340" s="4">
        <f t="shared" si="160"/>
        <v>0.74259987510945946</v>
      </c>
      <c r="D4340" s="4">
        <f>A4340/tabel1!$I$6</f>
        <v>-253163.31738436999</v>
      </c>
      <c r="E4340" s="10">
        <f>B4340+tabel1!$G$6</f>
        <v>38.850020000000001</v>
      </c>
      <c r="F4340"/>
      <c r="X4340">
        <v>-7.9366700000000003</v>
      </c>
      <c r="Y4340">
        <v>28.850020000000001</v>
      </c>
      <c r="Z4340" s="4">
        <f t="shared" si="161"/>
        <v>0.74259987510945946</v>
      </c>
      <c r="AA4340" s="4">
        <f>X4340/tabel1!$I$7</f>
        <v>-556959.29824561405</v>
      </c>
      <c r="AB4340" s="10">
        <f>Y4340+tabel1!$G$6</f>
        <v>38.850020000000001</v>
      </c>
      <c r="AC4340"/>
    </row>
    <row r="4341" spans="1:29" x14ac:dyDescent="0.45">
      <c r="A4341">
        <v>-7.9332349999999998</v>
      </c>
      <c r="B4341">
        <v>28.857710000000001</v>
      </c>
      <c r="C4341" s="4">
        <f t="shared" si="160"/>
        <v>0.74265081498626662</v>
      </c>
      <c r="D4341" s="4">
        <f>A4341/tabel1!$I$6</f>
        <v>-253053.74800637955</v>
      </c>
      <c r="E4341" s="10">
        <f>B4341+tabel1!$G$6</f>
        <v>38.857709999999997</v>
      </c>
      <c r="F4341"/>
      <c r="X4341">
        <v>-7.9332349999999998</v>
      </c>
      <c r="Y4341">
        <v>28.857710000000001</v>
      </c>
      <c r="Z4341" s="4">
        <f t="shared" si="161"/>
        <v>0.74265081498626662</v>
      </c>
      <c r="AA4341" s="4">
        <f>X4341/tabel1!$I$7</f>
        <v>-556718.24561403506</v>
      </c>
      <c r="AB4341" s="10">
        <f>Y4341+tabel1!$G$6</f>
        <v>38.857709999999997</v>
      </c>
      <c r="AC4341"/>
    </row>
    <row r="4342" spans="1:29" x14ac:dyDescent="0.45">
      <c r="A4342">
        <v>-7.9355250000000002</v>
      </c>
      <c r="B4342">
        <v>28.865369999999999</v>
      </c>
      <c r="C4342" s="4">
        <f t="shared" si="160"/>
        <v>0.74270153609755929</v>
      </c>
      <c r="D4342" s="4">
        <f>A4342/tabel1!$I$6</f>
        <v>-253126.79425837318</v>
      </c>
      <c r="E4342" s="10">
        <f>B4342+tabel1!$G$6</f>
        <v>38.865369999999999</v>
      </c>
      <c r="F4342"/>
      <c r="X4342">
        <v>-7.9355250000000002</v>
      </c>
      <c r="Y4342">
        <v>28.865369999999999</v>
      </c>
      <c r="Z4342" s="4">
        <f t="shared" si="161"/>
        <v>0.74270153609755929</v>
      </c>
      <c r="AA4342" s="4">
        <f>X4342/tabel1!$I$7</f>
        <v>-556878.94736842113</v>
      </c>
      <c r="AB4342" s="10">
        <f>Y4342+tabel1!$G$6</f>
        <v>38.865369999999999</v>
      </c>
      <c r="AC4342"/>
    </row>
    <row r="4343" spans="1:29" x14ac:dyDescent="0.45">
      <c r="A4343">
        <v>-7.9286539999999999</v>
      </c>
      <c r="B4343">
        <v>28.873760000000001</v>
      </c>
      <c r="C4343" s="4">
        <f t="shared" si="160"/>
        <v>0.74275706800679941</v>
      </c>
      <c r="D4343" s="4">
        <f>A4343/tabel1!$I$6</f>
        <v>-252907.62360446568</v>
      </c>
      <c r="E4343" s="10">
        <f>B4343+tabel1!$G$6</f>
        <v>38.873760000000004</v>
      </c>
      <c r="F4343"/>
      <c r="X4343">
        <v>-7.9286539999999999</v>
      </c>
      <c r="Y4343">
        <v>28.873760000000001</v>
      </c>
      <c r="Z4343" s="4">
        <f t="shared" si="161"/>
        <v>0.74275706800679941</v>
      </c>
      <c r="AA4343" s="4">
        <f>X4343/tabel1!$I$7</f>
        <v>-556396.77192982461</v>
      </c>
      <c r="AB4343" s="10">
        <f>Y4343+tabel1!$G$6</f>
        <v>38.873760000000004</v>
      </c>
      <c r="AC4343"/>
    </row>
    <row r="4344" spans="1:29" x14ac:dyDescent="0.45">
      <c r="A4344">
        <v>-7.9280809999999997</v>
      </c>
      <c r="B4344">
        <v>28.881319999999999</v>
      </c>
      <c r="C4344" s="4">
        <f t="shared" si="160"/>
        <v>0.74280708576766419</v>
      </c>
      <c r="D4344" s="4">
        <f>A4344/tabel1!$I$6</f>
        <v>-252889.34609250395</v>
      </c>
      <c r="E4344" s="10">
        <f>B4344+tabel1!$G$6</f>
        <v>38.881320000000002</v>
      </c>
      <c r="F4344"/>
      <c r="X4344">
        <v>-7.9280809999999997</v>
      </c>
      <c r="Y4344">
        <v>28.881319999999999</v>
      </c>
      <c r="Z4344" s="4">
        <f t="shared" si="161"/>
        <v>0.74280708576766419</v>
      </c>
      <c r="AA4344" s="4">
        <f>X4344/tabel1!$I$7</f>
        <v>-556356.56140350876</v>
      </c>
      <c r="AB4344" s="10">
        <f>Y4344+tabel1!$G$6</f>
        <v>38.881320000000002</v>
      </c>
      <c r="AC4344"/>
    </row>
    <row r="4345" spans="1:29" x14ac:dyDescent="0.45">
      <c r="A4345">
        <v>-7.9252190000000002</v>
      </c>
      <c r="B4345">
        <v>28.888280000000002</v>
      </c>
      <c r="C4345" s="4">
        <f t="shared" si="160"/>
        <v>0.74285311667165532</v>
      </c>
      <c r="D4345" s="4">
        <f>A4345/tabel1!$I$6</f>
        <v>-252798.05422647527</v>
      </c>
      <c r="E4345" s="10">
        <f>B4345+tabel1!$G$6</f>
        <v>38.888280000000002</v>
      </c>
      <c r="F4345"/>
      <c r="X4345">
        <v>-7.9252190000000002</v>
      </c>
      <c r="Y4345">
        <v>28.888280000000002</v>
      </c>
      <c r="Z4345" s="4">
        <f t="shared" si="161"/>
        <v>0.74285311667165532</v>
      </c>
      <c r="AA4345" s="4">
        <f>X4345/tabel1!$I$7</f>
        <v>-556155.71929824562</v>
      </c>
      <c r="AB4345" s="10">
        <f>Y4345+tabel1!$G$6</f>
        <v>38.888280000000002</v>
      </c>
      <c r="AC4345"/>
    </row>
    <row r="4346" spans="1:29" x14ac:dyDescent="0.45">
      <c r="A4346">
        <v>-7.9206380000000003</v>
      </c>
      <c r="B4346">
        <v>28.894410000000001</v>
      </c>
      <c r="C4346" s="4">
        <f t="shared" si="160"/>
        <v>0.74289364461371188</v>
      </c>
      <c r="D4346" s="4">
        <f>A4346/tabel1!$I$6</f>
        <v>-252651.92982456138</v>
      </c>
      <c r="E4346" s="10">
        <f>B4346+tabel1!$G$6</f>
        <v>38.894410000000001</v>
      </c>
      <c r="F4346"/>
      <c r="X4346">
        <v>-7.9206380000000003</v>
      </c>
      <c r="Y4346">
        <v>28.894410000000001</v>
      </c>
      <c r="Z4346" s="4">
        <f t="shared" si="161"/>
        <v>0.74289364461371188</v>
      </c>
      <c r="AA4346" s="4">
        <f>X4346/tabel1!$I$7</f>
        <v>-555834.24561403517</v>
      </c>
      <c r="AB4346" s="10">
        <f>Y4346+tabel1!$G$6</f>
        <v>38.894410000000001</v>
      </c>
      <c r="AC4346"/>
    </row>
    <row r="4347" spans="1:29" x14ac:dyDescent="0.45">
      <c r="A4347">
        <v>-7.9206380000000003</v>
      </c>
      <c r="B4347">
        <v>28.899940000000001</v>
      </c>
      <c r="C4347" s="4">
        <f t="shared" si="160"/>
        <v>0.74293019475094302</v>
      </c>
      <c r="D4347" s="4">
        <f>A4347/tabel1!$I$6</f>
        <v>-252651.92982456138</v>
      </c>
      <c r="E4347" s="10">
        <f>B4347+tabel1!$G$6</f>
        <v>38.899940000000001</v>
      </c>
      <c r="F4347"/>
      <c r="X4347">
        <v>-7.9206380000000003</v>
      </c>
      <c r="Y4347">
        <v>28.899940000000001</v>
      </c>
      <c r="Z4347" s="4">
        <f t="shared" si="161"/>
        <v>0.74293019475094302</v>
      </c>
      <c r="AA4347" s="4">
        <f>X4347/tabel1!$I$7</f>
        <v>-555834.24561403517</v>
      </c>
      <c r="AB4347" s="10">
        <f>Y4347+tabel1!$G$6</f>
        <v>38.899940000000001</v>
      </c>
      <c r="AC4347"/>
    </row>
    <row r="4348" spans="1:29" x14ac:dyDescent="0.45">
      <c r="A4348">
        <v>-7.9246460000000001</v>
      </c>
      <c r="B4348">
        <v>28.905159999999999</v>
      </c>
      <c r="C4348" s="4">
        <f t="shared" si="160"/>
        <v>0.74296468643233959</v>
      </c>
      <c r="D4348" s="4">
        <f>A4348/tabel1!$I$6</f>
        <v>-252779.77671451354</v>
      </c>
      <c r="E4348" s="10">
        <f>B4348+tabel1!$G$6</f>
        <v>38.905159999999995</v>
      </c>
      <c r="F4348"/>
      <c r="X4348">
        <v>-7.9246460000000001</v>
      </c>
      <c r="Y4348">
        <v>28.905159999999999</v>
      </c>
      <c r="Z4348" s="4">
        <f t="shared" si="161"/>
        <v>0.74296468643233959</v>
      </c>
      <c r="AA4348" s="4">
        <f>X4348/tabel1!$I$7</f>
        <v>-556115.50877192989</v>
      </c>
      <c r="AB4348" s="10">
        <f>Y4348+tabel1!$G$6</f>
        <v>38.905159999999995</v>
      </c>
      <c r="AC4348"/>
    </row>
    <row r="4349" spans="1:29" x14ac:dyDescent="0.45">
      <c r="A4349">
        <v>-7.9275089999999997</v>
      </c>
      <c r="B4349">
        <v>28.910489999999999</v>
      </c>
      <c r="C4349" s="4">
        <f t="shared" si="160"/>
        <v>0.74299989540095746</v>
      </c>
      <c r="D4349" s="4">
        <f>A4349/tabel1!$I$6</f>
        <v>-252871.10047846887</v>
      </c>
      <c r="E4349" s="10">
        <f>B4349+tabel1!$G$6</f>
        <v>38.910489999999996</v>
      </c>
      <c r="F4349"/>
      <c r="X4349">
        <v>-7.9275089999999997</v>
      </c>
      <c r="Y4349">
        <v>28.910489999999999</v>
      </c>
      <c r="Z4349" s="4">
        <f t="shared" si="161"/>
        <v>0.74299989540095746</v>
      </c>
      <c r="AA4349" s="4">
        <f>X4349/tabel1!$I$7</f>
        <v>-556316.42105263157</v>
      </c>
      <c r="AB4349" s="10">
        <f>Y4349+tabel1!$G$6</f>
        <v>38.910489999999996</v>
      </c>
      <c r="AC4349"/>
    </row>
    <row r="4350" spans="1:29" x14ac:dyDescent="0.45">
      <c r="A4350">
        <v>-7.9252190000000002</v>
      </c>
      <c r="B4350">
        <v>28.916119999999999</v>
      </c>
      <c r="C4350" s="4">
        <f t="shared" si="160"/>
        <v>0.74303707563857857</v>
      </c>
      <c r="D4350" s="4">
        <f>A4350/tabel1!$I$6</f>
        <v>-252798.05422647527</v>
      </c>
      <c r="E4350" s="10">
        <f>B4350+tabel1!$G$6</f>
        <v>38.916119999999999</v>
      </c>
      <c r="F4350"/>
      <c r="X4350">
        <v>-7.9252190000000002</v>
      </c>
      <c r="Y4350">
        <v>28.916119999999999</v>
      </c>
      <c r="Z4350" s="4">
        <f t="shared" si="161"/>
        <v>0.74303707563857857</v>
      </c>
      <c r="AA4350" s="4">
        <f>X4350/tabel1!$I$7</f>
        <v>-556155.71929824562</v>
      </c>
      <c r="AB4350" s="10">
        <f>Y4350+tabel1!$G$6</f>
        <v>38.916119999999999</v>
      </c>
      <c r="AC4350"/>
    </row>
    <row r="4351" spans="1:29" x14ac:dyDescent="0.45">
      <c r="A4351">
        <v>-7.9257910000000003</v>
      </c>
      <c r="B4351">
        <v>28.922350000000002</v>
      </c>
      <c r="C4351" s="4">
        <f t="shared" si="160"/>
        <v>0.74307820570957306</v>
      </c>
      <c r="D4351" s="4">
        <f>A4351/tabel1!$I$6</f>
        <v>-252816.29984051036</v>
      </c>
      <c r="E4351" s="10">
        <f>B4351+tabel1!$G$6</f>
        <v>38.922350000000002</v>
      </c>
      <c r="F4351"/>
      <c r="X4351">
        <v>-7.9257910000000003</v>
      </c>
      <c r="Y4351">
        <v>28.922350000000002</v>
      </c>
      <c r="Z4351" s="4">
        <f t="shared" si="161"/>
        <v>0.74307820570957306</v>
      </c>
      <c r="AA4351" s="4">
        <f>X4351/tabel1!$I$7</f>
        <v>-556195.85964912281</v>
      </c>
      <c r="AB4351" s="10">
        <f>Y4351+tabel1!$G$6</f>
        <v>38.922350000000002</v>
      </c>
      <c r="AC4351"/>
    </row>
    <row r="4352" spans="1:29" x14ac:dyDescent="0.45">
      <c r="A4352">
        <v>-7.9280809999999997</v>
      </c>
      <c r="B4352">
        <v>28.929269999999999</v>
      </c>
      <c r="C4352" s="4">
        <f t="shared" si="160"/>
        <v>0.74312387568531335</v>
      </c>
      <c r="D4352" s="4">
        <f>A4352/tabel1!$I$6</f>
        <v>-252889.34609250395</v>
      </c>
      <c r="E4352" s="10">
        <f>B4352+tabel1!$G$6</f>
        <v>38.929270000000002</v>
      </c>
      <c r="F4352"/>
      <c r="X4352">
        <v>-7.9280809999999997</v>
      </c>
      <c r="Y4352">
        <v>28.929269999999999</v>
      </c>
      <c r="Z4352" s="4">
        <f t="shared" si="161"/>
        <v>0.74312387568531335</v>
      </c>
      <c r="AA4352" s="4">
        <f>X4352/tabel1!$I$7</f>
        <v>-556356.56140350876</v>
      </c>
      <c r="AB4352" s="10">
        <f>Y4352+tabel1!$G$6</f>
        <v>38.929270000000002</v>
      </c>
      <c r="AC4352"/>
    </row>
    <row r="4353" spans="1:29" x14ac:dyDescent="0.45">
      <c r="A4353">
        <v>-7.9326619999999997</v>
      </c>
      <c r="B4353">
        <v>28.936730000000001</v>
      </c>
      <c r="C4353" s="4">
        <f t="shared" si="160"/>
        <v>0.74317309132020082</v>
      </c>
      <c r="D4353" s="4">
        <f>A4353/tabel1!$I$6</f>
        <v>-253035.47049441782</v>
      </c>
      <c r="E4353" s="10">
        <f>B4353+tabel1!$G$6</f>
        <v>38.936729999999997</v>
      </c>
      <c r="F4353"/>
      <c r="X4353">
        <v>-7.9326619999999997</v>
      </c>
      <c r="Y4353">
        <v>28.936730000000001</v>
      </c>
      <c r="Z4353" s="4">
        <f t="shared" si="161"/>
        <v>0.74317309132020082</v>
      </c>
      <c r="AA4353" s="4">
        <f>X4353/tabel1!$I$7</f>
        <v>-556678.03508771933</v>
      </c>
      <c r="AB4353" s="10">
        <f>Y4353+tabel1!$G$6</f>
        <v>38.936729999999997</v>
      </c>
      <c r="AC4353"/>
    </row>
    <row r="4354" spans="1:29" x14ac:dyDescent="0.45">
      <c r="A4354">
        <v>-7.93438</v>
      </c>
      <c r="B4354">
        <v>28.944759999999999</v>
      </c>
      <c r="C4354" s="4">
        <f t="shared" si="160"/>
        <v>0.74322604632818379</v>
      </c>
      <c r="D4354" s="4">
        <f>A4354/tabel1!$I$6</f>
        <v>-253090.27113237637</v>
      </c>
      <c r="E4354" s="10">
        <f>B4354+tabel1!$G$6</f>
        <v>38.944760000000002</v>
      </c>
      <c r="F4354"/>
      <c r="X4354">
        <v>-7.93438</v>
      </c>
      <c r="Y4354">
        <v>28.944759999999999</v>
      </c>
      <c r="Z4354" s="4">
        <f t="shared" si="161"/>
        <v>0.74322604632818379</v>
      </c>
      <c r="AA4354" s="4">
        <f>X4354/tabel1!$I$7</f>
        <v>-556798.59649122809</v>
      </c>
      <c r="AB4354" s="10">
        <f>Y4354+tabel1!$G$6</f>
        <v>38.944760000000002</v>
      </c>
      <c r="AC4354"/>
    </row>
    <row r="4355" spans="1:29" x14ac:dyDescent="0.45">
      <c r="A4355">
        <v>-7.9326619999999997</v>
      </c>
      <c r="B4355">
        <v>28.952950000000001</v>
      </c>
      <c r="C4355" s="4">
        <f t="shared" si="160"/>
        <v>0.74328003398972353</v>
      </c>
      <c r="D4355" s="4">
        <f>A4355/tabel1!$I$6</f>
        <v>-253035.47049441782</v>
      </c>
      <c r="E4355" s="10">
        <f>B4355+tabel1!$G$6</f>
        <v>38.952950000000001</v>
      </c>
      <c r="F4355"/>
      <c r="X4355">
        <v>-7.9326619999999997</v>
      </c>
      <c r="Y4355">
        <v>28.952950000000001</v>
      </c>
      <c r="Z4355" s="4">
        <f t="shared" si="161"/>
        <v>0.74328003398972353</v>
      </c>
      <c r="AA4355" s="4">
        <f>X4355/tabel1!$I$7</f>
        <v>-556678.03508771933</v>
      </c>
      <c r="AB4355" s="10">
        <f>Y4355+tabel1!$G$6</f>
        <v>38.952950000000001</v>
      </c>
      <c r="AC4355"/>
    </row>
    <row r="4356" spans="1:29" x14ac:dyDescent="0.45">
      <c r="A4356">
        <v>-7.93438</v>
      </c>
      <c r="B4356">
        <v>28.960840000000001</v>
      </c>
      <c r="C4356" s="4">
        <f t="shared" ref="C4356:C4419" si="162">B4356/E4356</f>
        <v>0.74333202261552878</v>
      </c>
      <c r="D4356" s="4">
        <f>A4356/tabel1!$I$6</f>
        <v>-253090.27113237637</v>
      </c>
      <c r="E4356" s="10">
        <f>B4356+tabel1!$G$6</f>
        <v>38.960840000000005</v>
      </c>
      <c r="F4356"/>
      <c r="X4356">
        <v>-7.93438</v>
      </c>
      <c r="Y4356">
        <v>28.960840000000001</v>
      </c>
      <c r="Z4356" s="4">
        <f t="shared" ref="Z4356:Z4419" si="163">Y4356/AB4356</f>
        <v>0.74333202261552878</v>
      </c>
      <c r="AA4356" s="4">
        <f>X4356/tabel1!$I$7</f>
        <v>-556798.59649122809</v>
      </c>
      <c r="AB4356" s="10">
        <f>Y4356+tabel1!$G$6</f>
        <v>38.960840000000005</v>
      </c>
      <c r="AC4356"/>
    </row>
    <row r="4357" spans="1:29" x14ac:dyDescent="0.45">
      <c r="A4357">
        <v>-7.929227</v>
      </c>
      <c r="B4357">
        <v>28.968170000000001</v>
      </c>
      <c r="C4357" s="4">
        <f t="shared" si="162"/>
        <v>0.74338030243657838</v>
      </c>
      <c r="D4357" s="4">
        <f>A4357/tabel1!$I$6</f>
        <v>-252925.90111642741</v>
      </c>
      <c r="E4357" s="10">
        <f>B4357+tabel1!$G$6</f>
        <v>38.968170000000001</v>
      </c>
      <c r="F4357"/>
      <c r="X4357">
        <v>-7.929227</v>
      </c>
      <c r="Y4357">
        <v>28.968170000000001</v>
      </c>
      <c r="Z4357" s="4">
        <f t="shared" si="163"/>
        <v>0.74338030243657838</v>
      </c>
      <c r="AA4357" s="4">
        <f>X4357/tabel1!$I$7</f>
        <v>-556436.98245614034</v>
      </c>
      <c r="AB4357" s="10">
        <f>Y4357+tabel1!$G$6</f>
        <v>38.968170000000001</v>
      </c>
      <c r="AC4357"/>
    </row>
    <row r="4358" spans="1:29" x14ac:dyDescent="0.45">
      <c r="A4358">
        <v>-7.9286539999999999</v>
      </c>
      <c r="B4358">
        <v>28.974489999999999</v>
      </c>
      <c r="C4358" s="4">
        <f t="shared" si="162"/>
        <v>0.74342191520658762</v>
      </c>
      <c r="D4358" s="4">
        <f>A4358/tabel1!$I$6</f>
        <v>-252907.62360446568</v>
      </c>
      <c r="E4358" s="10">
        <f>B4358+tabel1!$G$6</f>
        <v>38.974490000000003</v>
      </c>
      <c r="F4358"/>
      <c r="X4358">
        <v>-7.9286539999999999</v>
      </c>
      <c r="Y4358">
        <v>28.974489999999999</v>
      </c>
      <c r="Z4358" s="4">
        <f t="shared" si="163"/>
        <v>0.74342191520658762</v>
      </c>
      <c r="AA4358" s="4">
        <f>X4358/tabel1!$I$7</f>
        <v>-556396.77192982461</v>
      </c>
      <c r="AB4358" s="10">
        <f>Y4358+tabel1!$G$6</f>
        <v>38.974490000000003</v>
      </c>
      <c r="AC4358"/>
    </row>
    <row r="4359" spans="1:29" x14ac:dyDescent="0.45">
      <c r="A4359">
        <v>-7.9355250000000002</v>
      </c>
      <c r="B4359">
        <v>28.980119999999999</v>
      </c>
      <c r="C4359" s="4">
        <f t="shared" si="162"/>
        <v>0.74345897344595147</v>
      </c>
      <c r="D4359" s="4">
        <f>A4359/tabel1!$I$6</f>
        <v>-253126.79425837318</v>
      </c>
      <c r="E4359" s="10">
        <f>B4359+tabel1!$G$6</f>
        <v>38.980119999999999</v>
      </c>
      <c r="F4359"/>
      <c r="X4359">
        <v>-7.9355250000000002</v>
      </c>
      <c r="Y4359">
        <v>28.980119999999999</v>
      </c>
      <c r="Z4359" s="4">
        <f t="shared" si="163"/>
        <v>0.74345897344595147</v>
      </c>
      <c r="AA4359" s="4">
        <f>X4359/tabel1!$I$7</f>
        <v>-556878.94736842113</v>
      </c>
      <c r="AB4359" s="10">
        <f>Y4359+tabel1!$G$6</f>
        <v>38.980119999999999</v>
      </c>
      <c r="AC4359"/>
    </row>
    <row r="4360" spans="1:29" x14ac:dyDescent="0.45">
      <c r="A4360">
        <v>-7.9332349999999998</v>
      </c>
      <c r="B4360">
        <v>28.98535</v>
      </c>
      <c r="C4360" s="4">
        <f t="shared" si="162"/>
        <v>0.74349338918337282</v>
      </c>
      <c r="D4360" s="4">
        <f>A4360/tabel1!$I$6</f>
        <v>-253053.74800637955</v>
      </c>
      <c r="E4360" s="10">
        <f>B4360+tabel1!$G$6</f>
        <v>38.985349999999997</v>
      </c>
      <c r="F4360"/>
      <c r="X4360">
        <v>-7.9332349999999998</v>
      </c>
      <c r="Y4360">
        <v>28.98535</v>
      </c>
      <c r="Z4360" s="4">
        <f t="shared" si="163"/>
        <v>0.74349338918337282</v>
      </c>
      <c r="AA4360" s="4">
        <f>X4360/tabel1!$I$7</f>
        <v>-556718.24561403506</v>
      </c>
      <c r="AB4360" s="10">
        <f>Y4360+tabel1!$G$6</f>
        <v>38.985349999999997</v>
      </c>
      <c r="AC4360"/>
    </row>
    <row r="4361" spans="1:29" x14ac:dyDescent="0.45">
      <c r="A4361">
        <v>-7.9315170000000004</v>
      </c>
      <c r="B4361">
        <v>28.990680000000001</v>
      </c>
      <c r="C4361" s="4">
        <f t="shared" si="162"/>
        <v>0.74352845346631558</v>
      </c>
      <c r="D4361" s="4">
        <f>A4361/tabel1!$I$6</f>
        <v>-252998.94736842104</v>
      </c>
      <c r="E4361" s="10">
        <f>B4361+tabel1!$G$6</f>
        <v>38.990679999999998</v>
      </c>
      <c r="F4361"/>
      <c r="X4361">
        <v>-7.9315170000000004</v>
      </c>
      <c r="Y4361">
        <v>28.990680000000001</v>
      </c>
      <c r="Z4361" s="4">
        <f t="shared" si="163"/>
        <v>0.74352845346631558</v>
      </c>
      <c r="AA4361" s="4">
        <f>X4361/tabel1!$I$7</f>
        <v>-556597.68421052641</v>
      </c>
      <c r="AB4361" s="10">
        <f>Y4361+tabel1!$G$6</f>
        <v>38.990679999999998</v>
      </c>
      <c r="AC4361"/>
    </row>
    <row r="4362" spans="1:29" x14ac:dyDescent="0.45">
      <c r="A4362">
        <v>-7.9315170000000004</v>
      </c>
      <c r="B4362">
        <v>28.996169999999999</v>
      </c>
      <c r="C4362" s="4">
        <f t="shared" si="162"/>
        <v>0.7435645603145129</v>
      </c>
      <c r="D4362" s="4">
        <f>A4362/tabel1!$I$6</f>
        <v>-252998.94736842104</v>
      </c>
      <c r="E4362" s="10">
        <f>B4362+tabel1!$G$6</f>
        <v>38.996169999999999</v>
      </c>
      <c r="F4362"/>
      <c r="X4362">
        <v>-7.9315170000000004</v>
      </c>
      <c r="Y4362">
        <v>28.996169999999999</v>
      </c>
      <c r="Z4362" s="4">
        <f t="shared" si="163"/>
        <v>0.7435645603145129</v>
      </c>
      <c r="AA4362" s="4">
        <f>X4362/tabel1!$I$7</f>
        <v>-556597.68421052641</v>
      </c>
      <c r="AB4362" s="10">
        <f>Y4362+tabel1!$G$6</f>
        <v>38.996169999999999</v>
      </c>
      <c r="AC4362"/>
    </row>
    <row r="4363" spans="1:29" x14ac:dyDescent="0.45">
      <c r="A4363">
        <v>-7.9360980000000003</v>
      </c>
      <c r="B4363">
        <v>29.002040000000001</v>
      </c>
      <c r="C4363" s="4">
        <f t="shared" si="162"/>
        <v>0.74360315511701436</v>
      </c>
      <c r="D4363" s="4">
        <f>A4363/tabel1!$I$6</f>
        <v>-253145.07177033491</v>
      </c>
      <c r="E4363" s="10">
        <f>B4363+tabel1!$G$6</f>
        <v>39.002040000000001</v>
      </c>
      <c r="F4363"/>
      <c r="X4363">
        <v>-7.9360980000000003</v>
      </c>
      <c r="Y4363">
        <v>29.002040000000001</v>
      </c>
      <c r="Z4363" s="4">
        <f t="shared" si="163"/>
        <v>0.74360315511701436</v>
      </c>
      <c r="AA4363" s="4">
        <f>X4363/tabel1!$I$7</f>
        <v>-556919.15789473685</v>
      </c>
      <c r="AB4363" s="10">
        <f>Y4363+tabel1!$G$6</f>
        <v>39.002040000000001</v>
      </c>
      <c r="AC4363"/>
    </row>
    <row r="4364" spans="1:29" x14ac:dyDescent="0.45">
      <c r="A4364">
        <v>-7.9286539999999999</v>
      </c>
      <c r="B4364">
        <v>29.008590000000002</v>
      </c>
      <c r="C4364" s="4">
        <f t="shared" si="162"/>
        <v>0.74364620715591112</v>
      </c>
      <c r="D4364" s="4">
        <f>A4364/tabel1!$I$6</f>
        <v>-252907.62360446568</v>
      </c>
      <c r="E4364" s="10">
        <f>B4364+tabel1!$G$6</f>
        <v>39.008589999999998</v>
      </c>
      <c r="F4364"/>
      <c r="X4364">
        <v>-7.9286539999999999</v>
      </c>
      <c r="Y4364">
        <v>29.008590000000002</v>
      </c>
      <c r="Z4364" s="4">
        <f t="shared" si="163"/>
        <v>0.74364620715591112</v>
      </c>
      <c r="AA4364" s="4">
        <f>X4364/tabel1!$I$7</f>
        <v>-556396.77192982461</v>
      </c>
      <c r="AB4364" s="10">
        <f>Y4364+tabel1!$G$6</f>
        <v>39.008589999999998</v>
      </c>
      <c r="AC4364"/>
    </row>
    <row r="4365" spans="1:29" x14ac:dyDescent="0.45">
      <c r="A4365">
        <v>-7.9257910000000003</v>
      </c>
      <c r="B4365">
        <v>29.01585</v>
      </c>
      <c r="C4365" s="4">
        <f t="shared" si="162"/>
        <v>0.74369390901390076</v>
      </c>
      <c r="D4365" s="4">
        <f>A4365/tabel1!$I$6</f>
        <v>-252816.29984051036</v>
      </c>
      <c r="E4365" s="10">
        <f>B4365+tabel1!$G$6</f>
        <v>39.01585</v>
      </c>
      <c r="F4365"/>
      <c r="X4365">
        <v>-7.9257910000000003</v>
      </c>
      <c r="Y4365">
        <v>29.01585</v>
      </c>
      <c r="Z4365" s="4">
        <f t="shared" si="163"/>
        <v>0.74369390901390076</v>
      </c>
      <c r="AA4365" s="4">
        <f>X4365/tabel1!$I$7</f>
        <v>-556195.85964912281</v>
      </c>
      <c r="AB4365" s="10">
        <f>Y4365+tabel1!$G$6</f>
        <v>39.01585</v>
      </c>
      <c r="AC4365"/>
    </row>
    <row r="4366" spans="1:29" x14ac:dyDescent="0.45">
      <c r="A4366">
        <v>-7.9235009999999999</v>
      </c>
      <c r="B4366">
        <v>29.023910000000001</v>
      </c>
      <c r="C4366" s="4">
        <f t="shared" si="162"/>
        <v>0.74374684648462952</v>
      </c>
      <c r="D4366" s="4">
        <f>A4366/tabel1!$I$6</f>
        <v>-252743.25358851673</v>
      </c>
      <c r="E4366" s="10">
        <f>B4366+tabel1!$G$6</f>
        <v>39.023910000000001</v>
      </c>
      <c r="F4366"/>
      <c r="X4366">
        <v>-7.9235009999999999</v>
      </c>
      <c r="Y4366">
        <v>29.023910000000001</v>
      </c>
      <c r="Z4366" s="4">
        <f t="shared" si="163"/>
        <v>0.74374684648462952</v>
      </c>
      <c r="AA4366" s="4">
        <f>X4366/tabel1!$I$7</f>
        <v>-556035.15789473685</v>
      </c>
      <c r="AB4366" s="10">
        <f>Y4366+tabel1!$G$6</f>
        <v>39.023910000000001</v>
      </c>
      <c r="AC4366"/>
    </row>
    <row r="4367" spans="1:29" x14ac:dyDescent="0.45">
      <c r="A4367">
        <v>-7.8902910000000004</v>
      </c>
      <c r="B4367">
        <v>29.032240000000002</v>
      </c>
      <c r="C4367" s="4">
        <f t="shared" si="162"/>
        <v>0.7438015343213713</v>
      </c>
      <c r="D4367" s="4">
        <f>A4367/tabel1!$I$6</f>
        <v>-251683.92344497607</v>
      </c>
      <c r="E4367" s="10">
        <f>B4367+tabel1!$G$6</f>
        <v>39.032240000000002</v>
      </c>
      <c r="F4367"/>
      <c r="X4367">
        <v>-7.8902910000000004</v>
      </c>
      <c r="Y4367">
        <v>29.032240000000002</v>
      </c>
      <c r="Z4367" s="4">
        <f t="shared" si="163"/>
        <v>0.7438015343213713</v>
      </c>
      <c r="AA4367" s="4">
        <f>X4367/tabel1!$I$7</f>
        <v>-553704.63157894742</v>
      </c>
      <c r="AB4367" s="10">
        <f>Y4367+tabel1!$G$6</f>
        <v>39.032240000000002</v>
      </c>
      <c r="AC4367"/>
    </row>
    <row r="4368" spans="1:29" x14ac:dyDescent="0.45">
      <c r="A4368">
        <v>-7.9080409999999999</v>
      </c>
      <c r="B4368">
        <v>29.040130000000001</v>
      </c>
      <c r="C4368" s="4">
        <f t="shared" si="162"/>
        <v>0.74385331196386895</v>
      </c>
      <c r="D4368" s="4">
        <f>A4368/tabel1!$I$6</f>
        <v>-252250.1116427432</v>
      </c>
      <c r="E4368" s="10">
        <f>B4368+tabel1!$G$6</f>
        <v>39.040130000000005</v>
      </c>
      <c r="F4368"/>
      <c r="X4368">
        <v>-7.9080409999999999</v>
      </c>
      <c r="Y4368">
        <v>29.040130000000001</v>
      </c>
      <c r="Z4368" s="4">
        <f t="shared" si="163"/>
        <v>0.74385331196386895</v>
      </c>
      <c r="AA4368" s="4">
        <f>X4368/tabel1!$I$7</f>
        <v>-554950.24561403517</v>
      </c>
      <c r="AB4368" s="10">
        <f>Y4368+tabel1!$G$6</f>
        <v>39.040130000000005</v>
      </c>
      <c r="AC4368"/>
    </row>
    <row r="4369" spans="1:29" x14ac:dyDescent="0.45">
      <c r="A4369">
        <v>-7.9034599999999999</v>
      </c>
      <c r="B4369">
        <v>29.04739</v>
      </c>
      <c r="C4369" s="4">
        <f t="shared" si="162"/>
        <v>0.74390093678476332</v>
      </c>
      <c r="D4369" s="4">
        <f>A4369/tabel1!$I$6</f>
        <v>-252103.98724082933</v>
      </c>
      <c r="E4369" s="10">
        <f>B4369+tabel1!$G$6</f>
        <v>39.04739</v>
      </c>
      <c r="F4369"/>
      <c r="X4369">
        <v>-7.9034599999999999</v>
      </c>
      <c r="Y4369">
        <v>29.04739</v>
      </c>
      <c r="Z4369" s="4">
        <f t="shared" si="163"/>
        <v>0.74390093678476332</v>
      </c>
      <c r="AA4369" s="4">
        <f>X4369/tabel1!$I$7</f>
        <v>-554628.77192982461</v>
      </c>
      <c r="AB4369" s="10">
        <f>Y4369+tabel1!$G$6</f>
        <v>39.04739</v>
      </c>
      <c r="AC4369"/>
    </row>
    <row r="4370" spans="1:29" x14ac:dyDescent="0.45">
      <c r="A4370">
        <v>-7.9040330000000001</v>
      </c>
      <c r="B4370">
        <v>29.053920000000002</v>
      </c>
      <c r="C4370" s="4">
        <f t="shared" si="162"/>
        <v>0.74394375775850408</v>
      </c>
      <c r="D4370" s="4">
        <f>A4370/tabel1!$I$6</f>
        <v>-252122.26475279106</v>
      </c>
      <c r="E4370" s="10">
        <f>B4370+tabel1!$G$6</f>
        <v>39.053920000000005</v>
      </c>
      <c r="F4370"/>
      <c r="X4370">
        <v>-7.9040330000000001</v>
      </c>
      <c r="Y4370">
        <v>29.053920000000002</v>
      </c>
      <c r="Z4370" s="4">
        <f t="shared" si="163"/>
        <v>0.74394375775850408</v>
      </c>
      <c r="AA4370" s="4">
        <f>X4370/tabel1!$I$7</f>
        <v>-554668.98245614034</v>
      </c>
      <c r="AB4370" s="10">
        <f>Y4370+tabel1!$G$6</f>
        <v>39.053920000000005</v>
      </c>
      <c r="AC4370"/>
    </row>
    <row r="4371" spans="1:29" x14ac:dyDescent="0.45">
      <c r="A4371">
        <v>-7.8994520000000001</v>
      </c>
      <c r="B4371">
        <v>29.05968</v>
      </c>
      <c r="C4371" s="4">
        <f t="shared" si="162"/>
        <v>0.74398151751371233</v>
      </c>
      <c r="D4371" s="4">
        <f>A4371/tabel1!$I$6</f>
        <v>-251976.14035087716</v>
      </c>
      <c r="E4371" s="10">
        <f>B4371+tabel1!$G$6</f>
        <v>39.05968</v>
      </c>
      <c r="F4371"/>
      <c r="X4371">
        <v>-7.8994520000000001</v>
      </c>
      <c r="Y4371">
        <v>29.05968</v>
      </c>
      <c r="Z4371" s="4">
        <f t="shared" si="163"/>
        <v>0.74398151751371233</v>
      </c>
      <c r="AA4371" s="4">
        <f>X4371/tabel1!$I$7</f>
        <v>-554347.50877192989</v>
      </c>
      <c r="AB4371" s="10">
        <f>Y4371+tabel1!$G$6</f>
        <v>39.05968</v>
      </c>
      <c r="AC4371"/>
    </row>
    <row r="4372" spans="1:29" x14ac:dyDescent="0.45">
      <c r="A4372">
        <v>-7.9040330000000001</v>
      </c>
      <c r="B4372">
        <v>29.065169999999998</v>
      </c>
      <c r="C4372" s="4">
        <f t="shared" si="162"/>
        <v>0.7440174969160509</v>
      </c>
      <c r="D4372" s="4">
        <f>A4372/tabel1!$I$6</f>
        <v>-252122.26475279106</v>
      </c>
      <c r="E4372" s="10">
        <f>B4372+tabel1!$G$6</f>
        <v>39.065169999999995</v>
      </c>
      <c r="F4372"/>
      <c r="X4372">
        <v>-7.9040330000000001</v>
      </c>
      <c r="Y4372">
        <v>29.065169999999998</v>
      </c>
      <c r="Z4372" s="4">
        <f t="shared" si="163"/>
        <v>0.7440174969160509</v>
      </c>
      <c r="AA4372" s="4">
        <f>X4372/tabel1!$I$7</f>
        <v>-554668.98245614034</v>
      </c>
      <c r="AB4372" s="10">
        <f>Y4372+tabel1!$G$6</f>
        <v>39.065169999999995</v>
      </c>
      <c r="AC4372"/>
    </row>
    <row r="4373" spans="1:29" x14ac:dyDescent="0.45">
      <c r="A4373">
        <v>-7.9114769999999996</v>
      </c>
      <c r="B4373">
        <v>29.070630000000001</v>
      </c>
      <c r="C4373" s="4">
        <f t="shared" si="162"/>
        <v>0.74405326968108787</v>
      </c>
      <c r="D4373" s="4">
        <f>A4373/tabel1!$I$6</f>
        <v>-252359.71291866025</v>
      </c>
      <c r="E4373" s="10">
        <f>B4373+tabel1!$G$6</f>
        <v>39.070630000000001</v>
      </c>
      <c r="F4373"/>
      <c r="X4373">
        <v>-7.9114769999999996</v>
      </c>
      <c r="Y4373">
        <v>29.070630000000001</v>
      </c>
      <c r="Z4373" s="4">
        <f t="shared" si="163"/>
        <v>0.74405326968108787</v>
      </c>
      <c r="AA4373" s="4">
        <f>X4373/tabel1!$I$7</f>
        <v>-555191.3684210527</v>
      </c>
      <c r="AB4373" s="10">
        <f>Y4373+tabel1!$G$6</f>
        <v>39.070630000000001</v>
      </c>
      <c r="AC4373"/>
    </row>
    <row r="4374" spans="1:29" x14ac:dyDescent="0.45">
      <c r="A4374">
        <v>-7.9177749999999998</v>
      </c>
      <c r="B4374">
        <v>29.076029999999999</v>
      </c>
      <c r="C4374" s="4">
        <f t="shared" si="162"/>
        <v>0.74408863950611148</v>
      </c>
      <c r="D4374" s="4">
        <f>A4374/tabel1!$I$6</f>
        <v>-252560.60606060602</v>
      </c>
      <c r="E4374" s="10">
        <f>B4374+tabel1!$G$6</f>
        <v>39.076030000000003</v>
      </c>
      <c r="F4374"/>
      <c r="X4374">
        <v>-7.9177749999999998</v>
      </c>
      <c r="Y4374">
        <v>29.076029999999999</v>
      </c>
      <c r="Z4374" s="4">
        <f t="shared" si="163"/>
        <v>0.74408863950611148</v>
      </c>
      <c r="AA4374" s="4">
        <f>X4374/tabel1!$I$7</f>
        <v>-555633.33333333337</v>
      </c>
      <c r="AB4374" s="10">
        <f>Y4374+tabel1!$G$6</f>
        <v>39.076030000000003</v>
      </c>
      <c r="AC4374"/>
    </row>
    <row r="4375" spans="1:29" x14ac:dyDescent="0.45">
      <c r="A4375">
        <v>-7.9240729999999999</v>
      </c>
      <c r="B4375">
        <v>29.08146</v>
      </c>
      <c r="C4375" s="4">
        <f t="shared" si="162"/>
        <v>0.74412419597425483</v>
      </c>
      <c r="D4375" s="4">
        <f>A4375/tabel1!$I$6</f>
        <v>-252761.49920255181</v>
      </c>
      <c r="E4375" s="10">
        <f>B4375+tabel1!$G$6</f>
        <v>39.08146</v>
      </c>
      <c r="F4375"/>
      <c r="X4375">
        <v>-7.9240729999999999</v>
      </c>
      <c r="Y4375">
        <v>29.08146</v>
      </c>
      <c r="Z4375" s="4">
        <f t="shared" si="163"/>
        <v>0.74412419597425483</v>
      </c>
      <c r="AA4375" s="4">
        <f>X4375/tabel1!$I$7</f>
        <v>-556075.29824561405</v>
      </c>
      <c r="AB4375" s="10">
        <f>Y4375+tabel1!$G$6</f>
        <v>39.08146</v>
      </c>
      <c r="AC4375"/>
    </row>
    <row r="4376" spans="1:29" x14ac:dyDescent="0.45">
      <c r="A4376">
        <v>-7.9326619999999997</v>
      </c>
      <c r="B4376">
        <v>29.08738</v>
      </c>
      <c r="C4376" s="4">
        <f t="shared" si="162"/>
        <v>0.74416294978072217</v>
      </c>
      <c r="D4376" s="4">
        <f>A4376/tabel1!$I$6</f>
        <v>-253035.47049441782</v>
      </c>
      <c r="E4376" s="10">
        <f>B4376+tabel1!$G$6</f>
        <v>39.087379999999996</v>
      </c>
      <c r="F4376"/>
      <c r="X4376">
        <v>-7.9326619999999997</v>
      </c>
      <c r="Y4376">
        <v>29.08738</v>
      </c>
      <c r="Z4376" s="4">
        <f t="shared" si="163"/>
        <v>0.74416294978072217</v>
      </c>
      <c r="AA4376" s="4">
        <f>X4376/tabel1!$I$7</f>
        <v>-556678.03508771933</v>
      </c>
      <c r="AB4376" s="10">
        <f>Y4376+tabel1!$G$6</f>
        <v>39.087379999999996</v>
      </c>
      <c r="AC4376"/>
    </row>
    <row r="4377" spans="1:29" x14ac:dyDescent="0.45">
      <c r="A4377">
        <v>-7.9401060000000001</v>
      </c>
      <c r="B4377">
        <v>29.094010000000001</v>
      </c>
      <c r="C4377" s="4">
        <f t="shared" si="162"/>
        <v>0.74420633749262366</v>
      </c>
      <c r="D4377" s="4">
        <f>A4377/tabel1!$I$6</f>
        <v>-253272.91866028705</v>
      </c>
      <c r="E4377" s="10">
        <f>B4377+tabel1!$G$6</f>
        <v>39.094009999999997</v>
      </c>
      <c r="F4377"/>
      <c r="X4377">
        <v>-7.9401060000000001</v>
      </c>
      <c r="Y4377">
        <v>29.094010000000001</v>
      </c>
      <c r="Z4377" s="4">
        <f t="shared" si="163"/>
        <v>0.74420633749262366</v>
      </c>
      <c r="AA4377" s="4">
        <f>X4377/tabel1!$I$7</f>
        <v>-557200.42105263157</v>
      </c>
      <c r="AB4377" s="10">
        <f>Y4377+tabel1!$G$6</f>
        <v>39.094009999999997</v>
      </c>
      <c r="AC4377"/>
    </row>
    <row r="4378" spans="1:29" x14ac:dyDescent="0.45">
      <c r="A4378">
        <v>-7.9401060000000001</v>
      </c>
      <c r="B4378">
        <v>29.10134</v>
      </c>
      <c r="C4378" s="4">
        <f t="shared" si="162"/>
        <v>0.74425428898344659</v>
      </c>
      <c r="D4378" s="4">
        <f>A4378/tabel1!$I$6</f>
        <v>-253272.91866028705</v>
      </c>
      <c r="E4378" s="10">
        <f>B4378+tabel1!$G$6</f>
        <v>39.10134</v>
      </c>
      <c r="F4378"/>
      <c r="X4378">
        <v>-7.9401060000000001</v>
      </c>
      <c r="Y4378">
        <v>29.10134</v>
      </c>
      <c r="Z4378" s="4">
        <f t="shared" si="163"/>
        <v>0.74425428898344659</v>
      </c>
      <c r="AA4378" s="4">
        <f>X4378/tabel1!$I$7</f>
        <v>-557200.42105263157</v>
      </c>
      <c r="AB4378" s="10">
        <f>Y4378+tabel1!$G$6</f>
        <v>39.10134</v>
      </c>
      <c r="AC4378"/>
    </row>
    <row r="4379" spans="1:29" x14ac:dyDescent="0.45">
      <c r="A4379">
        <v>-7.9389609999999999</v>
      </c>
      <c r="B4379">
        <v>29.109159999999999</v>
      </c>
      <c r="C4379" s="4">
        <f t="shared" si="162"/>
        <v>0.74430542614569062</v>
      </c>
      <c r="D4379" s="4">
        <f>A4379/tabel1!$I$6</f>
        <v>-253236.39553429023</v>
      </c>
      <c r="E4379" s="10">
        <f>B4379+tabel1!$G$6</f>
        <v>39.109160000000003</v>
      </c>
      <c r="F4379"/>
      <c r="X4379">
        <v>-7.9389609999999999</v>
      </c>
      <c r="Y4379">
        <v>29.109159999999999</v>
      </c>
      <c r="Z4379" s="4">
        <f t="shared" si="163"/>
        <v>0.74430542614569062</v>
      </c>
      <c r="AA4379" s="4">
        <f>X4379/tabel1!$I$7</f>
        <v>-557120.07017543865</v>
      </c>
      <c r="AB4379" s="10">
        <f>Y4379+tabel1!$G$6</f>
        <v>39.109160000000003</v>
      </c>
      <c r="AC4379"/>
    </row>
    <row r="4380" spans="1:29" x14ac:dyDescent="0.45">
      <c r="A4380">
        <v>-7.9109030000000002</v>
      </c>
      <c r="B4380">
        <v>29.11702</v>
      </c>
      <c r="C4380" s="4">
        <f t="shared" si="162"/>
        <v>0.74435680427599038</v>
      </c>
      <c r="D4380" s="4">
        <f>A4380/tabel1!$I$6</f>
        <v>-252341.40350877191</v>
      </c>
      <c r="E4380" s="10">
        <f>B4380+tabel1!$G$6</f>
        <v>39.117019999999997</v>
      </c>
      <c r="F4380"/>
      <c r="X4380">
        <v>-7.9109030000000002</v>
      </c>
      <c r="Y4380">
        <v>29.11702</v>
      </c>
      <c r="Z4380" s="4">
        <f t="shared" si="163"/>
        <v>0.74435680427599038</v>
      </c>
      <c r="AA4380" s="4">
        <f>X4380/tabel1!$I$7</f>
        <v>-555151.08771929832</v>
      </c>
      <c r="AB4380" s="10">
        <f>Y4380+tabel1!$G$6</f>
        <v>39.117019999999997</v>
      </c>
      <c r="AC4380"/>
    </row>
    <row r="4381" spans="1:29" x14ac:dyDescent="0.45">
      <c r="A4381">
        <v>-7.9051780000000003</v>
      </c>
      <c r="B4381">
        <v>29.12471</v>
      </c>
      <c r="C4381" s="4">
        <f t="shared" si="162"/>
        <v>0.74440705119603445</v>
      </c>
      <c r="D4381" s="4">
        <f>A4381/tabel1!$I$6</f>
        <v>-252158.78787878787</v>
      </c>
      <c r="E4381" s="10">
        <f>B4381+tabel1!$G$6</f>
        <v>39.12471</v>
      </c>
      <c r="F4381"/>
      <c r="X4381">
        <v>-7.9051780000000003</v>
      </c>
      <c r="Y4381">
        <v>29.12471</v>
      </c>
      <c r="Z4381" s="4">
        <f t="shared" si="163"/>
        <v>0.74440705119603445</v>
      </c>
      <c r="AA4381" s="4">
        <f>X4381/tabel1!$I$7</f>
        <v>-554749.33333333337</v>
      </c>
      <c r="AB4381" s="10">
        <f>Y4381+tabel1!$G$6</f>
        <v>39.12471</v>
      </c>
      <c r="AC4381"/>
    </row>
    <row r="4382" spans="1:29" x14ac:dyDescent="0.45">
      <c r="A4382">
        <v>-7.9612920000000003</v>
      </c>
      <c r="B4382">
        <v>29.132169999999999</v>
      </c>
      <c r="C4382" s="4">
        <f t="shared" si="162"/>
        <v>0.74445577641107041</v>
      </c>
      <c r="D4382" s="4">
        <f>A4382/tabel1!$I$6</f>
        <v>-253948.70813397129</v>
      </c>
      <c r="E4382" s="10">
        <f>B4382+tabel1!$G$6</f>
        <v>39.132170000000002</v>
      </c>
      <c r="F4382"/>
      <c r="X4382">
        <v>-7.9612920000000003</v>
      </c>
      <c r="Y4382">
        <v>29.132169999999999</v>
      </c>
      <c r="Z4382" s="4">
        <f t="shared" si="163"/>
        <v>0.74445577641107041</v>
      </c>
      <c r="AA4382" s="4">
        <f>X4382/tabel1!$I$7</f>
        <v>-558687.15789473685</v>
      </c>
      <c r="AB4382" s="10">
        <f>Y4382+tabel1!$G$6</f>
        <v>39.132170000000002</v>
      </c>
      <c r="AC4382"/>
    </row>
    <row r="4383" spans="1:29" x14ac:dyDescent="0.45">
      <c r="A4383">
        <v>-7.9360970000000002</v>
      </c>
      <c r="B4383">
        <v>29.138929999999998</v>
      </c>
      <c r="C4383" s="4">
        <f t="shared" si="162"/>
        <v>0.74449991351322065</v>
      </c>
      <c r="D4383" s="4">
        <f>A4383/tabel1!$I$6</f>
        <v>-253145.03987240826</v>
      </c>
      <c r="E4383" s="10">
        <f>B4383+tabel1!$G$6</f>
        <v>39.138930000000002</v>
      </c>
      <c r="F4383"/>
      <c r="X4383">
        <v>-7.9360970000000002</v>
      </c>
      <c r="Y4383">
        <v>29.138929999999998</v>
      </c>
      <c r="Z4383" s="4">
        <f t="shared" si="163"/>
        <v>0.74449991351322065</v>
      </c>
      <c r="AA4383" s="4">
        <f>X4383/tabel1!$I$7</f>
        <v>-556919.08771929832</v>
      </c>
      <c r="AB4383" s="10">
        <f>Y4383+tabel1!$G$6</f>
        <v>39.138930000000002</v>
      </c>
      <c r="AC4383"/>
    </row>
    <row r="4384" spans="1:29" x14ac:dyDescent="0.45">
      <c r="A4384">
        <v>-7.9601470000000001</v>
      </c>
      <c r="B4384">
        <v>29.145029999999998</v>
      </c>
      <c r="C4384" s="4">
        <f t="shared" si="162"/>
        <v>0.74453972828734583</v>
      </c>
      <c r="D4384" s="4">
        <f>A4384/tabel1!$I$6</f>
        <v>-253912.18500797445</v>
      </c>
      <c r="E4384" s="10">
        <f>B4384+tabel1!$G$6</f>
        <v>39.145029999999998</v>
      </c>
      <c r="F4384"/>
      <c r="X4384">
        <v>-7.9601470000000001</v>
      </c>
      <c r="Y4384">
        <v>29.145029999999998</v>
      </c>
      <c r="Z4384" s="4">
        <f t="shared" si="163"/>
        <v>0.74453972828734583</v>
      </c>
      <c r="AA4384" s="4">
        <f>X4384/tabel1!$I$7</f>
        <v>-558606.80701754394</v>
      </c>
      <c r="AB4384" s="10">
        <f>Y4384+tabel1!$G$6</f>
        <v>39.145029999999998</v>
      </c>
      <c r="AC4384"/>
    </row>
    <row r="4385" spans="1:29" x14ac:dyDescent="0.45">
      <c r="A4385">
        <v>-7.9658720000000001</v>
      </c>
      <c r="B4385">
        <v>29.15062</v>
      </c>
      <c r="C4385" s="4">
        <f t="shared" si="162"/>
        <v>0.74457620339090413</v>
      </c>
      <c r="D4385" s="4">
        <f>A4385/tabel1!$I$6</f>
        <v>-254094.80063795851</v>
      </c>
      <c r="E4385" s="10">
        <f>B4385+tabel1!$G$6</f>
        <v>39.150620000000004</v>
      </c>
      <c r="F4385"/>
      <c r="X4385">
        <v>-7.9658720000000001</v>
      </c>
      <c r="Y4385">
        <v>29.15062</v>
      </c>
      <c r="Z4385" s="4">
        <f t="shared" si="163"/>
        <v>0.74457620339090413</v>
      </c>
      <c r="AA4385" s="4">
        <f>X4385/tabel1!$I$7</f>
        <v>-559008.56140350876</v>
      </c>
      <c r="AB4385" s="10">
        <f>Y4385+tabel1!$G$6</f>
        <v>39.150620000000004</v>
      </c>
      <c r="AC4385"/>
    </row>
    <row r="4386" spans="1:29" x14ac:dyDescent="0.45">
      <c r="A4386">
        <v>-7.934952</v>
      </c>
      <c r="B4386">
        <v>29.156179999999999</v>
      </c>
      <c r="C4386" s="4">
        <f t="shared" si="162"/>
        <v>0.74461247241176232</v>
      </c>
      <c r="D4386" s="4">
        <f>A4386/tabel1!$I$6</f>
        <v>-253108.51674641145</v>
      </c>
      <c r="E4386" s="10">
        <f>B4386+tabel1!$G$6</f>
        <v>39.156179999999999</v>
      </c>
      <c r="F4386"/>
      <c r="X4386">
        <v>-7.934952</v>
      </c>
      <c r="Y4386">
        <v>29.156179999999999</v>
      </c>
      <c r="Z4386" s="4">
        <f t="shared" si="163"/>
        <v>0.74461247241176232</v>
      </c>
      <c r="AA4386" s="4">
        <f>X4386/tabel1!$I$7</f>
        <v>-556838.73684210528</v>
      </c>
      <c r="AB4386" s="10">
        <f>Y4386+tabel1!$G$6</f>
        <v>39.156179999999999</v>
      </c>
      <c r="AC4386"/>
    </row>
    <row r="4387" spans="1:29" x14ac:dyDescent="0.45">
      <c r="A4387">
        <v>-7.9383879999999998</v>
      </c>
      <c r="B4387">
        <v>29.161809999999999</v>
      </c>
      <c r="C4387" s="4">
        <f t="shared" si="162"/>
        <v>0.74464918756308751</v>
      </c>
      <c r="D4387" s="4">
        <f>A4387/tabel1!$I$6</f>
        <v>-253218.1180223285</v>
      </c>
      <c r="E4387" s="10">
        <f>B4387+tabel1!$G$6</f>
        <v>39.161810000000003</v>
      </c>
      <c r="F4387"/>
      <c r="X4387">
        <v>-7.9383879999999998</v>
      </c>
      <c r="Y4387">
        <v>29.161809999999999</v>
      </c>
      <c r="Z4387" s="4">
        <f t="shared" si="163"/>
        <v>0.74464918756308751</v>
      </c>
      <c r="AA4387" s="4">
        <f>X4387/tabel1!$I$7</f>
        <v>-557079.85964912281</v>
      </c>
      <c r="AB4387" s="10">
        <f>Y4387+tabel1!$G$6</f>
        <v>39.161810000000003</v>
      </c>
      <c r="AC4387"/>
    </row>
    <row r="4388" spans="1:29" x14ac:dyDescent="0.45">
      <c r="A4388">
        <v>-7.9492669999999999</v>
      </c>
      <c r="B4388">
        <v>29.167739999999998</v>
      </c>
      <c r="C4388" s="4">
        <f t="shared" si="162"/>
        <v>0.74468784770323748</v>
      </c>
      <c r="D4388" s="4">
        <f>A4388/tabel1!$I$6</f>
        <v>-253565.13556618817</v>
      </c>
      <c r="E4388" s="10">
        <f>B4388+tabel1!$G$6</f>
        <v>39.167739999999995</v>
      </c>
      <c r="F4388"/>
      <c r="X4388">
        <v>-7.9492669999999999</v>
      </c>
      <c r="Y4388">
        <v>29.167739999999998</v>
      </c>
      <c r="Z4388" s="4">
        <f t="shared" si="163"/>
        <v>0.74468784770323748</v>
      </c>
      <c r="AA4388" s="4">
        <f>X4388/tabel1!$I$7</f>
        <v>-557843.29824561405</v>
      </c>
      <c r="AB4388" s="10">
        <f>Y4388+tabel1!$G$6</f>
        <v>39.167739999999995</v>
      </c>
      <c r="AC4388"/>
    </row>
    <row r="4389" spans="1:29" x14ac:dyDescent="0.45">
      <c r="A4389">
        <v>-7.9246460000000001</v>
      </c>
      <c r="B4389">
        <v>29.174389999999999</v>
      </c>
      <c r="C4389" s="4">
        <f t="shared" si="162"/>
        <v>0.74473118790107506</v>
      </c>
      <c r="D4389" s="4">
        <f>A4389/tabel1!$I$6</f>
        <v>-252779.77671451354</v>
      </c>
      <c r="E4389" s="10">
        <f>B4389+tabel1!$G$6</f>
        <v>39.174390000000002</v>
      </c>
      <c r="F4389"/>
      <c r="X4389">
        <v>-7.9246460000000001</v>
      </c>
      <c r="Y4389">
        <v>29.174389999999999</v>
      </c>
      <c r="Z4389" s="4">
        <f t="shared" si="163"/>
        <v>0.74473118790107506</v>
      </c>
      <c r="AA4389" s="4">
        <f>X4389/tabel1!$I$7</f>
        <v>-556115.50877192989</v>
      </c>
      <c r="AB4389" s="10">
        <f>Y4389+tabel1!$G$6</f>
        <v>39.174390000000002</v>
      </c>
      <c r="AC4389"/>
    </row>
    <row r="4390" spans="1:29" x14ac:dyDescent="0.45">
      <c r="A4390">
        <v>-7.9389609999999999</v>
      </c>
      <c r="B4390">
        <v>29.181519999999999</v>
      </c>
      <c r="C4390" s="4">
        <f t="shared" si="162"/>
        <v>0.74477764007113556</v>
      </c>
      <c r="D4390" s="4">
        <f>A4390/tabel1!$I$6</f>
        <v>-253236.39553429023</v>
      </c>
      <c r="E4390" s="10">
        <f>B4390+tabel1!$G$6</f>
        <v>39.181519999999999</v>
      </c>
      <c r="F4390"/>
      <c r="X4390">
        <v>-7.9389609999999999</v>
      </c>
      <c r="Y4390">
        <v>29.181519999999999</v>
      </c>
      <c r="Z4390" s="4">
        <f t="shared" si="163"/>
        <v>0.74477764007113556</v>
      </c>
      <c r="AA4390" s="4">
        <f>X4390/tabel1!$I$7</f>
        <v>-557120.07017543865</v>
      </c>
      <c r="AB4390" s="10">
        <f>Y4390+tabel1!$G$6</f>
        <v>39.181519999999999</v>
      </c>
      <c r="AC4390"/>
    </row>
    <row r="4391" spans="1:29" x14ac:dyDescent="0.45">
      <c r="A4391">
        <v>-7.9332349999999998</v>
      </c>
      <c r="B4391">
        <v>29.189080000000001</v>
      </c>
      <c r="C4391" s="4">
        <f t="shared" si="162"/>
        <v>0.74482687524177649</v>
      </c>
      <c r="D4391" s="4">
        <f>A4391/tabel1!$I$6</f>
        <v>-253053.74800637955</v>
      </c>
      <c r="E4391" s="10">
        <f>B4391+tabel1!$G$6</f>
        <v>39.189080000000004</v>
      </c>
      <c r="F4391"/>
      <c r="X4391">
        <v>-7.9332349999999998</v>
      </c>
      <c r="Y4391">
        <v>29.189080000000001</v>
      </c>
      <c r="Z4391" s="4">
        <f t="shared" si="163"/>
        <v>0.74482687524177649</v>
      </c>
      <c r="AA4391" s="4">
        <f>X4391/tabel1!$I$7</f>
        <v>-556718.24561403506</v>
      </c>
      <c r="AB4391" s="10">
        <f>Y4391+tabel1!$G$6</f>
        <v>39.189080000000004</v>
      </c>
      <c r="AC4391"/>
    </row>
    <row r="4392" spans="1:29" x14ac:dyDescent="0.45">
      <c r="A4392">
        <v>-7.9263640000000004</v>
      </c>
      <c r="B4392">
        <v>29.196809999999999</v>
      </c>
      <c r="C4392" s="4">
        <f t="shared" si="162"/>
        <v>0.74487719791483031</v>
      </c>
      <c r="D4392" s="4">
        <f>A4392/tabel1!$I$6</f>
        <v>-252834.57735247209</v>
      </c>
      <c r="E4392" s="10">
        <f>B4392+tabel1!$G$6</f>
        <v>39.196809999999999</v>
      </c>
      <c r="F4392"/>
      <c r="X4392">
        <v>-7.9263640000000004</v>
      </c>
      <c r="Y4392">
        <v>29.196809999999999</v>
      </c>
      <c r="Z4392" s="4">
        <f t="shared" si="163"/>
        <v>0.74487719791483031</v>
      </c>
      <c r="AA4392" s="4">
        <f>X4392/tabel1!$I$7</f>
        <v>-556236.07017543865</v>
      </c>
      <c r="AB4392" s="10">
        <f>Y4392+tabel1!$G$6</f>
        <v>39.196809999999999</v>
      </c>
      <c r="AC4392"/>
    </row>
    <row r="4393" spans="1:29" x14ac:dyDescent="0.45">
      <c r="A4393">
        <v>-7.9183479999999999</v>
      </c>
      <c r="B4393">
        <v>29.2044</v>
      </c>
      <c r="C4393" s="4">
        <f t="shared" si="162"/>
        <v>0.74492658987256533</v>
      </c>
      <c r="D4393" s="4">
        <f>A4393/tabel1!$I$6</f>
        <v>-252578.88357256775</v>
      </c>
      <c r="E4393" s="10">
        <f>B4393+tabel1!$G$6</f>
        <v>39.2044</v>
      </c>
      <c r="F4393"/>
      <c r="X4393">
        <v>-7.9183479999999999</v>
      </c>
      <c r="Y4393">
        <v>29.2044</v>
      </c>
      <c r="Z4393" s="4">
        <f t="shared" si="163"/>
        <v>0.74492658987256533</v>
      </c>
      <c r="AA4393" s="4">
        <f>X4393/tabel1!$I$7</f>
        <v>-555673.5438596491</v>
      </c>
      <c r="AB4393" s="10">
        <f>Y4393+tabel1!$G$6</f>
        <v>39.2044</v>
      </c>
      <c r="AC4393"/>
    </row>
    <row r="4394" spans="1:29" x14ac:dyDescent="0.45">
      <c r="A4394">
        <v>-7.9194930000000001</v>
      </c>
      <c r="B4394">
        <v>29.211819999999999</v>
      </c>
      <c r="C4394" s="4">
        <f t="shared" si="162"/>
        <v>0.74497485707115862</v>
      </c>
      <c r="D4394" s="4">
        <f>A4394/tabel1!$I$6</f>
        <v>-252615.40669856456</v>
      </c>
      <c r="E4394" s="10">
        <f>B4394+tabel1!$G$6</f>
        <v>39.211820000000003</v>
      </c>
      <c r="F4394"/>
      <c r="X4394">
        <v>-7.9194930000000001</v>
      </c>
      <c r="Y4394">
        <v>29.211819999999999</v>
      </c>
      <c r="Z4394" s="4">
        <f t="shared" si="163"/>
        <v>0.74497485707115862</v>
      </c>
      <c r="AA4394" s="4">
        <f>X4394/tabel1!$I$7</f>
        <v>-555753.89473684214</v>
      </c>
      <c r="AB4394" s="10">
        <f>Y4394+tabel1!$G$6</f>
        <v>39.211820000000003</v>
      </c>
      <c r="AC4394"/>
    </row>
    <row r="4395" spans="1:29" x14ac:dyDescent="0.45">
      <c r="A4395">
        <v>-7.9217829999999996</v>
      </c>
      <c r="B4395">
        <v>29.218779999999999</v>
      </c>
      <c r="C4395" s="4">
        <f t="shared" si="162"/>
        <v>0.74502011536309909</v>
      </c>
      <c r="D4395" s="4">
        <f>A4395/tabel1!$I$6</f>
        <v>-252688.45295055819</v>
      </c>
      <c r="E4395" s="10">
        <f>B4395+tabel1!$G$6</f>
        <v>39.218779999999995</v>
      </c>
      <c r="F4395"/>
      <c r="X4395">
        <v>-7.9217829999999996</v>
      </c>
      <c r="Y4395">
        <v>29.218779999999999</v>
      </c>
      <c r="Z4395" s="4">
        <f t="shared" si="163"/>
        <v>0.74502011536309909</v>
      </c>
      <c r="AA4395" s="4">
        <f>X4395/tabel1!$I$7</f>
        <v>-555914.59649122809</v>
      </c>
      <c r="AB4395" s="10">
        <f>Y4395+tabel1!$G$6</f>
        <v>39.218779999999995</v>
      </c>
      <c r="AC4395"/>
    </row>
    <row r="4396" spans="1:29" x14ac:dyDescent="0.45">
      <c r="A4396">
        <v>-7.9177749999999998</v>
      </c>
      <c r="B4396">
        <v>29.225010000000001</v>
      </c>
      <c r="C4396" s="4">
        <f t="shared" si="162"/>
        <v>0.74506061311392913</v>
      </c>
      <c r="D4396" s="4">
        <f>A4396/tabel1!$I$6</f>
        <v>-252560.60606060602</v>
      </c>
      <c r="E4396" s="10">
        <f>B4396+tabel1!$G$6</f>
        <v>39.225009999999997</v>
      </c>
      <c r="F4396"/>
      <c r="X4396">
        <v>-7.9177749999999998</v>
      </c>
      <c r="Y4396">
        <v>29.225010000000001</v>
      </c>
      <c r="Z4396" s="4">
        <f t="shared" si="163"/>
        <v>0.74506061311392913</v>
      </c>
      <c r="AA4396" s="4">
        <f>X4396/tabel1!$I$7</f>
        <v>-555633.33333333337</v>
      </c>
      <c r="AB4396" s="10">
        <f>Y4396+tabel1!$G$6</f>
        <v>39.225009999999997</v>
      </c>
      <c r="AC4396"/>
    </row>
    <row r="4397" spans="1:29" x14ac:dyDescent="0.45">
      <c r="A4397">
        <v>-7.9229279999999997</v>
      </c>
      <c r="B4397">
        <v>29.230740000000001</v>
      </c>
      <c r="C4397" s="4">
        <f t="shared" si="162"/>
        <v>0.74509784928859368</v>
      </c>
      <c r="D4397" s="4">
        <f>A4397/tabel1!$I$6</f>
        <v>-252724.976076555</v>
      </c>
      <c r="E4397" s="10">
        <f>B4397+tabel1!$G$6</f>
        <v>39.230739999999997</v>
      </c>
      <c r="F4397"/>
      <c r="X4397">
        <v>-7.9229279999999997</v>
      </c>
      <c r="Y4397">
        <v>29.230740000000001</v>
      </c>
      <c r="Z4397" s="4">
        <f t="shared" si="163"/>
        <v>0.74509784928859368</v>
      </c>
      <c r="AA4397" s="4">
        <f>X4397/tabel1!$I$7</f>
        <v>-555994.94736842113</v>
      </c>
      <c r="AB4397" s="10">
        <f>Y4397+tabel1!$G$6</f>
        <v>39.230739999999997</v>
      </c>
      <c r="AC4397"/>
    </row>
    <row r="4398" spans="1:29" x14ac:dyDescent="0.45">
      <c r="A4398">
        <v>-7.9206380000000003</v>
      </c>
      <c r="B4398">
        <v>29.236229999999999</v>
      </c>
      <c r="C4398" s="4">
        <f t="shared" si="162"/>
        <v>0.74513351563083408</v>
      </c>
      <c r="D4398" s="4">
        <f>A4398/tabel1!$I$6</f>
        <v>-252651.92982456138</v>
      </c>
      <c r="E4398" s="10">
        <f>B4398+tabel1!$G$6</f>
        <v>39.236229999999999</v>
      </c>
      <c r="F4398"/>
      <c r="X4398">
        <v>-7.9206380000000003</v>
      </c>
      <c r="Y4398">
        <v>29.236229999999999</v>
      </c>
      <c r="Z4398" s="4">
        <f t="shared" si="163"/>
        <v>0.74513351563083408</v>
      </c>
      <c r="AA4398" s="4">
        <f>X4398/tabel1!$I$7</f>
        <v>-555834.24561403517</v>
      </c>
      <c r="AB4398" s="10">
        <f>Y4398+tabel1!$G$6</f>
        <v>39.236229999999999</v>
      </c>
      <c r="AC4398"/>
    </row>
    <row r="4399" spans="1:29" x14ac:dyDescent="0.45">
      <c r="A4399">
        <v>-7.9200650000000001</v>
      </c>
      <c r="B4399">
        <v>29.241700000000002</v>
      </c>
      <c r="C4399" s="4">
        <f t="shared" si="162"/>
        <v>0.74516904211591239</v>
      </c>
      <c r="D4399" s="4">
        <f>A4399/tabel1!$I$6</f>
        <v>-252633.65231259965</v>
      </c>
      <c r="E4399" s="10">
        <f>B4399+tabel1!$G$6</f>
        <v>39.241700000000002</v>
      </c>
      <c r="F4399"/>
      <c r="X4399">
        <v>-7.9200650000000001</v>
      </c>
      <c r="Y4399">
        <v>29.241700000000002</v>
      </c>
      <c r="Z4399" s="4">
        <f t="shared" si="163"/>
        <v>0.74516904211591239</v>
      </c>
      <c r="AA4399" s="4">
        <f>X4399/tabel1!$I$7</f>
        <v>-555794.03508771933</v>
      </c>
      <c r="AB4399" s="10">
        <f>Y4399+tabel1!$G$6</f>
        <v>39.241700000000002</v>
      </c>
      <c r="AC4399"/>
    </row>
    <row r="4400" spans="1:29" x14ac:dyDescent="0.45">
      <c r="A4400">
        <v>-7.9246460000000001</v>
      </c>
      <c r="B4400">
        <v>29.24729</v>
      </c>
      <c r="C4400" s="4">
        <f t="shared" si="162"/>
        <v>0.7452053377443385</v>
      </c>
      <c r="D4400" s="4">
        <f>A4400/tabel1!$I$6</f>
        <v>-252779.77671451354</v>
      </c>
      <c r="E4400" s="10">
        <f>B4400+tabel1!$G$6</f>
        <v>39.24729</v>
      </c>
      <c r="F4400"/>
      <c r="X4400">
        <v>-7.9246460000000001</v>
      </c>
      <c r="Y4400">
        <v>29.24729</v>
      </c>
      <c r="Z4400" s="4">
        <f t="shared" si="163"/>
        <v>0.7452053377443385</v>
      </c>
      <c r="AA4400" s="4">
        <f>X4400/tabel1!$I$7</f>
        <v>-556115.50877192989</v>
      </c>
      <c r="AB4400" s="10">
        <f>Y4400+tabel1!$G$6</f>
        <v>39.24729</v>
      </c>
      <c r="AC4400"/>
    </row>
    <row r="4401" spans="1:29" x14ac:dyDescent="0.45">
      <c r="A4401">
        <v>-7.9280809999999997</v>
      </c>
      <c r="B4401">
        <v>29.253419999999998</v>
      </c>
      <c r="C4401" s="4">
        <f t="shared" si="162"/>
        <v>0.74524512768568951</v>
      </c>
      <c r="D4401" s="4">
        <f>A4401/tabel1!$I$6</f>
        <v>-252889.34609250395</v>
      </c>
      <c r="E4401" s="10">
        <f>B4401+tabel1!$G$6</f>
        <v>39.253419999999998</v>
      </c>
      <c r="F4401"/>
      <c r="X4401">
        <v>-7.9280809999999997</v>
      </c>
      <c r="Y4401">
        <v>29.253419999999998</v>
      </c>
      <c r="Z4401" s="4">
        <f t="shared" si="163"/>
        <v>0.74524512768568951</v>
      </c>
      <c r="AA4401" s="4">
        <f>X4401/tabel1!$I$7</f>
        <v>-556356.56140350876</v>
      </c>
      <c r="AB4401" s="10">
        <f>Y4401+tabel1!$G$6</f>
        <v>39.253419999999998</v>
      </c>
      <c r="AC4401"/>
    </row>
    <row r="4402" spans="1:29" x14ac:dyDescent="0.45">
      <c r="A4402">
        <v>-7.9275089999999997</v>
      </c>
      <c r="B4402">
        <v>29.260179999999998</v>
      </c>
      <c r="C4402" s="4">
        <f t="shared" si="162"/>
        <v>0.74528899256192915</v>
      </c>
      <c r="D4402" s="4">
        <f>A4402/tabel1!$I$6</f>
        <v>-252871.10047846887</v>
      </c>
      <c r="E4402" s="10">
        <f>B4402+tabel1!$G$6</f>
        <v>39.260179999999998</v>
      </c>
      <c r="F4402"/>
      <c r="X4402">
        <v>-7.9275089999999997</v>
      </c>
      <c r="Y4402">
        <v>29.260179999999998</v>
      </c>
      <c r="Z4402" s="4">
        <f t="shared" si="163"/>
        <v>0.74528899256192915</v>
      </c>
      <c r="AA4402" s="4">
        <f>X4402/tabel1!$I$7</f>
        <v>-556316.42105263157</v>
      </c>
      <c r="AB4402" s="10">
        <f>Y4402+tabel1!$G$6</f>
        <v>39.260179999999998</v>
      </c>
      <c r="AC4402"/>
    </row>
    <row r="4403" spans="1:29" x14ac:dyDescent="0.45">
      <c r="A4403">
        <v>-7.9246460000000001</v>
      </c>
      <c r="B4403">
        <v>29.267440000000001</v>
      </c>
      <c r="C4403" s="4">
        <f t="shared" si="162"/>
        <v>0.74533608506182225</v>
      </c>
      <c r="D4403" s="4">
        <f>A4403/tabel1!$I$6</f>
        <v>-252779.77671451354</v>
      </c>
      <c r="E4403" s="10">
        <f>B4403+tabel1!$G$6</f>
        <v>39.267440000000001</v>
      </c>
      <c r="F4403"/>
      <c r="X4403">
        <v>-7.9246460000000001</v>
      </c>
      <c r="Y4403">
        <v>29.267440000000001</v>
      </c>
      <c r="Z4403" s="4">
        <f t="shared" si="163"/>
        <v>0.74533608506182225</v>
      </c>
      <c r="AA4403" s="4">
        <f>X4403/tabel1!$I$7</f>
        <v>-556115.50877192989</v>
      </c>
      <c r="AB4403" s="10">
        <f>Y4403+tabel1!$G$6</f>
        <v>39.267440000000001</v>
      </c>
      <c r="AC4403"/>
    </row>
    <row r="4404" spans="1:29" x14ac:dyDescent="0.45">
      <c r="A4404">
        <v>-7.9246460000000001</v>
      </c>
      <c r="B4404">
        <v>29.275259999999999</v>
      </c>
      <c r="C4404" s="4">
        <f t="shared" si="162"/>
        <v>0.74538679056484913</v>
      </c>
      <c r="D4404" s="4">
        <f>A4404/tabel1!$I$6</f>
        <v>-252779.77671451354</v>
      </c>
      <c r="E4404" s="10">
        <f>B4404+tabel1!$G$6</f>
        <v>39.275260000000003</v>
      </c>
      <c r="F4404"/>
      <c r="X4404">
        <v>-7.9246460000000001</v>
      </c>
      <c r="Y4404">
        <v>29.275259999999999</v>
      </c>
      <c r="Z4404" s="4">
        <f t="shared" si="163"/>
        <v>0.74538679056484913</v>
      </c>
      <c r="AA4404" s="4">
        <f>X4404/tabel1!$I$7</f>
        <v>-556115.50877192989</v>
      </c>
      <c r="AB4404" s="10">
        <f>Y4404+tabel1!$G$6</f>
        <v>39.275260000000003</v>
      </c>
      <c r="AC4404"/>
    </row>
    <row r="4405" spans="1:29" x14ac:dyDescent="0.45">
      <c r="A4405">
        <v>-7.9229279999999997</v>
      </c>
      <c r="B4405">
        <v>29.283349999999999</v>
      </c>
      <c r="C4405" s="4">
        <f t="shared" si="162"/>
        <v>0.74543922552429975</v>
      </c>
      <c r="D4405" s="4">
        <f>A4405/tabel1!$I$6</f>
        <v>-252724.976076555</v>
      </c>
      <c r="E4405" s="10">
        <f>B4405+tabel1!$G$6</f>
        <v>39.283349999999999</v>
      </c>
      <c r="F4405"/>
      <c r="X4405">
        <v>-7.9229279999999997</v>
      </c>
      <c r="Y4405">
        <v>29.283349999999999</v>
      </c>
      <c r="Z4405" s="4">
        <f t="shared" si="163"/>
        <v>0.74543922552429975</v>
      </c>
      <c r="AA4405" s="4">
        <f>X4405/tabel1!$I$7</f>
        <v>-555994.94736842113</v>
      </c>
      <c r="AB4405" s="10">
        <f>Y4405+tabel1!$G$6</f>
        <v>39.283349999999999</v>
      </c>
      <c r="AC4405"/>
    </row>
    <row r="4406" spans="1:29" x14ac:dyDescent="0.45">
      <c r="A4406">
        <v>-7.9275089999999997</v>
      </c>
      <c r="B4406">
        <v>29.291350000000001</v>
      </c>
      <c r="C4406" s="4">
        <f t="shared" si="162"/>
        <v>0.74549105591943265</v>
      </c>
      <c r="D4406" s="4">
        <f>A4406/tabel1!$I$6</f>
        <v>-252871.10047846887</v>
      </c>
      <c r="E4406" s="10">
        <f>B4406+tabel1!$G$6</f>
        <v>39.291350000000001</v>
      </c>
      <c r="F4406"/>
      <c r="X4406">
        <v>-7.9275089999999997</v>
      </c>
      <c r="Y4406">
        <v>29.291350000000001</v>
      </c>
      <c r="Z4406" s="4">
        <f t="shared" si="163"/>
        <v>0.74549105591943265</v>
      </c>
      <c r="AA4406" s="4">
        <f>X4406/tabel1!$I$7</f>
        <v>-556316.42105263157</v>
      </c>
      <c r="AB4406" s="10">
        <f>Y4406+tabel1!$G$6</f>
        <v>39.291350000000001</v>
      </c>
      <c r="AC4406"/>
    </row>
    <row r="4407" spans="1:29" x14ac:dyDescent="0.45">
      <c r="A4407">
        <v>-7.934952</v>
      </c>
      <c r="B4407">
        <v>29.2989</v>
      </c>
      <c r="C4407" s="4">
        <f t="shared" si="162"/>
        <v>0.7455399514999147</v>
      </c>
      <c r="D4407" s="4">
        <f>A4407/tabel1!$I$6</f>
        <v>-253108.51674641145</v>
      </c>
      <c r="E4407" s="10">
        <f>B4407+tabel1!$G$6</f>
        <v>39.298900000000003</v>
      </c>
      <c r="F4407"/>
      <c r="X4407">
        <v>-7.934952</v>
      </c>
      <c r="Y4407">
        <v>29.2989</v>
      </c>
      <c r="Z4407" s="4">
        <f t="shared" si="163"/>
        <v>0.7455399514999147</v>
      </c>
      <c r="AA4407" s="4">
        <f>X4407/tabel1!$I$7</f>
        <v>-556838.73684210528</v>
      </c>
      <c r="AB4407" s="10">
        <f>Y4407+tabel1!$G$6</f>
        <v>39.298900000000003</v>
      </c>
      <c r="AC4407"/>
    </row>
    <row r="4408" spans="1:29" x14ac:dyDescent="0.45">
      <c r="A4408">
        <v>-7.93438</v>
      </c>
      <c r="B4408">
        <v>29.305630000000001</v>
      </c>
      <c r="C4408" s="4">
        <f t="shared" si="162"/>
        <v>0.74558352073227174</v>
      </c>
      <c r="D4408" s="4">
        <f>A4408/tabel1!$I$6</f>
        <v>-253090.27113237637</v>
      </c>
      <c r="E4408" s="10">
        <f>B4408+tabel1!$G$6</f>
        <v>39.305630000000001</v>
      </c>
      <c r="F4408"/>
      <c r="X4408">
        <v>-7.93438</v>
      </c>
      <c r="Y4408">
        <v>29.305630000000001</v>
      </c>
      <c r="Z4408" s="4">
        <f t="shared" si="163"/>
        <v>0.74558352073227174</v>
      </c>
      <c r="AA4408" s="4">
        <f>X4408/tabel1!$I$7</f>
        <v>-556798.59649122809</v>
      </c>
      <c r="AB4408" s="10">
        <f>Y4408+tabel1!$G$6</f>
        <v>39.305630000000001</v>
      </c>
      <c r="AC4408"/>
    </row>
    <row r="4409" spans="1:29" x14ac:dyDescent="0.45">
      <c r="A4409">
        <v>-7.9401060000000001</v>
      </c>
      <c r="B4409">
        <v>29.311620000000001</v>
      </c>
      <c r="C4409" s="4">
        <f t="shared" si="162"/>
        <v>0.74562228674371589</v>
      </c>
      <c r="D4409" s="4">
        <f>A4409/tabel1!$I$6</f>
        <v>-253272.91866028705</v>
      </c>
      <c r="E4409" s="10">
        <f>B4409+tabel1!$G$6</f>
        <v>39.311620000000005</v>
      </c>
      <c r="F4409"/>
      <c r="X4409">
        <v>-7.9401060000000001</v>
      </c>
      <c r="Y4409">
        <v>29.311620000000001</v>
      </c>
      <c r="Z4409" s="4">
        <f t="shared" si="163"/>
        <v>0.74562228674371589</v>
      </c>
      <c r="AA4409" s="4">
        <f>X4409/tabel1!$I$7</f>
        <v>-557200.42105263157</v>
      </c>
      <c r="AB4409" s="10">
        <f>Y4409+tabel1!$G$6</f>
        <v>39.311620000000005</v>
      </c>
      <c r="AC4409"/>
    </row>
    <row r="4410" spans="1:29" x14ac:dyDescent="0.45">
      <c r="A4410">
        <v>-7.9441139999999999</v>
      </c>
      <c r="B4410">
        <v>29.317219999999999</v>
      </c>
      <c r="C4410" s="4">
        <f t="shared" si="162"/>
        <v>0.74565851807426875</v>
      </c>
      <c r="D4410" s="4">
        <f>A4410/tabel1!$I$6</f>
        <v>-253400.76555023922</v>
      </c>
      <c r="E4410" s="10">
        <f>B4410+tabel1!$G$6</f>
        <v>39.317219999999999</v>
      </c>
      <c r="F4410"/>
      <c r="X4410">
        <v>-7.9441139999999999</v>
      </c>
      <c r="Y4410">
        <v>29.317219999999999</v>
      </c>
      <c r="Z4410" s="4">
        <f t="shared" si="163"/>
        <v>0.74565851807426875</v>
      </c>
      <c r="AA4410" s="4">
        <f>X4410/tabel1!$I$7</f>
        <v>-557481.68421052629</v>
      </c>
      <c r="AB4410" s="10">
        <f>Y4410+tabel1!$G$6</f>
        <v>39.317219999999999</v>
      </c>
      <c r="AC4410"/>
    </row>
    <row r="4411" spans="1:29" x14ac:dyDescent="0.45">
      <c r="A4411">
        <v>-7.9504130000000002</v>
      </c>
      <c r="B4411">
        <v>29.322679999999998</v>
      </c>
      <c r="C4411" s="4">
        <f t="shared" si="162"/>
        <v>0.74569383368580167</v>
      </c>
      <c r="D4411" s="4">
        <f>A4411/tabel1!$I$6</f>
        <v>-253601.69059011163</v>
      </c>
      <c r="E4411" s="10">
        <f>B4411+tabel1!$G$6</f>
        <v>39.322679999999998</v>
      </c>
      <c r="F4411"/>
      <c r="X4411">
        <v>-7.9504130000000002</v>
      </c>
      <c r="Y4411">
        <v>29.322679999999998</v>
      </c>
      <c r="Z4411" s="4">
        <f t="shared" si="163"/>
        <v>0.74569383368580167</v>
      </c>
      <c r="AA4411" s="4">
        <f>X4411/tabel1!$I$7</f>
        <v>-557923.71929824562</v>
      </c>
      <c r="AB4411" s="10">
        <f>Y4411+tabel1!$G$6</f>
        <v>39.322679999999998</v>
      </c>
      <c r="AC4411"/>
    </row>
    <row r="4412" spans="1:29" x14ac:dyDescent="0.45">
      <c r="A4412">
        <v>-7.9567110000000003</v>
      </c>
      <c r="B4412">
        <v>29.328140000000001</v>
      </c>
      <c r="C4412" s="4">
        <f t="shared" si="162"/>
        <v>0.74572913949146835</v>
      </c>
      <c r="D4412" s="4">
        <f>A4412/tabel1!$I$6</f>
        <v>-253802.58373205739</v>
      </c>
      <c r="E4412" s="10">
        <f>B4412+tabel1!$G$6</f>
        <v>39.328140000000005</v>
      </c>
      <c r="F4412"/>
      <c r="X4412">
        <v>-7.9567110000000003</v>
      </c>
      <c r="Y4412">
        <v>29.328140000000001</v>
      </c>
      <c r="Z4412" s="4">
        <f t="shared" si="163"/>
        <v>0.74572913949146835</v>
      </c>
      <c r="AA4412" s="4">
        <f>X4412/tabel1!$I$7</f>
        <v>-558365.68421052641</v>
      </c>
      <c r="AB4412" s="10">
        <f>Y4412+tabel1!$G$6</f>
        <v>39.328140000000005</v>
      </c>
      <c r="AC4412"/>
    </row>
    <row r="4413" spans="1:29" x14ac:dyDescent="0.45">
      <c r="A4413">
        <v>-7.9630099999999997</v>
      </c>
      <c r="B4413">
        <v>29.3339</v>
      </c>
      <c r="C4413" s="4">
        <f t="shared" si="162"/>
        <v>0.74576637455223105</v>
      </c>
      <c r="D4413" s="4">
        <f>A4413/tabel1!$I$6</f>
        <v>-254003.5087719298</v>
      </c>
      <c r="E4413" s="10">
        <f>B4413+tabel1!$G$6</f>
        <v>39.3339</v>
      </c>
      <c r="F4413"/>
      <c r="X4413">
        <v>-7.9630099999999997</v>
      </c>
      <c r="Y4413">
        <v>29.3339</v>
      </c>
      <c r="Z4413" s="4">
        <f t="shared" si="163"/>
        <v>0.74576637455223105</v>
      </c>
      <c r="AA4413" s="4">
        <f>X4413/tabel1!$I$7</f>
        <v>-558807.71929824562</v>
      </c>
      <c r="AB4413" s="10">
        <f>Y4413+tabel1!$G$6</f>
        <v>39.3339</v>
      </c>
      <c r="AC4413"/>
    </row>
    <row r="4414" spans="1:29" x14ac:dyDescent="0.45">
      <c r="A4414">
        <v>-7.9624370000000004</v>
      </c>
      <c r="B4414">
        <v>29.340330000000002</v>
      </c>
      <c r="C4414" s="4">
        <f t="shared" si="162"/>
        <v>0.74580792789486006</v>
      </c>
      <c r="D4414" s="4">
        <f>A4414/tabel1!$I$6</f>
        <v>-253985.2312599681</v>
      </c>
      <c r="E4414" s="10">
        <f>B4414+tabel1!$G$6</f>
        <v>39.340330000000002</v>
      </c>
      <c r="F4414"/>
      <c r="X4414">
        <v>-7.9624370000000004</v>
      </c>
      <c r="Y4414">
        <v>29.340330000000002</v>
      </c>
      <c r="Z4414" s="4">
        <f t="shared" si="163"/>
        <v>0.74580792789486006</v>
      </c>
      <c r="AA4414" s="4">
        <f>X4414/tabel1!$I$7</f>
        <v>-558767.50877192989</v>
      </c>
      <c r="AB4414" s="10">
        <f>Y4414+tabel1!$G$6</f>
        <v>39.340330000000002</v>
      </c>
      <c r="AC4414"/>
    </row>
    <row r="4415" spans="1:29" x14ac:dyDescent="0.45">
      <c r="A4415">
        <v>-7.9653</v>
      </c>
      <c r="B4415">
        <v>29.347850000000001</v>
      </c>
      <c r="C4415" s="4">
        <f t="shared" si="162"/>
        <v>0.74585650804300618</v>
      </c>
      <c r="D4415" s="4">
        <f>A4415/tabel1!$I$6</f>
        <v>-254076.55502392343</v>
      </c>
      <c r="E4415" s="10">
        <f>B4415+tabel1!$G$6</f>
        <v>39.347850000000001</v>
      </c>
      <c r="F4415"/>
      <c r="X4415">
        <v>-7.9653</v>
      </c>
      <c r="Y4415">
        <v>29.347850000000001</v>
      </c>
      <c r="Z4415" s="4">
        <f t="shared" si="163"/>
        <v>0.74585650804300618</v>
      </c>
      <c r="AA4415" s="4">
        <f>X4415/tabel1!$I$7</f>
        <v>-558968.42105263157</v>
      </c>
      <c r="AB4415" s="10">
        <f>Y4415+tabel1!$G$6</f>
        <v>39.347850000000001</v>
      </c>
      <c r="AC4415"/>
    </row>
    <row r="4416" spans="1:29" x14ac:dyDescent="0.45">
      <c r="A4416">
        <v>-7.9710260000000002</v>
      </c>
      <c r="B4416">
        <v>29.35605</v>
      </c>
      <c r="C4416" s="4">
        <f t="shared" si="162"/>
        <v>0.74590945991785262</v>
      </c>
      <c r="D4416" s="4">
        <f>A4416/tabel1!$I$6</f>
        <v>-254259.20255183411</v>
      </c>
      <c r="E4416" s="10">
        <f>B4416+tabel1!$G$6</f>
        <v>39.356049999999996</v>
      </c>
      <c r="F4416"/>
      <c r="X4416">
        <v>-7.9710260000000002</v>
      </c>
      <c r="Y4416">
        <v>29.35605</v>
      </c>
      <c r="Z4416" s="4">
        <f t="shared" si="163"/>
        <v>0.74590945991785262</v>
      </c>
      <c r="AA4416" s="4">
        <f>X4416/tabel1!$I$7</f>
        <v>-559370.24561403517</v>
      </c>
      <c r="AB4416" s="10">
        <f>Y4416+tabel1!$G$6</f>
        <v>39.356049999999996</v>
      </c>
      <c r="AC4416"/>
    </row>
    <row r="4417" spans="1:29" x14ac:dyDescent="0.45">
      <c r="A4417">
        <v>-7.9681629999999997</v>
      </c>
      <c r="B4417">
        <v>29.364640000000001</v>
      </c>
      <c r="C4417" s="4">
        <f t="shared" si="162"/>
        <v>0.74596490657605408</v>
      </c>
      <c r="D4417" s="4">
        <f>A4417/tabel1!$I$6</f>
        <v>-254167.87878787876</v>
      </c>
      <c r="E4417" s="10">
        <f>B4417+tabel1!$G$6</f>
        <v>39.364640000000001</v>
      </c>
      <c r="F4417"/>
      <c r="X4417">
        <v>-7.9681629999999997</v>
      </c>
      <c r="Y4417">
        <v>29.364640000000001</v>
      </c>
      <c r="Z4417" s="4">
        <f t="shared" si="163"/>
        <v>0.74596490657605408</v>
      </c>
      <c r="AA4417" s="4">
        <f>X4417/tabel1!$I$7</f>
        <v>-559169.33333333337</v>
      </c>
      <c r="AB4417" s="10">
        <f>Y4417+tabel1!$G$6</f>
        <v>39.364640000000001</v>
      </c>
      <c r="AC4417"/>
    </row>
    <row r="4418" spans="1:29" x14ac:dyDescent="0.45">
      <c r="A4418">
        <v>-7.9658720000000001</v>
      </c>
      <c r="B4418">
        <v>29.372900000000001</v>
      </c>
      <c r="C4418" s="4">
        <f t="shared" si="162"/>
        <v>0.74601820033576394</v>
      </c>
      <c r="D4418" s="4">
        <f>A4418/tabel1!$I$6</f>
        <v>-254094.80063795851</v>
      </c>
      <c r="E4418" s="10">
        <f>B4418+tabel1!$G$6</f>
        <v>39.372900000000001</v>
      </c>
      <c r="F4418"/>
      <c r="X4418">
        <v>-7.9658720000000001</v>
      </c>
      <c r="Y4418">
        <v>29.372900000000001</v>
      </c>
      <c r="Z4418" s="4">
        <f t="shared" si="163"/>
        <v>0.74601820033576394</v>
      </c>
      <c r="AA4418" s="4">
        <f>X4418/tabel1!$I$7</f>
        <v>-559008.56140350876</v>
      </c>
      <c r="AB4418" s="10">
        <f>Y4418+tabel1!$G$6</f>
        <v>39.372900000000001</v>
      </c>
      <c r="AC4418"/>
    </row>
    <row r="4419" spans="1:29" x14ac:dyDescent="0.45">
      <c r="A4419">
        <v>-7.9561380000000002</v>
      </c>
      <c r="B4419">
        <v>29.380690000000001</v>
      </c>
      <c r="C4419" s="4">
        <f t="shared" si="162"/>
        <v>0.74606844115732862</v>
      </c>
      <c r="D4419" s="4">
        <f>A4419/tabel1!$I$6</f>
        <v>-253784.30622009566</v>
      </c>
      <c r="E4419" s="10">
        <f>B4419+tabel1!$G$6</f>
        <v>39.380690000000001</v>
      </c>
      <c r="F4419"/>
      <c r="X4419">
        <v>-7.9561380000000002</v>
      </c>
      <c r="Y4419">
        <v>29.380690000000001</v>
      </c>
      <c r="Z4419" s="4">
        <f t="shared" si="163"/>
        <v>0.74606844115732862</v>
      </c>
      <c r="AA4419" s="4">
        <f>X4419/tabel1!$I$7</f>
        <v>-558325.47368421056</v>
      </c>
      <c r="AB4419" s="10">
        <f>Y4419+tabel1!$G$6</f>
        <v>39.380690000000001</v>
      </c>
      <c r="AC4419"/>
    </row>
    <row r="4420" spans="1:29" x14ac:dyDescent="0.45">
      <c r="A4420">
        <v>-7.9154840000000002</v>
      </c>
      <c r="B4420">
        <v>29.387709999999998</v>
      </c>
      <c r="C4420" s="4">
        <f t="shared" ref="C4420:C4483" si="164">B4420/E4420</f>
        <v>0.74611369891775881</v>
      </c>
      <c r="D4420" s="4">
        <f>A4420/tabel1!$I$6</f>
        <v>-252487.52791068578</v>
      </c>
      <c r="E4420" s="10">
        <f>B4420+tabel1!$G$6</f>
        <v>39.387709999999998</v>
      </c>
      <c r="F4420"/>
      <c r="X4420">
        <v>-7.9154840000000002</v>
      </c>
      <c r="Y4420">
        <v>29.387709999999998</v>
      </c>
      <c r="Z4420" s="4">
        <f t="shared" ref="Z4420:Z4483" si="165">Y4420/AB4420</f>
        <v>0.74611369891775881</v>
      </c>
      <c r="AA4420" s="4">
        <f>X4420/tabel1!$I$7</f>
        <v>-555472.56140350876</v>
      </c>
      <c r="AB4420" s="10">
        <f>Y4420+tabel1!$G$6</f>
        <v>39.387709999999998</v>
      </c>
      <c r="AC4420"/>
    </row>
    <row r="4421" spans="1:29" x14ac:dyDescent="0.45">
      <c r="A4421">
        <v>-7.9177749999999998</v>
      </c>
      <c r="B4421">
        <v>29.393840000000001</v>
      </c>
      <c r="C4421" s="4">
        <f t="shared" si="164"/>
        <v>0.74615320567885746</v>
      </c>
      <c r="D4421" s="4">
        <f>A4421/tabel1!$I$6</f>
        <v>-252560.60606060602</v>
      </c>
      <c r="E4421" s="10">
        <f>B4421+tabel1!$G$6</f>
        <v>39.393839999999997</v>
      </c>
      <c r="F4421"/>
      <c r="X4421">
        <v>-7.9177749999999998</v>
      </c>
      <c r="Y4421">
        <v>29.393840000000001</v>
      </c>
      <c r="Z4421" s="4">
        <f t="shared" si="165"/>
        <v>0.74615320567885746</v>
      </c>
      <c r="AA4421" s="4">
        <f>X4421/tabel1!$I$7</f>
        <v>-555633.33333333337</v>
      </c>
      <c r="AB4421" s="10">
        <f>Y4421+tabel1!$G$6</f>
        <v>39.393839999999997</v>
      </c>
      <c r="AC4421"/>
    </row>
    <row r="4422" spans="1:29" x14ac:dyDescent="0.45">
      <c r="A4422">
        <v>-7.9246460000000001</v>
      </c>
      <c r="B4422">
        <v>29.399439999999998</v>
      </c>
      <c r="C4422" s="4">
        <f t="shared" si="164"/>
        <v>0.74618928593908951</v>
      </c>
      <c r="D4422" s="4">
        <f>A4422/tabel1!$I$6</f>
        <v>-252779.77671451354</v>
      </c>
      <c r="E4422" s="10">
        <f>B4422+tabel1!$G$6</f>
        <v>39.399439999999998</v>
      </c>
      <c r="F4422"/>
      <c r="X4422">
        <v>-7.9246460000000001</v>
      </c>
      <c r="Y4422">
        <v>29.399439999999998</v>
      </c>
      <c r="Z4422" s="4">
        <f t="shared" si="165"/>
        <v>0.74618928593908951</v>
      </c>
      <c r="AA4422" s="4">
        <f>X4422/tabel1!$I$7</f>
        <v>-556115.50877192989</v>
      </c>
      <c r="AB4422" s="10">
        <f>Y4422+tabel1!$G$6</f>
        <v>39.399439999999998</v>
      </c>
      <c r="AC4422"/>
    </row>
    <row r="4423" spans="1:29" x14ac:dyDescent="0.45">
      <c r="A4423">
        <v>-7.9423969999999997</v>
      </c>
      <c r="B4423">
        <v>29.404959999999999</v>
      </c>
      <c r="C4423" s="4">
        <f t="shared" si="164"/>
        <v>0.74622484073070994</v>
      </c>
      <c r="D4423" s="4">
        <f>A4423/tabel1!$I$6</f>
        <v>-253345.99681020729</v>
      </c>
      <c r="E4423" s="10">
        <f>B4423+tabel1!$G$6</f>
        <v>39.404960000000003</v>
      </c>
      <c r="F4423"/>
      <c r="X4423">
        <v>-7.9423969999999997</v>
      </c>
      <c r="Y4423">
        <v>29.404959999999999</v>
      </c>
      <c r="Z4423" s="4">
        <f t="shared" si="165"/>
        <v>0.74622484073070994</v>
      </c>
      <c r="AA4423" s="4">
        <f>X4423/tabel1!$I$7</f>
        <v>-557361.19298245618</v>
      </c>
      <c r="AB4423" s="10">
        <f>Y4423+tabel1!$G$6</f>
        <v>39.404960000000003</v>
      </c>
      <c r="AC4423"/>
    </row>
    <row r="4424" spans="1:29" x14ac:dyDescent="0.45">
      <c r="A4424">
        <v>-7.9578559999999996</v>
      </c>
      <c r="B4424">
        <v>29.410489999999999</v>
      </c>
      <c r="C4424" s="4">
        <f t="shared" si="164"/>
        <v>0.74626044994619456</v>
      </c>
      <c r="D4424" s="4">
        <f>A4424/tabel1!$I$6</f>
        <v>-253839.10685805418</v>
      </c>
      <c r="E4424" s="10">
        <f>B4424+tabel1!$G$6</f>
        <v>39.410489999999996</v>
      </c>
      <c r="F4424"/>
      <c r="X4424">
        <v>-7.9578559999999996</v>
      </c>
      <c r="Y4424">
        <v>29.410489999999999</v>
      </c>
      <c r="Z4424" s="4">
        <f t="shared" si="165"/>
        <v>0.74626044994619456</v>
      </c>
      <c r="AA4424" s="4">
        <f>X4424/tabel1!$I$7</f>
        <v>-558446.03508771933</v>
      </c>
      <c r="AB4424" s="10">
        <f>Y4424+tabel1!$G$6</f>
        <v>39.410489999999996</v>
      </c>
      <c r="AC4424"/>
    </row>
    <row r="4425" spans="1:29" x14ac:dyDescent="0.45">
      <c r="A4425">
        <v>-7.934952</v>
      </c>
      <c r="B4425">
        <v>29.416149999999998</v>
      </c>
      <c r="C4425" s="4">
        <f t="shared" si="164"/>
        <v>0.7462968859211262</v>
      </c>
      <c r="D4425" s="4">
        <f>A4425/tabel1!$I$6</f>
        <v>-253108.51674641145</v>
      </c>
      <c r="E4425" s="10">
        <f>B4425+tabel1!$G$6</f>
        <v>39.416150000000002</v>
      </c>
      <c r="F4425"/>
      <c r="X4425">
        <v>-7.934952</v>
      </c>
      <c r="Y4425">
        <v>29.416149999999998</v>
      </c>
      <c r="Z4425" s="4">
        <f t="shared" si="165"/>
        <v>0.7462968859211262</v>
      </c>
      <c r="AA4425" s="4">
        <f>X4425/tabel1!$I$7</f>
        <v>-556838.73684210528</v>
      </c>
      <c r="AB4425" s="10">
        <f>Y4425+tabel1!$G$6</f>
        <v>39.416150000000002</v>
      </c>
      <c r="AC4425"/>
    </row>
    <row r="4426" spans="1:29" x14ac:dyDescent="0.45">
      <c r="A4426">
        <v>-7.934952</v>
      </c>
      <c r="B4426">
        <v>29.422450000000001</v>
      </c>
      <c r="C4426" s="4">
        <f t="shared" si="164"/>
        <v>0.74633742956107507</v>
      </c>
      <c r="D4426" s="4">
        <f>A4426/tabel1!$I$6</f>
        <v>-253108.51674641145</v>
      </c>
      <c r="E4426" s="10">
        <f>B4426+tabel1!$G$6</f>
        <v>39.422449999999998</v>
      </c>
      <c r="F4426"/>
      <c r="X4426">
        <v>-7.934952</v>
      </c>
      <c r="Y4426">
        <v>29.422450000000001</v>
      </c>
      <c r="Z4426" s="4">
        <f t="shared" si="165"/>
        <v>0.74633742956107507</v>
      </c>
      <c r="AA4426" s="4">
        <f>X4426/tabel1!$I$7</f>
        <v>-556838.73684210528</v>
      </c>
      <c r="AB4426" s="10">
        <f>Y4426+tabel1!$G$6</f>
        <v>39.422449999999998</v>
      </c>
      <c r="AC4426"/>
    </row>
    <row r="4427" spans="1:29" x14ac:dyDescent="0.45">
      <c r="A4427">
        <v>-7.939533</v>
      </c>
      <c r="B4427">
        <v>29.42944</v>
      </c>
      <c r="C4427" s="4">
        <f t="shared" si="164"/>
        <v>0.74638239853266997</v>
      </c>
      <c r="D4427" s="4">
        <f>A4427/tabel1!$I$6</f>
        <v>-253254.64114832535</v>
      </c>
      <c r="E4427" s="10">
        <f>B4427+tabel1!$G$6</f>
        <v>39.42944</v>
      </c>
      <c r="F4427"/>
      <c r="X4427">
        <v>-7.939533</v>
      </c>
      <c r="Y4427">
        <v>29.42944</v>
      </c>
      <c r="Z4427" s="4">
        <f t="shared" si="165"/>
        <v>0.74638239853266997</v>
      </c>
      <c r="AA4427" s="4">
        <f>X4427/tabel1!$I$7</f>
        <v>-557160.21052631584</v>
      </c>
      <c r="AB4427" s="10">
        <f>Y4427+tabel1!$G$6</f>
        <v>39.42944</v>
      </c>
      <c r="AC4427"/>
    </row>
    <row r="4428" spans="1:29" x14ac:dyDescent="0.45">
      <c r="A4428">
        <v>-7.9446859999999999</v>
      </c>
      <c r="B4428">
        <v>29.437000000000001</v>
      </c>
      <c r="C4428" s="4">
        <f t="shared" si="164"/>
        <v>0.74643101655805466</v>
      </c>
      <c r="D4428" s="4">
        <f>A4428/tabel1!$I$6</f>
        <v>-253419.0111642743</v>
      </c>
      <c r="E4428" s="10">
        <f>B4428+tabel1!$G$6</f>
        <v>39.436999999999998</v>
      </c>
      <c r="F4428"/>
      <c r="X4428">
        <v>-7.9446859999999999</v>
      </c>
      <c r="Y4428">
        <v>29.437000000000001</v>
      </c>
      <c r="Z4428" s="4">
        <f t="shared" si="165"/>
        <v>0.74643101655805466</v>
      </c>
      <c r="AA4428" s="4">
        <f>X4428/tabel1!$I$7</f>
        <v>-557521.82456140348</v>
      </c>
      <c r="AB4428" s="10">
        <f>Y4428+tabel1!$G$6</f>
        <v>39.436999999999998</v>
      </c>
      <c r="AC4428"/>
    </row>
    <row r="4429" spans="1:29" x14ac:dyDescent="0.45">
      <c r="A4429">
        <v>-7.9406790000000003</v>
      </c>
      <c r="B4429">
        <v>29.444990000000001</v>
      </c>
      <c r="C4429" s="4">
        <f t="shared" si="164"/>
        <v>0.74648237963807307</v>
      </c>
      <c r="D4429" s="4">
        <f>A4429/tabel1!$I$6</f>
        <v>-253291.19617224878</v>
      </c>
      <c r="E4429" s="10">
        <f>B4429+tabel1!$G$6</f>
        <v>39.444990000000004</v>
      </c>
      <c r="F4429"/>
      <c r="X4429">
        <v>-7.9406790000000003</v>
      </c>
      <c r="Y4429">
        <v>29.444990000000001</v>
      </c>
      <c r="Z4429" s="4">
        <f t="shared" si="165"/>
        <v>0.74648237963807307</v>
      </c>
      <c r="AA4429" s="4">
        <f>X4429/tabel1!$I$7</f>
        <v>-557240.63157894742</v>
      </c>
      <c r="AB4429" s="10">
        <f>Y4429+tabel1!$G$6</f>
        <v>39.444990000000004</v>
      </c>
      <c r="AC4429"/>
    </row>
    <row r="4430" spans="1:29" x14ac:dyDescent="0.45">
      <c r="A4430">
        <v>-7.9338069999999998</v>
      </c>
      <c r="B4430">
        <v>29.45308</v>
      </c>
      <c r="C4430" s="4">
        <f t="shared" si="164"/>
        <v>0.74653436436394827</v>
      </c>
      <c r="D4430" s="4">
        <f>A4430/tabel1!$I$6</f>
        <v>-253071.99362041464</v>
      </c>
      <c r="E4430" s="10">
        <f>B4430+tabel1!$G$6</f>
        <v>39.45308</v>
      </c>
      <c r="F4430"/>
      <c r="X4430">
        <v>-7.9338069999999998</v>
      </c>
      <c r="Y4430">
        <v>29.45308</v>
      </c>
      <c r="Z4430" s="4">
        <f t="shared" si="165"/>
        <v>0.74653436436394827</v>
      </c>
      <c r="AA4430" s="4">
        <f>X4430/tabel1!$I$7</f>
        <v>-556758.38596491236</v>
      </c>
      <c r="AB4430" s="10">
        <f>Y4430+tabel1!$G$6</f>
        <v>39.45308</v>
      </c>
      <c r="AC4430"/>
    </row>
    <row r="4431" spans="1:29" x14ac:dyDescent="0.45">
      <c r="A4431">
        <v>-7.929799</v>
      </c>
      <c r="B4431">
        <v>29.460809999999999</v>
      </c>
      <c r="C4431" s="4">
        <f t="shared" si="164"/>
        <v>0.74658401588816858</v>
      </c>
      <c r="D4431" s="4">
        <f>A4431/tabel1!$I$6</f>
        <v>-252944.1467304625</v>
      </c>
      <c r="E4431" s="10">
        <f>B4431+tabel1!$G$6</f>
        <v>39.460809999999995</v>
      </c>
      <c r="F4431"/>
      <c r="X4431">
        <v>-7.929799</v>
      </c>
      <c r="Y4431">
        <v>29.460809999999999</v>
      </c>
      <c r="Z4431" s="4">
        <f t="shared" si="165"/>
        <v>0.74658401588816858</v>
      </c>
      <c r="AA4431" s="4">
        <f>X4431/tabel1!$I$7</f>
        <v>-556477.12280701753</v>
      </c>
      <c r="AB4431" s="10">
        <f>Y4431+tabel1!$G$6</f>
        <v>39.460809999999995</v>
      </c>
      <c r="AC4431"/>
    </row>
    <row r="4432" spans="1:29" x14ac:dyDescent="0.45">
      <c r="A4432">
        <v>-7.9303720000000002</v>
      </c>
      <c r="B4432">
        <v>29.468</v>
      </c>
      <c r="C4432" s="4">
        <f t="shared" si="164"/>
        <v>0.74663018141279003</v>
      </c>
      <c r="D4432" s="4">
        <f>A4432/tabel1!$I$6</f>
        <v>-252962.42424242423</v>
      </c>
      <c r="E4432" s="10">
        <f>B4432+tabel1!$G$6</f>
        <v>39.468000000000004</v>
      </c>
      <c r="F4432"/>
      <c r="X4432">
        <v>-7.9303720000000002</v>
      </c>
      <c r="Y4432">
        <v>29.468</v>
      </c>
      <c r="Z4432" s="4">
        <f t="shared" si="165"/>
        <v>0.74663018141279003</v>
      </c>
      <c r="AA4432" s="4">
        <f>X4432/tabel1!$I$7</f>
        <v>-556517.33333333337</v>
      </c>
      <c r="AB4432" s="10">
        <f>Y4432+tabel1!$G$6</f>
        <v>39.468000000000004</v>
      </c>
      <c r="AC4432"/>
    </row>
    <row r="4433" spans="1:29" x14ac:dyDescent="0.45">
      <c r="A4433">
        <v>-7.9338069999999998</v>
      </c>
      <c r="B4433">
        <v>29.474129999999999</v>
      </c>
      <c r="C4433" s="4">
        <f t="shared" si="164"/>
        <v>0.74666952761213479</v>
      </c>
      <c r="D4433" s="4">
        <f>A4433/tabel1!$I$6</f>
        <v>-253071.99362041464</v>
      </c>
      <c r="E4433" s="10">
        <f>B4433+tabel1!$G$6</f>
        <v>39.474130000000002</v>
      </c>
      <c r="F4433"/>
      <c r="X4433">
        <v>-7.9338069999999998</v>
      </c>
      <c r="Y4433">
        <v>29.474129999999999</v>
      </c>
      <c r="Z4433" s="4">
        <f t="shared" si="165"/>
        <v>0.74666952761213479</v>
      </c>
      <c r="AA4433" s="4">
        <f>X4433/tabel1!$I$7</f>
        <v>-556758.38596491236</v>
      </c>
      <c r="AB4433" s="10">
        <f>Y4433+tabel1!$G$6</f>
        <v>39.474130000000002</v>
      </c>
      <c r="AC4433"/>
    </row>
    <row r="4434" spans="1:29" x14ac:dyDescent="0.45">
      <c r="A4434">
        <v>-7.9360980000000003</v>
      </c>
      <c r="B4434">
        <v>29.479690000000002</v>
      </c>
      <c r="C4434" s="4">
        <f t="shared" si="164"/>
        <v>0.74670520462546686</v>
      </c>
      <c r="D4434" s="4">
        <f>A4434/tabel1!$I$6</f>
        <v>-253145.07177033491</v>
      </c>
      <c r="E4434" s="10">
        <f>B4434+tabel1!$G$6</f>
        <v>39.479690000000005</v>
      </c>
      <c r="F4434"/>
      <c r="X4434">
        <v>-7.9360980000000003</v>
      </c>
      <c r="Y4434">
        <v>29.479690000000002</v>
      </c>
      <c r="Z4434" s="4">
        <f t="shared" si="165"/>
        <v>0.74670520462546686</v>
      </c>
      <c r="AA4434" s="4">
        <f>X4434/tabel1!$I$7</f>
        <v>-556919.15789473685</v>
      </c>
      <c r="AB4434" s="10">
        <f>Y4434+tabel1!$G$6</f>
        <v>39.479690000000005</v>
      </c>
      <c r="AC4434"/>
    </row>
    <row r="4435" spans="1:29" x14ac:dyDescent="0.45">
      <c r="A4435">
        <v>-7.9423969999999997</v>
      </c>
      <c r="B4435">
        <v>29.48499</v>
      </c>
      <c r="C4435" s="4">
        <f t="shared" si="164"/>
        <v>0.74673920393547022</v>
      </c>
      <c r="D4435" s="4">
        <f>A4435/tabel1!$I$6</f>
        <v>-253345.99681020729</v>
      </c>
      <c r="E4435" s="10">
        <f>B4435+tabel1!$G$6</f>
        <v>39.484989999999996</v>
      </c>
      <c r="F4435"/>
      <c r="X4435">
        <v>-7.9423969999999997</v>
      </c>
      <c r="Y4435">
        <v>29.48499</v>
      </c>
      <c r="Z4435" s="4">
        <f t="shared" si="165"/>
        <v>0.74673920393547022</v>
      </c>
      <c r="AA4435" s="4">
        <f>X4435/tabel1!$I$7</f>
        <v>-557361.19298245618</v>
      </c>
      <c r="AB4435" s="10">
        <f>Y4435+tabel1!$G$6</f>
        <v>39.484989999999996</v>
      </c>
      <c r="AC4435"/>
    </row>
    <row r="4436" spans="1:29" x14ac:dyDescent="0.45">
      <c r="A4436">
        <v>-7.9693079999999998</v>
      </c>
      <c r="B4436">
        <v>29.490349999999999</v>
      </c>
      <c r="C4436" s="4">
        <f t="shared" si="164"/>
        <v>0.74677357886167128</v>
      </c>
      <c r="D4436" s="4">
        <f>A4436/tabel1!$I$6</f>
        <v>-254204.40191387557</v>
      </c>
      <c r="E4436" s="10">
        <f>B4436+tabel1!$G$6</f>
        <v>39.490349999999999</v>
      </c>
      <c r="F4436"/>
      <c r="X4436">
        <v>-7.9693079999999998</v>
      </c>
      <c r="Y4436">
        <v>29.490349999999999</v>
      </c>
      <c r="Z4436" s="4">
        <f t="shared" si="165"/>
        <v>0.74677357886167128</v>
      </c>
      <c r="AA4436" s="4">
        <f>X4436/tabel1!$I$7</f>
        <v>-559249.68421052629</v>
      </c>
      <c r="AB4436" s="10">
        <f>Y4436+tabel1!$G$6</f>
        <v>39.490349999999999</v>
      </c>
      <c r="AC4436"/>
    </row>
    <row r="4437" spans="1:29" x14ac:dyDescent="0.45">
      <c r="A4437">
        <v>-7.9515580000000003</v>
      </c>
      <c r="B4437">
        <v>29.49587</v>
      </c>
      <c r="C4437" s="4">
        <f t="shared" si="164"/>
        <v>0.7468089701530819</v>
      </c>
      <c r="D4437" s="4">
        <f>A4437/tabel1!$I$6</f>
        <v>-253638.21371610844</v>
      </c>
      <c r="E4437" s="10">
        <f>B4437+tabel1!$G$6</f>
        <v>39.495869999999996</v>
      </c>
      <c r="F4437"/>
      <c r="X4437">
        <v>-7.9515580000000003</v>
      </c>
      <c r="Y4437">
        <v>29.49587</v>
      </c>
      <c r="Z4437" s="4">
        <f t="shared" si="165"/>
        <v>0.7468089701530819</v>
      </c>
      <c r="AA4437" s="4">
        <f>X4437/tabel1!$I$7</f>
        <v>-558004.07017543865</v>
      </c>
      <c r="AB4437" s="10">
        <f>Y4437+tabel1!$G$6</f>
        <v>39.495869999999996</v>
      </c>
      <c r="AC4437"/>
    </row>
    <row r="4438" spans="1:29" x14ac:dyDescent="0.45">
      <c r="A4438">
        <v>-7.955565</v>
      </c>
      <c r="B4438">
        <v>29.501670000000001</v>
      </c>
      <c r="C4438" s="4">
        <f t="shared" si="164"/>
        <v>0.74684614599838428</v>
      </c>
      <c r="D4438" s="4">
        <f>A4438/tabel1!$I$6</f>
        <v>-253766.02870813393</v>
      </c>
      <c r="E4438" s="10">
        <f>B4438+tabel1!$G$6</f>
        <v>39.501670000000004</v>
      </c>
      <c r="F4438"/>
      <c r="X4438">
        <v>-7.955565</v>
      </c>
      <c r="Y4438">
        <v>29.501670000000001</v>
      </c>
      <c r="Z4438" s="4">
        <f t="shared" si="165"/>
        <v>0.74684614599838428</v>
      </c>
      <c r="AA4438" s="4">
        <f>X4438/tabel1!$I$7</f>
        <v>-558285.26315789472</v>
      </c>
      <c r="AB4438" s="10">
        <f>Y4438+tabel1!$G$6</f>
        <v>39.501670000000004</v>
      </c>
      <c r="AC4438"/>
    </row>
    <row r="4439" spans="1:29" x14ac:dyDescent="0.45">
      <c r="A4439">
        <v>-7.9572830000000003</v>
      </c>
      <c r="B4439">
        <v>29.508230000000001</v>
      </c>
      <c r="C4439" s="4">
        <f t="shared" si="164"/>
        <v>0.74688818000705182</v>
      </c>
      <c r="D4439" s="4">
        <f>A4439/tabel1!$I$6</f>
        <v>-253820.82934609248</v>
      </c>
      <c r="E4439" s="10">
        <f>B4439+tabel1!$G$6</f>
        <v>39.508229999999998</v>
      </c>
      <c r="F4439"/>
      <c r="X4439">
        <v>-7.9572830000000003</v>
      </c>
      <c r="Y4439">
        <v>29.508230000000001</v>
      </c>
      <c r="Z4439" s="4">
        <f t="shared" si="165"/>
        <v>0.74688818000705182</v>
      </c>
      <c r="AA4439" s="4">
        <f>X4439/tabel1!$I$7</f>
        <v>-558405.8245614036</v>
      </c>
      <c r="AB4439" s="10">
        <f>Y4439+tabel1!$G$6</f>
        <v>39.508229999999998</v>
      </c>
      <c r="AC4439"/>
    </row>
    <row r="4440" spans="1:29" x14ac:dyDescent="0.45">
      <c r="A4440">
        <v>-7.955565</v>
      </c>
      <c r="B4440">
        <v>29.51539</v>
      </c>
      <c r="C4440" s="4">
        <f t="shared" si="164"/>
        <v>0.7469340426603408</v>
      </c>
      <c r="D4440" s="4">
        <f>A4440/tabel1!$I$6</f>
        <v>-253766.02870813393</v>
      </c>
      <c r="E4440" s="10">
        <f>B4440+tabel1!$G$6</f>
        <v>39.515389999999996</v>
      </c>
      <c r="F4440"/>
      <c r="X4440">
        <v>-7.955565</v>
      </c>
      <c r="Y4440">
        <v>29.51539</v>
      </c>
      <c r="Z4440" s="4">
        <f t="shared" si="165"/>
        <v>0.7469340426603408</v>
      </c>
      <c r="AA4440" s="4">
        <f>X4440/tabel1!$I$7</f>
        <v>-558285.26315789472</v>
      </c>
      <c r="AB4440" s="10">
        <f>Y4440+tabel1!$G$6</f>
        <v>39.515389999999996</v>
      </c>
      <c r="AC4440"/>
    </row>
    <row r="4441" spans="1:29" x14ac:dyDescent="0.45">
      <c r="A4441">
        <v>-7.9527029999999996</v>
      </c>
      <c r="B4441">
        <v>29.523150000000001</v>
      </c>
      <c r="C4441" s="4">
        <f t="shared" si="164"/>
        <v>0.74698372978874406</v>
      </c>
      <c r="D4441" s="4">
        <f>A4441/tabel1!$I$6</f>
        <v>-253674.73684210522</v>
      </c>
      <c r="E4441" s="10">
        <f>B4441+tabel1!$G$6</f>
        <v>39.523150000000001</v>
      </c>
      <c r="F4441"/>
      <c r="X4441">
        <v>-7.9527029999999996</v>
      </c>
      <c r="Y4441">
        <v>29.523150000000001</v>
      </c>
      <c r="Z4441" s="4">
        <f t="shared" si="165"/>
        <v>0.74698372978874406</v>
      </c>
      <c r="AA4441" s="4">
        <f>X4441/tabel1!$I$7</f>
        <v>-558084.42105263157</v>
      </c>
      <c r="AB4441" s="10">
        <f>Y4441+tabel1!$G$6</f>
        <v>39.523150000000001</v>
      </c>
      <c r="AC4441"/>
    </row>
    <row r="4442" spans="1:29" x14ac:dyDescent="0.45">
      <c r="A4442">
        <v>-7.9469770000000004</v>
      </c>
      <c r="B4442">
        <v>29.531199999999998</v>
      </c>
      <c r="C4442" s="4">
        <f t="shared" si="164"/>
        <v>0.74703525316711861</v>
      </c>
      <c r="D4442" s="4">
        <f>A4442/tabel1!$I$6</f>
        <v>-253492.08931419457</v>
      </c>
      <c r="E4442" s="10">
        <f>B4442+tabel1!$G$6</f>
        <v>39.531199999999998</v>
      </c>
      <c r="F4442"/>
      <c r="X4442">
        <v>-7.9469770000000004</v>
      </c>
      <c r="Y4442">
        <v>29.531199999999998</v>
      </c>
      <c r="Z4442" s="4">
        <f t="shared" si="165"/>
        <v>0.74703525316711861</v>
      </c>
      <c r="AA4442" s="4">
        <f>X4442/tabel1!$I$7</f>
        <v>-557682.59649122809</v>
      </c>
      <c r="AB4442" s="10">
        <f>Y4442+tabel1!$G$6</f>
        <v>39.531199999999998</v>
      </c>
      <c r="AC4442"/>
    </row>
    <row r="4443" spans="1:29" x14ac:dyDescent="0.45">
      <c r="A4443">
        <v>-7.939533</v>
      </c>
      <c r="B4443">
        <v>29.539000000000001</v>
      </c>
      <c r="C4443" s="4">
        <f t="shared" si="164"/>
        <v>0.7470851564278308</v>
      </c>
      <c r="D4443" s="4">
        <f>A4443/tabel1!$I$6</f>
        <v>-253254.64114832535</v>
      </c>
      <c r="E4443" s="10">
        <f>B4443+tabel1!$G$6</f>
        <v>39.539000000000001</v>
      </c>
      <c r="F4443"/>
      <c r="X4443">
        <v>-7.939533</v>
      </c>
      <c r="Y4443">
        <v>29.539000000000001</v>
      </c>
      <c r="Z4443" s="4">
        <f t="shared" si="165"/>
        <v>0.7470851564278308</v>
      </c>
      <c r="AA4443" s="4">
        <f>X4443/tabel1!$I$7</f>
        <v>-557160.21052631584</v>
      </c>
      <c r="AB4443" s="10">
        <f>Y4443+tabel1!$G$6</f>
        <v>39.539000000000001</v>
      </c>
      <c r="AC4443"/>
    </row>
    <row r="4444" spans="1:29" x14ac:dyDescent="0.45">
      <c r="A4444">
        <v>-7.9303720000000002</v>
      </c>
      <c r="B4444">
        <v>29.546489999999999</v>
      </c>
      <c r="C4444" s="4">
        <f t="shared" si="164"/>
        <v>0.74713305782637096</v>
      </c>
      <c r="D4444" s="4">
        <f>A4444/tabel1!$I$6</f>
        <v>-252962.42424242423</v>
      </c>
      <c r="E4444" s="10">
        <f>B4444+tabel1!$G$6</f>
        <v>39.546489999999999</v>
      </c>
      <c r="F4444"/>
      <c r="X4444">
        <v>-7.9303720000000002</v>
      </c>
      <c r="Y4444">
        <v>29.546489999999999</v>
      </c>
      <c r="Z4444" s="4">
        <f t="shared" si="165"/>
        <v>0.74713305782637096</v>
      </c>
      <c r="AA4444" s="4">
        <f>X4444/tabel1!$I$7</f>
        <v>-556517.33333333337</v>
      </c>
      <c r="AB4444" s="10">
        <f>Y4444+tabel1!$G$6</f>
        <v>39.546489999999999</v>
      </c>
      <c r="AC4444"/>
    </row>
    <row r="4445" spans="1:29" x14ac:dyDescent="0.45">
      <c r="A4445">
        <v>-7.9223559999999997</v>
      </c>
      <c r="B4445">
        <v>29.553380000000001</v>
      </c>
      <c r="C4445" s="4">
        <f t="shared" si="164"/>
        <v>0.74717710597678366</v>
      </c>
      <c r="D4445" s="4">
        <f>A4445/tabel1!$I$6</f>
        <v>-252706.73046251989</v>
      </c>
      <c r="E4445" s="10">
        <f>B4445+tabel1!$G$6</f>
        <v>39.553380000000004</v>
      </c>
      <c r="F4445"/>
      <c r="X4445">
        <v>-7.9223559999999997</v>
      </c>
      <c r="Y4445">
        <v>29.553380000000001</v>
      </c>
      <c r="Z4445" s="4">
        <f t="shared" si="165"/>
        <v>0.74717710597678366</v>
      </c>
      <c r="AA4445" s="4">
        <f>X4445/tabel1!$I$7</f>
        <v>-555954.80701754382</v>
      </c>
      <c r="AB4445" s="10">
        <f>Y4445+tabel1!$G$6</f>
        <v>39.553380000000004</v>
      </c>
      <c r="AC4445"/>
    </row>
    <row r="4446" spans="1:29" x14ac:dyDescent="0.45">
      <c r="A4446">
        <v>-7.91892</v>
      </c>
      <c r="B4446">
        <v>29.55951</v>
      </c>
      <c r="C4446" s="4">
        <f t="shared" si="164"/>
        <v>0.74721628250703809</v>
      </c>
      <c r="D4446" s="4">
        <f>A4446/tabel1!$I$6</f>
        <v>-252597.12918660283</v>
      </c>
      <c r="E4446" s="10">
        <f>B4446+tabel1!$G$6</f>
        <v>39.559510000000003</v>
      </c>
      <c r="F4446"/>
      <c r="X4446">
        <v>-7.91892</v>
      </c>
      <c r="Y4446">
        <v>29.55951</v>
      </c>
      <c r="Z4446" s="4">
        <f t="shared" si="165"/>
        <v>0.74721628250703809</v>
      </c>
      <c r="AA4446" s="4">
        <f>X4446/tabel1!$I$7</f>
        <v>-555713.68421052629</v>
      </c>
      <c r="AB4446" s="10">
        <f>Y4446+tabel1!$G$6</f>
        <v>39.559510000000003</v>
      </c>
      <c r="AC4446"/>
    </row>
    <row r="4447" spans="1:29" x14ac:dyDescent="0.45">
      <c r="A4447">
        <v>-7.9172019999999996</v>
      </c>
      <c r="B4447">
        <v>29.565169999999998</v>
      </c>
      <c r="C4447" s="4">
        <f t="shared" si="164"/>
        <v>0.7472524445111699</v>
      </c>
      <c r="D4447" s="4">
        <f>A4447/tabel1!$I$6</f>
        <v>-252542.32854864429</v>
      </c>
      <c r="E4447" s="10">
        <f>B4447+tabel1!$G$6</f>
        <v>39.565169999999995</v>
      </c>
      <c r="F4447"/>
      <c r="X4447">
        <v>-7.9172019999999996</v>
      </c>
      <c r="Y4447">
        <v>29.565169999999998</v>
      </c>
      <c r="Z4447" s="4">
        <f t="shared" si="165"/>
        <v>0.7472524445111699</v>
      </c>
      <c r="AA4447" s="4">
        <f>X4447/tabel1!$I$7</f>
        <v>-555593.12280701753</v>
      </c>
      <c r="AB4447" s="10">
        <f>Y4447+tabel1!$G$6</f>
        <v>39.565169999999995</v>
      </c>
      <c r="AC4447"/>
    </row>
    <row r="4448" spans="1:29" x14ac:dyDescent="0.45">
      <c r="A4448">
        <v>-7.9137659999999999</v>
      </c>
      <c r="B4448">
        <v>29.570530000000002</v>
      </c>
      <c r="C4448" s="4">
        <f t="shared" si="164"/>
        <v>0.74728668026432798</v>
      </c>
      <c r="D4448" s="4">
        <f>A4448/tabel1!$I$6</f>
        <v>-252432.72727272724</v>
      </c>
      <c r="E4448" s="10">
        <f>B4448+tabel1!$G$6</f>
        <v>39.570530000000005</v>
      </c>
      <c r="F4448"/>
      <c r="X4448">
        <v>-7.9137659999999999</v>
      </c>
      <c r="Y4448">
        <v>29.570530000000002</v>
      </c>
      <c r="Z4448" s="4">
        <f t="shared" si="165"/>
        <v>0.74728668026432798</v>
      </c>
      <c r="AA4448" s="4">
        <f>X4448/tabel1!$I$7</f>
        <v>-555352</v>
      </c>
      <c r="AB4448" s="10">
        <f>Y4448+tabel1!$G$6</f>
        <v>39.570530000000005</v>
      </c>
      <c r="AC4448"/>
    </row>
    <row r="4449" spans="1:29" x14ac:dyDescent="0.45">
      <c r="A4449">
        <v>-7.9131939999999998</v>
      </c>
      <c r="B4449">
        <v>29.575890000000001</v>
      </c>
      <c r="C4449" s="4">
        <f t="shared" si="164"/>
        <v>0.74732090674397977</v>
      </c>
      <c r="D4449" s="4">
        <f>A4449/tabel1!$I$6</f>
        <v>-252414.48165869215</v>
      </c>
      <c r="E4449" s="10">
        <f>B4449+tabel1!$G$6</f>
        <v>39.575890000000001</v>
      </c>
      <c r="F4449"/>
      <c r="X4449">
        <v>-7.9131939999999998</v>
      </c>
      <c r="Y4449">
        <v>29.575890000000001</v>
      </c>
      <c r="Z4449" s="4">
        <f t="shared" si="165"/>
        <v>0.74732090674397977</v>
      </c>
      <c r="AA4449" s="4">
        <f>X4449/tabel1!$I$7</f>
        <v>-555311.85964912281</v>
      </c>
      <c r="AB4449" s="10">
        <f>Y4449+tabel1!$G$6</f>
        <v>39.575890000000001</v>
      </c>
      <c r="AC4449"/>
    </row>
    <row r="4450" spans="1:29" x14ac:dyDescent="0.45">
      <c r="A4450">
        <v>-7.9166299999999996</v>
      </c>
      <c r="B4450">
        <v>29.581420000000001</v>
      </c>
      <c r="C4450" s="4">
        <f t="shared" si="164"/>
        <v>0.74735620904959954</v>
      </c>
      <c r="D4450" s="4">
        <f>A4450/tabel1!$I$6</f>
        <v>-252524.08293460921</v>
      </c>
      <c r="E4450" s="10">
        <f>B4450+tabel1!$G$6</f>
        <v>39.581420000000001</v>
      </c>
      <c r="F4450"/>
      <c r="X4450">
        <v>-7.9166299999999996</v>
      </c>
      <c r="Y4450">
        <v>29.581420000000001</v>
      </c>
      <c r="Z4450" s="4">
        <f t="shared" si="165"/>
        <v>0.74735620904959954</v>
      </c>
      <c r="AA4450" s="4">
        <f>X4450/tabel1!$I$7</f>
        <v>-555552.98245614034</v>
      </c>
      <c r="AB4450" s="10">
        <f>Y4450+tabel1!$G$6</f>
        <v>39.581420000000001</v>
      </c>
      <c r="AC4450"/>
    </row>
    <row r="4451" spans="1:29" x14ac:dyDescent="0.45">
      <c r="A4451">
        <v>-7.9240729999999999</v>
      </c>
      <c r="B4451">
        <v>29.587510000000002</v>
      </c>
      <c r="C4451" s="4">
        <f t="shared" si="164"/>
        <v>0.74739507486073264</v>
      </c>
      <c r="D4451" s="4">
        <f>A4451/tabel1!$I$6</f>
        <v>-252761.49920255181</v>
      </c>
      <c r="E4451" s="10">
        <f>B4451+tabel1!$G$6</f>
        <v>39.587510000000002</v>
      </c>
      <c r="F4451"/>
      <c r="X4451">
        <v>-7.9240729999999999</v>
      </c>
      <c r="Y4451">
        <v>29.587510000000002</v>
      </c>
      <c r="Z4451" s="4">
        <f t="shared" si="165"/>
        <v>0.74739507486073264</v>
      </c>
      <c r="AA4451" s="4">
        <f>X4451/tabel1!$I$7</f>
        <v>-556075.29824561405</v>
      </c>
      <c r="AB4451" s="10">
        <f>Y4451+tabel1!$G$6</f>
        <v>39.587510000000002</v>
      </c>
      <c r="AC4451"/>
    </row>
    <row r="4452" spans="1:29" x14ac:dyDescent="0.45">
      <c r="A4452">
        <v>-7.9532759999999998</v>
      </c>
      <c r="B4452">
        <v>29.594110000000001</v>
      </c>
      <c r="C4452" s="4">
        <f t="shared" si="164"/>
        <v>0.74743718194448616</v>
      </c>
      <c r="D4452" s="4">
        <f>A4452/tabel1!$I$6</f>
        <v>-253693.01435406695</v>
      </c>
      <c r="E4452" s="10">
        <f>B4452+tabel1!$G$6</f>
        <v>39.594110000000001</v>
      </c>
      <c r="F4452"/>
      <c r="X4452">
        <v>-7.9532759999999998</v>
      </c>
      <c r="Y4452">
        <v>29.594110000000001</v>
      </c>
      <c r="Z4452" s="4">
        <f t="shared" si="165"/>
        <v>0.74743718194448616</v>
      </c>
      <c r="AA4452" s="4">
        <f>X4452/tabel1!$I$7</f>
        <v>-558124.63157894742</v>
      </c>
      <c r="AB4452" s="10">
        <f>Y4452+tabel1!$G$6</f>
        <v>39.594110000000001</v>
      </c>
      <c r="AC4452"/>
    </row>
    <row r="4453" spans="1:29" x14ac:dyDescent="0.45">
      <c r="A4453">
        <v>-7.9412510000000003</v>
      </c>
      <c r="B4453">
        <v>29.601369999999999</v>
      </c>
      <c r="C4453" s="4">
        <f t="shared" si="164"/>
        <v>0.74748348352594862</v>
      </c>
      <c r="D4453" s="4">
        <f>A4453/tabel1!$I$6</f>
        <v>-253309.44178628389</v>
      </c>
      <c r="E4453" s="10">
        <f>B4453+tabel1!$G$6</f>
        <v>39.601370000000003</v>
      </c>
      <c r="F4453"/>
      <c r="X4453">
        <v>-7.9412510000000003</v>
      </c>
      <c r="Y4453">
        <v>29.601369999999999</v>
      </c>
      <c r="Z4453" s="4">
        <f t="shared" si="165"/>
        <v>0.74748348352594862</v>
      </c>
      <c r="AA4453" s="4">
        <f>X4453/tabel1!$I$7</f>
        <v>-557280.77192982461</v>
      </c>
      <c r="AB4453" s="10">
        <f>Y4453+tabel1!$G$6</f>
        <v>39.601370000000003</v>
      </c>
      <c r="AC4453"/>
    </row>
    <row r="4454" spans="1:29" x14ac:dyDescent="0.45">
      <c r="A4454">
        <v>-7.9464040000000002</v>
      </c>
      <c r="B4454">
        <v>29.609190000000002</v>
      </c>
      <c r="C4454" s="4">
        <f t="shared" si="164"/>
        <v>0.74753333759160445</v>
      </c>
      <c r="D4454" s="4">
        <f>A4454/tabel1!$I$6</f>
        <v>-253473.81180223284</v>
      </c>
      <c r="E4454" s="10">
        <f>B4454+tabel1!$G$6</f>
        <v>39.609189999999998</v>
      </c>
      <c r="F4454"/>
      <c r="X4454">
        <v>-7.9464040000000002</v>
      </c>
      <c r="Y4454">
        <v>29.609190000000002</v>
      </c>
      <c r="Z4454" s="4">
        <f t="shared" si="165"/>
        <v>0.74753333759160445</v>
      </c>
      <c r="AA4454" s="4">
        <f>X4454/tabel1!$I$7</f>
        <v>-557642.38596491236</v>
      </c>
      <c r="AB4454" s="10">
        <f>Y4454+tabel1!$G$6</f>
        <v>39.609189999999998</v>
      </c>
      <c r="AC4454"/>
    </row>
    <row r="4455" spans="1:29" x14ac:dyDescent="0.45">
      <c r="A4455">
        <v>-7.9492669999999999</v>
      </c>
      <c r="B4455">
        <v>29.61722</v>
      </c>
      <c r="C4455" s="4">
        <f t="shared" si="164"/>
        <v>0.74758450996814008</v>
      </c>
      <c r="D4455" s="4">
        <f>A4455/tabel1!$I$6</f>
        <v>-253565.13556618817</v>
      </c>
      <c r="E4455" s="10">
        <f>B4455+tabel1!$G$6</f>
        <v>39.617220000000003</v>
      </c>
      <c r="F4455"/>
      <c r="X4455">
        <v>-7.9492669999999999</v>
      </c>
      <c r="Y4455">
        <v>29.61722</v>
      </c>
      <c r="Z4455" s="4">
        <f t="shared" si="165"/>
        <v>0.74758450996814008</v>
      </c>
      <c r="AA4455" s="4">
        <f>X4455/tabel1!$I$7</f>
        <v>-557843.29824561405</v>
      </c>
      <c r="AB4455" s="10">
        <f>Y4455+tabel1!$G$6</f>
        <v>39.617220000000003</v>
      </c>
      <c r="AC4455"/>
    </row>
    <row r="4456" spans="1:29" x14ac:dyDescent="0.45">
      <c r="A4456">
        <v>-7.9561380000000002</v>
      </c>
      <c r="B4456">
        <v>29.62518</v>
      </c>
      <c r="C4456" s="4">
        <f t="shared" si="164"/>
        <v>0.74763521578955605</v>
      </c>
      <c r="D4456" s="4">
        <f>A4456/tabel1!$I$6</f>
        <v>-253784.30622009566</v>
      </c>
      <c r="E4456" s="10">
        <f>B4456+tabel1!$G$6</f>
        <v>39.62518</v>
      </c>
      <c r="F4456"/>
      <c r="X4456">
        <v>-7.9561380000000002</v>
      </c>
      <c r="Y4456">
        <v>29.62518</v>
      </c>
      <c r="Z4456" s="4">
        <f t="shared" si="165"/>
        <v>0.74763521578955605</v>
      </c>
      <c r="AA4456" s="4">
        <f>X4456/tabel1!$I$7</f>
        <v>-558325.47368421056</v>
      </c>
      <c r="AB4456" s="10">
        <f>Y4456+tabel1!$G$6</f>
        <v>39.62518</v>
      </c>
      <c r="AC4456"/>
    </row>
    <row r="4457" spans="1:29" x14ac:dyDescent="0.45">
      <c r="A4457">
        <v>-7.9641549999999999</v>
      </c>
      <c r="B4457">
        <v>29.632840000000002</v>
      </c>
      <c r="C4457" s="4">
        <f t="shared" si="164"/>
        <v>0.74768399135666286</v>
      </c>
      <c r="D4457" s="4">
        <f>A4457/tabel1!$I$6</f>
        <v>-254040.03189792662</v>
      </c>
      <c r="E4457" s="10">
        <f>B4457+tabel1!$G$6</f>
        <v>39.632840000000002</v>
      </c>
      <c r="F4457"/>
      <c r="X4457">
        <v>-7.9641549999999999</v>
      </c>
      <c r="Y4457">
        <v>29.632840000000002</v>
      </c>
      <c r="Z4457" s="4">
        <f t="shared" si="165"/>
        <v>0.74768399135666286</v>
      </c>
      <c r="AA4457" s="4">
        <f>X4457/tabel1!$I$7</f>
        <v>-558888.07017543865</v>
      </c>
      <c r="AB4457" s="10">
        <f>Y4457+tabel1!$G$6</f>
        <v>39.632840000000002</v>
      </c>
      <c r="AC4457"/>
    </row>
    <row r="4458" spans="1:29" x14ac:dyDescent="0.45">
      <c r="A4458">
        <v>-7.9635819999999997</v>
      </c>
      <c r="B4458">
        <v>29.639559999999999</v>
      </c>
      <c r="C4458" s="4">
        <f t="shared" si="164"/>
        <v>0.74772676588741138</v>
      </c>
      <c r="D4458" s="4">
        <f>A4458/tabel1!$I$6</f>
        <v>-254021.75438596489</v>
      </c>
      <c r="E4458" s="10">
        <f>B4458+tabel1!$G$6</f>
        <v>39.639560000000003</v>
      </c>
      <c r="F4458"/>
      <c r="X4458">
        <v>-7.9635819999999997</v>
      </c>
      <c r="Y4458">
        <v>29.639559999999999</v>
      </c>
      <c r="Z4458" s="4">
        <f t="shared" si="165"/>
        <v>0.74772676588741138</v>
      </c>
      <c r="AA4458" s="4">
        <f>X4458/tabel1!$I$7</f>
        <v>-558847.85964912281</v>
      </c>
      <c r="AB4458" s="10">
        <f>Y4458+tabel1!$G$6</f>
        <v>39.639560000000003</v>
      </c>
      <c r="AC4458"/>
    </row>
    <row r="4459" spans="1:29" x14ac:dyDescent="0.45">
      <c r="A4459">
        <v>-7.9578559999999996</v>
      </c>
      <c r="B4459">
        <v>29.645520000000001</v>
      </c>
      <c r="C4459" s="4">
        <f t="shared" si="164"/>
        <v>0.74776469068888485</v>
      </c>
      <c r="D4459" s="4">
        <f>A4459/tabel1!$I$6</f>
        <v>-253839.10685805418</v>
      </c>
      <c r="E4459" s="10">
        <f>B4459+tabel1!$G$6</f>
        <v>39.645520000000005</v>
      </c>
      <c r="F4459"/>
      <c r="X4459">
        <v>-7.9578559999999996</v>
      </c>
      <c r="Y4459">
        <v>29.645520000000001</v>
      </c>
      <c r="Z4459" s="4">
        <f t="shared" si="165"/>
        <v>0.74776469068888485</v>
      </c>
      <c r="AA4459" s="4">
        <f>X4459/tabel1!$I$7</f>
        <v>-558446.03508771933</v>
      </c>
      <c r="AB4459" s="10">
        <f>Y4459+tabel1!$G$6</f>
        <v>39.645520000000005</v>
      </c>
      <c r="AC4459"/>
    </row>
    <row r="4460" spans="1:29" x14ac:dyDescent="0.45">
      <c r="A4460">
        <v>-7.9567110000000003</v>
      </c>
      <c r="B4460">
        <v>29.651019999999999</v>
      </c>
      <c r="C4460" s="4">
        <f t="shared" si="164"/>
        <v>0.74779967829326954</v>
      </c>
      <c r="D4460" s="4">
        <f>A4460/tabel1!$I$6</f>
        <v>-253802.58373205739</v>
      </c>
      <c r="E4460" s="10">
        <f>B4460+tabel1!$G$6</f>
        <v>39.651020000000003</v>
      </c>
      <c r="F4460"/>
      <c r="X4460">
        <v>-7.9567110000000003</v>
      </c>
      <c r="Y4460">
        <v>29.651019999999999</v>
      </c>
      <c r="Z4460" s="4">
        <f t="shared" si="165"/>
        <v>0.74779967829326954</v>
      </c>
      <c r="AA4460" s="4">
        <f>X4460/tabel1!$I$7</f>
        <v>-558365.68421052641</v>
      </c>
      <c r="AB4460" s="10">
        <f>Y4460+tabel1!$G$6</f>
        <v>39.651020000000003</v>
      </c>
      <c r="AC4460"/>
    </row>
    <row r="4461" spans="1:29" x14ac:dyDescent="0.45">
      <c r="A4461">
        <v>-7.9612920000000003</v>
      </c>
      <c r="B4461">
        <v>29.656379999999999</v>
      </c>
      <c r="C4461" s="4">
        <f t="shared" si="164"/>
        <v>0.7478337659665355</v>
      </c>
      <c r="D4461" s="4">
        <f>A4461/tabel1!$I$6</f>
        <v>-253948.70813397129</v>
      </c>
      <c r="E4461" s="10">
        <f>B4461+tabel1!$G$6</f>
        <v>39.656379999999999</v>
      </c>
      <c r="F4461"/>
      <c r="X4461">
        <v>-7.9612920000000003</v>
      </c>
      <c r="Y4461">
        <v>29.656379999999999</v>
      </c>
      <c r="Z4461" s="4">
        <f t="shared" si="165"/>
        <v>0.7478337659665355</v>
      </c>
      <c r="AA4461" s="4">
        <f>X4461/tabel1!$I$7</f>
        <v>-558687.15789473685</v>
      </c>
      <c r="AB4461" s="10">
        <f>Y4461+tabel1!$G$6</f>
        <v>39.656379999999999</v>
      </c>
      <c r="AC4461"/>
    </row>
    <row r="4462" spans="1:29" x14ac:dyDescent="0.45">
      <c r="A4462">
        <v>-7.9612920000000003</v>
      </c>
      <c r="B4462">
        <v>29.661809999999999</v>
      </c>
      <c r="C4462" s="4">
        <f t="shared" si="164"/>
        <v>0.74786828941997341</v>
      </c>
      <c r="D4462" s="4">
        <f>A4462/tabel1!$I$6</f>
        <v>-253948.70813397129</v>
      </c>
      <c r="E4462" s="10">
        <f>B4462+tabel1!$G$6</f>
        <v>39.661810000000003</v>
      </c>
      <c r="F4462"/>
      <c r="X4462">
        <v>-7.9612920000000003</v>
      </c>
      <c r="Y4462">
        <v>29.661809999999999</v>
      </c>
      <c r="Z4462" s="4">
        <f t="shared" si="165"/>
        <v>0.74786828941997341</v>
      </c>
      <c r="AA4462" s="4">
        <f>X4462/tabel1!$I$7</f>
        <v>-558687.15789473685</v>
      </c>
      <c r="AB4462" s="10">
        <f>Y4462+tabel1!$G$6</f>
        <v>39.661810000000003</v>
      </c>
      <c r="AC4462"/>
    </row>
    <row r="4463" spans="1:29" x14ac:dyDescent="0.45">
      <c r="A4463">
        <v>-7.9612920000000003</v>
      </c>
      <c r="B4463">
        <v>29.6676</v>
      </c>
      <c r="C4463" s="4">
        <f t="shared" si="164"/>
        <v>0.74790509130877592</v>
      </c>
      <c r="D4463" s="4">
        <f>A4463/tabel1!$I$6</f>
        <v>-253948.70813397129</v>
      </c>
      <c r="E4463" s="10">
        <f>B4463+tabel1!$G$6</f>
        <v>39.6676</v>
      </c>
      <c r="F4463"/>
      <c r="X4463">
        <v>-7.9612920000000003</v>
      </c>
      <c r="Y4463">
        <v>29.6676</v>
      </c>
      <c r="Z4463" s="4">
        <f t="shared" si="165"/>
        <v>0.74790509130877592</v>
      </c>
      <c r="AA4463" s="4">
        <f>X4463/tabel1!$I$7</f>
        <v>-558687.15789473685</v>
      </c>
      <c r="AB4463" s="10">
        <f>Y4463+tabel1!$G$6</f>
        <v>39.6676</v>
      </c>
      <c r="AC4463"/>
    </row>
    <row r="4464" spans="1:29" x14ac:dyDescent="0.45">
      <c r="A4464">
        <v>-7.9607190000000001</v>
      </c>
      <c r="B4464">
        <v>29.674060000000001</v>
      </c>
      <c r="C4464" s="4">
        <f t="shared" si="164"/>
        <v>0.74794613911457519</v>
      </c>
      <c r="D4464" s="4">
        <f>A4464/tabel1!$I$6</f>
        <v>-253930.43062200956</v>
      </c>
      <c r="E4464" s="10">
        <f>B4464+tabel1!$G$6</f>
        <v>39.674059999999997</v>
      </c>
      <c r="F4464"/>
      <c r="X4464">
        <v>-7.9607190000000001</v>
      </c>
      <c r="Y4464">
        <v>29.674060000000001</v>
      </c>
      <c r="Z4464" s="4">
        <f t="shared" si="165"/>
        <v>0.74794613911457519</v>
      </c>
      <c r="AA4464" s="4">
        <f>X4464/tabel1!$I$7</f>
        <v>-558646.94736842113</v>
      </c>
      <c r="AB4464" s="10">
        <f>Y4464+tabel1!$G$6</f>
        <v>39.674059999999997</v>
      </c>
      <c r="AC4464"/>
    </row>
    <row r="4465" spans="1:29" x14ac:dyDescent="0.45">
      <c r="A4465">
        <v>-7.9572830000000003</v>
      </c>
      <c r="B4465">
        <v>29.68102</v>
      </c>
      <c r="C4465" s="4">
        <f t="shared" si="164"/>
        <v>0.74799034903840667</v>
      </c>
      <c r="D4465" s="4">
        <f>A4465/tabel1!$I$6</f>
        <v>-253820.82934609248</v>
      </c>
      <c r="E4465" s="10">
        <f>B4465+tabel1!$G$6</f>
        <v>39.681020000000004</v>
      </c>
      <c r="F4465"/>
      <c r="X4465">
        <v>-7.9572830000000003</v>
      </c>
      <c r="Y4465">
        <v>29.68102</v>
      </c>
      <c r="Z4465" s="4">
        <f t="shared" si="165"/>
        <v>0.74799034903840667</v>
      </c>
      <c r="AA4465" s="4">
        <f>X4465/tabel1!$I$7</f>
        <v>-558405.8245614036</v>
      </c>
      <c r="AB4465" s="10">
        <f>Y4465+tabel1!$G$6</f>
        <v>39.681020000000004</v>
      </c>
      <c r="AC4465"/>
    </row>
    <row r="4466" spans="1:29" x14ac:dyDescent="0.45">
      <c r="A4466">
        <v>-7.9607190000000001</v>
      </c>
      <c r="B4466">
        <v>29.688549999999999</v>
      </c>
      <c r="C4466" s="4">
        <f t="shared" si="164"/>
        <v>0.74803816213996233</v>
      </c>
      <c r="D4466" s="4">
        <f>A4466/tabel1!$I$6</f>
        <v>-253930.43062200956</v>
      </c>
      <c r="E4466" s="10">
        <f>B4466+tabel1!$G$6</f>
        <v>39.688549999999999</v>
      </c>
      <c r="F4466"/>
      <c r="X4466">
        <v>-7.9607190000000001</v>
      </c>
      <c r="Y4466">
        <v>29.688549999999999</v>
      </c>
      <c r="Z4466" s="4">
        <f t="shared" si="165"/>
        <v>0.74803816213996233</v>
      </c>
      <c r="AA4466" s="4">
        <f>X4466/tabel1!$I$7</f>
        <v>-558646.94736842113</v>
      </c>
      <c r="AB4466" s="10">
        <f>Y4466+tabel1!$G$6</f>
        <v>39.688549999999999</v>
      </c>
      <c r="AC4466"/>
    </row>
    <row r="4467" spans="1:29" x14ac:dyDescent="0.45">
      <c r="A4467">
        <v>-7.9658720000000001</v>
      </c>
      <c r="B4467">
        <v>29.696470000000001</v>
      </c>
      <c r="C4467" s="4">
        <f t="shared" si="164"/>
        <v>0.74808843204446129</v>
      </c>
      <c r="D4467" s="4">
        <f>A4467/tabel1!$I$6</f>
        <v>-254094.80063795851</v>
      </c>
      <c r="E4467" s="10">
        <f>B4467+tabel1!$G$6</f>
        <v>39.696470000000005</v>
      </c>
      <c r="F4467"/>
      <c r="X4467">
        <v>-7.9658720000000001</v>
      </c>
      <c r="Y4467">
        <v>29.696470000000001</v>
      </c>
      <c r="Z4467" s="4">
        <f t="shared" si="165"/>
        <v>0.74808843204446129</v>
      </c>
      <c r="AA4467" s="4">
        <f>X4467/tabel1!$I$7</f>
        <v>-559008.56140350876</v>
      </c>
      <c r="AB4467" s="10">
        <f>Y4467+tabel1!$G$6</f>
        <v>39.696470000000005</v>
      </c>
      <c r="AC4467"/>
    </row>
    <row r="4468" spans="1:29" x14ac:dyDescent="0.45">
      <c r="A4468">
        <v>-7.975034</v>
      </c>
      <c r="B4468">
        <v>29.7042</v>
      </c>
      <c r="C4468" s="4">
        <f t="shared" si="164"/>
        <v>0.74813747663975094</v>
      </c>
      <c r="D4468" s="4">
        <f>A4468/tabel1!$I$6</f>
        <v>-254387.04944178625</v>
      </c>
      <c r="E4468" s="10">
        <f>B4468+tabel1!$G$6</f>
        <v>39.7042</v>
      </c>
      <c r="F4468"/>
      <c r="X4468">
        <v>-7.975034</v>
      </c>
      <c r="Y4468">
        <v>29.7042</v>
      </c>
      <c r="Z4468" s="4">
        <f t="shared" si="165"/>
        <v>0.74813747663975094</v>
      </c>
      <c r="AA4468" s="4">
        <f>X4468/tabel1!$I$7</f>
        <v>-559651.50877192989</v>
      </c>
      <c r="AB4468" s="10">
        <f>Y4468+tabel1!$G$6</f>
        <v>39.7042</v>
      </c>
      <c r="AC4468"/>
    </row>
    <row r="4469" spans="1:29" x14ac:dyDescent="0.45">
      <c r="A4469">
        <v>-7.9727439999999996</v>
      </c>
      <c r="B4469">
        <v>29.71172</v>
      </c>
      <c r="C4469" s="4">
        <f t="shared" si="164"/>
        <v>0.74818517052396627</v>
      </c>
      <c r="D4469" s="4">
        <f>A4469/tabel1!$I$6</f>
        <v>-254314.00318979262</v>
      </c>
      <c r="E4469" s="10">
        <f>B4469+tabel1!$G$6</f>
        <v>39.71172</v>
      </c>
      <c r="F4469"/>
      <c r="X4469">
        <v>-7.9727439999999996</v>
      </c>
      <c r="Y4469">
        <v>29.71172</v>
      </c>
      <c r="Z4469" s="4">
        <f t="shared" si="165"/>
        <v>0.74818517052396627</v>
      </c>
      <c r="AA4469" s="4">
        <f>X4469/tabel1!$I$7</f>
        <v>-559490.80701754382</v>
      </c>
      <c r="AB4469" s="10">
        <f>Y4469+tabel1!$G$6</f>
        <v>39.71172</v>
      </c>
      <c r="AC4469"/>
    </row>
    <row r="4470" spans="1:29" x14ac:dyDescent="0.45">
      <c r="A4470">
        <v>-7.975606</v>
      </c>
      <c r="B4470">
        <v>29.718679999999999</v>
      </c>
      <c r="C4470" s="4">
        <f t="shared" si="164"/>
        <v>0.7482292966432923</v>
      </c>
      <c r="D4470" s="4">
        <f>A4470/tabel1!$I$6</f>
        <v>-254405.29505582133</v>
      </c>
      <c r="E4470" s="10">
        <f>B4470+tabel1!$G$6</f>
        <v>39.718679999999999</v>
      </c>
      <c r="F4470"/>
      <c r="X4470">
        <v>-7.975606</v>
      </c>
      <c r="Y4470">
        <v>29.718679999999999</v>
      </c>
      <c r="Z4470" s="4">
        <f t="shared" si="165"/>
        <v>0.7482292966432923</v>
      </c>
      <c r="AA4470" s="4">
        <f>X4470/tabel1!$I$7</f>
        <v>-559691.64912280708</v>
      </c>
      <c r="AB4470" s="10">
        <f>Y4470+tabel1!$G$6</f>
        <v>39.718679999999999</v>
      </c>
      <c r="AC4470"/>
    </row>
    <row r="4471" spans="1:29" x14ac:dyDescent="0.45">
      <c r="A4471">
        <v>-7.9784689999999996</v>
      </c>
      <c r="B4471">
        <v>29.724879999999999</v>
      </c>
      <c r="C4471" s="4">
        <f t="shared" si="164"/>
        <v>0.74826859137145285</v>
      </c>
      <c r="D4471" s="4">
        <f>A4471/tabel1!$I$6</f>
        <v>-254496.61881977669</v>
      </c>
      <c r="E4471" s="10">
        <f>B4471+tabel1!$G$6</f>
        <v>39.724879999999999</v>
      </c>
      <c r="F4471"/>
      <c r="X4471">
        <v>-7.9784689999999996</v>
      </c>
      <c r="Y4471">
        <v>29.724879999999999</v>
      </c>
      <c r="Z4471" s="4">
        <f t="shared" si="165"/>
        <v>0.74826859137145285</v>
      </c>
      <c r="AA4471" s="4">
        <f>X4471/tabel1!$I$7</f>
        <v>-559892.56140350876</v>
      </c>
      <c r="AB4471" s="10">
        <f>Y4471+tabel1!$G$6</f>
        <v>39.724879999999999</v>
      </c>
      <c r="AC4471"/>
    </row>
    <row r="4472" spans="1:29" x14ac:dyDescent="0.45">
      <c r="A4472">
        <v>-7.9767510000000001</v>
      </c>
      <c r="B4472">
        <v>29.730640000000001</v>
      </c>
      <c r="C4472" s="4">
        <f t="shared" si="164"/>
        <v>0.74830508645216887</v>
      </c>
      <c r="D4472" s="4">
        <f>A4472/tabel1!$I$6</f>
        <v>-254441.81818181815</v>
      </c>
      <c r="E4472" s="10">
        <f>B4472+tabel1!$G$6</f>
        <v>39.730640000000001</v>
      </c>
      <c r="F4472"/>
      <c r="X4472">
        <v>-7.9767510000000001</v>
      </c>
      <c r="Y4472">
        <v>29.730640000000001</v>
      </c>
      <c r="Z4472" s="4">
        <f t="shared" si="165"/>
        <v>0.74830508645216887</v>
      </c>
      <c r="AA4472" s="4">
        <f>X4472/tabel1!$I$7</f>
        <v>-559772</v>
      </c>
      <c r="AB4472" s="10">
        <f>Y4472+tabel1!$G$6</f>
        <v>39.730640000000001</v>
      </c>
      <c r="AC4472"/>
    </row>
    <row r="4473" spans="1:29" x14ac:dyDescent="0.45">
      <c r="A4473">
        <v>-7.9710260000000002</v>
      </c>
      <c r="B4473">
        <v>29.736129999999999</v>
      </c>
      <c r="C4473" s="4">
        <f t="shared" si="164"/>
        <v>0.74833986097790595</v>
      </c>
      <c r="D4473" s="4">
        <f>A4473/tabel1!$I$6</f>
        <v>-254259.20255183411</v>
      </c>
      <c r="E4473" s="10">
        <f>B4473+tabel1!$G$6</f>
        <v>39.736130000000003</v>
      </c>
      <c r="F4473"/>
      <c r="X4473">
        <v>-7.9710260000000002</v>
      </c>
      <c r="Y4473">
        <v>29.736129999999999</v>
      </c>
      <c r="Z4473" s="4">
        <f t="shared" si="165"/>
        <v>0.74833986097790595</v>
      </c>
      <c r="AA4473" s="4">
        <f>X4473/tabel1!$I$7</f>
        <v>-559370.24561403517</v>
      </c>
      <c r="AB4473" s="10">
        <f>Y4473+tabel1!$G$6</f>
        <v>39.736130000000003</v>
      </c>
      <c r="AC4473"/>
    </row>
    <row r="4474" spans="1:29" x14ac:dyDescent="0.45">
      <c r="A4474">
        <v>-7.9710260000000002</v>
      </c>
      <c r="B4474">
        <v>29.741589999999999</v>
      </c>
      <c r="C4474" s="4">
        <f t="shared" si="164"/>
        <v>0.74837443594984487</v>
      </c>
      <c r="D4474" s="4">
        <f>A4474/tabel1!$I$6</f>
        <v>-254259.20255183411</v>
      </c>
      <c r="E4474" s="10">
        <f>B4474+tabel1!$G$6</f>
        <v>39.741590000000002</v>
      </c>
      <c r="F4474"/>
      <c r="X4474">
        <v>-7.9710260000000002</v>
      </c>
      <c r="Y4474">
        <v>29.741589999999999</v>
      </c>
      <c r="Z4474" s="4">
        <f t="shared" si="165"/>
        <v>0.74837443594984487</v>
      </c>
      <c r="AA4474" s="4">
        <f>X4474/tabel1!$I$7</f>
        <v>-559370.24561403517</v>
      </c>
      <c r="AB4474" s="10">
        <f>Y4474+tabel1!$G$6</f>
        <v>39.741590000000002</v>
      </c>
      <c r="AC4474"/>
    </row>
    <row r="4475" spans="1:29" x14ac:dyDescent="0.45">
      <c r="A4475">
        <v>-7.9429679999999996</v>
      </c>
      <c r="B4475">
        <v>29.74719</v>
      </c>
      <c r="C4475" s="4">
        <f t="shared" si="164"/>
        <v>0.74840988759205362</v>
      </c>
      <c r="D4475" s="4">
        <f>A4475/tabel1!$I$6</f>
        <v>-253364.21052631576</v>
      </c>
      <c r="E4475" s="10">
        <f>B4475+tabel1!$G$6</f>
        <v>39.747190000000003</v>
      </c>
      <c r="F4475"/>
      <c r="X4475">
        <v>-7.9429679999999996</v>
      </c>
      <c r="Y4475">
        <v>29.74719</v>
      </c>
      <c r="Z4475" s="4">
        <f t="shared" si="165"/>
        <v>0.74840988759205362</v>
      </c>
      <c r="AA4475" s="4">
        <f>X4475/tabel1!$I$7</f>
        <v>-557401.26315789472</v>
      </c>
      <c r="AB4475" s="10">
        <f>Y4475+tabel1!$G$6</f>
        <v>39.747190000000003</v>
      </c>
      <c r="AC4475"/>
    </row>
    <row r="4476" spans="1:29" x14ac:dyDescent="0.45">
      <c r="A4476">
        <v>-7.9538479999999998</v>
      </c>
      <c r="B4476">
        <v>29.75328</v>
      </c>
      <c r="C4476" s="4">
        <f t="shared" si="164"/>
        <v>0.74844842991572014</v>
      </c>
      <c r="D4476" s="4">
        <f>A4476/tabel1!$I$6</f>
        <v>-253711.25996810204</v>
      </c>
      <c r="E4476" s="10">
        <f>B4476+tabel1!$G$6</f>
        <v>39.753280000000004</v>
      </c>
      <c r="F4476"/>
      <c r="X4476">
        <v>-7.9538479999999998</v>
      </c>
      <c r="Y4476">
        <v>29.75328</v>
      </c>
      <c r="Z4476" s="4">
        <f t="shared" si="165"/>
        <v>0.74844842991572014</v>
      </c>
      <c r="AA4476" s="4">
        <f>X4476/tabel1!$I$7</f>
        <v>-558164.77192982461</v>
      </c>
      <c r="AB4476" s="10">
        <f>Y4476+tabel1!$G$6</f>
        <v>39.753280000000004</v>
      </c>
      <c r="AC4476"/>
    </row>
    <row r="4477" spans="1:29" x14ac:dyDescent="0.45">
      <c r="A4477">
        <v>-7.9469770000000004</v>
      </c>
      <c r="B4477">
        <v>29.760010000000001</v>
      </c>
      <c r="C4477" s="4">
        <f t="shared" si="164"/>
        <v>0.74849100893083276</v>
      </c>
      <c r="D4477" s="4">
        <f>A4477/tabel1!$I$6</f>
        <v>-253492.08931419457</v>
      </c>
      <c r="E4477" s="10">
        <f>B4477+tabel1!$G$6</f>
        <v>39.760010000000001</v>
      </c>
      <c r="F4477"/>
      <c r="X4477">
        <v>-7.9469770000000004</v>
      </c>
      <c r="Y4477">
        <v>29.760010000000001</v>
      </c>
      <c r="Z4477" s="4">
        <f t="shared" si="165"/>
        <v>0.74849100893083276</v>
      </c>
      <c r="AA4477" s="4">
        <f>X4477/tabel1!$I$7</f>
        <v>-557682.59649122809</v>
      </c>
      <c r="AB4477" s="10">
        <f>Y4477+tabel1!$G$6</f>
        <v>39.760010000000001</v>
      </c>
      <c r="AC4477"/>
    </row>
    <row r="4478" spans="1:29" x14ac:dyDescent="0.45">
      <c r="A4478">
        <v>-7.9401060000000001</v>
      </c>
      <c r="B4478">
        <v>29.767299999999999</v>
      </c>
      <c r="C4478" s="4">
        <f t="shared" si="164"/>
        <v>0.74853711466456108</v>
      </c>
      <c r="D4478" s="4">
        <f>A4478/tabel1!$I$6</f>
        <v>-253272.91866028705</v>
      </c>
      <c r="E4478" s="10">
        <f>B4478+tabel1!$G$6</f>
        <v>39.767299999999999</v>
      </c>
      <c r="F4478"/>
      <c r="X4478">
        <v>-7.9401060000000001</v>
      </c>
      <c r="Y4478">
        <v>29.767299999999999</v>
      </c>
      <c r="Z4478" s="4">
        <f t="shared" si="165"/>
        <v>0.74853711466456108</v>
      </c>
      <c r="AA4478" s="4">
        <f>X4478/tabel1!$I$7</f>
        <v>-557200.42105263157</v>
      </c>
      <c r="AB4478" s="10">
        <f>Y4478+tabel1!$G$6</f>
        <v>39.767299999999999</v>
      </c>
      <c r="AC4478"/>
    </row>
    <row r="4479" spans="1:29" x14ac:dyDescent="0.45">
      <c r="A4479">
        <v>-7.9292259999999999</v>
      </c>
      <c r="B4479">
        <v>29.775130000000001</v>
      </c>
      <c r="C4479" s="4">
        <f t="shared" si="164"/>
        <v>0.74858661681306882</v>
      </c>
      <c r="D4479" s="4">
        <f>A4479/tabel1!$I$6</f>
        <v>-252925.86921850077</v>
      </c>
      <c r="E4479" s="10">
        <f>B4479+tabel1!$G$6</f>
        <v>39.775130000000004</v>
      </c>
      <c r="F4479"/>
      <c r="X4479">
        <v>-7.9292259999999999</v>
      </c>
      <c r="Y4479">
        <v>29.775130000000001</v>
      </c>
      <c r="Z4479" s="4">
        <f t="shared" si="165"/>
        <v>0.74858661681306882</v>
      </c>
      <c r="AA4479" s="4">
        <f>X4479/tabel1!$I$7</f>
        <v>-556436.9122807018</v>
      </c>
      <c r="AB4479" s="10">
        <f>Y4479+tabel1!$G$6</f>
        <v>39.775130000000004</v>
      </c>
      <c r="AC4479"/>
    </row>
    <row r="4480" spans="1:29" x14ac:dyDescent="0.45">
      <c r="A4480">
        <v>-7.9235009999999999</v>
      </c>
      <c r="B4480">
        <v>29.783249999999999</v>
      </c>
      <c r="C4480" s="4">
        <f t="shared" si="164"/>
        <v>0.74863793179290283</v>
      </c>
      <c r="D4480" s="4">
        <f>A4480/tabel1!$I$6</f>
        <v>-252743.25358851673</v>
      </c>
      <c r="E4480" s="10">
        <f>B4480+tabel1!$G$6</f>
        <v>39.783249999999995</v>
      </c>
      <c r="F4480"/>
      <c r="X4480">
        <v>-7.9235009999999999</v>
      </c>
      <c r="Y4480">
        <v>29.783249999999999</v>
      </c>
      <c r="Z4480" s="4">
        <f t="shared" si="165"/>
        <v>0.74863793179290283</v>
      </c>
      <c r="AA4480" s="4">
        <f>X4480/tabel1!$I$7</f>
        <v>-556035.15789473685</v>
      </c>
      <c r="AB4480" s="10">
        <f>Y4480+tabel1!$G$6</f>
        <v>39.783249999999995</v>
      </c>
      <c r="AC4480"/>
    </row>
    <row r="4481" spans="1:29" x14ac:dyDescent="0.45">
      <c r="A4481">
        <v>-7.9235009999999999</v>
      </c>
      <c r="B4481">
        <v>29.791149999999998</v>
      </c>
      <c r="C4481" s="4">
        <f t="shared" si="164"/>
        <v>0.74868783636562397</v>
      </c>
      <c r="D4481" s="4">
        <f>A4481/tabel1!$I$6</f>
        <v>-252743.25358851673</v>
      </c>
      <c r="E4481" s="10">
        <f>B4481+tabel1!$G$6</f>
        <v>39.791150000000002</v>
      </c>
      <c r="F4481"/>
      <c r="X4481">
        <v>-7.9235009999999999</v>
      </c>
      <c r="Y4481">
        <v>29.791149999999998</v>
      </c>
      <c r="Z4481" s="4">
        <f t="shared" si="165"/>
        <v>0.74868783636562397</v>
      </c>
      <c r="AA4481" s="4">
        <f>X4481/tabel1!$I$7</f>
        <v>-556035.15789473685</v>
      </c>
      <c r="AB4481" s="10">
        <f>Y4481+tabel1!$G$6</f>
        <v>39.791150000000002</v>
      </c>
      <c r="AC4481"/>
    </row>
    <row r="4482" spans="1:29" x14ac:dyDescent="0.45">
      <c r="A4482">
        <v>-7.9194930000000001</v>
      </c>
      <c r="B4482">
        <v>29.798670000000001</v>
      </c>
      <c r="C4482" s="4">
        <f t="shared" si="164"/>
        <v>0.74873532205975724</v>
      </c>
      <c r="D4482" s="4">
        <f>A4482/tabel1!$I$6</f>
        <v>-252615.40669856456</v>
      </c>
      <c r="E4482" s="10">
        <f>B4482+tabel1!$G$6</f>
        <v>39.798670000000001</v>
      </c>
      <c r="F4482"/>
      <c r="X4482">
        <v>-7.9194930000000001</v>
      </c>
      <c r="Y4482">
        <v>29.798670000000001</v>
      </c>
      <c r="Z4482" s="4">
        <f t="shared" si="165"/>
        <v>0.74873532205975724</v>
      </c>
      <c r="AA4482" s="4">
        <f>X4482/tabel1!$I$7</f>
        <v>-555753.89473684214</v>
      </c>
      <c r="AB4482" s="10">
        <f>Y4482+tabel1!$G$6</f>
        <v>39.798670000000001</v>
      </c>
      <c r="AC4482"/>
    </row>
    <row r="4483" spans="1:29" x14ac:dyDescent="0.45">
      <c r="A4483">
        <v>-7.9183469999999998</v>
      </c>
      <c r="B4483">
        <v>29.805299999999999</v>
      </c>
      <c r="C4483" s="4">
        <f t="shared" si="164"/>
        <v>0.74877717288903733</v>
      </c>
      <c r="D4483" s="4">
        <f>A4483/tabel1!$I$6</f>
        <v>-252578.8516746411</v>
      </c>
      <c r="E4483" s="10">
        <f>B4483+tabel1!$G$6</f>
        <v>39.805300000000003</v>
      </c>
      <c r="F4483"/>
      <c r="X4483">
        <v>-7.9183469999999998</v>
      </c>
      <c r="Y4483">
        <v>29.805299999999999</v>
      </c>
      <c r="Z4483" s="4">
        <f t="shared" si="165"/>
        <v>0.74877717288903733</v>
      </c>
      <c r="AA4483" s="4">
        <f>X4483/tabel1!$I$7</f>
        <v>-555673.47368421056</v>
      </c>
      <c r="AB4483" s="10">
        <f>Y4483+tabel1!$G$6</f>
        <v>39.805300000000003</v>
      </c>
      <c r="AC4483"/>
    </row>
    <row r="4484" spans="1:29" x14ac:dyDescent="0.45">
      <c r="A4484">
        <v>-7.9206380000000003</v>
      </c>
      <c r="B4484">
        <v>29.811160000000001</v>
      </c>
      <c r="C4484" s="4">
        <f t="shared" ref="C4484:C4497" si="166">B4484/E4484</f>
        <v>0.74881415160974962</v>
      </c>
      <c r="D4484" s="4">
        <f>A4484/tabel1!$I$6</f>
        <v>-252651.92982456138</v>
      </c>
      <c r="E4484" s="10">
        <f>B4484+tabel1!$G$6</f>
        <v>39.811160000000001</v>
      </c>
      <c r="F4484"/>
      <c r="X4484">
        <v>-7.9206380000000003</v>
      </c>
      <c r="Y4484">
        <v>29.811160000000001</v>
      </c>
      <c r="Z4484" s="4">
        <f t="shared" ref="Z4484:Z4497" si="167">Y4484/AB4484</f>
        <v>0.74881415160974962</v>
      </c>
      <c r="AA4484" s="4">
        <f>X4484/tabel1!$I$7</f>
        <v>-555834.24561403517</v>
      </c>
      <c r="AB4484" s="10">
        <f>Y4484+tabel1!$G$6</f>
        <v>39.811160000000001</v>
      </c>
      <c r="AC4484"/>
    </row>
    <row r="4485" spans="1:29" x14ac:dyDescent="0.45">
      <c r="A4485">
        <v>-7.9229279999999997</v>
      </c>
      <c r="B4485">
        <v>29.81672</v>
      </c>
      <c r="C4485" s="4">
        <f t="shared" si="166"/>
        <v>0.74884922715884172</v>
      </c>
      <c r="D4485" s="4">
        <f>A4485/tabel1!$I$6</f>
        <v>-252724.976076555</v>
      </c>
      <c r="E4485" s="10">
        <f>B4485+tabel1!$G$6</f>
        <v>39.816720000000004</v>
      </c>
      <c r="F4485"/>
      <c r="X4485">
        <v>-7.9229279999999997</v>
      </c>
      <c r="Y4485">
        <v>29.81672</v>
      </c>
      <c r="Z4485" s="4">
        <f t="shared" si="167"/>
        <v>0.74884922715884172</v>
      </c>
      <c r="AA4485" s="4">
        <f>X4485/tabel1!$I$7</f>
        <v>-555994.94736842113</v>
      </c>
      <c r="AB4485" s="10">
        <f>Y4485+tabel1!$G$6</f>
        <v>39.816720000000004</v>
      </c>
      <c r="AC4485"/>
    </row>
    <row r="4486" spans="1:29" x14ac:dyDescent="0.45">
      <c r="A4486">
        <v>-7.9212100000000003</v>
      </c>
      <c r="B4486">
        <v>29.82208</v>
      </c>
      <c r="C4486" s="4">
        <f t="shared" si="166"/>
        <v>0.74888303172511328</v>
      </c>
      <c r="D4486" s="4">
        <f>A4486/tabel1!$I$6</f>
        <v>-252670.17543859649</v>
      </c>
      <c r="E4486" s="10">
        <f>B4486+tabel1!$G$6</f>
        <v>39.82208</v>
      </c>
      <c r="F4486"/>
      <c r="X4486">
        <v>-7.9212100000000003</v>
      </c>
      <c r="Y4486">
        <v>29.82208</v>
      </c>
      <c r="Z4486" s="4">
        <f t="shared" si="167"/>
        <v>0.74888303172511328</v>
      </c>
      <c r="AA4486" s="4">
        <f>X4486/tabel1!$I$7</f>
        <v>-555874.38596491236</v>
      </c>
      <c r="AB4486" s="10">
        <f>Y4486+tabel1!$G$6</f>
        <v>39.82208</v>
      </c>
      <c r="AC4486"/>
    </row>
    <row r="4487" spans="1:29" x14ac:dyDescent="0.45">
      <c r="A4487">
        <v>-7.9252190000000002</v>
      </c>
      <c r="B4487">
        <v>29.827539999999999</v>
      </c>
      <c r="C4487" s="4">
        <f t="shared" si="166"/>
        <v>0.74891745761852224</v>
      </c>
      <c r="D4487" s="4">
        <f>A4487/tabel1!$I$6</f>
        <v>-252798.05422647527</v>
      </c>
      <c r="E4487" s="10">
        <f>B4487+tabel1!$G$6</f>
        <v>39.827539999999999</v>
      </c>
      <c r="F4487"/>
      <c r="X4487">
        <v>-7.9252190000000002</v>
      </c>
      <c r="Y4487">
        <v>29.827539999999999</v>
      </c>
      <c r="Z4487" s="4">
        <f t="shared" si="167"/>
        <v>0.74891745761852224</v>
      </c>
      <c r="AA4487" s="4">
        <f>X4487/tabel1!$I$7</f>
        <v>-556155.71929824562</v>
      </c>
      <c r="AB4487" s="10">
        <f>Y4487+tabel1!$G$6</f>
        <v>39.827539999999999</v>
      </c>
      <c r="AC4487"/>
    </row>
    <row r="4488" spans="1:29" x14ac:dyDescent="0.45">
      <c r="A4488">
        <v>-7.929799</v>
      </c>
      <c r="B4488">
        <v>29.83344</v>
      </c>
      <c r="C4488" s="4">
        <f t="shared" si="166"/>
        <v>0.74895464715073568</v>
      </c>
      <c r="D4488" s="4">
        <f>A4488/tabel1!$I$6</f>
        <v>-252944.1467304625</v>
      </c>
      <c r="E4488" s="10">
        <f>B4488+tabel1!$G$6</f>
        <v>39.833439999999996</v>
      </c>
      <c r="F4488"/>
      <c r="X4488">
        <v>-7.929799</v>
      </c>
      <c r="Y4488">
        <v>29.83344</v>
      </c>
      <c r="Z4488" s="4">
        <f t="shared" si="167"/>
        <v>0.74895464715073568</v>
      </c>
      <c r="AA4488" s="4">
        <f>X4488/tabel1!$I$7</f>
        <v>-556477.12280701753</v>
      </c>
      <c r="AB4488" s="10">
        <f>Y4488+tabel1!$G$6</f>
        <v>39.833439999999996</v>
      </c>
      <c r="AC4488"/>
    </row>
    <row r="4489" spans="1:29" x14ac:dyDescent="0.45">
      <c r="A4489">
        <v>-7.9303720000000002</v>
      </c>
      <c r="B4489">
        <v>29.839929999999999</v>
      </c>
      <c r="C4489" s="4">
        <f t="shared" si="166"/>
        <v>0.74899554291385562</v>
      </c>
      <c r="D4489" s="4">
        <f>A4489/tabel1!$I$6</f>
        <v>-252962.42424242423</v>
      </c>
      <c r="E4489" s="10">
        <f>B4489+tabel1!$G$6</f>
        <v>39.839929999999995</v>
      </c>
      <c r="F4489"/>
      <c r="X4489">
        <v>-7.9303720000000002</v>
      </c>
      <c r="Y4489">
        <v>29.839929999999999</v>
      </c>
      <c r="Z4489" s="4">
        <f t="shared" si="167"/>
        <v>0.74899554291385562</v>
      </c>
      <c r="AA4489" s="4">
        <f>X4489/tabel1!$I$7</f>
        <v>-556517.33333333337</v>
      </c>
      <c r="AB4489" s="10">
        <f>Y4489+tabel1!$G$6</f>
        <v>39.839929999999995</v>
      </c>
      <c r="AC4489"/>
    </row>
    <row r="4490" spans="1:29" x14ac:dyDescent="0.45">
      <c r="A4490">
        <v>-7.929799</v>
      </c>
      <c r="B4490">
        <v>29.847090000000001</v>
      </c>
      <c r="C4490" s="4">
        <f t="shared" si="166"/>
        <v>0.74904064512615598</v>
      </c>
      <c r="D4490" s="4">
        <f>A4490/tabel1!$I$6</f>
        <v>-252944.1467304625</v>
      </c>
      <c r="E4490" s="10">
        <f>B4490+tabel1!$G$6</f>
        <v>39.847090000000001</v>
      </c>
      <c r="F4490"/>
      <c r="X4490">
        <v>-7.929799</v>
      </c>
      <c r="Y4490">
        <v>29.847090000000001</v>
      </c>
      <c r="Z4490" s="4">
        <f t="shared" si="167"/>
        <v>0.74904064512615598</v>
      </c>
      <c r="AA4490" s="4">
        <f>X4490/tabel1!$I$7</f>
        <v>-556477.12280701753</v>
      </c>
      <c r="AB4490" s="10">
        <f>Y4490+tabel1!$G$6</f>
        <v>39.847090000000001</v>
      </c>
      <c r="AC4490"/>
    </row>
    <row r="4491" spans="1:29" x14ac:dyDescent="0.45">
      <c r="A4491">
        <v>-7.9315170000000004</v>
      </c>
      <c r="B4491">
        <v>29.85472</v>
      </c>
      <c r="C4491" s="4">
        <f t="shared" si="166"/>
        <v>0.74908869012252499</v>
      </c>
      <c r="D4491" s="4">
        <f>A4491/tabel1!$I$6</f>
        <v>-252998.94736842104</v>
      </c>
      <c r="E4491" s="10">
        <f>B4491+tabel1!$G$6</f>
        <v>39.85472</v>
      </c>
      <c r="F4491"/>
      <c r="X4491">
        <v>-7.9315170000000004</v>
      </c>
      <c r="Y4491">
        <v>29.85472</v>
      </c>
      <c r="Z4491" s="4">
        <f t="shared" si="167"/>
        <v>0.74908869012252499</v>
      </c>
      <c r="AA4491" s="4">
        <f>X4491/tabel1!$I$7</f>
        <v>-556597.68421052641</v>
      </c>
      <c r="AB4491" s="10">
        <f>Y4491+tabel1!$G$6</f>
        <v>39.85472</v>
      </c>
      <c r="AC4491"/>
    </row>
    <row r="4492" spans="1:29" x14ac:dyDescent="0.45">
      <c r="A4492">
        <v>-7.929799</v>
      </c>
      <c r="B4492">
        <v>29.862639999999999</v>
      </c>
      <c r="C4492" s="4">
        <f t="shared" si="166"/>
        <v>0.74913854175237771</v>
      </c>
      <c r="D4492" s="4">
        <f>A4492/tabel1!$I$6</f>
        <v>-252944.1467304625</v>
      </c>
      <c r="E4492" s="10">
        <f>B4492+tabel1!$G$6</f>
        <v>39.862639999999999</v>
      </c>
      <c r="F4492"/>
      <c r="X4492">
        <v>-7.929799</v>
      </c>
      <c r="Y4492">
        <v>29.862639999999999</v>
      </c>
      <c r="Z4492" s="4">
        <f t="shared" si="167"/>
        <v>0.74913854175237771</v>
      </c>
      <c r="AA4492" s="4">
        <f>X4492/tabel1!$I$7</f>
        <v>-556477.12280701753</v>
      </c>
      <c r="AB4492" s="10">
        <f>Y4492+tabel1!$G$6</f>
        <v>39.862639999999999</v>
      </c>
      <c r="AC4492"/>
    </row>
    <row r="4493" spans="1:29" x14ac:dyDescent="0.45">
      <c r="A4493">
        <v>-7.9246460000000001</v>
      </c>
      <c r="B4493">
        <v>29.870329999999999</v>
      </c>
      <c r="C4493" s="4">
        <f t="shared" si="166"/>
        <v>0.74918692671969367</v>
      </c>
      <c r="D4493" s="4">
        <f>A4493/tabel1!$I$6</f>
        <v>-252779.77671451354</v>
      </c>
      <c r="E4493" s="10">
        <f>B4493+tabel1!$G$6</f>
        <v>39.870329999999996</v>
      </c>
      <c r="F4493"/>
      <c r="X4493">
        <v>-7.9246460000000001</v>
      </c>
      <c r="Y4493">
        <v>29.870329999999999</v>
      </c>
      <c r="Z4493" s="4">
        <f t="shared" si="167"/>
        <v>0.74918692671969367</v>
      </c>
      <c r="AA4493" s="4">
        <f>X4493/tabel1!$I$7</f>
        <v>-556115.50877192989</v>
      </c>
      <c r="AB4493" s="10">
        <f>Y4493+tabel1!$G$6</f>
        <v>39.870329999999996</v>
      </c>
      <c r="AC4493"/>
    </row>
    <row r="4494" spans="1:29" x14ac:dyDescent="0.45">
      <c r="A4494">
        <v>-7.929227</v>
      </c>
      <c r="B4494">
        <v>29.877759999999999</v>
      </c>
      <c r="C4494" s="4">
        <f t="shared" si="166"/>
        <v>0.74923365805902842</v>
      </c>
      <c r="D4494" s="4">
        <f>A4494/tabel1!$I$6</f>
        <v>-252925.90111642741</v>
      </c>
      <c r="E4494" s="10">
        <f>B4494+tabel1!$G$6</f>
        <v>39.877759999999995</v>
      </c>
      <c r="F4494"/>
      <c r="X4494">
        <v>-7.929227</v>
      </c>
      <c r="Y4494">
        <v>29.877759999999999</v>
      </c>
      <c r="Z4494" s="4">
        <f t="shared" si="167"/>
        <v>0.74923365805902842</v>
      </c>
      <c r="AA4494" s="4">
        <f>X4494/tabel1!$I$7</f>
        <v>-556436.98245614034</v>
      </c>
      <c r="AB4494" s="10">
        <f>Y4494+tabel1!$G$6</f>
        <v>39.877759999999995</v>
      </c>
      <c r="AC4494"/>
    </row>
    <row r="4495" spans="1:29" x14ac:dyDescent="0.45">
      <c r="A4495">
        <v>-7.9303720000000002</v>
      </c>
      <c r="B4495">
        <v>29.884650000000001</v>
      </c>
      <c r="C4495" s="4">
        <f t="shared" si="166"/>
        <v>0.74927697748381894</v>
      </c>
      <c r="D4495" s="4">
        <f>A4495/tabel1!$I$6</f>
        <v>-252962.42424242423</v>
      </c>
      <c r="E4495" s="10">
        <f>B4495+tabel1!$G$6</f>
        <v>39.884650000000001</v>
      </c>
      <c r="F4495"/>
      <c r="X4495">
        <v>-7.9303720000000002</v>
      </c>
      <c r="Y4495">
        <v>29.884650000000001</v>
      </c>
      <c r="Z4495" s="4">
        <f t="shared" si="167"/>
        <v>0.74927697748381894</v>
      </c>
      <c r="AA4495" s="4">
        <f>X4495/tabel1!$I$7</f>
        <v>-556517.33333333337</v>
      </c>
      <c r="AB4495" s="10">
        <f>Y4495+tabel1!$G$6</f>
        <v>39.884650000000001</v>
      </c>
      <c r="AC4495"/>
    </row>
    <row r="4496" spans="1:29" x14ac:dyDescent="0.45">
      <c r="A4496">
        <v>-7.9366700000000003</v>
      </c>
      <c r="B4496">
        <v>29.891010000000001</v>
      </c>
      <c r="C4496" s="4">
        <f t="shared" si="166"/>
        <v>0.74931695136322696</v>
      </c>
      <c r="D4496" s="4">
        <f>A4496/tabel1!$I$6</f>
        <v>-253163.31738436999</v>
      </c>
      <c r="E4496" s="10">
        <f>B4496+tabel1!$G$6</f>
        <v>39.891010000000001</v>
      </c>
      <c r="F4496"/>
      <c r="X4496">
        <v>-7.9366700000000003</v>
      </c>
      <c r="Y4496">
        <v>29.891010000000001</v>
      </c>
      <c r="Z4496" s="4">
        <f t="shared" si="167"/>
        <v>0.74931695136322696</v>
      </c>
      <c r="AA4496" s="4">
        <f>X4496/tabel1!$I$7</f>
        <v>-556959.29824561405</v>
      </c>
      <c r="AB4496" s="10">
        <f>Y4496+tabel1!$G$6</f>
        <v>39.891010000000001</v>
      </c>
      <c r="AC4496"/>
    </row>
    <row r="4497" spans="1:29" x14ac:dyDescent="0.45">
      <c r="A4497">
        <v>-7.9378149999999996</v>
      </c>
      <c r="B4497">
        <v>29.896840000000001</v>
      </c>
      <c r="C4497" s="4">
        <f t="shared" si="166"/>
        <v>0.74935358289027409</v>
      </c>
      <c r="D4497" s="4">
        <f>A4497/tabel1!$I$6</f>
        <v>-253199.84051036678</v>
      </c>
      <c r="E4497" s="10">
        <f>B4497+tabel1!$G$6</f>
        <v>39.896839999999997</v>
      </c>
      <c r="F4497"/>
      <c r="X4497">
        <v>-7.9378149999999996</v>
      </c>
      <c r="Y4497">
        <v>29.896840000000001</v>
      </c>
      <c r="Z4497" s="4">
        <f t="shared" si="167"/>
        <v>0.74935358289027409</v>
      </c>
      <c r="AA4497" s="4">
        <f>X4497/tabel1!$I$7</f>
        <v>-557039.64912280708</v>
      </c>
      <c r="AB4497" s="10">
        <f>Y4497+tabel1!$G$6</f>
        <v>39.896839999999997</v>
      </c>
      <c r="AC4497"/>
    </row>
  </sheetData>
  <mergeCells count="8">
    <mergeCell ref="AC1:AG1"/>
    <mergeCell ref="AH1:AL1"/>
    <mergeCell ref="A1:E1"/>
    <mergeCell ref="F1:J1"/>
    <mergeCell ref="K1:O1"/>
    <mergeCell ref="P1:S2"/>
    <mergeCell ref="T1:W2"/>
    <mergeCell ref="X1:A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5F7B-C254-4F7A-8A77-64751732717C}">
  <dimension ref="A1:AL1708"/>
  <sheetViews>
    <sheetView topLeftCell="A32" zoomScale="81" zoomScaleNormal="70" workbookViewId="0">
      <selection activeCell="AE47" sqref="AE47"/>
    </sheetView>
  </sheetViews>
  <sheetFormatPr defaultRowHeight="14.25" x14ac:dyDescent="0.45"/>
  <cols>
    <col min="5" max="5" width="9.06640625" style="1"/>
    <col min="6" max="6" width="9.06640625" style="2"/>
    <col min="10" max="10" width="9.06640625" style="1"/>
    <col min="11" max="11" width="9.06640625" style="2"/>
    <col min="15" max="15" width="9.06640625" style="1"/>
    <col min="17" max="17" width="12.1328125" bestFit="1" customWidth="1"/>
    <col min="28" max="28" width="9.06640625" style="1"/>
    <col min="29" max="29" width="9.06640625" style="2"/>
    <col min="33" max="33" width="9.06640625" style="1"/>
    <col min="34" max="34" width="9.06640625" style="2"/>
    <col min="38" max="38" width="9.06640625" style="1"/>
  </cols>
  <sheetData>
    <row r="1" spans="1:38" ht="14.25" customHeight="1" x14ac:dyDescent="0.45">
      <c r="A1" s="20">
        <v>1</v>
      </c>
      <c r="B1" s="20"/>
      <c r="C1" s="20"/>
      <c r="D1" s="20"/>
      <c r="E1" s="21"/>
      <c r="F1" s="19">
        <v>2</v>
      </c>
      <c r="G1" s="20"/>
      <c r="H1" s="20"/>
      <c r="I1" s="20"/>
      <c r="J1" s="21"/>
      <c r="K1" s="19">
        <v>3</v>
      </c>
      <c r="L1" s="20"/>
      <c r="M1" s="20"/>
      <c r="N1" s="20"/>
      <c r="O1" s="21"/>
      <c r="P1" s="22" t="s">
        <v>14</v>
      </c>
      <c r="Q1" s="23"/>
      <c r="R1" s="23"/>
      <c r="S1" s="23"/>
      <c r="T1" s="23" t="s">
        <v>15</v>
      </c>
      <c r="U1" s="23"/>
      <c r="V1" s="23"/>
      <c r="W1" s="23"/>
      <c r="X1" s="20">
        <v>1</v>
      </c>
      <c r="Y1" s="20"/>
      <c r="Z1" s="20"/>
      <c r="AA1" s="20"/>
      <c r="AB1" s="21"/>
      <c r="AC1" s="19">
        <v>2</v>
      </c>
      <c r="AD1" s="20"/>
      <c r="AE1" s="20"/>
      <c r="AF1" s="20"/>
      <c r="AG1" s="21"/>
      <c r="AH1" s="19">
        <v>3</v>
      </c>
      <c r="AI1" s="20"/>
      <c r="AJ1" s="20"/>
      <c r="AK1" s="20"/>
      <c r="AL1" s="21"/>
    </row>
    <row r="2" spans="1:38" ht="14.25" customHeight="1" x14ac:dyDescent="0.45">
      <c r="A2" t="s">
        <v>10</v>
      </c>
      <c r="B2" t="s">
        <v>39</v>
      </c>
      <c r="C2" t="s">
        <v>13</v>
      </c>
      <c r="D2" t="s">
        <v>12</v>
      </c>
      <c r="E2" s="1" t="s">
        <v>11</v>
      </c>
      <c r="F2" t="s">
        <v>10</v>
      </c>
      <c r="G2" t="s">
        <v>39</v>
      </c>
      <c r="H2" t="s">
        <v>13</v>
      </c>
      <c r="I2" t="s">
        <v>12</v>
      </c>
      <c r="J2" s="1" t="s">
        <v>11</v>
      </c>
      <c r="K2" t="s">
        <v>10</v>
      </c>
      <c r="L2" t="s">
        <v>39</v>
      </c>
      <c r="M2" t="s">
        <v>13</v>
      </c>
      <c r="N2" t="s">
        <v>12</v>
      </c>
      <c r="O2" s="1" t="s">
        <v>11</v>
      </c>
      <c r="P2" s="22"/>
      <c r="Q2" s="23"/>
      <c r="R2" s="23"/>
      <c r="S2" s="23"/>
      <c r="T2" s="23"/>
      <c r="U2" s="23"/>
      <c r="V2" s="23"/>
      <c r="W2" s="23"/>
      <c r="X2" s="2" t="s">
        <v>10</v>
      </c>
      <c r="Y2" t="s">
        <v>39</v>
      </c>
      <c r="Z2" t="s">
        <v>13</v>
      </c>
      <c r="AA2" t="s">
        <v>12</v>
      </c>
      <c r="AB2" s="1" t="s">
        <v>11</v>
      </c>
      <c r="AC2" s="2" t="s">
        <v>10</v>
      </c>
      <c r="AD2" t="s">
        <v>39</v>
      </c>
      <c r="AE2" t="s">
        <v>13</v>
      </c>
      <c r="AF2" t="s">
        <v>12</v>
      </c>
      <c r="AG2" s="1" t="s">
        <v>11</v>
      </c>
      <c r="AH2" s="2" t="s">
        <v>10</v>
      </c>
      <c r="AI2" t="s">
        <v>39</v>
      </c>
      <c r="AJ2" t="s">
        <v>13</v>
      </c>
      <c r="AK2" t="s">
        <v>12</v>
      </c>
      <c r="AL2" s="1" t="s">
        <v>11</v>
      </c>
    </row>
    <row r="3" spans="1:38" x14ac:dyDescent="0.45">
      <c r="B3" s="4"/>
      <c r="C3" s="4"/>
      <c r="D3" s="4"/>
      <c r="E3" s="10"/>
      <c r="F3"/>
      <c r="G3" s="4"/>
      <c r="H3" s="4"/>
      <c r="I3" s="4"/>
      <c r="J3" s="10"/>
      <c r="K3" s="3"/>
      <c r="L3" s="4"/>
      <c r="M3" s="4"/>
      <c r="N3" s="4"/>
      <c r="O3" s="10"/>
      <c r="X3">
        <v>-2.0613240000000001E-2</v>
      </c>
      <c r="Y3" s="4">
        <v>6.6600000000000006E-5</v>
      </c>
      <c r="Z3" s="4">
        <f>Y3/AB3</f>
        <v>1.3319982257783635E-6</v>
      </c>
      <c r="AA3" s="4">
        <f>X3/tabel1!$I$9</f>
        <v>-1908.6333333333337</v>
      </c>
      <c r="AB3" s="10">
        <f>Y3+tabel1!$G$3</f>
        <v>50.000066599999997</v>
      </c>
      <c r="AC3"/>
      <c r="AD3" s="4"/>
      <c r="AE3" s="4"/>
      <c r="AF3" s="4"/>
      <c r="AG3" s="10"/>
      <c r="AH3"/>
      <c r="AI3" s="4"/>
      <c r="AJ3" s="4"/>
      <c r="AK3" s="4"/>
      <c r="AL3" s="10"/>
    </row>
    <row r="4" spans="1:38" x14ac:dyDescent="0.45">
      <c r="D4" s="4"/>
      <c r="E4" s="10"/>
      <c r="F4"/>
      <c r="I4" s="4"/>
      <c r="J4" s="10"/>
      <c r="K4" s="3"/>
      <c r="N4" s="4"/>
      <c r="O4" s="10"/>
      <c r="X4">
        <v>-1.545993E-2</v>
      </c>
      <c r="Y4">
        <v>3.6630000000000001E-4</v>
      </c>
      <c r="Z4" s="4">
        <f t="shared" ref="Z4:Z67" si="0">Y4/AB4</f>
        <v>7.3259463301171851E-6</v>
      </c>
      <c r="AA4" s="4">
        <f>X4/tabel1!$I$9</f>
        <v>-1431.4750000000004</v>
      </c>
      <c r="AB4" s="10">
        <f>Y4+tabel1!$G$3</f>
        <v>50.000366300000003</v>
      </c>
      <c r="AC4"/>
      <c r="AD4" s="4"/>
      <c r="AE4" s="4"/>
      <c r="AF4" s="4"/>
      <c r="AG4" s="10"/>
      <c r="AH4"/>
      <c r="AI4" s="4"/>
      <c r="AJ4" s="4"/>
      <c r="AK4" s="4"/>
      <c r="AL4" s="10"/>
    </row>
    <row r="5" spans="1:38" x14ac:dyDescent="0.45">
      <c r="D5" s="4"/>
      <c r="E5" s="10"/>
      <c r="F5"/>
      <c r="I5" s="4"/>
      <c r="J5" s="10"/>
      <c r="K5" s="3"/>
      <c r="N5" s="4"/>
      <c r="O5" s="10"/>
      <c r="X5">
        <v>-1.374216E-2</v>
      </c>
      <c r="Y5">
        <v>1.7982E-3</v>
      </c>
      <c r="Z5" s="4">
        <f t="shared" si="0"/>
        <v>3.5962706637218499E-5</v>
      </c>
      <c r="AA5" s="4">
        <f>X5/tabel1!$I$9</f>
        <v>-1272.4222222222224</v>
      </c>
      <c r="AB5" s="10">
        <f>Y5+tabel1!$G$3</f>
        <v>50.001798200000003</v>
      </c>
      <c r="AC5"/>
      <c r="AD5" s="4"/>
      <c r="AE5" s="4"/>
      <c r="AF5" s="4"/>
      <c r="AG5" s="10"/>
      <c r="AH5"/>
      <c r="AI5" s="4"/>
      <c r="AJ5" s="4"/>
      <c r="AK5" s="4"/>
      <c r="AL5" s="10"/>
    </row>
    <row r="6" spans="1:38" x14ac:dyDescent="0.45">
      <c r="D6" s="4"/>
      <c r="E6" s="10"/>
      <c r="F6"/>
      <c r="I6" s="4"/>
      <c r="J6" s="10"/>
      <c r="K6" s="3"/>
      <c r="N6" s="4"/>
      <c r="O6" s="10"/>
      <c r="X6">
        <v>-1.2596980000000001E-2</v>
      </c>
      <c r="Y6">
        <v>4.4289000000000004E-3</v>
      </c>
      <c r="Z6" s="4">
        <f t="shared" si="0"/>
        <v>8.8570154632842935E-5</v>
      </c>
      <c r="AA6" s="4">
        <f>X6/tabel1!$I$9</f>
        <v>-1166.3870370370373</v>
      </c>
      <c r="AB6" s="10">
        <f>Y6+tabel1!$G$3</f>
        <v>50.004428900000001</v>
      </c>
      <c r="AC6"/>
      <c r="AF6" s="4"/>
      <c r="AG6" s="10"/>
      <c r="AH6"/>
      <c r="AK6" s="4"/>
      <c r="AL6" s="10"/>
    </row>
    <row r="7" spans="1:38" x14ac:dyDescent="0.45">
      <c r="D7" s="4"/>
      <c r="E7" s="10"/>
      <c r="F7"/>
      <c r="I7" s="4"/>
      <c r="J7" s="10"/>
      <c r="K7" s="3"/>
      <c r="N7" s="4"/>
      <c r="O7" s="10"/>
      <c r="X7">
        <v>1.4887340000000001E-2</v>
      </c>
      <c r="Y7">
        <v>6.9930000000000001E-3</v>
      </c>
      <c r="Z7" s="4">
        <f t="shared" si="0"/>
        <v>1.3984044191579366E-4</v>
      </c>
      <c r="AA7" s="4">
        <f>X7/tabel1!$I$9</f>
        <v>1378.4574074074078</v>
      </c>
      <c r="AB7" s="10">
        <f>Y7+tabel1!$G$3</f>
        <v>50.006993000000001</v>
      </c>
      <c r="AC7"/>
      <c r="AF7" s="4"/>
      <c r="AG7" s="10"/>
      <c r="AH7"/>
      <c r="AK7" s="4"/>
      <c r="AL7" s="10"/>
    </row>
    <row r="8" spans="1:38" x14ac:dyDescent="0.45">
      <c r="D8" s="4"/>
      <c r="E8" s="10"/>
      <c r="F8"/>
      <c r="I8" s="4"/>
      <c r="J8" s="10"/>
      <c r="K8" s="3"/>
      <c r="N8" s="4"/>
      <c r="O8" s="10"/>
      <c r="X8">
        <v>4.00813E-2</v>
      </c>
      <c r="Y8">
        <v>1.0789200000000001E-2</v>
      </c>
      <c r="Z8" s="4">
        <f t="shared" si="0"/>
        <v>2.1573744731066954E-4</v>
      </c>
      <c r="AA8" s="4">
        <f>X8/tabel1!$I$9</f>
        <v>3711.2314814814822</v>
      </c>
      <c r="AB8" s="10">
        <f>Y8+tabel1!$G$3</f>
        <v>50.010789199999998</v>
      </c>
      <c r="AC8"/>
      <c r="AF8" s="4"/>
      <c r="AG8" s="10"/>
      <c r="AH8"/>
      <c r="AK8" s="4"/>
      <c r="AL8" s="10"/>
    </row>
    <row r="9" spans="1:38" x14ac:dyDescent="0.45">
      <c r="D9" s="4"/>
      <c r="E9" s="10"/>
      <c r="F9"/>
      <c r="I9" s="4"/>
      <c r="J9" s="10"/>
      <c r="K9" s="3"/>
      <c r="N9" s="4"/>
      <c r="O9" s="10"/>
      <c r="X9">
        <v>0.12367939999999999</v>
      </c>
      <c r="Y9">
        <v>1.5917400000000002E-2</v>
      </c>
      <c r="Z9" s="4">
        <f t="shared" si="0"/>
        <v>3.1824668680374945E-4</v>
      </c>
      <c r="AA9" s="4">
        <f>X9/tabel1!$I$9</f>
        <v>11451.796296296297</v>
      </c>
      <c r="AB9" s="10">
        <f>Y9+tabel1!$G$3</f>
        <v>50.015917399999999</v>
      </c>
      <c r="AC9"/>
      <c r="AF9" s="4"/>
      <c r="AG9" s="10"/>
      <c r="AH9"/>
      <c r="AK9" s="4"/>
      <c r="AL9" s="10"/>
    </row>
    <row r="10" spans="1:38" x14ac:dyDescent="0.45">
      <c r="D10" s="4"/>
      <c r="E10" s="10"/>
      <c r="F10"/>
      <c r="I10" s="4"/>
      <c r="J10" s="10"/>
      <c r="K10" s="3"/>
      <c r="N10" s="4"/>
      <c r="O10" s="10"/>
      <c r="X10">
        <v>0.3824901</v>
      </c>
      <c r="Y10">
        <v>2.2144500000000001E-2</v>
      </c>
      <c r="Z10" s="4">
        <f t="shared" si="0"/>
        <v>4.4269393528300249E-4</v>
      </c>
      <c r="AA10" s="4">
        <f>X10/tabel1!$I$9</f>
        <v>35415.750000000007</v>
      </c>
      <c r="AB10" s="10">
        <f>Y10+tabel1!$G$3</f>
        <v>50.022144500000003</v>
      </c>
      <c r="AC10"/>
      <c r="AF10" s="4"/>
      <c r="AG10" s="10"/>
      <c r="AH10"/>
      <c r="AK10" s="4"/>
      <c r="AL10" s="10"/>
    </row>
    <row r="11" spans="1:38" x14ac:dyDescent="0.45">
      <c r="D11" s="4"/>
      <c r="E11" s="10"/>
      <c r="F11"/>
      <c r="I11" s="4"/>
      <c r="J11" s="10"/>
      <c r="K11" s="3"/>
      <c r="N11" s="4"/>
      <c r="O11" s="10"/>
      <c r="X11">
        <v>0.68481769999999997</v>
      </c>
      <c r="Y11">
        <v>2.90709E-2</v>
      </c>
      <c r="Z11" s="4">
        <f t="shared" si="0"/>
        <v>5.8108014954161378E-4</v>
      </c>
      <c r="AA11" s="4">
        <f>X11/tabel1!$I$9</f>
        <v>63409.046296296307</v>
      </c>
      <c r="AB11" s="10">
        <f>Y11+tabel1!$G$3</f>
        <v>50.029070900000001</v>
      </c>
      <c r="AC11"/>
      <c r="AF11" s="4"/>
      <c r="AG11" s="10"/>
      <c r="AH11"/>
      <c r="AK11" s="4"/>
      <c r="AL11" s="10"/>
    </row>
    <row r="12" spans="1:38" x14ac:dyDescent="0.45">
      <c r="D12" s="4"/>
      <c r="E12" s="10"/>
      <c r="F12"/>
      <c r="I12" s="4"/>
      <c r="J12" s="10"/>
      <c r="K12" s="3"/>
      <c r="N12" s="4"/>
      <c r="O12" s="10"/>
      <c r="X12" s="3">
        <v>1.1016630000000001</v>
      </c>
      <c r="Y12">
        <v>3.6230400000000003E-2</v>
      </c>
      <c r="Z12" s="4">
        <f t="shared" si="0"/>
        <v>7.2408332343117522E-4</v>
      </c>
      <c r="AA12" s="4">
        <f>X12/tabel1!$I$9</f>
        <v>102005.83333333336</v>
      </c>
      <c r="AB12" s="10">
        <f>Y12+tabel1!$G$3</f>
        <v>50.036230400000001</v>
      </c>
      <c r="AC12"/>
      <c r="AF12" s="4"/>
      <c r="AG12" s="10"/>
      <c r="AH12"/>
      <c r="AK12" s="4"/>
      <c r="AL12" s="10"/>
    </row>
    <row r="13" spans="1:38" x14ac:dyDescent="0.45">
      <c r="D13" s="4"/>
      <c r="E13" s="10"/>
      <c r="F13"/>
      <c r="I13" s="4"/>
      <c r="J13" s="10"/>
      <c r="K13" s="3"/>
      <c r="N13" s="4"/>
      <c r="O13" s="10"/>
      <c r="X13" s="3">
        <v>1.5826389999999999</v>
      </c>
      <c r="Y13">
        <v>4.3822800000000002E-2</v>
      </c>
      <c r="Z13" s="4">
        <f t="shared" si="0"/>
        <v>8.756884975621807E-4</v>
      </c>
      <c r="AA13" s="4">
        <f>X13/tabel1!$I$9</f>
        <v>146540.64814814818</v>
      </c>
      <c r="AB13" s="10">
        <f>Y13+tabel1!$G$3</f>
        <v>50.043822800000001</v>
      </c>
      <c r="AC13"/>
      <c r="AF13" s="4"/>
      <c r="AG13" s="10"/>
      <c r="AH13"/>
      <c r="AK13" s="4"/>
      <c r="AL13" s="10"/>
    </row>
    <row r="14" spans="1:38" x14ac:dyDescent="0.45">
      <c r="A14" s="3"/>
      <c r="D14" s="4"/>
      <c r="E14" s="10"/>
      <c r="F14" s="3"/>
      <c r="I14" s="4"/>
      <c r="J14" s="10"/>
      <c r="K14" s="3"/>
      <c r="N14" s="4"/>
      <c r="O14" s="10"/>
      <c r="X14" s="3">
        <v>2.16439</v>
      </c>
      <c r="Y14">
        <v>5.1348600000000001E-2</v>
      </c>
      <c r="Z14" s="4">
        <f t="shared" si="0"/>
        <v>1.0259184105181134E-3</v>
      </c>
      <c r="AA14" s="4">
        <f>X14/tabel1!$I$9</f>
        <v>200406.48148148152</v>
      </c>
      <c r="AB14" s="10">
        <f>Y14+tabel1!$G$3</f>
        <v>50.051348599999997</v>
      </c>
      <c r="AC14"/>
      <c r="AF14" s="4"/>
      <c r="AG14" s="10"/>
      <c r="AH14"/>
      <c r="AK14" s="4"/>
      <c r="AL14" s="10"/>
    </row>
    <row r="15" spans="1:38" x14ac:dyDescent="0.45">
      <c r="A15" s="3"/>
      <c r="D15" s="4"/>
      <c r="E15" s="10"/>
      <c r="F15" s="3"/>
      <c r="I15" s="4"/>
      <c r="J15" s="10"/>
      <c r="K15" s="3"/>
      <c r="N15" s="4"/>
      <c r="O15" s="10"/>
      <c r="X15" s="3">
        <v>2.7736260000000001</v>
      </c>
      <c r="Y15">
        <v>5.84415E-2</v>
      </c>
      <c r="Z15" s="4">
        <f t="shared" si="0"/>
        <v>1.1674654313798404E-3</v>
      </c>
      <c r="AA15" s="4">
        <f>X15/tabel1!$I$9</f>
        <v>256817.22222222228</v>
      </c>
      <c r="AB15" s="10">
        <f>Y15+tabel1!$G$3</f>
        <v>50.058441500000001</v>
      </c>
      <c r="AC15"/>
      <c r="AF15" s="4"/>
      <c r="AG15" s="10"/>
      <c r="AH15"/>
      <c r="AK15" s="4"/>
      <c r="AL15" s="10"/>
    </row>
    <row r="16" spans="1:38" x14ac:dyDescent="0.45">
      <c r="A16" s="3"/>
      <c r="D16" s="4"/>
      <c r="E16" s="10"/>
      <c r="F16" s="3"/>
      <c r="I16" s="4"/>
      <c r="J16" s="10"/>
      <c r="K16" s="3"/>
      <c r="N16" s="4"/>
      <c r="O16" s="10"/>
      <c r="X16" s="3">
        <v>3.4011849999999999</v>
      </c>
      <c r="Y16">
        <v>6.5034900000000007E-2</v>
      </c>
      <c r="Z16" s="4">
        <f t="shared" si="0"/>
        <v>1.2990083823950357E-3</v>
      </c>
      <c r="AA16" s="4">
        <f>X16/tabel1!$I$9</f>
        <v>314924.53703703708</v>
      </c>
      <c r="AB16" s="10">
        <f>Y16+tabel1!$G$3</f>
        <v>50.065034900000001</v>
      </c>
      <c r="AC16"/>
      <c r="AF16" s="4"/>
      <c r="AG16" s="10"/>
      <c r="AH16"/>
      <c r="AK16" s="4"/>
      <c r="AL16" s="10"/>
    </row>
    <row r="17" spans="1:38" x14ac:dyDescent="0.45">
      <c r="A17" s="3"/>
      <c r="D17" s="4"/>
      <c r="E17" s="10"/>
      <c r="F17" s="3"/>
      <c r="I17" s="4"/>
      <c r="J17" s="10"/>
      <c r="K17" s="3"/>
      <c r="N17" s="4"/>
      <c r="O17" s="10"/>
      <c r="X17" s="3">
        <v>4.0379050000000003</v>
      </c>
      <c r="Y17">
        <v>7.0795800000000006E-2</v>
      </c>
      <c r="Z17" s="4">
        <f t="shared" si="0"/>
        <v>1.4139140165213833E-3</v>
      </c>
      <c r="AA17" s="4">
        <f>X17/tabel1!$I$9</f>
        <v>373880.0925925927</v>
      </c>
      <c r="AB17" s="10">
        <f>Y17+tabel1!$G$3</f>
        <v>50.070795799999999</v>
      </c>
      <c r="AC17"/>
      <c r="AF17" s="4"/>
      <c r="AG17" s="10"/>
      <c r="AH17"/>
      <c r="AK17" s="4"/>
      <c r="AL17" s="10"/>
    </row>
    <row r="18" spans="1:38" x14ac:dyDescent="0.45">
      <c r="A18" s="3"/>
      <c r="D18" s="4"/>
      <c r="E18" s="10"/>
      <c r="F18" s="3"/>
      <c r="I18" s="4"/>
      <c r="J18" s="10"/>
      <c r="K18" s="3"/>
      <c r="N18" s="4"/>
      <c r="O18" s="10"/>
      <c r="X18" s="3">
        <v>4.6288179999999999</v>
      </c>
      <c r="Y18">
        <v>7.6323600000000005E-2</v>
      </c>
      <c r="Z18" s="4">
        <f t="shared" si="0"/>
        <v>1.5241454346700484E-3</v>
      </c>
      <c r="AA18" s="4">
        <f>X18/tabel1!$I$9</f>
        <v>428594.25925925933</v>
      </c>
      <c r="AB18" s="10">
        <f>Y18+tabel1!$G$3</f>
        <v>50.076323600000002</v>
      </c>
      <c r="AC18"/>
      <c r="AF18" s="4"/>
      <c r="AG18" s="10"/>
      <c r="AH18"/>
      <c r="AK18" s="4"/>
      <c r="AL18" s="10"/>
    </row>
    <row r="19" spans="1:38" x14ac:dyDescent="0.45">
      <c r="A19" s="3"/>
      <c r="D19" s="4"/>
      <c r="E19" s="10"/>
      <c r="F19" s="3"/>
      <c r="I19" s="4"/>
      <c r="J19" s="10"/>
      <c r="K19" s="3"/>
      <c r="N19" s="4"/>
      <c r="O19" s="10"/>
      <c r="X19" s="3">
        <v>5.2563760000000004</v>
      </c>
      <c r="Y19">
        <v>8.1884700000000005E-2</v>
      </c>
      <c r="Z19" s="4">
        <f t="shared" si="0"/>
        <v>1.6350163435442755E-3</v>
      </c>
      <c r="AA19" s="4">
        <f>X19/tabel1!$I$9</f>
        <v>486701.48148148158</v>
      </c>
      <c r="AB19" s="10">
        <f>Y19+tabel1!$G$3</f>
        <v>50.081884700000003</v>
      </c>
      <c r="AC19"/>
      <c r="AF19" s="4"/>
      <c r="AG19" s="10"/>
      <c r="AH19"/>
      <c r="AK19" s="4"/>
      <c r="AL19" s="10"/>
    </row>
    <row r="20" spans="1:38" x14ac:dyDescent="0.45">
      <c r="A20" s="3"/>
      <c r="D20" s="4"/>
      <c r="E20" s="10"/>
      <c r="F20" s="3"/>
      <c r="I20" s="4"/>
      <c r="J20" s="10"/>
      <c r="K20" s="3"/>
      <c r="N20" s="4"/>
      <c r="O20" s="10"/>
      <c r="X20" s="3">
        <v>5.8839350000000001</v>
      </c>
      <c r="Y20">
        <v>8.7612289999999995E-2</v>
      </c>
      <c r="Z20" s="4">
        <f t="shared" si="0"/>
        <v>1.7491808052805065E-3</v>
      </c>
      <c r="AA20" s="4">
        <f>X20/tabel1!$I$9</f>
        <v>544808.79629629641</v>
      </c>
      <c r="AB20" s="10">
        <f>Y20+tabel1!$G$3</f>
        <v>50.087612290000003</v>
      </c>
      <c r="AC20"/>
      <c r="AF20" s="4"/>
      <c r="AG20" s="10"/>
      <c r="AH20"/>
      <c r="AK20" s="4"/>
      <c r="AL20" s="10"/>
    </row>
    <row r="21" spans="1:38" x14ac:dyDescent="0.45">
      <c r="A21" s="3"/>
      <c r="D21" s="4"/>
      <c r="E21" s="10"/>
      <c r="F21" s="3"/>
      <c r="I21" s="4"/>
      <c r="J21" s="10"/>
      <c r="K21" s="3"/>
      <c r="N21" s="4"/>
      <c r="O21" s="10"/>
      <c r="X21" s="3">
        <v>6.4107180000000001</v>
      </c>
      <c r="Y21">
        <v>9.3639600000000003E-2</v>
      </c>
      <c r="Z21" s="4">
        <f t="shared" si="0"/>
        <v>1.8692912063830154E-3</v>
      </c>
      <c r="AA21" s="4">
        <f>X21/tabel1!$I$9</f>
        <v>593585.00000000012</v>
      </c>
      <c r="AB21" s="10">
        <f>Y21+tabel1!$G$3</f>
        <v>50.093639600000003</v>
      </c>
      <c r="AC21"/>
      <c r="AF21" s="4"/>
      <c r="AG21" s="10"/>
      <c r="AH21"/>
      <c r="AK21" s="4"/>
      <c r="AL21" s="10"/>
    </row>
    <row r="22" spans="1:38" x14ac:dyDescent="0.45">
      <c r="A22" s="3"/>
      <c r="D22" s="4"/>
      <c r="E22" s="10"/>
      <c r="F22" s="3"/>
      <c r="I22" s="4"/>
      <c r="J22" s="10"/>
      <c r="K22" s="3"/>
      <c r="N22" s="4"/>
      <c r="O22" s="10"/>
      <c r="X22" s="3">
        <v>7.0657610000000002</v>
      </c>
      <c r="Y22">
        <v>0.1000998</v>
      </c>
      <c r="Z22" s="4">
        <f t="shared" si="0"/>
        <v>1.9979960199600242E-3</v>
      </c>
      <c r="AA22" s="4">
        <f>X22/tabel1!$I$9</f>
        <v>654237.12962962978</v>
      </c>
      <c r="AB22" s="10">
        <f>Y22+tabel1!$G$3</f>
        <v>50.100099800000002</v>
      </c>
      <c r="AC22"/>
      <c r="AF22" s="4"/>
      <c r="AG22" s="10"/>
      <c r="AH22"/>
      <c r="AK22" s="4"/>
      <c r="AL22" s="10"/>
    </row>
    <row r="23" spans="1:38" x14ac:dyDescent="0.45">
      <c r="A23" s="3"/>
      <c r="D23" s="4"/>
      <c r="E23" s="10"/>
      <c r="F23" s="3"/>
      <c r="I23" s="4"/>
      <c r="J23" s="10"/>
      <c r="K23" s="3"/>
      <c r="N23" s="4"/>
      <c r="O23" s="10"/>
      <c r="X23" s="3">
        <v>7.82158</v>
      </c>
      <c r="Y23">
        <v>0.1069596</v>
      </c>
      <c r="Z23" s="4">
        <f t="shared" si="0"/>
        <v>2.1346256259379983E-3</v>
      </c>
      <c r="AA23" s="4">
        <f>X23/tabel1!$I$9</f>
        <v>724220.37037037045</v>
      </c>
      <c r="AB23" s="10">
        <f>Y23+tabel1!$G$3</f>
        <v>50.106959600000003</v>
      </c>
      <c r="AC23"/>
      <c r="AF23" s="4"/>
      <c r="AG23" s="10"/>
      <c r="AH23"/>
      <c r="AK23" s="4"/>
      <c r="AL23" s="10"/>
    </row>
    <row r="24" spans="1:38" x14ac:dyDescent="0.45">
      <c r="A24" s="3"/>
      <c r="D24" s="4"/>
      <c r="E24" s="10"/>
      <c r="F24" s="3"/>
      <c r="I24" s="4"/>
      <c r="J24" s="10"/>
      <c r="K24" s="3"/>
      <c r="N24" s="4"/>
      <c r="O24" s="10"/>
      <c r="X24" s="3">
        <v>8.5224290000000007</v>
      </c>
      <c r="Y24">
        <v>0.113886</v>
      </c>
      <c r="Z24" s="4">
        <f t="shared" si="0"/>
        <v>2.2725437815778247E-3</v>
      </c>
      <c r="AA24" s="4">
        <f>X24/tabel1!$I$9</f>
        <v>789113.79629629652</v>
      </c>
      <c r="AB24" s="10">
        <f>Y24+tabel1!$G$3</f>
        <v>50.113886000000001</v>
      </c>
      <c r="AC24"/>
      <c r="AF24" s="4"/>
      <c r="AG24" s="10"/>
      <c r="AH24"/>
      <c r="AK24" s="4"/>
      <c r="AL24" s="10"/>
    </row>
    <row r="25" spans="1:38" x14ac:dyDescent="0.45">
      <c r="A25" s="3"/>
      <c r="D25" s="4"/>
      <c r="E25" s="10"/>
      <c r="F25" s="3"/>
      <c r="I25" s="4"/>
      <c r="J25" s="10"/>
      <c r="K25" s="3"/>
      <c r="N25" s="4"/>
      <c r="O25" s="10"/>
      <c r="X25" s="3">
        <v>9.3607019999999999</v>
      </c>
      <c r="Y25">
        <v>0.1214118</v>
      </c>
      <c r="Z25" s="4">
        <f t="shared" si="0"/>
        <v>2.4223539529267613E-3</v>
      </c>
      <c r="AA25" s="4">
        <f>X25/tabel1!$I$9</f>
        <v>866731.66666666674</v>
      </c>
      <c r="AB25" s="10">
        <f>Y25+tabel1!$G$3</f>
        <v>50.121411799999997</v>
      </c>
      <c r="AC25"/>
      <c r="AF25" s="4"/>
      <c r="AG25" s="10"/>
      <c r="AH25"/>
      <c r="AK25" s="4"/>
      <c r="AL25" s="10"/>
    </row>
    <row r="26" spans="1:38" x14ac:dyDescent="0.45">
      <c r="A26" s="3"/>
      <c r="D26" s="4"/>
      <c r="E26" s="10"/>
      <c r="F26" s="3"/>
      <c r="I26" s="4"/>
      <c r="J26" s="10"/>
      <c r="K26" s="3"/>
      <c r="N26" s="4"/>
      <c r="O26" s="10"/>
      <c r="X26" s="3">
        <v>10.322649999999999</v>
      </c>
      <c r="Y26">
        <v>0.12920400000000001</v>
      </c>
      <c r="Z26" s="4">
        <f t="shared" si="0"/>
        <v>2.5774197411951726E-3</v>
      </c>
      <c r="AA26" s="4">
        <f>X26/tabel1!$I$9</f>
        <v>955800.92592592607</v>
      </c>
      <c r="AB26" s="10">
        <f>Y26+tabel1!$G$3</f>
        <v>50.129204000000001</v>
      </c>
      <c r="AC26"/>
      <c r="AF26" s="4"/>
      <c r="AG26" s="10"/>
      <c r="AH26"/>
      <c r="AK26" s="4"/>
      <c r="AL26" s="10"/>
    </row>
    <row r="27" spans="1:38" x14ac:dyDescent="0.45">
      <c r="A27" s="3"/>
      <c r="D27" s="4"/>
      <c r="E27" s="10"/>
      <c r="F27" s="3"/>
      <c r="I27" s="4"/>
      <c r="J27" s="10"/>
      <c r="K27" s="3"/>
      <c r="N27" s="4"/>
      <c r="O27" s="10"/>
      <c r="X27" s="3">
        <v>11.28918</v>
      </c>
      <c r="Y27">
        <v>0.13686300000000001</v>
      </c>
      <c r="Z27" s="4">
        <f t="shared" si="0"/>
        <v>2.7297878608799281E-3</v>
      </c>
      <c r="AA27" s="4">
        <f>X27/tabel1!$I$9</f>
        <v>1045294.4444444446</v>
      </c>
      <c r="AB27" s="10">
        <f>Y27+tabel1!$G$3</f>
        <v>50.136862999999998</v>
      </c>
      <c r="AC27"/>
      <c r="AF27" s="4"/>
      <c r="AG27" s="10"/>
      <c r="AH27"/>
      <c r="AK27" s="4"/>
      <c r="AL27" s="10"/>
    </row>
    <row r="28" spans="1:38" x14ac:dyDescent="0.45">
      <c r="A28" s="3"/>
      <c r="D28" s="4"/>
      <c r="E28" s="10"/>
      <c r="F28" s="3"/>
      <c r="I28" s="4"/>
      <c r="J28" s="10"/>
      <c r="K28" s="3"/>
      <c r="N28" s="4"/>
      <c r="O28" s="10"/>
      <c r="X28" s="3">
        <v>12.32443</v>
      </c>
      <c r="Y28">
        <v>0.14412240000000001</v>
      </c>
      <c r="Z28" s="4">
        <f t="shared" si="0"/>
        <v>2.8741633735322888E-3</v>
      </c>
      <c r="AA28" s="4">
        <f>X28/tabel1!$I$9</f>
        <v>1141150.9259259261</v>
      </c>
      <c r="AB28" s="10">
        <f>Y28+tabel1!$G$3</f>
        <v>50.144122400000001</v>
      </c>
      <c r="AC28"/>
      <c r="AF28" s="4"/>
      <c r="AG28" s="10"/>
      <c r="AH28"/>
      <c r="AK28" s="4"/>
      <c r="AL28" s="10"/>
    </row>
    <row r="29" spans="1:38" x14ac:dyDescent="0.45">
      <c r="A29" s="3"/>
      <c r="D29" s="4"/>
      <c r="E29" s="10"/>
      <c r="F29" s="3"/>
      <c r="I29" s="4"/>
      <c r="J29" s="10"/>
      <c r="K29" s="3"/>
      <c r="N29" s="4"/>
      <c r="O29" s="10"/>
      <c r="X29" s="3">
        <v>13.41006</v>
      </c>
      <c r="Y29">
        <v>0.15078240000000001</v>
      </c>
      <c r="Z29" s="4">
        <f t="shared" si="0"/>
        <v>3.0065812093890685E-3</v>
      </c>
      <c r="AA29" s="4">
        <f>X29/tabel1!$I$9</f>
        <v>1241672.2222222225</v>
      </c>
      <c r="AB29" s="10">
        <f>Y29+tabel1!$G$3</f>
        <v>50.150782399999997</v>
      </c>
      <c r="AC29"/>
      <c r="AF29" s="4"/>
      <c r="AG29" s="10"/>
      <c r="AH29"/>
      <c r="AK29" s="4"/>
      <c r="AL29" s="10"/>
    </row>
    <row r="30" spans="1:38" x14ac:dyDescent="0.45">
      <c r="A30" s="3"/>
      <c r="D30" s="4"/>
      <c r="E30" s="10"/>
      <c r="F30" s="3"/>
      <c r="I30" s="4"/>
      <c r="J30" s="10"/>
      <c r="K30" s="3"/>
      <c r="N30" s="4"/>
      <c r="O30" s="10"/>
      <c r="X30" s="3">
        <v>14.431559999999999</v>
      </c>
      <c r="Y30">
        <v>0.15664320000000001</v>
      </c>
      <c r="Z30" s="4">
        <f t="shared" si="0"/>
        <v>3.1230798156763411E-3</v>
      </c>
      <c r="AA30" s="4">
        <f>X30/tabel1!$I$9</f>
        <v>1336255.5555555557</v>
      </c>
      <c r="AB30" s="10">
        <f>Y30+tabel1!$G$3</f>
        <v>50.156643199999998</v>
      </c>
      <c r="AC30"/>
      <c r="AF30" s="4"/>
      <c r="AG30" s="10"/>
      <c r="AH30"/>
      <c r="AK30" s="4"/>
      <c r="AL30" s="10"/>
    </row>
    <row r="31" spans="1:38" x14ac:dyDescent="0.45">
      <c r="A31" s="3"/>
      <c r="D31" s="4"/>
      <c r="E31" s="10"/>
      <c r="F31" s="3"/>
      <c r="I31" s="4"/>
      <c r="J31" s="10"/>
      <c r="K31" s="3"/>
      <c r="N31" s="4"/>
      <c r="O31" s="10"/>
      <c r="X31" s="3">
        <v>15.36145</v>
      </c>
      <c r="Y31">
        <v>0.16237080000000001</v>
      </c>
      <c r="Z31" s="4">
        <f t="shared" si="0"/>
        <v>3.2369044247804973E-3</v>
      </c>
      <c r="AA31" s="4">
        <f>X31/tabel1!$I$9</f>
        <v>1422356.4814814816</v>
      </c>
      <c r="AB31" s="10">
        <f>Y31+tabel1!$G$3</f>
        <v>50.162370799999998</v>
      </c>
      <c r="AC31"/>
      <c r="AF31" s="4"/>
      <c r="AG31" s="10"/>
      <c r="AH31"/>
      <c r="AK31" s="4"/>
      <c r="AL31" s="10"/>
    </row>
    <row r="32" spans="1:38" x14ac:dyDescent="0.45">
      <c r="A32" s="3"/>
      <c r="D32" s="4"/>
      <c r="E32" s="10"/>
      <c r="F32" s="3"/>
      <c r="I32" s="4"/>
      <c r="J32" s="10"/>
      <c r="K32" s="3"/>
      <c r="N32" s="4"/>
      <c r="O32" s="10"/>
      <c r="X32" s="3">
        <v>16.222619999999999</v>
      </c>
      <c r="Y32">
        <v>0.1681317</v>
      </c>
      <c r="Z32" s="4">
        <f t="shared" si="0"/>
        <v>3.3513645874917041E-3</v>
      </c>
      <c r="AA32" s="4">
        <f>X32/tabel1!$I$9</f>
        <v>1502094.4444444445</v>
      </c>
      <c r="AB32" s="10">
        <f>Y32+tabel1!$G$3</f>
        <v>50.168131700000004</v>
      </c>
      <c r="AC32"/>
      <c r="AF32" s="4"/>
      <c r="AG32" s="10"/>
      <c r="AH32"/>
      <c r="AK32" s="4"/>
      <c r="AL32" s="10"/>
    </row>
    <row r="33" spans="1:38" x14ac:dyDescent="0.45">
      <c r="A33" s="3"/>
      <c r="D33" s="4"/>
      <c r="E33" s="10"/>
      <c r="F33" s="3"/>
      <c r="I33" s="4"/>
      <c r="J33" s="10"/>
      <c r="K33" s="3"/>
      <c r="N33" s="4"/>
      <c r="O33" s="10"/>
      <c r="X33" s="3">
        <v>17.03341</v>
      </c>
      <c r="Y33">
        <v>0.17399249999999999</v>
      </c>
      <c r="Z33" s="4">
        <f t="shared" si="0"/>
        <v>3.4677826365920551E-3</v>
      </c>
      <c r="AA33" s="4">
        <f>X33/tabel1!$I$9</f>
        <v>1577167.5925925928</v>
      </c>
      <c r="AB33" s="10">
        <f>Y33+tabel1!$G$3</f>
        <v>50.173992499999997</v>
      </c>
      <c r="AC33"/>
      <c r="AF33" s="4"/>
      <c r="AG33" s="10"/>
      <c r="AH33"/>
      <c r="AK33" s="4"/>
      <c r="AL33" s="10"/>
    </row>
    <row r="34" spans="1:38" x14ac:dyDescent="0.45">
      <c r="A34" s="3"/>
      <c r="D34" s="4"/>
      <c r="E34" s="10"/>
      <c r="F34" s="3"/>
      <c r="I34" s="4"/>
      <c r="J34" s="10"/>
      <c r="K34" s="3"/>
      <c r="N34" s="4"/>
      <c r="O34" s="10"/>
      <c r="X34" s="3">
        <v>17.844190000000001</v>
      </c>
      <c r="Y34">
        <v>0.18025289999999999</v>
      </c>
      <c r="Z34" s="4">
        <f t="shared" si="0"/>
        <v>3.5921082414473045E-3</v>
      </c>
      <c r="AA34" s="4">
        <f>X34/tabel1!$I$9</f>
        <v>1652239.8148148153</v>
      </c>
      <c r="AB34" s="10">
        <f>Y34+tabel1!$G$3</f>
        <v>50.180252899999999</v>
      </c>
      <c r="AC34"/>
      <c r="AF34" s="4"/>
      <c r="AG34" s="10"/>
      <c r="AH34"/>
      <c r="AK34" s="4"/>
      <c r="AL34" s="10"/>
    </row>
    <row r="35" spans="1:38" x14ac:dyDescent="0.45">
      <c r="A35" s="3"/>
      <c r="D35" s="4"/>
      <c r="E35" s="10"/>
      <c r="F35" s="3"/>
      <c r="I35" s="4"/>
      <c r="J35" s="10"/>
      <c r="K35" s="3"/>
      <c r="N35" s="4"/>
      <c r="O35" s="10"/>
      <c r="X35" s="3">
        <v>18.66414</v>
      </c>
      <c r="Y35">
        <v>0.18677969999999999</v>
      </c>
      <c r="Z35" s="4">
        <f t="shared" si="0"/>
        <v>3.7216912724129217E-3</v>
      </c>
      <c r="AA35" s="4">
        <f>X35/tabel1!$I$9</f>
        <v>1728161.1111111115</v>
      </c>
      <c r="AB35" s="10">
        <f>Y35+tabel1!$G$3</f>
        <v>50.186779700000002</v>
      </c>
      <c r="AC35"/>
      <c r="AF35" s="4"/>
      <c r="AG35" s="10"/>
      <c r="AH35"/>
      <c r="AK35" s="4"/>
      <c r="AL35" s="10"/>
    </row>
    <row r="36" spans="1:38" x14ac:dyDescent="0.45">
      <c r="A36" s="3"/>
      <c r="D36" s="4"/>
      <c r="E36" s="10"/>
      <c r="F36" s="3"/>
      <c r="I36" s="4"/>
      <c r="J36" s="10"/>
      <c r="K36" s="3"/>
      <c r="N36" s="4"/>
      <c r="O36" s="10"/>
      <c r="X36" s="3">
        <v>19.461189999999998</v>
      </c>
      <c r="Y36">
        <v>0.19357289999999999</v>
      </c>
      <c r="Z36" s="4">
        <f t="shared" si="0"/>
        <v>3.8565276153114812E-3</v>
      </c>
      <c r="AA36" s="4">
        <f>X36/tabel1!$I$9</f>
        <v>1801962.0370370371</v>
      </c>
      <c r="AB36" s="10">
        <f>Y36+tabel1!$G$3</f>
        <v>50.193572899999999</v>
      </c>
      <c r="AC36"/>
      <c r="AF36" s="4"/>
      <c r="AG36" s="10"/>
      <c r="AH36"/>
      <c r="AK36" s="4"/>
      <c r="AL36" s="10"/>
    </row>
    <row r="37" spans="1:38" x14ac:dyDescent="0.45">
      <c r="A37" s="3"/>
      <c r="D37" s="4"/>
      <c r="E37" s="10"/>
      <c r="F37" s="3"/>
      <c r="I37" s="4"/>
      <c r="J37" s="10"/>
      <c r="K37" s="3"/>
      <c r="N37" s="4"/>
      <c r="O37" s="10"/>
      <c r="X37" s="3">
        <v>20.244489999999999</v>
      </c>
      <c r="Y37">
        <v>0.20089889999999999</v>
      </c>
      <c r="Z37" s="4">
        <f t="shared" si="0"/>
        <v>4.0018984600293682E-3</v>
      </c>
      <c r="AA37" s="4">
        <f>X37/tabel1!$I$9</f>
        <v>1874489.8148148151</v>
      </c>
      <c r="AB37" s="10">
        <f>Y37+tabel1!$G$3</f>
        <v>50.200898899999999</v>
      </c>
      <c r="AC37"/>
      <c r="AF37" s="4"/>
      <c r="AG37" s="10"/>
      <c r="AH37"/>
      <c r="AK37" s="4"/>
      <c r="AL37" s="10"/>
    </row>
    <row r="38" spans="1:38" x14ac:dyDescent="0.45">
      <c r="A38" s="3"/>
      <c r="D38" s="4"/>
      <c r="E38" s="10"/>
      <c r="F38" s="3"/>
      <c r="I38" s="4"/>
      <c r="J38" s="10"/>
      <c r="K38" s="3"/>
      <c r="N38" s="4"/>
      <c r="O38" s="10"/>
      <c r="X38" s="3">
        <v>21.08276</v>
      </c>
      <c r="Y38">
        <v>0.2087244</v>
      </c>
      <c r="Z38" s="4">
        <f t="shared" si="0"/>
        <v>4.1571340936118265E-3</v>
      </c>
      <c r="AA38" s="4">
        <f>X38/tabel1!$I$9</f>
        <v>1952107.4074074076</v>
      </c>
      <c r="AB38" s="10">
        <f>Y38+tabel1!$G$3</f>
        <v>50.208724400000001</v>
      </c>
      <c r="AC38"/>
      <c r="AF38" s="4"/>
      <c r="AG38" s="10"/>
      <c r="AH38"/>
      <c r="AK38" s="4"/>
      <c r="AL38" s="10"/>
    </row>
    <row r="39" spans="1:38" x14ac:dyDescent="0.45">
      <c r="A39" s="3"/>
      <c r="D39" s="4"/>
      <c r="E39" s="10"/>
      <c r="F39" s="3"/>
      <c r="I39" s="4"/>
      <c r="J39" s="10"/>
      <c r="K39" s="3"/>
      <c r="N39" s="4"/>
      <c r="O39" s="10"/>
      <c r="X39" s="3">
        <v>21.980589999999999</v>
      </c>
      <c r="Y39">
        <v>0.21635009999999999</v>
      </c>
      <c r="Z39" s="4">
        <f t="shared" si="0"/>
        <v>4.3083597188796879E-3</v>
      </c>
      <c r="AA39" s="4">
        <f>X39/tabel1!$I$9</f>
        <v>2035239.8148148151</v>
      </c>
      <c r="AB39" s="10">
        <f>Y39+tabel1!$G$3</f>
        <v>50.2163501</v>
      </c>
      <c r="AC39"/>
      <c r="AF39" s="4"/>
      <c r="AG39" s="10"/>
      <c r="AH39"/>
      <c r="AK39" s="4"/>
      <c r="AL39" s="10"/>
    </row>
    <row r="40" spans="1:38" x14ac:dyDescent="0.45">
      <c r="A40" s="3"/>
      <c r="D40" s="4"/>
      <c r="E40" s="10"/>
      <c r="F40" s="3"/>
      <c r="I40" s="4"/>
      <c r="J40" s="10"/>
      <c r="K40" s="3"/>
      <c r="N40" s="4"/>
      <c r="O40" s="10"/>
      <c r="X40" s="3">
        <v>22.988340000000001</v>
      </c>
      <c r="Y40">
        <v>0.2238426</v>
      </c>
      <c r="Z40" s="4">
        <f t="shared" si="0"/>
        <v>4.4568991222507541E-3</v>
      </c>
      <c r="AA40" s="4">
        <f>X40/tabel1!$I$9</f>
        <v>2128550.0000000005</v>
      </c>
      <c r="AB40" s="10">
        <f>Y40+tabel1!$G$3</f>
        <v>50.223842599999998</v>
      </c>
      <c r="AC40"/>
      <c r="AF40" s="4"/>
      <c r="AG40" s="10"/>
      <c r="AH40"/>
      <c r="AK40" s="4"/>
      <c r="AL40" s="10"/>
    </row>
    <row r="41" spans="1:38" x14ac:dyDescent="0.45">
      <c r="A41" s="3"/>
      <c r="D41" s="4"/>
      <c r="E41" s="10"/>
      <c r="F41" s="3"/>
      <c r="I41" s="4"/>
      <c r="J41" s="10"/>
      <c r="K41" s="3"/>
      <c r="N41" s="4"/>
      <c r="O41" s="10"/>
      <c r="X41" s="3">
        <v>23.964040000000001</v>
      </c>
      <c r="Y41">
        <v>0.2309022</v>
      </c>
      <c r="Z41" s="4">
        <f t="shared" si="0"/>
        <v>4.596815702824465E-3</v>
      </c>
      <c r="AA41" s="4">
        <f>X41/tabel1!$I$9</f>
        <v>2218892.5925925928</v>
      </c>
      <c r="AB41" s="10">
        <f>Y41+tabel1!$G$3</f>
        <v>50.230902200000003</v>
      </c>
      <c r="AC41"/>
      <c r="AF41" s="4"/>
      <c r="AG41" s="10"/>
      <c r="AH41"/>
      <c r="AK41" s="4"/>
      <c r="AL41" s="10"/>
    </row>
    <row r="42" spans="1:38" x14ac:dyDescent="0.45">
      <c r="A42" s="3"/>
      <c r="D42" s="4"/>
      <c r="E42" s="10"/>
      <c r="F42" s="3"/>
      <c r="I42" s="4"/>
      <c r="J42" s="10"/>
      <c r="K42" s="3"/>
      <c r="N42" s="4"/>
      <c r="O42" s="10"/>
      <c r="X42" s="3">
        <v>24.91225</v>
      </c>
      <c r="Y42">
        <v>0.23712929999999999</v>
      </c>
      <c r="Z42" s="4">
        <f t="shared" si="0"/>
        <v>4.7202000453477342E-3</v>
      </c>
      <c r="AA42" s="4">
        <f>X42/tabel1!$I$9</f>
        <v>2306689.8148148153</v>
      </c>
      <c r="AB42" s="10">
        <f>Y42+tabel1!$G$3</f>
        <v>50.237129299999999</v>
      </c>
      <c r="AC42"/>
      <c r="AF42" s="4"/>
      <c r="AG42" s="10"/>
      <c r="AH42"/>
      <c r="AK42" s="4"/>
      <c r="AL42" s="10"/>
    </row>
    <row r="43" spans="1:38" x14ac:dyDescent="0.45">
      <c r="A43" s="3"/>
      <c r="D43" s="4"/>
      <c r="E43" s="10"/>
      <c r="F43" s="3"/>
      <c r="I43" s="4"/>
      <c r="J43" s="10"/>
      <c r="K43" s="3"/>
      <c r="N43" s="4"/>
      <c r="O43" s="10"/>
      <c r="X43" s="3">
        <v>25.796330000000001</v>
      </c>
      <c r="Y43">
        <v>0.2428902</v>
      </c>
      <c r="Z43" s="4">
        <f t="shared" si="0"/>
        <v>4.8343198218322239E-3</v>
      </c>
      <c r="AA43" s="4">
        <f>X43/tabel1!$I$9</f>
        <v>2388549.0740740746</v>
      </c>
      <c r="AB43" s="10">
        <f>Y43+tabel1!$G$3</f>
        <v>50.242890199999998</v>
      </c>
      <c r="AC43"/>
      <c r="AF43" s="4"/>
      <c r="AG43" s="10"/>
      <c r="AH43"/>
      <c r="AK43" s="4"/>
      <c r="AL43" s="10"/>
    </row>
    <row r="44" spans="1:38" x14ac:dyDescent="0.45">
      <c r="A44" s="3"/>
      <c r="D44" s="4"/>
      <c r="E44" s="10"/>
      <c r="F44" s="3"/>
      <c r="I44" s="4"/>
      <c r="J44" s="10"/>
      <c r="K44" s="3"/>
      <c r="N44" s="4"/>
      <c r="O44" s="10"/>
      <c r="X44" s="3">
        <v>26.510919999999999</v>
      </c>
      <c r="Y44">
        <v>0.2485512</v>
      </c>
      <c r="Z44" s="4">
        <f t="shared" si="0"/>
        <v>4.9464351521442467E-3</v>
      </c>
      <c r="AA44" s="4">
        <f>X44/tabel1!$I$9</f>
        <v>2454714.8148148153</v>
      </c>
      <c r="AB44" s="10">
        <f>Y44+tabel1!$G$3</f>
        <v>50.248551200000001</v>
      </c>
      <c r="AC44"/>
      <c r="AF44" s="4"/>
      <c r="AG44" s="10"/>
      <c r="AH44"/>
      <c r="AK44" s="4"/>
      <c r="AL44" s="10"/>
    </row>
    <row r="45" spans="1:38" x14ac:dyDescent="0.45">
      <c r="A45" s="3"/>
      <c r="D45" s="4"/>
      <c r="E45" s="10"/>
      <c r="F45" s="3"/>
      <c r="I45" s="4"/>
      <c r="J45" s="10"/>
      <c r="K45" s="3"/>
      <c r="N45" s="4"/>
      <c r="O45" s="10"/>
      <c r="X45" s="3">
        <v>27.161380000000001</v>
      </c>
      <c r="Y45">
        <v>0.25427880000000003</v>
      </c>
      <c r="Z45" s="4">
        <f t="shared" si="0"/>
        <v>5.0598437799091456E-3</v>
      </c>
      <c r="AA45" s="4">
        <f>X45/tabel1!$I$9</f>
        <v>2514942.5925925933</v>
      </c>
      <c r="AB45" s="10">
        <f>Y45+tabel1!$G$3</f>
        <v>50.254278800000002</v>
      </c>
      <c r="AC45"/>
      <c r="AF45" s="4"/>
      <c r="AG45" s="10"/>
      <c r="AH45"/>
      <c r="AK45" s="4"/>
      <c r="AL45" s="10"/>
    </row>
    <row r="46" spans="1:38" x14ac:dyDescent="0.45">
      <c r="A46" s="3"/>
      <c r="D46" s="4"/>
      <c r="E46" s="10"/>
      <c r="F46" s="3"/>
      <c r="I46" s="4"/>
      <c r="J46" s="10"/>
      <c r="K46" s="3"/>
      <c r="N46" s="4"/>
      <c r="O46" s="10"/>
      <c r="X46" s="3">
        <v>27.779779999999999</v>
      </c>
      <c r="Y46">
        <v>0.26030609999999998</v>
      </c>
      <c r="Z46" s="4">
        <f t="shared" si="0"/>
        <v>5.1791586681164282E-3</v>
      </c>
      <c r="AA46" s="4">
        <f>X46/tabel1!$I$9</f>
        <v>2572201.8518518521</v>
      </c>
      <c r="AB46" s="10">
        <f>Y46+tabel1!$G$3</f>
        <v>50.260306100000001</v>
      </c>
      <c r="AC46"/>
      <c r="AF46" s="4"/>
      <c r="AG46" s="10"/>
      <c r="AH46"/>
      <c r="AK46" s="4"/>
      <c r="AL46" s="10"/>
    </row>
    <row r="47" spans="1:38" x14ac:dyDescent="0.45">
      <c r="A47" s="3"/>
      <c r="D47" s="4"/>
      <c r="E47" s="10"/>
      <c r="F47" s="3"/>
      <c r="I47" s="4"/>
      <c r="J47" s="10"/>
      <c r="K47" s="3"/>
      <c r="N47" s="4"/>
      <c r="O47" s="10"/>
      <c r="X47" s="3">
        <v>28.512689999999999</v>
      </c>
      <c r="Y47">
        <v>0.26666640000000003</v>
      </c>
      <c r="Z47" s="4">
        <f t="shared" si="0"/>
        <v>5.3050345109020404E-3</v>
      </c>
      <c r="AA47" s="4">
        <f>X47/tabel1!$I$9</f>
        <v>2640063.8888888895</v>
      </c>
      <c r="AB47" s="10">
        <f>Y47+tabel1!$G$3</f>
        <v>50.266666399999998</v>
      </c>
      <c r="AC47"/>
      <c r="AF47" s="4"/>
      <c r="AG47" s="10"/>
      <c r="AH47"/>
      <c r="AK47" s="4"/>
      <c r="AL47" s="10"/>
    </row>
    <row r="48" spans="1:38" x14ac:dyDescent="0.45">
      <c r="A48" s="3"/>
      <c r="D48" s="4"/>
      <c r="E48" s="10"/>
      <c r="F48" s="3"/>
      <c r="I48" s="4"/>
      <c r="J48" s="10"/>
      <c r="K48" s="3"/>
      <c r="N48" s="4"/>
      <c r="O48" s="10"/>
      <c r="X48" s="3">
        <v>29.305160000000001</v>
      </c>
      <c r="Y48">
        <v>0.27349289999999998</v>
      </c>
      <c r="Z48" s="4">
        <f t="shared" si="0"/>
        <v>5.4401014177393667E-3</v>
      </c>
      <c r="AA48" s="4">
        <f>X48/tabel1!$I$9</f>
        <v>2713440.7407407411</v>
      </c>
      <c r="AB48" s="10">
        <f>Y48+tabel1!$G$3</f>
        <v>50.273492900000001</v>
      </c>
      <c r="AC48"/>
      <c r="AF48" s="4"/>
      <c r="AG48" s="10"/>
      <c r="AH48"/>
      <c r="AK48" s="4"/>
      <c r="AL48" s="10"/>
    </row>
    <row r="49" spans="1:38" x14ac:dyDescent="0.45">
      <c r="A49" s="3"/>
      <c r="D49" s="4"/>
      <c r="E49" s="10"/>
      <c r="F49" s="3"/>
      <c r="I49" s="4"/>
      <c r="J49" s="10"/>
      <c r="K49" s="3"/>
      <c r="N49" s="4"/>
      <c r="O49" s="10"/>
      <c r="X49" s="3">
        <v>30.038070000000001</v>
      </c>
      <c r="Y49">
        <v>0.2805858</v>
      </c>
      <c r="Z49" s="4">
        <f t="shared" si="0"/>
        <v>5.5804003779128608E-3</v>
      </c>
      <c r="AA49" s="4">
        <f>X49/tabel1!$I$9</f>
        <v>2781302.7777777785</v>
      </c>
      <c r="AB49" s="10">
        <f>Y49+tabel1!$G$3</f>
        <v>50.280585799999997</v>
      </c>
      <c r="AC49"/>
      <c r="AF49" s="4"/>
      <c r="AG49" s="10"/>
      <c r="AH49"/>
      <c r="AK49" s="4"/>
      <c r="AL49" s="10"/>
    </row>
    <row r="50" spans="1:38" x14ac:dyDescent="0.45">
      <c r="A50" s="3"/>
      <c r="D50" s="4"/>
      <c r="E50" s="10"/>
      <c r="F50" s="3"/>
      <c r="I50" s="4"/>
      <c r="J50" s="10"/>
      <c r="K50" s="3"/>
      <c r="N50" s="4"/>
      <c r="O50" s="10"/>
      <c r="X50" s="3">
        <v>30.78931</v>
      </c>
      <c r="Y50">
        <v>0.28827809999999998</v>
      </c>
      <c r="Z50" s="4">
        <f t="shared" si="0"/>
        <v>5.7325108532598574E-3</v>
      </c>
      <c r="AA50" s="4">
        <f>X50/tabel1!$I$9</f>
        <v>2850862.0370370373</v>
      </c>
      <c r="AB50" s="10">
        <f>Y50+tabel1!$G$3</f>
        <v>50.288278099999999</v>
      </c>
      <c r="AC50"/>
      <c r="AF50" s="4"/>
      <c r="AG50" s="10"/>
      <c r="AH50"/>
      <c r="AK50" s="4"/>
      <c r="AL50" s="10"/>
    </row>
    <row r="51" spans="1:38" x14ac:dyDescent="0.45">
      <c r="A51" s="3"/>
      <c r="D51" s="4"/>
      <c r="E51" s="10"/>
      <c r="F51" s="3"/>
      <c r="I51" s="4"/>
      <c r="J51" s="10"/>
      <c r="K51" s="3"/>
      <c r="N51" s="4"/>
      <c r="O51" s="10"/>
      <c r="X51" s="3">
        <v>31.682549999999999</v>
      </c>
      <c r="Y51">
        <v>0.29623680000000002</v>
      </c>
      <c r="Z51" s="4">
        <f t="shared" si="0"/>
        <v>5.8898402514281148E-3</v>
      </c>
      <c r="AA51" s="4">
        <f>X51/tabel1!$I$9</f>
        <v>2933569.444444445</v>
      </c>
      <c r="AB51" s="10">
        <f>Y51+tabel1!$G$3</f>
        <v>50.296236800000003</v>
      </c>
      <c r="AC51"/>
      <c r="AF51" s="4"/>
      <c r="AG51" s="10"/>
      <c r="AH51"/>
      <c r="AK51" s="4"/>
      <c r="AL51" s="10"/>
    </row>
    <row r="52" spans="1:38" x14ac:dyDescent="0.45">
      <c r="A52" s="3"/>
      <c r="D52" s="4"/>
      <c r="E52" s="10"/>
      <c r="F52" s="3"/>
      <c r="I52" s="4"/>
      <c r="J52" s="10"/>
      <c r="K52" s="3"/>
      <c r="N52" s="4"/>
      <c r="O52" s="10"/>
      <c r="X52" s="3">
        <v>32.621600000000001</v>
      </c>
      <c r="Y52">
        <v>0.30389579999999999</v>
      </c>
      <c r="Z52" s="4">
        <f t="shared" si="0"/>
        <v>6.0411981053761646E-3</v>
      </c>
      <c r="AA52" s="4">
        <f>X52/tabel1!$I$9</f>
        <v>3020518.5185185191</v>
      </c>
      <c r="AB52" s="10">
        <f>Y52+tabel1!$G$3</f>
        <v>50.303895799999999</v>
      </c>
      <c r="AC52"/>
      <c r="AF52" s="4"/>
      <c r="AG52" s="10"/>
      <c r="AH52"/>
      <c r="AK52" s="4"/>
      <c r="AL52" s="10"/>
    </row>
    <row r="53" spans="1:38" x14ac:dyDescent="0.45">
      <c r="A53" s="3"/>
      <c r="D53" s="4"/>
      <c r="E53" s="10"/>
      <c r="F53" s="3"/>
      <c r="I53" s="4"/>
      <c r="J53" s="10"/>
      <c r="K53" s="3"/>
      <c r="N53" s="4"/>
      <c r="O53" s="10"/>
      <c r="X53" s="3">
        <v>33.58813</v>
      </c>
      <c r="Y53">
        <v>0.31108859999999999</v>
      </c>
      <c r="Z53" s="4">
        <f t="shared" si="0"/>
        <v>6.1833009115211234E-3</v>
      </c>
      <c r="AA53" s="4">
        <f>X53/tabel1!$I$9</f>
        <v>3110012.0370370373</v>
      </c>
      <c r="AB53" s="10">
        <f>Y53+tabel1!$G$3</f>
        <v>50.311088599999998</v>
      </c>
      <c r="AC53"/>
      <c r="AF53" s="4"/>
      <c r="AG53" s="10"/>
      <c r="AH53"/>
      <c r="AK53" s="4"/>
      <c r="AL53" s="10"/>
    </row>
    <row r="54" spans="1:38" x14ac:dyDescent="0.45">
      <c r="A54" s="3"/>
      <c r="D54" s="4"/>
      <c r="E54" s="10"/>
      <c r="F54" s="3"/>
      <c r="I54" s="4"/>
      <c r="J54" s="10"/>
      <c r="K54" s="3"/>
      <c r="N54" s="4"/>
      <c r="O54" s="10"/>
      <c r="X54" s="3">
        <v>34.481369999999998</v>
      </c>
      <c r="Y54">
        <v>0.31758209999999998</v>
      </c>
      <c r="Z54" s="4">
        <f t="shared" si="0"/>
        <v>6.3115532731450536E-3</v>
      </c>
      <c r="AA54" s="4">
        <f>X54/tabel1!$I$9</f>
        <v>3192719.444444445</v>
      </c>
      <c r="AB54" s="10">
        <f>Y54+tabel1!$G$3</f>
        <v>50.317582100000003</v>
      </c>
      <c r="AC54"/>
      <c r="AF54" s="4"/>
      <c r="AG54" s="10"/>
      <c r="AH54"/>
      <c r="AK54" s="4"/>
      <c r="AL54" s="10"/>
    </row>
    <row r="55" spans="1:38" x14ac:dyDescent="0.45">
      <c r="A55" s="3"/>
      <c r="D55" s="4"/>
      <c r="E55" s="10"/>
      <c r="F55" s="3"/>
      <c r="I55" s="4"/>
      <c r="J55" s="10"/>
      <c r="K55" s="3"/>
      <c r="N55" s="4"/>
      <c r="O55" s="10"/>
      <c r="X55" s="3">
        <v>35.31964</v>
      </c>
      <c r="Y55">
        <v>0.32337630000000001</v>
      </c>
      <c r="Z55" s="4">
        <f t="shared" si="0"/>
        <v>6.4259658984764899E-3</v>
      </c>
      <c r="AA55" s="4">
        <f>X55/tabel1!$I$9</f>
        <v>3270337.0370370373</v>
      </c>
      <c r="AB55" s="10">
        <f>Y55+tabel1!$G$3</f>
        <v>50.3233763</v>
      </c>
      <c r="AC55"/>
      <c r="AF55" s="4"/>
      <c r="AG55" s="10"/>
      <c r="AH55"/>
      <c r="AK55" s="4"/>
      <c r="AL55" s="10"/>
    </row>
    <row r="56" spans="1:38" x14ac:dyDescent="0.45">
      <c r="A56" s="3"/>
      <c r="D56" s="4"/>
      <c r="E56" s="10"/>
      <c r="F56" s="3"/>
      <c r="I56" s="4"/>
      <c r="J56" s="10"/>
      <c r="K56" s="3"/>
      <c r="N56" s="4"/>
      <c r="O56" s="10"/>
      <c r="X56" s="3">
        <v>36.107520000000001</v>
      </c>
      <c r="Y56">
        <v>0.32893739999999999</v>
      </c>
      <c r="Z56" s="4">
        <f t="shared" si="0"/>
        <v>6.5357509415646829E-3</v>
      </c>
      <c r="AA56" s="4">
        <f>X56/tabel1!$I$9</f>
        <v>3343288.8888888895</v>
      </c>
      <c r="AB56" s="10">
        <f>Y56+tabel1!$G$3</f>
        <v>50.328937400000001</v>
      </c>
      <c r="AC56"/>
      <c r="AF56" s="4"/>
      <c r="AG56" s="10"/>
      <c r="AH56"/>
      <c r="AK56" s="4"/>
      <c r="AL56" s="10"/>
    </row>
    <row r="57" spans="1:38" x14ac:dyDescent="0.45">
      <c r="A57" s="3"/>
      <c r="D57" s="4"/>
      <c r="E57" s="10"/>
      <c r="F57" s="3"/>
      <c r="I57" s="4"/>
      <c r="J57" s="10"/>
      <c r="K57" s="3"/>
      <c r="N57" s="4"/>
      <c r="O57" s="10"/>
      <c r="X57" s="3">
        <v>36.803789999999999</v>
      </c>
      <c r="Y57">
        <v>0.3345651</v>
      </c>
      <c r="Z57" s="4">
        <f t="shared" si="0"/>
        <v>6.6468260793615163E-3</v>
      </c>
      <c r="AA57" s="4">
        <f>X57/tabel1!$I$9</f>
        <v>3407758.333333334</v>
      </c>
      <c r="AB57" s="10">
        <f>Y57+tabel1!$G$3</f>
        <v>50.334565099999999</v>
      </c>
      <c r="AC57"/>
      <c r="AF57" s="4"/>
      <c r="AG57" s="10"/>
      <c r="AH57"/>
      <c r="AK57" s="4"/>
      <c r="AL57" s="10"/>
    </row>
    <row r="58" spans="1:38" x14ac:dyDescent="0.45">
      <c r="A58" s="3"/>
      <c r="D58" s="4"/>
      <c r="E58" s="10"/>
      <c r="F58" s="3"/>
      <c r="I58" s="4"/>
      <c r="J58" s="10"/>
      <c r="K58" s="3"/>
      <c r="N58" s="4"/>
      <c r="O58" s="10"/>
      <c r="X58" s="3">
        <v>37.445099999999996</v>
      </c>
      <c r="Y58">
        <v>0.34045920000000002</v>
      </c>
      <c r="Z58" s="4">
        <f t="shared" si="0"/>
        <v>6.7631325858068464E-3</v>
      </c>
      <c r="AA58" s="4">
        <f>X58/tabel1!$I$9</f>
        <v>3467138.888888889</v>
      </c>
      <c r="AB58" s="10">
        <f>Y58+tabel1!$G$3</f>
        <v>50.340459199999998</v>
      </c>
      <c r="AC58"/>
      <c r="AF58" s="4"/>
      <c r="AG58" s="10"/>
      <c r="AH58"/>
      <c r="AK58" s="4"/>
      <c r="AL58" s="10"/>
    </row>
    <row r="59" spans="1:38" x14ac:dyDescent="0.45">
      <c r="A59" s="3"/>
      <c r="D59" s="4"/>
      <c r="E59" s="10"/>
      <c r="F59" s="3"/>
      <c r="I59" s="4"/>
      <c r="J59" s="10"/>
      <c r="K59" s="3"/>
      <c r="N59" s="4"/>
      <c r="O59" s="10"/>
      <c r="X59" s="3">
        <v>38.095559999999999</v>
      </c>
      <c r="Y59">
        <v>0.3468195</v>
      </c>
      <c r="Z59" s="4">
        <f t="shared" si="0"/>
        <v>6.8886079288484146E-3</v>
      </c>
      <c r="AA59" s="4">
        <f>X59/tabel1!$I$9</f>
        <v>3527366.666666667</v>
      </c>
      <c r="AB59" s="10">
        <f>Y59+tabel1!$G$3</f>
        <v>50.346819500000002</v>
      </c>
      <c r="AC59"/>
      <c r="AF59" s="4"/>
      <c r="AG59" s="10"/>
      <c r="AH59"/>
      <c r="AK59" s="4"/>
      <c r="AL59" s="10"/>
    </row>
    <row r="60" spans="1:38" x14ac:dyDescent="0.45">
      <c r="A60" s="3"/>
      <c r="D60" s="4"/>
      <c r="E60" s="10"/>
      <c r="F60" s="3"/>
      <c r="I60" s="4"/>
      <c r="J60" s="10"/>
      <c r="K60" s="3"/>
      <c r="N60" s="4"/>
      <c r="O60" s="10"/>
      <c r="X60" s="3">
        <v>38.800989999999999</v>
      </c>
      <c r="Y60">
        <v>0.35354609999999997</v>
      </c>
      <c r="Z60" s="4">
        <f t="shared" si="0"/>
        <v>7.0212751113471221E-3</v>
      </c>
      <c r="AA60" s="4">
        <f>X60/tabel1!$I$9</f>
        <v>3592684.2592592598</v>
      </c>
      <c r="AB60" s="10">
        <f>Y60+tabel1!$G$3</f>
        <v>50.353546100000003</v>
      </c>
      <c r="AC60"/>
      <c r="AF60" s="4"/>
      <c r="AG60" s="10"/>
      <c r="AH60"/>
      <c r="AK60" s="4"/>
      <c r="AL60" s="10"/>
    </row>
    <row r="61" spans="1:38" x14ac:dyDescent="0.45">
      <c r="A61" s="3"/>
      <c r="D61" s="4"/>
      <c r="E61" s="10"/>
      <c r="F61" s="3"/>
      <c r="I61" s="4"/>
      <c r="J61" s="10"/>
      <c r="K61" s="3"/>
      <c r="N61" s="4"/>
      <c r="O61" s="10"/>
      <c r="X61" s="3">
        <v>39.58887</v>
      </c>
      <c r="Y61">
        <v>0.36050579999999999</v>
      </c>
      <c r="Z61" s="4">
        <f t="shared" si="0"/>
        <v>7.1585023675437348E-3</v>
      </c>
      <c r="AA61" s="4">
        <f>X61/tabel1!$I$9</f>
        <v>3665636.1111111119</v>
      </c>
      <c r="AB61" s="10">
        <f>Y61+tabel1!$G$3</f>
        <v>50.360505799999999</v>
      </c>
      <c r="AC61"/>
      <c r="AF61" s="4"/>
      <c r="AG61" s="10"/>
      <c r="AH61"/>
      <c r="AK61" s="4"/>
      <c r="AL61" s="10"/>
    </row>
    <row r="62" spans="1:38" x14ac:dyDescent="0.45">
      <c r="A62" s="3"/>
      <c r="D62" s="4"/>
      <c r="E62" s="10"/>
      <c r="F62" s="3"/>
      <c r="I62" s="4"/>
      <c r="J62" s="10"/>
      <c r="K62" s="3"/>
      <c r="N62" s="4"/>
      <c r="O62" s="10"/>
      <c r="X62" s="3">
        <v>40.404240000000001</v>
      </c>
      <c r="Y62">
        <v>0.36789840000000001</v>
      </c>
      <c r="Z62" s="4">
        <f t="shared" si="0"/>
        <v>7.3042237553433437E-3</v>
      </c>
      <c r="AA62" s="4">
        <f>X62/tabel1!$I$9</f>
        <v>3741133.333333334</v>
      </c>
      <c r="AB62" s="10">
        <f>Y62+tabel1!$G$3</f>
        <v>50.367898400000001</v>
      </c>
      <c r="AC62"/>
      <c r="AF62" s="4"/>
      <c r="AG62" s="10"/>
      <c r="AH62"/>
      <c r="AK62" s="4"/>
      <c r="AL62" s="10"/>
    </row>
    <row r="63" spans="1:38" x14ac:dyDescent="0.45">
      <c r="A63" s="3"/>
      <c r="D63" s="4"/>
      <c r="E63" s="10"/>
      <c r="F63" s="3"/>
      <c r="I63" s="4"/>
      <c r="J63" s="10"/>
      <c r="K63" s="3"/>
      <c r="N63" s="4"/>
      <c r="O63" s="10"/>
      <c r="X63" s="3">
        <v>41.288319999999999</v>
      </c>
      <c r="Y63">
        <v>0.37569059999999999</v>
      </c>
      <c r="Z63" s="4">
        <f t="shared" si="0"/>
        <v>7.457775675635105E-3</v>
      </c>
      <c r="AA63" s="4">
        <f>X63/tabel1!$I$9</f>
        <v>3822992.5925925933</v>
      </c>
      <c r="AB63" s="10">
        <f>Y63+tabel1!$G$3</f>
        <v>50.375690599999999</v>
      </c>
      <c r="AC63"/>
      <c r="AF63" s="4"/>
      <c r="AG63" s="10"/>
      <c r="AH63"/>
      <c r="AK63" s="4"/>
      <c r="AL63" s="10"/>
    </row>
    <row r="64" spans="1:38" x14ac:dyDescent="0.45">
      <c r="A64" s="3"/>
      <c r="D64" s="4"/>
      <c r="E64" s="10"/>
      <c r="F64" s="3"/>
      <c r="I64" s="4"/>
      <c r="J64" s="10"/>
      <c r="K64" s="3"/>
      <c r="N64" s="4"/>
      <c r="O64" s="10"/>
      <c r="X64" s="3">
        <v>42.245690000000003</v>
      </c>
      <c r="Y64">
        <v>0.38334960000000001</v>
      </c>
      <c r="Z64" s="4">
        <f t="shared" si="0"/>
        <v>7.6086564915485494E-3</v>
      </c>
      <c r="AA64" s="4">
        <f>X64/tabel1!$I$9</f>
        <v>3911637.9629629641</v>
      </c>
      <c r="AB64" s="10">
        <f>Y64+tabel1!$G$3</f>
        <v>50.383349600000003</v>
      </c>
      <c r="AC64"/>
      <c r="AF64" s="4"/>
      <c r="AG64" s="10"/>
      <c r="AH64"/>
      <c r="AK64" s="4"/>
      <c r="AL64" s="10"/>
    </row>
    <row r="65" spans="1:38" x14ac:dyDescent="0.45">
      <c r="A65" s="3"/>
      <c r="D65" s="4"/>
      <c r="E65" s="10"/>
      <c r="F65" s="3"/>
      <c r="I65" s="4"/>
      <c r="J65" s="10"/>
      <c r="K65" s="3"/>
      <c r="N65" s="4"/>
      <c r="O65" s="10"/>
      <c r="X65" s="3">
        <v>43.170999999999999</v>
      </c>
      <c r="Y65">
        <v>0.39080880000000001</v>
      </c>
      <c r="Z65" s="4">
        <f t="shared" si="0"/>
        <v>7.7555571999471462E-3</v>
      </c>
      <c r="AA65" s="4">
        <f>X65/tabel1!$I$9</f>
        <v>3997314.8148148153</v>
      </c>
      <c r="AB65" s="10">
        <f>Y65+tabel1!$G$3</f>
        <v>50.390808800000002</v>
      </c>
      <c r="AC65"/>
      <c r="AF65" s="4"/>
      <c r="AG65" s="10"/>
      <c r="AH65"/>
      <c r="AK65" s="4"/>
      <c r="AL65" s="10"/>
    </row>
    <row r="66" spans="1:38" x14ac:dyDescent="0.45">
      <c r="A66" s="3"/>
      <c r="D66" s="4"/>
      <c r="E66" s="10"/>
      <c r="F66" s="3"/>
      <c r="I66" s="4"/>
      <c r="J66" s="10"/>
      <c r="K66" s="3"/>
      <c r="N66" s="4"/>
      <c r="O66" s="10"/>
      <c r="X66" s="3">
        <v>44.169589999999999</v>
      </c>
      <c r="Y66">
        <v>0.39773520000000001</v>
      </c>
      <c r="Z66" s="4">
        <f t="shared" si="0"/>
        <v>7.8919260641696458E-3</v>
      </c>
      <c r="AA66" s="4">
        <f>X66/tabel1!$I$9</f>
        <v>4089776.8518518526</v>
      </c>
      <c r="AB66" s="10">
        <f>Y66+tabel1!$G$3</f>
        <v>50.3977352</v>
      </c>
      <c r="AC66"/>
      <c r="AF66" s="4"/>
      <c r="AG66" s="10"/>
      <c r="AH66"/>
      <c r="AK66" s="4"/>
      <c r="AL66" s="10"/>
    </row>
    <row r="67" spans="1:38" x14ac:dyDescent="0.45">
      <c r="A67" s="3"/>
      <c r="D67" s="4"/>
      <c r="E67" s="10"/>
      <c r="F67" s="3"/>
      <c r="I67" s="4"/>
      <c r="J67" s="10"/>
      <c r="K67" s="3"/>
      <c r="N67" s="4"/>
      <c r="O67" s="10"/>
      <c r="X67" s="3">
        <v>45.113219999999998</v>
      </c>
      <c r="Y67">
        <v>0.4038291</v>
      </c>
      <c r="Z67" s="4">
        <f t="shared" si="0"/>
        <v>8.0118734471306269E-3</v>
      </c>
      <c r="AA67" s="4">
        <f>X67/tabel1!$I$9</f>
        <v>4177150.0000000005</v>
      </c>
      <c r="AB67" s="10">
        <f>Y67+tabel1!$G$3</f>
        <v>50.403829100000003</v>
      </c>
      <c r="AC67"/>
      <c r="AF67" s="4"/>
      <c r="AG67" s="10"/>
      <c r="AH67"/>
      <c r="AK67" s="4"/>
      <c r="AL67" s="10"/>
    </row>
    <row r="68" spans="1:38" x14ac:dyDescent="0.45">
      <c r="A68" s="3"/>
      <c r="D68" s="4"/>
      <c r="E68" s="10"/>
      <c r="F68" s="3"/>
      <c r="I68" s="4"/>
      <c r="J68" s="10"/>
      <c r="K68" s="3"/>
      <c r="N68" s="4"/>
      <c r="O68" s="10"/>
      <c r="X68" s="3">
        <v>45.960659999999997</v>
      </c>
      <c r="Y68">
        <v>0.40959000000000001</v>
      </c>
      <c r="Z68" s="4">
        <f t="shared" ref="Z68:Z131" si="1">Y68/AB68</f>
        <v>8.1252396617389668E-3</v>
      </c>
      <c r="AA68" s="4">
        <f>X68/tabel1!$I$9</f>
        <v>4255616.666666667</v>
      </c>
      <c r="AB68" s="10">
        <f>Y68+tabel1!$G$3</f>
        <v>50.409590000000001</v>
      </c>
      <c r="AC68"/>
      <c r="AF68" s="4"/>
      <c r="AG68" s="10"/>
      <c r="AH68"/>
      <c r="AK68" s="4"/>
      <c r="AL68" s="10"/>
    </row>
    <row r="69" spans="1:38" x14ac:dyDescent="0.45">
      <c r="A69" s="3"/>
      <c r="D69" s="4"/>
      <c r="E69" s="10"/>
      <c r="F69" s="3"/>
      <c r="I69" s="4"/>
      <c r="J69" s="10"/>
      <c r="K69" s="3"/>
      <c r="N69" s="4"/>
      <c r="O69" s="10"/>
      <c r="X69" s="3">
        <v>46.716470000000001</v>
      </c>
      <c r="Y69">
        <v>0.41535090000000002</v>
      </c>
      <c r="Z69" s="4">
        <f t="shared" si="1"/>
        <v>8.2385799679121144E-3</v>
      </c>
      <c r="AA69" s="4">
        <f>X69/tabel1!$I$9</f>
        <v>4325599.0740740746</v>
      </c>
      <c r="AB69" s="10">
        <f>Y69+tabel1!$G$3</f>
        <v>50.4153509</v>
      </c>
      <c r="AC69"/>
      <c r="AF69" s="4"/>
      <c r="AG69" s="10"/>
      <c r="AH69"/>
      <c r="AK69" s="4"/>
      <c r="AL69" s="10"/>
    </row>
    <row r="70" spans="1:38" x14ac:dyDescent="0.45">
      <c r="A70" s="3"/>
      <c r="D70" s="4"/>
      <c r="E70" s="10"/>
      <c r="F70" s="3"/>
      <c r="I70" s="4"/>
      <c r="J70" s="10"/>
      <c r="K70" s="3"/>
      <c r="N70" s="4"/>
      <c r="O70" s="10"/>
      <c r="X70" s="3">
        <v>47.399000000000001</v>
      </c>
      <c r="Y70">
        <v>0.42114509999999999</v>
      </c>
      <c r="Z70" s="4">
        <f t="shared" si="1"/>
        <v>8.3525492958310462E-3</v>
      </c>
      <c r="AA70" s="4">
        <f>X70/tabel1!$I$9</f>
        <v>4388796.2962962966</v>
      </c>
      <c r="AB70" s="10">
        <f>Y70+tabel1!$G$3</f>
        <v>50.421145099999997</v>
      </c>
      <c r="AC70"/>
      <c r="AF70" s="4"/>
      <c r="AG70" s="10"/>
      <c r="AH70"/>
      <c r="AK70" s="4"/>
      <c r="AL70" s="10"/>
    </row>
    <row r="71" spans="1:38" x14ac:dyDescent="0.45">
      <c r="A71" s="3"/>
      <c r="D71" s="4"/>
      <c r="E71" s="10"/>
      <c r="F71" s="3"/>
      <c r="I71" s="4"/>
      <c r="J71" s="10"/>
      <c r="K71" s="3"/>
      <c r="N71" s="4"/>
      <c r="O71" s="10"/>
      <c r="X71" s="3">
        <v>48.031140000000001</v>
      </c>
      <c r="Y71">
        <v>0.42730560000000001</v>
      </c>
      <c r="Z71" s="4">
        <f t="shared" si="1"/>
        <v>8.4736948547177587E-3</v>
      </c>
      <c r="AA71" s="4">
        <f>X71/tabel1!$I$9</f>
        <v>4447327.7777777789</v>
      </c>
      <c r="AB71" s="10">
        <f>Y71+tabel1!$G$3</f>
        <v>50.427305599999997</v>
      </c>
      <c r="AC71"/>
      <c r="AF71" s="4"/>
      <c r="AG71" s="10"/>
      <c r="AH71"/>
      <c r="AK71" s="4"/>
      <c r="AL71" s="10"/>
    </row>
    <row r="72" spans="1:38" x14ac:dyDescent="0.45">
      <c r="A72" s="3"/>
      <c r="D72" s="4"/>
      <c r="E72" s="10"/>
      <c r="F72" s="3"/>
      <c r="I72" s="4"/>
      <c r="J72" s="10"/>
      <c r="K72" s="3"/>
      <c r="N72" s="4"/>
      <c r="O72" s="10"/>
      <c r="X72" s="3">
        <v>48.754890000000003</v>
      </c>
      <c r="Y72">
        <v>0.43376579999999998</v>
      </c>
      <c r="Z72" s="4">
        <f t="shared" si="1"/>
        <v>8.6007021906740096E-3</v>
      </c>
      <c r="AA72" s="4">
        <f>X72/tabel1!$I$9</f>
        <v>4514341.6666666679</v>
      </c>
      <c r="AB72" s="10">
        <f>Y72+tabel1!$G$3</f>
        <v>50.433765800000003</v>
      </c>
      <c r="AC72"/>
      <c r="AF72" s="4"/>
      <c r="AG72" s="10"/>
      <c r="AH72"/>
      <c r="AK72" s="4"/>
      <c r="AL72" s="10"/>
    </row>
    <row r="73" spans="1:38" x14ac:dyDescent="0.45">
      <c r="A73" s="3"/>
      <c r="D73" s="4"/>
      <c r="E73" s="10"/>
      <c r="F73" s="3"/>
      <c r="I73" s="4"/>
      <c r="J73" s="10"/>
      <c r="K73" s="3"/>
      <c r="N73" s="4"/>
      <c r="O73" s="10"/>
      <c r="X73" s="3">
        <v>49.593170000000001</v>
      </c>
      <c r="Y73">
        <v>0.44052570000000002</v>
      </c>
      <c r="Z73" s="4">
        <f t="shared" si="1"/>
        <v>8.7335667875483702E-3</v>
      </c>
      <c r="AA73" s="4">
        <f>X73/tabel1!$I$9</f>
        <v>4591960.1851851856</v>
      </c>
      <c r="AB73" s="10">
        <f>Y73+tabel1!$G$3</f>
        <v>50.440525700000002</v>
      </c>
      <c r="AC73"/>
      <c r="AF73" s="4"/>
      <c r="AG73" s="10"/>
      <c r="AH73"/>
      <c r="AK73" s="4"/>
      <c r="AL73" s="10"/>
    </row>
    <row r="74" spans="1:38" x14ac:dyDescent="0.45">
      <c r="A74" s="3"/>
      <c r="D74" s="4"/>
      <c r="E74" s="10"/>
      <c r="F74" s="3"/>
      <c r="I74" s="4"/>
      <c r="J74" s="10"/>
      <c r="K74" s="3"/>
      <c r="N74" s="4"/>
      <c r="O74" s="10"/>
      <c r="X74" s="3">
        <v>50.413110000000003</v>
      </c>
      <c r="Y74">
        <v>0.44748539999999998</v>
      </c>
      <c r="Z74" s="4">
        <f t="shared" si="1"/>
        <v>8.870321215257243E-3</v>
      </c>
      <c r="AA74" s="4">
        <f>X74/tabel1!$I$9</f>
        <v>4667880.5555555569</v>
      </c>
      <c r="AB74" s="10">
        <f>Y74+tabel1!$G$3</f>
        <v>50.447485399999998</v>
      </c>
      <c r="AC74"/>
      <c r="AF74" s="4"/>
      <c r="AG74" s="10"/>
      <c r="AH74"/>
      <c r="AK74" s="4"/>
      <c r="AL74" s="10"/>
    </row>
    <row r="75" spans="1:38" x14ac:dyDescent="0.45">
      <c r="A75" s="3"/>
      <c r="D75" s="4"/>
      <c r="E75" s="10"/>
      <c r="F75" s="3"/>
      <c r="I75" s="4"/>
      <c r="J75" s="10"/>
      <c r="K75" s="3"/>
      <c r="N75" s="4"/>
      <c r="O75" s="10"/>
      <c r="X75" s="3">
        <v>51.182679999999998</v>
      </c>
      <c r="Y75">
        <v>0.45507779999999998</v>
      </c>
      <c r="Z75" s="4">
        <f t="shared" si="1"/>
        <v>9.0194648357077752E-3</v>
      </c>
      <c r="AA75" s="4">
        <f>X75/tabel1!$I$9</f>
        <v>4739137.0370370373</v>
      </c>
      <c r="AB75" s="10">
        <f>Y75+tabel1!$G$3</f>
        <v>50.455077799999998</v>
      </c>
      <c r="AC75"/>
      <c r="AF75" s="4"/>
      <c r="AG75" s="10"/>
      <c r="AH75"/>
      <c r="AK75" s="4"/>
      <c r="AL75" s="10"/>
    </row>
    <row r="76" spans="1:38" x14ac:dyDescent="0.45">
      <c r="A76" s="3"/>
      <c r="D76" s="4"/>
      <c r="E76" s="10"/>
      <c r="F76" s="3"/>
      <c r="I76" s="4"/>
      <c r="J76" s="10"/>
      <c r="K76" s="3"/>
      <c r="N76" s="4"/>
      <c r="O76" s="10"/>
      <c r="X76" s="3">
        <v>52.085079999999998</v>
      </c>
      <c r="Y76">
        <v>0.46283669999999999</v>
      </c>
      <c r="Z76" s="4">
        <f t="shared" si="1"/>
        <v>9.171832783629463E-3</v>
      </c>
      <c r="AA76" s="4">
        <f>X76/tabel1!$I$9</f>
        <v>4822692.5925925933</v>
      </c>
      <c r="AB76" s="10">
        <f>Y76+tabel1!$G$3</f>
        <v>50.462836699999997</v>
      </c>
      <c r="AC76"/>
      <c r="AF76" s="4"/>
      <c r="AG76" s="10"/>
      <c r="AH76"/>
      <c r="AK76" s="4"/>
      <c r="AL76" s="10"/>
    </row>
    <row r="77" spans="1:38" x14ac:dyDescent="0.45">
      <c r="A77" s="3"/>
      <c r="D77" s="4"/>
      <c r="E77" s="10"/>
      <c r="F77" s="3"/>
      <c r="I77" s="4"/>
      <c r="J77" s="10"/>
      <c r="K77" s="3"/>
      <c r="N77" s="4"/>
      <c r="O77" s="10"/>
      <c r="X77" s="3">
        <v>52.964579999999998</v>
      </c>
      <c r="Y77">
        <v>0.47036250000000002</v>
      </c>
      <c r="Z77" s="4">
        <f t="shared" si="1"/>
        <v>9.3195783961329791E-3</v>
      </c>
      <c r="AA77" s="4">
        <f>X77/tabel1!$I$9</f>
        <v>4904127.777777778</v>
      </c>
      <c r="AB77" s="10">
        <f>Y77+tabel1!$G$3</f>
        <v>50.4703625</v>
      </c>
      <c r="AC77"/>
      <c r="AF77" s="4"/>
      <c r="AG77" s="10"/>
      <c r="AH77"/>
      <c r="AK77" s="4"/>
      <c r="AL77" s="10"/>
    </row>
    <row r="78" spans="1:38" x14ac:dyDescent="0.45">
      <c r="A78" s="3"/>
      <c r="D78" s="4"/>
      <c r="E78" s="10"/>
      <c r="F78" s="3"/>
      <c r="I78" s="4"/>
      <c r="J78" s="10"/>
      <c r="K78" s="3"/>
      <c r="N78" s="4"/>
      <c r="O78" s="10"/>
      <c r="X78" s="3">
        <v>53.935690000000001</v>
      </c>
      <c r="Y78">
        <v>0.477522</v>
      </c>
      <c r="Z78" s="4">
        <f t="shared" si="1"/>
        <v>9.4600919593477665E-3</v>
      </c>
      <c r="AA78" s="4">
        <f>X78/tabel1!$I$9</f>
        <v>4994045.3703703713</v>
      </c>
      <c r="AB78" s="10">
        <f>Y78+tabel1!$G$3</f>
        <v>50.477522</v>
      </c>
      <c r="AC78"/>
      <c r="AF78" s="4"/>
      <c r="AG78" s="10"/>
      <c r="AH78"/>
      <c r="AK78" s="4"/>
      <c r="AL78" s="10"/>
    </row>
    <row r="79" spans="1:38" x14ac:dyDescent="0.45">
      <c r="A79" s="3"/>
      <c r="D79" s="4"/>
      <c r="E79" s="10"/>
      <c r="F79" s="3"/>
      <c r="I79" s="4"/>
      <c r="J79" s="10"/>
      <c r="K79" s="3"/>
      <c r="N79" s="4"/>
      <c r="O79" s="10"/>
      <c r="X79" s="3">
        <v>54.911380000000001</v>
      </c>
      <c r="Y79">
        <v>0.48401549999999999</v>
      </c>
      <c r="Z79" s="4">
        <f t="shared" si="1"/>
        <v>9.5875000276077482E-3</v>
      </c>
      <c r="AA79" s="4">
        <f>X79/tabel1!$I$9</f>
        <v>5084387.0370370382</v>
      </c>
      <c r="AB79" s="10">
        <f>Y79+tabel1!$G$3</f>
        <v>50.484015499999998</v>
      </c>
      <c r="AC79"/>
      <c r="AF79" s="4"/>
      <c r="AG79" s="10"/>
      <c r="AH79"/>
      <c r="AK79" s="4"/>
      <c r="AL79" s="10"/>
    </row>
    <row r="80" spans="1:38" x14ac:dyDescent="0.45">
      <c r="A80" s="3"/>
      <c r="D80" s="4"/>
      <c r="E80" s="10"/>
      <c r="F80" s="3"/>
      <c r="I80" s="4"/>
      <c r="J80" s="10"/>
      <c r="K80" s="3"/>
      <c r="N80" s="4"/>
      <c r="O80" s="10"/>
      <c r="X80" s="3">
        <v>55.717590000000001</v>
      </c>
      <c r="Y80">
        <v>0.48980970000000001</v>
      </c>
      <c r="Z80" s="4">
        <f t="shared" si="1"/>
        <v>9.7011595589357111E-3</v>
      </c>
      <c r="AA80" s="4">
        <f>X80/tabel1!$I$9</f>
        <v>5159036.1111111119</v>
      </c>
      <c r="AB80" s="10">
        <f>Y80+tabel1!$G$3</f>
        <v>50.489809700000002</v>
      </c>
      <c r="AC80"/>
      <c r="AF80" s="4"/>
      <c r="AG80" s="10"/>
      <c r="AH80"/>
      <c r="AK80" s="4"/>
      <c r="AL80" s="10"/>
    </row>
    <row r="81" spans="1:38" x14ac:dyDescent="0.45">
      <c r="A81" s="3"/>
      <c r="D81" s="4"/>
      <c r="E81" s="10"/>
      <c r="F81" s="3"/>
      <c r="I81" s="4"/>
      <c r="J81" s="10"/>
      <c r="K81" s="3"/>
      <c r="N81" s="4"/>
      <c r="O81" s="10"/>
      <c r="X81" s="3">
        <v>56.409280000000003</v>
      </c>
      <c r="Y81">
        <v>0.4953708</v>
      </c>
      <c r="Z81" s="4">
        <f t="shared" si="1"/>
        <v>9.8102220491071233E-3</v>
      </c>
      <c r="AA81" s="4">
        <f>X81/tabel1!$I$9</f>
        <v>5223081.4814814823</v>
      </c>
      <c r="AB81" s="10">
        <f>Y81+tabel1!$G$3</f>
        <v>50.495370800000003</v>
      </c>
      <c r="AC81"/>
      <c r="AF81" s="4"/>
      <c r="AG81" s="10"/>
      <c r="AH81"/>
      <c r="AK81" s="4"/>
      <c r="AL81" s="10"/>
    </row>
    <row r="82" spans="1:38" x14ac:dyDescent="0.45">
      <c r="A82" s="3"/>
      <c r="D82" s="4"/>
      <c r="E82" s="10"/>
      <c r="F82" s="3"/>
      <c r="I82" s="4"/>
      <c r="J82" s="10"/>
      <c r="K82" s="3"/>
      <c r="N82" s="4"/>
      <c r="O82" s="10"/>
      <c r="X82" s="3">
        <v>57.119289999999999</v>
      </c>
      <c r="Y82">
        <v>0.50106510000000004</v>
      </c>
      <c r="Z82" s="4">
        <f t="shared" si="1"/>
        <v>9.9218719250339146E-3</v>
      </c>
      <c r="AA82" s="4">
        <f>X82/tabel1!$I$9</f>
        <v>5288823.1481481493</v>
      </c>
      <c r="AB82" s="10">
        <f>Y82+tabel1!$G$3</f>
        <v>50.501065099999998</v>
      </c>
      <c r="AC82"/>
      <c r="AF82" s="4"/>
      <c r="AG82" s="10"/>
      <c r="AH82"/>
      <c r="AK82" s="4"/>
      <c r="AL82" s="10"/>
    </row>
    <row r="83" spans="1:38" x14ac:dyDescent="0.45">
      <c r="A83" s="3"/>
      <c r="D83" s="4"/>
      <c r="E83" s="10"/>
      <c r="F83" s="3"/>
      <c r="I83" s="4"/>
      <c r="J83" s="10"/>
      <c r="K83" s="3"/>
      <c r="N83" s="4"/>
      <c r="O83" s="10"/>
      <c r="X83" s="3">
        <v>57.856780000000001</v>
      </c>
      <c r="Y83">
        <v>0.50672609999999996</v>
      </c>
      <c r="Z83" s="4">
        <f t="shared" si="1"/>
        <v>1.0032843922544407E-2</v>
      </c>
      <c r="AA83" s="4">
        <f>X83/tabel1!$I$9</f>
        <v>5357109.2592592603</v>
      </c>
      <c r="AB83" s="10">
        <f>Y83+tabel1!$G$3</f>
        <v>50.506726100000002</v>
      </c>
      <c r="AC83"/>
      <c r="AF83" s="4"/>
      <c r="AG83" s="10"/>
      <c r="AH83"/>
      <c r="AK83" s="4"/>
      <c r="AL83" s="10"/>
    </row>
    <row r="84" spans="1:38" x14ac:dyDescent="0.45">
      <c r="A84" s="3"/>
      <c r="D84" s="4"/>
      <c r="E84" s="10"/>
      <c r="F84" s="3"/>
      <c r="I84" s="4"/>
      <c r="J84" s="10"/>
      <c r="K84" s="3"/>
      <c r="N84" s="4"/>
      <c r="O84" s="10"/>
      <c r="X84" s="3">
        <v>58.470599999999997</v>
      </c>
      <c r="Y84">
        <v>0.51278670000000004</v>
      </c>
      <c r="Z84" s="4">
        <f t="shared" si="1"/>
        <v>1.0151621668499236E-2</v>
      </c>
      <c r="AA84" s="4">
        <f>X84/tabel1!$I$9</f>
        <v>5413944.444444445</v>
      </c>
      <c r="AB84" s="10">
        <f>Y84+tabel1!$G$3</f>
        <v>50.512786699999999</v>
      </c>
      <c r="AC84"/>
      <c r="AF84" s="4"/>
      <c r="AG84" s="10"/>
      <c r="AH84"/>
      <c r="AK84" s="4"/>
      <c r="AL84" s="10"/>
    </row>
    <row r="85" spans="1:38" x14ac:dyDescent="0.45">
      <c r="A85" s="3"/>
      <c r="D85" s="4"/>
      <c r="E85" s="10"/>
      <c r="F85" s="3"/>
      <c r="I85" s="4"/>
      <c r="J85" s="10"/>
      <c r="K85" s="3"/>
      <c r="N85" s="4"/>
      <c r="O85" s="10"/>
      <c r="X85" s="3">
        <v>59.143970000000003</v>
      </c>
      <c r="Y85">
        <v>0.51914700000000003</v>
      </c>
      <c r="Z85" s="4">
        <f t="shared" si="1"/>
        <v>1.0276242391820276E-2</v>
      </c>
      <c r="AA85" s="4">
        <f>X85/tabel1!$I$9</f>
        <v>5476293.5185185196</v>
      </c>
      <c r="AB85" s="10">
        <f>Y85+tabel1!$G$3</f>
        <v>50.519146999999997</v>
      </c>
      <c r="AC85"/>
      <c r="AF85" s="4"/>
      <c r="AG85" s="10"/>
      <c r="AH85"/>
      <c r="AK85" s="4"/>
      <c r="AL85" s="10"/>
    </row>
    <row r="86" spans="1:38" x14ac:dyDescent="0.45">
      <c r="A86" s="3"/>
      <c r="D86" s="4"/>
      <c r="E86" s="10"/>
      <c r="F86" s="3"/>
      <c r="I86" s="4"/>
      <c r="J86" s="10"/>
      <c r="K86" s="3"/>
      <c r="N86" s="4"/>
      <c r="O86" s="10"/>
      <c r="X86" s="3">
        <v>59.858559999999997</v>
      </c>
      <c r="Y86">
        <v>0.52587360000000005</v>
      </c>
      <c r="Z86" s="4">
        <f t="shared" si="1"/>
        <v>1.0408006087399942E-2</v>
      </c>
      <c r="AA86" s="4">
        <f>X86/tabel1!$I$9</f>
        <v>5542459.2592592603</v>
      </c>
      <c r="AB86" s="10">
        <f>Y86+tabel1!$G$3</f>
        <v>50.525873599999997</v>
      </c>
      <c r="AC86"/>
      <c r="AF86" s="4"/>
      <c r="AG86" s="10"/>
      <c r="AH86"/>
      <c r="AK86" s="4"/>
      <c r="AL86" s="10"/>
    </row>
    <row r="87" spans="1:38" x14ac:dyDescent="0.45">
      <c r="A87" s="3"/>
      <c r="D87" s="4"/>
      <c r="E87" s="10"/>
      <c r="F87" s="3"/>
      <c r="I87" s="4"/>
      <c r="J87" s="10"/>
      <c r="K87" s="3"/>
      <c r="N87" s="4"/>
      <c r="O87" s="10"/>
      <c r="X87" s="3">
        <v>60.66019</v>
      </c>
      <c r="Y87">
        <v>0.53313299999999997</v>
      </c>
      <c r="Z87" s="4">
        <f t="shared" si="1"/>
        <v>1.055016715468641E-2</v>
      </c>
      <c r="AA87" s="4">
        <f>X87/tabel1!$I$9</f>
        <v>5616684.2592592603</v>
      </c>
      <c r="AB87" s="10">
        <f>Y87+tabel1!$G$3</f>
        <v>50.533132999999999</v>
      </c>
      <c r="AC87"/>
      <c r="AF87" s="4"/>
      <c r="AG87" s="10"/>
      <c r="AH87"/>
      <c r="AK87" s="4"/>
      <c r="AL87" s="10"/>
    </row>
    <row r="88" spans="1:38" x14ac:dyDescent="0.45">
      <c r="A88" s="3"/>
      <c r="D88" s="4"/>
      <c r="E88" s="10"/>
      <c r="F88" s="3"/>
      <c r="I88" s="4"/>
      <c r="J88" s="10"/>
      <c r="K88" s="3"/>
      <c r="N88" s="4"/>
      <c r="O88" s="10"/>
      <c r="X88" s="3">
        <v>61.475560000000002</v>
      </c>
      <c r="Y88">
        <v>0.54092519999999999</v>
      </c>
      <c r="Z88" s="4">
        <f t="shared" si="1"/>
        <v>1.0702716617463109E-2</v>
      </c>
      <c r="AA88" s="4">
        <f>X88/tabel1!$I$9</f>
        <v>5692181.4814814823</v>
      </c>
      <c r="AB88" s="10">
        <f>Y88+tabel1!$G$3</f>
        <v>50.540925199999997</v>
      </c>
      <c r="AC88"/>
      <c r="AF88" s="4"/>
      <c r="AG88" s="10"/>
      <c r="AH88"/>
      <c r="AK88" s="4"/>
      <c r="AL88" s="10"/>
    </row>
    <row r="89" spans="1:38" x14ac:dyDescent="0.45">
      <c r="A89" s="3"/>
      <c r="D89" s="4"/>
      <c r="E89" s="10"/>
      <c r="F89" s="3"/>
      <c r="I89" s="4"/>
      <c r="J89" s="10"/>
      <c r="K89" s="3"/>
      <c r="N89" s="4"/>
      <c r="O89" s="10"/>
      <c r="X89" s="3">
        <v>62.332149999999999</v>
      </c>
      <c r="Y89">
        <v>0.54865079999999999</v>
      </c>
      <c r="Z89" s="4">
        <f t="shared" si="1"/>
        <v>1.0853915808174252E-2</v>
      </c>
      <c r="AA89" s="4">
        <f>X89/tabel1!$I$9</f>
        <v>5771495.3703703713</v>
      </c>
      <c r="AB89" s="10">
        <f>Y89+tabel1!$G$3</f>
        <v>50.548650799999997</v>
      </c>
      <c r="AC89"/>
      <c r="AF89" s="4"/>
      <c r="AG89" s="10"/>
      <c r="AH89"/>
      <c r="AK89" s="4"/>
      <c r="AL89" s="10"/>
    </row>
    <row r="90" spans="1:38" x14ac:dyDescent="0.45">
      <c r="A90" s="3"/>
      <c r="D90" s="4"/>
      <c r="E90" s="10"/>
      <c r="F90" s="3"/>
      <c r="I90" s="4"/>
      <c r="J90" s="10"/>
      <c r="K90" s="3"/>
      <c r="N90" s="4"/>
      <c r="O90" s="10"/>
      <c r="X90" s="3">
        <v>63.229970000000002</v>
      </c>
      <c r="Y90">
        <v>0.55627649999999995</v>
      </c>
      <c r="Z90" s="4">
        <f t="shared" si="1"/>
        <v>1.1003114519321847E-2</v>
      </c>
      <c r="AA90" s="4">
        <f>X90/tabel1!$I$9</f>
        <v>5854626.8518518526</v>
      </c>
      <c r="AB90" s="10">
        <f>Y90+tabel1!$G$3</f>
        <v>50.556276500000003</v>
      </c>
      <c r="AC90"/>
      <c r="AF90" s="4"/>
      <c r="AG90" s="10"/>
      <c r="AH90"/>
      <c r="AK90" s="4"/>
      <c r="AL90" s="10"/>
    </row>
    <row r="91" spans="1:38" x14ac:dyDescent="0.45">
      <c r="A91" s="3"/>
      <c r="D91" s="4"/>
      <c r="E91" s="10"/>
      <c r="F91" s="3"/>
      <c r="I91" s="4"/>
      <c r="J91" s="10"/>
      <c r="K91" s="3"/>
      <c r="N91" s="4"/>
      <c r="O91" s="10"/>
      <c r="X91" s="3">
        <v>64.173599999999993</v>
      </c>
      <c r="Y91">
        <v>0.56340270000000003</v>
      </c>
      <c r="Z91" s="4">
        <f t="shared" si="1"/>
        <v>1.1142499711555212E-2</v>
      </c>
      <c r="AA91" s="4">
        <f>X91/tabel1!$I$9</f>
        <v>5942000</v>
      </c>
      <c r="AB91" s="10">
        <f>Y91+tabel1!$G$3</f>
        <v>50.563402699999997</v>
      </c>
      <c r="AC91"/>
      <c r="AF91" s="4"/>
      <c r="AG91" s="10"/>
      <c r="AH91"/>
      <c r="AK91" s="4"/>
      <c r="AL91" s="10"/>
    </row>
    <row r="92" spans="1:38" x14ac:dyDescent="0.45">
      <c r="A92" s="3"/>
      <c r="D92" s="4"/>
      <c r="E92" s="10"/>
      <c r="F92" s="3"/>
      <c r="I92" s="4"/>
      <c r="J92" s="10"/>
      <c r="K92" s="3"/>
      <c r="N92" s="4"/>
      <c r="O92" s="10"/>
      <c r="X92" s="3">
        <v>65.043940000000006</v>
      </c>
      <c r="Y92">
        <v>0.56972970000000001</v>
      </c>
      <c r="Z92" s="4">
        <f t="shared" si="1"/>
        <v>1.126621999721703E-2</v>
      </c>
      <c r="AA92" s="4">
        <f>X92/tabel1!$I$9</f>
        <v>6022587.0370370382</v>
      </c>
      <c r="AB92" s="10">
        <f>Y92+tabel1!$G$3</f>
        <v>50.569729700000003</v>
      </c>
      <c r="AC92"/>
      <c r="AF92" s="4"/>
      <c r="AG92" s="10"/>
      <c r="AH92"/>
      <c r="AK92" s="4"/>
      <c r="AL92" s="10"/>
    </row>
    <row r="93" spans="1:38" x14ac:dyDescent="0.45">
      <c r="A93" s="3"/>
      <c r="D93" s="4"/>
      <c r="E93" s="10"/>
      <c r="F93" s="3"/>
      <c r="I93" s="4"/>
      <c r="J93" s="10"/>
      <c r="K93" s="3"/>
      <c r="N93" s="4"/>
      <c r="O93" s="10"/>
      <c r="X93" s="3">
        <v>65.840980000000002</v>
      </c>
      <c r="Y93">
        <v>0.57555719999999999</v>
      </c>
      <c r="Z93" s="4">
        <f t="shared" si="1"/>
        <v>1.1380145506335619E-2</v>
      </c>
      <c r="AA93" s="4">
        <f>X93/tabel1!$I$9</f>
        <v>6096387.0370370382</v>
      </c>
      <c r="AB93" s="10">
        <f>Y93+tabel1!$G$3</f>
        <v>50.575557199999999</v>
      </c>
      <c r="AC93"/>
      <c r="AF93" s="4"/>
      <c r="AG93" s="10"/>
      <c r="AH93"/>
      <c r="AK93" s="4"/>
      <c r="AL93" s="10"/>
    </row>
    <row r="94" spans="1:38" x14ac:dyDescent="0.45">
      <c r="A94" s="3"/>
      <c r="D94" s="4"/>
      <c r="E94" s="10"/>
      <c r="F94" s="3"/>
      <c r="I94" s="4"/>
      <c r="J94" s="10"/>
      <c r="K94" s="3"/>
      <c r="N94" s="4"/>
      <c r="O94" s="10"/>
      <c r="X94" s="3">
        <v>66.528090000000006</v>
      </c>
      <c r="Y94">
        <v>0.58135139999999996</v>
      </c>
      <c r="Z94" s="4">
        <f t="shared" si="1"/>
        <v>1.1493393986306185E-2</v>
      </c>
      <c r="AA94" s="4">
        <f>X94/tabel1!$I$9</f>
        <v>6160008.3333333349</v>
      </c>
      <c r="AB94" s="10">
        <f>Y94+tabel1!$G$3</f>
        <v>50.581351400000003</v>
      </c>
      <c r="AC94"/>
      <c r="AF94" s="4"/>
      <c r="AG94" s="10"/>
      <c r="AH94"/>
      <c r="AK94" s="4"/>
      <c r="AL94" s="10"/>
    </row>
    <row r="95" spans="1:38" x14ac:dyDescent="0.45">
      <c r="A95" s="3"/>
      <c r="D95" s="4"/>
      <c r="E95" s="10"/>
      <c r="F95" s="3"/>
      <c r="I95" s="4"/>
      <c r="J95" s="10"/>
      <c r="K95" s="3"/>
      <c r="N95" s="4"/>
      <c r="O95" s="10"/>
      <c r="X95" s="3">
        <v>67.178550000000001</v>
      </c>
      <c r="Y95">
        <v>0.58721219999999996</v>
      </c>
      <c r="Z95" s="4">
        <f t="shared" si="1"/>
        <v>1.1607917781245118E-2</v>
      </c>
      <c r="AA95" s="4">
        <f>X95/tabel1!$I$9</f>
        <v>6220236.1111111119</v>
      </c>
      <c r="AB95" s="10">
        <f>Y95+tabel1!$G$3</f>
        <v>50.587212200000003</v>
      </c>
      <c r="AC95"/>
      <c r="AF95" s="4"/>
      <c r="AG95" s="10"/>
      <c r="AH95"/>
      <c r="AK95" s="4"/>
      <c r="AL95" s="10"/>
    </row>
    <row r="96" spans="1:38" x14ac:dyDescent="0.45">
      <c r="A96" s="3"/>
      <c r="D96" s="4"/>
      <c r="E96" s="10"/>
      <c r="F96" s="3"/>
      <c r="I96" s="4"/>
      <c r="J96" s="10"/>
      <c r="K96" s="3"/>
      <c r="N96" s="4"/>
      <c r="O96" s="10"/>
      <c r="X96" s="3">
        <v>67.796949999999995</v>
      </c>
      <c r="Y96">
        <v>0.59320620000000002</v>
      </c>
      <c r="Z96" s="4">
        <f t="shared" si="1"/>
        <v>1.1725016945061688E-2</v>
      </c>
      <c r="AA96" s="4">
        <f>X96/tabel1!$I$9</f>
        <v>6277495.3703703713</v>
      </c>
      <c r="AB96" s="10">
        <f>Y96+tabel1!$G$3</f>
        <v>50.593206199999997</v>
      </c>
      <c r="AC96"/>
      <c r="AF96" s="4"/>
      <c r="AG96" s="10"/>
      <c r="AH96"/>
      <c r="AK96" s="4"/>
      <c r="AL96" s="10"/>
    </row>
    <row r="97" spans="1:38" x14ac:dyDescent="0.45">
      <c r="A97" s="3"/>
      <c r="D97" s="4"/>
      <c r="E97" s="10"/>
      <c r="F97" s="3"/>
      <c r="I97" s="4"/>
      <c r="J97" s="10"/>
      <c r="K97" s="3"/>
      <c r="N97" s="4"/>
      <c r="O97" s="10"/>
      <c r="X97" s="3">
        <v>68.410769999999999</v>
      </c>
      <c r="Y97">
        <v>0.5995665</v>
      </c>
      <c r="Z97" s="4">
        <f t="shared" si="1"/>
        <v>1.1849241830955211E-2</v>
      </c>
      <c r="AA97" s="4">
        <f>X97/tabel1!$I$9</f>
        <v>6334330.5555555569</v>
      </c>
      <c r="AB97" s="10">
        <f>Y97+tabel1!$G$3</f>
        <v>50.599566500000002</v>
      </c>
      <c r="AC97"/>
      <c r="AF97" s="4"/>
      <c r="AG97" s="10"/>
      <c r="AH97"/>
      <c r="AK97" s="4"/>
      <c r="AL97" s="10"/>
    </row>
    <row r="98" spans="1:38" x14ac:dyDescent="0.45">
      <c r="A98" s="3"/>
      <c r="D98" s="4"/>
      <c r="E98" s="10"/>
      <c r="F98" s="3"/>
      <c r="I98" s="4"/>
      <c r="J98" s="10"/>
      <c r="K98" s="3"/>
      <c r="N98" s="4"/>
      <c r="O98" s="10"/>
      <c r="X98" s="3">
        <v>69.09787</v>
      </c>
      <c r="Y98">
        <v>0.60639299999999996</v>
      </c>
      <c r="Z98" s="4">
        <f t="shared" si="1"/>
        <v>1.1982537463201536E-2</v>
      </c>
      <c r="AA98" s="4">
        <f>X98/tabel1!$I$9</f>
        <v>6397950.9259259272</v>
      </c>
      <c r="AB98" s="10">
        <f>Y98+tabel1!$G$3</f>
        <v>50.606392999999997</v>
      </c>
      <c r="AC98"/>
      <c r="AF98" s="4"/>
      <c r="AG98" s="10"/>
      <c r="AH98"/>
      <c r="AK98" s="4"/>
      <c r="AL98" s="10"/>
    </row>
    <row r="99" spans="1:38" x14ac:dyDescent="0.45">
      <c r="A99" s="3"/>
      <c r="D99" s="4"/>
      <c r="E99" s="10"/>
      <c r="F99" s="3"/>
      <c r="I99" s="4"/>
      <c r="J99" s="10"/>
      <c r="K99" s="3"/>
      <c r="N99" s="4"/>
      <c r="O99" s="10"/>
      <c r="X99" s="3">
        <v>69.858279999999993</v>
      </c>
      <c r="Y99">
        <v>0.61345260000000001</v>
      </c>
      <c r="Z99" s="4">
        <f t="shared" si="1"/>
        <v>1.2120346834430338E-2</v>
      </c>
      <c r="AA99" s="4">
        <f>X99/tabel1!$I$9</f>
        <v>6468359.2592592593</v>
      </c>
      <c r="AB99" s="10">
        <f>Y99+tabel1!$G$3</f>
        <v>50.613452600000002</v>
      </c>
      <c r="AC99"/>
      <c r="AF99" s="4"/>
      <c r="AG99" s="10"/>
      <c r="AH99"/>
      <c r="AK99" s="4"/>
      <c r="AL99" s="10"/>
    </row>
    <row r="100" spans="1:38" x14ac:dyDescent="0.45">
      <c r="A100" s="3"/>
      <c r="D100" s="4"/>
      <c r="E100" s="10"/>
      <c r="F100" s="3"/>
      <c r="I100" s="4"/>
      <c r="J100" s="10"/>
      <c r="K100" s="3"/>
      <c r="N100" s="4"/>
      <c r="O100" s="10"/>
      <c r="X100" s="3">
        <v>70.56371</v>
      </c>
      <c r="Y100">
        <v>0.62104499999999996</v>
      </c>
      <c r="Z100" s="4">
        <f t="shared" si="1"/>
        <v>1.2268514014280028E-2</v>
      </c>
      <c r="AA100" s="4">
        <f>X100/tabel1!$I$9</f>
        <v>6533676.8518518526</v>
      </c>
      <c r="AB100" s="10">
        <f>Y100+tabel1!$G$3</f>
        <v>50.621045000000002</v>
      </c>
      <c r="AC100"/>
      <c r="AF100" s="4"/>
      <c r="AG100" s="10"/>
      <c r="AH100"/>
      <c r="AK100" s="4"/>
      <c r="AL100" s="10"/>
    </row>
    <row r="101" spans="1:38" x14ac:dyDescent="0.45">
      <c r="A101" s="3"/>
      <c r="D101" s="4"/>
      <c r="E101" s="10"/>
      <c r="F101" s="3"/>
      <c r="I101" s="4"/>
      <c r="J101" s="10"/>
      <c r="K101" s="3"/>
      <c r="N101" s="4"/>
      <c r="O101" s="10"/>
      <c r="X101" s="3">
        <v>71.36533</v>
      </c>
      <c r="Y101">
        <v>0.62903699999999996</v>
      </c>
      <c r="Z101" s="4">
        <f t="shared" si="1"/>
        <v>1.2424431458176856E-2</v>
      </c>
      <c r="AA101" s="4">
        <f>X101/tabel1!$I$9</f>
        <v>6607900.9259259272</v>
      </c>
      <c r="AB101" s="10">
        <f>Y101+tabel1!$G$3</f>
        <v>50.629036999999997</v>
      </c>
      <c r="AC101"/>
      <c r="AF101" s="4"/>
      <c r="AG101" s="10"/>
      <c r="AH101"/>
      <c r="AK101" s="4"/>
      <c r="AL101" s="10"/>
    </row>
    <row r="102" spans="1:38" x14ac:dyDescent="0.45">
      <c r="A102" s="3"/>
      <c r="D102" s="4"/>
      <c r="E102" s="10"/>
      <c r="F102" s="3"/>
      <c r="I102" s="4"/>
      <c r="J102" s="10"/>
      <c r="K102" s="3"/>
      <c r="N102" s="4"/>
      <c r="O102" s="10"/>
      <c r="X102" s="3">
        <v>72.199020000000004</v>
      </c>
      <c r="Y102">
        <v>0.63676259999999996</v>
      </c>
      <c r="Z102" s="4">
        <f t="shared" si="1"/>
        <v>1.2575104870547154E-2</v>
      </c>
      <c r="AA102" s="4">
        <f>X102/tabel1!$I$9</f>
        <v>6685094.4444444459</v>
      </c>
      <c r="AB102" s="10">
        <f>Y102+tabel1!$G$3</f>
        <v>50.636762599999997</v>
      </c>
      <c r="AC102"/>
      <c r="AF102" s="4"/>
      <c r="AG102" s="10"/>
      <c r="AH102"/>
      <c r="AK102" s="4"/>
      <c r="AL102" s="10"/>
    </row>
    <row r="103" spans="1:38" x14ac:dyDescent="0.45">
      <c r="A103" s="3"/>
      <c r="D103" s="4"/>
      <c r="E103" s="10"/>
      <c r="F103" s="3"/>
      <c r="I103" s="4"/>
      <c r="J103" s="10"/>
      <c r="K103" s="3"/>
      <c r="N103" s="4"/>
      <c r="O103" s="10"/>
      <c r="X103" s="3">
        <v>73.055620000000005</v>
      </c>
      <c r="Y103">
        <v>0.64395530000000001</v>
      </c>
      <c r="Z103" s="4">
        <f t="shared" si="1"/>
        <v>1.2715343740144245E-2</v>
      </c>
      <c r="AA103" s="4">
        <f>X103/tabel1!$I$9</f>
        <v>6764409.2592592612</v>
      </c>
      <c r="AB103" s="10">
        <f>Y103+tabel1!$G$3</f>
        <v>50.643955300000002</v>
      </c>
      <c r="AC103"/>
      <c r="AF103" s="4"/>
      <c r="AG103" s="10"/>
      <c r="AH103"/>
      <c r="AK103" s="4"/>
      <c r="AL103" s="10"/>
    </row>
    <row r="104" spans="1:38" x14ac:dyDescent="0.45">
      <c r="A104" s="3"/>
      <c r="D104" s="4"/>
      <c r="E104" s="10"/>
      <c r="F104" s="3"/>
      <c r="I104" s="4"/>
      <c r="J104" s="10"/>
      <c r="K104" s="3"/>
      <c r="N104" s="4"/>
      <c r="O104" s="10"/>
      <c r="X104" s="3">
        <v>73.916790000000006</v>
      </c>
      <c r="Y104">
        <v>0.65051550000000002</v>
      </c>
      <c r="Z104" s="4">
        <f t="shared" si="1"/>
        <v>1.2843215781288546E-2</v>
      </c>
      <c r="AA104" s="4">
        <f>X104/tabel1!$I$9</f>
        <v>6844147.2222222239</v>
      </c>
      <c r="AB104" s="10">
        <f>Y104+tabel1!$G$3</f>
        <v>50.650515499999997</v>
      </c>
      <c r="AC104"/>
      <c r="AF104" s="4"/>
      <c r="AG104" s="10"/>
      <c r="AH104"/>
      <c r="AK104" s="4"/>
      <c r="AL104" s="10"/>
    </row>
    <row r="105" spans="1:38" x14ac:dyDescent="0.45">
      <c r="A105" s="3"/>
      <c r="D105" s="4"/>
      <c r="E105" s="10"/>
      <c r="F105" s="3"/>
      <c r="I105" s="4"/>
      <c r="J105" s="10"/>
      <c r="K105" s="3"/>
      <c r="N105" s="4"/>
      <c r="O105" s="10"/>
      <c r="X105" s="3">
        <v>74.677189999999996</v>
      </c>
      <c r="Y105">
        <v>0.65620979999999995</v>
      </c>
      <c r="Z105" s="4">
        <f t="shared" si="1"/>
        <v>1.295418276635454E-2</v>
      </c>
      <c r="AA105" s="4">
        <f>X105/tabel1!$I$9</f>
        <v>6914554.6296296306</v>
      </c>
      <c r="AB105" s="10">
        <f>Y105+tabel1!$G$3</f>
        <v>50.656209799999999</v>
      </c>
      <c r="AC105"/>
      <c r="AF105" s="4"/>
      <c r="AG105" s="10"/>
      <c r="AH105"/>
      <c r="AK105" s="4"/>
      <c r="AL105" s="10"/>
    </row>
    <row r="106" spans="1:38" x14ac:dyDescent="0.45">
      <c r="A106" s="3"/>
      <c r="D106" s="4"/>
      <c r="E106" s="10"/>
      <c r="F106" s="3"/>
      <c r="I106" s="4"/>
      <c r="J106" s="10"/>
      <c r="K106" s="3"/>
      <c r="N106" s="4"/>
      <c r="O106" s="10"/>
      <c r="X106" s="3">
        <v>75.3185</v>
      </c>
      <c r="Y106">
        <v>0.66180419999999995</v>
      </c>
      <c r="Z106" s="4">
        <f t="shared" si="1"/>
        <v>1.3063178669819262E-2</v>
      </c>
      <c r="AA106" s="4">
        <f>X106/tabel1!$I$9</f>
        <v>6973935.1851851866</v>
      </c>
      <c r="AB106" s="10">
        <f>Y106+tabel1!$G$3</f>
        <v>50.661804199999999</v>
      </c>
      <c r="AC106"/>
      <c r="AF106" s="4"/>
      <c r="AG106" s="10"/>
      <c r="AH106"/>
      <c r="AK106" s="4"/>
      <c r="AL106" s="10"/>
    </row>
    <row r="107" spans="1:38" x14ac:dyDescent="0.45">
      <c r="A107" s="3"/>
      <c r="D107" s="4"/>
      <c r="E107" s="10"/>
      <c r="F107" s="3"/>
      <c r="I107" s="4"/>
      <c r="J107" s="10"/>
      <c r="K107" s="3"/>
      <c r="N107" s="4"/>
      <c r="O107" s="10"/>
      <c r="X107" s="3">
        <v>75.895660000000007</v>
      </c>
      <c r="Y107">
        <v>0.66746519999999998</v>
      </c>
      <c r="Z107" s="4">
        <f t="shared" si="1"/>
        <v>1.3173447642689651E-2</v>
      </c>
      <c r="AA107" s="4">
        <f>X107/tabel1!$I$9</f>
        <v>7027375.9259259272</v>
      </c>
      <c r="AB107" s="10">
        <f>Y107+tabel1!$G$3</f>
        <v>50.667465200000002</v>
      </c>
      <c r="AC107"/>
      <c r="AF107" s="4"/>
      <c r="AG107" s="10"/>
      <c r="AH107"/>
      <c r="AK107" s="4"/>
      <c r="AL107" s="10"/>
    </row>
    <row r="108" spans="1:38" x14ac:dyDescent="0.45">
      <c r="A108" s="3"/>
      <c r="D108" s="4"/>
      <c r="E108" s="10"/>
      <c r="F108" s="3"/>
      <c r="I108" s="4"/>
      <c r="J108" s="10"/>
      <c r="K108" s="3"/>
      <c r="N108" s="4"/>
      <c r="O108" s="10"/>
      <c r="X108" s="3">
        <v>76.436189999999996</v>
      </c>
      <c r="Y108">
        <v>0.67315950000000002</v>
      </c>
      <c r="Z108" s="4">
        <f t="shared" si="1"/>
        <v>1.328434040115458E-2</v>
      </c>
      <c r="AA108" s="4">
        <f>X108/tabel1!$I$9</f>
        <v>7077425.0000000009</v>
      </c>
      <c r="AB108" s="10">
        <f>Y108+tabel1!$G$3</f>
        <v>50.673159499999997</v>
      </c>
      <c r="AC108"/>
      <c r="AF108" s="4"/>
      <c r="AG108" s="10"/>
      <c r="AH108"/>
      <c r="AK108" s="4"/>
      <c r="AL108" s="10"/>
    </row>
    <row r="109" spans="1:38" x14ac:dyDescent="0.45">
      <c r="A109" s="3"/>
      <c r="D109" s="4"/>
      <c r="E109" s="10"/>
      <c r="F109" s="3"/>
      <c r="I109" s="4"/>
      <c r="J109" s="10"/>
      <c r="K109" s="3"/>
      <c r="N109" s="4"/>
      <c r="O109" s="10"/>
      <c r="X109" s="3">
        <v>77.02252</v>
      </c>
      <c r="Y109">
        <v>0.67932000000000003</v>
      </c>
      <c r="Z109" s="4">
        <f t="shared" si="1"/>
        <v>1.3404284035381691E-2</v>
      </c>
      <c r="AA109" s="4">
        <f>X109/tabel1!$I$9</f>
        <v>7131714.8148148162</v>
      </c>
      <c r="AB109" s="10">
        <f>Y109+tabel1!$G$3</f>
        <v>50.679319999999997</v>
      </c>
      <c r="AC109"/>
      <c r="AF109" s="4"/>
      <c r="AG109" s="10"/>
      <c r="AH109"/>
      <c r="AK109" s="4"/>
      <c r="AL109" s="10"/>
    </row>
    <row r="110" spans="1:38" x14ac:dyDescent="0.45">
      <c r="A110" s="3"/>
      <c r="D110" s="4"/>
      <c r="E110" s="10"/>
      <c r="F110" s="3"/>
      <c r="I110" s="4"/>
      <c r="J110" s="10"/>
      <c r="K110" s="3"/>
      <c r="N110" s="4"/>
      <c r="O110" s="10"/>
      <c r="X110" s="3">
        <v>77.622600000000006</v>
      </c>
      <c r="Y110">
        <v>0.68588009999999999</v>
      </c>
      <c r="Z110" s="4">
        <f t="shared" si="1"/>
        <v>1.3531975742490857E-2</v>
      </c>
      <c r="AA110" s="4">
        <f>X110/tabel1!$I$9</f>
        <v>7187277.7777777798</v>
      </c>
      <c r="AB110" s="10">
        <f>Y110+tabel1!$G$3</f>
        <v>50.685880099999999</v>
      </c>
      <c r="AC110"/>
      <c r="AF110" s="4"/>
      <c r="AG110" s="10"/>
      <c r="AH110"/>
      <c r="AK110" s="4"/>
      <c r="AL110" s="10"/>
    </row>
    <row r="111" spans="1:38" x14ac:dyDescent="0.45">
      <c r="A111" s="3"/>
      <c r="D111" s="4"/>
      <c r="E111" s="10"/>
      <c r="F111" s="3"/>
      <c r="I111" s="4"/>
      <c r="J111" s="10"/>
      <c r="K111" s="3"/>
      <c r="N111" s="4"/>
      <c r="O111" s="10"/>
      <c r="X111" s="3">
        <v>78.286799999999999</v>
      </c>
      <c r="Y111">
        <v>0.69283980000000001</v>
      </c>
      <c r="Z111" s="4">
        <f t="shared" si="1"/>
        <v>1.3667409494782339E-2</v>
      </c>
      <c r="AA111" s="4">
        <f>X111/tabel1!$I$9</f>
        <v>7248777.7777777789</v>
      </c>
      <c r="AB111" s="10">
        <f>Y111+tabel1!$G$3</f>
        <v>50.692839800000002</v>
      </c>
      <c r="AC111"/>
      <c r="AF111" s="4"/>
      <c r="AG111" s="10"/>
      <c r="AH111"/>
      <c r="AK111" s="4"/>
      <c r="AL111" s="10"/>
    </row>
    <row r="112" spans="1:38" x14ac:dyDescent="0.45">
      <c r="A112" s="3"/>
      <c r="D112" s="4"/>
      <c r="E112" s="10"/>
      <c r="F112" s="3"/>
      <c r="I112" s="4"/>
      <c r="J112" s="10"/>
      <c r="K112" s="3"/>
      <c r="N112" s="4"/>
      <c r="O112" s="10"/>
      <c r="X112" s="3">
        <v>78.946420000000003</v>
      </c>
      <c r="Y112">
        <v>0.70009920000000003</v>
      </c>
      <c r="Z112" s="4">
        <f t="shared" si="1"/>
        <v>1.3808635703813377E-2</v>
      </c>
      <c r="AA112" s="4">
        <f>X112/tabel1!$I$9</f>
        <v>7309853.7037037052</v>
      </c>
      <c r="AB112" s="10">
        <f>Y112+tabel1!$G$3</f>
        <v>50.700099199999997</v>
      </c>
      <c r="AC112"/>
      <c r="AF112" s="4"/>
      <c r="AG112" s="10"/>
      <c r="AH112"/>
      <c r="AK112" s="4"/>
      <c r="AL112" s="10"/>
    </row>
    <row r="113" spans="1:38" x14ac:dyDescent="0.45">
      <c r="A113" s="3"/>
      <c r="D113" s="4"/>
      <c r="E113" s="10"/>
      <c r="F113" s="3"/>
      <c r="I113" s="4"/>
      <c r="J113" s="10"/>
      <c r="K113" s="3"/>
      <c r="N113" s="4"/>
      <c r="O113" s="10"/>
      <c r="X113" s="3">
        <v>79.546490000000006</v>
      </c>
      <c r="Y113">
        <v>0.70772489999999999</v>
      </c>
      <c r="Z113" s="4">
        <f t="shared" si="1"/>
        <v>1.3956944457588945E-2</v>
      </c>
      <c r="AA113" s="4">
        <f>X113/tabel1!$I$9</f>
        <v>7365415.7407407425</v>
      </c>
      <c r="AB113" s="10">
        <f>Y113+tabel1!$G$3</f>
        <v>50.707724900000002</v>
      </c>
      <c r="AC113"/>
      <c r="AF113" s="4"/>
      <c r="AG113" s="10"/>
      <c r="AH113"/>
      <c r="AK113" s="4"/>
      <c r="AL113" s="10"/>
    </row>
    <row r="114" spans="1:38" x14ac:dyDescent="0.45">
      <c r="A114" s="3"/>
      <c r="D114" s="4"/>
      <c r="E114" s="10"/>
      <c r="F114" s="3"/>
      <c r="I114" s="4"/>
      <c r="J114" s="10"/>
      <c r="K114" s="3"/>
      <c r="N114" s="4"/>
      <c r="O114" s="10"/>
      <c r="X114" s="3">
        <v>80.284000000000006</v>
      </c>
      <c r="Y114">
        <v>0.71535059999999995</v>
      </c>
      <c r="Z114" s="4">
        <f t="shared" si="1"/>
        <v>1.4105208611137945E-2</v>
      </c>
      <c r="AA114" s="4">
        <f>X114/tabel1!$I$9</f>
        <v>7433703.7037037052</v>
      </c>
      <c r="AB114" s="10">
        <f>Y114+tabel1!$G$3</f>
        <v>50.715350600000001</v>
      </c>
      <c r="AC114"/>
      <c r="AF114" s="4"/>
      <c r="AG114" s="10"/>
      <c r="AH114"/>
      <c r="AK114" s="4"/>
      <c r="AL114" s="10"/>
    </row>
    <row r="115" spans="1:38" x14ac:dyDescent="0.45">
      <c r="A115" s="3"/>
      <c r="D115" s="4"/>
      <c r="E115" s="10"/>
      <c r="F115" s="3"/>
      <c r="I115" s="4"/>
      <c r="J115" s="10"/>
      <c r="K115" s="3"/>
      <c r="N115" s="4"/>
      <c r="O115" s="10"/>
      <c r="X115" s="3">
        <v>81.140590000000003</v>
      </c>
      <c r="Y115">
        <v>0.72287639999999997</v>
      </c>
      <c r="Z115" s="4">
        <f t="shared" si="1"/>
        <v>1.4251486731537174E-2</v>
      </c>
      <c r="AA115" s="4">
        <f>X115/tabel1!$I$9</f>
        <v>7513017.5925925942</v>
      </c>
      <c r="AB115" s="10">
        <f>Y115+tabel1!$G$3</f>
        <v>50.722876399999997</v>
      </c>
      <c r="AC115"/>
      <c r="AF115" s="4"/>
      <c r="AG115" s="10"/>
      <c r="AH115"/>
      <c r="AK115" s="4"/>
      <c r="AL115" s="10"/>
    </row>
    <row r="116" spans="1:38" x14ac:dyDescent="0.45">
      <c r="A116" s="3"/>
      <c r="D116" s="4"/>
      <c r="E116" s="10"/>
      <c r="F116" s="3"/>
      <c r="I116" s="4"/>
      <c r="J116" s="10"/>
      <c r="K116" s="3"/>
      <c r="N116" s="4"/>
      <c r="O116" s="10"/>
      <c r="X116" s="3">
        <v>81.946789999999993</v>
      </c>
      <c r="Y116">
        <v>0.7298694</v>
      </c>
      <c r="Z116" s="4">
        <f t="shared" si="1"/>
        <v>1.4387369978129691E-2</v>
      </c>
      <c r="AA116" s="4">
        <f>X116/tabel1!$I$9</f>
        <v>7587665.7407407416</v>
      </c>
      <c r="AB116" s="10">
        <f>Y116+tabel1!$G$3</f>
        <v>50.729869399999998</v>
      </c>
      <c r="AC116"/>
      <c r="AF116" s="4"/>
      <c r="AG116" s="10"/>
      <c r="AH116"/>
      <c r="AK116" s="4"/>
      <c r="AL116" s="10"/>
    </row>
    <row r="117" spans="1:38" x14ac:dyDescent="0.45">
      <c r="A117" s="3"/>
      <c r="D117" s="4"/>
      <c r="E117" s="10"/>
      <c r="F117" s="3"/>
      <c r="I117" s="4"/>
      <c r="J117" s="10"/>
      <c r="K117" s="3"/>
      <c r="N117" s="4"/>
      <c r="O117" s="10"/>
      <c r="X117" s="3">
        <v>82.693449999999999</v>
      </c>
      <c r="Y117">
        <v>0.73606320000000003</v>
      </c>
      <c r="Z117" s="4">
        <f t="shared" si="1"/>
        <v>1.4507692429711418E-2</v>
      </c>
      <c r="AA117" s="4">
        <f>X117/tabel1!$I$9</f>
        <v>7656800.9259259272</v>
      </c>
      <c r="AB117" s="10">
        <f>Y117+tabel1!$G$3</f>
        <v>50.736063199999997</v>
      </c>
      <c r="AC117"/>
      <c r="AF117" s="4"/>
      <c r="AG117" s="10"/>
      <c r="AH117"/>
      <c r="AK117" s="4"/>
      <c r="AL117" s="10"/>
    </row>
    <row r="118" spans="1:38" x14ac:dyDescent="0.45">
      <c r="A118" s="3"/>
      <c r="D118" s="4"/>
      <c r="E118" s="10"/>
      <c r="F118" s="3"/>
      <c r="I118" s="4"/>
      <c r="J118" s="10"/>
      <c r="K118" s="3"/>
      <c r="N118" s="4"/>
      <c r="O118" s="10"/>
      <c r="X118" s="3">
        <v>83.366810000000001</v>
      </c>
      <c r="Y118">
        <v>0.74169090000000004</v>
      </c>
      <c r="Z118" s="4">
        <f t="shared" si="1"/>
        <v>1.4616992198027047E-2</v>
      </c>
      <c r="AA118" s="4">
        <f>X118/tabel1!$I$9</f>
        <v>7719149.0740740756</v>
      </c>
      <c r="AB118" s="10">
        <f>Y118+tabel1!$G$3</f>
        <v>50.741690900000002</v>
      </c>
      <c r="AC118"/>
      <c r="AF118" s="4"/>
      <c r="AG118" s="10"/>
      <c r="AH118"/>
      <c r="AK118" s="4"/>
      <c r="AL118" s="10"/>
    </row>
    <row r="119" spans="1:38" x14ac:dyDescent="0.45">
      <c r="A119" s="3"/>
      <c r="D119" s="4"/>
      <c r="E119" s="10"/>
      <c r="F119" s="3"/>
      <c r="I119" s="4"/>
      <c r="J119" s="10"/>
      <c r="K119" s="3"/>
      <c r="N119" s="4"/>
      <c r="O119" s="10"/>
      <c r="X119" s="3">
        <v>83.911929999999998</v>
      </c>
      <c r="Y119">
        <v>0.74728519999999998</v>
      </c>
      <c r="Z119" s="4">
        <f t="shared" si="1"/>
        <v>1.4725619253421659E-2</v>
      </c>
      <c r="AA119" s="4">
        <f>X119/tabel1!$I$9</f>
        <v>7769623.1481481493</v>
      </c>
      <c r="AB119" s="10">
        <f>Y119+tabel1!$G$3</f>
        <v>50.7472852</v>
      </c>
      <c r="AC119"/>
      <c r="AF119" s="4"/>
      <c r="AG119" s="10"/>
      <c r="AH119"/>
      <c r="AK119" s="4"/>
      <c r="AL119" s="10"/>
    </row>
    <row r="120" spans="1:38" x14ac:dyDescent="0.45">
      <c r="A120" s="3"/>
      <c r="D120" s="4"/>
      <c r="E120" s="10"/>
      <c r="F120" s="3"/>
      <c r="I120" s="4"/>
      <c r="J120" s="10"/>
      <c r="K120" s="3"/>
      <c r="N120" s="4"/>
      <c r="O120" s="10"/>
      <c r="X120" s="3">
        <v>84.420379999999994</v>
      </c>
      <c r="Y120">
        <v>0.75307950000000001</v>
      </c>
      <c r="Z120" s="4">
        <f t="shared" si="1"/>
        <v>1.4838104552847873E-2</v>
      </c>
      <c r="AA120" s="4">
        <f>X120/tabel1!$I$9</f>
        <v>7816701.8518518526</v>
      </c>
      <c r="AB120" s="10">
        <f>Y120+tabel1!$G$3</f>
        <v>50.753079499999998</v>
      </c>
      <c r="AC120"/>
      <c r="AF120" s="4"/>
      <c r="AG120" s="10"/>
      <c r="AH120"/>
      <c r="AK120" s="4"/>
      <c r="AL120" s="10"/>
    </row>
    <row r="121" spans="1:38" x14ac:dyDescent="0.45">
      <c r="A121" s="3"/>
      <c r="D121" s="4"/>
      <c r="E121" s="10"/>
      <c r="F121" s="3"/>
      <c r="I121" s="4"/>
      <c r="J121" s="10"/>
      <c r="K121" s="3"/>
      <c r="N121" s="4"/>
      <c r="O121" s="10"/>
      <c r="X121" s="3">
        <v>84.910520000000005</v>
      </c>
      <c r="Y121">
        <v>0.75914009999999998</v>
      </c>
      <c r="Z121" s="4">
        <f t="shared" si="1"/>
        <v>1.4955732081048393E-2</v>
      </c>
      <c r="AA121" s="4">
        <f>X121/tabel1!$I$9</f>
        <v>7862085.1851851866</v>
      </c>
      <c r="AB121" s="10">
        <f>Y121+tabel1!$G$3</f>
        <v>50.759140100000003</v>
      </c>
      <c r="AC121"/>
      <c r="AF121" s="4"/>
      <c r="AG121" s="10"/>
      <c r="AH121"/>
      <c r="AK121" s="4"/>
      <c r="AL121" s="10"/>
    </row>
    <row r="122" spans="1:38" x14ac:dyDescent="0.45">
      <c r="A122" s="3"/>
      <c r="D122" s="4"/>
      <c r="E122" s="10"/>
      <c r="F122" s="3"/>
      <c r="I122" s="4"/>
      <c r="J122" s="10"/>
      <c r="K122" s="3"/>
      <c r="N122" s="4"/>
      <c r="O122" s="10"/>
      <c r="X122" s="3">
        <v>85.405240000000006</v>
      </c>
      <c r="Y122">
        <v>0.76566690000000004</v>
      </c>
      <c r="Z122" s="4">
        <f t="shared" si="1"/>
        <v>1.5082376471252464E-2</v>
      </c>
      <c r="AA122" s="4">
        <f>X122/tabel1!$I$9</f>
        <v>7907892.5925925942</v>
      </c>
      <c r="AB122" s="10">
        <f>Y122+tabel1!$G$3</f>
        <v>50.765666899999999</v>
      </c>
      <c r="AC122"/>
      <c r="AF122" s="4"/>
      <c r="AG122" s="10"/>
      <c r="AH122"/>
      <c r="AK122" s="4"/>
      <c r="AL122" s="10"/>
    </row>
    <row r="123" spans="1:38" x14ac:dyDescent="0.45">
      <c r="A123" s="3"/>
      <c r="D123" s="4"/>
      <c r="E123" s="10"/>
      <c r="F123" s="3"/>
      <c r="I123" s="4"/>
      <c r="J123" s="10"/>
      <c r="K123" s="3"/>
      <c r="N123" s="4"/>
      <c r="O123" s="10"/>
      <c r="X123" s="3">
        <v>85.977829999999997</v>
      </c>
      <c r="Y123">
        <v>0.77259330000000004</v>
      </c>
      <c r="Z123" s="4">
        <f t="shared" si="1"/>
        <v>1.5216738988197399E-2</v>
      </c>
      <c r="AA123" s="4">
        <f>X123/tabel1!$I$9</f>
        <v>7960910.1851851866</v>
      </c>
      <c r="AB123" s="10">
        <f>Y123+tabel1!$G$3</f>
        <v>50.772593299999997</v>
      </c>
      <c r="AC123"/>
      <c r="AF123" s="4"/>
      <c r="AG123" s="10"/>
      <c r="AH123"/>
      <c r="AK123" s="4"/>
      <c r="AL123" s="10"/>
    </row>
    <row r="124" spans="1:38" x14ac:dyDescent="0.45">
      <c r="A124" s="3"/>
      <c r="D124" s="4"/>
      <c r="E124" s="10"/>
      <c r="F124" s="3"/>
      <c r="I124" s="4"/>
      <c r="J124" s="10"/>
      <c r="K124" s="3"/>
      <c r="N124" s="4"/>
      <c r="O124" s="10"/>
      <c r="X124" s="3">
        <v>86.587059999999994</v>
      </c>
      <c r="Y124">
        <v>0.77961959999999997</v>
      </c>
      <c r="Z124" s="4">
        <f t="shared" si="1"/>
        <v>1.5353001974831651E-2</v>
      </c>
      <c r="AA124" s="4">
        <f>X124/tabel1!$I$9</f>
        <v>8017320.3703703713</v>
      </c>
      <c r="AB124" s="10">
        <f>Y124+tabel1!$G$3</f>
        <v>50.779619599999997</v>
      </c>
      <c r="AC124"/>
      <c r="AF124" s="4"/>
      <c r="AG124" s="10"/>
      <c r="AH124"/>
      <c r="AK124" s="4"/>
      <c r="AL124" s="10"/>
    </row>
    <row r="125" spans="1:38" x14ac:dyDescent="0.45">
      <c r="A125" s="3"/>
      <c r="D125" s="4"/>
      <c r="E125" s="10"/>
      <c r="F125" s="3"/>
      <c r="I125" s="4"/>
      <c r="J125" s="10"/>
      <c r="K125" s="3"/>
      <c r="N125" s="4"/>
      <c r="O125" s="10"/>
      <c r="X125" s="3">
        <v>87.287909999999997</v>
      </c>
      <c r="Y125">
        <v>0.78704549999999995</v>
      </c>
      <c r="Z125" s="4">
        <f t="shared" si="1"/>
        <v>1.5496973534323827E-2</v>
      </c>
      <c r="AA125" s="4">
        <f>X125/tabel1!$I$9</f>
        <v>8082213.8888888899</v>
      </c>
      <c r="AB125" s="10">
        <f>Y125+tabel1!$G$3</f>
        <v>50.787045499999998</v>
      </c>
      <c r="AC125"/>
      <c r="AF125" s="4"/>
      <c r="AG125" s="10"/>
      <c r="AH125"/>
      <c r="AK125" s="4"/>
      <c r="AL125" s="10"/>
    </row>
    <row r="126" spans="1:38" x14ac:dyDescent="0.45">
      <c r="A126" s="3"/>
      <c r="D126" s="4"/>
      <c r="E126" s="10"/>
      <c r="F126" s="3"/>
      <c r="I126" s="4"/>
      <c r="J126" s="10"/>
      <c r="K126" s="3"/>
      <c r="N126" s="4"/>
      <c r="O126" s="10"/>
      <c r="X126" s="3">
        <v>87.988759999999999</v>
      </c>
      <c r="Y126">
        <v>0.79453799999999997</v>
      </c>
      <c r="Z126" s="4">
        <f t="shared" si="1"/>
        <v>1.5642193654758704E-2</v>
      </c>
      <c r="AA126" s="4">
        <f>X126/tabel1!$I$9</f>
        <v>8147107.4074074086</v>
      </c>
      <c r="AB126" s="10">
        <f>Y126+tabel1!$G$3</f>
        <v>50.794538000000003</v>
      </c>
      <c r="AC126"/>
      <c r="AF126" s="4"/>
      <c r="AG126" s="10"/>
      <c r="AH126"/>
      <c r="AK126" s="4"/>
      <c r="AL126" s="10"/>
    </row>
    <row r="127" spans="1:38" x14ac:dyDescent="0.45">
      <c r="A127" s="3"/>
      <c r="D127" s="4"/>
      <c r="E127" s="10"/>
      <c r="F127" s="3"/>
      <c r="I127" s="4"/>
      <c r="J127" s="10"/>
      <c r="K127" s="3"/>
      <c r="N127" s="4"/>
      <c r="O127" s="10"/>
      <c r="X127" s="3">
        <v>88.657550000000001</v>
      </c>
      <c r="Y127">
        <v>0.80189730000000004</v>
      </c>
      <c r="Z127" s="4">
        <f t="shared" si="1"/>
        <v>1.5784790384196931E-2</v>
      </c>
      <c r="AA127" s="4">
        <f>X127/tabel1!$I$9</f>
        <v>8209032.4074074086</v>
      </c>
      <c r="AB127" s="10">
        <f>Y127+tabel1!$G$3</f>
        <v>50.8018973</v>
      </c>
      <c r="AC127"/>
      <c r="AF127" s="4"/>
      <c r="AG127" s="10"/>
      <c r="AH127"/>
      <c r="AK127" s="4"/>
      <c r="AL127" s="10"/>
    </row>
    <row r="128" spans="1:38" x14ac:dyDescent="0.45">
      <c r="A128" s="3"/>
      <c r="D128" s="4"/>
      <c r="E128" s="10"/>
      <c r="F128" s="3"/>
      <c r="I128" s="4"/>
      <c r="J128" s="10"/>
      <c r="K128" s="3"/>
      <c r="N128" s="4"/>
      <c r="O128" s="10"/>
      <c r="X128" s="3">
        <v>89.362979999999993</v>
      </c>
      <c r="Y128">
        <v>0.80899019999999999</v>
      </c>
      <c r="Z128" s="4">
        <f t="shared" si="1"/>
        <v>1.5922186148859933E-2</v>
      </c>
      <c r="AA128" s="4">
        <f>X128/tabel1!$I$9</f>
        <v>8274350.0000000009</v>
      </c>
      <c r="AB128" s="10">
        <f>Y128+tabel1!$G$3</f>
        <v>50.808990199999997</v>
      </c>
      <c r="AC128"/>
      <c r="AF128" s="4"/>
      <c r="AG128" s="10"/>
      <c r="AH128"/>
      <c r="AK128" s="4"/>
      <c r="AL128" s="10"/>
    </row>
    <row r="129" spans="1:38" x14ac:dyDescent="0.45">
      <c r="A129" s="3"/>
      <c r="D129" s="4"/>
      <c r="E129" s="10"/>
      <c r="F129" s="3"/>
      <c r="I129" s="4"/>
      <c r="J129" s="10"/>
      <c r="K129" s="3"/>
      <c r="N129" s="4"/>
      <c r="O129" s="10"/>
      <c r="X129" s="3">
        <v>90.04092</v>
      </c>
      <c r="Y129">
        <v>0.81561680000000003</v>
      </c>
      <c r="Z129" s="4">
        <f t="shared" si="1"/>
        <v>1.6050514612665295E-2</v>
      </c>
      <c r="AA129" s="4">
        <f>X129/tabel1!$I$9</f>
        <v>8337122.2222222239</v>
      </c>
      <c r="AB129" s="10">
        <f>Y129+tabel1!$G$3</f>
        <v>50.815616800000001</v>
      </c>
      <c r="AC129"/>
      <c r="AF129" s="4"/>
      <c r="AG129" s="10"/>
      <c r="AH129"/>
      <c r="AK129" s="4"/>
      <c r="AL129" s="10"/>
    </row>
    <row r="130" spans="1:38" x14ac:dyDescent="0.45">
      <c r="A130" s="3"/>
      <c r="D130" s="4"/>
      <c r="E130" s="10"/>
      <c r="F130" s="3"/>
      <c r="I130" s="4"/>
      <c r="J130" s="10"/>
      <c r="K130" s="3"/>
      <c r="N130" s="4"/>
      <c r="O130" s="10"/>
      <c r="X130" s="3">
        <v>90.714290000000005</v>
      </c>
      <c r="Y130">
        <v>0.82154430000000001</v>
      </c>
      <c r="Z130" s="4">
        <f t="shared" si="1"/>
        <v>1.6165276189767416E-2</v>
      </c>
      <c r="AA130" s="4">
        <f>X130/tabel1!$I$9</f>
        <v>8399471.2962962985</v>
      </c>
      <c r="AB130" s="10">
        <f>Y130+tabel1!$G$3</f>
        <v>50.821544299999999</v>
      </c>
      <c r="AC130"/>
      <c r="AF130" s="4"/>
      <c r="AG130" s="10"/>
      <c r="AH130"/>
      <c r="AK130" s="4"/>
      <c r="AL130" s="10"/>
    </row>
    <row r="131" spans="1:38" x14ac:dyDescent="0.45">
      <c r="A131" s="3"/>
      <c r="D131" s="4"/>
      <c r="E131" s="10"/>
      <c r="F131" s="3"/>
      <c r="I131" s="4"/>
      <c r="J131" s="10"/>
      <c r="K131" s="3"/>
      <c r="N131" s="4"/>
      <c r="O131" s="10"/>
      <c r="X131" s="3">
        <v>91.282300000000006</v>
      </c>
      <c r="Y131">
        <v>0.82720530000000003</v>
      </c>
      <c r="Z131" s="4">
        <f t="shared" si="1"/>
        <v>1.627485310509488E-2</v>
      </c>
      <c r="AA131" s="4">
        <f>X131/tabel1!$I$9</f>
        <v>8452064.8148148172</v>
      </c>
      <c r="AB131" s="10">
        <f>Y131+tabel1!$G$3</f>
        <v>50.827205300000003</v>
      </c>
      <c r="AC131"/>
      <c r="AF131" s="4"/>
      <c r="AG131" s="10"/>
      <c r="AH131"/>
      <c r="AK131" s="4"/>
      <c r="AL131" s="10"/>
    </row>
    <row r="132" spans="1:38" x14ac:dyDescent="0.45">
      <c r="A132" s="3"/>
      <c r="D132" s="4"/>
      <c r="E132" s="10"/>
      <c r="F132" s="3"/>
      <c r="I132" s="4"/>
      <c r="J132" s="10"/>
      <c r="K132" s="3"/>
      <c r="N132" s="4"/>
      <c r="O132" s="10"/>
      <c r="X132" s="3">
        <v>91.777019999999993</v>
      </c>
      <c r="Y132">
        <v>0.83283300000000005</v>
      </c>
      <c r="Z132" s="4">
        <f t="shared" ref="Z132:Z195" si="2">Y132/AB132</f>
        <v>1.6383761259184591E-2</v>
      </c>
      <c r="AA132" s="4">
        <f>X132/tabel1!$I$9</f>
        <v>8497872.2222222239</v>
      </c>
      <c r="AB132" s="10">
        <f>Y132+tabel1!$G$3</f>
        <v>50.832833000000001</v>
      </c>
      <c r="AC132"/>
      <c r="AF132" s="4"/>
      <c r="AG132" s="10"/>
      <c r="AH132"/>
      <c r="AK132" s="4"/>
      <c r="AL132" s="10"/>
    </row>
    <row r="133" spans="1:38" x14ac:dyDescent="0.45">
      <c r="A133" s="3"/>
      <c r="D133" s="4"/>
      <c r="E133" s="10"/>
      <c r="F133" s="3"/>
      <c r="I133" s="4"/>
      <c r="J133" s="10"/>
      <c r="K133" s="3"/>
      <c r="N133" s="4"/>
      <c r="O133" s="10"/>
      <c r="X133" s="3">
        <v>92.253410000000002</v>
      </c>
      <c r="Y133">
        <v>0.83846069999999995</v>
      </c>
      <c r="Z133" s="4">
        <f t="shared" si="2"/>
        <v>1.6492645301512836E-2</v>
      </c>
      <c r="AA133" s="4">
        <f>X133/tabel1!$I$9</f>
        <v>8541982.4074074086</v>
      </c>
      <c r="AB133" s="10">
        <f>Y133+tabel1!$G$3</f>
        <v>50.838460699999999</v>
      </c>
      <c r="AC133"/>
      <c r="AF133" s="4"/>
      <c r="AG133" s="10"/>
      <c r="AH133"/>
      <c r="AK133" s="4"/>
      <c r="AL133" s="10"/>
    </row>
    <row r="134" spans="1:38" x14ac:dyDescent="0.45">
      <c r="A134" s="3"/>
      <c r="D134" s="4"/>
      <c r="E134" s="10"/>
      <c r="F134" s="3"/>
      <c r="I134" s="4"/>
      <c r="J134" s="10"/>
      <c r="K134" s="3"/>
      <c r="N134" s="4"/>
      <c r="O134" s="10"/>
      <c r="X134" s="3">
        <v>92.711489999999998</v>
      </c>
      <c r="Y134">
        <v>0.84455449999999999</v>
      </c>
      <c r="Z134" s="4">
        <f t="shared" si="2"/>
        <v>1.6610520208216201E-2</v>
      </c>
      <c r="AA134" s="4">
        <f>X134/tabel1!$I$9</f>
        <v>8584397.2222222239</v>
      </c>
      <c r="AB134" s="10">
        <f>Y134+tabel1!$G$3</f>
        <v>50.844554500000001</v>
      </c>
      <c r="AC134"/>
      <c r="AF134" s="4"/>
      <c r="AG134" s="10"/>
      <c r="AH134"/>
      <c r="AK134" s="4"/>
      <c r="AL134" s="10"/>
    </row>
    <row r="135" spans="1:38" x14ac:dyDescent="0.45">
      <c r="A135" s="3"/>
      <c r="D135" s="4"/>
      <c r="E135" s="10"/>
      <c r="F135" s="3"/>
      <c r="I135" s="4"/>
      <c r="J135" s="10"/>
      <c r="K135" s="3"/>
      <c r="N135" s="4"/>
      <c r="O135" s="10"/>
      <c r="X135" s="3">
        <v>93.201629999999994</v>
      </c>
      <c r="Y135">
        <v>0.85098149999999995</v>
      </c>
      <c r="Z135" s="4">
        <f t="shared" si="2"/>
        <v>1.6734809730270396E-2</v>
      </c>
      <c r="AA135" s="4">
        <f>X135/tabel1!$I$9</f>
        <v>8629780.555555556</v>
      </c>
      <c r="AB135" s="10">
        <f>Y135+tabel1!$G$3</f>
        <v>50.850981500000003</v>
      </c>
      <c r="AC135"/>
      <c r="AF135" s="4"/>
      <c r="AG135" s="10"/>
      <c r="AH135"/>
      <c r="AK135" s="4"/>
      <c r="AL135" s="10"/>
    </row>
    <row r="136" spans="1:38" x14ac:dyDescent="0.45">
      <c r="A136" s="3"/>
      <c r="D136" s="4"/>
      <c r="E136" s="10"/>
      <c r="F136" s="3"/>
      <c r="I136" s="4"/>
      <c r="J136" s="10"/>
      <c r="K136" s="3"/>
      <c r="N136" s="4"/>
      <c r="O136" s="10"/>
      <c r="X136" s="3">
        <v>93.742149999999995</v>
      </c>
      <c r="Y136">
        <v>0.85767479999999996</v>
      </c>
      <c r="Z136" s="4">
        <f t="shared" si="2"/>
        <v>1.6864215742714215E-2</v>
      </c>
      <c r="AA136" s="4">
        <f>X136/tabel1!$I$9</f>
        <v>8679828.7037037052</v>
      </c>
      <c r="AB136" s="10">
        <f>Y136+tabel1!$G$3</f>
        <v>50.857674799999998</v>
      </c>
      <c r="AC136"/>
      <c r="AF136" s="4"/>
      <c r="AG136" s="10"/>
      <c r="AH136"/>
      <c r="AK136" s="4"/>
      <c r="AL136" s="10"/>
    </row>
    <row r="137" spans="1:38" x14ac:dyDescent="0.45">
      <c r="A137" s="3"/>
      <c r="D137" s="4"/>
      <c r="E137" s="10"/>
      <c r="F137" s="3"/>
      <c r="I137" s="4"/>
      <c r="J137" s="10"/>
      <c r="K137" s="3"/>
      <c r="N137" s="4"/>
      <c r="O137" s="10"/>
      <c r="X137" s="3">
        <v>94.323899999999995</v>
      </c>
      <c r="Y137">
        <v>0.86476770000000003</v>
      </c>
      <c r="Z137" s="4">
        <f t="shared" si="2"/>
        <v>1.7001310319559367E-2</v>
      </c>
      <c r="AA137" s="4">
        <f>X137/tabel1!$I$9</f>
        <v>8733694.4444444459</v>
      </c>
      <c r="AB137" s="10">
        <f>Y137+tabel1!$G$3</f>
        <v>50.864767700000002</v>
      </c>
      <c r="AC137"/>
      <c r="AF137" s="4"/>
      <c r="AG137" s="10"/>
      <c r="AH137"/>
      <c r="AK137" s="4"/>
      <c r="AL137" s="10"/>
    </row>
    <row r="138" spans="1:38" x14ac:dyDescent="0.45">
      <c r="A138" s="3"/>
      <c r="D138" s="4"/>
      <c r="E138" s="10"/>
      <c r="F138" s="3"/>
      <c r="I138" s="4"/>
      <c r="J138" s="10"/>
      <c r="K138" s="3"/>
      <c r="N138" s="4"/>
      <c r="O138" s="10"/>
      <c r="X138" s="3">
        <v>94.974369999999993</v>
      </c>
      <c r="Y138">
        <v>0.87236009999999997</v>
      </c>
      <c r="Z138" s="4">
        <f t="shared" si="2"/>
        <v>1.7148017082069679E-2</v>
      </c>
      <c r="AA138" s="4">
        <f>X138/tabel1!$I$9</f>
        <v>8793923.1481481493</v>
      </c>
      <c r="AB138" s="10">
        <f>Y138+tabel1!$G$3</f>
        <v>50.872360100000002</v>
      </c>
      <c r="AC138"/>
      <c r="AF138" s="4"/>
      <c r="AG138" s="10"/>
      <c r="AH138"/>
      <c r="AK138" s="4"/>
      <c r="AL138" s="10"/>
    </row>
    <row r="139" spans="1:38" x14ac:dyDescent="0.45">
      <c r="A139" s="3"/>
      <c r="D139" s="4"/>
      <c r="E139" s="10"/>
      <c r="F139" s="3"/>
      <c r="I139" s="4"/>
      <c r="J139" s="10"/>
      <c r="K139" s="3"/>
      <c r="N139" s="4"/>
      <c r="O139" s="10"/>
      <c r="X139" s="3">
        <v>95.62482</v>
      </c>
      <c r="Y139">
        <v>0.87995250000000003</v>
      </c>
      <c r="Z139" s="4">
        <f t="shared" si="2"/>
        <v>1.7294680060874663E-2</v>
      </c>
      <c r="AA139" s="4">
        <f>X139/tabel1!$I$9</f>
        <v>8854150.0000000019</v>
      </c>
      <c r="AB139" s="10">
        <f>Y139+tabel1!$G$3</f>
        <v>50.879952500000002</v>
      </c>
      <c r="AC139"/>
      <c r="AF139" s="4"/>
      <c r="AG139" s="10"/>
      <c r="AH139"/>
      <c r="AK139" s="4"/>
      <c r="AL139" s="10"/>
    </row>
    <row r="140" spans="1:38" x14ac:dyDescent="0.45">
      <c r="A140" s="3"/>
      <c r="D140" s="4"/>
      <c r="E140" s="10"/>
      <c r="F140" s="3"/>
      <c r="I140" s="4"/>
      <c r="J140" s="10"/>
      <c r="K140" s="3"/>
      <c r="N140" s="4"/>
      <c r="O140" s="10"/>
      <c r="X140" s="3">
        <v>96.339420000000004</v>
      </c>
      <c r="Y140">
        <v>0.88761140000000005</v>
      </c>
      <c r="Z140" s="4">
        <f t="shared" si="2"/>
        <v>1.7442583284622396E-2</v>
      </c>
      <c r="AA140" s="4">
        <f>X140/tabel1!$I$9</f>
        <v>8920316.6666666679</v>
      </c>
      <c r="AB140" s="10">
        <f>Y140+tabel1!$G$3</f>
        <v>50.887611399999997</v>
      </c>
      <c r="AC140"/>
      <c r="AF140" s="4"/>
      <c r="AG140" s="10"/>
      <c r="AH140"/>
      <c r="AK140" s="4"/>
      <c r="AL140" s="10"/>
    </row>
    <row r="141" spans="1:38" x14ac:dyDescent="0.45">
      <c r="A141" s="3"/>
      <c r="D141" s="4"/>
      <c r="E141" s="10"/>
      <c r="F141" s="3"/>
      <c r="I141" s="4"/>
      <c r="J141" s="10"/>
      <c r="K141" s="3"/>
      <c r="N141" s="4"/>
      <c r="O141" s="10"/>
      <c r="X141" s="3">
        <v>96.999039999999994</v>
      </c>
      <c r="Y141">
        <v>0.89487090000000002</v>
      </c>
      <c r="Z141" s="4">
        <f t="shared" si="2"/>
        <v>1.7582732487096259E-2</v>
      </c>
      <c r="AA141" s="4">
        <f>X141/tabel1!$I$9</f>
        <v>8981392.5925925933</v>
      </c>
      <c r="AB141" s="10">
        <f>Y141+tabel1!$G$3</f>
        <v>50.894870900000001</v>
      </c>
      <c r="AC141"/>
      <c r="AF141" s="4"/>
      <c r="AG141" s="10"/>
      <c r="AH141"/>
      <c r="AK141" s="4"/>
      <c r="AL141" s="10"/>
    </row>
    <row r="142" spans="1:38" x14ac:dyDescent="0.45">
      <c r="A142" s="3"/>
      <c r="D142" s="4"/>
      <c r="E142" s="10"/>
      <c r="F142" s="3"/>
      <c r="I142" s="4"/>
      <c r="J142" s="10"/>
      <c r="K142" s="3"/>
      <c r="N142" s="4"/>
      <c r="O142" s="10"/>
      <c r="X142" s="3">
        <v>97.631180000000001</v>
      </c>
      <c r="Y142">
        <v>0.90133110000000005</v>
      </c>
      <c r="Z142" s="4">
        <f t="shared" si="2"/>
        <v>1.7707417085601522E-2</v>
      </c>
      <c r="AA142" s="4">
        <f>X142/tabel1!$I$9</f>
        <v>9039924.0740740765</v>
      </c>
      <c r="AB142" s="10">
        <f>Y142+tabel1!$G$3</f>
        <v>50.9013311</v>
      </c>
      <c r="AC142"/>
      <c r="AF142" s="4"/>
      <c r="AG142" s="10"/>
      <c r="AH142"/>
      <c r="AK142" s="4"/>
      <c r="AL142" s="10"/>
    </row>
    <row r="143" spans="1:38" x14ac:dyDescent="0.45">
      <c r="A143" s="3"/>
      <c r="D143" s="4"/>
      <c r="E143" s="10"/>
      <c r="F143" s="3"/>
      <c r="I143" s="4"/>
      <c r="J143" s="10"/>
      <c r="K143" s="3"/>
      <c r="N143" s="4"/>
      <c r="O143" s="10"/>
      <c r="X143" s="3">
        <v>98.277060000000006</v>
      </c>
      <c r="Y143">
        <v>0.90719190000000005</v>
      </c>
      <c r="Z143" s="4">
        <f t="shared" si="2"/>
        <v>1.7820505632721809E-2</v>
      </c>
      <c r="AA143" s="4">
        <f>X143/tabel1!$I$9</f>
        <v>9099727.7777777798</v>
      </c>
      <c r="AB143" s="10">
        <f>Y143+tabel1!$G$3</f>
        <v>50.907191900000001</v>
      </c>
      <c r="AC143"/>
      <c r="AF143" s="4"/>
      <c r="AG143" s="10"/>
      <c r="AH143"/>
      <c r="AK143" s="4"/>
      <c r="AL143" s="10"/>
    </row>
    <row r="144" spans="1:38" x14ac:dyDescent="0.45">
      <c r="A144" s="3"/>
      <c r="D144" s="4"/>
      <c r="E144" s="10"/>
      <c r="F144" s="3"/>
      <c r="I144" s="4"/>
      <c r="J144" s="10"/>
      <c r="K144" s="3"/>
      <c r="N144" s="4"/>
      <c r="O144" s="10"/>
      <c r="X144" s="3">
        <v>98.803839999999994</v>
      </c>
      <c r="Y144">
        <v>0.91288610000000003</v>
      </c>
      <c r="Z144" s="4">
        <f t="shared" si="2"/>
        <v>1.7930354570883381E-2</v>
      </c>
      <c r="AA144" s="4">
        <f>X144/tabel1!$I$9</f>
        <v>9148503.7037037052</v>
      </c>
      <c r="AB144" s="10">
        <f>Y144+tabel1!$G$3</f>
        <v>50.912886100000001</v>
      </c>
      <c r="AC144"/>
      <c r="AF144" s="4"/>
      <c r="AG144" s="10"/>
      <c r="AH144"/>
      <c r="AK144" s="4"/>
      <c r="AL144" s="10"/>
    </row>
    <row r="145" spans="1:38" x14ac:dyDescent="0.45">
      <c r="A145" s="3"/>
      <c r="D145" s="4"/>
      <c r="E145" s="10"/>
      <c r="F145" s="3"/>
      <c r="I145" s="4"/>
      <c r="J145" s="10"/>
      <c r="K145" s="3"/>
      <c r="N145" s="4"/>
      <c r="O145" s="10"/>
      <c r="X145" s="3">
        <v>99.252750000000006</v>
      </c>
      <c r="Y145">
        <v>0.91851389999999999</v>
      </c>
      <c r="Z145" s="4">
        <f t="shared" si="2"/>
        <v>1.8038898421188998E-2</v>
      </c>
      <c r="AA145" s="4">
        <f>X145/tabel1!$I$9</f>
        <v>9190069.4444444459</v>
      </c>
      <c r="AB145" s="10">
        <f>Y145+tabel1!$G$3</f>
        <v>50.918513900000001</v>
      </c>
      <c r="AC145"/>
      <c r="AF145" s="4"/>
      <c r="AG145" s="10"/>
      <c r="AH145"/>
      <c r="AK145" s="4"/>
      <c r="AL145" s="10"/>
    </row>
    <row r="146" spans="1:38" x14ac:dyDescent="0.45">
      <c r="A146" s="3"/>
      <c r="D146" s="4"/>
      <c r="E146" s="10"/>
      <c r="F146" s="3"/>
      <c r="I146" s="4"/>
      <c r="J146" s="10"/>
      <c r="K146" s="3"/>
      <c r="N146" s="4"/>
      <c r="O146" s="10"/>
      <c r="X146" s="3">
        <v>99.69708</v>
      </c>
      <c r="Y146">
        <v>0.92434139999999998</v>
      </c>
      <c r="Z146" s="4">
        <f t="shared" si="2"/>
        <v>1.8151268619057682E-2</v>
      </c>
      <c r="AA146" s="4">
        <f>X146/tabel1!$I$9</f>
        <v>9231211.1111111119</v>
      </c>
      <c r="AB146" s="10">
        <f>Y146+tabel1!$G$3</f>
        <v>50.924341400000003</v>
      </c>
      <c r="AC146"/>
      <c r="AF146" s="4"/>
      <c r="AG146" s="10"/>
      <c r="AH146"/>
      <c r="AK146" s="4"/>
      <c r="AL146" s="10"/>
    </row>
    <row r="147" spans="1:38" x14ac:dyDescent="0.45">
      <c r="A147" s="3"/>
      <c r="D147" s="4"/>
      <c r="E147" s="10"/>
      <c r="F147" s="3"/>
      <c r="I147" s="4"/>
      <c r="J147" s="10"/>
      <c r="K147" s="3"/>
      <c r="N147" s="4"/>
      <c r="O147" s="10"/>
      <c r="X147" s="3">
        <v>100.18259999999999</v>
      </c>
      <c r="Y147">
        <v>0.93060180000000003</v>
      </c>
      <c r="Z147" s="4">
        <f t="shared" si="2"/>
        <v>1.8271957666127558E-2</v>
      </c>
      <c r="AA147" s="4">
        <f>X147/tabel1!$I$9</f>
        <v>9276166.6666666679</v>
      </c>
      <c r="AB147" s="10">
        <f>Y147+tabel1!$G$3</f>
        <v>50.930601799999998</v>
      </c>
      <c r="AC147"/>
      <c r="AF147" s="4"/>
      <c r="AG147" s="10"/>
      <c r="AH147"/>
      <c r="AK147" s="4"/>
      <c r="AL147" s="10"/>
    </row>
    <row r="148" spans="1:38" x14ac:dyDescent="0.45">
      <c r="A148" s="3"/>
      <c r="D148" s="4"/>
      <c r="E148" s="10"/>
      <c r="F148" s="3"/>
      <c r="I148" s="4"/>
      <c r="J148" s="10"/>
      <c r="K148" s="3"/>
      <c r="N148" s="4"/>
      <c r="O148" s="10"/>
      <c r="X148" s="3">
        <v>100.67740000000001</v>
      </c>
      <c r="Y148">
        <v>0.93712850000000003</v>
      </c>
      <c r="Z148" s="4">
        <f t="shared" si="2"/>
        <v>1.8397748903336789E-2</v>
      </c>
      <c r="AA148" s="4">
        <f>X148/tabel1!$I$9</f>
        <v>9321981.4814814832</v>
      </c>
      <c r="AB148" s="10">
        <f>Y148+tabel1!$G$3</f>
        <v>50.9371285</v>
      </c>
      <c r="AC148"/>
      <c r="AF148" s="4"/>
      <c r="AG148" s="10"/>
      <c r="AH148"/>
      <c r="AK148" s="4"/>
      <c r="AL148" s="10"/>
    </row>
    <row r="149" spans="1:38" x14ac:dyDescent="0.45">
      <c r="A149" s="3"/>
      <c r="D149" s="4"/>
      <c r="E149" s="10"/>
      <c r="F149" s="3"/>
      <c r="I149" s="4"/>
      <c r="J149" s="10"/>
      <c r="K149" s="3"/>
      <c r="N149" s="4"/>
      <c r="O149" s="10"/>
      <c r="X149" s="3">
        <v>101.19499999999999</v>
      </c>
      <c r="Y149">
        <v>0.94392169999999997</v>
      </c>
      <c r="Z149" s="4">
        <f t="shared" si="2"/>
        <v>1.8528642250170545E-2</v>
      </c>
      <c r="AA149" s="4">
        <f>X149/tabel1!$I$9</f>
        <v>9369907.4074074086</v>
      </c>
      <c r="AB149" s="10">
        <f>Y149+tabel1!$G$3</f>
        <v>50.943921699999997</v>
      </c>
      <c r="AC149"/>
      <c r="AF149" s="4"/>
      <c r="AG149" s="10"/>
      <c r="AH149"/>
      <c r="AK149" s="4"/>
      <c r="AL149" s="10"/>
    </row>
    <row r="150" spans="1:38" x14ac:dyDescent="0.45">
      <c r="A150" s="3"/>
      <c r="D150" s="4"/>
      <c r="E150" s="10"/>
      <c r="F150" s="3"/>
      <c r="I150" s="4"/>
      <c r="J150" s="10"/>
      <c r="K150" s="3"/>
      <c r="N150" s="4"/>
      <c r="O150" s="10"/>
      <c r="X150" s="3">
        <v>101.708</v>
      </c>
      <c r="Y150">
        <v>0.9513144</v>
      </c>
      <c r="Z150" s="4">
        <f t="shared" si="2"/>
        <v>1.8671047277241587E-2</v>
      </c>
      <c r="AA150" s="4">
        <f>X150/tabel1!$I$9</f>
        <v>9417407.4074074086</v>
      </c>
      <c r="AB150" s="10">
        <f>Y150+tabel1!$G$3</f>
        <v>50.951314400000001</v>
      </c>
      <c r="AC150"/>
      <c r="AF150" s="4"/>
      <c r="AG150" s="10"/>
      <c r="AH150"/>
      <c r="AK150" s="4"/>
      <c r="AL150" s="10"/>
    </row>
    <row r="151" spans="1:38" x14ac:dyDescent="0.45">
      <c r="A151" s="3"/>
      <c r="D151" s="4"/>
      <c r="E151" s="10"/>
      <c r="F151" s="3"/>
      <c r="I151" s="4"/>
      <c r="J151" s="10"/>
      <c r="K151" s="3"/>
      <c r="N151" s="4"/>
      <c r="O151" s="10"/>
      <c r="X151" s="3">
        <v>102.2577</v>
      </c>
      <c r="Y151">
        <v>0.95910660000000003</v>
      </c>
      <c r="Z151" s="4">
        <f t="shared" si="2"/>
        <v>1.8821103115649992E-2</v>
      </c>
      <c r="AA151" s="4">
        <f>X151/tabel1!$I$9</f>
        <v>9468305.5555555578</v>
      </c>
      <c r="AB151" s="10">
        <f>Y151+tabel1!$G$3</f>
        <v>50.959106599999998</v>
      </c>
      <c r="AC151"/>
      <c r="AF151" s="4"/>
      <c r="AG151" s="10"/>
      <c r="AH151"/>
      <c r="AK151" s="4"/>
      <c r="AL151" s="10"/>
    </row>
    <row r="152" spans="1:38" x14ac:dyDescent="0.45">
      <c r="A152" s="3"/>
      <c r="D152" s="4"/>
      <c r="E152" s="10"/>
      <c r="F152" s="3"/>
      <c r="I152" s="4"/>
      <c r="J152" s="10"/>
      <c r="K152" s="3"/>
      <c r="N152" s="4"/>
      <c r="O152" s="10"/>
      <c r="X152" s="3">
        <v>102.86239999999999</v>
      </c>
      <c r="Y152">
        <v>0.96683220000000003</v>
      </c>
      <c r="Z152" s="4">
        <f t="shared" si="2"/>
        <v>1.8969831128723753E-2</v>
      </c>
      <c r="AA152" s="4">
        <f>X152/tabel1!$I$9</f>
        <v>9524296.2962962966</v>
      </c>
      <c r="AB152" s="10">
        <f>Y152+tabel1!$G$3</f>
        <v>50.966832199999999</v>
      </c>
      <c r="AC152"/>
      <c r="AF152" s="4"/>
      <c r="AG152" s="10"/>
      <c r="AH152"/>
      <c r="AK152" s="4"/>
      <c r="AL152" s="10"/>
    </row>
    <row r="153" spans="1:38" x14ac:dyDescent="0.45">
      <c r="A153" s="3"/>
      <c r="D153" s="4"/>
      <c r="E153" s="10"/>
      <c r="F153" s="3"/>
      <c r="I153" s="4"/>
      <c r="J153" s="10"/>
      <c r="K153" s="3"/>
      <c r="N153" s="4"/>
      <c r="O153" s="10"/>
      <c r="X153" s="3">
        <v>103.54949999999999</v>
      </c>
      <c r="Y153">
        <v>0.97439129999999996</v>
      </c>
      <c r="Z153" s="4">
        <f t="shared" si="2"/>
        <v>1.9115310161634043E-2</v>
      </c>
      <c r="AA153" s="4">
        <f>X153/tabel1!$I$9</f>
        <v>9587916.6666666679</v>
      </c>
      <c r="AB153" s="10">
        <f>Y153+tabel1!$G$3</f>
        <v>50.974391300000001</v>
      </c>
      <c r="AC153"/>
      <c r="AF153" s="4"/>
      <c r="AG153" s="10"/>
      <c r="AH153"/>
      <c r="AK153" s="4"/>
      <c r="AL153" s="10"/>
    </row>
    <row r="154" spans="1:38" x14ac:dyDescent="0.45">
      <c r="A154" s="3"/>
      <c r="D154" s="4"/>
      <c r="E154" s="10"/>
      <c r="F154" s="3"/>
      <c r="I154" s="4"/>
      <c r="J154" s="10"/>
      <c r="K154" s="3"/>
      <c r="N154" s="4"/>
      <c r="O154" s="10"/>
      <c r="X154" s="3">
        <v>104.3099</v>
      </c>
      <c r="Y154">
        <v>0.98125110000000004</v>
      </c>
      <c r="Z154" s="4">
        <f t="shared" si="2"/>
        <v>1.9247293442745662E-2</v>
      </c>
      <c r="AA154" s="4">
        <f>X154/tabel1!$I$9</f>
        <v>9658324.0740740746</v>
      </c>
      <c r="AB154" s="10">
        <f>Y154+tabel1!$G$3</f>
        <v>50.981251100000001</v>
      </c>
      <c r="AC154"/>
      <c r="AF154" s="4"/>
      <c r="AG154" s="10"/>
      <c r="AH154"/>
      <c r="AK154" s="4"/>
      <c r="AL154" s="10"/>
    </row>
    <row r="155" spans="1:38" x14ac:dyDescent="0.45">
      <c r="A155" s="3"/>
      <c r="D155" s="4"/>
      <c r="E155" s="10"/>
      <c r="F155" s="3"/>
      <c r="I155" s="4"/>
      <c r="J155" s="10"/>
      <c r="K155" s="3"/>
      <c r="N155" s="4"/>
      <c r="O155" s="10"/>
      <c r="X155" s="3">
        <v>105.0611</v>
      </c>
      <c r="Y155">
        <v>0.98731170000000001</v>
      </c>
      <c r="Z155" s="4">
        <f t="shared" si="2"/>
        <v>1.9363870482310603E-2</v>
      </c>
      <c r="AA155" s="4">
        <f>X155/tabel1!$I$9</f>
        <v>9727879.6296296306</v>
      </c>
      <c r="AB155" s="10">
        <f>Y155+tabel1!$G$3</f>
        <v>50.987311699999999</v>
      </c>
      <c r="AC155"/>
      <c r="AF155" s="4"/>
      <c r="AG155" s="10"/>
      <c r="AH155"/>
      <c r="AK155" s="4"/>
      <c r="AL155" s="10"/>
    </row>
    <row r="156" spans="1:38" x14ac:dyDescent="0.45">
      <c r="A156" s="3"/>
      <c r="D156" s="4"/>
      <c r="E156" s="10"/>
      <c r="F156" s="3"/>
      <c r="I156" s="4"/>
      <c r="J156" s="10"/>
      <c r="K156" s="3"/>
      <c r="N156" s="4"/>
      <c r="O156" s="10"/>
      <c r="X156" s="3">
        <v>105.7161</v>
      </c>
      <c r="Y156">
        <v>0.99303929999999996</v>
      </c>
      <c r="Z156" s="4">
        <f t="shared" si="2"/>
        <v>1.9474016721337101E-2</v>
      </c>
      <c r="AA156" s="4">
        <f>X156/tabel1!$I$9</f>
        <v>9788527.7777777798</v>
      </c>
      <c r="AB156" s="10">
        <f>Y156+tabel1!$G$3</f>
        <v>50.9930393</v>
      </c>
      <c r="AC156"/>
      <c r="AF156" s="4"/>
      <c r="AG156" s="10"/>
      <c r="AH156"/>
      <c r="AK156" s="4"/>
      <c r="AL156" s="10"/>
    </row>
    <row r="157" spans="1:38" x14ac:dyDescent="0.45">
      <c r="A157" s="3"/>
      <c r="D157" s="4"/>
      <c r="E157" s="10"/>
      <c r="F157" s="3"/>
      <c r="I157" s="4"/>
      <c r="J157" s="10"/>
      <c r="K157" s="3"/>
      <c r="N157" s="4"/>
      <c r="O157" s="10"/>
      <c r="X157" s="3">
        <v>106.33450000000001</v>
      </c>
      <c r="Y157">
        <v>0.99870029999999999</v>
      </c>
      <c r="Z157" s="4">
        <f t="shared" si="2"/>
        <v>1.9582857879223245E-2</v>
      </c>
      <c r="AA157" s="4">
        <f>X157/tabel1!$I$9</f>
        <v>9845787.0370370392</v>
      </c>
      <c r="AB157" s="10">
        <f>Y157+tabel1!$G$3</f>
        <v>50.998700300000003</v>
      </c>
      <c r="AC157"/>
      <c r="AF157" s="4"/>
      <c r="AG157" s="10"/>
      <c r="AH157"/>
      <c r="AK157" s="4"/>
      <c r="AL157" s="10"/>
    </row>
    <row r="158" spans="1:38" x14ac:dyDescent="0.45">
      <c r="A158" s="3"/>
      <c r="D158" s="4"/>
      <c r="E158" s="10"/>
      <c r="F158" s="3"/>
      <c r="I158" s="4"/>
      <c r="J158" s="10"/>
      <c r="K158" s="3"/>
      <c r="N158" s="4"/>
      <c r="O158" s="10"/>
      <c r="X158" s="3">
        <v>106.8659</v>
      </c>
      <c r="Y158" s="3">
        <v>1.004494</v>
      </c>
      <c r="Z158" s="4">
        <f t="shared" si="2"/>
        <v>1.9694225375512988E-2</v>
      </c>
      <c r="AA158" s="4">
        <f>X158/tabel1!$I$9</f>
        <v>9894990.7407407425</v>
      </c>
      <c r="AB158" s="10">
        <f>Y158+tabel1!$G$3</f>
        <v>51.004494000000001</v>
      </c>
      <c r="AC158"/>
      <c r="AF158" s="4"/>
      <c r="AG158" s="10"/>
      <c r="AH158"/>
      <c r="AK158" s="4"/>
      <c r="AL158" s="10"/>
    </row>
    <row r="159" spans="1:38" x14ac:dyDescent="0.45">
      <c r="A159" s="3"/>
      <c r="D159" s="4"/>
      <c r="E159" s="10"/>
      <c r="F159" s="3"/>
      <c r="I159" s="4"/>
      <c r="J159" s="10"/>
      <c r="K159" s="3"/>
      <c r="N159" s="4"/>
      <c r="O159" s="10"/>
      <c r="X159" s="3">
        <v>107.3835</v>
      </c>
      <c r="Y159" s="3">
        <v>1.0107550000000001</v>
      </c>
      <c r="Z159" s="4">
        <f t="shared" si="2"/>
        <v>1.9814546951912395E-2</v>
      </c>
      <c r="AA159" s="4">
        <f>X159/tabel1!$I$9</f>
        <v>9942916.6666666679</v>
      </c>
      <c r="AB159" s="10">
        <f>Y159+tabel1!$G$3</f>
        <v>51.010755000000003</v>
      </c>
      <c r="AC159"/>
      <c r="AF159" s="4"/>
      <c r="AG159" s="10"/>
      <c r="AH159"/>
      <c r="AK159" s="4"/>
      <c r="AL159" s="10"/>
    </row>
    <row r="160" spans="1:38" x14ac:dyDescent="0.45">
      <c r="A160" s="3"/>
      <c r="D160" s="4"/>
      <c r="E160" s="10"/>
      <c r="F160" s="3"/>
      <c r="I160" s="4"/>
      <c r="J160" s="10"/>
      <c r="K160" s="3"/>
      <c r="N160" s="4"/>
      <c r="O160" s="10"/>
      <c r="X160" s="3">
        <v>107.9241</v>
      </c>
      <c r="Y160" s="3">
        <v>1.0173479999999999</v>
      </c>
      <c r="Z160" s="4">
        <f t="shared" si="2"/>
        <v>1.9941216858234183E-2</v>
      </c>
      <c r="AA160" s="4">
        <f>X160/tabel1!$I$9</f>
        <v>9992972.2222222239</v>
      </c>
      <c r="AB160" s="10">
        <f>Y160+tabel1!$G$3</f>
        <v>51.017347999999998</v>
      </c>
      <c r="AC160"/>
      <c r="AF160" s="4"/>
      <c r="AG160" s="10"/>
      <c r="AH160"/>
      <c r="AK160" s="4"/>
      <c r="AL160" s="10"/>
    </row>
    <row r="161" spans="1:38" x14ac:dyDescent="0.45">
      <c r="A161" s="3"/>
      <c r="D161" s="4"/>
      <c r="E161" s="10"/>
      <c r="F161" s="3"/>
      <c r="I161" s="4"/>
      <c r="J161" s="10"/>
      <c r="K161" s="3"/>
      <c r="N161" s="4"/>
      <c r="O161" s="10"/>
      <c r="X161" s="3">
        <v>108.4783</v>
      </c>
      <c r="Y161" s="3">
        <v>1.024408</v>
      </c>
      <c r="Z161" s="4">
        <f t="shared" si="2"/>
        <v>2.0076822841335072E-2</v>
      </c>
      <c r="AA161" s="4">
        <f>X161/tabel1!$I$9</f>
        <v>10044287.037037039</v>
      </c>
      <c r="AB161" s="10">
        <f>Y161+tabel1!$G$3</f>
        <v>51.024408000000001</v>
      </c>
      <c r="AC161"/>
      <c r="AF161" s="4"/>
      <c r="AG161" s="10"/>
      <c r="AH161"/>
      <c r="AK161" s="4"/>
      <c r="AL161" s="10"/>
    </row>
    <row r="162" spans="1:38" x14ac:dyDescent="0.45">
      <c r="A162" s="3"/>
      <c r="D162" s="4"/>
      <c r="E162" s="10"/>
      <c r="F162" s="3"/>
      <c r="I162" s="4"/>
      <c r="J162" s="10"/>
      <c r="K162" s="3"/>
      <c r="N162" s="4"/>
      <c r="O162" s="10"/>
      <c r="X162" s="3">
        <v>109.07380000000001</v>
      </c>
      <c r="Y162" s="3">
        <v>1.0318339999999999</v>
      </c>
      <c r="Z162" s="4">
        <f t="shared" si="2"/>
        <v>2.0219418334053992E-2</v>
      </c>
      <c r="AA162" s="4">
        <f>X162/tabel1!$I$9</f>
        <v>10099425.925925927</v>
      </c>
      <c r="AB162" s="10">
        <f>Y162+tabel1!$G$3</f>
        <v>51.031834000000003</v>
      </c>
      <c r="AC162"/>
      <c r="AF162" s="4"/>
      <c r="AG162" s="10"/>
      <c r="AH162"/>
      <c r="AK162" s="4"/>
      <c r="AL162" s="10"/>
    </row>
    <row r="163" spans="1:38" x14ac:dyDescent="0.45">
      <c r="A163" s="3"/>
      <c r="D163" s="4"/>
      <c r="E163" s="10"/>
      <c r="F163" s="3"/>
      <c r="I163" s="4"/>
      <c r="J163" s="10"/>
      <c r="K163" s="3"/>
      <c r="N163" s="4"/>
      <c r="O163" s="10"/>
      <c r="X163" s="3">
        <v>109.7701</v>
      </c>
      <c r="Y163" s="3">
        <v>1.039693</v>
      </c>
      <c r="Z163" s="4">
        <f t="shared" si="2"/>
        <v>2.0370283183325573E-2</v>
      </c>
      <c r="AA163" s="4">
        <f>X163/tabel1!$I$9</f>
        <v>10163898.148148149</v>
      </c>
      <c r="AB163" s="10">
        <f>Y163+tabel1!$G$3</f>
        <v>51.039693</v>
      </c>
      <c r="AC163"/>
      <c r="AF163" s="4"/>
      <c r="AG163" s="10"/>
      <c r="AH163"/>
      <c r="AK163" s="4"/>
      <c r="AL163" s="10"/>
    </row>
    <row r="164" spans="1:38" x14ac:dyDescent="0.45">
      <c r="A164" s="3"/>
      <c r="D164" s="4"/>
      <c r="E164" s="10"/>
      <c r="F164" s="3"/>
      <c r="I164" s="4"/>
      <c r="J164" s="10"/>
      <c r="K164" s="3"/>
      <c r="N164" s="4"/>
      <c r="O164" s="10"/>
      <c r="X164" s="3">
        <v>110.5488</v>
      </c>
      <c r="Y164" s="3">
        <v>1.0475179999999999</v>
      </c>
      <c r="Z164" s="4">
        <f t="shared" si="2"/>
        <v>2.0520449201859334E-2</v>
      </c>
      <c r="AA164" s="4">
        <f>X164/tabel1!$I$9</f>
        <v>10236000.000000002</v>
      </c>
      <c r="AB164" s="10">
        <f>Y164+tabel1!$G$3</f>
        <v>51.047517999999997</v>
      </c>
      <c r="AC164"/>
      <c r="AF164" s="4"/>
      <c r="AG164" s="10"/>
      <c r="AH164"/>
      <c r="AK164" s="4"/>
      <c r="AL164" s="10"/>
    </row>
    <row r="165" spans="1:38" x14ac:dyDescent="0.45">
      <c r="A165" s="3"/>
      <c r="D165" s="4"/>
      <c r="E165" s="10"/>
      <c r="F165" s="3"/>
      <c r="I165" s="4"/>
      <c r="J165" s="10"/>
      <c r="K165" s="3"/>
      <c r="N165" s="4"/>
      <c r="O165" s="10"/>
      <c r="X165" s="3">
        <v>111.29089999999999</v>
      </c>
      <c r="Y165" s="3">
        <v>1.0552440000000001</v>
      </c>
      <c r="Z165" s="4">
        <f t="shared" si="2"/>
        <v>2.0668670195758933E-2</v>
      </c>
      <c r="AA165" s="4">
        <f>X165/tabel1!$I$9</f>
        <v>10304712.962962965</v>
      </c>
      <c r="AB165" s="10">
        <f>Y165+tabel1!$G$3</f>
        <v>51.055244000000002</v>
      </c>
      <c r="AC165"/>
      <c r="AF165" s="4"/>
      <c r="AG165" s="10"/>
      <c r="AH165"/>
      <c r="AK165" s="4"/>
      <c r="AL165" s="10"/>
    </row>
    <row r="166" spans="1:38" x14ac:dyDescent="0.45">
      <c r="A166" s="3"/>
      <c r="D166" s="4"/>
      <c r="E166" s="10"/>
      <c r="F166" s="3"/>
      <c r="I166" s="4"/>
      <c r="J166" s="10"/>
      <c r="K166" s="3"/>
      <c r="N166" s="4"/>
      <c r="O166" s="10"/>
      <c r="X166" s="3">
        <v>112.0971</v>
      </c>
      <c r="Y166" s="3">
        <v>1.062303</v>
      </c>
      <c r="Z166" s="4">
        <f t="shared" si="2"/>
        <v>2.0804055782599543E-2</v>
      </c>
      <c r="AA166" s="4">
        <f>X166/tabel1!$I$9</f>
        <v>10379361.111111112</v>
      </c>
      <c r="AB166" s="10">
        <f>Y166+tabel1!$G$3</f>
        <v>51.062303</v>
      </c>
      <c r="AC166"/>
      <c r="AF166" s="4"/>
      <c r="AG166" s="10"/>
      <c r="AH166"/>
      <c r="AK166" s="4"/>
      <c r="AL166" s="10"/>
    </row>
    <row r="167" spans="1:38" x14ac:dyDescent="0.45">
      <c r="A167" s="3"/>
      <c r="D167" s="4"/>
      <c r="E167" s="10"/>
      <c r="F167" s="3"/>
      <c r="I167" s="4"/>
      <c r="J167" s="10"/>
      <c r="K167" s="3"/>
      <c r="N167" s="4"/>
      <c r="O167" s="10"/>
      <c r="X167" s="3">
        <v>112.76130000000001</v>
      </c>
      <c r="Y167" s="3">
        <v>1.06853</v>
      </c>
      <c r="Z167" s="4">
        <f t="shared" si="2"/>
        <v>2.0923453249976059E-2</v>
      </c>
      <c r="AA167" s="4">
        <f>X167/tabel1!$I$9</f>
        <v>10440861.111111114</v>
      </c>
      <c r="AB167" s="10">
        <f>Y167+tabel1!$G$3</f>
        <v>51.068530000000003</v>
      </c>
      <c r="AC167"/>
      <c r="AF167" s="4"/>
      <c r="AG167" s="10"/>
      <c r="AH167"/>
      <c r="AK167" s="4"/>
      <c r="AL167" s="10"/>
    </row>
    <row r="168" spans="1:38" x14ac:dyDescent="0.45">
      <c r="A168" s="3"/>
      <c r="D168" s="4"/>
      <c r="E168" s="10"/>
      <c r="F168" s="3"/>
      <c r="I168" s="4"/>
      <c r="J168" s="10"/>
      <c r="K168" s="3"/>
      <c r="N168" s="4"/>
      <c r="O168" s="10"/>
      <c r="X168" s="3">
        <v>113.3202</v>
      </c>
      <c r="Y168" s="3">
        <v>1.0742579999999999</v>
      </c>
      <c r="Z168" s="4">
        <f t="shared" si="2"/>
        <v>2.1033257105761573E-2</v>
      </c>
      <c r="AA168" s="4">
        <f>X168/tabel1!$I$9</f>
        <v>10492611.111111112</v>
      </c>
      <c r="AB168" s="10">
        <f>Y168+tabel1!$G$3</f>
        <v>51.074258</v>
      </c>
      <c r="AC168"/>
      <c r="AF168" s="4"/>
      <c r="AG168" s="10"/>
      <c r="AH168"/>
      <c r="AK168" s="4"/>
      <c r="AL168" s="10"/>
    </row>
    <row r="169" spans="1:38" x14ac:dyDescent="0.45">
      <c r="A169" s="3"/>
      <c r="D169" s="4"/>
      <c r="E169" s="10"/>
      <c r="F169" s="3"/>
      <c r="I169" s="4"/>
      <c r="J169" s="10"/>
      <c r="K169" s="3"/>
      <c r="N169" s="4"/>
      <c r="O169" s="10"/>
      <c r="X169" s="3">
        <v>113.8378</v>
      </c>
      <c r="Y169" s="3">
        <v>1.079952</v>
      </c>
      <c r="Z169" s="4">
        <f t="shared" si="2"/>
        <v>2.1142384785326346E-2</v>
      </c>
      <c r="AA169" s="4">
        <f>X169/tabel1!$I$9</f>
        <v>10540537.037037039</v>
      </c>
      <c r="AB169" s="10">
        <f>Y169+tabel1!$G$3</f>
        <v>51.079951999999999</v>
      </c>
      <c r="AC169"/>
      <c r="AF169" s="4"/>
      <c r="AG169" s="10"/>
      <c r="AH169"/>
      <c r="AK169" s="4"/>
      <c r="AL169" s="10"/>
    </row>
    <row r="170" spans="1:38" x14ac:dyDescent="0.45">
      <c r="A170" s="3"/>
      <c r="D170" s="4"/>
      <c r="E170" s="10"/>
      <c r="F170" s="3"/>
      <c r="I170" s="4"/>
      <c r="J170" s="10"/>
      <c r="K170" s="3"/>
      <c r="N170" s="4"/>
      <c r="O170" s="10"/>
      <c r="X170" s="3">
        <v>114.2684</v>
      </c>
      <c r="Y170" s="3">
        <v>1.085647</v>
      </c>
      <c r="Z170" s="4">
        <f t="shared" si="2"/>
        <v>2.1251507297147476E-2</v>
      </c>
      <c r="AA170" s="4">
        <f>X170/tabel1!$I$9</f>
        <v>10580407.407407409</v>
      </c>
      <c r="AB170" s="10">
        <f>Y170+tabel1!$G$3</f>
        <v>51.085647000000002</v>
      </c>
      <c r="AC170"/>
      <c r="AF170" s="4"/>
      <c r="AG170" s="10"/>
      <c r="AH170"/>
      <c r="AK170" s="4"/>
      <c r="AL170" s="10"/>
    </row>
    <row r="171" spans="1:38" x14ac:dyDescent="0.45">
      <c r="A171" s="3"/>
      <c r="D171" s="4"/>
      <c r="E171" s="10"/>
      <c r="F171" s="3"/>
      <c r="I171" s="4"/>
      <c r="J171" s="10"/>
      <c r="K171" s="3"/>
      <c r="N171" s="4"/>
      <c r="O171" s="10"/>
      <c r="X171" s="3">
        <v>114.6806</v>
      </c>
      <c r="Y171" s="3">
        <v>1.0917399999999999</v>
      </c>
      <c r="Z171" s="4">
        <f t="shared" si="2"/>
        <v>2.1368228993571169E-2</v>
      </c>
      <c r="AA171" s="4">
        <f>X171/tabel1!$I$9</f>
        <v>10618574.074074076</v>
      </c>
      <c r="AB171" s="10">
        <f>Y171+tabel1!$G$3</f>
        <v>51.091740000000001</v>
      </c>
      <c r="AC171"/>
      <c r="AF171" s="4"/>
      <c r="AG171" s="10"/>
      <c r="AH171"/>
      <c r="AK171" s="4"/>
      <c r="AL171" s="10"/>
    </row>
    <row r="172" spans="1:38" x14ac:dyDescent="0.45">
      <c r="A172" s="3"/>
      <c r="D172" s="4"/>
      <c r="E172" s="10"/>
      <c r="F172" s="3"/>
      <c r="I172" s="4"/>
      <c r="J172" s="10"/>
      <c r="K172" s="3"/>
      <c r="N172" s="4"/>
      <c r="O172" s="10"/>
      <c r="X172" s="3">
        <v>115.1204</v>
      </c>
      <c r="Y172" s="3">
        <v>1.0982670000000001</v>
      </c>
      <c r="Z172" s="4">
        <f t="shared" si="2"/>
        <v>2.1493233811628095E-2</v>
      </c>
      <c r="AA172" s="4">
        <f>X172/tabel1!$I$9</f>
        <v>10659296.296296299</v>
      </c>
      <c r="AB172" s="10">
        <f>Y172+tabel1!$G$3</f>
        <v>51.098267</v>
      </c>
      <c r="AC172"/>
      <c r="AF172" s="4"/>
      <c r="AG172" s="10"/>
      <c r="AH172"/>
      <c r="AK172" s="4"/>
      <c r="AL172" s="10"/>
    </row>
    <row r="173" spans="1:38" x14ac:dyDescent="0.45">
      <c r="A173" s="3"/>
      <c r="D173" s="4"/>
      <c r="E173" s="10"/>
      <c r="F173" s="3"/>
      <c r="I173" s="4"/>
      <c r="J173" s="10"/>
      <c r="K173" s="3"/>
      <c r="N173" s="4"/>
      <c r="O173" s="10"/>
      <c r="X173" s="3">
        <v>115.6426</v>
      </c>
      <c r="Y173" s="3">
        <v>1.1049610000000001</v>
      </c>
      <c r="Z173" s="4">
        <f t="shared" si="2"/>
        <v>2.1621403839834651E-2</v>
      </c>
      <c r="AA173" s="4">
        <f>X173/tabel1!$I$9</f>
        <v>10707648.148148149</v>
      </c>
      <c r="AB173" s="10">
        <f>Y173+tabel1!$G$3</f>
        <v>51.104961000000003</v>
      </c>
      <c r="AC173"/>
      <c r="AF173" s="4"/>
      <c r="AG173" s="10"/>
      <c r="AH173"/>
      <c r="AK173" s="4"/>
      <c r="AL173" s="10"/>
    </row>
    <row r="174" spans="1:38" x14ac:dyDescent="0.45">
      <c r="A174" s="3"/>
      <c r="D174" s="4"/>
      <c r="E174" s="10"/>
      <c r="F174" s="3"/>
      <c r="I174" s="4"/>
      <c r="J174" s="10"/>
      <c r="K174" s="3"/>
      <c r="N174" s="4"/>
      <c r="O174" s="10"/>
      <c r="X174" s="3">
        <v>116.1327</v>
      </c>
      <c r="Y174" s="3">
        <v>1.1118870000000001</v>
      </c>
      <c r="Z174" s="4">
        <f t="shared" si="2"/>
        <v>2.1753980634680932E-2</v>
      </c>
      <c r="AA174" s="4">
        <f>X174/tabel1!$I$9</f>
        <v>10753027.77777778</v>
      </c>
      <c r="AB174" s="10">
        <f>Y174+tabel1!$G$3</f>
        <v>51.111887000000003</v>
      </c>
      <c r="AC174"/>
      <c r="AF174" s="4"/>
      <c r="AG174" s="10"/>
      <c r="AH174"/>
      <c r="AK174" s="4"/>
      <c r="AL174" s="10"/>
    </row>
    <row r="175" spans="1:38" x14ac:dyDescent="0.45">
      <c r="A175" s="3"/>
      <c r="D175" s="4"/>
      <c r="E175" s="10"/>
      <c r="F175" s="3"/>
      <c r="I175" s="4"/>
      <c r="J175" s="10"/>
      <c r="K175" s="3"/>
      <c r="N175" s="4"/>
      <c r="O175" s="10"/>
      <c r="X175" s="3">
        <v>116.7786</v>
      </c>
      <c r="Y175" s="3">
        <v>1.119346</v>
      </c>
      <c r="Z175" s="4">
        <f t="shared" si="2"/>
        <v>2.1896719883701173E-2</v>
      </c>
      <c r="AA175" s="4">
        <f>X175/tabel1!$I$9</f>
        <v>10812833.333333334</v>
      </c>
      <c r="AB175" s="10">
        <f>Y175+tabel1!$G$3</f>
        <v>51.119346</v>
      </c>
      <c r="AC175"/>
      <c r="AF175" s="4"/>
      <c r="AG175" s="10"/>
      <c r="AH175"/>
      <c r="AK175" s="4"/>
      <c r="AL175" s="10"/>
    </row>
    <row r="176" spans="1:38" x14ac:dyDescent="0.45">
      <c r="A176" s="3"/>
      <c r="D176" s="4"/>
      <c r="E176" s="10"/>
      <c r="F176" s="3"/>
      <c r="I176" s="4"/>
      <c r="J176" s="10"/>
      <c r="K176" s="3"/>
      <c r="N176" s="4"/>
      <c r="O176" s="10"/>
      <c r="X176" s="3">
        <v>117.4336</v>
      </c>
      <c r="Y176" s="3">
        <v>1.1269720000000001</v>
      </c>
      <c r="Z176" s="4">
        <f t="shared" si="2"/>
        <v>2.2042611872261867E-2</v>
      </c>
      <c r="AA176" s="4">
        <f>X176/tabel1!$I$9</f>
        <v>10873481.481481483</v>
      </c>
      <c r="AB176" s="10">
        <f>Y176+tabel1!$G$3</f>
        <v>51.126972000000002</v>
      </c>
      <c r="AC176"/>
      <c r="AF176" s="4"/>
      <c r="AG176" s="10"/>
      <c r="AH176"/>
      <c r="AK176" s="4"/>
      <c r="AL176" s="10"/>
    </row>
    <row r="177" spans="1:38" x14ac:dyDescent="0.45">
      <c r="A177" s="3"/>
      <c r="D177" s="4"/>
      <c r="E177" s="10"/>
      <c r="F177" s="3"/>
      <c r="I177" s="4"/>
      <c r="J177" s="10"/>
      <c r="K177" s="3"/>
      <c r="N177" s="4"/>
      <c r="O177" s="10"/>
      <c r="X177" s="3">
        <v>118.1116</v>
      </c>
      <c r="Y177" s="3">
        <v>1.1346309999999999</v>
      </c>
      <c r="Z177" s="4">
        <f t="shared" si="2"/>
        <v>2.2189091381142459E-2</v>
      </c>
      <c r="AA177" s="4">
        <f>X177/tabel1!$I$9</f>
        <v>10936259.259259261</v>
      </c>
      <c r="AB177" s="10">
        <f>Y177+tabel1!$G$3</f>
        <v>51.134630999999999</v>
      </c>
      <c r="AC177"/>
      <c r="AF177" s="4"/>
      <c r="AG177" s="10"/>
      <c r="AH177"/>
      <c r="AK177" s="4"/>
      <c r="AL177" s="10"/>
    </row>
    <row r="178" spans="1:38" x14ac:dyDescent="0.45">
      <c r="A178" s="3"/>
      <c r="D178" s="4"/>
      <c r="E178" s="10"/>
      <c r="F178" s="3"/>
      <c r="I178" s="4"/>
      <c r="J178" s="10"/>
      <c r="K178" s="3"/>
      <c r="N178" s="4"/>
      <c r="O178" s="10"/>
      <c r="X178" s="3">
        <v>118.7483</v>
      </c>
      <c r="Y178" s="3">
        <v>1.1419570000000001</v>
      </c>
      <c r="Z178" s="4">
        <f t="shared" si="2"/>
        <v>2.232916116213543E-2</v>
      </c>
      <c r="AA178" s="4">
        <f>X178/tabel1!$I$9</f>
        <v>10995212.962962965</v>
      </c>
      <c r="AB178" s="10">
        <f>Y178+tabel1!$G$3</f>
        <v>51.141956999999998</v>
      </c>
      <c r="AC178"/>
      <c r="AF178" s="4"/>
      <c r="AG178" s="10"/>
      <c r="AH178"/>
      <c r="AK178" s="4"/>
      <c r="AL178" s="10"/>
    </row>
    <row r="179" spans="1:38" x14ac:dyDescent="0.45">
      <c r="A179" s="3"/>
      <c r="D179" s="4"/>
      <c r="E179" s="10"/>
      <c r="F179" s="3"/>
      <c r="I179" s="4"/>
      <c r="J179" s="10"/>
      <c r="K179" s="3"/>
      <c r="N179" s="4"/>
      <c r="O179" s="10"/>
      <c r="X179" s="3">
        <v>119.4995</v>
      </c>
      <c r="Y179" s="3">
        <v>1.148584</v>
      </c>
      <c r="Z179" s="4">
        <f t="shared" si="2"/>
        <v>2.245583181735784E-2</v>
      </c>
      <c r="AA179" s="4">
        <f>X179/tabel1!$I$9</f>
        <v>11064768.518518521</v>
      </c>
      <c r="AB179" s="10">
        <f>Y179+tabel1!$G$3</f>
        <v>51.148584</v>
      </c>
      <c r="AC179"/>
      <c r="AF179" s="4"/>
      <c r="AG179" s="10"/>
      <c r="AH179"/>
      <c r="AK179" s="4"/>
      <c r="AL179" s="10"/>
    </row>
    <row r="180" spans="1:38" x14ac:dyDescent="0.45">
      <c r="A180" s="3"/>
      <c r="D180" s="4"/>
      <c r="E180" s="10"/>
      <c r="F180" s="3"/>
      <c r="I180" s="4"/>
      <c r="J180" s="10"/>
      <c r="K180" s="3"/>
      <c r="N180" s="4"/>
      <c r="O180" s="10"/>
      <c r="X180" s="3">
        <v>120.20959999999999</v>
      </c>
      <c r="Y180" s="3">
        <v>1.154444</v>
      </c>
      <c r="Z180" s="4">
        <f t="shared" si="2"/>
        <v>2.2567814440520556E-2</v>
      </c>
      <c r="AA180" s="4">
        <f>X180/tabel1!$I$9</f>
        <v>11130518.518518521</v>
      </c>
      <c r="AB180" s="10">
        <f>Y180+tabel1!$G$3</f>
        <v>51.154443999999998</v>
      </c>
      <c r="AC180"/>
      <c r="AF180" s="4"/>
      <c r="AG180" s="10"/>
      <c r="AH180"/>
      <c r="AK180" s="4"/>
      <c r="AL180" s="10"/>
    </row>
    <row r="181" spans="1:38" x14ac:dyDescent="0.45">
      <c r="A181" s="3"/>
      <c r="D181" s="4"/>
      <c r="E181" s="10"/>
      <c r="F181" s="3"/>
      <c r="I181" s="4"/>
      <c r="J181" s="10"/>
      <c r="K181" s="3"/>
      <c r="N181" s="4"/>
      <c r="O181" s="10"/>
      <c r="X181" s="3">
        <v>120.8142</v>
      </c>
      <c r="Y181" s="3">
        <v>1.160005</v>
      </c>
      <c r="Z181" s="4">
        <f t="shared" si="2"/>
        <v>2.2674059551010598E-2</v>
      </c>
      <c r="AA181" s="4">
        <f>X181/tabel1!$I$9</f>
        <v>11186500.000000002</v>
      </c>
      <c r="AB181" s="10">
        <f>Y181+tabel1!$G$3</f>
        <v>51.160004999999998</v>
      </c>
      <c r="AC181"/>
      <c r="AF181" s="4"/>
      <c r="AG181" s="10"/>
      <c r="AH181"/>
      <c r="AK181" s="4"/>
      <c r="AL181" s="10"/>
    </row>
    <row r="182" spans="1:38" x14ac:dyDescent="0.45">
      <c r="A182" s="3"/>
      <c r="D182" s="4"/>
      <c r="E182" s="10"/>
      <c r="F182" s="3"/>
      <c r="I182" s="4"/>
      <c r="J182" s="10"/>
      <c r="K182" s="3"/>
      <c r="N182" s="4"/>
      <c r="O182" s="10"/>
      <c r="X182" s="3">
        <v>121.3043</v>
      </c>
      <c r="Y182" s="3">
        <v>1.1656329999999999</v>
      </c>
      <c r="Z182" s="4">
        <f t="shared" si="2"/>
        <v>2.2781561209259348E-2</v>
      </c>
      <c r="AA182" s="4">
        <f>X182/tabel1!$I$9</f>
        <v>11231879.629629631</v>
      </c>
      <c r="AB182" s="10">
        <f>Y182+tabel1!$G$3</f>
        <v>51.165633</v>
      </c>
      <c r="AC182"/>
      <c r="AF182" s="4"/>
      <c r="AG182" s="10"/>
      <c r="AH182"/>
      <c r="AK182" s="4"/>
      <c r="AL182" s="10"/>
    </row>
    <row r="183" spans="1:38" x14ac:dyDescent="0.45">
      <c r="A183" s="3"/>
      <c r="D183" s="4"/>
      <c r="E183" s="10"/>
      <c r="F183" s="3"/>
      <c r="I183" s="4"/>
      <c r="J183" s="10"/>
      <c r="K183" s="3"/>
      <c r="N183" s="4"/>
      <c r="O183" s="10"/>
      <c r="X183" s="3">
        <v>121.86320000000001</v>
      </c>
      <c r="Y183" s="3">
        <v>1.1712610000000001</v>
      </c>
      <c r="Z183" s="4">
        <f t="shared" si="2"/>
        <v>2.2889039220667241E-2</v>
      </c>
      <c r="AA183" s="4">
        <f>X183/tabel1!$I$9</f>
        <v>11283629.629629632</v>
      </c>
      <c r="AB183" s="10">
        <f>Y183+tabel1!$G$3</f>
        <v>51.171261000000001</v>
      </c>
      <c r="AC183"/>
      <c r="AF183" s="4"/>
      <c r="AG183" s="10"/>
      <c r="AH183"/>
      <c r="AK183" s="4"/>
      <c r="AL183" s="10"/>
    </row>
    <row r="184" spans="1:38" x14ac:dyDescent="0.45">
      <c r="A184" s="3"/>
      <c r="D184" s="4"/>
      <c r="E184" s="10"/>
      <c r="F184" s="3"/>
      <c r="I184" s="4"/>
      <c r="J184" s="10"/>
      <c r="K184" s="3"/>
      <c r="N184" s="4"/>
      <c r="O184" s="10"/>
      <c r="X184" s="3">
        <v>122.34869999999999</v>
      </c>
      <c r="Y184" s="3">
        <v>1.1774549999999999</v>
      </c>
      <c r="Z184" s="4">
        <f t="shared" si="2"/>
        <v>2.3007298819372708E-2</v>
      </c>
      <c r="AA184" s="4">
        <f>X184/tabel1!$I$9</f>
        <v>11328583.333333334</v>
      </c>
      <c r="AB184" s="10">
        <f>Y184+tabel1!$G$3</f>
        <v>51.177455000000002</v>
      </c>
      <c r="AC184"/>
      <c r="AF184" s="4"/>
      <c r="AG184" s="10"/>
      <c r="AH184"/>
      <c r="AK184" s="4"/>
      <c r="AL184" s="10"/>
    </row>
    <row r="185" spans="1:38" x14ac:dyDescent="0.45">
      <c r="A185" s="3"/>
      <c r="D185" s="4"/>
      <c r="E185" s="10"/>
      <c r="F185" s="3"/>
      <c r="I185" s="4"/>
      <c r="J185" s="10"/>
      <c r="K185" s="3"/>
      <c r="N185" s="4"/>
      <c r="O185" s="10"/>
      <c r="X185" s="3">
        <v>122.88930000000001</v>
      </c>
      <c r="Y185" s="3">
        <v>1.184048</v>
      </c>
      <c r="Z185" s="4">
        <f t="shared" si="2"/>
        <v>2.3133144920464283E-2</v>
      </c>
      <c r="AA185" s="4">
        <f>X185/tabel1!$I$9</f>
        <v>11378638.888888892</v>
      </c>
      <c r="AB185" s="10">
        <f>Y185+tabel1!$G$3</f>
        <v>51.184047999999997</v>
      </c>
      <c r="AC185"/>
      <c r="AF185" s="4"/>
      <c r="AG185" s="10"/>
      <c r="AH185"/>
      <c r="AK185" s="4"/>
      <c r="AL185" s="10"/>
    </row>
    <row r="186" spans="1:38" x14ac:dyDescent="0.45">
      <c r="A186" s="3"/>
      <c r="D186" s="4"/>
      <c r="E186" s="10"/>
      <c r="F186" s="3"/>
      <c r="I186" s="4"/>
      <c r="J186" s="10"/>
      <c r="K186" s="3"/>
      <c r="N186" s="4"/>
      <c r="O186" s="10"/>
      <c r="X186" s="3">
        <v>123.5168</v>
      </c>
      <c r="Y186" s="3">
        <v>1.190974</v>
      </c>
      <c r="Z186" s="4">
        <f t="shared" si="2"/>
        <v>2.3265312357604293E-2</v>
      </c>
      <c r="AA186" s="4">
        <f>X186/tabel1!$I$9</f>
        <v>11436740.740740743</v>
      </c>
      <c r="AB186" s="10">
        <f>Y186+tabel1!$G$3</f>
        <v>51.190973999999997</v>
      </c>
      <c r="AC186"/>
      <c r="AF186" s="4"/>
      <c r="AG186" s="10"/>
      <c r="AH186"/>
      <c r="AK186" s="4"/>
      <c r="AL186" s="10"/>
    </row>
    <row r="187" spans="1:38" x14ac:dyDescent="0.45">
      <c r="A187" s="3"/>
      <c r="D187" s="4"/>
      <c r="E187" s="10"/>
      <c r="F187" s="3"/>
      <c r="I187" s="4"/>
      <c r="J187" s="10"/>
      <c r="K187" s="3"/>
      <c r="N187" s="4"/>
      <c r="O187" s="10"/>
      <c r="X187" s="3">
        <v>124.12609999999999</v>
      </c>
      <c r="Y187" s="3">
        <v>1.198267</v>
      </c>
      <c r="Z187" s="4">
        <f t="shared" si="2"/>
        <v>2.3404444529343149E-2</v>
      </c>
      <c r="AA187" s="4">
        <f>X187/tabel1!$I$9</f>
        <v>11493157.407407409</v>
      </c>
      <c r="AB187" s="10">
        <f>Y187+tabel1!$G$3</f>
        <v>51.198267000000001</v>
      </c>
      <c r="AC187"/>
      <c r="AF187" s="4"/>
      <c r="AG187" s="10"/>
      <c r="AH187"/>
      <c r="AK187" s="4"/>
      <c r="AL187" s="10"/>
    </row>
    <row r="188" spans="1:38" x14ac:dyDescent="0.45">
      <c r="A188" s="3"/>
      <c r="D188" s="4"/>
      <c r="E188" s="10"/>
      <c r="F188" s="3"/>
      <c r="I188" s="4"/>
      <c r="J188" s="10"/>
      <c r="K188" s="3"/>
      <c r="N188" s="4"/>
      <c r="O188" s="10"/>
      <c r="X188" s="3">
        <v>124.804</v>
      </c>
      <c r="Y188" s="3">
        <v>1.206059</v>
      </c>
      <c r="Z188" s="4">
        <f t="shared" si="2"/>
        <v>2.3553052579187942E-2</v>
      </c>
      <c r="AA188" s="4">
        <f>X188/tabel1!$I$9</f>
        <v>11555925.925925927</v>
      </c>
      <c r="AB188" s="10">
        <f>Y188+tabel1!$G$3</f>
        <v>51.206059000000003</v>
      </c>
      <c r="AC188"/>
      <c r="AF188" s="4"/>
      <c r="AG188" s="10"/>
      <c r="AH188"/>
      <c r="AK188" s="4"/>
      <c r="AL188" s="10"/>
    </row>
    <row r="189" spans="1:38" x14ac:dyDescent="0.45">
      <c r="A189" s="3"/>
      <c r="D189" s="4"/>
      <c r="E189" s="10"/>
      <c r="F189" s="3"/>
      <c r="I189" s="4"/>
      <c r="J189" s="10"/>
      <c r="K189" s="3"/>
      <c r="N189" s="4"/>
      <c r="O189" s="10"/>
      <c r="X189" s="3">
        <v>125.5827</v>
      </c>
      <c r="Y189" s="3">
        <v>1.2138850000000001</v>
      </c>
      <c r="Z189" s="4">
        <f t="shared" si="2"/>
        <v>2.3702263556064924E-2</v>
      </c>
      <c r="AA189" s="4">
        <f>X189/tabel1!$I$9</f>
        <v>11628027.77777778</v>
      </c>
      <c r="AB189" s="10">
        <f>Y189+tabel1!$G$3</f>
        <v>51.213884999999998</v>
      </c>
      <c r="AC189"/>
      <c r="AF189" s="4"/>
      <c r="AG189" s="10"/>
      <c r="AH189"/>
      <c r="AK189" s="4"/>
      <c r="AL189" s="10"/>
    </row>
    <row r="190" spans="1:38" x14ac:dyDescent="0.45">
      <c r="A190" s="3"/>
      <c r="D190" s="4"/>
      <c r="E190" s="10"/>
      <c r="F190" s="3"/>
      <c r="I190" s="4"/>
      <c r="J190" s="10"/>
      <c r="K190" s="3"/>
      <c r="N190" s="4"/>
      <c r="O190" s="10"/>
      <c r="X190" s="3">
        <v>126.34310000000001</v>
      </c>
      <c r="Y190" s="3">
        <v>1.2215769999999999</v>
      </c>
      <c r="Z190" s="4">
        <f t="shared" si="2"/>
        <v>2.3848875250365682E-2</v>
      </c>
      <c r="AA190" s="4">
        <f>X190/tabel1!$I$9</f>
        <v>11698435.185185188</v>
      </c>
      <c r="AB190" s="10">
        <f>Y190+tabel1!$G$3</f>
        <v>51.221576999999996</v>
      </c>
      <c r="AC190"/>
      <c r="AF190" s="4"/>
      <c r="AG190" s="10"/>
      <c r="AH190"/>
      <c r="AK190" s="4"/>
      <c r="AL190" s="10"/>
    </row>
    <row r="191" spans="1:38" x14ac:dyDescent="0.45">
      <c r="A191" s="3"/>
      <c r="D191" s="4"/>
      <c r="E191" s="10"/>
      <c r="F191" s="3"/>
      <c r="I191" s="4"/>
      <c r="J191" s="10"/>
      <c r="K191" s="3"/>
      <c r="N191" s="4"/>
      <c r="O191" s="10"/>
      <c r="X191" s="3">
        <v>127.2043</v>
      </c>
      <c r="Y191" s="3">
        <v>1.228737</v>
      </c>
      <c r="Z191" s="4">
        <f t="shared" si="2"/>
        <v>2.3985307309059754E-2</v>
      </c>
      <c r="AA191" s="4">
        <f>X191/tabel1!$I$9</f>
        <v>11778175.925925927</v>
      </c>
      <c r="AB191" s="10">
        <f>Y191+tabel1!$G$3</f>
        <v>51.228737000000002</v>
      </c>
      <c r="AC191"/>
      <c r="AF191" s="4"/>
      <c r="AG191" s="10"/>
      <c r="AH191"/>
      <c r="AK191" s="4"/>
      <c r="AL191" s="10"/>
    </row>
    <row r="192" spans="1:38" x14ac:dyDescent="0.45">
      <c r="A192" s="3"/>
      <c r="D192" s="4"/>
      <c r="E192" s="10"/>
      <c r="F192" s="3"/>
      <c r="I192" s="4"/>
      <c r="J192" s="10"/>
      <c r="K192" s="3"/>
      <c r="N192" s="4"/>
      <c r="O192" s="10"/>
      <c r="X192" s="3">
        <v>127.9418</v>
      </c>
      <c r="Y192" s="3">
        <v>1.2349969999999999</v>
      </c>
      <c r="Z192" s="4">
        <f t="shared" si="2"/>
        <v>2.410455884285501E-2</v>
      </c>
      <c r="AA192" s="4">
        <f>X192/tabel1!$I$9</f>
        <v>11846462.962962965</v>
      </c>
      <c r="AB192" s="10">
        <f>Y192+tabel1!$G$3</f>
        <v>51.234997</v>
      </c>
      <c r="AC192"/>
      <c r="AF192" s="4"/>
      <c r="AG192" s="10"/>
      <c r="AH192"/>
      <c r="AK192" s="4"/>
      <c r="AL192" s="10"/>
    </row>
    <row r="193" spans="1:38" x14ac:dyDescent="0.45">
      <c r="A193" s="3"/>
      <c r="D193" s="4"/>
      <c r="E193" s="10"/>
      <c r="F193" s="3"/>
      <c r="I193" s="4"/>
      <c r="J193" s="10"/>
      <c r="K193" s="3"/>
      <c r="N193" s="4"/>
      <c r="O193" s="10"/>
      <c r="X193" s="3">
        <v>128.60140000000001</v>
      </c>
      <c r="Y193" s="3">
        <v>1.240791</v>
      </c>
      <c r="Z193" s="4">
        <f t="shared" si="2"/>
        <v>2.4214907221084856E-2</v>
      </c>
      <c r="AA193" s="4">
        <f>X193/tabel1!$I$9</f>
        <v>11907537.037037041</v>
      </c>
      <c r="AB193" s="10">
        <f>Y193+tabel1!$G$3</f>
        <v>51.240791000000002</v>
      </c>
      <c r="AC193"/>
      <c r="AF193" s="4"/>
      <c r="AG193" s="10"/>
      <c r="AH193"/>
      <c r="AK193" s="4"/>
      <c r="AL193" s="10"/>
    </row>
    <row r="194" spans="1:38" x14ac:dyDescent="0.45">
      <c r="A194" s="3"/>
      <c r="D194" s="4"/>
      <c r="E194" s="10"/>
      <c r="F194" s="3"/>
      <c r="I194" s="4"/>
      <c r="J194" s="10"/>
      <c r="K194" s="3"/>
      <c r="N194" s="4"/>
      <c r="O194" s="10"/>
      <c r="X194" s="3">
        <v>129.17859999999999</v>
      </c>
      <c r="Y194" s="3">
        <v>1.2464189999999999</v>
      </c>
      <c r="Z194" s="4">
        <f t="shared" si="2"/>
        <v>2.4322070191870378E-2</v>
      </c>
      <c r="AA194" s="4">
        <f>X194/tabel1!$I$9</f>
        <v>11960981.481481483</v>
      </c>
      <c r="AB194" s="10">
        <f>Y194+tabel1!$G$3</f>
        <v>51.246419000000003</v>
      </c>
      <c r="AC194"/>
      <c r="AF194" s="4"/>
      <c r="AG194" s="10"/>
      <c r="AH194"/>
      <c r="AK194" s="4"/>
      <c r="AL194" s="10"/>
    </row>
    <row r="195" spans="1:38" x14ac:dyDescent="0.45">
      <c r="A195" s="3"/>
      <c r="D195" s="4"/>
      <c r="E195" s="10"/>
      <c r="F195" s="3"/>
      <c r="I195" s="4"/>
      <c r="J195" s="10"/>
      <c r="K195" s="3"/>
      <c r="N195" s="4"/>
      <c r="O195" s="10"/>
      <c r="X195" s="3">
        <v>129.69159999999999</v>
      </c>
      <c r="Y195" s="3">
        <v>1.2519469999999999</v>
      </c>
      <c r="Z195" s="4">
        <f t="shared" si="2"/>
        <v>2.4427306147023056E-2</v>
      </c>
      <c r="AA195" s="4">
        <f>X195/tabel1!$I$9</f>
        <v>12008481.481481483</v>
      </c>
      <c r="AB195" s="10">
        <f>Y195+tabel1!$G$3</f>
        <v>51.251947000000001</v>
      </c>
      <c r="AC195"/>
      <c r="AF195" s="4"/>
      <c r="AG195" s="10"/>
      <c r="AH195"/>
      <c r="AK195" s="4"/>
      <c r="AL195" s="10"/>
    </row>
    <row r="196" spans="1:38" x14ac:dyDescent="0.45">
      <c r="A196" s="3"/>
      <c r="D196" s="4"/>
      <c r="E196" s="10"/>
      <c r="F196" s="3"/>
      <c r="I196" s="4"/>
      <c r="J196" s="10"/>
      <c r="K196" s="3"/>
      <c r="N196" s="4"/>
      <c r="O196" s="10"/>
      <c r="X196" s="3">
        <v>130.09020000000001</v>
      </c>
      <c r="Y196" s="3">
        <v>1.2578739999999999</v>
      </c>
      <c r="Z196" s="4">
        <f t="shared" ref="Z196:Z259" si="3">Y196/AB196</f>
        <v>2.4540112607869768E-2</v>
      </c>
      <c r="AA196" s="4">
        <f>X196/tabel1!$I$9</f>
        <v>12045388.888888892</v>
      </c>
      <c r="AB196" s="10">
        <f>Y196+tabel1!$G$3</f>
        <v>51.257874000000001</v>
      </c>
      <c r="AC196"/>
      <c r="AF196" s="4"/>
      <c r="AG196" s="10"/>
      <c r="AH196"/>
      <c r="AK196" s="4"/>
      <c r="AL196" s="10"/>
    </row>
    <row r="197" spans="1:38" x14ac:dyDescent="0.45">
      <c r="A197" s="3"/>
      <c r="D197" s="4"/>
      <c r="E197" s="10"/>
      <c r="F197" s="3"/>
      <c r="I197" s="4"/>
      <c r="J197" s="10"/>
      <c r="K197" s="3"/>
      <c r="N197" s="4"/>
      <c r="O197" s="10"/>
      <c r="X197" s="3">
        <v>130.5437</v>
      </c>
      <c r="Y197" s="3">
        <v>1.2641009999999999</v>
      </c>
      <c r="Z197" s="4">
        <f t="shared" si="3"/>
        <v>2.4658600762354148E-2</v>
      </c>
      <c r="AA197" s="4">
        <f>X197/tabel1!$I$9</f>
        <v>12087379.629629632</v>
      </c>
      <c r="AB197" s="10">
        <f>Y197+tabel1!$G$3</f>
        <v>51.264100999999997</v>
      </c>
      <c r="AC197"/>
      <c r="AF197" s="4"/>
      <c r="AG197" s="10"/>
      <c r="AH197"/>
      <c r="AK197" s="4"/>
      <c r="AL197" s="10"/>
    </row>
    <row r="198" spans="1:38" x14ac:dyDescent="0.45">
      <c r="A198" s="3"/>
      <c r="D198" s="4"/>
      <c r="E198" s="10"/>
      <c r="F198" s="3"/>
      <c r="I198" s="4"/>
      <c r="J198" s="10"/>
      <c r="K198" s="3"/>
      <c r="N198" s="4"/>
      <c r="O198" s="10"/>
      <c r="X198" s="3">
        <v>131.0933</v>
      </c>
      <c r="Y198" s="3">
        <v>1.2706949999999999</v>
      </c>
      <c r="Z198" s="4">
        <f t="shared" si="3"/>
        <v>2.4784040863889203E-2</v>
      </c>
      <c r="AA198" s="4">
        <f>X198/tabel1!$I$9</f>
        <v>12138268.518518521</v>
      </c>
      <c r="AB198" s="10">
        <f>Y198+tabel1!$G$3</f>
        <v>51.270695000000003</v>
      </c>
      <c r="AC198"/>
      <c r="AF198" s="4"/>
      <c r="AG198" s="10"/>
      <c r="AH198"/>
      <c r="AK198" s="4"/>
      <c r="AL198" s="10"/>
    </row>
    <row r="199" spans="1:38" x14ac:dyDescent="0.45">
      <c r="A199" s="3"/>
      <c r="D199" s="4"/>
      <c r="E199" s="10"/>
      <c r="F199" s="3"/>
      <c r="I199" s="4"/>
      <c r="J199" s="10"/>
      <c r="K199" s="3"/>
      <c r="N199" s="4"/>
      <c r="O199" s="10"/>
      <c r="X199" s="3">
        <v>131.6568</v>
      </c>
      <c r="Y199" s="3">
        <v>1.277555</v>
      </c>
      <c r="Z199" s="4">
        <f t="shared" si="3"/>
        <v>2.4914506941682381E-2</v>
      </c>
      <c r="AA199" s="4">
        <f>X199/tabel1!$I$9</f>
        <v>12190444.444444446</v>
      </c>
      <c r="AB199" s="10">
        <f>Y199+tabel1!$G$3</f>
        <v>51.277555</v>
      </c>
      <c r="AC199"/>
      <c r="AF199" s="4"/>
      <c r="AG199" s="10"/>
      <c r="AH199"/>
      <c r="AK199" s="4"/>
      <c r="AL199" s="10"/>
    </row>
    <row r="200" spans="1:38" x14ac:dyDescent="0.45">
      <c r="A200" s="3"/>
      <c r="D200" s="4"/>
      <c r="E200" s="10"/>
      <c r="F200" s="3"/>
      <c r="I200" s="4"/>
      <c r="J200" s="10"/>
      <c r="K200" s="3"/>
      <c r="N200" s="4"/>
      <c r="O200" s="10"/>
      <c r="X200" s="3">
        <v>132.24770000000001</v>
      </c>
      <c r="Y200" s="3">
        <v>1.2850140000000001</v>
      </c>
      <c r="Z200" s="4">
        <f t="shared" si="3"/>
        <v>2.5056325420911463E-2</v>
      </c>
      <c r="AA200" s="4">
        <f>X200/tabel1!$I$9</f>
        <v>12245157.40740741</v>
      </c>
      <c r="AB200" s="10">
        <f>Y200+tabel1!$G$3</f>
        <v>51.285013999999997</v>
      </c>
      <c r="AC200"/>
      <c r="AF200" s="4"/>
      <c r="AG200" s="10"/>
      <c r="AH200"/>
      <c r="AK200" s="4"/>
      <c r="AL200" s="10"/>
    </row>
    <row r="201" spans="1:38" x14ac:dyDescent="0.45">
      <c r="A201" s="3"/>
      <c r="D201" s="4"/>
      <c r="E201" s="10"/>
      <c r="F201" s="3"/>
      <c r="I201" s="4"/>
      <c r="J201" s="10"/>
      <c r="K201" s="3"/>
      <c r="N201" s="4"/>
      <c r="O201" s="10"/>
      <c r="X201" s="3">
        <v>132.9211</v>
      </c>
      <c r="Y201" s="3">
        <v>1.292872</v>
      </c>
      <c r="Z201" s="4">
        <f t="shared" si="3"/>
        <v>2.5205685499536855E-2</v>
      </c>
      <c r="AA201" s="4">
        <f>X201/tabel1!$I$9</f>
        <v>12307509.259259261</v>
      </c>
      <c r="AB201" s="10">
        <f>Y201+tabel1!$G$3</f>
        <v>51.292872000000003</v>
      </c>
      <c r="AC201"/>
      <c r="AF201" s="4"/>
      <c r="AG201" s="10"/>
      <c r="AH201"/>
      <c r="AK201" s="4"/>
      <c r="AL201" s="10"/>
    </row>
    <row r="202" spans="1:38" x14ac:dyDescent="0.45">
      <c r="A202" s="3"/>
      <c r="D202" s="4"/>
      <c r="E202" s="10"/>
      <c r="F202" s="3"/>
      <c r="I202" s="4"/>
      <c r="J202" s="10"/>
      <c r="K202" s="3"/>
      <c r="N202" s="4"/>
      <c r="O202" s="10"/>
      <c r="X202" s="3">
        <v>133.6815</v>
      </c>
      <c r="Y202" s="3">
        <v>1.3006979999999999</v>
      </c>
      <c r="Z202" s="4">
        <f t="shared" si="3"/>
        <v>2.5354391864219859E-2</v>
      </c>
      <c r="AA202" s="4">
        <f>X202/tabel1!$I$9</f>
        <v>12377916.666666668</v>
      </c>
      <c r="AB202" s="10">
        <f>Y202+tabel1!$G$3</f>
        <v>51.300697999999997</v>
      </c>
      <c r="AC202"/>
      <c r="AF202" s="4"/>
      <c r="AG202" s="10"/>
      <c r="AH202"/>
      <c r="AK202" s="4"/>
      <c r="AL202" s="10"/>
    </row>
    <row r="203" spans="1:38" x14ac:dyDescent="0.45">
      <c r="A203" s="3"/>
      <c r="D203" s="4"/>
      <c r="E203" s="10"/>
      <c r="F203" s="3"/>
      <c r="I203" s="4"/>
      <c r="J203" s="10"/>
      <c r="K203" s="3"/>
      <c r="N203" s="4"/>
      <c r="O203" s="10"/>
      <c r="X203" s="3">
        <v>134.45099999999999</v>
      </c>
      <c r="Y203" s="3">
        <v>1.30819</v>
      </c>
      <c r="Z203" s="4">
        <f t="shared" si="3"/>
        <v>2.5496709199837295E-2</v>
      </c>
      <c r="AA203" s="4">
        <f>X203/tabel1!$I$9</f>
        <v>12449166.666666668</v>
      </c>
      <c r="AB203" s="10">
        <f>Y203+tabel1!$G$3</f>
        <v>51.308190000000003</v>
      </c>
      <c r="AC203"/>
      <c r="AF203" s="4"/>
      <c r="AG203" s="10"/>
      <c r="AH203"/>
      <c r="AK203" s="4"/>
      <c r="AL203" s="10"/>
    </row>
    <row r="204" spans="1:38" x14ac:dyDescent="0.45">
      <c r="A204" s="3"/>
      <c r="D204" s="4"/>
      <c r="E204" s="10"/>
      <c r="F204" s="3"/>
      <c r="I204" s="4"/>
      <c r="J204" s="10"/>
      <c r="K204" s="3"/>
      <c r="N204" s="4"/>
      <c r="O204" s="10"/>
      <c r="X204" s="3">
        <v>135.2114</v>
      </c>
      <c r="Y204" s="3">
        <v>1.3148839999999999</v>
      </c>
      <c r="Z204" s="4">
        <f t="shared" si="3"/>
        <v>2.5623832648632702E-2</v>
      </c>
      <c r="AA204" s="4">
        <f>X204/tabel1!$I$9</f>
        <v>12519574.074074076</v>
      </c>
      <c r="AB204" s="10">
        <f>Y204+tabel1!$G$3</f>
        <v>51.314883999999999</v>
      </c>
      <c r="AC204"/>
      <c r="AF204" s="4"/>
      <c r="AG204" s="10"/>
      <c r="AH204"/>
      <c r="AK204" s="4"/>
      <c r="AL204" s="10"/>
    </row>
    <row r="205" spans="1:38" x14ac:dyDescent="0.45">
      <c r="A205" s="3"/>
      <c r="D205" s="4"/>
      <c r="E205" s="10"/>
      <c r="F205" s="3"/>
      <c r="I205" s="4"/>
      <c r="J205" s="10"/>
      <c r="K205" s="3"/>
      <c r="N205" s="4"/>
      <c r="O205" s="10"/>
      <c r="X205" s="3">
        <v>135.92599999999999</v>
      </c>
      <c r="Y205" s="3">
        <v>1.320711</v>
      </c>
      <c r="Z205" s="4">
        <f t="shared" si="3"/>
        <v>2.5734464201012334E-2</v>
      </c>
      <c r="AA205" s="4">
        <f>X205/tabel1!$I$9</f>
        <v>12585740.740740743</v>
      </c>
      <c r="AB205" s="10">
        <f>Y205+tabel1!$G$3</f>
        <v>51.320711000000003</v>
      </c>
      <c r="AC205"/>
      <c r="AF205" s="4"/>
      <c r="AG205" s="10"/>
      <c r="AH205"/>
      <c r="AK205" s="4"/>
      <c r="AL205" s="10"/>
    </row>
    <row r="206" spans="1:38" x14ac:dyDescent="0.45">
      <c r="A206" s="3"/>
      <c r="D206" s="4"/>
      <c r="E206" s="10"/>
      <c r="F206" s="3"/>
      <c r="I206" s="4"/>
      <c r="J206" s="10"/>
      <c r="K206" s="3"/>
      <c r="N206" s="4"/>
      <c r="O206" s="10"/>
      <c r="X206" s="3">
        <v>136.49860000000001</v>
      </c>
      <c r="Y206" s="3">
        <v>1.3261719999999999</v>
      </c>
      <c r="Z206" s="4">
        <f t="shared" si="3"/>
        <v>2.5838124066606797E-2</v>
      </c>
      <c r="AA206" s="4">
        <f>X206/tabel1!$I$9</f>
        <v>12638759.259259263</v>
      </c>
      <c r="AB206" s="10">
        <f>Y206+tabel1!$G$3</f>
        <v>51.326172</v>
      </c>
      <c r="AC206"/>
      <c r="AF206" s="4"/>
      <c r="AG206" s="10"/>
      <c r="AH206"/>
      <c r="AK206" s="4"/>
      <c r="AL206" s="10"/>
    </row>
    <row r="207" spans="1:38" x14ac:dyDescent="0.45">
      <c r="A207" s="3"/>
      <c r="D207" s="4"/>
      <c r="E207" s="10"/>
      <c r="F207" s="3"/>
      <c r="I207" s="4"/>
      <c r="J207" s="10"/>
      <c r="K207" s="3"/>
      <c r="N207" s="4"/>
      <c r="O207" s="10"/>
      <c r="X207" s="3">
        <v>136.92920000000001</v>
      </c>
      <c r="Y207" s="3">
        <v>1.3317669999999999</v>
      </c>
      <c r="Z207" s="4">
        <f t="shared" si="3"/>
        <v>2.5944304625243077E-2</v>
      </c>
      <c r="AA207" s="4">
        <f>X207/tabel1!$I$9</f>
        <v>12678629.629629632</v>
      </c>
      <c r="AB207" s="10">
        <f>Y207+tabel1!$G$3</f>
        <v>51.331766999999999</v>
      </c>
      <c r="AC207"/>
      <c r="AF207" s="4"/>
      <c r="AG207" s="10"/>
      <c r="AH207"/>
      <c r="AK207" s="4"/>
      <c r="AL207" s="10"/>
    </row>
    <row r="208" spans="1:38" x14ac:dyDescent="0.45">
      <c r="A208" s="3"/>
      <c r="D208" s="4"/>
      <c r="E208" s="10"/>
      <c r="F208" s="3"/>
      <c r="I208" s="4"/>
      <c r="J208" s="10"/>
      <c r="K208" s="3"/>
      <c r="N208" s="4"/>
      <c r="O208" s="10"/>
      <c r="X208" s="3">
        <v>137.33690000000001</v>
      </c>
      <c r="Y208" s="3">
        <v>1.337494</v>
      </c>
      <c r="Z208" s="4">
        <f t="shared" si="3"/>
        <v>2.6052966278408526E-2</v>
      </c>
      <c r="AA208" s="4">
        <f>X208/tabel1!$I$9</f>
        <v>12716379.629629632</v>
      </c>
      <c r="AB208" s="10">
        <f>Y208+tabel1!$G$3</f>
        <v>51.337494</v>
      </c>
      <c r="AC208"/>
      <c r="AF208" s="4"/>
      <c r="AG208" s="10"/>
      <c r="AH208"/>
      <c r="AK208" s="4"/>
      <c r="AL208" s="10"/>
    </row>
    <row r="209" spans="1:38" x14ac:dyDescent="0.45">
      <c r="A209" s="3"/>
      <c r="D209" s="4"/>
      <c r="E209" s="10"/>
      <c r="F209" s="3"/>
      <c r="I209" s="4"/>
      <c r="J209" s="10"/>
      <c r="K209" s="3"/>
      <c r="N209" s="4"/>
      <c r="O209" s="10"/>
      <c r="X209" s="3">
        <v>137.7766</v>
      </c>
      <c r="Y209" s="3">
        <v>1.3436220000000001</v>
      </c>
      <c r="Z209" s="4">
        <f t="shared" si="3"/>
        <v>2.6169209488181414E-2</v>
      </c>
      <c r="AA209" s="4">
        <f>X209/tabel1!$I$9</f>
        <v>12757092.592592595</v>
      </c>
      <c r="AB209" s="10">
        <f>Y209+tabel1!$G$3</f>
        <v>51.343622000000003</v>
      </c>
      <c r="AC209"/>
      <c r="AF209" s="4"/>
      <c r="AG209" s="10"/>
      <c r="AH209"/>
      <c r="AK209" s="4"/>
      <c r="AL209" s="10"/>
    </row>
    <row r="210" spans="1:38" x14ac:dyDescent="0.45">
      <c r="A210" s="3"/>
      <c r="D210" s="4"/>
      <c r="E210" s="10"/>
      <c r="F210" s="3"/>
      <c r="I210" s="4"/>
      <c r="J210" s="10"/>
      <c r="K210" s="3"/>
      <c r="N210" s="4"/>
      <c r="O210" s="10"/>
      <c r="X210" s="3">
        <v>138.17509999999999</v>
      </c>
      <c r="Y210" s="3">
        <v>1.3500490000000001</v>
      </c>
      <c r="Z210" s="4">
        <f t="shared" si="3"/>
        <v>2.6291094678410142E-2</v>
      </c>
      <c r="AA210" s="4">
        <f>X210/tabel1!$I$9</f>
        <v>12793990.740740741</v>
      </c>
      <c r="AB210" s="10">
        <f>Y210+tabel1!$G$3</f>
        <v>51.350048999999999</v>
      </c>
      <c r="AC210"/>
      <c r="AF210" s="4"/>
      <c r="AG210" s="10"/>
      <c r="AH210"/>
      <c r="AK210" s="4"/>
      <c r="AL210" s="10"/>
    </row>
    <row r="211" spans="1:38" x14ac:dyDescent="0.45">
      <c r="A211" s="3"/>
      <c r="D211" s="4"/>
      <c r="E211" s="10"/>
      <c r="F211" s="3"/>
      <c r="I211" s="4"/>
      <c r="J211" s="10"/>
      <c r="K211" s="3"/>
      <c r="N211" s="4"/>
      <c r="O211" s="10"/>
      <c r="X211" s="3">
        <v>138.68360000000001</v>
      </c>
      <c r="Y211" s="3">
        <v>1.3568750000000001</v>
      </c>
      <c r="Z211" s="4">
        <f t="shared" si="3"/>
        <v>2.6420513319784351E-2</v>
      </c>
      <c r="AA211" s="4">
        <f>X211/tabel1!$I$9</f>
        <v>12841074.074074076</v>
      </c>
      <c r="AB211" s="10">
        <f>Y211+tabel1!$G$3</f>
        <v>51.356875000000002</v>
      </c>
      <c r="AC211"/>
      <c r="AF211" s="4"/>
      <c r="AG211" s="10"/>
      <c r="AH211"/>
      <c r="AK211" s="4"/>
      <c r="AL211" s="10"/>
    </row>
    <row r="212" spans="1:38" x14ac:dyDescent="0.45">
      <c r="A212" s="3"/>
      <c r="D212" s="4"/>
      <c r="E212" s="10"/>
      <c r="F212" s="3"/>
      <c r="I212" s="4"/>
      <c r="J212" s="10"/>
      <c r="K212" s="3"/>
      <c r="N212" s="4"/>
      <c r="O212" s="10"/>
      <c r="X212" s="3">
        <v>139.27449999999999</v>
      </c>
      <c r="Y212" s="3">
        <v>1.364134</v>
      </c>
      <c r="Z212" s="4">
        <f t="shared" si="3"/>
        <v>2.6558103753876197E-2</v>
      </c>
      <c r="AA212" s="4">
        <f>X212/tabel1!$I$9</f>
        <v>12895787.037037037</v>
      </c>
      <c r="AB212" s="10">
        <f>Y212+tabel1!$G$3</f>
        <v>51.364134</v>
      </c>
      <c r="AC212"/>
      <c r="AF212" s="4"/>
      <c r="AG212" s="10"/>
      <c r="AH212"/>
      <c r="AK212" s="4"/>
      <c r="AL212" s="10"/>
    </row>
    <row r="213" spans="1:38" x14ac:dyDescent="0.45">
      <c r="A213" s="3"/>
      <c r="D213" s="4"/>
      <c r="E213" s="10"/>
      <c r="F213" s="3"/>
      <c r="I213" s="4"/>
      <c r="J213" s="10"/>
      <c r="K213" s="3"/>
      <c r="N213" s="4"/>
      <c r="O213" s="10"/>
      <c r="X213">
        <v>139.87</v>
      </c>
      <c r="Y213" s="3">
        <v>1.371794</v>
      </c>
      <c r="Z213" s="4">
        <f t="shared" si="3"/>
        <v>2.6703252761622456E-2</v>
      </c>
      <c r="AA213" s="4">
        <f>X213/tabel1!$I$9</f>
        <v>12950925.925925929</v>
      </c>
      <c r="AB213" s="10">
        <f>Y213+tabel1!$G$3</f>
        <v>51.371794000000001</v>
      </c>
      <c r="AC213"/>
      <c r="AF213" s="4"/>
      <c r="AG213" s="10"/>
      <c r="AH213"/>
      <c r="AK213" s="4"/>
      <c r="AL213" s="10"/>
    </row>
    <row r="214" spans="1:38" x14ac:dyDescent="0.45">
      <c r="A214" s="3"/>
      <c r="D214" s="4"/>
      <c r="E214" s="10"/>
      <c r="F214" s="3"/>
      <c r="I214" s="4"/>
      <c r="J214" s="10"/>
      <c r="K214" s="3"/>
      <c r="N214" s="4"/>
      <c r="O214" s="10"/>
      <c r="X214" s="3">
        <v>140.5617</v>
      </c>
      <c r="Y214" s="3">
        <v>1.379386</v>
      </c>
      <c r="Z214" s="4">
        <f t="shared" si="3"/>
        <v>2.6847070535253186E-2</v>
      </c>
      <c r="AA214" s="4">
        <f>X214/tabel1!$I$9</f>
        <v>13014972.222222224</v>
      </c>
      <c r="AB214" s="10">
        <f>Y214+tabel1!$G$3</f>
        <v>51.379385999999997</v>
      </c>
      <c r="AC214"/>
      <c r="AF214" s="4"/>
      <c r="AG214" s="10"/>
      <c r="AH214"/>
      <c r="AK214" s="4"/>
      <c r="AL214" s="10"/>
    </row>
    <row r="215" spans="1:38" x14ac:dyDescent="0.45">
      <c r="A215" s="3"/>
      <c r="D215" s="4"/>
      <c r="E215" s="10"/>
      <c r="F215" s="3"/>
      <c r="I215" s="4"/>
      <c r="J215" s="10"/>
      <c r="K215" s="3"/>
      <c r="N215" s="4"/>
      <c r="O215" s="10"/>
      <c r="X215" s="3">
        <v>141.2671</v>
      </c>
      <c r="Y215" s="3">
        <v>1.3868780000000001</v>
      </c>
      <c r="Z215" s="4">
        <f t="shared" si="3"/>
        <v>2.6988952315803269E-2</v>
      </c>
      <c r="AA215" s="4">
        <f>X215/tabel1!$I$9</f>
        <v>13080287.037037039</v>
      </c>
      <c r="AB215" s="10">
        <f>Y215+tabel1!$G$3</f>
        <v>51.386878000000003</v>
      </c>
      <c r="AC215"/>
      <c r="AF215" s="4"/>
      <c r="AG215" s="10"/>
      <c r="AH215"/>
      <c r="AK215" s="4"/>
      <c r="AL215" s="10"/>
    </row>
    <row r="216" spans="1:38" x14ac:dyDescent="0.45">
      <c r="A216" s="3"/>
      <c r="D216" s="4"/>
      <c r="E216" s="10"/>
      <c r="F216" s="3"/>
      <c r="I216" s="4"/>
      <c r="J216" s="10"/>
      <c r="K216" s="3"/>
      <c r="N216" s="4"/>
      <c r="O216" s="10"/>
      <c r="X216" s="3">
        <v>141.9359</v>
      </c>
      <c r="Y216" s="3">
        <v>1.3940049999999999</v>
      </c>
      <c r="Z216" s="4">
        <f t="shared" si="3"/>
        <v>2.7123883417920047E-2</v>
      </c>
      <c r="AA216" s="4">
        <f>X216/tabel1!$I$9</f>
        <v>13142212.962962965</v>
      </c>
      <c r="AB216" s="10">
        <f>Y216+tabel1!$G$3</f>
        <v>51.394005</v>
      </c>
      <c r="AC216"/>
      <c r="AF216" s="4"/>
      <c r="AG216" s="10"/>
      <c r="AH216"/>
      <c r="AK216" s="4"/>
      <c r="AL216" s="10"/>
    </row>
    <row r="217" spans="1:38" x14ac:dyDescent="0.45">
      <c r="A217" s="3"/>
      <c r="D217" s="4"/>
      <c r="E217" s="10"/>
      <c r="F217" s="3"/>
      <c r="I217" s="4"/>
      <c r="J217" s="10"/>
      <c r="K217" s="3"/>
      <c r="N217" s="4"/>
      <c r="O217" s="10"/>
      <c r="X217" s="3">
        <v>142.58179999999999</v>
      </c>
      <c r="Y217" s="3">
        <v>1.4003650000000001</v>
      </c>
      <c r="Z217" s="4">
        <f t="shared" si="3"/>
        <v>2.7244261786856964E-2</v>
      </c>
      <c r="AA217" s="4">
        <f>X217/tabel1!$I$9</f>
        <v>13202018.518518519</v>
      </c>
      <c r="AB217" s="10">
        <f>Y217+tabel1!$G$3</f>
        <v>51.400365000000001</v>
      </c>
      <c r="AC217"/>
      <c r="AF217" s="4"/>
      <c r="AG217" s="10"/>
      <c r="AH217"/>
      <c r="AK217" s="4"/>
      <c r="AL217" s="10"/>
    </row>
    <row r="218" spans="1:38" x14ac:dyDescent="0.45">
      <c r="A218" s="3"/>
      <c r="D218" s="4"/>
      <c r="E218" s="10"/>
      <c r="F218" s="3"/>
      <c r="I218" s="4"/>
      <c r="J218" s="10"/>
      <c r="K218" s="3"/>
      <c r="N218" s="4"/>
      <c r="O218" s="10"/>
      <c r="X218" s="3">
        <v>143.14519999999999</v>
      </c>
      <c r="Y218" s="3">
        <v>1.4060589999999999</v>
      </c>
      <c r="Z218" s="4">
        <f t="shared" si="3"/>
        <v>2.735200922521604E-2</v>
      </c>
      <c r="AA218" s="4">
        <f>X218/tabel1!$I$9</f>
        <v>13254185.185185187</v>
      </c>
      <c r="AB218" s="10">
        <f>Y218+tabel1!$G$3</f>
        <v>51.406058999999999</v>
      </c>
      <c r="AC218"/>
      <c r="AF218" s="4"/>
      <c r="AG218" s="10"/>
      <c r="AH218"/>
      <c r="AK218" s="4"/>
      <c r="AL218" s="10"/>
    </row>
    <row r="219" spans="1:38" x14ac:dyDescent="0.45">
      <c r="A219" s="3"/>
      <c r="D219" s="4"/>
      <c r="E219" s="10"/>
      <c r="F219" s="3"/>
      <c r="I219" s="4"/>
      <c r="J219" s="10"/>
      <c r="K219" s="3"/>
      <c r="N219" s="4"/>
      <c r="O219" s="10"/>
      <c r="X219" s="3">
        <v>143.6216</v>
      </c>
      <c r="Y219" s="3">
        <v>1.411654</v>
      </c>
      <c r="Z219" s="4">
        <f t="shared" si="3"/>
        <v>2.7457860040838212E-2</v>
      </c>
      <c r="AA219" s="4">
        <f>X219/tabel1!$I$9</f>
        <v>13298296.296296299</v>
      </c>
      <c r="AB219" s="10">
        <f>Y219+tabel1!$G$3</f>
        <v>51.411653999999999</v>
      </c>
      <c r="AC219"/>
      <c r="AF219" s="4"/>
      <c r="AG219" s="10"/>
      <c r="AH219"/>
      <c r="AK219" s="4"/>
      <c r="AL219" s="10"/>
    </row>
    <row r="220" spans="1:38" x14ac:dyDescent="0.45">
      <c r="A220" s="3"/>
      <c r="D220" s="4"/>
      <c r="E220" s="10"/>
      <c r="F220" s="3"/>
      <c r="I220" s="4"/>
      <c r="J220" s="10"/>
      <c r="K220" s="3"/>
      <c r="N220" s="4"/>
      <c r="O220" s="10"/>
      <c r="X220" s="3">
        <v>144.04759999999999</v>
      </c>
      <c r="Y220" s="3">
        <v>1.417414</v>
      </c>
      <c r="Z220" s="4">
        <f t="shared" si="3"/>
        <v>2.7566808396859474E-2</v>
      </c>
      <c r="AA220" s="4">
        <f>X220/tabel1!$I$9</f>
        <v>13337740.740740743</v>
      </c>
      <c r="AB220" s="10">
        <f>Y220+tabel1!$G$3</f>
        <v>51.417414000000001</v>
      </c>
      <c r="AC220"/>
      <c r="AF220" s="4"/>
      <c r="AG220" s="10"/>
      <c r="AH220"/>
      <c r="AK220" s="4"/>
      <c r="AL220" s="10"/>
    </row>
    <row r="221" spans="1:38" x14ac:dyDescent="0.45">
      <c r="A221" s="3"/>
      <c r="D221" s="4"/>
      <c r="E221" s="10"/>
      <c r="F221" s="3"/>
      <c r="I221" s="4"/>
      <c r="J221" s="10"/>
      <c r="K221" s="3"/>
      <c r="N221" s="4"/>
      <c r="O221" s="10"/>
      <c r="X221" s="3">
        <v>144.3683</v>
      </c>
      <c r="Y221" s="3">
        <v>1.4233420000000001</v>
      </c>
      <c r="Z221" s="4">
        <f t="shared" si="3"/>
        <v>2.7678908928167295E-2</v>
      </c>
      <c r="AA221" s="4">
        <f>X221/tabel1!$I$9</f>
        <v>13367435.185185188</v>
      </c>
      <c r="AB221" s="10">
        <f>Y221+tabel1!$G$3</f>
        <v>51.423341999999998</v>
      </c>
      <c r="AC221"/>
      <c r="AF221" s="4"/>
      <c r="AG221" s="10"/>
      <c r="AH221"/>
      <c r="AK221" s="4"/>
      <c r="AL221" s="10"/>
    </row>
    <row r="222" spans="1:38" x14ac:dyDescent="0.45">
      <c r="A222" s="3"/>
      <c r="D222" s="4"/>
      <c r="E222" s="10"/>
      <c r="F222" s="3"/>
      <c r="I222" s="4"/>
      <c r="J222" s="10"/>
      <c r="K222" s="3"/>
      <c r="N222" s="4"/>
      <c r="O222" s="10"/>
      <c r="X222" s="3">
        <v>144.71180000000001</v>
      </c>
      <c r="Y222" s="3">
        <v>1.429702</v>
      </c>
      <c r="Z222" s="4">
        <f t="shared" si="3"/>
        <v>2.7799149993130431E-2</v>
      </c>
      <c r="AA222" s="4">
        <f>X222/tabel1!$I$9</f>
        <v>13399240.740740744</v>
      </c>
      <c r="AB222" s="10">
        <f>Y222+tabel1!$G$3</f>
        <v>51.429701999999999</v>
      </c>
      <c r="AC222"/>
      <c r="AF222" s="4"/>
      <c r="AG222" s="10"/>
      <c r="AH222"/>
      <c r="AK222" s="4"/>
      <c r="AL222" s="10"/>
    </row>
    <row r="223" spans="1:38" x14ac:dyDescent="0.45">
      <c r="A223" s="3"/>
      <c r="D223" s="4"/>
      <c r="E223" s="10"/>
      <c r="F223" s="3"/>
      <c r="I223" s="4"/>
      <c r="J223" s="10"/>
      <c r="K223" s="3"/>
      <c r="N223" s="4"/>
      <c r="O223" s="10"/>
      <c r="X223" s="3">
        <v>145.16069999999999</v>
      </c>
      <c r="Y223" s="3">
        <v>1.4363619999999999</v>
      </c>
      <c r="Z223" s="4">
        <f t="shared" si="3"/>
        <v>2.7925030934341736E-2</v>
      </c>
      <c r="AA223" s="4">
        <f>X223/tabel1!$I$9</f>
        <v>13440805.555555558</v>
      </c>
      <c r="AB223" s="10">
        <f>Y223+tabel1!$G$3</f>
        <v>51.436362000000003</v>
      </c>
      <c r="AC223"/>
      <c r="AF223" s="4"/>
      <c r="AG223" s="10"/>
      <c r="AH223"/>
      <c r="AK223" s="4"/>
      <c r="AL223" s="10"/>
    </row>
    <row r="224" spans="1:38" x14ac:dyDescent="0.45">
      <c r="A224" s="3"/>
      <c r="D224" s="4"/>
      <c r="E224" s="10"/>
      <c r="F224" s="3"/>
      <c r="I224" s="4"/>
      <c r="J224" s="10"/>
      <c r="K224" s="3"/>
      <c r="N224" s="4"/>
      <c r="O224" s="10"/>
      <c r="X224" s="3">
        <v>145.62799999999999</v>
      </c>
      <c r="Y224" s="3">
        <v>1.443322</v>
      </c>
      <c r="Z224" s="4">
        <f t="shared" si="3"/>
        <v>2.8056547359052744E-2</v>
      </c>
      <c r="AA224" s="4">
        <f>X224/tabel1!$I$9</f>
        <v>13484074.074074075</v>
      </c>
      <c r="AB224" s="10">
        <f>Y224+tabel1!$G$3</f>
        <v>51.443322000000002</v>
      </c>
      <c r="AC224"/>
      <c r="AF224" s="4"/>
      <c r="AG224" s="10"/>
      <c r="AH224"/>
      <c r="AK224" s="4"/>
      <c r="AL224" s="10"/>
    </row>
    <row r="225" spans="1:38" x14ac:dyDescent="0.45">
      <c r="A225" s="3"/>
      <c r="D225" s="4"/>
      <c r="E225" s="10"/>
      <c r="F225" s="3"/>
      <c r="I225" s="4"/>
      <c r="J225" s="10"/>
      <c r="K225" s="3"/>
      <c r="N225" s="4"/>
      <c r="O225" s="10"/>
      <c r="X225" s="3">
        <v>146.09059999999999</v>
      </c>
      <c r="Y225" s="3">
        <v>1.450814</v>
      </c>
      <c r="Z225" s="4">
        <f t="shared" si="3"/>
        <v>2.8198076710700827E-2</v>
      </c>
      <c r="AA225" s="4">
        <f>X225/tabel1!$I$9</f>
        <v>13526907.407407409</v>
      </c>
      <c r="AB225" s="10">
        <f>Y225+tabel1!$G$3</f>
        <v>51.450814000000001</v>
      </c>
      <c r="AC225"/>
      <c r="AF225" s="4"/>
      <c r="AG225" s="10"/>
      <c r="AH225"/>
      <c r="AK225" s="4"/>
      <c r="AL225" s="10"/>
    </row>
    <row r="226" spans="1:38" x14ac:dyDescent="0.45">
      <c r="A226" s="3"/>
      <c r="D226" s="4"/>
      <c r="E226" s="10"/>
      <c r="F226" s="3"/>
      <c r="I226" s="4"/>
      <c r="J226" s="10"/>
      <c r="K226" s="3"/>
      <c r="N226" s="4"/>
      <c r="O226" s="10"/>
      <c r="X226" s="3">
        <v>146.6174</v>
      </c>
      <c r="Y226" s="3">
        <v>1.4587060000000001</v>
      </c>
      <c r="Z226" s="4">
        <f t="shared" si="3"/>
        <v>2.834711778411218E-2</v>
      </c>
      <c r="AA226" s="4">
        <f>X226/tabel1!$I$9</f>
        <v>13575685.185185188</v>
      </c>
      <c r="AB226" s="10">
        <f>Y226+tabel1!$G$3</f>
        <v>51.458705999999999</v>
      </c>
      <c r="AC226"/>
      <c r="AF226" s="4"/>
      <c r="AG226" s="10"/>
      <c r="AH226"/>
      <c r="AK226" s="4"/>
      <c r="AL226" s="10"/>
    </row>
    <row r="227" spans="1:38" x14ac:dyDescent="0.45">
      <c r="A227" s="3"/>
      <c r="D227" s="4"/>
      <c r="E227" s="10"/>
      <c r="F227" s="3"/>
      <c r="I227" s="4"/>
      <c r="J227" s="10"/>
      <c r="K227" s="3"/>
      <c r="N227" s="4"/>
      <c r="O227" s="10"/>
      <c r="X227" s="3">
        <v>147.20830000000001</v>
      </c>
      <c r="Y227" s="3">
        <v>1.4663649999999999</v>
      </c>
      <c r="Z227" s="4">
        <f t="shared" si="3"/>
        <v>2.8491714928769493E-2</v>
      </c>
      <c r="AA227" s="4">
        <f>X227/tabel1!$I$9</f>
        <v>13630398.148148151</v>
      </c>
      <c r="AB227" s="10">
        <f>Y227+tabel1!$G$3</f>
        <v>51.466365000000003</v>
      </c>
      <c r="AC227"/>
      <c r="AF227" s="4"/>
      <c r="AG227" s="10"/>
      <c r="AH227"/>
      <c r="AK227" s="4"/>
      <c r="AL227" s="10"/>
    </row>
    <row r="228" spans="1:38" x14ac:dyDescent="0.45">
      <c r="A228" s="3"/>
      <c r="D228" s="4"/>
      <c r="E228" s="10"/>
      <c r="F228" s="3"/>
      <c r="I228" s="4"/>
      <c r="J228" s="10"/>
      <c r="K228" s="3"/>
      <c r="N228" s="4"/>
      <c r="O228" s="10"/>
      <c r="X228" s="3">
        <v>147.78550000000001</v>
      </c>
      <c r="Y228" s="3">
        <v>1.4738579999999999</v>
      </c>
      <c r="Z228" s="4">
        <f t="shared" si="3"/>
        <v>2.8633136455402271E-2</v>
      </c>
      <c r="AA228" s="4">
        <f>X228/tabel1!$I$9</f>
        <v>13683842.592592595</v>
      </c>
      <c r="AB228" s="10">
        <f>Y228+tabel1!$G$3</f>
        <v>51.473858</v>
      </c>
      <c r="AC228"/>
      <c r="AF228" s="4"/>
      <c r="AG228" s="10"/>
      <c r="AH228"/>
      <c r="AK228" s="4"/>
      <c r="AL228" s="10"/>
    </row>
    <row r="229" spans="1:38" x14ac:dyDescent="0.45">
      <c r="A229" s="3"/>
      <c r="D229" s="4"/>
      <c r="E229" s="10"/>
      <c r="F229" s="3"/>
      <c r="I229" s="4"/>
      <c r="J229" s="10"/>
      <c r="K229" s="3"/>
      <c r="N229" s="4"/>
      <c r="O229" s="10"/>
      <c r="X229" s="3">
        <v>148.40389999999999</v>
      </c>
      <c r="Y229" s="3">
        <v>1.4808509999999999</v>
      </c>
      <c r="Z229" s="4">
        <f t="shared" si="3"/>
        <v>2.8765083933830073E-2</v>
      </c>
      <c r="AA229" s="4">
        <f>X229/tabel1!$I$9</f>
        <v>13741101.851851853</v>
      </c>
      <c r="AB229" s="10">
        <f>Y229+tabel1!$G$3</f>
        <v>51.480851000000001</v>
      </c>
      <c r="AC229"/>
      <c r="AF229" s="4"/>
      <c r="AG229" s="10"/>
      <c r="AH229"/>
      <c r="AK229" s="4"/>
      <c r="AL229" s="10"/>
    </row>
    <row r="230" spans="1:38" x14ac:dyDescent="0.45">
      <c r="A230" s="3"/>
      <c r="D230" s="4"/>
      <c r="E230" s="10"/>
      <c r="F230" s="3"/>
      <c r="I230" s="4"/>
      <c r="J230" s="10"/>
      <c r="K230" s="3"/>
      <c r="N230" s="4"/>
      <c r="O230" s="10"/>
      <c r="X230" s="3">
        <v>148.9444</v>
      </c>
      <c r="Y230" s="3">
        <v>1.4869779999999999</v>
      </c>
      <c r="Z230" s="4">
        <f t="shared" si="3"/>
        <v>2.8880661824821022E-2</v>
      </c>
      <c r="AA230" s="4">
        <f>X230/tabel1!$I$9</f>
        <v>13791148.148148151</v>
      </c>
      <c r="AB230" s="10">
        <f>Y230+tabel1!$G$3</f>
        <v>51.486978000000001</v>
      </c>
      <c r="AC230"/>
      <c r="AF230" s="4"/>
      <c r="AG230" s="10"/>
      <c r="AH230"/>
      <c r="AK230" s="4"/>
      <c r="AL230" s="10"/>
    </row>
    <row r="231" spans="1:38" x14ac:dyDescent="0.45">
      <c r="A231" s="3"/>
      <c r="D231" s="4"/>
      <c r="E231" s="10"/>
      <c r="F231" s="3"/>
      <c r="I231" s="4"/>
      <c r="J231" s="10"/>
      <c r="K231" s="3"/>
      <c r="N231" s="4"/>
      <c r="O231" s="10"/>
      <c r="X231" s="3">
        <v>149.40710000000001</v>
      </c>
      <c r="Y231" s="3">
        <v>1.4928060000000001</v>
      </c>
      <c r="Z231" s="4">
        <f t="shared" si="3"/>
        <v>2.8990573945416764E-2</v>
      </c>
      <c r="AA231" s="4">
        <f>X231/tabel1!$I$9</f>
        <v>13833990.740740744</v>
      </c>
      <c r="AB231" s="10">
        <f>Y231+tabel1!$G$3</f>
        <v>51.492806000000002</v>
      </c>
      <c r="AC231"/>
      <c r="AF231" s="4"/>
      <c r="AG231" s="10"/>
      <c r="AH231"/>
      <c r="AK231" s="4"/>
      <c r="AL231" s="10"/>
    </row>
    <row r="232" spans="1:38" x14ac:dyDescent="0.45">
      <c r="A232" s="3"/>
      <c r="D232" s="4"/>
      <c r="E232" s="10"/>
      <c r="F232" s="3"/>
      <c r="I232" s="4"/>
      <c r="J232" s="10"/>
      <c r="K232" s="3"/>
      <c r="N232" s="4"/>
      <c r="O232" s="10"/>
      <c r="X232" s="3">
        <v>149.7552</v>
      </c>
      <c r="Y232" s="3">
        <v>1.4986330000000001</v>
      </c>
      <c r="Z232" s="4">
        <f t="shared" si="3"/>
        <v>2.9100442336013079E-2</v>
      </c>
      <c r="AA232" s="4">
        <f>X232/tabel1!$I$9</f>
        <v>13866222.222222224</v>
      </c>
      <c r="AB232" s="10">
        <f>Y232+tabel1!$G$3</f>
        <v>51.498632999999998</v>
      </c>
      <c r="AC232"/>
      <c r="AF232" s="4"/>
      <c r="AG232" s="10"/>
      <c r="AH232"/>
      <c r="AK232" s="4"/>
      <c r="AL232" s="10"/>
    </row>
    <row r="233" spans="1:38" x14ac:dyDescent="0.45">
      <c r="A233" s="3"/>
      <c r="D233" s="4"/>
      <c r="E233" s="10"/>
      <c r="F233" s="3"/>
      <c r="I233" s="4"/>
      <c r="J233" s="10"/>
      <c r="K233" s="3"/>
      <c r="N233" s="4"/>
      <c r="O233" s="10"/>
      <c r="X233" s="3">
        <v>150.0942</v>
      </c>
      <c r="Y233" s="3">
        <v>1.504427</v>
      </c>
      <c r="Z233" s="4">
        <f t="shared" si="3"/>
        <v>2.9209663860545423E-2</v>
      </c>
      <c r="AA233" s="4">
        <f>X233/tabel1!$I$9</f>
        <v>13897611.111111114</v>
      </c>
      <c r="AB233" s="10">
        <f>Y233+tabel1!$G$3</f>
        <v>51.504427</v>
      </c>
      <c r="AC233"/>
      <c r="AF233" s="4"/>
      <c r="AG233" s="10"/>
      <c r="AH233"/>
      <c r="AK233" s="4"/>
      <c r="AL233" s="10"/>
    </row>
    <row r="234" spans="1:38" x14ac:dyDescent="0.45">
      <c r="A234" s="3"/>
      <c r="D234" s="4"/>
      <c r="E234" s="10"/>
      <c r="F234" s="3"/>
      <c r="I234" s="4"/>
      <c r="J234" s="10"/>
      <c r="K234" s="3"/>
      <c r="N234" s="4"/>
      <c r="O234" s="10"/>
      <c r="X234" s="3">
        <v>150.369</v>
      </c>
      <c r="Y234" s="3">
        <v>1.5106539999999999</v>
      </c>
      <c r="Z234" s="4">
        <f t="shared" si="3"/>
        <v>2.932702038688928E-2</v>
      </c>
      <c r="AA234" s="4">
        <f>X234/tabel1!$I$9</f>
        <v>13923055.555555558</v>
      </c>
      <c r="AB234" s="10">
        <f>Y234+tabel1!$G$3</f>
        <v>51.510654000000002</v>
      </c>
      <c r="AC234"/>
      <c r="AF234" s="4"/>
      <c r="AG234" s="10"/>
      <c r="AH234"/>
      <c r="AK234" s="4"/>
      <c r="AL234" s="10"/>
    </row>
    <row r="235" spans="1:38" x14ac:dyDescent="0.45">
      <c r="A235" s="3"/>
      <c r="D235" s="4"/>
      <c r="E235" s="10"/>
      <c r="F235" s="3"/>
      <c r="I235" s="4"/>
      <c r="J235" s="10"/>
      <c r="K235" s="3"/>
      <c r="N235" s="4"/>
      <c r="O235" s="10"/>
      <c r="X235" s="3">
        <v>150.73089999999999</v>
      </c>
      <c r="Y235" s="3">
        <v>1.5171479999999999</v>
      </c>
      <c r="Z235" s="4">
        <f t="shared" si="3"/>
        <v>2.9449378680667649E-2</v>
      </c>
      <c r="AA235" s="4">
        <f>X235/tabel1!$I$9</f>
        <v>13956564.814814817</v>
      </c>
      <c r="AB235" s="10">
        <f>Y235+tabel1!$G$3</f>
        <v>51.517147999999999</v>
      </c>
      <c r="AC235"/>
      <c r="AF235" s="4"/>
      <c r="AG235" s="10"/>
      <c r="AH235"/>
      <c r="AK235" s="4"/>
      <c r="AL235" s="10"/>
    </row>
    <row r="236" spans="1:38" x14ac:dyDescent="0.45">
      <c r="A236" s="3"/>
      <c r="D236" s="4"/>
      <c r="E236" s="10"/>
      <c r="F236" s="3"/>
      <c r="I236" s="4"/>
      <c r="J236" s="10"/>
      <c r="K236" s="3"/>
      <c r="N236" s="4"/>
      <c r="O236" s="10"/>
      <c r="X236" s="3">
        <v>151.10650000000001</v>
      </c>
      <c r="Y236" s="3">
        <v>1.523841</v>
      </c>
      <c r="Z236" s="4">
        <f t="shared" si="3"/>
        <v>2.9575454205753023E-2</v>
      </c>
      <c r="AA236" s="4">
        <f>X236/tabel1!$I$9</f>
        <v>13991342.592592595</v>
      </c>
      <c r="AB236" s="10">
        <f>Y236+tabel1!$G$3</f>
        <v>51.523840999999997</v>
      </c>
      <c r="AC236"/>
      <c r="AF236" s="4"/>
      <c r="AG236" s="10"/>
      <c r="AH236"/>
      <c r="AK236" s="4"/>
      <c r="AL236" s="10"/>
    </row>
    <row r="237" spans="1:38" x14ac:dyDescent="0.45">
      <c r="A237" s="3"/>
      <c r="D237" s="4"/>
      <c r="E237" s="10"/>
      <c r="F237" s="3"/>
      <c r="I237" s="4"/>
      <c r="J237" s="10"/>
      <c r="K237" s="3"/>
      <c r="N237" s="4"/>
      <c r="O237" s="10"/>
      <c r="X237" s="3">
        <v>151.47300000000001</v>
      </c>
      <c r="Y237" s="3">
        <v>1.530967</v>
      </c>
      <c r="Z237" s="4">
        <f t="shared" si="3"/>
        <v>2.9709650121644331E-2</v>
      </c>
      <c r="AA237" s="4">
        <f>X237/tabel1!$I$9</f>
        <v>14025277.777777782</v>
      </c>
      <c r="AB237" s="10">
        <f>Y237+tabel1!$G$3</f>
        <v>51.530966999999997</v>
      </c>
      <c r="AC237"/>
      <c r="AF237" s="4"/>
      <c r="AG237" s="10"/>
      <c r="AH237"/>
      <c r="AK237" s="4"/>
      <c r="AL237" s="10"/>
    </row>
    <row r="238" spans="1:38" x14ac:dyDescent="0.45">
      <c r="A238" s="3"/>
      <c r="D238" s="4"/>
      <c r="E238" s="10"/>
      <c r="F238" s="3"/>
      <c r="I238" s="4"/>
      <c r="J238" s="10"/>
      <c r="K238" s="3"/>
      <c r="N238" s="4"/>
      <c r="O238" s="10"/>
      <c r="X238" s="3">
        <v>151.95849999999999</v>
      </c>
      <c r="Y238" s="3">
        <v>1.538527</v>
      </c>
      <c r="Z238" s="4">
        <f t="shared" si="3"/>
        <v>2.9851978501442229E-2</v>
      </c>
      <c r="AA238" s="4">
        <f>X238/tabel1!$I$9</f>
        <v>14070231.481481483</v>
      </c>
      <c r="AB238" s="10">
        <f>Y238+tabel1!$G$3</f>
        <v>51.538527000000002</v>
      </c>
      <c r="AC238"/>
      <c r="AF238" s="4"/>
      <c r="AG238" s="10"/>
      <c r="AH238"/>
      <c r="AK238" s="4"/>
      <c r="AL238" s="10"/>
    </row>
    <row r="239" spans="1:38" x14ac:dyDescent="0.45">
      <c r="A239" s="3"/>
      <c r="D239" s="4"/>
      <c r="E239" s="10"/>
      <c r="F239" s="3"/>
      <c r="I239" s="4"/>
      <c r="J239" s="10"/>
      <c r="K239" s="3"/>
      <c r="N239" s="4"/>
      <c r="O239" s="10"/>
      <c r="X239" s="3">
        <v>152.43950000000001</v>
      </c>
      <c r="Y239" s="3">
        <v>1.546019</v>
      </c>
      <c r="Z239" s="4">
        <f t="shared" si="3"/>
        <v>2.9992985491275281E-2</v>
      </c>
      <c r="AA239" s="4">
        <f>X239/tabel1!$I$9</f>
        <v>14114768.518518522</v>
      </c>
      <c r="AB239" s="10">
        <f>Y239+tabel1!$G$3</f>
        <v>51.546019000000001</v>
      </c>
      <c r="AC239"/>
      <c r="AF239" s="4"/>
      <c r="AG239" s="10"/>
      <c r="AH239"/>
      <c r="AK239" s="4"/>
      <c r="AL239" s="10"/>
    </row>
    <row r="240" spans="1:38" x14ac:dyDescent="0.45">
      <c r="A240" s="3"/>
      <c r="D240" s="4"/>
      <c r="E240" s="10"/>
      <c r="F240" s="3"/>
      <c r="I240" s="4"/>
      <c r="J240" s="10"/>
      <c r="K240" s="3"/>
      <c r="N240" s="4"/>
      <c r="O240" s="10"/>
      <c r="X240" s="3">
        <v>152.94800000000001</v>
      </c>
      <c r="Y240" s="3">
        <v>1.553412</v>
      </c>
      <c r="Z240" s="4">
        <f t="shared" si="3"/>
        <v>3.013208902642564E-2</v>
      </c>
      <c r="AA240" s="4">
        <f>X240/tabel1!$I$9</f>
        <v>14161851.851851854</v>
      </c>
      <c r="AB240" s="10">
        <f>Y240+tabel1!$G$3</f>
        <v>51.553412000000002</v>
      </c>
      <c r="AC240"/>
      <c r="AF240" s="4"/>
      <c r="AG240" s="10"/>
      <c r="AH240"/>
      <c r="AK240" s="4"/>
      <c r="AL240" s="10"/>
    </row>
    <row r="241" spans="1:38" x14ac:dyDescent="0.45">
      <c r="A241" s="3"/>
      <c r="D241" s="4"/>
      <c r="E241" s="10"/>
      <c r="F241" s="3"/>
      <c r="I241" s="4"/>
      <c r="J241" s="10"/>
      <c r="K241" s="3"/>
      <c r="N241" s="4"/>
      <c r="O241" s="10"/>
      <c r="X241" s="3">
        <v>153.46100000000001</v>
      </c>
      <c r="Y241" s="3">
        <v>1.560338</v>
      </c>
      <c r="Z241" s="4">
        <f t="shared" si="3"/>
        <v>3.0262369498043243E-2</v>
      </c>
      <c r="AA241" s="4">
        <f>X241/tabel1!$I$9</f>
        <v>14209351.851851854</v>
      </c>
      <c r="AB241" s="10">
        <f>Y241+tabel1!$G$3</f>
        <v>51.560338000000002</v>
      </c>
      <c r="AC241"/>
      <c r="AF241" s="4"/>
      <c r="AG241" s="10"/>
      <c r="AH241"/>
      <c r="AK241" s="4"/>
      <c r="AL241" s="10"/>
    </row>
    <row r="242" spans="1:38" x14ac:dyDescent="0.45">
      <c r="A242" s="3"/>
      <c r="D242" s="4"/>
      <c r="E242" s="10"/>
      <c r="F242" s="3"/>
      <c r="I242" s="4"/>
      <c r="J242" s="10"/>
      <c r="K242" s="3"/>
      <c r="N242" s="4"/>
      <c r="O242" s="10"/>
      <c r="X242" s="3">
        <v>153.94659999999999</v>
      </c>
      <c r="Y242" s="3">
        <v>1.5663990000000001</v>
      </c>
      <c r="Z242" s="4">
        <f t="shared" si="3"/>
        <v>3.0376350305166746E-2</v>
      </c>
      <c r="AA242" s="4">
        <f>X242/tabel1!$I$9</f>
        <v>14254314.814814815</v>
      </c>
      <c r="AB242" s="10">
        <f>Y242+tabel1!$G$3</f>
        <v>51.566398999999997</v>
      </c>
      <c r="AC242"/>
      <c r="AF242" s="4"/>
      <c r="AG242" s="10"/>
      <c r="AH242"/>
      <c r="AK242" s="4"/>
      <c r="AL242" s="10"/>
    </row>
    <row r="243" spans="1:38" x14ac:dyDescent="0.45">
      <c r="A243" s="3"/>
      <c r="D243" s="4"/>
      <c r="E243" s="10"/>
      <c r="F243" s="3"/>
      <c r="I243" s="4"/>
      <c r="J243" s="10"/>
      <c r="K243" s="3"/>
      <c r="N243" s="4"/>
      <c r="O243" s="10"/>
      <c r="X243" s="3">
        <v>154.32679999999999</v>
      </c>
      <c r="Y243" s="3">
        <v>1.57186</v>
      </c>
      <c r="Z243" s="4">
        <f t="shared" si="3"/>
        <v>3.047902480150997E-2</v>
      </c>
      <c r="AA243" s="4">
        <f>X243/tabel1!$I$9</f>
        <v>14289518.518518521</v>
      </c>
      <c r="AB243" s="10">
        <f>Y243+tabel1!$G$3</f>
        <v>51.571860000000001</v>
      </c>
      <c r="AC243"/>
      <c r="AF243" s="4"/>
      <c r="AG243" s="10"/>
      <c r="AH243"/>
      <c r="AK243" s="4"/>
      <c r="AL243" s="10"/>
    </row>
    <row r="244" spans="1:38" x14ac:dyDescent="0.45">
      <c r="A244" s="3"/>
      <c r="D244" s="4"/>
      <c r="E244" s="10"/>
      <c r="F244" s="3"/>
      <c r="I244" s="4"/>
      <c r="J244" s="10"/>
      <c r="K244" s="3"/>
      <c r="N244" s="4"/>
      <c r="O244" s="10"/>
      <c r="X244" s="3">
        <v>154.64279999999999</v>
      </c>
      <c r="Y244" s="3">
        <v>1.577121</v>
      </c>
      <c r="Z244" s="4">
        <f t="shared" si="3"/>
        <v>3.0577918453416585E-2</v>
      </c>
      <c r="AA244" s="4">
        <f>X244/tabel1!$I$9</f>
        <v>14318777.77777778</v>
      </c>
      <c r="AB244" s="10">
        <f>Y244+tabel1!$G$3</f>
        <v>51.577120999999998</v>
      </c>
      <c r="AC244"/>
      <c r="AF244" s="4"/>
      <c r="AG244" s="10"/>
      <c r="AH244"/>
      <c r="AK244" s="4"/>
      <c r="AL244" s="10"/>
    </row>
    <row r="245" spans="1:38" x14ac:dyDescent="0.45">
      <c r="A245" s="3"/>
      <c r="D245" s="4"/>
      <c r="E245" s="10"/>
      <c r="F245" s="3"/>
      <c r="I245" s="4"/>
      <c r="J245" s="10"/>
      <c r="K245" s="3"/>
      <c r="N245" s="4"/>
      <c r="O245" s="10"/>
      <c r="X245" s="3">
        <v>154.87190000000001</v>
      </c>
      <c r="Y245" s="3">
        <v>1.5823830000000001</v>
      </c>
      <c r="Z245" s="4">
        <f t="shared" si="3"/>
        <v>3.0676810724312602E-2</v>
      </c>
      <c r="AA245" s="4">
        <f>X245/tabel1!$I$9</f>
        <v>14339990.740740744</v>
      </c>
      <c r="AB245" s="10">
        <f>Y245+tabel1!$G$3</f>
        <v>51.582383</v>
      </c>
      <c r="AC245"/>
      <c r="AF245" s="4"/>
      <c r="AG245" s="10"/>
      <c r="AH245"/>
      <c r="AK245" s="4"/>
      <c r="AL245" s="10"/>
    </row>
    <row r="246" spans="1:38" x14ac:dyDescent="0.45">
      <c r="A246" s="3"/>
      <c r="D246" s="4"/>
      <c r="E246" s="10"/>
      <c r="F246" s="3"/>
      <c r="I246" s="4"/>
      <c r="J246" s="10"/>
      <c r="K246" s="3"/>
      <c r="N246" s="4"/>
      <c r="O246" s="10"/>
      <c r="X246" s="3">
        <v>155.11009999999999</v>
      </c>
      <c r="Y246" s="3">
        <v>1.587777</v>
      </c>
      <c r="Z246" s="4">
        <f t="shared" si="3"/>
        <v>3.0778162819460119E-2</v>
      </c>
      <c r="AA246" s="4">
        <f>X246/tabel1!$I$9</f>
        <v>14362046.296296299</v>
      </c>
      <c r="AB246" s="10">
        <f>Y246+tabel1!$G$3</f>
        <v>51.587777000000003</v>
      </c>
      <c r="AC246"/>
      <c r="AF246" s="4"/>
      <c r="AG246" s="10"/>
      <c r="AH246"/>
      <c r="AK246" s="4"/>
      <c r="AL246" s="10"/>
    </row>
    <row r="247" spans="1:38" x14ac:dyDescent="0.45">
      <c r="A247" s="3"/>
      <c r="D247" s="4"/>
      <c r="E247" s="10"/>
      <c r="F247" s="3"/>
      <c r="I247" s="4"/>
      <c r="J247" s="10"/>
      <c r="K247" s="3"/>
      <c r="N247" s="4"/>
      <c r="O247" s="10"/>
      <c r="X247" s="3">
        <v>155.31620000000001</v>
      </c>
      <c r="Y247" s="3">
        <v>1.5936710000000001</v>
      </c>
      <c r="Z247" s="4">
        <f t="shared" si="3"/>
        <v>3.088888557668246E-2</v>
      </c>
      <c r="AA247" s="4">
        <f>X247/tabel1!$I$9</f>
        <v>14381129.629629632</v>
      </c>
      <c r="AB247" s="10">
        <f>Y247+tabel1!$G$3</f>
        <v>51.593671000000001</v>
      </c>
      <c r="AC247"/>
      <c r="AF247" s="4"/>
      <c r="AG247" s="10"/>
      <c r="AH247"/>
      <c r="AK247" s="4"/>
      <c r="AL247" s="10"/>
    </row>
    <row r="248" spans="1:38" x14ac:dyDescent="0.45">
      <c r="A248" s="3"/>
      <c r="D248" s="4"/>
      <c r="E248" s="10"/>
      <c r="F248" s="3"/>
      <c r="I248" s="4"/>
      <c r="J248" s="10"/>
      <c r="K248" s="3"/>
      <c r="N248" s="4"/>
      <c r="O248" s="10"/>
      <c r="X248" s="3">
        <v>155.5727</v>
      </c>
      <c r="Y248" s="3">
        <v>1.599898</v>
      </c>
      <c r="Z248" s="4">
        <f t="shared" si="3"/>
        <v>3.1005836484405452E-2</v>
      </c>
      <c r="AA248" s="4">
        <f>X248/tabel1!$I$9</f>
        <v>14404879.629629632</v>
      </c>
      <c r="AB248" s="10">
        <f>Y248+tabel1!$G$3</f>
        <v>51.599898000000003</v>
      </c>
      <c r="AC248"/>
      <c r="AF248" s="4"/>
      <c r="AG248" s="10"/>
      <c r="AH248"/>
      <c r="AK248" s="4"/>
      <c r="AL248" s="10"/>
    </row>
    <row r="249" spans="1:38" x14ac:dyDescent="0.45">
      <c r="A249" s="3"/>
      <c r="D249" s="4"/>
      <c r="E249" s="10"/>
      <c r="F249" s="3"/>
      <c r="I249" s="4"/>
      <c r="J249" s="10"/>
      <c r="K249" s="3"/>
      <c r="N249" s="4"/>
      <c r="O249" s="10"/>
      <c r="X249" s="3">
        <v>155.88419999999999</v>
      </c>
      <c r="Y249" s="3">
        <v>1.6063590000000001</v>
      </c>
      <c r="Z249" s="4">
        <f t="shared" si="3"/>
        <v>3.1127152372830647E-2</v>
      </c>
      <c r="AA249" s="4">
        <f>X249/tabel1!$I$9</f>
        <v>14433722.222222224</v>
      </c>
      <c r="AB249" s="10">
        <f>Y249+tabel1!$G$3</f>
        <v>51.606358999999998</v>
      </c>
      <c r="AC249"/>
      <c r="AF249" s="4"/>
      <c r="AG249" s="10"/>
      <c r="AH249"/>
      <c r="AK249" s="4"/>
      <c r="AL249" s="10"/>
    </row>
    <row r="250" spans="1:38" x14ac:dyDescent="0.45">
      <c r="A250" s="3"/>
      <c r="D250" s="4"/>
      <c r="E250" s="10"/>
      <c r="F250" s="3"/>
      <c r="I250" s="4"/>
      <c r="J250" s="10"/>
      <c r="K250" s="3"/>
      <c r="N250" s="4"/>
      <c r="O250" s="10"/>
      <c r="X250" s="3">
        <v>156.21860000000001</v>
      </c>
      <c r="Y250" s="3">
        <v>1.6133519999999999</v>
      </c>
      <c r="Z250" s="4">
        <f t="shared" si="3"/>
        <v>3.1258423208010207E-2</v>
      </c>
      <c r="AA250" s="4">
        <f>X250/tabel1!$I$9</f>
        <v>14464685.185185188</v>
      </c>
      <c r="AB250" s="10">
        <f>Y250+tabel1!$G$3</f>
        <v>51.613351999999999</v>
      </c>
      <c r="AC250"/>
      <c r="AF250" s="4"/>
      <c r="AG250" s="10"/>
      <c r="AH250"/>
      <c r="AK250" s="4"/>
      <c r="AL250" s="10"/>
    </row>
    <row r="251" spans="1:38" x14ac:dyDescent="0.45">
      <c r="A251" s="3"/>
      <c r="D251" s="4"/>
      <c r="E251" s="10"/>
      <c r="F251" s="3"/>
      <c r="I251" s="4"/>
      <c r="J251" s="10"/>
      <c r="K251" s="3"/>
      <c r="N251" s="4"/>
      <c r="O251" s="10"/>
      <c r="X251" s="3">
        <v>156.5942</v>
      </c>
      <c r="Y251" s="3">
        <v>1.6209769999999999</v>
      </c>
      <c r="Z251" s="4">
        <f t="shared" si="3"/>
        <v>3.1401517255281702E-2</v>
      </c>
      <c r="AA251" s="4">
        <f>X251/tabel1!$I$9</f>
        <v>14499462.962962965</v>
      </c>
      <c r="AB251" s="10">
        <f>Y251+tabel1!$G$3</f>
        <v>51.620976999999996</v>
      </c>
      <c r="AC251"/>
      <c r="AF251" s="4"/>
      <c r="AG251" s="10"/>
      <c r="AH251"/>
      <c r="AK251" s="4"/>
      <c r="AL251" s="10"/>
    </row>
    <row r="252" spans="1:38" x14ac:dyDescent="0.45">
      <c r="A252" s="3"/>
      <c r="D252" s="4"/>
      <c r="E252" s="10"/>
      <c r="F252" s="3"/>
      <c r="I252" s="4"/>
      <c r="J252" s="10"/>
      <c r="K252" s="3"/>
      <c r="N252" s="4"/>
      <c r="O252" s="10"/>
      <c r="X252" s="3">
        <v>157.03399999999999</v>
      </c>
      <c r="Y252" s="3">
        <v>1.628703</v>
      </c>
      <c r="Z252" s="4">
        <f t="shared" si="3"/>
        <v>3.154646360184566E-2</v>
      </c>
      <c r="AA252" s="4">
        <f>X252/tabel1!$I$9</f>
        <v>14540185.185185187</v>
      </c>
      <c r="AB252" s="10">
        <f>Y252+tabel1!$G$3</f>
        <v>51.628703000000002</v>
      </c>
      <c r="AC252"/>
      <c r="AF252" s="4"/>
      <c r="AG252" s="10"/>
      <c r="AH252"/>
      <c r="AK252" s="4"/>
      <c r="AL252" s="10"/>
    </row>
    <row r="253" spans="1:38" x14ac:dyDescent="0.45">
      <c r="A253" s="3"/>
      <c r="D253" s="4"/>
      <c r="E253" s="10"/>
      <c r="F253" s="3"/>
      <c r="I253" s="4"/>
      <c r="J253" s="10"/>
      <c r="K253" s="3"/>
      <c r="N253" s="4"/>
      <c r="O253" s="10"/>
      <c r="X253" s="3">
        <v>157.52869999999999</v>
      </c>
      <c r="Y253" s="3">
        <v>1.636495</v>
      </c>
      <c r="Z253" s="4">
        <f t="shared" si="3"/>
        <v>3.1692604232723388E-2</v>
      </c>
      <c r="AA253" s="4">
        <f>X253/tabel1!$I$9</f>
        <v>14585990.740740743</v>
      </c>
      <c r="AB253" s="10">
        <f>Y253+tabel1!$G$3</f>
        <v>51.636494999999996</v>
      </c>
      <c r="AC253"/>
      <c r="AF253" s="4"/>
      <c r="AG253" s="10"/>
      <c r="AH253"/>
      <c r="AK253" s="4"/>
      <c r="AL253" s="10"/>
    </row>
    <row r="254" spans="1:38" x14ac:dyDescent="0.45">
      <c r="A254" s="3"/>
      <c r="D254" s="4"/>
      <c r="E254" s="10"/>
      <c r="F254" s="3"/>
      <c r="I254" s="4"/>
      <c r="J254" s="10"/>
      <c r="K254" s="3"/>
      <c r="N254" s="4"/>
      <c r="O254" s="10"/>
      <c r="X254" s="3">
        <v>158.05549999999999</v>
      </c>
      <c r="Y254" s="3">
        <v>1.6438539999999999</v>
      </c>
      <c r="Z254" s="4">
        <f t="shared" si="3"/>
        <v>3.1830583364285708E-2</v>
      </c>
      <c r="AA254" s="4">
        <f>X254/tabel1!$I$9</f>
        <v>14634768.518518521</v>
      </c>
      <c r="AB254" s="10">
        <f>Y254+tabel1!$G$3</f>
        <v>51.643853999999997</v>
      </c>
      <c r="AC254"/>
      <c r="AF254" s="4"/>
      <c r="AG254" s="10"/>
      <c r="AH254"/>
      <c r="AK254" s="4"/>
      <c r="AL254" s="10"/>
    </row>
    <row r="255" spans="1:38" x14ac:dyDescent="0.45">
      <c r="A255" s="3"/>
      <c r="D255" s="4"/>
      <c r="E255" s="10"/>
      <c r="F255" s="3"/>
      <c r="I255" s="4"/>
      <c r="J255" s="10"/>
      <c r="K255" s="3"/>
      <c r="N255" s="4"/>
      <c r="O255" s="10"/>
      <c r="X255" s="3">
        <v>158.59139999999999</v>
      </c>
      <c r="Y255" s="3">
        <v>1.650215</v>
      </c>
      <c r="Z255" s="4">
        <f t="shared" si="3"/>
        <v>3.1949818601916757E-2</v>
      </c>
      <c r="AA255" s="4">
        <f>X255/tabel1!$I$9</f>
        <v>14684388.88888889</v>
      </c>
      <c r="AB255" s="10">
        <f>Y255+tabel1!$G$3</f>
        <v>51.650215000000003</v>
      </c>
      <c r="AC255"/>
      <c r="AF255" s="4"/>
      <c r="AG255" s="10"/>
      <c r="AH255"/>
      <c r="AK255" s="4"/>
      <c r="AL255" s="10"/>
    </row>
    <row r="256" spans="1:38" x14ac:dyDescent="0.45">
      <c r="A256" s="3"/>
      <c r="D256" s="4"/>
      <c r="E256" s="10"/>
      <c r="F256" s="3"/>
      <c r="I256" s="4"/>
      <c r="J256" s="10"/>
      <c r="K256" s="3"/>
      <c r="N256" s="4"/>
      <c r="O256" s="10"/>
      <c r="X256" s="3">
        <v>158.96700000000001</v>
      </c>
      <c r="Y256" s="3">
        <v>1.655942</v>
      </c>
      <c r="Z256" s="4">
        <f t="shared" si="3"/>
        <v>3.2057144558509838E-2</v>
      </c>
      <c r="AA256" s="4">
        <f>X256/tabel1!$I$9</f>
        <v>14719166.66666667</v>
      </c>
      <c r="AB256" s="10">
        <f>Y256+tabel1!$G$3</f>
        <v>51.655942000000003</v>
      </c>
      <c r="AC256"/>
      <c r="AF256" s="4"/>
      <c r="AG256" s="10"/>
      <c r="AH256"/>
      <c r="AK256" s="4"/>
      <c r="AL256" s="10"/>
    </row>
    <row r="257" spans="1:38" x14ac:dyDescent="0.45">
      <c r="A257" s="3"/>
      <c r="D257" s="4"/>
      <c r="E257" s="10"/>
      <c r="F257" s="3"/>
      <c r="I257" s="4"/>
      <c r="J257" s="10"/>
      <c r="K257" s="3"/>
      <c r="N257" s="4"/>
      <c r="O257" s="10"/>
      <c r="X257" s="3">
        <v>159.31059999999999</v>
      </c>
      <c r="Y257" s="3">
        <v>1.66147</v>
      </c>
      <c r="Z257" s="4">
        <f t="shared" si="3"/>
        <v>3.2160718616795071E-2</v>
      </c>
      <c r="AA257" s="4">
        <f>X257/tabel1!$I$9</f>
        <v>14750981.481481483</v>
      </c>
      <c r="AB257" s="10">
        <f>Y257+tabel1!$G$3</f>
        <v>51.661470000000001</v>
      </c>
      <c r="AC257"/>
      <c r="AF257" s="4"/>
      <c r="AG257" s="10"/>
      <c r="AH257"/>
      <c r="AK257" s="4"/>
      <c r="AL257" s="10"/>
    </row>
    <row r="258" spans="1:38" x14ac:dyDescent="0.45">
      <c r="A258" s="3"/>
      <c r="D258" s="4"/>
      <c r="E258" s="10"/>
      <c r="F258" s="3"/>
      <c r="I258" s="4"/>
      <c r="J258" s="10"/>
      <c r="K258" s="3"/>
      <c r="N258" s="4"/>
      <c r="O258" s="10"/>
      <c r="X258" s="3">
        <v>159.4984</v>
      </c>
      <c r="Y258" s="3">
        <v>1.667065</v>
      </c>
      <c r="Z258" s="4">
        <f t="shared" si="3"/>
        <v>3.2265525436755503E-2</v>
      </c>
      <c r="AA258" s="4">
        <f>X258/tabel1!$I$9</f>
        <v>14768370.370370373</v>
      </c>
      <c r="AB258" s="10">
        <f>Y258+tabel1!$G$3</f>
        <v>51.667065000000001</v>
      </c>
      <c r="AC258"/>
      <c r="AF258" s="4"/>
      <c r="AG258" s="10"/>
      <c r="AH258"/>
      <c r="AK258" s="4"/>
      <c r="AL258" s="10"/>
    </row>
    <row r="259" spans="1:38" x14ac:dyDescent="0.45">
      <c r="A259" s="3"/>
      <c r="D259" s="4"/>
      <c r="E259" s="10"/>
      <c r="F259" s="3"/>
      <c r="I259" s="4"/>
      <c r="J259" s="10"/>
      <c r="K259" s="3"/>
      <c r="N259" s="4"/>
      <c r="O259" s="10"/>
      <c r="X259" s="3">
        <v>159.69990000000001</v>
      </c>
      <c r="Y259" s="3">
        <v>1.673092</v>
      </c>
      <c r="Z259" s="4">
        <f t="shared" si="3"/>
        <v>3.2378399186950145E-2</v>
      </c>
      <c r="AA259" s="4">
        <f>X259/tabel1!$I$9</f>
        <v>14787027.777777782</v>
      </c>
      <c r="AB259" s="10">
        <f>Y259+tabel1!$G$3</f>
        <v>51.673091999999997</v>
      </c>
      <c r="AC259"/>
      <c r="AF259" s="4"/>
      <c r="AG259" s="10"/>
      <c r="AH259"/>
      <c r="AK259" s="4"/>
      <c r="AL259" s="10"/>
    </row>
    <row r="260" spans="1:38" x14ac:dyDescent="0.45">
      <c r="A260" s="3"/>
      <c r="D260" s="4"/>
      <c r="E260" s="10"/>
      <c r="F260" s="3"/>
      <c r="I260" s="4"/>
      <c r="J260" s="10"/>
      <c r="K260" s="3"/>
      <c r="N260" s="4"/>
      <c r="O260" s="10"/>
      <c r="X260" s="3">
        <v>159.92439999999999</v>
      </c>
      <c r="Y260" s="3">
        <v>1.6795519999999999</v>
      </c>
      <c r="Z260" s="4">
        <f t="shared" ref="Z260:Z323" si="4">Y260/AB260</f>
        <v>3.2499352935567244E-2</v>
      </c>
      <c r="AA260" s="4">
        <f>X260/tabel1!$I$9</f>
        <v>14807814.814814817</v>
      </c>
      <c r="AB260" s="10">
        <f>Y260+tabel1!$G$3</f>
        <v>51.679552000000001</v>
      </c>
      <c r="AC260"/>
      <c r="AF260" s="4"/>
      <c r="AG260" s="10"/>
      <c r="AH260"/>
      <c r="AK260" s="4"/>
      <c r="AL260" s="10"/>
    </row>
    <row r="261" spans="1:38" x14ac:dyDescent="0.45">
      <c r="A261" s="3"/>
      <c r="D261" s="4"/>
      <c r="E261" s="10"/>
      <c r="F261" s="3"/>
      <c r="I261" s="4"/>
      <c r="J261" s="10"/>
      <c r="K261" s="3"/>
      <c r="N261" s="4"/>
      <c r="O261" s="10"/>
      <c r="X261" s="3">
        <v>160.1901</v>
      </c>
      <c r="Y261" s="3">
        <v>1.686345</v>
      </c>
      <c r="Z261" s="4">
        <f t="shared" si="4"/>
        <v>3.2626508993816451E-2</v>
      </c>
      <c r="AA261" s="4">
        <f>X261/tabel1!$I$9</f>
        <v>14832416.66666667</v>
      </c>
      <c r="AB261" s="10">
        <f>Y261+tabel1!$G$3</f>
        <v>51.686345000000003</v>
      </c>
      <c r="AC261"/>
      <c r="AF261" s="4"/>
      <c r="AG261" s="10"/>
      <c r="AH261"/>
      <c r="AK261" s="4"/>
      <c r="AL261" s="10"/>
    </row>
    <row r="262" spans="1:38" x14ac:dyDescent="0.45">
      <c r="A262" s="3"/>
      <c r="D262" s="4"/>
      <c r="E262" s="10"/>
      <c r="F262" s="3"/>
      <c r="I262" s="4"/>
      <c r="J262" s="10"/>
      <c r="K262" s="3"/>
      <c r="N262" s="4"/>
      <c r="O262" s="10"/>
      <c r="X262" s="3">
        <v>160.52449999999999</v>
      </c>
      <c r="Y262" s="3">
        <v>1.6932720000000001</v>
      </c>
      <c r="Z262" s="4">
        <f t="shared" si="4"/>
        <v>3.275613894202712E-2</v>
      </c>
      <c r="AA262" s="4">
        <f>X262/tabel1!$I$9</f>
        <v>14863379.629629631</v>
      </c>
      <c r="AB262" s="10">
        <f>Y262+tabel1!$G$3</f>
        <v>51.693272</v>
      </c>
      <c r="AC262"/>
      <c r="AF262" s="4"/>
      <c r="AG262" s="10"/>
      <c r="AH262"/>
      <c r="AK262" s="4"/>
      <c r="AL262" s="10"/>
    </row>
    <row r="263" spans="1:38" x14ac:dyDescent="0.45">
      <c r="A263" s="3"/>
      <c r="D263" s="4"/>
      <c r="E263" s="10"/>
      <c r="F263" s="3"/>
      <c r="I263" s="4"/>
      <c r="J263" s="10"/>
      <c r="K263" s="3"/>
      <c r="N263" s="4"/>
      <c r="O263" s="10"/>
      <c r="X263" s="3">
        <v>160.88640000000001</v>
      </c>
      <c r="Y263" s="3">
        <v>1.700664</v>
      </c>
      <c r="Z263" s="4">
        <f t="shared" si="4"/>
        <v>3.2894432458352947E-2</v>
      </c>
      <c r="AA263" s="4">
        <f>X263/tabel1!$I$9</f>
        <v>14896888.888888892</v>
      </c>
      <c r="AB263" s="10">
        <f>Y263+tabel1!$G$3</f>
        <v>51.700664000000003</v>
      </c>
      <c r="AC263"/>
      <c r="AF263" s="4"/>
      <c r="AG263" s="10"/>
      <c r="AH263"/>
      <c r="AK263" s="4"/>
      <c r="AL263" s="10"/>
    </row>
    <row r="264" spans="1:38" x14ac:dyDescent="0.45">
      <c r="A264" s="3"/>
      <c r="D264" s="4"/>
      <c r="E264" s="10"/>
      <c r="F264" s="3"/>
      <c r="I264" s="4"/>
      <c r="J264" s="10"/>
      <c r="K264" s="3"/>
      <c r="N264" s="4"/>
      <c r="O264" s="10"/>
      <c r="X264" s="3">
        <v>161.29400000000001</v>
      </c>
      <c r="Y264" s="3">
        <v>1.7083900000000001</v>
      </c>
      <c r="Z264" s="4">
        <f t="shared" si="4"/>
        <v>3.3038932366681692E-2</v>
      </c>
      <c r="AA264" s="4">
        <f>X264/tabel1!$I$9</f>
        <v>14934629.629629632</v>
      </c>
      <c r="AB264" s="10">
        <f>Y264+tabel1!$G$3</f>
        <v>51.708390000000001</v>
      </c>
      <c r="AC264"/>
      <c r="AF264" s="4"/>
      <c r="AG264" s="10"/>
      <c r="AH264"/>
      <c r="AK264" s="4"/>
      <c r="AL264" s="10"/>
    </row>
    <row r="265" spans="1:38" x14ac:dyDescent="0.45">
      <c r="A265" s="3"/>
      <c r="D265" s="4"/>
      <c r="E265" s="10"/>
      <c r="F265" s="3"/>
      <c r="I265" s="4"/>
      <c r="J265" s="10"/>
      <c r="K265" s="3"/>
      <c r="N265" s="4"/>
      <c r="O265" s="10"/>
      <c r="X265" s="3">
        <v>161.7475</v>
      </c>
      <c r="Y265" s="3">
        <v>1.7160489999999999</v>
      </c>
      <c r="Z265" s="4">
        <f t="shared" si="4"/>
        <v>3.3182136554940615E-2</v>
      </c>
      <c r="AA265" s="4">
        <f>X265/tabel1!$I$9</f>
        <v>14976620.370370373</v>
      </c>
      <c r="AB265" s="10">
        <f>Y265+tabel1!$G$3</f>
        <v>51.716048999999998</v>
      </c>
      <c r="AC265"/>
      <c r="AF265" s="4"/>
      <c r="AG265" s="10"/>
      <c r="AH265"/>
      <c r="AK265" s="4"/>
      <c r="AL265" s="10"/>
    </row>
    <row r="266" spans="1:38" x14ac:dyDescent="0.45">
      <c r="A266" s="3"/>
      <c r="D266" s="4"/>
      <c r="E266" s="10"/>
      <c r="F266" s="3"/>
      <c r="I266" s="4"/>
      <c r="J266" s="10"/>
      <c r="K266" s="3"/>
      <c r="N266" s="4"/>
      <c r="O266" s="10"/>
      <c r="X266" s="3">
        <v>162.256</v>
      </c>
      <c r="Y266" s="3">
        <v>1.723508</v>
      </c>
      <c r="Z266" s="4">
        <f t="shared" si="4"/>
        <v>3.3321560478844547E-2</v>
      </c>
      <c r="AA266" s="4">
        <f>X266/tabel1!$I$9</f>
        <v>15023703.703703707</v>
      </c>
      <c r="AB266" s="10">
        <f>Y266+tabel1!$G$3</f>
        <v>51.723508000000002</v>
      </c>
      <c r="AC266"/>
      <c r="AF266" s="4"/>
      <c r="AG266" s="10"/>
      <c r="AH266"/>
      <c r="AK266" s="4"/>
      <c r="AL266" s="10"/>
    </row>
    <row r="267" spans="1:38" x14ac:dyDescent="0.45">
      <c r="A267" s="3"/>
      <c r="D267" s="4"/>
      <c r="E267" s="10"/>
      <c r="F267" s="3"/>
      <c r="I267" s="4"/>
      <c r="J267" s="10"/>
      <c r="K267" s="3"/>
      <c r="N267" s="4"/>
      <c r="O267" s="10"/>
      <c r="X267" s="3">
        <v>162.76900000000001</v>
      </c>
      <c r="Y267" s="3">
        <v>1.7303010000000001</v>
      </c>
      <c r="Z267" s="4">
        <f t="shared" si="4"/>
        <v>3.3448500521966809E-2</v>
      </c>
      <c r="AA267" s="4">
        <f>X267/tabel1!$I$9</f>
        <v>15071203.703703707</v>
      </c>
      <c r="AB267" s="10">
        <f>Y267+tabel1!$G$3</f>
        <v>51.730300999999997</v>
      </c>
      <c r="AC267"/>
      <c r="AF267" s="4"/>
      <c r="AG267" s="10"/>
      <c r="AH267"/>
      <c r="AK267" s="4"/>
      <c r="AL267" s="10"/>
    </row>
    <row r="268" spans="1:38" x14ac:dyDescent="0.45">
      <c r="A268" s="3"/>
      <c r="D268" s="4"/>
      <c r="E268" s="10"/>
      <c r="F268" s="3"/>
      <c r="I268" s="4"/>
      <c r="J268" s="10"/>
      <c r="K268" s="3"/>
      <c r="N268" s="4"/>
      <c r="O268" s="10"/>
      <c r="X268" s="3">
        <v>163.13550000000001</v>
      </c>
      <c r="Y268" s="3">
        <v>1.736229</v>
      </c>
      <c r="Z268" s="4">
        <f t="shared" si="4"/>
        <v>3.3559249167541765E-2</v>
      </c>
      <c r="AA268" s="4">
        <f>X268/tabel1!$I$9</f>
        <v>15105138.888888892</v>
      </c>
      <c r="AB268" s="10">
        <f>Y268+tabel1!$G$3</f>
        <v>51.736229000000002</v>
      </c>
      <c r="AC268"/>
      <c r="AF268" s="4"/>
      <c r="AG268" s="10"/>
      <c r="AH268"/>
      <c r="AK268" s="4"/>
      <c r="AL268" s="10"/>
    </row>
    <row r="269" spans="1:38" x14ac:dyDescent="0.45">
      <c r="A269" s="3"/>
      <c r="D269" s="4"/>
      <c r="E269" s="10"/>
      <c r="F269" s="3"/>
      <c r="I269" s="4"/>
      <c r="J269" s="10"/>
      <c r="K269" s="3"/>
      <c r="N269" s="4"/>
      <c r="O269" s="10"/>
      <c r="X269" s="3">
        <v>163.447</v>
      </c>
      <c r="Y269" s="3">
        <v>1.7417899999999999</v>
      </c>
      <c r="Z269" s="4">
        <f t="shared" si="4"/>
        <v>3.3663118342059678E-2</v>
      </c>
      <c r="AA269" s="4">
        <f>X269/tabel1!$I$9</f>
        <v>15133981.481481485</v>
      </c>
      <c r="AB269" s="10">
        <f>Y269+tabel1!$G$3</f>
        <v>51.741790000000002</v>
      </c>
      <c r="AC269"/>
      <c r="AF269" s="4"/>
      <c r="AG269" s="10"/>
      <c r="AH269"/>
      <c r="AK269" s="4"/>
      <c r="AL269" s="10"/>
    </row>
    <row r="270" spans="1:38" x14ac:dyDescent="0.45">
      <c r="A270" s="3"/>
      <c r="D270" s="4"/>
      <c r="E270" s="10"/>
      <c r="F270" s="3"/>
      <c r="I270" s="4"/>
      <c r="J270" s="10"/>
      <c r="K270" s="3"/>
      <c r="N270" s="4"/>
      <c r="O270" s="10"/>
      <c r="X270" s="3">
        <v>163.71260000000001</v>
      </c>
      <c r="Y270" s="3">
        <v>1.747484</v>
      </c>
      <c r="Z270" s="4">
        <f t="shared" si="4"/>
        <v>3.3769448578408183E-2</v>
      </c>
      <c r="AA270" s="4">
        <f>X270/tabel1!$I$9</f>
        <v>15158574.074074076</v>
      </c>
      <c r="AB270" s="10">
        <f>Y270+tabel1!$G$3</f>
        <v>51.747484</v>
      </c>
      <c r="AC270"/>
      <c r="AF270" s="4"/>
      <c r="AG270" s="10"/>
      <c r="AH270"/>
      <c r="AK270" s="4"/>
      <c r="AL270" s="10"/>
    </row>
    <row r="271" spans="1:38" x14ac:dyDescent="0.45">
      <c r="A271" s="3"/>
      <c r="D271" s="4"/>
      <c r="E271" s="10"/>
      <c r="F271" s="3"/>
      <c r="I271" s="4"/>
      <c r="J271" s="10"/>
      <c r="K271" s="3"/>
      <c r="N271" s="4"/>
      <c r="O271" s="10"/>
      <c r="X271" s="3">
        <v>163.8775</v>
      </c>
      <c r="Y271" s="3">
        <v>1.7533449999999999</v>
      </c>
      <c r="Z271" s="4">
        <f t="shared" si="4"/>
        <v>3.3878872950144572E-2</v>
      </c>
      <c r="AA271" s="4">
        <f>X271/tabel1!$I$9</f>
        <v>15173842.592592595</v>
      </c>
      <c r="AB271" s="10">
        <f>Y271+tabel1!$G$3</f>
        <v>51.753345000000003</v>
      </c>
      <c r="AC271"/>
      <c r="AF271" s="4"/>
      <c r="AG271" s="10"/>
      <c r="AH271"/>
      <c r="AK271" s="4"/>
      <c r="AL271" s="10"/>
    </row>
    <row r="272" spans="1:38" x14ac:dyDescent="0.45">
      <c r="A272" s="3"/>
      <c r="D272" s="4"/>
      <c r="E272" s="10"/>
      <c r="F272" s="3"/>
      <c r="I272" s="4"/>
      <c r="J272" s="10"/>
      <c r="K272" s="3"/>
      <c r="N272" s="4"/>
      <c r="O272" s="10"/>
      <c r="X272" s="3">
        <v>164.07910000000001</v>
      </c>
      <c r="Y272" s="3">
        <v>1.7596719999999999</v>
      </c>
      <c r="Z272" s="4">
        <f t="shared" si="4"/>
        <v>3.3996969687134025E-2</v>
      </c>
      <c r="AA272" s="4">
        <f>X272/tabel1!$I$9</f>
        <v>15192509.259259263</v>
      </c>
      <c r="AB272" s="10">
        <f>Y272+tabel1!$G$3</f>
        <v>51.759672000000002</v>
      </c>
      <c r="AC272"/>
      <c r="AF272" s="4"/>
      <c r="AG272" s="10"/>
      <c r="AH272"/>
      <c r="AK272" s="4"/>
      <c r="AL272" s="10"/>
    </row>
    <row r="273" spans="1:38" x14ac:dyDescent="0.45">
      <c r="A273" s="3"/>
      <c r="D273" s="4"/>
      <c r="E273" s="10"/>
      <c r="F273" s="3"/>
      <c r="I273" s="4"/>
      <c r="J273" s="10"/>
      <c r="K273" s="3"/>
      <c r="N273" s="4"/>
      <c r="O273" s="10"/>
      <c r="X273" s="3">
        <v>164.3494</v>
      </c>
      <c r="Y273" s="3">
        <v>1.7662990000000001</v>
      </c>
      <c r="Z273" s="4">
        <f t="shared" si="4"/>
        <v>3.4120635125953279E-2</v>
      </c>
      <c r="AA273" s="4">
        <f>X273/tabel1!$I$9</f>
        <v>15217537.037037039</v>
      </c>
      <c r="AB273" s="10">
        <f>Y273+tabel1!$G$3</f>
        <v>51.766299000000004</v>
      </c>
      <c r="AC273"/>
      <c r="AF273" s="4"/>
      <c r="AG273" s="10"/>
      <c r="AH273"/>
      <c r="AK273" s="4"/>
      <c r="AL273" s="10"/>
    </row>
    <row r="274" spans="1:38" x14ac:dyDescent="0.45">
      <c r="A274" s="3"/>
      <c r="D274" s="4"/>
      <c r="E274" s="10"/>
      <c r="F274" s="3"/>
      <c r="I274" s="4"/>
      <c r="J274" s="10"/>
      <c r="K274" s="3"/>
      <c r="N274" s="4"/>
      <c r="O274" s="10"/>
      <c r="X274" s="3">
        <v>164.64250000000001</v>
      </c>
      <c r="Y274" s="3">
        <v>1.7732250000000001</v>
      </c>
      <c r="Z274" s="4">
        <f t="shared" si="4"/>
        <v>3.42498463250068E-2</v>
      </c>
      <c r="AA274" s="4">
        <f>X274/tabel1!$I$9</f>
        <v>15244675.925925929</v>
      </c>
      <c r="AB274" s="10">
        <f>Y274+tabel1!$G$3</f>
        <v>51.773224999999996</v>
      </c>
      <c r="AC274"/>
      <c r="AF274" s="4"/>
      <c r="AG274" s="10"/>
      <c r="AH274"/>
      <c r="AK274" s="4"/>
      <c r="AL274" s="10"/>
    </row>
    <row r="275" spans="1:38" x14ac:dyDescent="0.45">
      <c r="A275" s="3"/>
      <c r="D275" s="4"/>
      <c r="E275" s="10"/>
      <c r="F275" s="3"/>
      <c r="I275" s="4"/>
      <c r="J275" s="10"/>
      <c r="K275" s="3"/>
      <c r="N275" s="4"/>
      <c r="O275" s="10"/>
      <c r="X275" s="3">
        <v>164.98150000000001</v>
      </c>
      <c r="Y275" s="3">
        <v>1.7807170000000001</v>
      </c>
      <c r="Z275" s="4">
        <f t="shared" si="4"/>
        <v>3.4389577880893384E-2</v>
      </c>
      <c r="AA275" s="4">
        <f>X275/tabel1!$I$9</f>
        <v>15276064.814814819</v>
      </c>
      <c r="AB275" s="10">
        <f>Y275+tabel1!$G$3</f>
        <v>51.780717000000003</v>
      </c>
      <c r="AC275"/>
      <c r="AF275" s="4"/>
      <c r="AG275" s="10"/>
      <c r="AH275"/>
      <c r="AK275" s="4"/>
      <c r="AL275" s="10"/>
    </row>
    <row r="276" spans="1:38" x14ac:dyDescent="0.45">
      <c r="A276" s="3"/>
      <c r="D276" s="4"/>
      <c r="E276" s="10"/>
      <c r="F276" s="3"/>
      <c r="I276" s="4"/>
      <c r="J276" s="10"/>
      <c r="K276" s="3"/>
      <c r="N276" s="4"/>
      <c r="O276" s="10"/>
      <c r="X276" s="3">
        <v>165.37549999999999</v>
      </c>
      <c r="Y276" s="3">
        <v>1.788743</v>
      </c>
      <c r="Z276" s="4">
        <f t="shared" si="4"/>
        <v>3.4539224093544811E-2</v>
      </c>
      <c r="AA276" s="4">
        <f>X276/tabel1!$I$9</f>
        <v>15312546.296296299</v>
      </c>
      <c r="AB276" s="10">
        <f>Y276+tabel1!$G$3</f>
        <v>51.788742999999997</v>
      </c>
      <c r="AC276"/>
      <c r="AF276" s="4"/>
      <c r="AG276" s="10"/>
      <c r="AH276"/>
      <c r="AK276" s="4"/>
      <c r="AL276" s="10"/>
    </row>
    <row r="277" spans="1:38" x14ac:dyDescent="0.45">
      <c r="A277" s="3"/>
      <c r="D277" s="4"/>
      <c r="E277" s="10"/>
      <c r="F277" s="3"/>
      <c r="I277" s="4"/>
      <c r="J277" s="10"/>
      <c r="K277" s="3"/>
      <c r="N277" s="4"/>
      <c r="O277" s="10"/>
      <c r="X277" s="3">
        <v>165.85640000000001</v>
      </c>
      <c r="Y277" s="3">
        <v>1.796602</v>
      </c>
      <c r="Z277" s="4">
        <f t="shared" si="4"/>
        <v>3.4685711622550068E-2</v>
      </c>
      <c r="AA277" s="4">
        <f>X277/tabel1!$I$9</f>
        <v>15357074.074074076</v>
      </c>
      <c r="AB277" s="10">
        <f>Y277+tabel1!$G$3</f>
        <v>51.796602</v>
      </c>
      <c r="AC277"/>
      <c r="AF277" s="4"/>
      <c r="AG277" s="10"/>
      <c r="AH277"/>
      <c r="AK277" s="4"/>
      <c r="AL277" s="10"/>
    </row>
    <row r="278" spans="1:38" x14ac:dyDescent="0.45">
      <c r="A278" s="3"/>
      <c r="D278" s="4"/>
      <c r="E278" s="10"/>
      <c r="F278" s="3"/>
      <c r="I278" s="4"/>
      <c r="J278" s="10"/>
      <c r="K278" s="3"/>
      <c r="N278" s="4"/>
      <c r="O278" s="10"/>
      <c r="X278" s="3">
        <v>166.30529999999999</v>
      </c>
      <c r="Y278" s="3">
        <v>1.8042940000000001</v>
      </c>
      <c r="Z278" s="4">
        <f t="shared" si="4"/>
        <v>3.4829043322161676E-2</v>
      </c>
      <c r="AA278" s="4">
        <f>X278/tabel1!$I$9</f>
        <v>15398638.88888889</v>
      </c>
      <c r="AB278" s="10">
        <f>Y278+tabel1!$G$3</f>
        <v>51.804293999999999</v>
      </c>
      <c r="AC278"/>
      <c r="AF278" s="4"/>
      <c r="AG278" s="10"/>
      <c r="AH278"/>
      <c r="AK278" s="4"/>
      <c r="AL278" s="10"/>
    </row>
    <row r="279" spans="1:38" x14ac:dyDescent="0.45">
      <c r="A279" s="3"/>
      <c r="D279" s="4"/>
      <c r="E279" s="10"/>
      <c r="F279" s="3"/>
      <c r="I279" s="4"/>
      <c r="J279" s="10"/>
      <c r="K279" s="3"/>
      <c r="N279" s="4"/>
      <c r="O279" s="10"/>
      <c r="X279" s="3">
        <v>166.77260000000001</v>
      </c>
      <c r="Y279" s="3">
        <v>1.811553</v>
      </c>
      <c r="Z279" s="4">
        <f t="shared" si="4"/>
        <v>3.4964267525430089E-2</v>
      </c>
      <c r="AA279" s="4">
        <f>X279/tabel1!$I$9</f>
        <v>15441907.40740741</v>
      </c>
      <c r="AB279" s="10">
        <f>Y279+tabel1!$G$3</f>
        <v>51.811553000000004</v>
      </c>
      <c r="AC279"/>
      <c r="AF279" s="4"/>
      <c r="AG279" s="10"/>
      <c r="AH279"/>
      <c r="AK279" s="4"/>
      <c r="AL279" s="10"/>
    </row>
    <row r="280" spans="1:38" x14ac:dyDescent="0.45">
      <c r="A280" s="3"/>
      <c r="D280" s="4"/>
      <c r="E280" s="10"/>
      <c r="F280" s="3"/>
      <c r="I280" s="4"/>
      <c r="J280" s="10"/>
      <c r="K280" s="3"/>
      <c r="N280" s="4"/>
      <c r="O280" s="10"/>
      <c r="X280" s="3">
        <v>167.20320000000001</v>
      </c>
      <c r="Y280" s="3">
        <v>1.817847</v>
      </c>
      <c r="Z280" s="4">
        <f t="shared" si="4"/>
        <v>3.5081484570364335E-2</v>
      </c>
      <c r="AA280" s="4">
        <f>X280/tabel1!$I$9</f>
        <v>15481777.777777782</v>
      </c>
      <c r="AB280" s="10">
        <f>Y280+tabel1!$G$3</f>
        <v>51.817847</v>
      </c>
      <c r="AC280"/>
      <c r="AF280" s="4"/>
      <c r="AG280" s="10"/>
      <c r="AH280"/>
      <c r="AK280" s="4"/>
      <c r="AL280" s="10"/>
    </row>
    <row r="281" spans="1:38" x14ac:dyDescent="0.45">
      <c r="A281" s="3"/>
      <c r="D281" s="4"/>
      <c r="E281" s="10"/>
      <c r="F281" s="3"/>
      <c r="I281" s="4"/>
      <c r="J281" s="10"/>
      <c r="K281" s="3"/>
      <c r="N281" s="4"/>
      <c r="O281" s="10"/>
      <c r="X281" s="3">
        <v>167.50550000000001</v>
      </c>
      <c r="Y281" s="3">
        <v>1.8237410000000001</v>
      </c>
      <c r="Z281" s="4">
        <f t="shared" si="4"/>
        <v>3.5191226353188207E-2</v>
      </c>
      <c r="AA281" s="4">
        <f>X281/tabel1!$I$9</f>
        <v>15509768.518518522</v>
      </c>
      <c r="AB281" s="10">
        <f>Y281+tabel1!$G$3</f>
        <v>51.823740999999998</v>
      </c>
      <c r="AC281"/>
      <c r="AF281" s="4"/>
      <c r="AG281" s="10"/>
      <c r="AH281"/>
      <c r="AK281" s="4"/>
      <c r="AL281" s="10"/>
    </row>
    <row r="282" spans="1:38" x14ac:dyDescent="0.45">
      <c r="A282" s="3"/>
      <c r="D282" s="4"/>
      <c r="E282" s="10"/>
      <c r="F282" s="3"/>
      <c r="I282" s="4"/>
      <c r="J282" s="10"/>
      <c r="K282" s="3"/>
      <c r="N282" s="4"/>
      <c r="O282" s="10"/>
      <c r="X282" s="3">
        <v>167.8399</v>
      </c>
      <c r="Y282" s="3">
        <v>1.829569</v>
      </c>
      <c r="Z282" s="4">
        <f t="shared" si="4"/>
        <v>3.5299714724619839E-2</v>
      </c>
      <c r="AA282" s="4">
        <f>X282/tabel1!$I$9</f>
        <v>15540731.481481483</v>
      </c>
      <c r="AB282" s="10">
        <f>Y282+tabel1!$G$3</f>
        <v>51.829568999999999</v>
      </c>
      <c r="AC282" s="3"/>
      <c r="AH282"/>
      <c r="AK282" s="4"/>
      <c r="AL282" s="10"/>
    </row>
    <row r="283" spans="1:38" x14ac:dyDescent="0.45">
      <c r="A283" s="3"/>
      <c r="D283" s="4"/>
      <c r="E283" s="10"/>
      <c r="F283" s="3"/>
      <c r="I283" s="4"/>
      <c r="J283" s="10"/>
      <c r="K283" s="3"/>
      <c r="N283" s="4"/>
      <c r="O283" s="10"/>
      <c r="X283" s="3">
        <v>168.04140000000001</v>
      </c>
      <c r="Y283" s="3">
        <v>1.8353630000000001</v>
      </c>
      <c r="Z283" s="4">
        <f t="shared" si="4"/>
        <v>3.5407546002909247E-2</v>
      </c>
      <c r="AA283" s="4">
        <f>X283/tabel1!$I$9</f>
        <v>15559388.888888892</v>
      </c>
      <c r="AB283" s="10">
        <f>Y283+tabel1!$G$3</f>
        <v>51.835363000000001</v>
      </c>
      <c r="AC283" s="3"/>
      <c r="AH283"/>
      <c r="AK283" s="4"/>
      <c r="AL283" s="10"/>
    </row>
    <row r="284" spans="1:38" x14ac:dyDescent="0.45">
      <c r="A284" s="3"/>
      <c r="D284" s="4"/>
      <c r="E284" s="10"/>
      <c r="F284" s="3"/>
      <c r="I284" s="4"/>
      <c r="J284" s="10"/>
      <c r="K284" s="3"/>
      <c r="N284" s="4"/>
      <c r="O284" s="10"/>
      <c r="X284" s="3">
        <v>168.11240000000001</v>
      </c>
      <c r="Y284" s="3">
        <v>1.841423</v>
      </c>
      <c r="Z284" s="4">
        <f t="shared" si="4"/>
        <v>3.5520301979365038E-2</v>
      </c>
      <c r="AA284" s="4">
        <f>X284/tabel1!$I$9</f>
        <v>15565962.962962966</v>
      </c>
      <c r="AB284" s="10">
        <f>Y284+tabel1!$G$3</f>
        <v>51.841422999999999</v>
      </c>
      <c r="AC284" s="3"/>
      <c r="AH284"/>
      <c r="AK284" s="4"/>
      <c r="AL284" s="10"/>
    </row>
    <row r="285" spans="1:38" x14ac:dyDescent="0.45">
      <c r="A285" s="3"/>
      <c r="D285" s="4"/>
      <c r="E285" s="10"/>
      <c r="F285" s="3"/>
      <c r="I285" s="4"/>
      <c r="J285" s="10"/>
      <c r="K285" s="3"/>
      <c r="N285" s="4"/>
      <c r="O285" s="10"/>
      <c r="X285" s="3">
        <v>168.34829999999999</v>
      </c>
      <c r="Y285" s="3">
        <v>1.84775</v>
      </c>
      <c r="Z285" s="4">
        <f t="shared" si="4"/>
        <v>3.5637997791611017E-2</v>
      </c>
      <c r="AA285" s="4">
        <f>X285/tabel1!$I$9</f>
        <v>15587805.555555558</v>
      </c>
      <c r="AB285" s="10">
        <f>Y285+tabel1!$G$3</f>
        <v>51.847749999999998</v>
      </c>
      <c r="AC285" s="3"/>
      <c r="AH285"/>
      <c r="AK285" s="4"/>
      <c r="AL285" s="10"/>
    </row>
    <row r="286" spans="1:38" x14ac:dyDescent="0.45">
      <c r="A286" s="3"/>
      <c r="D286" s="4"/>
      <c r="E286" s="10"/>
      <c r="F286" s="3"/>
      <c r="I286" s="4"/>
      <c r="J286" s="10"/>
      <c r="K286" s="3"/>
      <c r="N286" s="4"/>
      <c r="O286" s="10"/>
      <c r="X286" s="3">
        <v>168.59569999999999</v>
      </c>
      <c r="Y286" s="3">
        <v>1.8544099999999999</v>
      </c>
      <c r="Z286" s="4">
        <f t="shared" si="4"/>
        <v>3.5761857091807618E-2</v>
      </c>
      <c r="AA286" s="4">
        <f>X286/tabel1!$I$9</f>
        <v>15610712.962962965</v>
      </c>
      <c r="AB286" s="10">
        <f>Y286+tabel1!$G$3</f>
        <v>51.854410000000001</v>
      </c>
      <c r="AC286" s="3"/>
      <c r="AH286"/>
      <c r="AK286" s="4"/>
      <c r="AL286" s="10"/>
    </row>
    <row r="287" spans="1:38" x14ac:dyDescent="0.45">
      <c r="A287" s="3"/>
      <c r="D287" s="4"/>
      <c r="E287" s="10"/>
      <c r="F287" s="3"/>
      <c r="I287" s="4"/>
      <c r="J287" s="10"/>
      <c r="K287" s="3"/>
      <c r="N287" s="4"/>
      <c r="O287" s="10"/>
      <c r="X287" s="3">
        <v>168.90719999999999</v>
      </c>
      <c r="Y287" s="3">
        <v>1.8614029999999999</v>
      </c>
      <c r="Z287" s="4">
        <f t="shared" si="4"/>
        <v>3.5891875119537356E-2</v>
      </c>
      <c r="AA287" s="4">
        <f>X287/tabel1!$I$9</f>
        <v>15639555.555555558</v>
      </c>
      <c r="AB287" s="10">
        <f>Y287+tabel1!$G$3</f>
        <v>51.861403000000003</v>
      </c>
      <c r="AC287" s="3"/>
      <c r="AH287"/>
      <c r="AK287" s="4"/>
      <c r="AL287" s="10"/>
    </row>
    <row r="288" spans="1:38" x14ac:dyDescent="0.45">
      <c r="A288" s="3"/>
      <c r="D288" s="4"/>
      <c r="E288" s="10"/>
      <c r="F288" s="3"/>
      <c r="I288" s="4"/>
      <c r="J288" s="10"/>
      <c r="K288" s="3"/>
      <c r="N288" s="4"/>
      <c r="O288" s="10"/>
      <c r="X288" s="3">
        <v>169.20490000000001</v>
      </c>
      <c r="Y288" s="3">
        <v>1.8689290000000001</v>
      </c>
      <c r="Z288" s="4">
        <f t="shared" si="4"/>
        <v>3.6031763833026129E-2</v>
      </c>
      <c r="AA288" s="4">
        <f>X288/tabel1!$I$9</f>
        <v>15667120.370370373</v>
      </c>
      <c r="AB288" s="10">
        <f>Y288+tabel1!$G$3</f>
        <v>51.868929000000001</v>
      </c>
      <c r="AC288" s="3"/>
      <c r="AH288"/>
      <c r="AK288" s="4"/>
      <c r="AL288" s="10"/>
    </row>
    <row r="289" spans="1:38" x14ac:dyDescent="0.45">
      <c r="A289" s="3"/>
      <c r="D289" s="4"/>
      <c r="E289" s="10"/>
      <c r="F289" s="3"/>
      <c r="I289" s="4"/>
      <c r="J289" s="10"/>
      <c r="K289" s="3"/>
      <c r="N289" s="4"/>
      <c r="O289" s="10"/>
      <c r="X289" s="3">
        <v>169.5393</v>
      </c>
      <c r="Y289" s="3">
        <v>1.8768210000000001</v>
      </c>
      <c r="Z289" s="4">
        <f t="shared" si="4"/>
        <v>3.6178411934686593E-2</v>
      </c>
      <c r="AA289" s="4">
        <f>X289/tabel1!$I$9</f>
        <v>15698083.333333336</v>
      </c>
      <c r="AB289" s="10">
        <f>Y289+tabel1!$G$3</f>
        <v>51.876821</v>
      </c>
      <c r="AC289" s="3"/>
      <c r="AH289"/>
      <c r="AK289" s="4"/>
      <c r="AL289" s="10"/>
    </row>
    <row r="290" spans="1:38" x14ac:dyDescent="0.45">
      <c r="A290" s="3"/>
      <c r="D290" s="4"/>
      <c r="E290" s="10"/>
      <c r="F290" s="3"/>
      <c r="I290" s="4"/>
      <c r="J290" s="10"/>
      <c r="K290" s="3"/>
      <c r="N290" s="4"/>
      <c r="O290" s="10"/>
      <c r="X290" s="3">
        <v>169.92410000000001</v>
      </c>
      <c r="Y290" s="3">
        <v>1.884647</v>
      </c>
      <c r="Z290" s="4">
        <f t="shared" si="4"/>
        <v>3.6323789578832442E-2</v>
      </c>
      <c r="AA290" s="4">
        <f>X290/tabel1!$I$9</f>
        <v>15733712.962962966</v>
      </c>
      <c r="AB290" s="10">
        <f>Y290+tabel1!$G$3</f>
        <v>51.884647000000001</v>
      </c>
      <c r="AC290" s="3"/>
      <c r="AH290"/>
      <c r="AK290" s="4"/>
      <c r="AL290" s="10"/>
    </row>
    <row r="291" spans="1:38" x14ac:dyDescent="0.45">
      <c r="A291" s="3"/>
      <c r="D291" s="4"/>
      <c r="E291" s="10"/>
      <c r="F291" s="3"/>
      <c r="I291" s="4"/>
      <c r="J291" s="10"/>
      <c r="K291" s="3"/>
      <c r="N291" s="4"/>
      <c r="O291" s="10"/>
      <c r="X291" s="3">
        <v>170.31800000000001</v>
      </c>
      <c r="Y291" s="3">
        <v>1.892239</v>
      </c>
      <c r="Z291" s="4">
        <f t="shared" si="4"/>
        <v>3.6464778480651022E-2</v>
      </c>
      <c r="AA291" s="4">
        <f>X291/tabel1!$I$9</f>
        <v>15770185.185185188</v>
      </c>
      <c r="AB291" s="10">
        <f>Y291+tabel1!$G$3</f>
        <v>51.892239000000004</v>
      </c>
      <c r="AC291" s="3"/>
      <c r="AH291"/>
      <c r="AK291" s="4"/>
      <c r="AL291" s="10"/>
    </row>
    <row r="292" spans="1:38" x14ac:dyDescent="0.45">
      <c r="A292" s="3"/>
      <c r="D292" s="4"/>
      <c r="E292" s="10"/>
      <c r="F292" s="3"/>
      <c r="I292" s="4"/>
      <c r="J292" s="10"/>
      <c r="K292" s="3"/>
      <c r="N292" s="4"/>
      <c r="O292" s="10"/>
      <c r="X292" s="3">
        <v>170.76240000000001</v>
      </c>
      <c r="Y292" s="3">
        <v>1.8988989999999999</v>
      </c>
      <c r="Z292" s="4">
        <f t="shared" si="4"/>
        <v>3.6588425507832062E-2</v>
      </c>
      <c r="AA292" s="4">
        <f>X292/tabel1!$I$9</f>
        <v>15811333.333333338</v>
      </c>
      <c r="AB292" s="10">
        <f>Y292+tabel1!$G$3</f>
        <v>51.898899</v>
      </c>
      <c r="AC292" s="3"/>
      <c r="AH292"/>
      <c r="AK292" s="4"/>
      <c r="AL292" s="10"/>
    </row>
    <row r="293" spans="1:38" x14ac:dyDescent="0.45">
      <c r="A293" s="3"/>
      <c r="D293" s="4"/>
      <c r="E293" s="10"/>
      <c r="F293" s="3"/>
      <c r="I293" s="4"/>
      <c r="J293" s="10"/>
      <c r="K293" s="3"/>
      <c r="N293" s="4"/>
      <c r="O293" s="10"/>
      <c r="X293" s="3">
        <v>171.1472</v>
      </c>
      <c r="Y293" s="3">
        <v>1.904793</v>
      </c>
      <c r="Z293" s="4">
        <f t="shared" si="4"/>
        <v>3.669782480396367E-2</v>
      </c>
      <c r="AA293" s="4">
        <f>X293/tabel1!$I$9</f>
        <v>15846962.962962965</v>
      </c>
      <c r="AB293" s="10">
        <f>Y293+tabel1!$G$3</f>
        <v>51.904792999999998</v>
      </c>
      <c r="AC293" s="3"/>
      <c r="AH293"/>
      <c r="AK293" s="4"/>
      <c r="AL293" s="10"/>
    </row>
    <row r="294" spans="1:38" x14ac:dyDescent="0.45">
      <c r="A294" s="3"/>
      <c r="D294" s="4"/>
      <c r="E294" s="10"/>
      <c r="F294" s="3"/>
      <c r="I294" s="4"/>
      <c r="J294" s="10"/>
      <c r="K294" s="3"/>
      <c r="N294" s="4"/>
      <c r="O294" s="10"/>
      <c r="X294" s="3">
        <v>171.37620000000001</v>
      </c>
      <c r="Y294" s="3">
        <v>1.9104209999999999</v>
      </c>
      <c r="Z294" s="4">
        <f t="shared" si="4"/>
        <v>3.6802263653380886E-2</v>
      </c>
      <c r="AA294" s="4">
        <f>X294/tabel1!$I$9</f>
        <v>15868166.66666667</v>
      </c>
      <c r="AB294" s="10">
        <f>Y294+tabel1!$G$3</f>
        <v>51.910420999999999</v>
      </c>
      <c r="AC294" s="3"/>
      <c r="AH294"/>
      <c r="AK294" s="4"/>
      <c r="AL294" s="10"/>
    </row>
    <row r="295" spans="1:38" x14ac:dyDescent="0.45">
      <c r="A295" s="3"/>
      <c r="D295" s="4"/>
      <c r="E295" s="10"/>
      <c r="F295" s="3"/>
      <c r="I295" s="4"/>
      <c r="J295" s="10"/>
      <c r="K295" s="3"/>
      <c r="N295" s="4"/>
      <c r="O295" s="10"/>
      <c r="X295" s="3">
        <v>171.53649999999999</v>
      </c>
      <c r="Y295" s="3">
        <v>1.9159820000000001</v>
      </c>
      <c r="Z295" s="4">
        <f t="shared" si="4"/>
        <v>3.690543694232732E-2</v>
      </c>
      <c r="AA295" s="4">
        <f>X295/tabel1!$I$9</f>
        <v>15883009.259259261</v>
      </c>
      <c r="AB295" s="10">
        <f>Y295+tabel1!$G$3</f>
        <v>51.915982</v>
      </c>
      <c r="AC295" s="3"/>
      <c r="AH295"/>
      <c r="AK295" s="4"/>
      <c r="AL295" s="10"/>
    </row>
    <row r="296" spans="1:38" x14ac:dyDescent="0.45">
      <c r="A296" s="3"/>
      <c r="D296" s="4"/>
      <c r="E296" s="10"/>
      <c r="F296" s="3"/>
      <c r="I296" s="4"/>
      <c r="J296" s="10"/>
      <c r="K296" s="3"/>
      <c r="N296" s="4"/>
      <c r="O296" s="10"/>
      <c r="X296" s="3">
        <v>171.59610000000001</v>
      </c>
      <c r="Y296" s="3">
        <v>1.921543</v>
      </c>
      <c r="Z296" s="4">
        <f t="shared" si="4"/>
        <v>3.7008588130749503E-2</v>
      </c>
      <c r="AA296" s="4">
        <f>X296/tabel1!$I$9</f>
        <v>15888527.777777782</v>
      </c>
      <c r="AB296" s="10">
        <f>Y296+tabel1!$G$3</f>
        <v>51.921543</v>
      </c>
      <c r="AC296" s="3"/>
      <c r="AH296"/>
      <c r="AK296" s="4"/>
      <c r="AL296" s="10"/>
    </row>
    <row r="297" spans="1:38" x14ac:dyDescent="0.45">
      <c r="A297" s="3"/>
      <c r="D297" s="4"/>
      <c r="E297" s="10"/>
      <c r="F297" s="3"/>
      <c r="I297" s="4"/>
      <c r="J297" s="10"/>
      <c r="K297" s="3"/>
      <c r="N297" s="4"/>
      <c r="O297" s="10"/>
      <c r="X297" s="3">
        <v>171.71969999999999</v>
      </c>
      <c r="Y297" s="3">
        <v>1.9277040000000001</v>
      </c>
      <c r="Z297" s="4">
        <f t="shared" si="4"/>
        <v>3.7122842943335219E-2</v>
      </c>
      <c r="AA297" s="4">
        <f>X297/tabel1!$I$9</f>
        <v>15899972.222222224</v>
      </c>
      <c r="AB297" s="10">
        <f>Y297+tabel1!$G$3</f>
        <v>51.927703999999999</v>
      </c>
      <c r="AC297" s="3"/>
      <c r="AH297"/>
      <c r="AK297" s="4"/>
      <c r="AL297" s="10"/>
    </row>
    <row r="298" spans="1:38" x14ac:dyDescent="0.45">
      <c r="A298" s="3"/>
      <c r="D298" s="4"/>
      <c r="E298" s="10"/>
      <c r="F298" s="3"/>
      <c r="I298" s="4"/>
      <c r="J298" s="10"/>
      <c r="K298" s="3"/>
      <c r="N298" s="4"/>
      <c r="O298" s="10"/>
      <c r="X298" s="3">
        <v>171.97630000000001</v>
      </c>
      <c r="Y298" s="3">
        <v>1.934164</v>
      </c>
      <c r="Z298" s="4">
        <f t="shared" si="4"/>
        <v>3.7242613552034842E-2</v>
      </c>
      <c r="AA298" s="4">
        <f>X298/tabel1!$I$9</f>
        <v>15923731.481481485</v>
      </c>
      <c r="AB298" s="10">
        <f>Y298+tabel1!$G$3</f>
        <v>51.934164000000003</v>
      </c>
      <c r="AC298" s="3"/>
      <c r="AH298"/>
      <c r="AK298" s="4"/>
      <c r="AL298" s="10"/>
    </row>
    <row r="299" spans="1:38" x14ac:dyDescent="0.45">
      <c r="A299" s="3"/>
      <c r="D299" s="4"/>
      <c r="E299" s="10"/>
      <c r="F299" s="3"/>
      <c r="I299" s="4"/>
      <c r="J299" s="10"/>
      <c r="K299" s="3"/>
      <c r="N299" s="4"/>
      <c r="O299" s="10"/>
      <c r="X299" s="3">
        <v>172.1412</v>
      </c>
      <c r="Y299" s="3">
        <v>1.940957</v>
      </c>
      <c r="Z299" s="4">
        <f t="shared" si="4"/>
        <v>3.7368525959196326E-2</v>
      </c>
      <c r="AA299" s="4">
        <f>X299/tabel1!$I$9</f>
        <v>15939000.000000002</v>
      </c>
      <c r="AB299" s="10">
        <f>Y299+tabel1!$G$3</f>
        <v>51.940956999999997</v>
      </c>
      <c r="AC299" s="3"/>
      <c r="AH299"/>
      <c r="AK299" s="4"/>
      <c r="AL299" s="10"/>
    </row>
    <row r="300" spans="1:38" x14ac:dyDescent="0.45">
      <c r="A300" s="3"/>
      <c r="D300" s="4"/>
      <c r="E300" s="10"/>
      <c r="F300" s="3"/>
      <c r="I300" s="4"/>
      <c r="J300" s="10"/>
      <c r="K300" s="3"/>
      <c r="N300" s="4"/>
      <c r="O300" s="10"/>
      <c r="X300" s="3">
        <v>172.40690000000001</v>
      </c>
      <c r="Y300" s="3">
        <v>1.9482159999999999</v>
      </c>
      <c r="Z300" s="4">
        <f t="shared" si="4"/>
        <v>3.7503039565401047E-2</v>
      </c>
      <c r="AA300" s="4">
        <f>X300/tabel1!$I$9</f>
        <v>15963601.851851854</v>
      </c>
      <c r="AB300" s="10">
        <f>Y300+tabel1!$G$3</f>
        <v>51.948216000000002</v>
      </c>
      <c r="AC300" s="3"/>
      <c r="AH300"/>
      <c r="AK300" s="4"/>
      <c r="AL300" s="10"/>
    </row>
    <row r="301" spans="1:38" x14ac:dyDescent="0.45">
      <c r="A301" s="3"/>
      <c r="D301" s="4"/>
      <c r="E301" s="10"/>
      <c r="F301" s="3"/>
      <c r="I301" s="4"/>
      <c r="J301" s="10"/>
      <c r="K301" s="3"/>
      <c r="N301" s="4"/>
      <c r="O301" s="10"/>
      <c r="X301" s="3">
        <v>172.71379999999999</v>
      </c>
      <c r="Y301" s="3">
        <v>1.956075</v>
      </c>
      <c r="Z301" s="4">
        <f t="shared" si="4"/>
        <v>3.7648629154531016E-2</v>
      </c>
      <c r="AA301" s="4">
        <f>X301/tabel1!$I$9</f>
        <v>15992018.518518521</v>
      </c>
      <c r="AB301" s="10">
        <f>Y301+tabel1!$G$3</f>
        <v>51.956074999999998</v>
      </c>
      <c r="AC301" s="3"/>
      <c r="AH301"/>
      <c r="AK301" s="4"/>
      <c r="AL301" s="10"/>
    </row>
    <row r="302" spans="1:38" x14ac:dyDescent="0.45">
      <c r="A302" s="3"/>
      <c r="D302" s="4"/>
      <c r="E302" s="10"/>
      <c r="F302" s="3"/>
      <c r="I302" s="4"/>
      <c r="J302" s="10"/>
      <c r="K302" s="3"/>
      <c r="N302" s="4"/>
      <c r="O302" s="10"/>
      <c r="X302" s="3">
        <v>173.01150000000001</v>
      </c>
      <c r="Y302" s="3">
        <v>1.9638009999999999</v>
      </c>
      <c r="Z302" s="4">
        <f t="shared" si="4"/>
        <v>3.7791711965027348E-2</v>
      </c>
      <c r="AA302" s="4">
        <f>X302/tabel1!$I$9</f>
        <v>16019583.333333338</v>
      </c>
      <c r="AB302" s="10">
        <f>Y302+tabel1!$G$3</f>
        <v>51.963800999999997</v>
      </c>
      <c r="AC302" s="3"/>
      <c r="AH302"/>
      <c r="AK302" s="4"/>
      <c r="AL302" s="10"/>
    </row>
    <row r="303" spans="1:38" x14ac:dyDescent="0.45">
      <c r="A303" s="3"/>
      <c r="D303" s="4"/>
      <c r="E303" s="10"/>
      <c r="F303" s="3"/>
      <c r="I303" s="4"/>
      <c r="J303" s="10"/>
      <c r="K303" s="3"/>
      <c r="N303" s="4"/>
      <c r="O303" s="10"/>
      <c r="X303" s="3">
        <v>173.3963</v>
      </c>
      <c r="Y303" s="3">
        <v>1.9714259999999999</v>
      </c>
      <c r="Z303" s="4">
        <f t="shared" si="4"/>
        <v>3.7932882580516455E-2</v>
      </c>
      <c r="AA303" s="4">
        <f>X303/tabel1!$I$9</f>
        <v>16055212.962962965</v>
      </c>
      <c r="AB303" s="10">
        <f>Y303+tabel1!$G$3</f>
        <v>51.971426000000001</v>
      </c>
      <c r="AC303" s="3"/>
      <c r="AH303"/>
      <c r="AK303" s="4"/>
      <c r="AL303" s="10"/>
    </row>
    <row r="304" spans="1:38" x14ac:dyDescent="0.45">
      <c r="A304" s="3"/>
      <c r="D304" s="4"/>
      <c r="E304" s="10"/>
      <c r="F304" s="3"/>
      <c r="I304" s="4"/>
      <c r="J304" s="10"/>
      <c r="K304" s="3"/>
      <c r="N304" s="4"/>
      <c r="O304" s="10"/>
      <c r="X304" s="3">
        <v>173.7627</v>
      </c>
      <c r="Y304" s="3">
        <v>1.978586</v>
      </c>
      <c r="Z304" s="4">
        <f t="shared" si="4"/>
        <v>3.8065406396395621E-2</v>
      </c>
      <c r="AA304" s="4">
        <f>X304/tabel1!$I$9</f>
        <v>16089138.888888892</v>
      </c>
      <c r="AB304" s="10">
        <f>Y304+tabel1!$G$3</f>
        <v>51.978586</v>
      </c>
      <c r="AC304" s="3"/>
      <c r="AH304"/>
      <c r="AK304" s="4"/>
      <c r="AL304" s="10"/>
    </row>
    <row r="305" spans="1:38" x14ac:dyDescent="0.45">
      <c r="A305" s="3"/>
      <c r="D305" s="4"/>
      <c r="E305" s="10"/>
      <c r="F305" s="3"/>
      <c r="I305" s="4"/>
      <c r="J305" s="10"/>
      <c r="K305" s="3"/>
      <c r="N305" s="4"/>
      <c r="O305" s="10"/>
      <c r="X305" s="3">
        <v>174.0926</v>
      </c>
      <c r="Y305" s="3">
        <v>1.9847129999999999</v>
      </c>
      <c r="Z305" s="4">
        <f t="shared" si="4"/>
        <v>3.8178781519867193E-2</v>
      </c>
      <c r="AA305" s="4">
        <f>X305/tabel1!$I$9</f>
        <v>16119685.185185188</v>
      </c>
      <c r="AB305" s="10">
        <f>Y305+tabel1!$G$3</f>
        <v>51.984712999999999</v>
      </c>
      <c r="AC305" s="3"/>
      <c r="AH305"/>
      <c r="AK305" s="4"/>
      <c r="AL305" s="10"/>
    </row>
    <row r="306" spans="1:38" x14ac:dyDescent="0.45">
      <c r="A306" s="3"/>
      <c r="D306" s="4"/>
      <c r="E306" s="10"/>
      <c r="F306" s="3"/>
      <c r="I306" s="4"/>
      <c r="J306" s="10"/>
      <c r="K306" s="3"/>
      <c r="N306" s="4"/>
      <c r="O306" s="10"/>
      <c r="X306" s="3">
        <v>174.33070000000001</v>
      </c>
      <c r="Y306" s="3">
        <v>1.9904740000000001</v>
      </c>
      <c r="Z306" s="4">
        <f t="shared" si="4"/>
        <v>3.8285359737247254E-2</v>
      </c>
      <c r="AA306" s="4">
        <f>X306/tabel1!$I$9</f>
        <v>16141731.481481485</v>
      </c>
      <c r="AB306" s="10">
        <f>Y306+tabel1!$G$3</f>
        <v>51.990473999999999</v>
      </c>
      <c r="AC306" s="3"/>
      <c r="AH306"/>
      <c r="AK306" s="4"/>
      <c r="AL306" s="10"/>
    </row>
    <row r="307" spans="1:38" x14ac:dyDescent="0.45">
      <c r="A307" s="3"/>
      <c r="D307" s="4"/>
      <c r="E307" s="10"/>
      <c r="F307" s="3"/>
      <c r="I307" s="4"/>
      <c r="J307" s="10"/>
      <c r="K307" s="3"/>
      <c r="N307" s="4"/>
      <c r="O307" s="10"/>
      <c r="X307" s="3">
        <v>174.51400000000001</v>
      </c>
      <c r="Y307" s="3">
        <v>1.996235</v>
      </c>
      <c r="Z307" s="4">
        <f t="shared" si="4"/>
        <v>3.839191433764387E-2</v>
      </c>
      <c r="AA307" s="4">
        <f>X307/tabel1!$I$9</f>
        <v>16158703.703703707</v>
      </c>
      <c r="AB307" s="10">
        <f>Y307+tabel1!$G$3</f>
        <v>51.996234999999999</v>
      </c>
      <c r="AC307" s="3"/>
      <c r="AH307"/>
      <c r="AK307" s="4"/>
      <c r="AL307" s="10"/>
    </row>
    <row r="308" spans="1:38" x14ac:dyDescent="0.45">
      <c r="A308" s="3"/>
      <c r="D308" s="4"/>
      <c r="E308" s="10"/>
      <c r="F308" s="3"/>
      <c r="I308" s="4"/>
      <c r="J308" s="10"/>
      <c r="K308" s="3"/>
      <c r="N308" s="4"/>
      <c r="O308" s="10"/>
      <c r="X308" s="3">
        <v>174.56209999999999</v>
      </c>
      <c r="Y308" s="3">
        <v>2.0019629999999999</v>
      </c>
      <c r="Z308" s="4">
        <f t="shared" si="4"/>
        <v>3.8497835168260858E-2</v>
      </c>
      <c r="AA308" s="4">
        <f>X308/tabel1!$I$9</f>
        <v>16163157.407407409</v>
      </c>
      <c r="AB308" s="10">
        <f>Y308+tabel1!$G$3</f>
        <v>52.001963000000003</v>
      </c>
      <c r="AC308" s="3"/>
      <c r="AH308"/>
      <c r="AK308" s="4"/>
      <c r="AL308" s="10"/>
    </row>
    <row r="309" spans="1:38" x14ac:dyDescent="0.45">
      <c r="A309" s="3"/>
      <c r="B309" s="3"/>
      <c r="C309" s="3"/>
      <c r="D309" s="4"/>
      <c r="E309" s="10"/>
      <c r="F309" s="3"/>
      <c r="G309" s="3"/>
      <c r="H309" s="3"/>
      <c r="I309" s="4"/>
      <c r="J309" s="10"/>
      <c r="K309" s="3"/>
      <c r="L309" s="3"/>
      <c r="M309" s="3"/>
      <c r="N309" s="4"/>
      <c r="O309" s="10"/>
      <c r="X309" s="3">
        <v>174.66059999999999</v>
      </c>
      <c r="Y309" s="3">
        <v>2.0078900000000002</v>
      </c>
      <c r="Z309" s="4">
        <f t="shared" si="4"/>
        <v>3.860741129855489E-2</v>
      </c>
      <c r="AA309" s="4">
        <f>X309/tabel1!$I$9</f>
        <v>16172277.77777778</v>
      </c>
      <c r="AB309" s="10">
        <f>Y309+tabel1!$G$3</f>
        <v>52.007890000000003</v>
      </c>
      <c r="AC309" s="3"/>
      <c r="AD309" s="3"/>
      <c r="AE309" s="3"/>
      <c r="AH309"/>
      <c r="AK309" s="4"/>
      <c r="AL309" s="10"/>
    </row>
    <row r="310" spans="1:38" x14ac:dyDescent="0.45">
      <c r="A310" s="3"/>
      <c r="B310" s="3"/>
      <c r="C310" s="3"/>
      <c r="D310" s="4"/>
      <c r="E310" s="10"/>
      <c r="F310" s="3"/>
      <c r="G310" s="3"/>
      <c r="H310" s="3"/>
      <c r="I310" s="4"/>
      <c r="J310" s="10"/>
      <c r="K310" s="3"/>
      <c r="L310" s="3"/>
      <c r="M310" s="3"/>
      <c r="N310" s="4"/>
      <c r="O310" s="10"/>
      <c r="X310" s="3">
        <v>174.74760000000001</v>
      </c>
      <c r="Y310" s="3">
        <v>2.0142500000000001</v>
      </c>
      <c r="Z310" s="4">
        <f t="shared" si="4"/>
        <v>3.8724964793301841E-2</v>
      </c>
      <c r="AA310" s="4">
        <f>X310/tabel1!$I$9</f>
        <v>16180333.333333336</v>
      </c>
      <c r="AB310" s="10">
        <f>Y310+tabel1!$G$3</f>
        <v>52.014249999999997</v>
      </c>
      <c r="AC310" s="3"/>
      <c r="AD310" s="3"/>
      <c r="AE310" s="3"/>
      <c r="AH310" s="3"/>
      <c r="AI310" s="3"/>
      <c r="AJ310" s="3"/>
    </row>
    <row r="311" spans="1:38" x14ac:dyDescent="0.45">
      <c r="A311" s="3"/>
      <c r="B311" s="3"/>
      <c r="C311" s="3"/>
      <c r="D311" s="4"/>
      <c r="E311" s="10"/>
      <c r="F311" s="3"/>
      <c r="G311" s="3"/>
      <c r="H311" s="3"/>
      <c r="I311" s="4"/>
      <c r="J311" s="10"/>
      <c r="K311" s="3"/>
      <c r="L311" s="3"/>
      <c r="M311" s="3"/>
      <c r="N311" s="4"/>
      <c r="O311" s="10"/>
      <c r="X311" s="3">
        <v>174.9537</v>
      </c>
      <c r="Y311" s="3">
        <v>2.0209769999999998</v>
      </c>
      <c r="Z311" s="4">
        <f t="shared" si="4"/>
        <v>3.8849270362607755E-2</v>
      </c>
      <c r="AA311" s="4">
        <f>X311/tabel1!$I$9</f>
        <v>16199416.66666667</v>
      </c>
      <c r="AB311" s="10">
        <f>Y311+tabel1!$G$3</f>
        <v>52.020977000000002</v>
      </c>
      <c r="AC311" s="3"/>
      <c r="AD311" s="3"/>
      <c r="AE311" s="3"/>
      <c r="AH311" s="3"/>
      <c r="AI311" s="3"/>
      <c r="AJ311" s="3"/>
    </row>
    <row r="312" spans="1:38" x14ac:dyDescent="0.45">
      <c r="A312" s="3"/>
      <c r="B312" s="3"/>
      <c r="C312" s="3"/>
      <c r="D312" s="4"/>
      <c r="E312" s="10"/>
      <c r="F312" s="3"/>
      <c r="G312" s="3"/>
      <c r="H312" s="3"/>
      <c r="I312" s="4"/>
      <c r="J312" s="10"/>
      <c r="K312" s="3"/>
      <c r="L312" s="3"/>
      <c r="M312" s="3"/>
      <c r="N312" s="4"/>
      <c r="O312" s="10"/>
      <c r="X312" s="3">
        <v>175.1644</v>
      </c>
      <c r="Y312" s="3">
        <v>2.0279699999999998</v>
      </c>
      <c r="Z312" s="4">
        <f t="shared" si="4"/>
        <v>3.8978457164482873E-2</v>
      </c>
      <c r="AA312" s="4">
        <f>X312/tabel1!$I$9</f>
        <v>16218925.925925929</v>
      </c>
      <c r="AB312" s="10">
        <f>Y312+tabel1!$G$3</f>
        <v>52.027969999999996</v>
      </c>
      <c r="AC312" s="3"/>
      <c r="AD312" s="3"/>
      <c r="AE312" s="3"/>
      <c r="AH312" s="3"/>
      <c r="AI312" s="3"/>
      <c r="AJ312" s="3"/>
    </row>
    <row r="313" spans="1:38" x14ac:dyDescent="0.45">
      <c r="A313" s="3"/>
      <c r="B313" s="3"/>
      <c r="C313" s="3"/>
      <c r="D313" s="4"/>
      <c r="E313" s="10"/>
      <c r="F313" s="3"/>
      <c r="G313" s="3"/>
      <c r="H313" s="3"/>
      <c r="I313" s="4"/>
      <c r="J313" s="10"/>
      <c r="K313" s="3"/>
      <c r="L313" s="3"/>
      <c r="M313" s="3"/>
      <c r="N313" s="4"/>
      <c r="O313" s="10"/>
      <c r="X313" s="3">
        <v>175.3614</v>
      </c>
      <c r="Y313" s="3">
        <v>2.0356290000000001</v>
      </c>
      <c r="Z313" s="4">
        <f t="shared" si="4"/>
        <v>3.9119907630981075E-2</v>
      </c>
      <c r="AA313" s="4">
        <f>X313/tabel1!$I$9</f>
        <v>16237166.66666667</v>
      </c>
      <c r="AB313" s="10">
        <f>Y313+tabel1!$G$3</f>
        <v>52.035629</v>
      </c>
      <c r="AC313" s="3"/>
      <c r="AD313" s="3"/>
      <c r="AE313" s="3"/>
      <c r="AH313" s="3"/>
      <c r="AI313" s="3"/>
      <c r="AJ313" s="3"/>
    </row>
    <row r="314" spans="1:38" x14ac:dyDescent="0.45">
      <c r="A314" s="3"/>
      <c r="B314" s="3"/>
      <c r="C314" s="3"/>
      <c r="D314" s="4"/>
      <c r="E314" s="10"/>
      <c r="F314" s="3"/>
      <c r="G314" s="3"/>
      <c r="H314" s="3"/>
      <c r="I314" s="4"/>
      <c r="J314" s="10"/>
      <c r="K314" s="3"/>
      <c r="L314" s="3"/>
      <c r="M314" s="3"/>
      <c r="N314" s="4"/>
      <c r="O314" s="10"/>
      <c r="X314" s="3">
        <v>175.66829999999999</v>
      </c>
      <c r="Y314" s="3">
        <v>2.0436540000000001</v>
      </c>
      <c r="Z314" s="4">
        <f t="shared" si="4"/>
        <v>3.9268072914326886E-2</v>
      </c>
      <c r="AA314" s="4">
        <f>X314/tabel1!$I$9</f>
        <v>16265583.333333334</v>
      </c>
      <c r="AB314" s="10">
        <f>Y314+tabel1!$G$3</f>
        <v>52.043654000000004</v>
      </c>
      <c r="AC314" s="3"/>
      <c r="AD314" s="3"/>
      <c r="AE314" s="3"/>
      <c r="AH314" s="3"/>
      <c r="AI314" s="3"/>
      <c r="AJ314" s="3"/>
    </row>
    <row r="315" spans="1:38" x14ac:dyDescent="0.45">
      <c r="A315" s="3"/>
      <c r="B315" s="3"/>
      <c r="C315" s="3"/>
      <c r="D315" s="4"/>
      <c r="E315" s="10"/>
      <c r="F315" s="3"/>
      <c r="G315" s="3"/>
      <c r="H315" s="3"/>
      <c r="I315" s="4"/>
      <c r="J315" s="10"/>
      <c r="K315" s="3"/>
      <c r="L315" s="3"/>
      <c r="M315" s="3"/>
      <c r="N315" s="4"/>
      <c r="O315" s="10"/>
      <c r="X315" s="3">
        <v>176.00729999999999</v>
      </c>
      <c r="Y315" s="3">
        <v>2.0514800000000002</v>
      </c>
      <c r="Z315" s="4">
        <f t="shared" si="4"/>
        <v>3.9412520066672459E-2</v>
      </c>
      <c r="AA315" s="4">
        <f>X315/tabel1!$I$9</f>
        <v>16296972.222222224</v>
      </c>
      <c r="AB315" s="10">
        <f>Y315+tabel1!$G$3</f>
        <v>52.051479999999998</v>
      </c>
      <c r="AC315" s="3"/>
      <c r="AD315" s="3"/>
      <c r="AE315" s="3"/>
      <c r="AH315" s="3"/>
      <c r="AI315" s="3"/>
      <c r="AJ315" s="3"/>
    </row>
    <row r="316" spans="1:38" x14ac:dyDescent="0.45">
      <c r="A316" s="3"/>
      <c r="B316" s="3"/>
      <c r="C316" s="3"/>
      <c r="D316" s="4"/>
      <c r="E316" s="10"/>
      <c r="F316" s="3"/>
      <c r="G316" s="3"/>
      <c r="H316" s="3"/>
      <c r="I316" s="4"/>
      <c r="J316" s="10"/>
      <c r="K316" s="3"/>
      <c r="L316" s="3"/>
      <c r="M316" s="3"/>
      <c r="N316" s="4"/>
      <c r="O316" s="10"/>
      <c r="X316" s="3">
        <v>176.34630000000001</v>
      </c>
      <c r="Y316" s="3">
        <v>2.0589059999999999</v>
      </c>
      <c r="Z316" s="4">
        <f t="shared" si="4"/>
        <v>3.9549544126032919E-2</v>
      </c>
      <c r="AA316" s="4">
        <f>X316/tabel1!$I$9</f>
        <v>16328361.111111116</v>
      </c>
      <c r="AB316" s="10">
        <f>Y316+tabel1!$G$3</f>
        <v>52.058906</v>
      </c>
      <c r="AC316" s="3"/>
      <c r="AD316" s="3"/>
      <c r="AE316" s="3"/>
      <c r="AH316" s="3"/>
      <c r="AI316" s="3"/>
      <c r="AJ316" s="3"/>
    </row>
    <row r="317" spans="1:38" x14ac:dyDescent="0.45">
      <c r="A317" s="3"/>
      <c r="B317" s="3"/>
      <c r="C317" s="3"/>
      <c r="D317" s="4"/>
      <c r="E317" s="10"/>
      <c r="F317" s="3"/>
      <c r="G317" s="3"/>
      <c r="H317" s="3"/>
      <c r="I317" s="4"/>
      <c r="J317" s="10"/>
      <c r="K317" s="3"/>
      <c r="L317" s="3"/>
      <c r="M317" s="3"/>
      <c r="N317" s="4"/>
      <c r="O317" s="10"/>
      <c r="X317" s="3">
        <v>176.6395</v>
      </c>
      <c r="Y317" s="3">
        <v>2.065699</v>
      </c>
      <c r="Z317" s="4">
        <f t="shared" si="4"/>
        <v>3.9674853880286902E-2</v>
      </c>
      <c r="AA317" s="4">
        <f>X317/tabel1!$I$9</f>
        <v>16355509.259259261</v>
      </c>
      <c r="AB317" s="10">
        <f>Y317+tabel1!$G$3</f>
        <v>52.065699000000002</v>
      </c>
      <c r="AC317" s="3"/>
      <c r="AD317" s="3"/>
      <c r="AE317" s="3"/>
      <c r="AH317" s="3"/>
      <c r="AI317" s="3"/>
      <c r="AJ317" s="3"/>
    </row>
    <row r="318" spans="1:38" x14ac:dyDescent="0.45">
      <c r="A318" s="3"/>
      <c r="B318" s="3"/>
      <c r="C318" s="3"/>
      <c r="D318" s="4"/>
      <c r="E318" s="10"/>
      <c r="F318" s="3"/>
      <c r="G318" s="3"/>
      <c r="H318" s="3"/>
      <c r="I318" s="4"/>
      <c r="J318" s="10"/>
      <c r="K318" s="3"/>
      <c r="L318" s="3"/>
      <c r="M318" s="3"/>
      <c r="N318" s="4"/>
      <c r="O318" s="10"/>
      <c r="X318" s="3">
        <v>176.85929999999999</v>
      </c>
      <c r="Y318" s="3">
        <v>2.0716929999999998</v>
      </c>
      <c r="Z318" s="4">
        <f t="shared" si="4"/>
        <v>3.9785397413523695E-2</v>
      </c>
      <c r="AA318" s="4">
        <f>X318/tabel1!$I$9</f>
        <v>16375861.111111114</v>
      </c>
      <c r="AB318" s="10">
        <f>Y318+tabel1!$G$3</f>
        <v>52.071692999999996</v>
      </c>
      <c r="AC318" s="3"/>
      <c r="AD318" s="3"/>
      <c r="AE318" s="3"/>
      <c r="AH318" s="3"/>
      <c r="AI318" s="3"/>
      <c r="AJ318" s="3"/>
    </row>
    <row r="319" spans="1:38" x14ac:dyDescent="0.45">
      <c r="A319" s="3"/>
      <c r="B319" s="3"/>
      <c r="C319" s="3"/>
      <c r="D319" s="4"/>
      <c r="E319" s="10"/>
      <c r="F319" s="3"/>
      <c r="G319" s="3"/>
      <c r="H319" s="3"/>
      <c r="I319" s="4"/>
      <c r="J319" s="10"/>
      <c r="K319" s="3"/>
      <c r="L319" s="3"/>
      <c r="M319" s="3"/>
      <c r="N319" s="4"/>
      <c r="O319" s="10"/>
      <c r="X319" s="3">
        <v>176.91659999999999</v>
      </c>
      <c r="Y319" s="3">
        <v>2.07742</v>
      </c>
      <c r="Z319" s="4">
        <f t="shared" si="4"/>
        <v>3.9890993063788488E-2</v>
      </c>
      <c r="AA319" s="4">
        <f>X319/tabel1!$I$9</f>
        <v>16381166.666666668</v>
      </c>
      <c r="AB319" s="10">
        <f>Y319+tabel1!$G$3</f>
        <v>52.077420000000004</v>
      </c>
      <c r="AC319" s="3"/>
      <c r="AD319" s="3"/>
      <c r="AE319" s="3"/>
      <c r="AH319" s="3"/>
      <c r="AI319" s="3"/>
      <c r="AJ319" s="3"/>
    </row>
    <row r="320" spans="1:38" x14ac:dyDescent="0.45">
      <c r="A320" s="3"/>
      <c r="B320" s="3"/>
      <c r="C320" s="3"/>
      <c r="D320" s="4"/>
      <c r="E320" s="10"/>
      <c r="F320" s="3"/>
      <c r="G320" s="3"/>
      <c r="H320" s="3"/>
      <c r="I320" s="4"/>
      <c r="J320" s="10"/>
      <c r="K320" s="3"/>
      <c r="L320" s="3"/>
      <c r="M320" s="3"/>
      <c r="N320" s="4"/>
      <c r="O320" s="10"/>
      <c r="X320" s="3">
        <v>177.01730000000001</v>
      </c>
      <c r="Y320" s="3">
        <v>2.0832480000000002</v>
      </c>
      <c r="Z320" s="4">
        <f t="shared" si="4"/>
        <v>3.9998427133423019E-2</v>
      </c>
      <c r="AA320" s="4">
        <f>X320/tabel1!$I$9</f>
        <v>16390490.740740744</v>
      </c>
      <c r="AB320" s="10">
        <f>Y320+tabel1!$G$3</f>
        <v>52.083247999999998</v>
      </c>
      <c r="AC320" s="3"/>
      <c r="AD320" s="3"/>
      <c r="AE320" s="3"/>
      <c r="AH320" s="3"/>
      <c r="AI320" s="3"/>
      <c r="AJ320" s="3"/>
    </row>
    <row r="321" spans="1:36" x14ac:dyDescent="0.45">
      <c r="A321" s="3"/>
      <c r="B321" s="3"/>
      <c r="C321" s="3"/>
      <c r="D321" s="4"/>
      <c r="E321" s="10"/>
      <c r="F321" s="3"/>
      <c r="G321" s="3"/>
      <c r="H321" s="3"/>
      <c r="I321" s="4"/>
      <c r="J321" s="10"/>
      <c r="K321" s="3"/>
      <c r="L321" s="3"/>
      <c r="M321" s="3"/>
      <c r="N321" s="4"/>
      <c r="O321" s="10"/>
      <c r="X321" s="3">
        <v>177.0907</v>
      </c>
      <c r="Y321" s="3">
        <v>2.0892089999999999</v>
      </c>
      <c r="Z321" s="4">
        <f t="shared" si="4"/>
        <v>4.0108288071719421E-2</v>
      </c>
      <c r="AA321" s="4">
        <f>X321/tabel1!$I$9</f>
        <v>16397287.037037039</v>
      </c>
      <c r="AB321" s="10">
        <f>Y321+tabel1!$G$3</f>
        <v>52.089208999999997</v>
      </c>
      <c r="AC321" s="3"/>
      <c r="AD321" s="3"/>
      <c r="AE321" s="3"/>
      <c r="AH321" s="3"/>
      <c r="AI321" s="3"/>
      <c r="AJ321" s="3"/>
    </row>
    <row r="322" spans="1:36" x14ac:dyDescent="0.45">
      <c r="A322" s="3"/>
      <c r="B322" s="3"/>
      <c r="C322" s="3"/>
      <c r="D322" s="4"/>
      <c r="E322" s="10"/>
      <c r="F322" s="3"/>
      <c r="G322" s="3"/>
      <c r="H322" s="3"/>
      <c r="I322" s="4"/>
      <c r="J322" s="10"/>
      <c r="K322" s="3"/>
      <c r="L322" s="3"/>
      <c r="M322" s="3"/>
      <c r="N322" s="4"/>
      <c r="O322" s="10"/>
      <c r="X322" s="3">
        <v>177.15940000000001</v>
      </c>
      <c r="Y322" s="3">
        <v>2.095602</v>
      </c>
      <c r="Z322" s="4">
        <f t="shared" si="4"/>
        <v>4.0226082808295413E-2</v>
      </c>
      <c r="AA322" s="4">
        <f>X322/tabel1!$I$9</f>
        <v>16403648.148148151</v>
      </c>
      <c r="AB322" s="10">
        <f>Y322+tabel1!$G$3</f>
        <v>52.095602</v>
      </c>
      <c r="AC322" s="3"/>
      <c r="AD322" s="3"/>
      <c r="AE322" s="3"/>
      <c r="AH322" s="3"/>
      <c r="AI322" s="3"/>
      <c r="AJ322" s="3"/>
    </row>
    <row r="323" spans="1:36" x14ac:dyDescent="0.45">
      <c r="A323" s="3"/>
      <c r="B323" s="3"/>
      <c r="C323" s="3"/>
      <c r="D323" s="4"/>
      <c r="E323" s="10"/>
      <c r="F323" s="3"/>
      <c r="G323" s="3"/>
      <c r="H323" s="3"/>
      <c r="I323" s="4"/>
      <c r="J323" s="10"/>
      <c r="K323" s="3"/>
      <c r="L323" s="3"/>
      <c r="M323" s="3"/>
      <c r="N323" s="4"/>
      <c r="O323" s="10"/>
      <c r="X323" s="3">
        <v>177.251</v>
      </c>
      <c r="Y323" s="3">
        <v>2.1023619999999998</v>
      </c>
      <c r="Z323" s="4">
        <f t="shared" si="4"/>
        <v>4.035060828912132E-2</v>
      </c>
      <c r="AA323" s="4">
        <f>X323/tabel1!$I$9</f>
        <v>16412129.629629632</v>
      </c>
      <c r="AB323" s="10">
        <f>Y323+tabel1!$G$3</f>
        <v>52.102361999999999</v>
      </c>
      <c r="AC323" s="3"/>
      <c r="AD323" s="3"/>
      <c r="AE323" s="3"/>
      <c r="AH323" s="3"/>
      <c r="AI323" s="3"/>
      <c r="AJ323" s="3"/>
    </row>
    <row r="324" spans="1:36" x14ac:dyDescent="0.45">
      <c r="A324" s="3"/>
      <c r="B324" s="3"/>
      <c r="C324" s="3"/>
      <c r="D324" s="4"/>
      <c r="E324" s="10"/>
      <c r="F324" s="3"/>
      <c r="G324" s="3"/>
      <c r="H324" s="3"/>
      <c r="I324" s="4"/>
      <c r="J324" s="10"/>
      <c r="K324" s="3"/>
      <c r="L324" s="3"/>
      <c r="M324" s="3"/>
      <c r="N324" s="4"/>
      <c r="O324" s="10"/>
      <c r="X324" s="3">
        <v>177.3563</v>
      </c>
      <c r="Y324" s="3">
        <v>2.109388</v>
      </c>
      <c r="Z324" s="4">
        <f t="shared" ref="Z324:Z387" si="5">Y324/AB324</f>
        <v>4.0479999496443902E-2</v>
      </c>
      <c r="AA324" s="4">
        <f>X324/tabel1!$I$9</f>
        <v>16421879.629629632</v>
      </c>
      <c r="AB324" s="10">
        <f>Y324+tabel1!$G$3</f>
        <v>52.109388000000003</v>
      </c>
      <c r="AC324" s="3"/>
      <c r="AD324" s="3"/>
      <c r="AE324" s="3"/>
      <c r="AH324" s="3"/>
      <c r="AI324" s="3"/>
      <c r="AJ324" s="3"/>
    </row>
    <row r="325" spans="1:36" x14ac:dyDescent="0.45">
      <c r="A325" s="3"/>
      <c r="B325" s="3"/>
      <c r="C325" s="3"/>
      <c r="D325" s="4"/>
      <c r="E325" s="10"/>
      <c r="F325" s="3"/>
      <c r="G325" s="3"/>
      <c r="H325" s="3"/>
      <c r="I325" s="4"/>
      <c r="J325" s="10"/>
      <c r="K325" s="3"/>
      <c r="L325" s="3"/>
      <c r="M325" s="3"/>
      <c r="N325" s="4"/>
      <c r="O325" s="10"/>
      <c r="X325" s="3">
        <v>177.58760000000001</v>
      </c>
      <c r="Y325" s="3">
        <v>2.1168809999999998</v>
      </c>
      <c r="Z325" s="4">
        <f t="shared" si="5"/>
        <v>4.0617952559363631E-2</v>
      </c>
      <c r="AA325" s="4">
        <f>X325/tabel1!$I$9</f>
        <v>16443296.2962963</v>
      </c>
      <c r="AB325" s="10">
        <f>Y325+tabel1!$G$3</f>
        <v>52.116880999999999</v>
      </c>
      <c r="AC325" s="3"/>
      <c r="AD325" s="3"/>
      <c r="AE325" s="3"/>
      <c r="AH325" s="3"/>
      <c r="AI325" s="3"/>
      <c r="AJ325" s="3"/>
    </row>
    <row r="326" spans="1:36" x14ac:dyDescent="0.45">
      <c r="A326" s="3"/>
      <c r="B326" s="3"/>
      <c r="C326" s="3"/>
      <c r="D326" s="4"/>
      <c r="E326" s="10"/>
      <c r="F326" s="3"/>
      <c r="G326" s="3"/>
      <c r="H326" s="3"/>
      <c r="I326" s="4"/>
      <c r="J326" s="10"/>
      <c r="K326" s="3"/>
      <c r="L326" s="3"/>
      <c r="M326" s="3"/>
      <c r="N326" s="4"/>
      <c r="O326" s="10"/>
      <c r="X326" s="3">
        <v>177.8075</v>
      </c>
      <c r="Y326" s="3">
        <v>2.1247400000000001</v>
      </c>
      <c r="Z326" s="4">
        <f t="shared" si="5"/>
        <v>4.0762601405781591E-2</v>
      </c>
      <c r="AA326" s="4">
        <f>X326/tabel1!$I$9</f>
        <v>16463657.40740741</v>
      </c>
      <c r="AB326" s="10">
        <f>Y326+tabel1!$G$3</f>
        <v>52.124740000000003</v>
      </c>
      <c r="AC326" s="3"/>
      <c r="AD326" s="3"/>
      <c r="AE326" s="3"/>
      <c r="AH326" s="3"/>
      <c r="AI326" s="3"/>
      <c r="AJ326" s="3"/>
    </row>
    <row r="327" spans="1:36" x14ac:dyDescent="0.45">
      <c r="A327" s="3"/>
      <c r="B327" s="3"/>
      <c r="C327" s="3"/>
      <c r="D327" s="4"/>
      <c r="E327" s="10"/>
      <c r="F327" s="3"/>
      <c r="G327" s="3"/>
      <c r="H327" s="3"/>
      <c r="I327" s="4"/>
      <c r="J327" s="10"/>
      <c r="K327" s="3"/>
      <c r="L327" s="3"/>
      <c r="M327" s="3"/>
      <c r="N327" s="4"/>
      <c r="O327" s="10"/>
      <c r="X327" s="3">
        <v>178.03200000000001</v>
      </c>
      <c r="Y327" s="3">
        <v>2.1324990000000001</v>
      </c>
      <c r="Z327" s="4">
        <f t="shared" si="5"/>
        <v>4.0905366919011497E-2</v>
      </c>
      <c r="AA327" s="4">
        <f>X327/tabel1!$I$9</f>
        <v>16484444.444444448</v>
      </c>
      <c r="AB327" s="10">
        <f>Y327+tabel1!$G$3</f>
        <v>52.132499000000003</v>
      </c>
      <c r="AC327" s="3"/>
      <c r="AD327" s="3"/>
      <c r="AE327" s="3"/>
      <c r="AH327" s="3"/>
      <c r="AI327" s="3"/>
      <c r="AJ327" s="3"/>
    </row>
    <row r="328" spans="1:36" x14ac:dyDescent="0.45">
      <c r="A328" s="3"/>
      <c r="B328" s="3"/>
      <c r="C328" s="3"/>
      <c r="D328" s="4"/>
      <c r="E328" s="10"/>
      <c r="F328" s="3"/>
      <c r="G328" s="3"/>
      <c r="H328" s="3"/>
      <c r="I328" s="4"/>
      <c r="J328" s="10"/>
      <c r="K328" s="3"/>
      <c r="L328" s="3"/>
      <c r="M328" s="3"/>
      <c r="N328" s="4"/>
      <c r="O328" s="10"/>
      <c r="X328" s="3">
        <v>178.2885</v>
      </c>
      <c r="Y328" s="3">
        <v>2.139958</v>
      </c>
      <c r="Z328" s="4">
        <f t="shared" si="5"/>
        <v>4.1042572377983123E-2</v>
      </c>
      <c r="AA328" s="4">
        <f>X328/tabel1!$I$9</f>
        <v>16508194.444444448</v>
      </c>
      <c r="AB328" s="10">
        <f>Y328+tabel1!$G$3</f>
        <v>52.139958</v>
      </c>
      <c r="AC328" s="3"/>
      <c r="AD328" s="3"/>
      <c r="AE328" s="3"/>
      <c r="AH328" s="3"/>
      <c r="AI328" s="3"/>
      <c r="AJ328" s="3"/>
    </row>
    <row r="329" spans="1:36" x14ac:dyDescent="0.45">
      <c r="A329" s="3"/>
      <c r="B329" s="3"/>
      <c r="C329" s="3"/>
      <c r="D329" s="4"/>
      <c r="E329" s="10"/>
      <c r="F329" s="3"/>
      <c r="G329" s="3"/>
      <c r="H329" s="3"/>
      <c r="I329" s="4"/>
      <c r="J329" s="10"/>
      <c r="K329" s="3"/>
      <c r="L329" s="3"/>
      <c r="M329" s="3"/>
      <c r="N329" s="4"/>
      <c r="O329" s="10"/>
      <c r="X329" s="3">
        <v>178.53129999999999</v>
      </c>
      <c r="Y329" s="3">
        <v>2.1469179999999999</v>
      </c>
      <c r="Z329" s="4">
        <f t="shared" si="5"/>
        <v>4.1170563522085812E-2</v>
      </c>
      <c r="AA329" s="4">
        <f>X329/tabel1!$I$9</f>
        <v>16530675.925925927</v>
      </c>
      <c r="AB329" s="10">
        <f>Y329+tabel1!$G$3</f>
        <v>52.146917999999999</v>
      </c>
      <c r="AC329" s="3"/>
      <c r="AD329" s="3"/>
      <c r="AE329" s="3"/>
      <c r="AH329" s="3"/>
      <c r="AI329" s="3"/>
      <c r="AJ329" s="3"/>
    </row>
    <row r="330" spans="1:36" x14ac:dyDescent="0.45">
      <c r="A330" s="3"/>
      <c r="B330" s="3"/>
      <c r="C330" s="3"/>
      <c r="D330" s="4"/>
      <c r="E330" s="10"/>
      <c r="F330" s="3"/>
      <c r="G330" s="3"/>
      <c r="H330" s="3"/>
      <c r="I330" s="4"/>
      <c r="J330" s="10"/>
      <c r="K330" s="3"/>
      <c r="L330" s="3"/>
      <c r="M330" s="3"/>
      <c r="N330" s="4"/>
      <c r="O330" s="10"/>
      <c r="X330" s="3">
        <v>178.7466</v>
      </c>
      <c r="Y330" s="3">
        <v>2.152911</v>
      </c>
      <c r="Z330" s="4">
        <f t="shared" si="5"/>
        <v>4.1280744616537315E-2</v>
      </c>
      <c r="AA330" s="4">
        <f>X330/tabel1!$I$9</f>
        <v>16550611.111111114</v>
      </c>
      <c r="AB330" s="10">
        <f>Y330+tabel1!$G$3</f>
        <v>52.152911000000003</v>
      </c>
      <c r="AC330" s="3"/>
      <c r="AD330" s="3"/>
      <c r="AE330" s="3"/>
      <c r="AH330" s="3"/>
      <c r="AI330" s="3"/>
      <c r="AJ330" s="3"/>
    </row>
    <row r="331" spans="1:36" x14ac:dyDescent="0.45">
      <c r="A331" s="3"/>
      <c r="B331" s="3"/>
      <c r="C331" s="3"/>
      <c r="D331" s="4"/>
      <c r="E331" s="10"/>
      <c r="F331" s="3"/>
      <c r="G331" s="3"/>
      <c r="H331" s="3"/>
      <c r="I331" s="4"/>
      <c r="J331" s="10"/>
      <c r="K331" s="3"/>
      <c r="L331" s="3"/>
      <c r="M331" s="3"/>
      <c r="N331" s="4"/>
      <c r="O331" s="10"/>
      <c r="X331" s="3">
        <v>178.79239999999999</v>
      </c>
      <c r="Y331" s="3">
        <v>2.1587390000000002</v>
      </c>
      <c r="Z331" s="4">
        <f t="shared" si="5"/>
        <v>4.1387867908386368E-2</v>
      </c>
      <c r="AA331" s="4">
        <f>X331/tabel1!$I$9</f>
        <v>16554851.851851853</v>
      </c>
      <c r="AB331" s="10">
        <f>Y331+tabel1!$G$3</f>
        <v>52.158738999999997</v>
      </c>
      <c r="AC331" s="3"/>
      <c r="AD331" s="3"/>
      <c r="AE331" s="3"/>
      <c r="AH331" s="3"/>
      <c r="AI331" s="3"/>
      <c r="AJ331" s="3"/>
    </row>
    <row r="332" spans="1:36" x14ac:dyDescent="0.45">
      <c r="A332" s="3"/>
      <c r="B332" s="3"/>
      <c r="C332" s="3"/>
      <c r="D332" s="4"/>
      <c r="E332" s="10"/>
      <c r="F332" s="3"/>
      <c r="G332" s="3"/>
      <c r="H332" s="3"/>
      <c r="I332" s="4"/>
      <c r="J332" s="10"/>
      <c r="K332" s="3"/>
      <c r="L332" s="3"/>
      <c r="M332" s="3"/>
      <c r="N332" s="4"/>
      <c r="O332" s="10"/>
      <c r="X332" s="3">
        <v>178.845</v>
      </c>
      <c r="Y332" s="3">
        <v>2.1644999999999999</v>
      </c>
      <c r="Z332" s="4">
        <f t="shared" si="5"/>
        <v>4.1493736161565813E-2</v>
      </c>
      <c r="AA332" s="4">
        <f>X332/tabel1!$I$9</f>
        <v>16559722.222222226</v>
      </c>
      <c r="AB332" s="10">
        <f>Y332+tabel1!$G$3</f>
        <v>52.164499999999997</v>
      </c>
      <c r="AC332" s="3"/>
      <c r="AD332" s="3"/>
      <c r="AE332" s="3"/>
      <c r="AH332" s="3"/>
      <c r="AI332" s="3"/>
      <c r="AJ332" s="3"/>
    </row>
    <row r="333" spans="1:36" x14ac:dyDescent="0.45">
      <c r="A333" s="3"/>
      <c r="B333" s="3"/>
      <c r="C333" s="3"/>
      <c r="D333" s="4"/>
      <c r="E333" s="10"/>
      <c r="F333" s="3"/>
      <c r="G333" s="3"/>
      <c r="H333" s="3"/>
      <c r="I333" s="4"/>
      <c r="J333" s="10"/>
      <c r="K333" s="3"/>
      <c r="L333" s="3"/>
      <c r="M333" s="3"/>
      <c r="N333" s="4"/>
      <c r="O333" s="10"/>
      <c r="X333" s="3">
        <v>178.8107</v>
      </c>
      <c r="Y333" s="3">
        <v>2.1702940000000002</v>
      </c>
      <c r="Z333" s="4">
        <f t="shared" si="5"/>
        <v>4.1600187263656212E-2</v>
      </c>
      <c r="AA333" s="4">
        <f>X333/tabel1!$I$9</f>
        <v>16556546.296296299</v>
      </c>
      <c r="AB333" s="10">
        <f>Y333+tabel1!$G$3</f>
        <v>52.170293999999998</v>
      </c>
      <c r="AC333" s="3"/>
      <c r="AD333" s="3"/>
      <c r="AE333" s="3"/>
      <c r="AH333" s="3"/>
      <c r="AI333" s="3"/>
      <c r="AJ333" s="3"/>
    </row>
    <row r="334" spans="1:36" x14ac:dyDescent="0.45">
      <c r="A334" s="3"/>
      <c r="B334" s="3"/>
      <c r="C334" s="3"/>
      <c r="D334" s="4"/>
      <c r="E334" s="10"/>
      <c r="F334" s="3"/>
      <c r="G334" s="3"/>
      <c r="H334" s="3"/>
      <c r="I334" s="4"/>
      <c r="J334" s="10"/>
      <c r="K334" s="3"/>
      <c r="L334" s="3"/>
      <c r="M334" s="3"/>
      <c r="N334" s="4"/>
      <c r="O334" s="10"/>
      <c r="X334" s="3">
        <v>178.81530000000001</v>
      </c>
      <c r="Y334" s="3">
        <v>2.1764549999999998</v>
      </c>
      <c r="Z334" s="4">
        <f t="shared" si="5"/>
        <v>4.1713355190573988E-2</v>
      </c>
      <c r="AA334" s="4">
        <f>X334/tabel1!$I$9</f>
        <v>16556972.222222226</v>
      </c>
      <c r="AB334" s="10">
        <f>Y334+tabel1!$G$3</f>
        <v>52.176454999999997</v>
      </c>
      <c r="AC334" s="3"/>
      <c r="AD334" s="3"/>
      <c r="AE334" s="3"/>
      <c r="AH334" s="3"/>
      <c r="AI334" s="3"/>
      <c r="AJ334" s="3"/>
    </row>
    <row r="335" spans="1:36" x14ac:dyDescent="0.45">
      <c r="A335" s="3"/>
      <c r="B335" s="3"/>
      <c r="C335" s="3"/>
      <c r="D335" s="4"/>
      <c r="E335" s="10"/>
      <c r="F335" s="3"/>
      <c r="G335" s="3"/>
      <c r="H335" s="3"/>
      <c r="I335" s="4"/>
      <c r="J335" s="10"/>
      <c r="K335" s="3"/>
      <c r="L335" s="3"/>
      <c r="M335" s="3"/>
      <c r="N335" s="4"/>
      <c r="O335" s="10"/>
      <c r="X335" s="3">
        <v>178.80269999999999</v>
      </c>
      <c r="Y335" s="3">
        <v>2.1828820000000002</v>
      </c>
      <c r="Z335" s="4">
        <f t="shared" si="5"/>
        <v>4.1831380643177207E-2</v>
      </c>
      <c r="AA335" s="4">
        <f>X335/tabel1!$I$9</f>
        <v>16555805.555555558</v>
      </c>
      <c r="AB335" s="10">
        <f>Y335+tabel1!$G$3</f>
        <v>52.182881999999999</v>
      </c>
      <c r="AC335" s="3"/>
      <c r="AD335" s="3"/>
      <c r="AE335" s="3"/>
      <c r="AH335" s="3"/>
      <c r="AI335" s="3"/>
      <c r="AJ335" s="3"/>
    </row>
    <row r="336" spans="1:36" x14ac:dyDescent="0.45">
      <c r="A336" s="3"/>
      <c r="B336" s="3"/>
      <c r="C336" s="3"/>
      <c r="D336" s="4"/>
      <c r="E336" s="10"/>
      <c r="F336" s="3"/>
      <c r="G336" s="3"/>
      <c r="H336" s="3"/>
      <c r="I336" s="4"/>
      <c r="J336" s="10"/>
      <c r="K336" s="3"/>
      <c r="L336" s="3"/>
      <c r="M336" s="3"/>
      <c r="N336" s="4"/>
      <c r="O336" s="10"/>
      <c r="X336" s="3">
        <v>178.79929999999999</v>
      </c>
      <c r="Y336" s="3">
        <v>2.189508</v>
      </c>
      <c r="Z336" s="4">
        <f t="shared" si="5"/>
        <v>4.1953030099459838E-2</v>
      </c>
      <c r="AA336" s="4">
        <f>X336/tabel1!$I$9</f>
        <v>16555490.740740743</v>
      </c>
      <c r="AB336" s="10">
        <f>Y336+tabel1!$G$3</f>
        <v>52.189508000000004</v>
      </c>
      <c r="AC336" s="3"/>
      <c r="AD336" s="3"/>
      <c r="AE336" s="3"/>
      <c r="AH336" s="3"/>
      <c r="AI336" s="3"/>
      <c r="AJ336" s="3"/>
    </row>
    <row r="337" spans="1:36" x14ac:dyDescent="0.45">
      <c r="A337" s="3"/>
      <c r="B337" s="3"/>
      <c r="C337" s="3"/>
      <c r="D337" s="4"/>
      <c r="E337" s="10"/>
      <c r="F337" s="3"/>
      <c r="G337" s="3"/>
      <c r="H337" s="3"/>
      <c r="I337" s="4"/>
      <c r="J337" s="10"/>
      <c r="K337" s="3"/>
      <c r="L337" s="3"/>
      <c r="M337" s="3"/>
      <c r="N337" s="4"/>
      <c r="O337" s="10"/>
      <c r="X337" s="3">
        <v>178.8124</v>
      </c>
      <c r="Y337" s="3">
        <v>2.1965349999999999</v>
      </c>
      <c r="Z337" s="4">
        <f t="shared" si="5"/>
        <v>4.2082007934051563E-2</v>
      </c>
      <c r="AA337" s="4">
        <f>X337/tabel1!$I$9</f>
        <v>16556703.703703705</v>
      </c>
      <c r="AB337" s="10">
        <f>Y337+tabel1!$G$3</f>
        <v>52.196534999999997</v>
      </c>
      <c r="AC337" s="3"/>
      <c r="AD337" s="3"/>
      <c r="AE337" s="3"/>
      <c r="AH337" s="3"/>
      <c r="AI337" s="3"/>
      <c r="AJ337" s="3"/>
    </row>
    <row r="338" spans="1:36" x14ac:dyDescent="0.45">
      <c r="A338" s="3"/>
      <c r="B338" s="3"/>
      <c r="C338" s="3"/>
      <c r="D338" s="4"/>
      <c r="E338" s="10"/>
      <c r="F338" s="3"/>
      <c r="G338" s="3"/>
      <c r="H338" s="3"/>
      <c r="I338" s="4"/>
      <c r="J338" s="10"/>
      <c r="K338" s="3"/>
      <c r="L338" s="3"/>
      <c r="M338" s="3"/>
      <c r="N338" s="4"/>
      <c r="O338" s="10"/>
      <c r="X338" s="3">
        <v>178.89769999999999</v>
      </c>
      <c r="Y338" s="3">
        <v>2.2039939999999998</v>
      </c>
      <c r="Z338" s="4">
        <f t="shared" si="5"/>
        <v>4.2218876969451799E-2</v>
      </c>
      <c r="AA338" s="4">
        <f>X338/tabel1!$I$9</f>
        <v>16564601.851851853</v>
      </c>
      <c r="AB338" s="10">
        <f>Y338+tabel1!$G$3</f>
        <v>52.203994000000002</v>
      </c>
      <c r="AC338" s="3"/>
      <c r="AD338" s="3"/>
      <c r="AE338" s="3"/>
      <c r="AH338" s="3"/>
      <c r="AI338" s="3"/>
      <c r="AJ338" s="3"/>
    </row>
    <row r="339" spans="1:36" x14ac:dyDescent="0.45">
      <c r="A339" s="3"/>
      <c r="B339" s="3"/>
      <c r="C339" s="3"/>
      <c r="D339" s="4"/>
      <c r="E339" s="10"/>
      <c r="F339" s="3"/>
      <c r="G339" s="3"/>
      <c r="H339" s="3"/>
      <c r="I339" s="4"/>
      <c r="J339" s="10"/>
      <c r="K339" s="3"/>
      <c r="L339" s="3"/>
      <c r="M339" s="3"/>
      <c r="N339" s="4"/>
      <c r="O339" s="10"/>
      <c r="X339" s="3">
        <v>178.99850000000001</v>
      </c>
      <c r="Y339" s="3">
        <v>2.2114199999999999</v>
      </c>
      <c r="Z339" s="4">
        <f t="shared" si="5"/>
        <v>4.2355101623361327E-2</v>
      </c>
      <c r="AA339" s="4">
        <f>X339/tabel1!$I$9</f>
        <v>16573935.185185188</v>
      </c>
      <c r="AB339" s="10">
        <f>Y339+tabel1!$G$3</f>
        <v>52.211419999999997</v>
      </c>
      <c r="AC339" s="3"/>
      <c r="AD339" s="3"/>
      <c r="AE339" s="3"/>
      <c r="AH339" s="3"/>
      <c r="AI339" s="3"/>
      <c r="AJ339" s="3"/>
    </row>
    <row r="340" spans="1:36" x14ac:dyDescent="0.45">
      <c r="A340" s="3"/>
      <c r="B340" s="3"/>
      <c r="C340" s="3"/>
      <c r="D340" s="4"/>
      <c r="E340" s="10"/>
      <c r="F340" s="3"/>
      <c r="G340" s="3"/>
      <c r="H340" s="3"/>
      <c r="I340" s="4"/>
      <c r="J340" s="10"/>
      <c r="K340" s="3"/>
      <c r="L340" s="3"/>
      <c r="M340" s="3"/>
      <c r="N340" s="4"/>
      <c r="O340" s="10"/>
      <c r="X340" s="3">
        <v>179.14510000000001</v>
      </c>
      <c r="Y340" s="3">
        <v>2.2188789999999998</v>
      </c>
      <c r="Z340" s="4">
        <f t="shared" si="5"/>
        <v>4.249189263522872E-2</v>
      </c>
      <c r="AA340" s="4">
        <f>X340/tabel1!$I$9</f>
        <v>16587509.259259263</v>
      </c>
      <c r="AB340" s="10">
        <f>Y340+tabel1!$G$3</f>
        <v>52.218879000000001</v>
      </c>
      <c r="AC340" s="3"/>
      <c r="AD340" s="3"/>
      <c r="AE340" s="3"/>
      <c r="AH340" s="3"/>
      <c r="AI340" s="3"/>
      <c r="AJ340" s="3"/>
    </row>
    <row r="341" spans="1:36" x14ac:dyDescent="0.45">
      <c r="A341" s="3"/>
      <c r="B341" s="3"/>
      <c r="C341" s="3"/>
      <c r="D341" s="4"/>
      <c r="E341" s="10"/>
      <c r="F341" s="3"/>
      <c r="G341" s="3"/>
      <c r="H341" s="3"/>
      <c r="I341" s="4"/>
      <c r="J341" s="10"/>
      <c r="K341" s="3"/>
      <c r="L341" s="3"/>
      <c r="M341" s="3"/>
      <c r="N341" s="4"/>
      <c r="O341" s="10"/>
      <c r="X341" s="3">
        <v>179.2894</v>
      </c>
      <c r="Y341" s="3">
        <v>2.2258719999999999</v>
      </c>
      <c r="Z341" s="4">
        <f t="shared" si="5"/>
        <v>4.2620102159328231E-2</v>
      </c>
      <c r="AA341" s="4">
        <f>X341/tabel1!$I$9</f>
        <v>16600870.370370373</v>
      </c>
      <c r="AB341" s="10">
        <f>Y341+tabel1!$G$3</f>
        <v>52.225872000000003</v>
      </c>
      <c r="AC341" s="3"/>
      <c r="AD341" s="3"/>
      <c r="AE341" s="3"/>
      <c r="AH341" s="3"/>
      <c r="AI341" s="3"/>
      <c r="AJ341" s="3"/>
    </row>
    <row r="342" spans="1:36" x14ac:dyDescent="0.45">
      <c r="A342" s="3"/>
      <c r="B342" s="3"/>
      <c r="C342" s="3"/>
      <c r="D342" s="4"/>
      <c r="E342" s="10"/>
      <c r="F342" s="3"/>
      <c r="G342" s="3"/>
      <c r="H342" s="3"/>
      <c r="I342" s="4"/>
      <c r="J342" s="10"/>
      <c r="K342" s="3"/>
      <c r="L342" s="3"/>
      <c r="M342" s="3"/>
      <c r="N342" s="4"/>
      <c r="O342" s="10"/>
      <c r="X342" s="3">
        <v>179.42910000000001</v>
      </c>
      <c r="Y342" s="3">
        <v>2.2320989999999998</v>
      </c>
      <c r="Z342" s="4">
        <f t="shared" si="5"/>
        <v>4.2734238959073807E-2</v>
      </c>
      <c r="AA342" s="4">
        <f>X342/tabel1!$I$9</f>
        <v>16613805.555555558</v>
      </c>
      <c r="AB342" s="10">
        <f>Y342+tabel1!$G$3</f>
        <v>52.232098999999998</v>
      </c>
      <c r="AC342" s="3"/>
      <c r="AD342" s="3"/>
      <c r="AE342" s="3"/>
      <c r="AH342" s="3"/>
      <c r="AI342" s="3"/>
      <c r="AJ342" s="3"/>
    </row>
    <row r="343" spans="1:36" x14ac:dyDescent="0.45">
      <c r="A343" s="3"/>
      <c r="B343" s="3"/>
      <c r="C343" s="3"/>
      <c r="D343" s="4"/>
      <c r="E343" s="10"/>
      <c r="F343" s="3"/>
      <c r="G343" s="3"/>
      <c r="H343" s="3"/>
      <c r="I343" s="4"/>
      <c r="J343" s="10"/>
      <c r="K343" s="3"/>
      <c r="L343" s="3"/>
      <c r="M343" s="3"/>
      <c r="N343" s="4"/>
      <c r="O343" s="10"/>
      <c r="X343" s="3">
        <v>179.5138</v>
      </c>
      <c r="Y343" s="3">
        <v>2.2376930000000002</v>
      </c>
      <c r="Z343" s="4">
        <f t="shared" si="5"/>
        <v>4.2836750083890575E-2</v>
      </c>
      <c r="AA343" s="4">
        <f>X343/tabel1!$I$9</f>
        <v>16621648.148148151</v>
      </c>
      <c r="AB343" s="10">
        <f>Y343+tabel1!$G$3</f>
        <v>52.237693</v>
      </c>
      <c r="AC343" s="3"/>
      <c r="AD343" s="3"/>
      <c r="AE343" s="3"/>
      <c r="AH343" s="3"/>
      <c r="AI343" s="3"/>
      <c r="AJ343" s="3"/>
    </row>
    <row r="344" spans="1:36" x14ac:dyDescent="0.45">
      <c r="A344" s="3"/>
      <c r="B344" s="3"/>
      <c r="C344" s="3"/>
      <c r="D344" s="4"/>
      <c r="E344" s="10"/>
      <c r="F344" s="3"/>
      <c r="G344" s="3"/>
      <c r="H344" s="3"/>
      <c r="I344" s="4"/>
      <c r="J344" s="10"/>
      <c r="K344" s="3"/>
      <c r="L344" s="3"/>
      <c r="M344" s="3"/>
      <c r="N344" s="4"/>
      <c r="O344" s="10"/>
      <c r="X344" s="3">
        <v>179.452</v>
      </c>
      <c r="Y344" s="3">
        <v>2.2431209999999999</v>
      </c>
      <c r="Z344" s="4">
        <f t="shared" si="5"/>
        <v>4.2936198241295728E-2</v>
      </c>
      <c r="AA344" s="4">
        <f>X344/tabel1!$I$9</f>
        <v>16615925.925925929</v>
      </c>
      <c r="AB344" s="10">
        <f>Y344+tabel1!$G$3</f>
        <v>52.243121000000002</v>
      </c>
      <c r="AC344" s="3"/>
      <c r="AD344" s="3"/>
      <c r="AE344" s="3"/>
      <c r="AH344" s="3"/>
      <c r="AI344" s="3"/>
      <c r="AJ344" s="3"/>
    </row>
    <row r="345" spans="1:36" x14ac:dyDescent="0.45">
      <c r="A345" s="3"/>
      <c r="B345" s="3"/>
      <c r="C345" s="3"/>
      <c r="D345" s="4"/>
      <c r="E345" s="10"/>
      <c r="F345" s="3"/>
      <c r="G345" s="3"/>
      <c r="H345" s="3"/>
      <c r="I345" s="4"/>
      <c r="J345" s="10"/>
      <c r="K345" s="3"/>
      <c r="L345" s="3"/>
      <c r="M345" s="3"/>
      <c r="N345" s="4"/>
      <c r="O345" s="10"/>
      <c r="X345" s="3">
        <v>179.3604</v>
      </c>
      <c r="Y345" s="3">
        <v>2.2486820000000001</v>
      </c>
      <c r="Z345" s="4">
        <f t="shared" si="5"/>
        <v>4.3038061706513475E-2</v>
      </c>
      <c r="AA345" s="4">
        <f>X345/tabel1!$I$9</f>
        <v>16607444.444444448</v>
      </c>
      <c r="AB345" s="10">
        <f>Y345+tabel1!$G$3</f>
        <v>52.248682000000002</v>
      </c>
      <c r="AC345" s="3"/>
      <c r="AD345" s="3"/>
      <c r="AE345" s="3"/>
      <c r="AH345" s="3"/>
      <c r="AI345" s="3"/>
      <c r="AJ345" s="3"/>
    </row>
    <row r="346" spans="1:36" x14ac:dyDescent="0.45">
      <c r="A346" s="3"/>
      <c r="B346" s="3"/>
      <c r="C346" s="3"/>
      <c r="D346" s="4"/>
      <c r="E346" s="10"/>
      <c r="F346" s="3"/>
      <c r="G346" s="3"/>
      <c r="H346" s="3"/>
      <c r="I346" s="4"/>
      <c r="J346" s="10"/>
      <c r="K346" s="3"/>
      <c r="L346" s="3"/>
      <c r="M346" s="3"/>
      <c r="N346" s="4"/>
      <c r="O346" s="10"/>
      <c r="X346" s="3">
        <v>179.22290000000001</v>
      </c>
      <c r="Y346" s="3">
        <v>2.2542770000000001</v>
      </c>
      <c r="Z346" s="4">
        <f t="shared" si="5"/>
        <v>4.3140526085548941E-2</v>
      </c>
      <c r="AA346" s="4">
        <f>X346/tabel1!$I$9</f>
        <v>16594712.962962966</v>
      </c>
      <c r="AB346" s="10">
        <f>Y346+tabel1!$G$3</f>
        <v>52.254277000000002</v>
      </c>
      <c r="AC346" s="3"/>
      <c r="AD346" s="3"/>
      <c r="AE346" s="3"/>
      <c r="AH346" s="3"/>
      <c r="AI346" s="3"/>
      <c r="AJ346" s="3"/>
    </row>
    <row r="347" spans="1:36" x14ac:dyDescent="0.45">
      <c r="A347" s="3"/>
      <c r="B347" s="3"/>
      <c r="C347" s="3"/>
      <c r="D347" s="4"/>
      <c r="E347" s="10"/>
      <c r="F347" s="3"/>
      <c r="G347" s="3"/>
      <c r="H347" s="3"/>
      <c r="I347" s="4"/>
      <c r="J347" s="10"/>
      <c r="K347" s="3"/>
      <c r="L347" s="3"/>
      <c r="M347" s="3"/>
      <c r="N347" s="4"/>
      <c r="O347" s="10"/>
      <c r="X347" s="3">
        <v>178.97559999999999</v>
      </c>
      <c r="Y347" s="3">
        <v>2.2603040000000001</v>
      </c>
      <c r="Z347" s="4">
        <f t="shared" si="5"/>
        <v>4.3250877377215412E-2</v>
      </c>
      <c r="AA347" s="4">
        <f>X347/tabel1!$I$9</f>
        <v>16571814.814814815</v>
      </c>
      <c r="AB347" s="10">
        <f>Y347+tabel1!$G$3</f>
        <v>52.260303999999998</v>
      </c>
      <c r="AC347" s="3"/>
      <c r="AD347" s="3"/>
      <c r="AE347" s="3"/>
      <c r="AH347" s="3"/>
      <c r="AI347" s="3"/>
      <c r="AJ347" s="3"/>
    </row>
    <row r="348" spans="1:36" x14ac:dyDescent="0.45">
      <c r="A348" s="3"/>
      <c r="B348" s="3"/>
      <c r="C348" s="3"/>
      <c r="D348" s="4"/>
      <c r="E348" s="10"/>
      <c r="F348" s="3"/>
      <c r="G348" s="3"/>
      <c r="H348" s="3"/>
      <c r="I348" s="4"/>
      <c r="J348" s="10"/>
      <c r="K348" s="3"/>
      <c r="L348" s="3"/>
      <c r="M348" s="3"/>
      <c r="N348" s="4"/>
      <c r="O348" s="10"/>
      <c r="X348" s="3">
        <v>178.9367</v>
      </c>
      <c r="Y348" s="3">
        <v>2.2668309999999998</v>
      </c>
      <c r="Z348" s="4">
        <f t="shared" si="5"/>
        <v>4.3370354709280155E-2</v>
      </c>
      <c r="AA348" s="4">
        <f>X348/tabel1!$I$9</f>
        <v>16568212.962962966</v>
      </c>
      <c r="AB348" s="10">
        <f>Y348+tabel1!$G$3</f>
        <v>52.266830999999996</v>
      </c>
      <c r="AC348" s="3"/>
      <c r="AD348" s="3"/>
      <c r="AE348" s="3"/>
      <c r="AH348" s="3"/>
      <c r="AI348" s="3"/>
      <c r="AJ348" s="3"/>
    </row>
    <row r="349" spans="1:36" x14ac:dyDescent="0.45">
      <c r="A349" s="3"/>
      <c r="B349" s="3"/>
      <c r="C349" s="3"/>
      <c r="D349" s="4"/>
      <c r="E349" s="10"/>
      <c r="F349" s="3"/>
      <c r="G349" s="3"/>
      <c r="H349" s="3"/>
      <c r="I349" s="4"/>
      <c r="J349" s="10"/>
      <c r="K349" s="3"/>
      <c r="L349" s="3"/>
      <c r="M349" s="3"/>
      <c r="N349" s="4"/>
      <c r="O349" s="10"/>
      <c r="X349" s="3">
        <v>178.84739999999999</v>
      </c>
      <c r="Y349" s="3">
        <v>2.2734909999999999</v>
      </c>
      <c r="Z349" s="4">
        <f t="shared" si="5"/>
        <v>4.3492235863872186E-2</v>
      </c>
      <c r="AA349" s="4">
        <f>X349/tabel1!$I$9</f>
        <v>16559944.444444446</v>
      </c>
      <c r="AB349" s="10">
        <f>Y349+tabel1!$G$3</f>
        <v>52.273491</v>
      </c>
      <c r="AC349" s="3"/>
      <c r="AD349" s="3"/>
      <c r="AE349" s="3"/>
      <c r="AH349" s="3"/>
      <c r="AI349" s="3"/>
      <c r="AJ349" s="3"/>
    </row>
    <row r="350" spans="1:36" x14ac:dyDescent="0.45">
      <c r="A350" s="3"/>
      <c r="B350" s="3"/>
      <c r="C350" s="3"/>
      <c r="D350" s="4"/>
      <c r="E350" s="10"/>
      <c r="F350" s="3"/>
      <c r="G350" s="3"/>
      <c r="H350" s="3"/>
      <c r="I350" s="4"/>
      <c r="J350" s="10"/>
      <c r="K350" s="3"/>
      <c r="L350" s="3"/>
      <c r="M350" s="3"/>
      <c r="N350" s="4"/>
      <c r="O350" s="10"/>
      <c r="X350" s="3">
        <v>178.76949999999999</v>
      </c>
      <c r="Y350" s="3">
        <v>2.2805840000000002</v>
      </c>
      <c r="Z350" s="4">
        <f t="shared" si="5"/>
        <v>4.3622006976815716E-2</v>
      </c>
      <c r="AA350" s="4">
        <f>X350/tabel1!$I$9</f>
        <v>16552731.481481483</v>
      </c>
      <c r="AB350" s="10">
        <f>Y350+tabel1!$G$3</f>
        <v>52.280583999999998</v>
      </c>
      <c r="AC350" s="3"/>
      <c r="AD350" s="3"/>
      <c r="AE350" s="3"/>
      <c r="AH350" s="3"/>
      <c r="AI350" s="3"/>
      <c r="AJ350" s="3"/>
    </row>
    <row r="351" spans="1:36" x14ac:dyDescent="0.45">
      <c r="A351" s="3"/>
      <c r="B351" s="3"/>
      <c r="C351" s="3"/>
      <c r="D351" s="4"/>
      <c r="E351" s="10"/>
      <c r="F351" s="3"/>
      <c r="G351" s="3"/>
      <c r="H351" s="3"/>
      <c r="I351" s="4"/>
      <c r="J351" s="10"/>
      <c r="K351" s="3"/>
      <c r="L351" s="3"/>
      <c r="M351" s="3"/>
      <c r="N351" s="4"/>
      <c r="O351" s="10"/>
      <c r="X351" s="3">
        <v>178.7397</v>
      </c>
      <c r="Y351" s="3">
        <v>2.288243</v>
      </c>
      <c r="Z351" s="4">
        <f t="shared" si="5"/>
        <v>4.376209389938767E-2</v>
      </c>
      <c r="AA351" s="4">
        <f>X351/tabel1!$I$9</f>
        <v>16549972.222222226</v>
      </c>
      <c r="AB351" s="10">
        <f>Y351+tabel1!$G$3</f>
        <v>52.288243000000001</v>
      </c>
      <c r="AC351" s="3"/>
      <c r="AD351" s="3"/>
      <c r="AE351" s="3"/>
      <c r="AH351" s="3"/>
      <c r="AI351" s="3"/>
      <c r="AJ351" s="3"/>
    </row>
    <row r="352" spans="1:36" x14ac:dyDescent="0.45">
      <c r="A352" s="3"/>
      <c r="B352" s="3"/>
      <c r="C352" s="3"/>
      <c r="D352" s="4"/>
      <c r="E352" s="10"/>
      <c r="F352" s="3"/>
      <c r="G352" s="3"/>
      <c r="H352" s="3"/>
      <c r="I352" s="4"/>
      <c r="J352" s="10"/>
      <c r="K352" s="3"/>
      <c r="L352" s="3"/>
      <c r="M352" s="3"/>
      <c r="N352" s="4"/>
      <c r="O352" s="10"/>
      <c r="X352" s="3">
        <v>178.7637</v>
      </c>
      <c r="Y352" s="3">
        <v>2.295868</v>
      </c>
      <c r="Z352" s="4">
        <f t="shared" si="5"/>
        <v>4.3901518184954878E-2</v>
      </c>
      <c r="AA352" s="4">
        <f>X352/tabel1!$I$9</f>
        <v>16552194.444444448</v>
      </c>
      <c r="AB352" s="10">
        <f>Y352+tabel1!$G$3</f>
        <v>52.295867999999999</v>
      </c>
      <c r="AC352" s="3"/>
      <c r="AD352" s="3"/>
      <c r="AE352" s="3"/>
      <c r="AH352" s="3"/>
      <c r="AI352" s="3"/>
      <c r="AJ352" s="3"/>
    </row>
    <row r="353" spans="1:36" x14ac:dyDescent="0.45">
      <c r="A353" s="3"/>
      <c r="B353" s="3"/>
      <c r="C353" s="3"/>
      <c r="D353" s="4"/>
      <c r="E353" s="10"/>
      <c r="F353" s="3"/>
      <c r="G353" s="3"/>
      <c r="H353" s="3"/>
      <c r="I353" s="4"/>
      <c r="J353" s="10"/>
      <c r="K353" s="3"/>
      <c r="L353" s="3"/>
      <c r="M353" s="3"/>
      <c r="N353" s="4"/>
      <c r="O353" s="10"/>
      <c r="X353" s="3">
        <v>178.82210000000001</v>
      </c>
      <c r="Y353" s="3">
        <v>2.303461</v>
      </c>
      <c r="Z353" s="4">
        <f t="shared" si="5"/>
        <v>4.404031694958007E-2</v>
      </c>
      <c r="AA353" s="4">
        <f>X353/tabel1!$I$9</f>
        <v>16557601.851851854</v>
      </c>
      <c r="AB353" s="10">
        <f>Y353+tabel1!$G$3</f>
        <v>52.303460999999999</v>
      </c>
      <c r="AC353" s="3"/>
      <c r="AD353" s="3"/>
      <c r="AE353" s="3"/>
      <c r="AH353" s="3"/>
      <c r="AI353" s="3"/>
      <c r="AJ353" s="3"/>
    </row>
    <row r="354" spans="1:36" x14ac:dyDescent="0.45">
      <c r="A354" s="3"/>
      <c r="B354" s="3"/>
      <c r="C354" s="3"/>
      <c r="D354" s="4"/>
      <c r="E354" s="10"/>
      <c r="F354" s="3"/>
      <c r="G354" s="3"/>
      <c r="H354" s="3"/>
      <c r="I354" s="4"/>
      <c r="J354" s="10"/>
      <c r="K354" s="3"/>
      <c r="L354" s="3"/>
      <c r="M354" s="3"/>
      <c r="N354" s="4"/>
      <c r="O354" s="10"/>
      <c r="X354" s="3">
        <v>178.88630000000001</v>
      </c>
      <c r="Y354" s="3">
        <v>2.3106870000000002</v>
      </c>
      <c r="Z354" s="4">
        <f t="shared" si="5"/>
        <v>4.4172369596293011E-2</v>
      </c>
      <c r="AA354" s="4">
        <f>X354/tabel1!$I$9</f>
        <v>16563546.2962963</v>
      </c>
      <c r="AB354" s="10">
        <f>Y354+tabel1!$G$3</f>
        <v>52.310687000000001</v>
      </c>
      <c r="AC354" s="3"/>
      <c r="AD354" s="3"/>
      <c r="AE354" s="3"/>
      <c r="AH354" s="3"/>
      <c r="AI354" s="3"/>
      <c r="AJ354" s="3"/>
    </row>
    <row r="355" spans="1:36" x14ac:dyDescent="0.45">
      <c r="A355" s="3"/>
      <c r="B355" s="3"/>
      <c r="C355" s="3"/>
      <c r="D355" s="4"/>
      <c r="E355" s="10"/>
      <c r="F355" s="3"/>
      <c r="G355" s="3"/>
      <c r="H355" s="3"/>
      <c r="I355" s="4"/>
      <c r="J355" s="10"/>
      <c r="K355" s="3"/>
      <c r="L355" s="3"/>
      <c r="M355" s="3"/>
      <c r="N355" s="4"/>
      <c r="O355" s="10"/>
      <c r="X355" s="3">
        <v>178.94130000000001</v>
      </c>
      <c r="Y355" s="3">
        <v>2.3170470000000001</v>
      </c>
      <c r="Z355" s="4">
        <f t="shared" si="5"/>
        <v>4.4288566210550835E-2</v>
      </c>
      <c r="AA355" s="4">
        <f>X355/tabel1!$I$9</f>
        <v>16568638.888888894</v>
      </c>
      <c r="AB355" s="10">
        <f>Y355+tabel1!$G$3</f>
        <v>52.317047000000002</v>
      </c>
      <c r="AC355" s="3"/>
      <c r="AD355" s="3"/>
      <c r="AE355" s="3"/>
      <c r="AH355" s="3"/>
      <c r="AI355" s="3"/>
      <c r="AJ355" s="3"/>
    </row>
    <row r="356" spans="1:36" x14ac:dyDescent="0.45">
      <c r="A356" s="3"/>
      <c r="B356" s="3"/>
      <c r="C356" s="3"/>
      <c r="D356" s="4"/>
      <c r="E356" s="10"/>
      <c r="F356" s="3"/>
      <c r="G356" s="3"/>
      <c r="H356" s="3"/>
      <c r="I356" s="4"/>
      <c r="J356" s="10"/>
      <c r="K356" s="3"/>
      <c r="L356" s="3"/>
      <c r="M356" s="3"/>
      <c r="N356" s="4"/>
      <c r="O356" s="10"/>
      <c r="X356" s="3">
        <v>178.91839999999999</v>
      </c>
      <c r="Y356" s="3">
        <v>2.3228749999999998</v>
      </c>
      <c r="Z356" s="4">
        <f t="shared" si="5"/>
        <v>4.439501843123108E-2</v>
      </c>
      <c r="AA356" s="4">
        <f>X356/tabel1!$I$9</f>
        <v>16566518.518518521</v>
      </c>
      <c r="AB356" s="10">
        <f>Y356+tabel1!$G$3</f>
        <v>52.322874999999996</v>
      </c>
      <c r="AC356" s="3"/>
      <c r="AD356" s="3"/>
      <c r="AE356" s="3"/>
      <c r="AH356" s="3"/>
      <c r="AI356" s="3"/>
      <c r="AJ356" s="3"/>
    </row>
    <row r="357" spans="1:36" x14ac:dyDescent="0.45">
      <c r="A357" s="3"/>
      <c r="B357" s="3"/>
      <c r="C357" s="3"/>
      <c r="D357" s="4"/>
      <c r="E357" s="10"/>
      <c r="F357" s="3"/>
      <c r="G357" s="3"/>
      <c r="H357" s="3"/>
      <c r="I357" s="4"/>
      <c r="J357" s="10"/>
      <c r="K357" s="3"/>
      <c r="L357" s="3"/>
      <c r="M357" s="3"/>
      <c r="N357" s="4"/>
      <c r="O357" s="10"/>
      <c r="X357" s="3">
        <v>178.8519</v>
      </c>
      <c r="Y357" s="3">
        <v>2.3286359999999999</v>
      </c>
      <c r="Z357" s="4">
        <f t="shared" si="5"/>
        <v>4.4500223548727694E-2</v>
      </c>
      <c r="AA357" s="4">
        <f>X357/tabel1!$I$9</f>
        <v>16560361.111111114</v>
      </c>
      <c r="AB357" s="10">
        <f>Y357+tabel1!$G$3</f>
        <v>52.328636000000003</v>
      </c>
      <c r="AC357" s="3"/>
      <c r="AD357" s="3"/>
      <c r="AE357" s="3"/>
      <c r="AH357" s="3"/>
      <c r="AI357" s="3"/>
      <c r="AJ357" s="3"/>
    </row>
    <row r="358" spans="1:36" x14ac:dyDescent="0.45">
      <c r="A358" s="3"/>
      <c r="B358" s="3"/>
      <c r="C358" s="3"/>
      <c r="D358" s="4"/>
      <c r="E358" s="10"/>
      <c r="F358" s="3"/>
      <c r="G358" s="3"/>
      <c r="H358" s="3"/>
      <c r="I358" s="4"/>
      <c r="J358" s="10"/>
      <c r="K358" s="3"/>
      <c r="L358" s="3"/>
      <c r="M358" s="3"/>
      <c r="N358" s="4"/>
      <c r="O358" s="10"/>
      <c r="X358" s="3">
        <v>178.5496</v>
      </c>
      <c r="Y358" s="3">
        <v>2.3343970000000001</v>
      </c>
      <c r="Z358" s="4">
        <f t="shared" si="5"/>
        <v>4.4605405504146725E-2</v>
      </c>
      <c r="AA358" s="4">
        <f>X358/tabel1!$I$9</f>
        <v>16532370.370370373</v>
      </c>
      <c r="AB358" s="10">
        <f>Y358+tabel1!$G$3</f>
        <v>52.334397000000003</v>
      </c>
      <c r="AC358" s="3"/>
      <c r="AD358" s="3"/>
      <c r="AE358" s="3"/>
      <c r="AH358" s="3"/>
      <c r="AI358" s="3"/>
      <c r="AJ358" s="3"/>
    </row>
    <row r="359" spans="1:36" x14ac:dyDescent="0.45">
      <c r="A359" s="3"/>
      <c r="B359" s="3"/>
      <c r="C359" s="3"/>
      <c r="D359" s="4"/>
      <c r="E359" s="10"/>
      <c r="F359" s="3"/>
      <c r="G359" s="3"/>
      <c r="H359" s="3"/>
      <c r="I359" s="4"/>
      <c r="J359" s="10"/>
      <c r="K359" s="3"/>
      <c r="L359" s="3"/>
      <c r="M359" s="3"/>
      <c r="N359" s="4"/>
      <c r="O359" s="10"/>
      <c r="X359" s="3">
        <v>178.34350000000001</v>
      </c>
      <c r="Y359" s="3">
        <v>2.34049</v>
      </c>
      <c r="Z359" s="4">
        <f t="shared" si="5"/>
        <v>4.4716623783995907E-2</v>
      </c>
      <c r="AA359" s="4">
        <f>X359/tabel1!$I$9</f>
        <v>16513287.037037041</v>
      </c>
      <c r="AB359" s="10">
        <f>Y359+tabel1!$G$3</f>
        <v>52.340490000000003</v>
      </c>
      <c r="AC359" s="3"/>
      <c r="AD359" s="3"/>
      <c r="AE359" s="3"/>
      <c r="AH359" s="3"/>
      <c r="AI359" s="3"/>
      <c r="AJ359" s="3"/>
    </row>
    <row r="360" spans="1:36" x14ac:dyDescent="0.45">
      <c r="A360" s="3"/>
      <c r="B360" s="3"/>
      <c r="C360" s="3"/>
      <c r="D360" s="4"/>
      <c r="E360" s="10"/>
      <c r="F360" s="3"/>
      <c r="G360" s="3"/>
      <c r="H360" s="3"/>
      <c r="I360" s="4"/>
      <c r="J360" s="10"/>
      <c r="K360" s="3"/>
      <c r="L360" s="3"/>
      <c r="M360" s="3"/>
      <c r="N360" s="4"/>
      <c r="O360" s="10"/>
      <c r="X360" s="3">
        <v>178.1465</v>
      </c>
      <c r="Y360" s="3">
        <v>2.3469169999999999</v>
      </c>
      <c r="Z360" s="4">
        <f t="shared" si="5"/>
        <v>4.483391065800494E-2</v>
      </c>
      <c r="AA360" s="4">
        <f>X360/tabel1!$I$9</f>
        <v>16495046.296296299</v>
      </c>
      <c r="AB360" s="10">
        <f>Y360+tabel1!$G$3</f>
        <v>52.346916999999998</v>
      </c>
      <c r="AC360" s="3"/>
      <c r="AD360" s="3"/>
      <c r="AE360" s="3"/>
      <c r="AH360" s="3"/>
      <c r="AI360" s="3"/>
      <c r="AJ360" s="3"/>
    </row>
    <row r="361" spans="1:36" x14ac:dyDescent="0.45">
      <c r="A361" s="3"/>
      <c r="B361" s="3"/>
      <c r="C361" s="3"/>
      <c r="D361" s="4"/>
      <c r="E361" s="10"/>
      <c r="F361" s="3"/>
      <c r="G361" s="3"/>
      <c r="H361" s="3"/>
      <c r="I361" s="4"/>
      <c r="J361" s="10"/>
      <c r="K361" s="3"/>
      <c r="L361" s="3"/>
      <c r="M361" s="3"/>
      <c r="N361" s="4"/>
      <c r="O361" s="10"/>
      <c r="X361" s="3">
        <v>178.08920000000001</v>
      </c>
      <c r="Y361" s="3">
        <v>2.3536769999999998</v>
      </c>
      <c r="Z361" s="4">
        <f t="shared" si="5"/>
        <v>4.4957243404317136E-2</v>
      </c>
      <c r="AA361" s="4">
        <f>X361/tabel1!$I$9</f>
        <v>16489740.740740744</v>
      </c>
      <c r="AB361" s="10">
        <f>Y361+tabel1!$G$3</f>
        <v>52.353676999999998</v>
      </c>
      <c r="AC361" s="3"/>
      <c r="AD361" s="3"/>
      <c r="AE361" s="3"/>
      <c r="AH361" s="3"/>
      <c r="AI361" s="3"/>
      <c r="AJ361" s="3"/>
    </row>
    <row r="362" spans="1:36" x14ac:dyDescent="0.45">
      <c r="A362" s="3"/>
      <c r="B362" s="3"/>
      <c r="C362" s="3"/>
      <c r="D362" s="4"/>
      <c r="E362" s="10"/>
      <c r="F362" s="3"/>
      <c r="G362" s="3"/>
      <c r="H362" s="3"/>
      <c r="I362" s="4"/>
      <c r="J362" s="10"/>
      <c r="K362" s="3"/>
      <c r="L362" s="3"/>
      <c r="M362" s="3"/>
      <c r="N362" s="4"/>
      <c r="O362" s="10"/>
      <c r="X362" s="3">
        <v>177.83500000000001</v>
      </c>
      <c r="Y362" s="3">
        <v>2.360703</v>
      </c>
      <c r="Z362" s="4">
        <f t="shared" si="5"/>
        <v>4.5085395434816829E-2</v>
      </c>
      <c r="AA362" s="4">
        <f>X362/tabel1!$I$9</f>
        <v>16466203.703703707</v>
      </c>
      <c r="AB362" s="10">
        <f>Y362+tabel1!$G$3</f>
        <v>52.360703000000001</v>
      </c>
      <c r="AC362" s="3"/>
      <c r="AD362" s="3"/>
      <c r="AE362" s="3"/>
      <c r="AH362" s="3"/>
      <c r="AI362" s="3"/>
      <c r="AJ362" s="3"/>
    </row>
    <row r="363" spans="1:36" x14ac:dyDescent="0.45">
      <c r="A363" s="3"/>
      <c r="B363" s="3"/>
      <c r="C363" s="3"/>
      <c r="D363" s="4"/>
      <c r="E363" s="10"/>
      <c r="F363" s="3"/>
      <c r="G363" s="3"/>
      <c r="H363" s="3"/>
      <c r="I363" s="4"/>
      <c r="J363" s="10"/>
      <c r="K363" s="3"/>
      <c r="L363" s="3"/>
      <c r="M363" s="3"/>
      <c r="N363" s="4"/>
      <c r="O363" s="10"/>
      <c r="X363">
        <v>177.78</v>
      </c>
      <c r="Y363" s="3">
        <v>2.368296</v>
      </c>
      <c r="Z363" s="4">
        <f t="shared" si="5"/>
        <v>4.5223850705396258E-2</v>
      </c>
      <c r="AA363" s="4">
        <f>X363/tabel1!$I$9</f>
        <v>16461111.111111114</v>
      </c>
      <c r="AB363" s="10">
        <f>Y363+tabel1!$G$3</f>
        <v>52.368296000000001</v>
      </c>
      <c r="AC363" s="3"/>
      <c r="AD363" s="3"/>
      <c r="AE363" s="3"/>
      <c r="AH363" s="3"/>
      <c r="AI363" s="3"/>
      <c r="AJ363" s="3"/>
    </row>
    <row r="364" spans="1:36" x14ac:dyDescent="0.45">
      <c r="A364" s="3"/>
      <c r="B364" s="3"/>
      <c r="C364" s="3"/>
      <c r="D364" s="4"/>
      <c r="E364" s="10"/>
      <c r="F364" s="3"/>
      <c r="G364" s="3"/>
      <c r="H364" s="3"/>
      <c r="I364" s="4"/>
      <c r="J364" s="10"/>
      <c r="K364" s="3"/>
      <c r="L364" s="3"/>
      <c r="M364" s="3"/>
      <c r="N364" s="4"/>
      <c r="O364" s="10"/>
      <c r="X364" s="3">
        <v>177.69759999999999</v>
      </c>
      <c r="Y364" s="3">
        <v>2.3760880000000002</v>
      </c>
      <c r="Z364" s="4">
        <f t="shared" si="5"/>
        <v>4.5365892924267272E-2</v>
      </c>
      <c r="AA364" s="4">
        <f>X364/tabel1!$I$9</f>
        <v>16453481.481481483</v>
      </c>
      <c r="AB364" s="10">
        <f>Y364+tabel1!$G$3</f>
        <v>52.376088000000003</v>
      </c>
      <c r="AC364" s="3"/>
      <c r="AD364" s="3"/>
      <c r="AE364" s="3"/>
      <c r="AH364" s="3"/>
      <c r="AI364" s="3"/>
      <c r="AJ364" s="3"/>
    </row>
    <row r="365" spans="1:36" x14ac:dyDescent="0.45">
      <c r="A365" s="3"/>
      <c r="B365" s="3"/>
      <c r="C365" s="3"/>
      <c r="D365" s="4"/>
      <c r="E365" s="10"/>
      <c r="F365" s="3"/>
      <c r="G365" s="3"/>
      <c r="H365" s="3"/>
      <c r="I365" s="4"/>
      <c r="J365" s="10"/>
      <c r="K365" s="3"/>
      <c r="L365" s="3"/>
      <c r="M365" s="3"/>
      <c r="N365" s="4"/>
      <c r="O365" s="10"/>
      <c r="X365" s="3">
        <v>177.61969999999999</v>
      </c>
      <c r="Y365" s="3">
        <v>2.3839139999999999</v>
      </c>
      <c r="Z365" s="4">
        <f t="shared" si="5"/>
        <v>4.5508512403254174E-2</v>
      </c>
      <c r="AA365" s="4">
        <f>X365/tabel1!$I$9</f>
        <v>16446268.518518521</v>
      </c>
      <c r="AB365" s="10">
        <f>Y365+tabel1!$G$3</f>
        <v>52.383913999999997</v>
      </c>
      <c r="AC365" s="3"/>
      <c r="AD365" s="3"/>
      <c r="AE365" s="3"/>
      <c r="AH365" s="3"/>
      <c r="AI365" s="3"/>
      <c r="AJ365" s="3"/>
    </row>
    <row r="366" spans="1:36" x14ac:dyDescent="0.45">
      <c r="A366" s="3"/>
      <c r="B366" s="3"/>
      <c r="C366" s="3"/>
      <c r="D366" s="4"/>
      <c r="E366" s="10"/>
      <c r="F366" s="3"/>
      <c r="G366" s="3"/>
      <c r="H366" s="3"/>
      <c r="I366" s="4"/>
      <c r="J366" s="10"/>
      <c r="K366" s="3"/>
      <c r="L366" s="3"/>
      <c r="M366" s="3"/>
      <c r="N366" s="4"/>
      <c r="O366" s="10"/>
      <c r="X366" s="3">
        <v>177.52809999999999</v>
      </c>
      <c r="Y366" s="3">
        <v>2.3913730000000002</v>
      </c>
      <c r="Z366" s="4">
        <f t="shared" si="5"/>
        <v>4.5644404089199953E-2</v>
      </c>
      <c r="AA366" s="4">
        <f>X366/tabel1!$I$9</f>
        <v>16437787.037037039</v>
      </c>
      <c r="AB366" s="10">
        <f>Y366+tabel1!$G$3</f>
        <v>52.391373000000002</v>
      </c>
      <c r="AC366" s="3"/>
      <c r="AD366" s="3"/>
      <c r="AE366" s="3"/>
      <c r="AH366" s="3"/>
      <c r="AI366" s="3"/>
      <c r="AJ366" s="3"/>
    </row>
    <row r="367" spans="1:36" x14ac:dyDescent="0.45">
      <c r="A367" s="3"/>
      <c r="B367" s="3"/>
      <c r="C367" s="3"/>
      <c r="D367" s="4"/>
      <c r="E367" s="10"/>
      <c r="F367" s="3"/>
      <c r="G367" s="3"/>
      <c r="H367" s="3"/>
      <c r="I367" s="4"/>
      <c r="J367" s="10"/>
      <c r="K367" s="3"/>
      <c r="L367" s="3"/>
      <c r="M367" s="3"/>
      <c r="N367" s="4"/>
      <c r="O367" s="10"/>
      <c r="X367" s="3">
        <v>177.42269999999999</v>
      </c>
      <c r="Y367" s="3">
        <v>2.398066</v>
      </c>
      <c r="Z367" s="4">
        <f t="shared" si="5"/>
        <v>4.5766307481654001E-2</v>
      </c>
      <c r="AA367" s="4">
        <f>X367/tabel1!$I$9</f>
        <v>16428027.77777778</v>
      </c>
      <c r="AB367" s="10">
        <f>Y367+tabel1!$G$3</f>
        <v>52.398066</v>
      </c>
      <c r="AC367" s="3"/>
      <c r="AD367" s="3"/>
      <c r="AE367" s="3"/>
      <c r="AH367" s="3"/>
      <c r="AI367" s="3"/>
      <c r="AJ367" s="3"/>
    </row>
    <row r="368" spans="1:36" x14ac:dyDescent="0.45">
      <c r="A368" s="3"/>
      <c r="B368" s="3"/>
      <c r="C368" s="3"/>
      <c r="D368" s="4"/>
      <c r="E368" s="10"/>
      <c r="F368" s="3"/>
      <c r="G368" s="3"/>
      <c r="H368" s="3"/>
      <c r="I368" s="4"/>
      <c r="J368" s="10"/>
      <c r="K368" s="3"/>
      <c r="L368" s="3"/>
      <c r="M368" s="3"/>
      <c r="N368" s="4"/>
      <c r="O368" s="10"/>
      <c r="X368" s="3">
        <v>176.88679999999999</v>
      </c>
      <c r="Y368" s="3">
        <v>2.403994</v>
      </c>
      <c r="Z368" s="4">
        <f t="shared" si="5"/>
        <v>4.5874251493120924E-2</v>
      </c>
      <c r="AA368" s="4">
        <f>X368/tabel1!$I$9</f>
        <v>16378407.407407409</v>
      </c>
      <c r="AB368" s="10">
        <f>Y368+tabel1!$G$3</f>
        <v>52.403993999999997</v>
      </c>
      <c r="AC368" s="3"/>
      <c r="AD368" s="3"/>
      <c r="AE368" s="3"/>
      <c r="AH368" s="3"/>
      <c r="AI368" s="3"/>
      <c r="AJ368" s="3"/>
    </row>
    <row r="369" spans="1:36" x14ac:dyDescent="0.45">
      <c r="A369" s="3"/>
      <c r="B369" s="3"/>
      <c r="C369" s="3"/>
      <c r="D369" s="4"/>
      <c r="E369" s="10"/>
      <c r="K369" s="3"/>
      <c r="L369" s="3"/>
      <c r="M369" s="3"/>
      <c r="N369" s="4"/>
      <c r="O369" s="10"/>
      <c r="X369" s="3">
        <v>176.21340000000001</v>
      </c>
      <c r="Y369" s="3">
        <v>2.4096880000000001</v>
      </c>
      <c r="Z369" s="4">
        <f t="shared" si="5"/>
        <v>4.5977911564747342E-2</v>
      </c>
      <c r="AA369" s="4">
        <f>X369/tabel1!$I$9</f>
        <v>16316055.55555556</v>
      </c>
      <c r="AB369" s="10">
        <f>Y369+tabel1!$G$3</f>
        <v>52.409688000000003</v>
      </c>
      <c r="AH369" s="3"/>
      <c r="AI369" s="3"/>
      <c r="AJ369" s="3"/>
    </row>
    <row r="370" spans="1:36" x14ac:dyDescent="0.45">
      <c r="A370" s="3"/>
      <c r="B370" s="3"/>
      <c r="C370" s="3"/>
      <c r="D370" s="4"/>
      <c r="E370" s="10"/>
      <c r="K370" s="3"/>
      <c r="L370" s="3"/>
      <c r="M370" s="3"/>
      <c r="N370" s="4"/>
      <c r="O370" s="10"/>
      <c r="X370" s="3">
        <v>175.51259999999999</v>
      </c>
      <c r="Y370" s="3">
        <v>2.4152819999999999</v>
      </c>
      <c r="Z370" s="4">
        <f t="shared" si="5"/>
        <v>4.6079729190429616E-2</v>
      </c>
      <c r="AA370" s="4">
        <f>X370/tabel1!$I$9</f>
        <v>16251166.666666668</v>
      </c>
      <c r="AB370" s="10">
        <f>Y370+tabel1!$G$3</f>
        <v>52.415281999999998</v>
      </c>
      <c r="AH370" s="3"/>
      <c r="AI370" s="3"/>
      <c r="AJ370" s="3"/>
    </row>
    <row r="371" spans="1:36" x14ac:dyDescent="0.45">
      <c r="A371" s="3"/>
      <c r="B371" s="3"/>
      <c r="C371" s="3"/>
      <c r="D371" s="4"/>
      <c r="E371" s="10"/>
      <c r="K371" s="3"/>
      <c r="L371" s="3"/>
      <c r="M371" s="3"/>
      <c r="N371" s="4"/>
      <c r="O371" s="10"/>
      <c r="X371" s="3">
        <v>174.6652</v>
      </c>
      <c r="Y371" s="3">
        <v>2.4209429999999998</v>
      </c>
      <c r="Z371" s="4">
        <f t="shared" si="5"/>
        <v>4.6182744175357546E-2</v>
      </c>
      <c r="AA371" s="4">
        <f>X371/tabel1!$I$9</f>
        <v>16172703.703703707</v>
      </c>
      <c r="AB371" s="10">
        <f>Y371+tabel1!$G$3</f>
        <v>52.420943000000001</v>
      </c>
      <c r="AH371" s="3"/>
      <c r="AI371" s="3"/>
      <c r="AJ371" s="3"/>
    </row>
    <row r="372" spans="1:36" x14ac:dyDescent="0.45">
      <c r="A372" s="3"/>
      <c r="B372" s="3"/>
      <c r="C372" s="3"/>
      <c r="D372" s="4"/>
      <c r="E372" s="10"/>
      <c r="K372" s="3"/>
      <c r="L372" s="3"/>
      <c r="M372" s="3"/>
      <c r="N372" s="4"/>
      <c r="O372" s="10"/>
      <c r="X372" s="3">
        <v>173.8819</v>
      </c>
      <c r="Y372" s="3">
        <v>2.4271039999999999</v>
      </c>
      <c r="Z372" s="4">
        <f t="shared" si="5"/>
        <v>4.6294832535476303E-2</v>
      </c>
      <c r="AA372" s="4">
        <f>X372/tabel1!$I$9</f>
        <v>16100175.925925929</v>
      </c>
      <c r="AB372" s="10">
        <f>Y372+tabel1!$G$3</f>
        <v>52.427104</v>
      </c>
      <c r="AH372" s="3"/>
      <c r="AI372" s="3"/>
      <c r="AJ372" s="3"/>
    </row>
    <row r="373" spans="1:36" x14ac:dyDescent="0.45">
      <c r="A373" s="3"/>
      <c r="B373" s="3"/>
      <c r="C373" s="3"/>
      <c r="D373" s="4"/>
      <c r="E373" s="10"/>
      <c r="K373" s="3"/>
      <c r="L373" s="3"/>
      <c r="M373" s="3"/>
      <c r="N373" s="4"/>
      <c r="O373" s="10"/>
      <c r="X373" s="3">
        <v>173.05269999999999</v>
      </c>
      <c r="Y373" s="3">
        <v>2.4334310000000001</v>
      </c>
      <c r="Z373" s="4">
        <f t="shared" si="5"/>
        <v>4.6409913553053586E-2</v>
      </c>
      <c r="AA373" s="4">
        <f>X373/tabel1!$I$9</f>
        <v>16023398.148148149</v>
      </c>
      <c r="AB373" s="10">
        <f>Y373+tabel1!$G$3</f>
        <v>52.433430999999999</v>
      </c>
      <c r="AH373" s="3"/>
      <c r="AI373" s="3"/>
      <c r="AJ373" s="3"/>
    </row>
    <row r="374" spans="1:36" x14ac:dyDescent="0.45">
      <c r="A374" s="3"/>
      <c r="B374" s="3"/>
      <c r="C374" s="3"/>
      <c r="D374" s="4"/>
      <c r="E374" s="10"/>
      <c r="K374" s="3"/>
      <c r="L374" s="3"/>
      <c r="M374" s="3"/>
      <c r="N374" s="4"/>
      <c r="O374" s="10"/>
      <c r="X374" s="3">
        <v>172.15950000000001</v>
      </c>
      <c r="Y374" s="3">
        <v>2.4399579999999998</v>
      </c>
      <c r="Z374" s="4">
        <f t="shared" si="5"/>
        <v>4.6528603245639517E-2</v>
      </c>
      <c r="AA374" s="4">
        <f>X374/tabel1!$I$9</f>
        <v>15940694.444444448</v>
      </c>
      <c r="AB374" s="10">
        <f>Y374+tabel1!$G$3</f>
        <v>52.439957999999997</v>
      </c>
      <c r="AH374" s="3"/>
      <c r="AI374" s="3"/>
      <c r="AJ374" s="3"/>
    </row>
    <row r="375" spans="1:36" x14ac:dyDescent="0.45">
      <c r="A375" s="3"/>
      <c r="B375" s="3"/>
      <c r="C375" s="3"/>
      <c r="D375" s="4"/>
      <c r="E375" s="10"/>
      <c r="K375" s="3"/>
      <c r="L375" s="3"/>
      <c r="M375" s="3"/>
      <c r="N375" s="4"/>
      <c r="O375" s="10"/>
      <c r="X375" s="3">
        <v>171.1884</v>
      </c>
      <c r="Y375" s="3">
        <v>2.446917</v>
      </c>
      <c r="Z375" s="4">
        <f t="shared" si="5"/>
        <v>4.6655116067165589E-2</v>
      </c>
      <c r="AA375" s="4">
        <f>X375/tabel1!$I$9</f>
        <v>15850777.77777778</v>
      </c>
      <c r="AB375" s="10">
        <f>Y375+tabel1!$G$3</f>
        <v>52.446916999999999</v>
      </c>
      <c r="AH375" s="3"/>
      <c r="AI375" s="3"/>
      <c r="AJ375" s="3"/>
    </row>
    <row r="376" spans="1:36" x14ac:dyDescent="0.45">
      <c r="A376" s="3"/>
      <c r="B376" s="3"/>
      <c r="C376" s="3"/>
      <c r="D376" s="4"/>
      <c r="E376" s="10"/>
      <c r="K376" s="3"/>
      <c r="L376" s="3"/>
      <c r="M376" s="3"/>
      <c r="N376" s="4"/>
      <c r="O376" s="10"/>
      <c r="X376" s="3">
        <v>170.1806</v>
      </c>
      <c r="Y376" s="3">
        <v>2.4544100000000002</v>
      </c>
      <c r="Z376" s="4">
        <f t="shared" si="5"/>
        <v>4.6791299339750465E-2</v>
      </c>
      <c r="AA376" s="4">
        <f>X376/tabel1!$I$9</f>
        <v>15757462.962962965</v>
      </c>
      <c r="AB376" s="10">
        <f>Y376+tabel1!$G$3</f>
        <v>52.454410000000003</v>
      </c>
      <c r="AH376" s="3"/>
      <c r="AI376" s="3"/>
      <c r="AJ376" s="3"/>
    </row>
    <row r="377" spans="1:36" x14ac:dyDescent="0.45">
      <c r="A377" s="3"/>
      <c r="B377" s="3"/>
      <c r="C377" s="3"/>
      <c r="D377" s="4"/>
      <c r="E377" s="10"/>
      <c r="K377" s="3"/>
      <c r="L377" s="3"/>
      <c r="M377" s="3"/>
      <c r="N377" s="4"/>
      <c r="O377" s="10"/>
      <c r="X377">
        <v>169.15</v>
      </c>
      <c r="Y377" s="3">
        <v>2.4618690000000001</v>
      </c>
      <c r="Z377" s="4">
        <f t="shared" si="5"/>
        <v>4.6926826034352685E-2</v>
      </c>
      <c r="AA377" s="4">
        <f>X377/tabel1!$I$9</f>
        <v>15662037.037037041</v>
      </c>
      <c r="AB377" s="10">
        <f>Y377+tabel1!$G$3</f>
        <v>52.461869</v>
      </c>
      <c r="AH377" s="3"/>
      <c r="AI377" s="3"/>
      <c r="AJ377" s="3"/>
    </row>
    <row r="378" spans="1:36" x14ac:dyDescent="0.45">
      <c r="A378" s="3"/>
      <c r="B378" s="3"/>
      <c r="C378" s="3"/>
      <c r="D378" s="4"/>
      <c r="E378" s="10"/>
      <c r="K378" s="3"/>
      <c r="L378" s="3"/>
      <c r="M378" s="3"/>
      <c r="N378" s="4"/>
      <c r="O378" s="10"/>
      <c r="X378" s="3">
        <v>168.101</v>
      </c>
      <c r="Y378" s="3">
        <v>2.4693610000000001</v>
      </c>
      <c r="Z378" s="4">
        <f t="shared" si="5"/>
        <v>4.7062913535386872E-2</v>
      </c>
      <c r="AA378" s="4">
        <f>X378/tabel1!$I$9</f>
        <v>15564907.40740741</v>
      </c>
      <c r="AB378" s="10">
        <f>Y378+tabel1!$G$3</f>
        <v>52.469360999999999</v>
      </c>
      <c r="AH378" s="3"/>
      <c r="AI378" s="3"/>
      <c r="AJ378" s="3"/>
    </row>
    <row r="379" spans="1:36" x14ac:dyDescent="0.45">
      <c r="A379" s="3"/>
      <c r="B379" s="3"/>
      <c r="C379" s="3"/>
      <c r="D379" s="4"/>
      <c r="E379" s="10"/>
      <c r="K379" s="3"/>
      <c r="L379" s="3"/>
      <c r="M379" s="3"/>
      <c r="N379" s="4"/>
      <c r="O379" s="10"/>
      <c r="X379" s="3">
        <v>167.01079999999999</v>
      </c>
      <c r="Y379" s="3">
        <v>2.4764879999999998</v>
      </c>
      <c r="Z379" s="4">
        <f t="shared" si="5"/>
        <v>4.7192334974855782E-2</v>
      </c>
      <c r="AA379" s="4">
        <f>X379/tabel1!$I$9</f>
        <v>15463962.962962965</v>
      </c>
      <c r="AB379" s="10">
        <f>Y379+tabel1!$G$3</f>
        <v>52.476488000000003</v>
      </c>
      <c r="AH379" s="3"/>
      <c r="AI379" s="3"/>
      <c r="AJ379" s="3"/>
    </row>
    <row r="380" spans="1:36" x14ac:dyDescent="0.45">
      <c r="A380" s="3"/>
      <c r="B380" s="3"/>
      <c r="C380" s="3"/>
      <c r="D380" s="4"/>
      <c r="E380" s="10"/>
      <c r="K380" s="3"/>
      <c r="L380" s="3"/>
      <c r="M380" s="3"/>
      <c r="N380" s="4"/>
      <c r="O380" s="10"/>
      <c r="X380" s="3">
        <v>165.83349999999999</v>
      </c>
      <c r="Y380" s="3">
        <v>2.4828480000000002</v>
      </c>
      <c r="Z380" s="4">
        <f t="shared" si="5"/>
        <v>4.7307798540201181E-2</v>
      </c>
      <c r="AA380" s="4">
        <f>X380/tabel1!$I$9</f>
        <v>15354953.703703705</v>
      </c>
      <c r="AB380" s="10">
        <f>Y380+tabel1!$G$3</f>
        <v>52.482847999999997</v>
      </c>
      <c r="AH380" s="3"/>
      <c r="AI380" s="3"/>
      <c r="AJ380" s="3"/>
    </row>
    <row r="381" spans="1:36" x14ac:dyDescent="0.45">
      <c r="A381" s="3"/>
      <c r="B381" s="3"/>
      <c r="C381" s="3"/>
      <c r="D381" s="4"/>
      <c r="E381" s="10"/>
      <c r="K381" s="3"/>
      <c r="L381" s="3"/>
      <c r="M381" s="3"/>
      <c r="N381" s="4"/>
      <c r="O381" s="10"/>
      <c r="X381" s="3">
        <v>164.61959999999999</v>
      </c>
      <c r="Y381" s="3">
        <v>2.488909</v>
      </c>
      <c r="Z381" s="4">
        <f t="shared" si="5"/>
        <v>4.7417807826792516E-2</v>
      </c>
      <c r="AA381" s="4">
        <f>X381/tabel1!$I$9</f>
        <v>15242555.555555558</v>
      </c>
      <c r="AB381" s="10">
        <f>Y381+tabel1!$G$3</f>
        <v>52.488909</v>
      </c>
      <c r="AH381" s="3"/>
      <c r="AI381" s="3"/>
      <c r="AJ381" s="3"/>
    </row>
    <row r="382" spans="1:36" x14ac:dyDescent="0.45">
      <c r="A382" s="3"/>
      <c r="B382" s="3"/>
      <c r="C382" s="3"/>
      <c r="D382" s="4"/>
      <c r="E382" s="10"/>
      <c r="K382" s="3"/>
      <c r="L382" s="3"/>
      <c r="M382" s="3"/>
      <c r="N382" s="4"/>
      <c r="O382" s="10"/>
      <c r="X382" s="3">
        <v>163.36449999999999</v>
      </c>
      <c r="Y382" s="3">
        <v>2.4948030000000001</v>
      </c>
      <c r="Z382" s="4">
        <f t="shared" si="5"/>
        <v>4.752476164164289E-2</v>
      </c>
      <c r="AA382" s="4">
        <f>X382/tabel1!$I$9</f>
        <v>15126342.592592595</v>
      </c>
      <c r="AB382" s="10">
        <f>Y382+tabel1!$G$3</f>
        <v>52.494802999999997</v>
      </c>
      <c r="AH382" s="3"/>
      <c r="AI382" s="3"/>
      <c r="AJ382" s="3"/>
    </row>
    <row r="383" spans="1:36" x14ac:dyDescent="0.45">
      <c r="A383" s="3"/>
      <c r="B383" s="3"/>
      <c r="C383" s="3"/>
      <c r="D383" s="4"/>
      <c r="E383" s="10"/>
      <c r="K383" s="3"/>
      <c r="L383" s="3"/>
      <c r="M383" s="3"/>
      <c r="N383" s="4"/>
      <c r="O383" s="10"/>
      <c r="X383" s="3">
        <v>162.0224</v>
      </c>
      <c r="Y383" s="3">
        <v>2.5004970000000002</v>
      </c>
      <c r="Z383" s="4">
        <f t="shared" si="5"/>
        <v>4.7628063406714036E-2</v>
      </c>
      <c r="AA383" s="4">
        <f>X383/tabel1!$I$9</f>
        <v>15002074.074074076</v>
      </c>
      <c r="AB383" s="10">
        <f>Y383+tabel1!$G$3</f>
        <v>52.500497000000003</v>
      </c>
      <c r="AH383" s="3"/>
      <c r="AI383" s="3"/>
      <c r="AJ383" s="3"/>
    </row>
    <row r="384" spans="1:36" x14ac:dyDescent="0.45">
      <c r="A384" s="3"/>
      <c r="B384" s="3"/>
      <c r="C384" s="3"/>
      <c r="D384" s="4"/>
      <c r="E384" s="10"/>
      <c r="K384" s="3"/>
      <c r="L384" s="3"/>
      <c r="M384" s="3"/>
      <c r="N384" s="4"/>
      <c r="O384" s="10"/>
      <c r="X384" s="3">
        <v>160.63900000000001</v>
      </c>
      <c r="Y384" s="3">
        <v>2.5063249999999999</v>
      </c>
      <c r="Z384" s="4">
        <f t="shared" si="5"/>
        <v>4.7733773026392534E-2</v>
      </c>
      <c r="AA384" s="4">
        <f>X384/tabel1!$I$9</f>
        <v>14873981.481481485</v>
      </c>
      <c r="AB384" s="10">
        <f>Y384+tabel1!$G$3</f>
        <v>52.506324999999997</v>
      </c>
      <c r="AH384" s="3"/>
      <c r="AI384" s="3"/>
      <c r="AJ384" s="3"/>
    </row>
    <row r="385" spans="1:36" x14ac:dyDescent="0.45">
      <c r="A385" s="3"/>
      <c r="B385" s="3"/>
      <c r="C385" s="3"/>
      <c r="D385" s="4"/>
      <c r="E385" s="10"/>
      <c r="K385" s="3"/>
      <c r="L385" s="3"/>
      <c r="M385" s="3"/>
      <c r="N385" s="4"/>
      <c r="O385" s="10"/>
      <c r="X385" s="3">
        <v>159.34719999999999</v>
      </c>
      <c r="Y385" s="3">
        <v>2.5123850000000001</v>
      </c>
      <c r="Z385" s="4">
        <f t="shared" si="5"/>
        <v>4.7843665832355546E-2</v>
      </c>
      <c r="AA385" s="4">
        <f>X385/tabel1!$I$9</f>
        <v>14754370.370370371</v>
      </c>
      <c r="AB385" s="10">
        <f>Y385+tabel1!$G$3</f>
        <v>52.512385000000002</v>
      </c>
      <c r="AH385" s="3"/>
      <c r="AI385" s="3"/>
      <c r="AJ385" s="3"/>
    </row>
    <row r="386" spans="1:36" x14ac:dyDescent="0.45">
      <c r="A386" s="3"/>
      <c r="B386" s="3"/>
      <c r="C386" s="3"/>
      <c r="D386" s="4"/>
      <c r="E386" s="10"/>
      <c r="K386" s="3"/>
      <c r="L386" s="3"/>
      <c r="M386" s="3"/>
      <c r="N386" s="4"/>
      <c r="O386" s="10"/>
      <c r="X386" s="3">
        <v>158.09209999999999</v>
      </c>
      <c r="Y386" s="3">
        <v>2.5188449999999998</v>
      </c>
      <c r="Z386" s="4">
        <f t="shared" si="5"/>
        <v>4.7960784362260818E-2</v>
      </c>
      <c r="AA386" s="4">
        <f>X386/tabel1!$I$9</f>
        <v>14638157.407407409</v>
      </c>
      <c r="AB386" s="10">
        <f>Y386+tabel1!$G$3</f>
        <v>52.518844999999999</v>
      </c>
      <c r="AH386" s="3"/>
      <c r="AI386" s="3"/>
      <c r="AJ386" s="3"/>
    </row>
    <row r="387" spans="1:36" x14ac:dyDescent="0.45">
      <c r="A387" s="3"/>
      <c r="B387" s="3"/>
      <c r="C387" s="3"/>
      <c r="D387" s="4"/>
      <c r="E387" s="10"/>
      <c r="K387" s="3"/>
      <c r="L387" s="3"/>
      <c r="M387" s="3"/>
      <c r="N387" s="4"/>
      <c r="O387" s="10"/>
      <c r="X387" s="3">
        <v>156.84610000000001</v>
      </c>
      <c r="Y387" s="3">
        <v>2.5258050000000001</v>
      </c>
      <c r="Z387" s="4">
        <f t="shared" si="5"/>
        <v>4.8086935554819202E-2</v>
      </c>
      <c r="AA387" s="4">
        <f>X387/tabel1!$I$9</f>
        <v>14522787.037037039</v>
      </c>
      <c r="AB387" s="10">
        <f>Y387+tabel1!$G$3</f>
        <v>52.525804999999998</v>
      </c>
      <c r="AH387" s="3"/>
      <c r="AI387" s="3"/>
      <c r="AJ387" s="3"/>
    </row>
    <row r="388" spans="1:36" x14ac:dyDescent="0.45">
      <c r="A388" s="3"/>
      <c r="B388" s="3"/>
      <c r="C388" s="3"/>
      <c r="D388" s="4"/>
      <c r="E388" s="10"/>
      <c r="K388" s="3"/>
      <c r="L388" s="3"/>
      <c r="M388" s="3"/>
      <c r="N388" s="4"/>
      <c r="O388" s="10"/>
      <c r="X388" s="3">
        <v>155.71469999999999</v>
      </c>
      <c r="Y388" s="3">
        <v>2.5334639999999999</v>
      </c>
      <c r="Z388" s="4">
        <f t="shared" ref="Z388:Z451" si="6">Y388/AB388</f>
        <v>4.8225717611159236E-2</v>
      </c>
      <c r="AA388" s="4">
        <f>X388/tabel1!$I$9</f>
        <v>14418027.77777778</v>
      </c>
      <c r="AB388" s="10">
        <f>Y388+tabel1!$G$3</f>
        <v>52.533464000000002</v>
      </c>
      <c r="AH388" s="3"/>
      <c r="AI388" s="3"/>
      <c r="AJ388" s="3"/>
    </row>
    <row r="389" spans="1:36" x14ac:dyDescent="0.45">
      <c r="A389" s="3"/>
      <c r="B389" s="3"/>
      <c r="C389" s="3"/>
      <c r="D389" s="4"/>
      <c r="E389" s="10"/>
      <c r="K389" s="3"/>
      <c r="L389" s="3"/>
      <c r="M389" s="3"/>
      <c r="N389" s="4"/>
      <c r="O389" s="10"/>
      <c r="X389" s="3">
        <v>154.56950000000001</v>
      </c>
      <c r="Y389" s="3">
        <v>2.541423</v>
      </c>
      <c r="Z389" s="4">
        <f t="shared" si="6"/>
        <v>4.8369892836743304E-2</v>
      </c>
      <c r="AA389" s="4">
        <f>X389/tabel1!$I$9</f>
        <v>14311990.740740744</v>
      </c>
      <c r="AB389" s="10">
        <f>Y389+tabel1!$G$3</f>
        <v>52.541423000000002</v>
      </c>
      <c r="AH389" s="3"/>
      <c r="AI389" s="3"/>
      <c r="AJ389" s="3"/>
    </row>
    <row r="390" spans="1:36" x14ac:dyDescent="0.45">
      <c r="A390" s="3"/>
      <c r="B390" s="3"/>
      <c r="C390" s="3"/>
      <c r="D390" s="4"/>
      <c r="E390" s="10"/>
      <c r="K390" s="3"/>
      <c r="L390" s="3"/>
      <c r="M390" s="3"/>
      <c r="N390" s="4"/>
      <c r="O390" s="10"/>
      <c r="X390" s="3">
        <v>153.4427</v>
      </c>
      <c r="Y390" s="3">
        <v>2.5491480000000002</v>
      </c>
      <c r="Z390" s="4">
        <f t="shared" si="6"/>
        <v>4.8509787446982013E-2</v>
      </c>
      <c r="AA390" s="4">
        <f>X390/tabel1!$I$9</f>
        <v>14207657.40740741</v>
      </c>
      <c r="AB390" s="10">
        <f>Y390+tabel1!$G$3</f>
        <v>52.549148000000002</v>
      </c>
      <c r="AH390" s="3"/>
      <c r="AI390" s="3"/>
      <c r="AJ390" s="3"/>
    </row>
    <row r="391" spans="1:36" x14ac:dyDescent="0.45">
      <c r="A391" s="3"/>
      <c r="B391" s="3"/>
      <c r="C391" s="3"/>
      <c r="D391" s="4"/>
      <c r="E391" s="10"/>
      <c r="K391" s="3"/>
      <c r="L391" s="3"/>
      <c r="M391" s="3"/>
      <c r="N391" s="4"/>
      <c r="O391" s="10"/>
      <c r="X391" s="3">
        <v>152.27459999999999</v>
      </c>
      <c r="Y391" s="3">
        <v>2.5566409999999999</v>
      </c>
      <c r="Z391" s="4">
        <f t="shared" si="6"/>
        <v>4.864544140102104E-2</v>
      </c>
      <c r="AA391" s="4">
        <f>X391/tabel1!$I$9</f>
        <v>14099500.000000002</v>
      </c>
      <c r="AB391" s="10">
        <f>Y391+tabel1!$G$3</f>
        <v>52.556640999999999</v>
      </c>
      <c r="AH391" s="3"/>
      <c r="AI391" s="3"/>
      <c r="AJ391" s="3"/>
    </row>
    <row r="392" spans="1:36" x14ac:dyDescent="0.45">
      <c r="A392" s="3"/>
      <c r="B392" s="3"/>
      <c r="C392" s="3"/>
      <c r="D392" s="4"/>
      <c r="E392" s="10"/>
      <c r="K392" s="3"/>
      <c r="L392" s="3"/>
      <c r="M392" s="3"/>
      <c r="N392" s="4"/>
      <c r="O392" s="10"/>
      <c r="X392" s="3">
        <v>151.0515</v>
      </c>
      <c r="Y392" s="3">
        <v>2.5634999999999999</v>
      </c>
      <c r="Z392" s="4">
        <f t="shared" si="6"/>
        <v>4.8769583456200596E-2</v>
      </c>
      <c r="AA392" s="4">
        <f>X392/tabel1!$I$9</f>
        <v>13986250.000000002</v>
      </c>
      <c r="AB392" s="10">
        <f>Y392+tabel1!$G$3</f>
        <v>52.563499999999998</v>
      </c>
      <c r="AH392" s="3"/>
      <c r="AI392" s="3"/>
      <c r="AJ392" s="3"/>
    </row>
    <row r="393" spans="1:36" x14ac:dyDescent="0.45">
      <c r="A393" s="3"/>
      <c r="B393" s="3"/>
      <c r="C393" s="3"/>
      <c r="D393" s="4"/>
      <c r="E393" s="10"/>
      <c r="K393" s="3"/>
      <c r="L393" s="3"/>
      <c r="M393" s="3"/>
      <c r="N393" s="4"/>
      <c r="O393" s="10"/>
      <c r="X393" s="3">
        <v>149.73230000000001</v>
      </c>
      <c r="Y393" s="3">
        <v>2.569661</v>
      </c>
      <c r="Z393" s="4">
        <f t="shared" si="6"/>
        <v>4.8881064688623355E-2</v>
      </c>
      <c r="AA393" s="4">
        <f>X393/tabel1!$I$9</f>
        <v>13864101.851851854</v>
      </c>
      <c r="AB393" s="10">
        <f>Y393+tabel1!$G$3</f>
        <v>52.569660999999996</v>
      </c>
      <c r="AH393" s="3"/>
      <c r="AI393" s="3"/>
      <c r="AJ393" s="3"/>
    </row>
    <row r="394" spans="1:36" x14ac:dyDescent="0.45">
      <c r="A394" s="3"/>
      <c r="B394" s="3"/>
      <c r="C394" s="3"/>
      <c r="D394" s="4"/>
      <c r="E394" s="10"/>
      <c r="K394" s="3"/>
      <c r="L394" s="3"/>
      <c r="M394" s="3"/>
      <c r="N394" s="4"/>
      <c r="O394" s="10"/>
      <c r="X394" s="3">
        <v>148.41759999999999</v>
      </c>
      <c r="Y394" s="3">
        <v>2.5754549999999998</v>
      </c>
      <c r="Z394" s="4">
        <f t="shared" si="6"/>
        <v>4.8985881339495774E-2</v>
      </c>
      <c r="AA394" s="4">
        <f>X394/tabel1!$I$9</f>
        <v>13742370.370370371</v>
      </c>
      <c r="AB394" s="10">
        <f>Y394+tabel1!$G$3</f>
        <v>52.575454999999998</v>
      </c>
      <c r="AH394" s="3"/>
      <c r="AI394" s="3"/>
      <c r="AJ394" s="3"/>
    </row>
    <row r="395" spans="1:36" x14ac:dyDescent="0.45">
      <c r="A395" s="3"/>
      <c r="B395" s="3"/>
      <c r="C395" s="3"/>
      <c r="D395" s="4"/>
      <c r="E395" s="10"/>
      <c r="K395" s="3"/>
      <c r="L395" s="3"/>
      <c r="M395" s="3"/>
      <c r="N395" s="4"/>
      <c r="O395" s="10"/>
      <c r="X395" s="3">
        <v>147.00219999999999</v>
      </c>
      <c r="Y395" s="3">
        <v>2.5811500000000001</v>
      </c>
      <c r="Z395" s="4">
        <f t="shared" si="6"/>
        <v>4.9088884514697756E-2</v>
      </c>
      <c r="AA395" s="4">
        <f>X395/tabel1!$I$9</f>
        <v>13611314.814814815</v>
      </c>
      <c r="AB395" s="10">
        <f>Y395+tabel1!$G$3</f>
        <v>52.581150000000001</v>
      </c>
      <c r="AH395" s="3"/>
      <c r="AI395" s="3"/>
      <c r="AJ395" s="3"/>
    </row>
    <row r="396" spans="1:36" x14ac:dyDescent="0.45">
      <c r="A396" s="3"/>
      <c r="B396" s="3"/>
      <c r="C396" s="3"/>
      <c r="D396" s="4"/>
      <c r="E396" s="10"/>
      <c r="K396" s="3"/>
      <c r="L396" s="3"/>
      <c r="M396" s="3"/>
      <c r="N396" s="4"/>
      <c r="O396" s="10"/>
      <c r="X396" s="3">
        <v>145.60509999999999</v>
      </c>
      <c r="Y396" s="3">
        <v>2.5868440000000001</v>
      </c>
      <c r="Z396" s="4">
        <f t="shared" si="6"/>
        <v>4.9191847299297903E-2</v>
      </c>
      <c r="AA396" s="4">
        <f>X396/tabel1!$I$9</f>
        <v>13481953.703703705</v>
      </c>
      <c r="AB396" s="10">
        <f>Y396+tabel1!$G$3</f>
        <v>52.586843999999999</v>
      </c>
      <c r="AH396" s="3"/>
      <c r="AI396" s="3"/>
      <c r="AJ396" s="3"/>
    </row>
    <row r="397" spans="1:36" x14ac:dyDescent="0.45">
      <c r="A397" s="3"/>
      <c r="B397" s="3"/>
      <c r="C397" s="3"/>
      <c r="D397" s="4"/>
      <c r="E397" s="10"/>
      <c r="K397" s="3"/>
      <c r="L397" s="3"/>
      <c r="M397" s="3"/>
      <c r="N397" s="4"/>
      <c r="O397" s="10"/>
      <c r="X397" s="3">
        <v>144.2354</v>
      </c>
      <c r="Y397" s="3">
        <v>2.5930710000000001</v>
      </c>
      <c r="Z397" s="4">
        <f t="shared" si="6"/>
        <v>4.9304422630121754E-2</v>
      </c>
      <c r="AA397" s="4">
        <f>X397/tabel1!$I$9</f>
        <v>13355129.629629632</v>
      </c>
      <c r="AB397" s="10">
        <f>Y397+tabel1!$G$3</f>
        <v>52.593071000000002</v>
      </c>
      <c r="AH397" s="3"/>
      <c r="AI397" s="3"/>
      <c r="AJ397" s="3"/>
    </row>
    <row r="398" spans="1:36" x14ac:dyDescent="0.45">
      <c r="A398" s="3"/>
      <c r="B398" s="3"/>
      <c r="C398" s="3"/>
      <c r="D398" s="4"/>
      <c r="E398" s="10"/>
      <c r="K398" s="3"/>
      <c r="L398" s="3"/>
      <c r="M398" s="3"/>
      <c r="N398" s="4"/>
      <c r="O398" s="10"/>
      <c r="X398" s="3">
        <v>142.9528</v>
      </c>
      <c r="Y398" s="3">
        <v>2.5996640000000002</v>
      </c>
      <c r="Z398" s="4">
        <f t="shared" si="6"/>
        <v>4.9423585671573879E-2</v>
      </c>
      <c r="AA398" s="4">
        <f>X398/tabel1!$I$9</f>
        <v>13236370.370370371</v>
      </c>
      <c r="AB398" s="10">
        <f>Y398+tabel1!$G$3</f>
        <v>52.599663999999997</v>
      </c>
      <c r="AH398" s="3"/>
      <c r="AI398" s="3"/>
      <c r="AJ398" s="3"/>
    </row>
    <row r="399" spans="1:36" x14ac:dyDescent="0.45">
      <c r="A399" s="3"/>
      <c r="B399" s="3"/>
      <c r="C399" s="3"/>
      <c r="D399" s="4"/>
      <c r="E399" s="10"/>
      <c r="K399" s="3"/>
      <c r="L399" s="3"/>
      <c r="M399" s="3"/>
      <c r="N399" s="4"/>
      <c r="O399" s="10"/>
      <c r="X399" s="3">
        <v>141.75720000000001</v>
      </c>
      <c r="Y399" s="3">
        <v>2.6064910000000001</v>
      </c>
      <c r="Z399" s="4">
        <f t="shared" si="6"/>
        <v>4.9546946592579237E-2</v>
      </c>
      <c r="AA399" s="4">
        <f>X399/tabel1!$I$9</f>
        <v>13125666.66666667</v>
      </c>
      <c r="AB399" s="10">
        <f>Y399+tabel1!$G$3</f>
        <v>52.606490999999998</v>
      </c>
      <c r="AH399" s="3"/>
      <c r="AI399" s="3"/>
      <c r="AJ399" s="3"/>
    </row>
    <row r="400" spans="1:36" x14ac:dyDescent="0.45">
      <c r="A400" s="3"/>
      <c r="B400" s="3"/>
      <c r="C400" s="3"/>
      <c r="D400" s="4"/>
      <c r="E400" s="10"/>
      <c r="K400" s="3"/>
      <c r="L400" s="3"/>
      <c r="M400" s="3"/>
      <c r="N400" s="4"/>
      <c r="O400" s="10"/>
      <c r="X400" s="3">
        <v>140.64410000000001</v>
      </c>
      <c r="Y400" s="3">
        <v>2.61375</v>
      </c>
      <c r="Z400" s="4">
        <f t="shared" si="6"/>
        <v>4.9678078449074618E-2</v>
      </c>
      <c r="AA400" s="4">
        <f>X400/tabel1!$I$9</f>
        <v>13022601.851851854</v>
      </c>
      <c r="AB400" s="10">
        <f>Y400+tabel1!$G$3</f>
        <v>52.613750000000003</v>
      </c>
      <c r="AH400" s="3"/>
      <c r="AI400" s="3"/>
      <c r="AJ400" s="3"/>
    </row>
    <row r="401" spans="1:36" x14ac:dyDescent="0.45">
      <c r="A401" s="3"/>
      <c r="B401" s="3"/>
      <c r="C401" s="3"/>
      <c r="D401" s="4"/>
      <c r="E401" s="10"/>
      <c r="K401" s="3"/>
      <c r="L401" s="3"/>
      <c r="M401" s="3"/>
      <c r="N401" s="4"/>
      <c r="O401" s="10"/>
      <c r="X401" s="3">
        <v>139.70509999999999</v>
      </c>
      <c r="Y401" s="3">
        <v>2.6215090000000001</v>
      </c>
      <c r="Z401" s="4">
        <f t="shared" si="6"/>
        <v>4.9818202666898057E-2</v>
      </c>
      <c r="AA401" s="4">
        <f>X401/tabel1!$I$9</f>
        <v>12935657.407407409</v>
      </c>
      <c r="AB401" s="10">
        <f>Y401+tabel1!$G$3</f>
        <v>52.621509000000003</v>
      </c>
      <c r="AH401" s="3"/>
      <c r="AI401" s="3"/>
      <c r="AJ401" s="3"/>
    </row>
    <row r="402" spans="1:36" x14ac:dyDescent="0.45">
      <c r="A402" s="3"/>
      <c r="B402" s="3"/>
      <c r="C402" s="3"/>
      <c r="D402" s="4"/>
      <c r="E402" s="10"/>
      <c r="K402" s="3"/>
      <c r="L402" s="3"/>
      <c r="M402" s="3"/>
      <c r="N402" s="4"/>
      <c r="O402" s="10"/>
      <c r="X402" s="3">
        <v>138.83019999999999</v>
      </c>
      <c r="Y402" s="3">
        <v>2.6293009999999999</v>
      </c>
      <c r="Z402" s="4">
        <f t="shared" si="6"/>
        <v>4.9958881270340261E-2</v>
      </c>
      <c r="AA402" s="4">
        <f>X402/tabel1!$I$9</f>
        <v>12854648.148148149</v>
      </c>
      <c r="AB402" s="10">
        <f>Y402+tabel1!$G$3</f>
        <v>52.629300999999998</v>
      </c>
      <c r="AH402" s="3"/>
      <c r="AI402" s="3"/>
      <c r="AJ402" s="3"/>
    </row>
    <row r="403" spans="1:36" x14ac:dyDescent="0.45">
      <c r="A403" s="3"/>
      <c r="B403" s="3"/>
      <c r="C403" s="3"/>
      <c r="D403" s="4"/>
      <c r="E403" s="10"/>
      <c r="K403" s="3"/>
      <c r="L403" s="3"/>
      <c r="M403" s="3"/>
      <c r="N403" s="4"/>
      <c r="O403" s="10"/>
      <c r="X403" s="3">
        <v>137.9873</v>
      </c>
      <c r="Y403" s="3">
        <v>2.63706</v>
      </c>
      <c r="Z403" s="4">
        <f t="shared" si="6"/>
        <v>5.0098922698190211E-2</v>
      </c>
      <c r="AA403" s="4">
        <f>X403/tabel1!$I$9</f>
        <v>12776601.851851854</v>
      </c>
      <c r="AB403" s="10">
        <f>Y403+tabel1!$G$3</f>
        <v>52.637059999999998</v>
      </c>
      <c r="AH403" s="3"/>
      <c r="AI403" s="3"/>
      <c r="AJ403" s="3"/>
    </row>
    <row r="404" spans="1:36" x14ac:dyDescent="0.45">
      <c r="A404" s="3"/>
      <c r="B404" s="3"/>
      <c r="C404" s="3"/>
      <c r="D404" s="4"/>
      <c r="E404" s="10"/>
      <c r="K404" s="3"/>
      <c r="L404" s="3"/>
      <c r="M404" s="3"/>
      <c r="N404" s="4"/>
      <c r="O404" s="10"/>
      <c r="X404" s="3">
        <v>137.1353</v>
      </c>
      <c r="Y404" s="3">
        <v>2.6442860000000001</v>
      </c>
      <c r="Z404" s="4">
        <f t="shared" si="6"/>
        <v>5.022930693750885E-2</v>
      </c>
      <c r="AA404" s="4">
        <f>X404/tabel1!$I$9</f>
        <v>12697712.962962965</v>
      </c>
      <c r="AB404" s="10">
        <f>Y404+tabel1!$G$3</f>
        <v>52.644286000000001</v>
      </c>
      <c r="AH404" s="3"/>
      <c r="AI404" s="3"/>
      <c r="AJ404" s="3"/>
    </row>
    <row r="405" spans="1:36" x14ac:dyDescent="0.45">
      <c r="A405" s="3"/>
      <c r="B405" s="3"/>
      <c r="C405" s="3"/>
      <c r="D405" s="4"/>
      <c r="E405" s="10"/>
      <c r="K405" s="3"/>
      <c r="L405" s="3"/>
      <c r="M405" s="3"/>
      <c r="N405" s="4"/>
      <c r="O405" s="10"/>
      <c r="X405" s="3">
        <v>136.22829999999999</v>
      </c>
      <c r="Y405" s="3">
        <v>2.6505800000000002</v>
      </c>
      <c r="Z405" s="4">
        <f t="shared" si="6"/>
        <v>5.0342845226016508E-2</v>
      </c>
      <c r="AA405" s="4">
        <f>X405/tabel1!$I$9</f>
        <v>12613731.481481483</v>
      </c>
      <c r="AB405" s="10">
        <f>Y405+tabel1!$G$3</f>
        <v>52.650579999999998</v>
      </c>
      <c r="AH405" s="3"/>
      <c r="AI405" s="3"/>
      <c r="AJ405" s="3"/>
    </row>
    <row r="406" spans="1:36" x14ac:dyDescent="0.45">
      <c r="A406" s="3"/>
      <c r="B406" s="3"/>
      <c r="C406" s="3"/>
      <c r="D406" s="4"/>
      <c r="E406" s="10"/>
      <c r="K406" s="3"/>
      <c r="L406" s="3"/>
      <c r="M406" s="3"/>
      <c r="N406" s="4"/>
      <c r="O406" s="10"/>
      <c r="X406" s="3">
        <v>135.28469999999999</v>
      </c>
      <c r="Y406" s="3">
        <v>2.6563409999999998</v>
      </c>
      <c r="Z406" s="4">
        <f t="shared" si="6"/>
        <v>5.0446744865922225E-2</v>
      </c>
      <c r="AA406" s="4">
        <f>X406/tabel1!$I$9</f>
        <v>12526361.111111112</v>
      </c>
      <c r="AB406" s="10">
        <f>Y406+tabel1!$G$3</f>
        <v>52.656340999999998</v>
      </c>
      <c r="AH406" s="3"/>
      <c r="AI406" s="3"/>
      <c r="AJ406" s="3"/>
    </row>
    <row r="407" spans="1:36" x14ac:dyDescent="0.45">
      <c r="A407" s="3"/>
      <c r="B407" s="3"/>
      <c r="C407" s="3"/>
      <c r="D407" s="4"/>
      <c r="E407" s="10"/>
      <c r="K407" s="3"/>
      <c r="L407" s="3"/>
      <c r="M407" s="3"/>
      <c r="N407" s="4"/>
      <c r="O407" s="10"/>
      <c r="X407" s="3">
        <v>134.2953</v>
      </c>
      <c r="Y407" s="3">
        <v>2.662102</v>
      </c>
      <c r="Z407" s="4">
        <f t="shared" si="6"/>
        <v>5.0550621773509913E-2</v>
      </c>
      <c r="AA407" s="4">
        <f>X407/tabel1!$I$9</f>
        <v>12434750.000000002</v>
      </c>
      <c r="AB407" s="10">
        <f>Y407+tabel1!$G$3</f>
        <v>52.662101999999997</v>
      </c>
      <c r="AH407" s="3"/>
      <c r="AI407" s="3"/>
      <c r="AJ407" s="3"/>
    </row>
    <row r="408" spans="1:36" x14ac:dyDescent="0.45">
      <c r="A408" s="3"/>
      <c r="B408" s="3"/>
      <c r="C408" s="3"/>
      <c r="D408" s="4"/>
      <c r="E408" s="10"/>
      <c r="K408" s="3"/>
      <c r="L408" s="3"/>
      <c r="M408" s="3"/>
      <c r="N408" s="4"/>
      <c r="O408" s="10"/>
      <c r="X408" s="3">
        <v>133.17760000000001</v>
      </c>
      <c r="Y408" s="3">
        <v>2.6677300000000002</v>
      </c>
      <c r="Z408" s="4">
        <f t="shared" si="6"/>
        <v>5.0652078606767376E-2</v>
      </c>
      <c r="AA408" s="4">
        <f>X408/tabel1!$I$9</f>
        <v>12331259.259259263</v>
      </c>
      <c r="AB408" s="10">
        <f>Y408+tabel1!$G$3</f>
        <v>52.667729999999999</v>
      </c>
      <c r="AH408" s="3"/>
      <c r="AI408" s="3"/>
      <c r="AJ408" s="3"/>
    </row>
    <row r="409" spans="1:36" x14ac:dyDescent="0.45">
      <c r="A409" s="3"/>
      <c r="B409" s="3"/>
      <c r="C409" s="3"/>
      <c r="D409" s="4"/>
      <c r="E409" s="10"/>
      <c r="K409" s="3"/>
      <c r="L409" s="3"/>
      <c r="M409" s="3"/>
      <c r="N409" s="4"/>
      <c r="O409" s="10"/>
      <c r="X409" s="3">
        <v>132.06450000000001</v>
      </c>
      <c r="Y409" s="3">
        <v>2.673657</v>
      </c>
      <c r="Z409" s="4">
        <f t="shared" si="6"/>
        <v>5.0758902120655869E-2</v>
      </c>
      <c r="AA409" s="4">
        <f>X409/tabel1!$I$9</f>
        <v>12228194.444444448</v>
      </c>
      <c r="AB409" s="10">
        <f>Y409+tabel1!$G$3</f>
        <v>52.673656999999999</v>
      </c>
      <c r="AH409" s="3"/>
      <c r="AI409" s="3"/>
      <c r="AJ409" s="3"/>
    </row>
    <row r="410" spans="1:36" x14ac:dyDescent="0.45">
      <c r="A410" s="3"/>
      <c r="B410" s="3"/>
      <c r="C410" s="3"/>
      <c r="D410" s="4"/>
      <c r="E410" s="10"/>
      <c r="K410" s="3"/>
      <c r="L410" s="3"/>
      <c r="M410" s="3"/>
      <c r="N410" s="4"/>
      <c r="O410" s="10"/>
      <c r="X410" s="3">
        <v>131.0292</v>
      </c>
      <c r="Y410" s="3">
        <v>2.6799170000000001</v>
      </c>
      <c r="Z410" s="4">
        <f t="shared" si="6"/>
        <v>5.0871701259514131E-2</v>
      </c>
      <c r="AA410" s="4">
        <f>X410/tabel1!$I$9</f>
        <v>12132333.333333336</v>
      </c>
      <c r="AB410" s="10">
        <f>Y410+tabel1!$G$3</f>
        <v>52.679917000000003</v>
      </c>
      <c r="AH410" s="3"/>
      <c r="AI410" s="3"/>
      <c r="AJ410" s="3"/>
    </row>
    <row r="411" spans="1:36" x14ac:dyDescent="0.45">
      <c r="A411" s="3"/>
      <c r="B411" s="3"/>
      <c r="C411" s="3"/>
      <c r="D411" s="4"/>
      <c r="E411" s="10"/>
      <c r="K411" s="3"/>
      <c r="L411" s="3"/>
      <c r="M411" s="3"/>
      <c r="N411" s="4"/>
      <c r="O411" s="10"/>
      <c r="X411" s="3">
        <v>129.98939999999999</v>
      </c>
      <c r="Y411" s="3">
        <v>2.686477</v>
      </c>
      <c r="Z411" s="4">
        <f t="shared" si="6"/>
        <v>5.0989877345566308E-2</v>
      </c>
      <c r="AA411" s="4">
        <f>X411/tabel1!$I$9</f>
        <v>12036055.555555556</v>
      </c>
      <c r="AB411" s="10">
        <f>Y411+tabel1!$G$3</f>
        <v>52.686476999999996</v>
      </c>
      <c r="AH411" s="3"/>
      <c r="AI411" s="3"/>
      <c r="AJ411" s="3"/>
    </row>
    <row r="412" spans="1:36" x14ac:dyDescent="0.45">
      <c r="A412" s="3"/>
      <c r="B412" s="3"/>
      <c r="C412" s="3"/>
      <c r="D412" s="4"/>
      <c r="E412" s="10"/>
      <c r="K412" s="3"/>
      <c r="L412" s="3"/>
      <c r="M412" s="3"/>
      <c r="N412" s="4"/>
      <c r="O412" s="10"/>
      <c r="X412" s="3">
        <v>129.03200000000001</v>
      </c>
      <c r="Y412" s="3">
        <v>2.6934040000000001</v>
      </c>
      <c r="Z412" s="4">
        <f t="shared" si="6"/>
        <v>5.1114632867521714E-2</v>
      </c>
      <c r="AA412" s="4">
        <f>X412/tabel1!$I$9</f>
        <v>11947407.40740741</v>
      </c>
      <c r="AB412" s="10">
        <f>Y412+tabel1!$G$3</f>
        <v>52.693404000000001</v>
      </c>
      <c r="AH412" s="3"/>
      <c r="AI412" s="3"/>
      <c r="AJ412" s="3"/>
    </row>
    <row r="413" spans="1:36" x14ac:dyDescent="0.45">
      <c r="A413" s="3"/>
      <c r="B413" s="3"/>
      <c r="C413" s="3"/>
      <c r="D413" s="4"/>
      <c r="E413" s="10"/>
      <c r="K413" s="3"/>
      <c r="L413" s="3"/>
      <c r="M413" s="3"/>
      <c r="N413" s="4"/>
      <c r="O413" s="10"/>
      <c r="X413" s="3">
        <v>128.11590000000001</v>
      </c>
      <c r="Y413" s="3">
        <v>2.7009300000000001</v>
      </c>
      <c r="Z413" s="4">
        <f t="shared" si="6"/>
        <v>5.125013922904207E-2</v>
      </c>
      <c r="AA413" s="4">
        <f>X413/tabel1!$I$9</f>
        <v>11862583.333333336</v>
      </c>
      <c r="AB413" s="10">
        <f>Y413+tabel1!$G$3</f>
        <v>52.70093</v>
      </c>
      <c r="AH413" s="3"/>
      <c r="AI413" s="3"/>
      <c r="AJ413" s="3"/>
    </row>
    <row r="414" spans="1:36" x14ac:dyDescent="0.45">
      <c r="A414" s="3"/>
      <c r="B414" s="3"/>
      <c r="C414" s="3"/>
      <c r="D414" s="4"/>
      <c r="E414" s="10"/>
      <c r="K414" s="3"/>
      <c r="L414" s="3"/>
      <c r="M414" s="3"/>
      <c r="N414" s="4"/>
      <c r="O414" s="10"/>
      <c r="X414" s="3">
        <v>127.2684</v>
      </c>
      <c r="Y414" s="3">
        <v>2.7086549999999998</v>
      </c>
      <c r="Z414" s="4">
        <f t="shared" si="6"/>
        <v>5.138918836005206E-2</v>
      </c>
      <c r="AA414" s="4">
        <f>X414/tabel1!$I$9</f>
        <v>11784111.111111114</v>
      </c>
      <c r="AB414" s="10">
        <f>Y414+tabel1!$G$3</f>
        <v>52.708655</v>
      </c>
      <c r="AH414" s="3"/>
      <c r="AI414" s="3"/>
      <c r="AJ414" s="3"/>
    </row>
    <row r="415" spans="1:36" x14ac:dyDescent="0.45">
      <c r="A415" s="3"/>
      <c r="B415" s="3"/>
      <c r="C415" s="3"/>
      <c r="D415" s="4"/>
      <c r="E415" s="10"/>
      <c r="K415" s="3"/>
      <c r="L415" s="3"/>
      <c r="M415" s="3"/>
      <c r="N415" s="4"/>
      <c r="O415" s="10"/>
      <c r="X415" s="3">
        <v>126.4897</v>
      </c>
      <c r="Y415" s="3">
        <v>2.7163810000000002</v>
      </c>
      <c r="Z415" s="4">
        <f t="shared" si="6"/>
        <v>5.1528214730825327E-2</v>
      </c>
      <c r="AA415" s="4">
        <f>X415/tabel1!$I$9</f>
        <v>11712009.259259261</v>
      </c>
      <c r="AB415" s="10">
        <f>Y415+tabel1!$G$3</f>
        <v>52.716380999999998</v>
      </c>
      <c r="AH415" s="3"/>
      <c r="AI415" s="3"/>
      <c r="AJ415" s="3"/>
    </row>
    <row r="416" spans="1:36" x14ac:dyDescent="0.45">
      <c r="A416" s="3"/>
      <c r="B416" s="3"/>
      <c r="C416" s="3"/>
      <c r="D416" s="4"/>
      <c r="E416" s="10"/>
      <c r="K416" s="3"/>
      <c r="L416" s="3"/>
      <c r="M416" s="3"/>
      <c r="N416" s="4"/>
      <c r="O416" s="10"/>
      <c r="X416" s="3">
        <v>125.67440000000001</v>
      </c>
      <c r="Y416" s="3">
        <v>2.7237399999999998</v>
      </c>
      <c r="Z416" s="4">
        <f t="shared" si="6"/>
        <v>5.1660599191180288E-2</v>
      </c>
      <c r="AA416" s="4">
        <f>X416/tabel1!$I$9</f>
        <v>11636518.518518521</v>
      </c>
      <c r="AB416" s="10">
        <f>Y416+tabel1!$G$3</f>
        <v>52.723739999999999</v>
      </c>
      <c r="AH416" s="3"/>
      <c r="AI416" s="3"/>
      <c r="AJ416" s="3"/>
    </row>
    <row r="417" spans="1:36" x14ac:dyDescent="0.45">
      <c r="A417" s="3"/>
      <c r="B417" s="3"/>
      <c r="C417" s="3"/>
      <c r="D417" s="4"/>
      <c r="E417" s="10"/>
      <c r="K417" s="3"/>
      <c r="L417" s="3"/>
      <c r="M417" s="3"/>
      <c r="N417" s="4"/>
      <c r="O417" s="10"/>
      <c r="X417" s="3">
        <v>124.82689999999999</v>
      </c>
      <c r="Y417" s="3">
        <v>2.7303670000000002</v>
      </c>
      <c r="Z417" s="4">
        <f t="shared" si="6"/>
        <v>5.1779783743966738E-2</v>
      </c>
      <c r="AA417" s="4">
        <f>X417/tabel1!$I$9</f>
        <v>11558046.296296299</v>
      </c>
      <c r="AB417" s="10">
        <f>Y417+tabel1!$G$3</f>
        <v>52.730367000000001</v>
      </c>
      <c r="AH417" s="3"/>
      <c r="AI417" s="3"/>
      <c r="AJ417" s="3"/>
    </row>
    <row r="418" spans="1:36" x14ac:dyDescent="0.45">
      <c r="A418" s="3"/>
      <c r="B418" s="3"/>
      <c r="C418" s="3"/>
      <c r="D418" s="4"/>
      <c r="E418" s="10"/>
      <c r="K418" s="3"/>
      <c r="L418" s="3"/>
      <c r="M418" s="3"/>
      <c r="N418" s="4"/>
      <c r="O418" s="10"/>
      <c r="X418" s="3">
        <v>123.9062</v>
      </c>
      <c r="Y418" s="3">
        <v>2.7361939999999998</v>
      </c>
      <c r="Z418" s="4">
        <f t="shared" si="6"/>
        <v>5.1884555794830395E-2</v>
      </c>
      <c r="AA418" s="4">
        <f>X418/tabel1!$I$9</f>
        <v>11472796.296296299</v>
      </c>
      <c r="AB418" s="10">
        <f>Y418+tabel1!$G$3</f>
        <v>52.736193999999998</v>
      </c>
      <c r="AH418" s="3"/>
      <c r="AI418" s="3"/>
      <c r="AJ418" s="3"/>
    </row>
    <row r="419" spans="1:36" x14ac:dyDescent="0.45">
      <c r="A419" s="3"/>
      <c r="B419" s="3"/>
      <c r="C419" s="3"/>
      <c r="D419" s="4"/>
      <c r="E419" s="10"/>
      <c r="K419" s="3"/>
      <c r="L419" s="3"/>
      <c r="M419" s="3"/>
      <c r="N419" s="4"/>
      <c r="O419" s="10"/>
      <c r="X419" s="3">
        <v>122.94880000000001</v>
      </c>
      <c r="Y419" s="3">
        <v>2.7417549999999999</v>
      </c>
      <c r="Z419" s="4">
        <f t="shared" si="6"/>
        <v>5.1984523457742356E-2</v>
      </c>
      <c r="AA419" s="4">
        <f>X419/tabel1!$I$9</f>
        <v>11384148.148148151</v>
      </c>
      <c r="AB419" s="10">
        <f>Y419+tabel1!$G$3</f>
        <v>52.741754999999998</v>
      </c>
      <c r="AH419" s="3"/>
      <c r="AI419" s="3"/>
      <c r="AJ419" s="3"/>
    </row>
    <row r="420" spans="1:36" x14ac:dyDescent="0.45">
      <c r="A420" s="3"/>
      <c r="B420" s="3"/>
      <c r="C420" s="3"/>
      <c r="D420" s="4"/>
      <c r="E420" s="10"/>
      <c r="K420" s="3"/>
      <c r="L420" s="3"/>
      <c r="M420" s="3"/>
      <c r="N420" s="4"/>
      <c r="O420" s="10"/>
      <c r="X420" s="3">
        <v>121.87690000000001</v>
      </c>
      <c r="Y420" s="3">
        <v>2.7473830000000001</v>
      </c>
      <c r="Z420" s="4">
        <f t="shared" si="6"/>
        <v>5.208567408927188E-2</v>
      </c>
      <c r="AA420" s="4">
        <f>X420/tabel1!$I$9</f>
        <v>11284898.148148151</v>
      </c>
      <c r="AB420" s="10">
        <f>Y420+tabel1!$G$3</f>
        <v>52.747382999999999</v>
      </c>
      <c r="AH420" s="3"/>
      <c r="AI420" s="3"/>
      <c r="AJ420" s="3"/>
    </row>
    <row r="421" spans="1:36" x14ac:dyDescent="0.45">
      <c r="A421" s="3"/>
      <c r="B421" s="3"/>
      <c r="C421" s="3"/>
      <c r="D421" s="4"/>
      <c r="E421" s="10"/>
      <c r="K421" s="3"/>
      <c r="L421" s="3"/>
      <c r="M421" s="3"/>
      <c r="N421" s="4"/>
      <c r="O421" s="10"/>
      <c r="X421" s="3">
        <v>120.9012</v>
      </c>
      <c r="Y421" s="3">
        <v>2.7530109999999999</v>
      </c>
      <c r="Z421" s="4">
        <f t="shared" si="6"/>
        <v>5.21868031381185E-2</v>
      </c>
      <c r="AA421" s="4">
        <f>X421/tabel1!$I$9</f>
        <v>11194555.555555558</v>
      </c>
      <c r="AB421" s="10">
        <f>Y421+tabel1!$G$3</f>
        <v>52.753011000000001</v>
      </c>
      <c r="AH421" s="3"/>
      <c r="AI421" s="3"/>
      <c r="AJ421" s="3"/>
    </row>
    <row r="422" spans="1:36" x14ac:dyDescent="0.45">
      <c r="A422" s="3"/>
      <c r="B422" s="3"/>
      <c r="C422" s="3"/>
      <c r="D422" s="4"/>
      <c r="E422" s="10"/>
      <c r="K422" s="3"/>
      <c r="L422" s="3"/>
      <c r="M422" s="3"/>
      <c r="N422" s="4"/>
      <c r="O422" s="10"/>
      <c r="X422" s="3">
        <v>119.9256</v>
      </c>
      <c r="Y422" s="3">
        <v>2.7590710000000001</v>
      </c>
      <c r="Z422" s="4">
        <f t="shared" si="6"/>
        <v>5.2295670634534108E-2</v>
      </c>
      <c r="AA422" s="4">
        <f>X422/tabel1!$I$9</f>
        <v>11104222.222222224</v>
      </c>
      <c r="AB422" s="10">
        <f>Y422+tabel1!$G$3</f>
        <v>52.759070999999999</v>
      </c>
      <c r="AH422" s="3"/>
      <c r="AI422" s="3"/>
      <c r="AJ422" s="3"/>
    </row>
    <row r="423" spans="1:36" x14ac:dyDescent="0.45">
      <c r="A423" s="3"/>
      <c r="B423" s="3"/>
      <c r="C423" s="3"/>
      <c r="D423" s="4"/>
      <c r="E423" s="10"/>
      <c r="K423" s="3"/>
      <c r="L423" s="3"/>
      <c r="M423" s="3"/>
      <c r="N423" s="4"/>
      <c r="O423" s="10"/>
      <c r="X423" s="3">
        <v>119.0231</v>
      </c>
      <c r="Y423" s="3">
        <v>2.7655979999999998</v>
      </c>
      <c r="Z423" s="4">
        <f t="shared" si="6"/>
        <v>5.2412899783681022E-2</v>
      </c>
      <c r="AA423" s="4">
        <f>X423/tabel1!$I$9</f>
        <v>11020657.407407409</v>
      </c>
      <c r="AB423" s="10">
        <f>Y423+tabel1!$G$3</f>
        <v>52.765597999999997</v>
      </c>
      <c r="AH423" s="3"/>
      <c r="AI423" s="3"/>
      <c r="AJ423" s="3"/>
    </row>
    <row r="424" spans="1:36" x14ac:dyDescent="0.45">
      <c r="A424" s="3"/>
      <c r="B424" s="3"/>
      <c r="C424" s="3"/>
      <c r="D424" s="4"/>
      <c r="E424" s="10"/>
      <c r="K424" s="3"/>
      <c r="L424" s="3"/>
      <c r="M424" s="3"/>
      <c r="N424" s="4"/>
      <c r="O424" s="10"/>
      <c r="X424" s="3">
        <v>118.2169</v>
      </c>
      <c r="Y424" s="3">
        <v>2.7724250000000001</v>
      </c>
      <c r="Z424" s="4">
        <f t="shared" si="6"/>
        <v>5.2535486099037521E-2</v>
      </c>
      <c r="AA424" s="4">
        <f>X424/tabel1!$I$9</f>
        <v>10946009.259259261</v>
      </c>
      <c r="AB424" s="10">
        <f>Y424+tabel1!$G$3</f>
        <v>52.772424999999998</v>
      </c>
      <c r="AH424" s="3"/>
      <c r="AI424" s="3"/>
      <c r="AJ424" s="3"/>
    </row>
    <row r="425" spans="1:36" x14ac:dyDescent="0.45">
      <c r="A425" s="3"/>
      <c r="B425" s="3"/>
      <c r="C425" s="3"/>
      <c r="D425" s="4"/>
      <c r="E425" s="10"/>
      <c r="K425" s="3"/>
      <c r="L425" s="3"/>
      <c r="M425" s="3"/>
      <c r="N425" s="4"/>
      <c r="O425" s="10"/>
      <c r="X425" s="3">
        <v>117.5115</v>
      </c>
      <c r="Y425" s="3">
        <v>2.7797510000000001</v>
      </c>
      <c r="Z425" s="4">
        <f t="shared" si="6"/>
        <v>5.2666997235360211E-2</v>
      </c>
      <c r="AA425" s="4">
        <f>X425/tabel1!$I$9</f>
        <v>10880694.444444446</v>
      </c>
      <c r="AB425" s="10">
        <f>Y425+tabel1!$G$3</f>
        <v>52.779750999999997</v>
      </c>
      <c r="AH425" s="3"/>
      <c r="AI425" s="3"/>
      <c r="AJ425" s="3"/>
    </row>
    <row r="426" spans="1:36" x14ac:dyDescent="0.45">
      <c r="A426" s="3"/>
      <c r="B426" s="3"/>
      <c r="C426" s="3"/>
      <c r="D426" s="4"/>
      <c r="E426" s="10"/>
      <c r="K426" s="3"/>
      <c r="L426" s="3"/>
      <c r="M426" s="3"/>
      <c r="N426" s="4"/>
      <c r="O426" s="10"/>
      <c r="X426" s="3">
        <v>116.8794</v>
      </c>
      <c r="Y426" s="3">
        <v>2.7875760000000001</v>
      </c>
      <c r="Z426" s="4">
        <f t="shared" si="6"/>
        <v>5.2807425747300844E-2</v>
      </c>
      <c r="AA426" s="4">
        <f>X426/tabel1!$I$9</f>
        <v>10822166.666666668</v>
      </c>
      <c r="AB426" s="10">
        <f>Y426+tabel1!$G$3</f>
        <v>52.787576000000001</v>
      </c>
      <c r="AH426" s="3"/>
      <c r="AI426" s="3"/>
      <c r="AJ426" s="3"/>
    </row>
    <row r="427" spans="1:36" x14ac:dyDescent="0.45">
      <c r="A427" s="3"/>
      <c r="B427" s="3"/>
      <c r="C427" s="3"/>
      <c r="D427" s="4"/>
      <c r="E427" s="10"/>
      <c r="K427" s="3"/>
      <c r="L427" s="3"/>
      <c r="M427" s="3"/>
      <c r="N427" s="4"/>
      <c r="O427" s="10"/>
      <c r="X427" s="3">
        <v>116.2839</v>
      </c>
      <c r="Y427" s="3">
        <v>2.7953350000000001</v>
      </c>
      <c r="Z427" s="4">
        <f t="shared" si="6"/>
        <v>5.294662871255576E-2</v>
      </c>
      <c r="AA427" s="4">
        <f>X427/tabel1!$I$9</f>
        <v>10767027.77777778</v>
      </c>
      <c r="AB427" s="10">
        <f>Y427+tabel1!$G$3</f>
        <v>52.795335000000001</v>
      </c>
      <c r="AH427" s="3"/>
      <c r="AI427" s="3"/>
      <c r="AJ427" s="3"/>
    </row>
    <row r="428" spans="1:36" x14ac:dyDescent="0.45">
      <c r="A428" s="3"/>
      <c r="B428" s="3"/>
      <c r="C428" s="3"/>
      <c r="D428" s="4"/>
      <c r="E428" s="10"/>
      <c r="K428" s="3"/>
      <c r="L428" s="3"/>
      <c r="M428" s="3"/>
      <c r="N428" s="4"/>
      <c r="O428" s="10"/>
      <c r="X428" s="3">
        <v>115.7433</v>
      </c>
      <c r="Y428" s="3">
        <v>2.8029609999999998</v>
      </c>
      <c r="Z428" s="4">
        <f t="shared" si="6"/>
        <v>5.308340568249572E-2</v>
      </c>
      <c r="AA428" s="4">
        <f>X428/tabel1!$I$9</f>
        <v>10716972.222222224</v>
      </c>
      <c r="AB428" s="10">
        <f>Y428+tabel1!$G$3</f>
        <v>52.802960999999996</v>
      </c>
      <c r="AH428" s="3"/>
      <c r="AI428" s="3"/>
      <c r="AJ428" s="3"/>
    </row>
    <row r="429" spans="1:36" x14ac:dyDescent="0.45">
      <c r="A429" s="3"/>
      <c r="B429" s="3"/>
      <c r="C429" s="3"/>
      <c r="D429" s="4"/>
      <c r="E429" s="10"/>
      <c r="K429" s="3"/>
      <c r="L429" s="3"/>
      <c r="M429" s="3"/>
      <c r="N429" s="4"/>
      <c r="O429" s="10"/>
      <c r="X429" s="3">
        <v>115.157</v>
      </c>
      <c r="Y429" s="3">
        <v>2.81012</v>
      </c>
      <c r="Z429" s="4">
        <f t="shared" si="6"/>
        <v>5.3211770774237971E-2</v>
      </c>
      <c r="AA429" s="4">
        <f>X429/tabel1!$I$9</f>
        <v>10662685.185185187</v>
      </c>
      <c r="AB429" s="10">
        <f>Y429+tabel1!$G$3</f>
        <v>52.810119999999998</v>
      </c>
      <c r="AH429" s="3"/>
      <c r="AI429" s="3"/>
      <c r="AJ429" s="3"/>
    </row>
    <row r="430" spans="1:36" x14ac:dyDescent="0.45">
      <c r="A430" s="3"/>
      <c r="B430" s="3"/>
      <c r="C430" s="3"/>
      <c r="D430" s="4"/>
      <c r="E430" s="10"/>
      <c r="K430" s="3"/>
      <c r="L430" s="3"/>
      <c r="M430" s="3"/>
      <c r="N430" s="4"/>
      <c r="O430" s="10"/>
      <c r="X430" s="3">
        <v>114.6028</v>
      </c>
      <c r="Y430" s="3">
        <v>2.8163809999999998</v>
      </c>
      <c r="Z430" s="4">
        <f t="shared" si="6"/>
        <v>5.332400567164948E-2</v>
      </c>
      <c r="AA430" s="4">
        <f>X430/tabel1!$I$9</f>
        <v>10611370.370370373</v>
      </c>
      <c r="AB430" s="10">
        <f>Y430+tabel1!$G$3</f>
        <v>52.816381</v>
      </c>
      <c r="AH430" s="3"/>
      <c r="AI430" s="3"/>
      <c r="AJ430" s="3"/>
    </row>
    <row r="431" spans="1:36" x14ac:dyDescent="0.45">
      <c r="A431" s="3"/>
      <c r="B431" s="3"/>
      <c r="C431" s="3"/>
      <c r="D431" s="4"/>
      <c r="E431" s="10"/>
      <c r="K431" s="3"/>
      <c r="L431" s="3"/>
      <c r="M431" s="3"/>
      <c r="N431" s="4"/>
      <c r="O431" s="10"/>
      <c r="X431" s="3">
        <v>113.9431</v>
      </c>
      <c r="Y431" s="3">
        <v>2.8221419999999999</v>
      </c>
      <c r="Z431" s="4">
        <f t="shared" si="6"/>
        <v>5.3427254048122472E-2</v>
      </c>
      <c r="AA431" s="4">
        <f>X431/tabel1!$I$9</f>
        <v>10550287.037037039</v>
      </c>
      <c r="AB431" s="10">
        <f>Y431+tabel1!$G$3</f>
        <v>52.822141999999999</v>
      </c>
      <c r="AH431" s="3"/>
      <c r="AI431" s="3"/>
      <c r="AJ431" s="3"/>
    </row>
    <row r="432" spans="1:36" x14ac:dyDescent="0.45">
      <c r="A432" s="3"/>
      <c r="B432" s="3"/>
      <c r="C432" s="3"/>
      <c r="D432" s="4"/>
      <c r="E432" s="10"/>
      <c r="K432" s="3"/>
      <c r="L432" s="3"/>
      <c r="M432" s="3"/>
      <c r="N432" s="4"/>
      <c r="O432" s="10"/>
      <c r="X432" s="3">
        <v>113.1369</v>
      </c>
      <c r="Y432" s="3">
        <v>2.8278029999999998</v>
      </c>
      <c r="Z432" s="4">
        <f t="shared" si="6"/>
        <v>5.3528688293170167E-2</v>
      </c>
      <c r="AA432" s="4">
        <f>X432/tabel1!$I$9</f>
        <v>10475638.88888889</v>
      </c>
      <c r="AB432" s="10">
        <f>Y432+tabel1!$G$3</f>
        <v>52.827803000000003</v>
      </c>
      <c r="AH432" s="3"/>
      <c r="AI432" s="3"/>
      <c r="AJ432" s="3"/>
    </row>
    <row r="433" spans="1:36" x14ac:dyDescent="0.45">
      <c r="A433" s="3"/>
      <c r="B433" s="3"/>
      <c r="C433" s="3"/>
      <c r="D433" s="4"/>
      <c r="E433" s="10"/>
      <c r="K433" s="3"/>
      <c r="L433" s="3"/>
      <c r="M433" s="3"/>
      <c r="N433" s="4"/>
      <c r="O433" s="10"/>
      <c r="X433" s="3">
        <v>112.3353</v>
      </c>
      <c r="Y433" s="3">
        <v>2.8334640000000002</v>
      </c>
      <c r="Z433" s="4">
        <f t="shared" si="6"/>
        <v>5.3630100801264902E-2</v>
      </c>
      <c r="AA433" s="4">
        <f>X433/tabel1!$I$9</f>
        <v>10401416.666666668</v>
      </c>
      <c r="AB433" s="10">
        <f>Y433+tabel1!$G$3</f>
        <v>52.833463999999999</v>
      </c>
      <c r="AH433" s="3"/>
      <c r="AI433" s="3"/>
      <c r="AJ433" s="3"/>
    </row>
    <row r="434" spans="1:36" x14ac:dyDescent="0.45">
      <c r="A434" s="3"/>
      <c r="B434" s="3"/>
      <c r="C434" s="3"/>
      <c r="D434" s="4"/>
      <c r="E434" s="10"/>
      <c r="K434" s="3"/>
      <c r="L434" s="3"/>
      <c r="M434" s="3"/>
      <c r="N434" s="4"/>
      <c r="O434" s="10"/>
      <c r="X434" s="3">
        <v>111.5474</v>
      </c>
      <c r="Y434" s="3">
        <v>2.839458</v>
      </c>
      <c r="Z434" s="4">
        <f t="shared" si="6"/>
        <v>5.3737455066249926E-2</v>
      </c>
      <c r="AA434" s="4">
        <f>X434/tabel1!$I$9</f>
        <v>10328462.962962965</v>
      </c>
      <c r="AB434" s="10">
        <f>Y434+tabel1!$G$3</f>
        <v>52.839458</v>
      </c>
      <c r="AH434" s="3"/>
      <c r="AI434" s="3"/>
      <c r="AJ434" s="3"/>
    </row>
    <row r="435" spans="1:36" x14ac:dyDescent="0.45">
      <c r="A435" s="3"/>
      <c r="B435" s="3"/>
      <c r="C435" s="3"/>
      <c r="D435" s="4"/>
      <c r="E435" s="10"/>
      <c r="K435" s="3"/>
      <c r="L435" s="3"/>
      <c r="M435" s="3"/>
      <c r="N435" s="4"/>
      <c r="O435" s="10"/>
      <c r="X435" s="3">
        <v>110.7229</v>
      </c>
      <c r="Y435" s="3">
        <v>2.845818</v>
      </c>
      <c r="Z435" s="4">
        <f t="shared" si="6"/>
        <v>5.3851337867454337E-2</v>
      </c>
      <c r="AA435" s="4">
        <f>X435/tabel1!$I$9</f>
        <v>10252120.370370371</v>
      </c>
      <c r="AB435" s="10">
        <f>Y435+tabel1!$G$3</f>
        <v>52.845818000000001</v>
      </c>
      <c r="AH435" s="3"/>
      <c r="AI435" s="3"/>
      <c r="AJ435" s="3"/>
    </row>
    <row r="436" spans="1:36" x14ac:dyDescent="0.45">
      <c r="A436" s="3"/>
      <c r="B436" s="3"/>
      <c r="C436" s="3"/>
      <c r="D436" s="4"/>
      <c r="E436" s="10"/>
      <c r="K436" s="3"/>
      <c r="L436" s="3"/>
      <c r="M436" s="3"/>
      <c r="N436" s="4"/>
      <c r="O436" s="10"/>
      <c r="X436" s="3">
        <v>110.00369999999999</v>
      </c>
      <c r="Y436" s="3">
        <v>2.8525779999999998</v>
      </c>
      <c r="Z436" s="4">
        <f t="shared" si="6"/>
        <v>5.3972353060999213E-2</v>
      </c>
      <c r="AA436" s="4">
        <f>X436/tabel1!$I$9</f>
        <v>10185527.77777778</v>
      </c>
      <c r="AB436" s="10">
        <f>Y436+tabel1!$G$3</f>
        <v>52.852578000000001</v>
      </c>
      <c r="AH436" s="3"/>
      <c r="AI436" s="3"/>
      <c r="AJ436" s="3"/>
    </row>
    <row r="437" spans="1:36" x14ac:dyDescent="0.45">
      <c r="A437" s="3"/>
      <c r="B437" s="3"/>
      <c r="C437" s="3"/>
      <c r="D437" s="4"/>
      <c r="E437" s="10"/>
      <c r="K437" s="3"/>
      <c r="L437" s="3"/>
      <c r="M437" s="3"/>
      <c r="N437" s="4"/>
      <c r="O437" s="10"/>
      <c r="X437" s="3">
        <v>109.3349</v>
      </c>
      <c r="Y437" s="3">
        <v>2.8595380000000001</v>
      </c>
      <c r="Z437" s="4">
        <f t="shared" si="6"/>
        <v>5.4096916246222204E-2</v>
      </c>
      <c r="AA437" s="4">
        <f>X437/tabel1!$I$9</f>
        <v>10123601.851851854</v>
      </c>
      <c r="AB437" s="10">
        <f>Y437+tabel1!$G$3</f>
        <v>52.859538000000001</v>
      </c>
      <c r="AH437" s="3"/>
      <c r="AI437" s="3"/>
      <c r="AJ437" s="3"/>
    </row>
    <row r="438" spans="1:36" x14ac:dyDescent="0.45">
      <c r="A438" s="3"/>
      <c r="B438" s="3"/>
      <c r="C438" s="3"/>
      <c r="D438" s="4"/>
      <c r="E438" s="10"/>
      <c r="K438" s="3"/>
      <c r="L438" s="3"/>
      <c r="M438" s="3"/>
      <c r="N438" s="4"/>
      <c r="O438" s="10"/>
      <c r="X438" s="3">
        <v>108.6799</v>
      </c>
      <c r="Y438" s="3">
        <v>2.8670300000000002</v>
      </c>
      <c r="Z438" s="4">
        <f t="shared" si="6"/>
        <v>5.4230963986439187E-2</v>
      </c>
      <c r="AA438" s="4">
        <f>X438/tabel1!$I$9</f>
        <v>10062953.703703705</v>
      </c>
      <c r="AB438" s="10">
        <f>Y438+tabel1!$G$3</f>
        <v>52.86703</v>
      </c>
      <c r="AH438" s="3"/>
      <c r="AI438" s="3"/>
      <c r="AJ438" s="3"/>
    </row>
    <row r="439" spans="1:36" x14ac:dyDescent="0.45">
      <c r="A439" s="3"/>
      <c r="B439" s="3"/>
      <c r="C439" s="3"/>
      <c r="D439" s="4"/>
      <c r="E439" s="10"/>
      <c r="K439" s="3"/>
      <c r="L439" s="3"/>
      <c r="M439" s="3"/>
      <c r="N439" s="4"/>
      <c r="O439" s="10"/>
      <c r="X439" s="3">
        <v>107.9836</v>
      </c>
      <c r="Y439" s="3">
        <v>2.8746559999999999</v>
      </c>
      <c r="Z439" s="4">
        <f t="shared" si="6"/>
        <v>5.436737025769018E-2</v>
      </c>
      <c r="AA439" s="4">
        <f>X439/tabel1!$I$9</f>
        <v>9998481.4814814832</v>
      </c>
      <c r="AB439" s="10">
        <f>Y439+tabel1!$G$3</f>
        <v>52.874656000000002</v>
      </c>
      <c r="AH439" s="3"/>
      <c r="AI439" s="3"/>
      <c r="AJ439" s="3"/>
    </row>
    <row r="440" spans="1:36" x14ac:dyDescent="0.45">
      <c r="A440" s="3"/>
      <c r="B440" s="3"/>
      <c r="C440" s="3"/>
      <c r="D440" s="4"/>
      <c r="E440" s="10"/>
      <c r="K440" s="3"/>
      <c r="L440" s="3"/>
      <c r="M440" s="3"/>
      <c r="N440" s="4"/>
      <c r="O440" s="10"/>
      <c r="X440" s="3">
        <v>107.32859999999999</v>
      </c>
      <c r="Y440" s="3">
        <v>2.8823150000000002</v>
      </c>
      <c r="Z440" s="4">
        <f t="shared" si="6"/>
        <v>5.4504327202770909E-2</v>
      </c>
      <c r="AA440" s="4">
        <f>X440/tabel1!$I$9</f>
        <v>9937833.333333334</v>
      </c>
      <c r="AB440" s="10">
        <f>Y440+tabel1!$G$3</f>
        <v>52.882314999999998</v>
      </c>
      <c r="AH440" s="3"/>
      <c r="AI440" s="3"/>
      <c r="AJ440" s="3"/>
    </row>
    <row r="441" spans="1:36" x14ac:dyDescent="0.45">
      <c r="A441" s="3"/>
      <c r="B441" s="3"/>
      <c r="C441" s="3"/>
      <c r="D441" s="4"/>
      <c r="E441" s="10"/>
      <c r="K441" s="3"/>
      <c r="L441" s="3"/>
      <c r="M441" s="3"/>
      <c r="N441" s="4"/>
      <c r="O441" s="10"/>
      <c r="X441" s="3">
        <v>106.6277</v>
      </c>
      <c r="Y441" s="3">
        <v>2.8897740000000001</v>
      </c>
      <c r="Z441" s="4">
        <f t="shared" si="6"/>
        <v>5.4637669656141842E-2</v>
      </c>
      <c r="AA441" s="4">
        <f>X441/tabel1!$I$9</f>
        <v>9872935.1851851866</v>
      </c>
      <c r="AB441" s="10">
        <f>Y441+tabel1!$G$3</f>
        <v>52.889774000000003</v>
      </c>
      <c r="AH441" s="3"/>
      <c r="AI441" s="3"/>
      <c r="AJ441" s="3"/>
    </row>
    <row r="442" spans="1:36" x14ac:dyDescent="0.45">
      <c r="A442" s="3"/>
      <c r="B442" s="3"/>
      <c r="C442" s="3"/>
      <c r="D442" s="4"/>
      <c r="E442" s="10"/>
      <c r="K442" s="3"/>
      <c r="L442" s="3"/>
      <c r="M442" s="3"/>
      <c r="N442" s="4"/>
      <c r="O442" s="10"/>
      <c r="X442" s="3">
        <v>105.904</v>
      </c>
      <c r="Y442" s="3">
        <v>2.8965339999999999</v>
      </c>
      <c r="Z442" s="4">
        <f t="shared" si="6"/>
        <v>5.4758483797823117E-2</v>
      </c>
      <c r="AA442" s="4">
        <f>X442/tabel1!$I$9</f>
        <v>9805925.9259259272</v>
      </c>
      <c r="AB442" s="10">
        <f>Y442+tabel1!$G$3</f>
        <v>52.896534000000003</v>
      </c>
      <c r="AH442" s="3"/>
      <c r="AI442" s="3"/>
      <c r="AJ442" s="3"/>
    </row>
    <row r="443" spans="1:36" x14ac:dyDescent="0.45">
      <c r="A443" s="3"/>
      <c r="B443" s="3"/>
      <c r="C443" s="3"/>
      <c r="D443" s="4"/>
      <c r="E443" s="10"/>
      <c r="K443" s="3"/>
      <c r="L443" s="3"/>
      <c r="M443" s="3"/>
      <c r="N443" s="4"/>
      <c r="O443" s="10"/>
      <c r="X443" s="3">
        <v>105.084</v>
      </c>
      <c r="Y443" s="3">
        <v>2.9024939999999999</v>
      </c>
      <c r="Z443" s="4">
        <f t="shared" si="6"/>
        <v>5.4864974796840389E-2</v>
      </c>
      <c r="AA443" s="4">
        <f>X443/tabel1!$I$9</f>
        <v>9730000.0000000019</v>
      </c>
      <c r="AB443" s="10">
        <f>Y443+tabel1!$G$3</f>
        <v>52.902493999999997</v>
      </c>
      <c r="AH443" s="3"/>
      <c r="AI443" s="3"/>
      <c r="AJ443" s="3"/>
    </row>
    <row r="444" spans="1:36" x14ac:dyDescent="0.45">
      <c r="A444" s="3"/>
      <c r="B444" s="3"/>
      <c r="C444" s="3"/>
      <c r="D444" s="4"/>
      <c r="E444" s="10"/>
      <c r="K444" s="3"/>
      <c r="L444" s="3"/>
      <c r="M444" s="3"/>
      <c r="N444" s="4"/>
      <c r="O444" s="10"/>
      <c r="X444" s="3">
        <v>104.16330000000001</v>
      </c>
      <c r="Y444" s="3">
        <v>2.9081890000000001</v>
      </c>
      <c r="Z444" s="4">
        <f t="shared" si="6"/>
        <v>5.4966708461709021E-2</v>
      </c>
      <c r="AA444" s="4">
        <f>X444/tabel1!$I$9</f>
        <v>9644750.0000000019</v>
      </c>
      <c r="AB444" s="10">
        <f>Y444+tabel1!$G$3</f>
        <v>52.908189</v>
      </c>
      <c r="AH444" s="3"/>
      <c r="AI444" s="3"/>
      <c r="AJ444" s="3"/>
    </row>
    <row r="445" spans="1:36" x14ac:dyDescent="0.45">
      <c r="A445" s="3"/>
      <c r="B445" s="3"/>
      <c r="C445" s="3"/>
      <c r="D445" s="4"/>
      <c r="E445" s="10"/>
      <c r="K445" s="3"/>
      <c r="L445" s="3"/>
      <c r="M445" s="3"/>
      <c r="N445" s="4"/>
      <c r="O445" s="10"/>
      <c r="X445" s="3">
        <v>103.1418</v>
      </c>
      <c r="Y445" s="3">
        <v>2.913983</v>
      </c>
      <c r="Z445" s="4">
        <f t="shared" si="6"/>
        <v>5.5070188158014864E-2</v>
      </c>
      <c r="AA445" s="4">
        <f>X445/tabel1!$I$9</f>
        <v>9550166.6666666679</v>
      </c>
      <c r="AB445" s="10">
        <f>Y445+tabel1!$G$3</f>
        <v>52.913983000000002</v>
      </c>
      <c r="AH445" s="3"/>
      <c r="AI445" s="3"/>
      <c r="AJ445" s="3"/>
    </row>
    <row r="446" spans="1:36" x14ac:dyDescent="0.45">
      <c r="A446" s="3"/>
      <c r="B446" s="3"/>
      <c r="C446" s="3"/>
      <c r="D446" s="4"/>
      <c r="E446" s="10"/>
      <c r="K446" s="3"/>
      <c r="L446" s="3"/>
      <c r="M446" s="3"/>
      <c r="N446" s="4"/>
      <c r="O446" s="10"/>
      <c r="X446" s="3">
        <v>102.1203</v>
      </c>
      <c r="Y446" s="3">
        <v>2.9197440000000001</v>
      </c>
      <c r="Z446" s="4">
        <f t="shared" si="6"/>
        <v>5.5173056014783443E-2</v>
      </c>
      <c r="AA446" s="4">
        <f>X446/tabel1!$I$9</f>
        <v>9455583.3333333358</v>
      </c>
      <c r="AB446" s="10">
        <f>Y446+tabel1!$G$3</f>
        <v>52.919744000000001</v>
      </c>
      <c r="AH446" s="3"/>
      <c r="AI446" s="3"/>
      <c r="AJ446" s="3"/>
    </row>
    <row r="447" spans="1:36" x14ac:dyDescent="0.45">
      <c r="A447" s="3"/>
      <c r="B447" s="3"/>
      <c r="C447" s="3"/>
      <c r="D447" s="4"/>
      <c r="E447" s="10"/>
      <c r="K447" s="3"/>
      <c r="L447" s="3"/>
      <c r="M447" s="3"/>
      <c r="N447" s="4"/>
      <c r="O447" s="10"/>
      <c r="X447" s="3">
        <v>101.1354</v>
      </c>
      <c r="Y447" s="3">
        <v>2.9259710000000001</v>
      </c>
      <c r="Z447" s="4">
        <f t="shared" si="6"/>
        <v>5.5284219537512128E-2</v>
      </c>
      <c r="AA447" s="4">
        <f>X447/tabel1!$I$9</f>
        <v>9364388.8888888899</v>
      </c>
      <c r="AB447" s="10">
        <f>Y447+tabel1!$G$3</f>
        <v>52.925970999999997</v>
      </c>
      <c r="AH447" s="3"/>
      <c r="AI447" s="3"/>
      <c r="AJ447" s="3"/>
    </row>
    <row r="448" spans="1:36" x14ac:dyDescent="0.45">
      <c r="A448" s="3"/>
      <c r="B448" s="3"/>
      <c r="C448" s="3"/>
      <c r="D448" s="4"/>
      <c r="E448" s="10"/>
      <c r="K448" s="3"/>
      <c r="L448" s="3"/>
      <c r="M448" s="3"/>
      <c r="N448" s="4"/>
      <c r="O448" s="10"/>
      <c r="X448" s="3">
        <v>100.26049999999999</v>
      </c>
      <c r="Y448" s="3">
        <v>2.9324650000000001</v>
      </c>
      <c r="Z448" s="4">
        <f t="shared" si="6"/>
        <v>5.5400121645572335E-2</v>
      </c>
      <c r="AA448" s="4">
        <f>X448/tabel1!$I$9</f>
        <v>9283379.6296296306</v>
      </c>
      <c r="AB448" s="10">
        <f>Y448+tabel1!$G$3</f>
        <v>52.932465000000001</v>
      </c>
      <c r="AH448" s="3"/>
      <c r="AI448" s="3"/>
      <c r="AJ448" s="3"/>
    </row>
    <row r="449" spans="1:36" x14ac:dyDescent="0.45">
      <c r="A449" s="3"/>
      <c r="B449" s="3"/>
      <c r="C449" s="3"/>
      <c r="D449" s="4"/>
      <c r="E449" s="10"/>
      <c r="K449" s="3"/>
      <c r="L449" s="3"/>
      <c r="M449" s="3"/>
      <c r="N449" s="4"/>
      <c r="O449" s="10"/>
      <c r="X449" s="3">
        <v>99.385599999999997</v>
      </c>
      <c r="Y449" s="3">
        <v>2.9391910000000001</v>
      </c>
      <c r="Z449" s="4">
        <f t="shared" si="6"/>
        <v>5.5520134412329801E-2</v>
      </c>
      <c r="AA449" s="4">
        <f>X449/tabel1!$I$9</f>
        <v>9202370.3703703713</v>
      </c>
      <c r="AB449" s="10">
        <f>Y449+tabel1!$G$3</f>
        <v>52.939191000000001</v>
      </c>
      <c r="AH449" s="3"/>
      <c r="AI449" s="3"/>
      <c r="AJ449" s="3"/>
    </row>
    <row r="450" spans="1:36" x14ac:dyDescent="0.45">
      <c r="A450" s="3"/>
      <c r="B450" s="3"/>
      <c r="C450" s="3"/>
      <c r="D450" s="4"/>
      <c r="E450" s="10"/>
      <c r="K450" s="3"/>
      <c r="L450" s="3"/>
      <c r="M450" s="3"/>
      <c r="N450" s="4"/>
      <c r="O450" s="10"/>
      <c r="X450" s="3">
        <v>98.565650000000005</v>
      </c>
      <c r="Y450" s="3">
        <v>2.9463170000000001</v>
      </c>
      <c r="Z450" s="4">
        <f t="shared" si="6"/>
        <v>5.5647251158187264E-2</v>
      </c>
      <c r="AA450" s="4">
        <f>X450/tabel1!$I$9</f>
        <v>9126449.0740740765</v>
      </c>
      <c r="AB450" s="10">
        <f>Y450+tabel1!$G$3</f>
        <v>52.946317000000001</v>
      </c>
      <c r="AH450" s="3"/>
      <c r="AI450" s="3"/>
      <c r="AJ450" s="3"/>
    </row>
    <row r="451" spans="1:36" x14ac:dyDescent="0.45">
      <c r="A451" s="3"/>
      <c r="B451" s="3"/>
      <c r="C451" s="3"/>
      <c r="D451" s="4"/>
      <c r="E451" s="10"/>
      <c r="K451" s="3"/>
      <c r="L451" s="3"/>
      <c r="M451" s="3"/>
      <c r="N451" s="4"/>
      <c r="O451" s="10"/>
      <c r="X451" s="3">
        <v>97.860209999999995</v>
      </c>
      <c r="Y451" s="3">
        <v>2.9539759999999999</v>
      </c>
      <c r="Z451" s="4">
        <f t="shared" si="6"/>
        <v>5.5783837647998331E-2</v>
      </c>
      <c r="AA451" s="4">
        <f>X451/tabel1!$I$9</f>
        <v>9061130.555555556</v>
      </c>
      <c r="AB451" s="10">
        <f>Y451+tabel1!$G$3</f>
        <v>52.953975999999997</v>
      </c>
      <c r="AH451" s="3"/>
      <c r="AI451" s="3"/>
      <c r="AJ451" s="3"/>
    </row>
    <row r="452" spans="1:36" x14ac:dyDescent="0.45">
      <c r="A452" s="3"/>
      <c r="B452" s="3"/>
      <c r="C452" s="3"/>
      <c r="D452" s="4"/>
      <c r="E452" s="10"/>
      <c r="K452" s="3"/>
      <c r="L452" s="3"/>
      <c r="M452" s="3"/>
      <c r="N452" s="4"/>
      <c r="O452" s="10"/>
      <c r="X452" s="3">
        <v>97.141040000000004</v>
      </c>
      <c r="Y452" s="3">
        <v>2.961735</v>
      </c>
      <c r="Z452" s="4">
        <f t="shared" ref="Z452:Z515" si="7">Y452/AB452</f>
        <v>5.5922167202415107E-2</v>
      </c>
      <c r="AA452" s="4">
        <f>X452/tabel1!$I$9</f>
        <v>8994540.7407407425</v>
      </c>
      <c r="AB452" s="10">
        <f>Y452+tabel1!$G$3</f>
        <v>52.961734999999997</v>
      </c>
      <c r="AH452" s="3"/>
      <c r="AI452" s="3"/>
      <c r="AJ452" s="3"/>
    </row>
    <row r="453" spans="1:36" x14ac:dyDescent="0.45">
      <c r="A453" s="3"/>
      <c r="B453" s="3"/>
      <c r="C453" s="3"/>
      <c r="D453" s="4"/>
      <c r="E453" s="10"/>
      <c r="K453" s="3"/>
      <c r="L453" s="3"/>
      <c r="M453" s="3"/>
      <c r="N453" s="4"/>
      <c r="O453" s="10"/>
      <c r="X453" s="3">
        <v>96.440190000000001</v>
      </c>
      <c r="Y453" s="3">
        <v>2.9695269999999998</v>
      </c>
      <c r="Z453" s="4">
        <f t="shared" si="7"/>
        <v>5.6061044305719399E-2</v>
      </c>
      <c r="AA453" s="4">
        <f>X453/tabel1!$I$9</f>
        <v>8929647.2222222239</v>
      </c>
      <c r="AB453" s="10">
        <f>Y453+tabel1!$G$3</f>
        <v>52.969526999999999</v>
      </c>
      <c r="AH453" s="3"/>
      <c r="AI453" s="3"/>
      <c r="AJ453" s="3"/>
    </row>
    <row r="454" spans="1:36" x14ac:dyDescent="0.45">
      <c r="A454" s="3"/>
      <c r="B454" s="3"/>
      <c r="C454" s="3"/>
      <c r="D454" s="4"/>
      <c r="E454" s="10"/>
      <c r="K454" s="3"/>
      <c r="L454" s="3"/>
      <c r="M454" s="3"/>
      <c r="N454" s="4"/>
      <c r="O454" s="10"/>
      <c r="X454" s="3">
        <v>95.789730000000006</v>
      </c>
      <c r="Y454" s="3">
        <v>2.9768530000000002</v>
      </c>
      <c r="Z454" s="4">
        <f t="shared" si="7"/>
        <v>5.6191578612644288E-2</v>
      </c>
      <c r="AA454" s="4">
        <f>X454/tabel1!$I$9</f>
        <v>8869419.4444444459</v>
      </c>
      <c r="AB454" s="10">
        <f>Y454+tabel1!$G$3</f>
        <v>52.976852999999998</v>
      </c>
      <c r="AH454" s="3"/>
      <c r="AI454" s="3"/>
      <c r="AJ454" s="3"/>
    </row>
    <row r="455" spans="1:36" x14ac:dyDescent="0.45">
      <c r="A455" s="3"/>
      <c r="B455" s="3"/>
      <c r="C455" s="3"/>
      <c r="D455" s="4"/>
      <c r="E455" s="10"/>
      <c r="K455" s="3"/>
      <c r="L455" s="3"/>
      <c r="M455" s="3"/>
      <c r="N455" s="4"/>
      <c r="O455" s="10"/>
      <c r="X455" s="3">
        <v>95.038489999999996</v>
      </c>
      <c r="Y455" s="3">
        <v>2.9832139999999998</v>
      </c>
      <c r="Z455" s="4">
        <f t="shared" si="7"/>
        <v>5.6304889318341468E-2</v>
      </c>
      <c r="AA455" s="4">
        <f>X455/tabel1!$I$9</f>
        <v>8799860.1851851866</v>
      </c>
      <c r="AB455" s="10">
        <f>Y455+tabel1!$G$3</f>
        <v>52.983213999999997</v>
      </c>
      <c r="AH455" s="3"/>
      <c r="AI455" s="3"/>
      <c r="AJ455" s="3"/>
    </row>
    <row r="456" spans="1:36" x14ac:dyDescent="0.45">
      <c r="A456" s="3"/>
      <c r="B456" s="3"/>
      <c r="C456" s="3"/>
      <c r="D456" s="4"/>
      <c r="E456" s="10"/>
      <c r="K456" s="3"/>
      <c r="L456" s="3"/>
      <c r="M456" s="3"/>
      <c r="N456" s="4"/>
      <c r="O456" s="10"/>
      <c r="X456" s="3">
        <v>94.172740000000005</v>
      </c>
      <c r="Y456" s="3">
        <v>2.9890409999999998</v>
      </c>
      <c r="Z456" s="4">
        <f t="shared" si="7"/>
        <v>5.6408663821638137E-2</v>
      </c>
      <c r="AA456" s="4">
        <f>X456/tabel1!$I$9</f>
        <v>8719698.1481481493</v>
      </c>
      <c r="AB456" s="10">
        <f>Y456+tabel1!$G$3</f>
        <v>52.989041</v>
      </c>
      <c r="AH456" s="3"/>
      <c r="AI456" s="3"/>
      <c r="AJ456" s="3"/>
    </row>
    <row r="457" spans="1:36" x14ac:dyDescent="0.45">
      <c r="A457" s="3"/>
      <c r="B457" s="3"/>
      <c r="C457" s="3"/>
      <c r="D457" s="4"/>
      <c r="E457" s="10"/>
      <c r="K457" s="3"/>
      <c r="L457" s="3"/>
      <c r="M457" s="3"/>
      <c r="N457" s="4"/>
      <c r="O457" s="10"/>
      <c r="X457" s="3">
        <v>93.229110000000006</v>
      </c>
      <c r="Y457" s="3">
        <v>2.9948350000000001</v>
      </c>
      <c r="Z457" s="4">
        <f t="shared" si="7"/>
        <v>5.651182799229397E-2</v>
      </c>
      <c r="AA457" s="4">
        <f>X457/tabel1!$I$9</f>
        <v>8632325.0000000019</v>
      </c>
      <c r="AB457" s="10">
        <f>Y457+tabel1!$G$3</f>
        <v>52.994835000000002</v>
      </c>
      <c r="AH457" s="3"/>
      <c r="AI457" s="3"/>
      <c r="AJ457" s="3"/>
    </row>
    <row r="458" spans="1:36" x14ac:dyDescent="0.45">
      <c r="A458" s="3"/>
      <c r="B458" s="3"/>
      <c r="C458" s="3"/>
      <c r="D458" s="4"/>
      <c r="E458" s="10"/>
      <c r="K458" s="3"/>
      <c r="L458" s="3"/>
      <c r="M458" s="3"/>
      <c r="N458" s="4"/>
      <c r="O458" s="10"/>
      <c r="X458" s="3">
        <v>92.239670000000004</v>
      </c>
      <c r="Y458" s="3">
        <v>3.0004960000000001</v>
      </c>
      <c r="Z458" s="4">
        <f t="shared" si="7"/>
        <v>5.6612602266967467E-2</v>
      </c>
      <c r="AA458" s="4">
        <f>X458/tabel1!$I$9</f>
        <v>8540710.1851851866</v>
      </c>
      <c r="AB458" s="10">
        <f>Y458+tabel1!$G$3</f>
        <v>53.000495999999998</v>
      </c>
      <c r="AH458" s="3"/>
      <c r="AI458" s="3"/>
      <c r="AJ458" s="3"/>
    </row>
    <row r="459" spans="1:36" x14ac:dyDescent="0.45">
      <c r="A459" s="3"/>
      <c r="B459" s="3"/>
      <c r="C459" s="3"/>
      <c r="D459" s="4"/>
      <c r="E459" s="10"/>
      <c r="K459" s="3"/>
      <c r="L459" s="3"/>
      <c r="M459" s="3"/>
      <c r="N459" s="4"/>
      <c r="O459" s="10"/>
      <c r="X459" s="3">
        <v>91.186109999999999</v>
      </c>
      <c r="Y459" s="3">
        <v>3.006624</v>
      </c>
      <c r="Z459" s="4">
        <f t="shared" si="7"/>
        <v>5.6721665579003856E-2</v>
      </c>
      <c r="AA459" s="4">
        <f>X459/tabel1!$I$9</f>
        <v>8443158.333333334</v>
      </c>
      <c r="AB459" s="10">
        <f>Y459+tabel1!$G$3</f>
        <v>53.006624000000002</v>
      </c>
      <c r="AH459" s="3"/>
      <c r="AI459" s="3"/>
      <c r="AJ459" s="3"/>
    </row>
    <row r="460" spans="1:36" x14ac:dyDescent="0.45">
      <c r="A460" s="3"/>
      <c r="B460" s="3"/>
      <c r="C460" s="3"/>
      <c r="D460" s="4"/>
      <c r="E460" s="10"/>
      <c r="K460" s="3"/>
      <c r="L460" s="3"/>
      <c r="M460" s="3"/>
      <c r="N460" s="4"/>
      <c r="O460" s="10"/>
      <c r="X460" s="3">
        <v>90.095889999999997</v>
      </c>
      <c r="Y460" s="3">
        <v>3.0130170000000001</v>
      </c>
      <c r="Z460" s="4">
        <f t="shared" si="7"/>
        <v>5.6835418365266781E-2</v>
      </c>
      <c r="AA460" s="4">
        <f>X460/tabel1!$I$9</f>
        <v>8342212.0370370382</v>
      </c>
      <c r="AB460" s="10">
        <f>Y460+tabel1!$G$3</f>
        <v>53.013016999999998</v>
      </c>
      <c r="AH460" s="3"/>
      <c r="AI460" s="3"/>
      <c r="AJ460" s="3"/>
    </row>
    <row r="461" spans="1:36" x14ac:dyDescent="0.45">
      <c r="A461" s="3"/>
      <c r="B461" s="3"/>
      <c r="C461" s="3"/>
      <c r="D461" s="4"/>
      <c r="E461" s="10"/>
      <c r="K461" s="3"/>
      <c r="L461" s="3"/>
      <c r="M461" s="3"/>
      <c r="N461" s="4"/>
      <c r="O461" s="10"/>
      <c r="X461" s="3">
        <v>89.056070000000005</v>
      </c>
      <c r="Y461" s="3">
        <v>3.019711</v>
      </c>
      <c r="Z461" s="4">
        <f t="shared" si="7"/>
        <v>5.6954497545261988E-2</v>
      </c>
      <c r="AA461" s="4">
        <f>X461/tabel1!$I$9</f>
        <v>8245932.4074074095</v>
      </c>
      <c r="AB461" s="10">
        <f>Y461+tabel1!$G$3</f>
        <v>53.019711000000001</v>
      </c>
      <c r="AH461" s="3"/>
      <c r="AI461" s="3"/>
      <c r="AJ461" s="3"/>
    </row>
    <row r="462" spans="1:36" x14ac:dyDescent="0.45">
      <c r="A462" s="3"/>
      <c r="B462" s="3"/>
      <c r="C462" s="3"/>
      <c r="D462" s="4"/>
      <c r="E462" s="10"/>
      <c r="K462" s="3"/>
      <c r="L462" s="3"/>
      <c r="M462" s="3"/>
      <c r="N462" s="4"/>
      <c r="O462" s="10"/>
      <c r="X462" s="3">
        <v>87.915469999999999</v>
      </c>
      <c r="Y462" s="3">
        <v>3.0267040000000001</v>
      </c>
      <c r="Z462" s="4">
        <f t="shared" si="7"/>
        <v>5.7078863509977915E-2</v>
      </c>
      <c r="AA462" s="4">
        <f>X462/tabel1!$I$9</f>
        <v>8140321.2962962976</v>
      </c>
      <c r="AB462" s="10">
        <f>Y462+tabel1!$G$3</f>
        <v>53.026704000000002</v>
      </c>
      <c r="AH462" s="3"/>
      <c r="AI462" s="3"/>
      <c r="AJ462" s="3"/>
    </row>
    <row r="463" spans="1:36" x14ac:dyDescent="0.45">
      <c r="A463" s="3"/>
      <c r="B463" s="3"/>
      <c r="C463" s="3"/>
      <c r="D463" s="4"/>
      <c r="E463" s="10"/>
      <c r="K463" s="3"/>
      <c r="L463" s="3"/>
      <c r="M463" s="3"/>
      <c r="N463" s="4"/>
      <c r="O463" s="10"/>
      <c r="X463" s="3">
        <v>86.252669999999995</v>
      </c>
      <c r="Y463" s="3">
        <v>3.0343290000000001</v>
      </c>
      <c r="Z463" s="4">
        <f t="shared" si="7"/>
        <v>5.7214431806990526E-2</v>
      </c>
      <c r="AA463" s="4">
        <f>X463/tabel1!$I$9</f>
        <v>7986358.333333334</v>
      </c>
      <c r="AB463" s="10">
        <f>Y463+tabel1!$G$3</f>
        <v>53.034329</v>
      </c>
      <c r="AH463" s="3"/>
      <c r="AI463" s="3"/>
      <c r="AJ463" s="3"/>
    </row>
    <row r="464" spans="1:36" x14ac:dyDescent="0.45">
      <c r="A464" s="3"/>
      <c r="B464" s="3"/>
      <c r="C464" s="3"/>
      <c r="D464" s="4"/>
      <c r="E464" s="10"/>
      <c r="K464" s="3"/>
      <c r="L464" s="3"/>
      <c r="M464" s="3"/>
      <c r="N464" s="4"/>
      <c r="O464" s="10"/>
      <c r="X464" s="3">
        <v>84.347089999999994</v>
      </c>
      <c r="Y464" s="3">
        <v>3.0420880000000001</v>
      </c>
      <c r="Z464" s="4">
        <f t="shared" si="7"/>
        <v>5.7352342539758239E-2</v>
      </c>
      <c r="AA464" s="4">
        <f>X464/tabel1!$I$9</f>
        <v>7809915.7407407416</v>
      </c>
      <c r="AB464" s="10">
        <f>Y464+tabel1!$G$3</f>
        <v>53.042088</v>
      </c>
      <c r="AH464" s="3"/>
      <c r="AI464" s="3"/>
      <c r="AJ464" s="3"/>
    </row>
    <row r="465" spans="1:36" x14ac:dyDescent="0.45">
      <c r="A465" s="3"/>
      <c r="B465" s="3"/>
      <c r="C465" s="3"/>
      <c r="D465" s="4"/>
      <c r="E465" s="10"/>
      <c r="K465" s="3"/>
      <c r="L465" s="3"/>
      <c r="M465" s="3"/>
      <c r="N465" s="4"/>
      <c r="O465" s="10"/>
      <c r="X465" s="3">
        <v>82.959140000000005</v>
      </c>
      <c r="Y465" s="3">
        <v>3.0497139999999998</v>
      </c>
      <c r="Z465" s="4">
        <f t="shared" si="7"/>
        <v>5.7487849981622895E-2</v>
      </c>
      <c r="AA465" s="4">
        <f>X465/tabel1!$I$9</f>
        <v>7681401.8518518535</v>
      </c>
      <c r="AB465" s="10">
        <f>Y465+tabel1!$G$3</f>
        <v>53.049714000000002</v>
      </c>
      <c r="AH465" s="3"/>
      <c r="AI465" s="3"/>
      <c r="AJ465" s="3"/>
    </row>
    <row r="466" spans="1:36" x14ac:dyDescent="0.45">
      <c r="A466" s="3"/>
      <c r="B466" s="3"/>
      <c r="C466" s="3"/>
      <c r="D466" s="4"/>
      <c r="E466" s="10"/>
      <c r="K466" s="3"/>
      <c r="L466" s="3"/>
      <c r="M466" s="3"/>
      <c r="N466" s="4"/>
      <c r="O466" s="10"/>
      <c r="X466" s="3">
        <v>81.649050000000003</v>
      </c>
      <c r="Y466" s="3">
        <v>3.0570400000000002</v>
      </c>
      <c r="Z466" s="4">
        <f t="shared" si="7"/>
        <v>5.7617989997180395E-2</v>
      </c>
      <c r="AA466" s="4">
        <f>X466/tabel1!$I$9</f>
        <v>7560097.2222222239</v>
      </c>
      <c r="AB466" s="10">
        <f>Y466+tabel1!$G$3</f>
        <v>53.057040000000001</v>
      </c>
      <c r="AH466" s="3"/>
      <c r="AI466" s="3"/>
      <c r="AJ466" s="3"/>
    </row>
    <row r="467" spans="1:36" x14ac:dyDescent="0.45">
      <c r="A467" s="3"/>
      <c r="B467" s="3"/>
      <c r="C467" s="3"/>
      <c r="D467" s="4"/>
      <c r="E467" s="10"/>
      <c r="K467" s="3"/>
      <c r="L467" s="3"/>
      <c r="M467" s="3"/>
      <c r="N467" s="4"/>
      <c r="O467" s="10"/>
      <c r="X467" s="3">
        <v>80.490129999999994</v>
      </c>
      <c r="Y467" s="3">
        <v>3.0636999999999999</v>
      </c>
      <c r="Z467" s="4">
        <f t="shared" si="7"/>
        <v>5.7736267919500525E-2</v>
      </c>
      <c r="AA467" s="4">
        <f>X467/tabel1!$I$9</f>
        <v>7452789.8148148153</v>
      </c>
      <c r="AB467" s="10">
        <f>Y467+tabel1!$G$3</f>
        <v>53.063699999999997</v>
      </c>
      <c r="AH467" s="3"/>
      <c r="AI467" s="3"/>
      <c r="AJ467" s="3"/>
    </row>
    <row r="468" spans="1:36" x14ac:dyDescent="0.45">
      <c r="A468" s="3"/>
      <c r="B468" s="3"/>
      <c r="C468" s="3"/>
      <c r="D468" s="4"/>
      <c r="E468" s="10"/>
      <c r="K468" s="3"/>
      <c r="L468" s="3"/>
      <c r="M468" s="3"/>
      <c r="N468" s="4"/>
      <c r="O468" s="10"/>
      <c r="X468" s="3">
        <v>79.36327</v>
      </c>
      <c r="Y468" s="3">
        <v>3.0695939999999999</v>
      </c>
      <c r="Z468" s="4">
        <f t="shared" si="7"/>
        <v>5.784091734336614E-2</v>
      </c>
      <c r="AA468" s="4">
        <f>X468/tabel1!$I$9</f>
        <v>7348450.9259259272</v>
      </c>
      <c r="AB468" s="10">
        <f>Y468+tabel1!$G$3</f>
        <v>53.069594000000002</v>
      </c>
      <c r="AH468" s="3"/>
      <c r="AI468" s="3"/>
      <c r="AJ468" s="3"/>
    </row>
    <row r="469" spans="1:36" x14ac:dyDescent="0.45">
      <c r="A469" s="3"/>
      <c r="B469" s="3"/>
      <c r="C469" s="3"/>
      <c r="D469" s="4"/>
      <c r="E469" s="10"/>
      <c r="K469" s="3"/>
      <c r="L469" s="3"/>
      <c r="M469" s="3"/>
      <c r="N469" s="4"/>
      <c r="O469" s="10"/>
      <c r="X469" s="3">
        <v>78.254729999999995</v>
      </c>
      <c r="Y469" s="3">
        <v>3.075288</v>
      </c>
      <c r="Z469" s="4">
        <f t="shared" si="7"/>
        <v>5.7941993644952054E-2</v>
      </c>
      <c r="AA469" s="4">
        <f>X469/tabel1!$I$9</f>
        <v>7245808.333333334</v>
      </c>
      <c r="AB469" s="10">
        <f>Y469+tabel1!$G$3</f>
        <v>53.075288</v>
      </c>
      <c r="AH469" s="3"/>
      <c r="AI469" s="3"/>
      <c r="AJ469" s="3"/>
    </row>
    <row r="470" spans="1:36" x14ac:dyDescent="0.45">
      <c r="A470" s="3"/>
      <c r="B470" s="3"/>
      <c r="C470" s="3"/>
      <c r="D470" s="4"/>
      <c r="E470" s="10"/>
      <c r="K470" s="3"/>
      <c r="L470" s="3"/>
      <c r="M470" s="3"/>
      <c r="N470" s="4"/>
      <c r="O470" s="10"/>
      <c r="X470" s="3">
        <v>77.251559999999998</v>
      </c>
      <c r="Y470" s="3">
        <v>3.0809489999999999</v>
      </c>
      <c r="Z470" s="4">
        <f t="shared" si="7"/>
        <v>5.8042462654539204E-2</v>
      </c>
      <c r="AA470" s="4">
        <f>X470/tabel1!$I$9</f>
        <v>7152922.2222222229</v>
      </c>
      <c r="AB470" s="10">
        <f>Y470+tabel1!$G$3</f>
        <v>53.080948999999997</v>
      </c>
      <c r="AH470" s="3"/>
      <c r="AI470" s="3"/>
      <c r="AJ470" s="3"/>
    </row>
    <row r="471" spans="1:36" x14ac:dyDescent="0.45">
      <c r="A471" s="3"/>
      <c r="B471" s="3"/>
      <c r="C471" s="3"/>
      <c r="D471" s="4"/>
      <c r="E471" s="10"/>
      <c r="K471" s="3"/>
      <c r="L471" s="3"/>
      <c r="M471" s="3"/>
      <c r="N471" s="4"/>
      <c r="O471" s="10"/>
      <c r="X471" s="3">
        <v>76.23921</v>
      </c>
      <c r="Y471" s="3">
        <v>3.0866099999999999</v>
      </c>
      <c r="Z471" s="4">
        <f t="shared" si="7"/>
        <v>5.8142910236686801E-2</v>
      </c>
      <c r="AA471" s="4">
        <f>X471/tabel1!$I$9</f>
        <v>7059186.1111111119</v>
      </c>
      <c r="AB471" s="10">
        <f>Y471+tabel1!$G$3</f>
        <v>53.08661</v>
      </c>
      <c r="AH471" s="3"/>
      <c r="AI471" s="3"/>
      <c r="AJ471" s="3"/>
    </row>
    <row r="472" spans="1:36" x14ac:dyDescent="0.45">
      <c r="A472" s="3"/>
      <c r="B472" s="3"/>
      <c r="C472" s="3"/>
      <c r="D472" s="4"/>
      <c r="E472" s="10"/>
      <c r="K472" s="3"/>
      <c r="L472" s="3"/>
      <c r="M472" s="3"/>
      <c r="N472" s="4"/>
      <c r="O472" s="10"/>
      <c r="X472" s="3">
        <v>75.231449999999995</v>
      </c>
      <c r="Y472" s="3">
        <v>3.0927709999999999</v>
      </c>
      <c r="Z472" s="4">
        <f t="shared" si="7"/>
        <v>5.8252205370859247E-2</v>
      </c>
      <c r="AA472" s="4">
        <f>X472/tabel1!$I$9</f>
        <v>6965875.0000000009</v>
      </c>
      <c r="AB472" s="10">
        <f>Y472+tabel1!$G$3</f>
        <v>53.092770999999999</v>
      </c>
      <c r="AH472" s="3"/>
      <c r="AI472" s="3"/>
      <c r="AJ472" s="3"/>
    </row>
    <row r="473" spans="1:36" x14ac:dyDescent="0.45">
      <c r="A473" s="3"/>
      <c r="B473" s="3"/>
      <c r="C473" s="3"/>
      <c r="D473" s="4"/>
      <c r="E473" s="10"/>
      <c r="K473" s="3"/>
      <c r="L473" s="3"/>
      <c r="M473" s="3"/>
      <c r="N473" s="4"/>
      <c r="O473" s="10"/>
      <c r="X473" s="3">
        <v>74.347380000000001</v>
      </c>
      <c r="Y473" s="3">
        <v>3.0992639999999998</v>
      </c>
      <c r="Z473" s="4">
        <f t="shared" si="7"/>
        <v>5.8367362681335848E-2</v>
      </c>
      <c r="AA473" s="4">
        <f>X473/tabel1!$I$9</f>
        <v>6884016.6666666679</v>
      </c>
      <c r="AB473" s="10">
        <f>Y473+tabel1!$G$3</f>
        <v>53.099263999999998</v>
      </c>
      <c r="AH473" s="3"/>
      <c r="AI473" s="3"/>
      <c r="AJ473" s="3"/>
    </row>
    <row r="474" spans="1:36" x14ac:dyDescent="0.45">
      <c r="A474" s="3"/>
      <c r="B474" s="3"/>
      <c r="C474" s="3"/>
      <c r="D474" s="4"/>
      <c r="E474" s="10"/>
      <c r="K474" s="3"/>
      <c r="L474" s="3"/>
      <c r="M474" s="3"/>
      <c r="N474" s="4"/>
      <c r="O474" s="10"/>
      <c r="X474" s="3">
        <v>73.600719999999995</v>
      </c>
      <c r="Y474" s="3">
        <v>3.1059909999999999</v>
      </c>
      <c r="Z474" s="4">
        <f t="shared" si="7"/>
        <v>5.8486640424429699E-2</v>
      </c>
      <c r="AA474" s="4">
        <f>X474/tabel1!$I$9</f>
        <v>6814881.4814814823</v>
      </c>
      <c r="AB474" s="10">
        <f>Y474+tabel1!$G$3</f>
        <v>53.105991000000003</v>
      </c>
      <c r="AH474" s="3"/>
      <c r="AI474" s="3"/>
      <c r="AJ474" s="3"/>
    </row>
    <row r="475" spans="1:36" x14ac:dyDescent="0.45">
      <c r="A475" s="3"/>
      <c r="B475" s="3"/>
      <c r="C475" s="3"/>
      <c r="D475" s="4"/>
      <c r="E475" s="10"/>
      <c r="K475" s="3"/>
      <c r="L475" s="3"/>
      <c r="M475" s="3"/>
      <c r="N475" s="4"/>
      <c r="O475" s="10"/>
      <c r="X475" s="3">
        <v>72.87697</v>
      </c>
      <c r="Y475" s="3">
        <v>3.1130840000000002</v>
      </c>
      <c r="Z475" s="4">
        <f t="shared" si="7"/>
        <v>5.861237505997581E-2</v>
      </c>
      <c r="AA475" s="4">
        <f>X475/tabel1!$I$9</f>
        <v>6747867.5925925933</v>
      </c>
      <c r="AB475" s="10">
        <f>Y475+tabel1!$G$3</f>
        <v>53.113084000000001</v>
      </c>
      <c r="AH475" s="3"/>
      <c r="AI475" s="3"/>
      <c r="AJ475" s="3"/>
    </row>
    <row r="476" spans="1:36" x14ac:dyDescent="0.45">
      <c r="A476" s="3"/>
      <c r="B476" s="3"/>
      <c r="C476" s="3"/>
      <c r="D476" s="4"/>
      <c r="E476" s="10"/>
      <c r="K476" s="3"/>
      <c r="L476" s="3"/>
      <c r="M476" s="3"/>
      <c r="N476" s="4"/>
      <c r="O476" s="10"/>
      <c r="X476" s="3">
        <v>72.226500000000001</v>
      </c>
      <c r="Y476" s="3">
        <v>3.1206429999999998</v>
      </c>
      <c r="Z476" s="4">
        <f t="shared" si="7"/>
        <v>5.874633332281011E-2</v>
      </c>
      <c r="AA476" s="4">
        <f>X476/tabel1!$I$9</f>
        <v>6687638.8888888899</v>
      </c>
      <c r="AB476" s="10">
        <f>Y476+tabel1!$G$3</f>
        <v>53.120643000000001</v>
      </c>
      <c r="AH476" s="3"/>
      <c r="AI476" s="3"/>
      <c r="AJ476" s="3"/>
    </row>
    <row r="477" spans="1:36" x14ac:dyDescent="0.45">
      <c r="A477" s="3"/>
      <c r="B477" s="3"/>
      <c r="C477" s="3"/>
      <c r="D477" s="4"/>
      <c r="E477" s="10"/>
      <c r="K477" s="3"/>
      <c r="L477" s="3"/>
      <c r="M477" s="3"/>
      <c r="N477" s="4"/>
      <c r="O477" s="10"/>
      <c r="X477" s="3">
        <v>71.644750000000002</v>
      </c>
      <c r="Y477" s="3">
        <v>3.1282679999999998</v>
      </c>
      <c r="Z477" s="4">
        <f t="shared" si="7"/>
        <v>5.8881422597853179E-2</v>
      </c>
      <c r="AA477" s="4">
        <f>X477/tabel1!$I$9</f>
        <v>6633773.1481481493</v>
      </c>
      <c r="AB477" s="10">
        <f>Y477+tabel1!$G$3</f>
        <v>53.128267999999998</v>
      </c>
      <c r="AH477" s="3"/>
      <c r="AI477" s="3"/>
      <c r="AJ477" s="3"/>
    </row>
    <row r="478" spans="1:36" x14ac:dyDescent="0.45">
      <c r="A478" s="3"/>
      <c r="B478" s="3"/>
      <c r="C478" s="3"/>
      <c r="D478" s="4"/>
      <c r="E478" s="10"/>
      <c r="K478" s="3"/>
      <c r="L478" s="3"/>
      <c r="M478" s="3"/>
      <c r="N478" s="4"/>
      <c r="O478" s="10"/>
      <c r="X478" s="3">
        <v>71.053839999999994</v>
      </c>
      <c r="Y478" s="3">
        <v>3.1358609999999998</v>
      </c>
      <c r="Z478" s="4">
        <f t="shared" si="7"/>
        <v>5.9015906413937662E-2</v>
      </c>
      <c r="AA478" s="4">
        <f>X478/tabel1!$I$9</f>
        <v>6579059.2592592593</v>
      </c>
      <c r="AB478" s="10">
        <f>Y478+tabel1!$G$3</f>
        <v>53.135860999999998</v>
      </c>
      <c r="AH478" s="3"/>
      <c r="AI478" s="3"/>
      <c r="AJ478" s="3"/>
    </row>
    <row r="479" spans="1:36" x14ac:dyDescent="0.45">
      <c r="A479" s="3"/>
      <c r="B479" s="3"/>
      <c r="C479" s="3"/>
      <c r="D479" s="4"/>
      <c r="E479" s="10"/>
      <c r="K479" s="3"/>
      <c r="L479" s="3"/>
      <c r="M479" s="3"/>
      <c r="N479" s="4"/>
      <c r="O479" s="10"/>
      <c r="X479" s="3">
        <v>70.38964</v>
      </c>
      <c r="Y479" s="3">
        <v>3.1430539999999998</v>
      </c>
      <c r="Z479" s="4">
        <f t="shared" si="7"/>
        <v>5.9143270162832565E-2</v>
      </c>
      <c r="AA479" s="4">
        <f>X479/tabel1!$I$9</f>
        <v>6517559.2592592603</v>
      </c>
      <c r="AB479" s="10">
        <f>Y479+tabel1!$G$3</f>
        <v>53.143053999999999</v>
      </c>
      <c r="AH479" s="3"/>
      <c r="AI479" s="3"/>
      <c r="AJ479" s="3"/>
    </row>
    <row r="480" spans="1:36" x14ac:dyDescent="0.45">
      <c r="A480" s="3"/>
      <c r="B480" s="3"/>
      <c r="C480" s="3"/>
      <c r="D480" s="4"/>
      <c r="E480" s="10"/>
      <c r="K480" s="3"/>
      <c r="L480" s="3"/>
      <c r="M480" s="3"/>
      <c r="N480" s="4"/>
      <c r="O480" s="10"/>
      <c r="X480" s="3">
        <v>69.711690000000004</v>
      </c>
      <c r="Y480" s="3">
        <v>3.1493139999999999</v>
      </c>
      <c r="Z480" s="4">
        <f t="shared" si="7"/>
        <v>5.9254085574839216E-2</v>
      </c>
      <c r="AA480" s="4">
        <f>X480/tabel1!$I$9</f>
        <v>6454786.1111111129</v>
      </c>
      <c r="AB480" s="10">
        <f>Y480+tabel1!$G$3</f>
        <v>53.149313999999997</v>
      </c>
      <c r="AH480" s="3"/>
      <c r="AI480" s="3"/>
      <c r="AJ480" s="3"/>
    </row>
    <row r="481" spans="1:36" x14ac:dyDescent="0.45">
      <c r="A481" s="3"/>
      <c r="B481" s="3"/>
      <c r="C481" s="3"/>
      <c r="D481" s="4"/>
      <c r="E481" s="10"/>
      <c r="K481" s="3"/>
      <c r="L481" s="3"/>
      <c r="M481" s="3"/>
      <c r="N481" s="4"/>
      <c r="O481" s="10"/>
      <c r="X481" s="3">
        <v>68.95129</v>
      </c>
      <c r="Y481" s="3">
        <v>3.1550419999999999</v>
      </c>
      <c r="Z481" s="4">
        <f t="shared" si="7"/>
        <v>5.9355460578885438E-2</v>
      </c>
      <c r="AA481" s="4">
        <f>X481/tabel1!$I$9</f>
        <v>6384378.7037037052</v>
      </c>
      <c r="AB481" s="10">
        <f>Y481+tabel1!$G$3</f>
        <v>53.155042000000002</v>
      </c>
      <c r="AH481" s="3"/>
      <c r="AI481" s="3"/>
      <c r="AJ481" s="3"/>
    </row>
    <row r="482" spans="1:36" x14ac:dyDescent="0.45">
      <c r="A482" s="3"/>
      <c r="B482" s="3"/>
      <c r="C482" s="3"/>
      <c r="D482" s="4"/>
      <c r="E482" s="10"/>
      <c r="K482" s="3"/>
      <c r="L482" s="3"/>
      <c r="M482" s="3"/>
      <c r="N482" s="4"/>
      <c r="O482" s="10"/>
      <c r="X482" s="3">
        <v>68.12218</v>
      </c>
      <c r="Y482" s="3">
        <v>3.1607690000000002</v>
      </c>
      <c r="Z482" s="4">
        <f t="shared" si="7"/>
        <v>5.9456796044466548E-2</v>
      </c>
      <c r="AA482" s="4">
        <f>X482/tabel1!$I$9</f>
        <v>6307609.2592592603</v>
      </c>
      <c r="AB482" s="10">
        <f>Y482+tabel1!$G$3</f>
        <v>53.160769000000002</v>
      </c>
      <c r="AH482" s="3"/>
      <c r="AI482" s="3"/>
      <c r="AJ482" s="3"/>
    </row>
    <row r="483" spans="1:36" x14ac:dyDescent="0.45">
      <c r="A483" s="3"/>
      <c r="B483" s="3"/>
      <c r="C483" s="3"/>
      <c r="D483" s="4"/>
      <c r="E483" s="10"/>
      <c r="K483" s="3"/>
      <c r="L483" s="3"/>
      <c r="M483" s="3"/>
      <c r="N483" s="4"/>
      <c r="O483" s="10"/>
      <c r="X483" s="3">
        <v>67.224360000000004</v>
      </c>
      <c r="Y483" s="3">
        <v>3.1665299999999998</v>
      </c>
      <c r="Z483" s="4">
        <f t="shared" si="7"/>
        <v>5.9558711091357658E-2</v>
      </c>
      <c r="AA483" s="4">
        <f>X483/tabel1!$I$9</f>
        <v>6224477.7777777789</v>
      </c>
      <c r="AB483" s="10">
        <f>Y483+tabel1!$G$3</f>
        <v>53.166530000000002</v>
      </c>
      <c r="AH483" s="3"/>
      <c r="AI483" s="3"/>
      <c r="AJ483" s="3"/>
    </row>
    <row r="484" spans="1:36" x14ac:dyDescent="0.45">
      <c r="A484" s="3"/>
      <c r="B484" s="3"/>
      <c r="C484" s="3"/>
      <c r="D484" s="4"/>
      <c r="E484" s="10"/>
      <c r="K484" s="3"/>
      <c r="L484" s="3"/>
      <c r="M484" s="3"/>
      <c r="N484" s="4"/>
      <c r="O484" s="10"/>
      <c r="X484" s="3">
        <v>66.257829999999998</v>
      </c>
      <c r="Y484" s="3">
        <v>3.1724909999999999</v>
      </c>
      <c r="Z484" s="4">
        <f t="shared" si="7"/>
        <v>5.9664140993507336E-2</v>
      </c>
      <c r="AA484" s="4">
        <f>X484/tabel1!$I$9</f>
        <v>6134984.2592592603</v>
      </c>
      <c r="AB484" s="10">
        <f>Y484+tabel1!$G$3</f>
        <v>53.172491000000001</v>
      </c>
      <c r="AH484" s="3"/>
      <c r="AI484" s="3"/>
      <c r="AJ484" s="3"/>
    </row>
    <row r="485" spans="1:36" x14ac:dyDescent="0.45">
      <c r="A485" s="3"/>
      <c r="B485" s="3"/>
      <c r="C485" s="3"/>
      <c r="D485" s="4"/>
      <c r="E485" s="10"/>
      <c r="K485" s="3"/>
      <c r="L485" s="3"/>
      <c r="M485" s="3"/>
      <c r="N485" s="4"/>
      <c r="O485" s="10"/>
      <c r="X485" s="3">
        <v>65.172200000000004</v>
      </c>
      <c r="Y485" s="3">
        <v>3.1788180000000001</v>
      </c>
      <c r="Z485" s="4">
        <f t="shared" si="7"/>
        <v>5.9776018338730287E-2</v>
      </c>
      <c r="AA485" s="4">
        <f>X485/tabel1!$I$9</f>
        <v>6034462.9629629645</v>
      </c>
      <c r="AB485" s="10">
        <f>Y485+tabel1!$G$3</f>
        <v>53.178818</v>
      </c>
      <c r="AH485" s="3"/>
      <c r="AI485" s="3"/>
      <c r="AJ485" s="3"/>
    </row>
    <row r="486" spans="1:36" x14ac:dyDescent="0.45">
      <c r="A486" s="3"/>
      <c r="B486" s="3"/>
      <c r="C486" s="3"/>
      <c r="D486" s="4"/>
      <c r="E486" s="10"/>
      <c r="K486" s="3"/>
      <c r="L486" s="3"/>
      <c r="M486" s="3"/>
      <c r="N486" s="4"/>
      <c r="O486" s="10"/>
      <c r="X486" s="3">
        <v>64.141530000000003</v>
      </c>
      <c r="Y486" s="3">
        <v>3.185511</v>
      </c>
      <c r="Z486" s="4">
        <f t="shared" si="7"/>
        <v>5.9894338516367739E-2</v>
      </c>
      <c r="AA486" s="4">
        <f>X486/tabel1!$I$9</f>
        <v>5939030.5555555569</v>
      </c>
      <c r="AB486" s="10">
        <f>Y486+tabel1!$G$3</f>
        <v>53.185510999999998</v>
      </c>
      <c r="AH486" s="3"/>
      <c r="AI486" s="3"/>
      <c r="AJ486" s="3"/>
    </row>
    <row r="487" spans="1:36" x14ac:dyDescent="0.45">
      <c r="A487" s="3"/>
      <c r="B487" s="3"/>
      <c r="C487" s="3"/>
      <c r="D487" s="4"/>
      <c r="E487" s="10"/>
      <c r="K487" s="3"/>
      <c r="L487" s="3"/>
      <c r="M487" s="3"/>
      <c r="N487" s="4"/>
      <c r="O487" s="10"/>
      <c r="X487" s="3">
        <v>63.04674</v>
      </c>
      <c r="Y487" s="3">
        <v>3.1924380000000001</v>
      </c>
      <c r="Z487" s="4">
        <f t="shared" si="7"/>
        <v>6.0016764037023454E-2</v>
      </c>
      <c r="AA487" s="4">
        <f>X487/tabel1!$I$9</f>
        <v>5837661.1111111119</v>
      </c>
      <c r="AB487" s="10">
        <f>Y487+tabel1!$G$3</f>
        <v>53.192438000000003</v>
      </c>
      <c r="AH487" s="3"/>
      <c r="AI487" s="3"/>
      <c r="AJ487" s="3"/>
    </row>
    <row r="488" spans="1:36" x14ac:dyDescent="0.45">
      <c r="A488" s="3"/>
      <c r="B488" s="3"/>
      <c r="C488" s="3"/>
      <c r="D488" s="4"/>
      <c r="E488" s="10"/>
      <c r="K488" s="3"/>
      <c r="L488" s="3"/>
      <c r="M488" s="3"/>
      <c r="N488" s="4"/>
      <c r="O488" s="10"/>
      <c r="X488" s="3">
        <v>62.011499999999998</v>
      </c>
      <c r="Y488" s="3">
        <v>3.1999970000000002</v>
      </c>
      <c r="Z488" s="4">
        <f t="shared" si="7"/>
        <v>6.0150322940807688E-2</v>
      </c>
      <c r="AA488" s="4">
        <f>X488/tabel1!$I$9</f>
        <v>5741805.555555556</v>
      </c>
      <c r="AB488" s="10">
        <f>Y488+tabel1!$G$3</f>
        <v>53.199997000000003</v>
      </c>
      <c r="AH488" s="3"/>
      <c r="AI488" s="3"/>
      <c r="AJ488" s="3"/>
    </row>
    <row r="489" spans="1:36" x14ac:dyDescent="0.45">
      <c r="A489" s="3"/>
      <c r="B489" s="3"/>
      <c r="C489" s="3"/>
      <c r="D489" s="4"/>
      <c r="E489" s="10"/>
      <c r="K489" s="3"/>
      <c r="L489" s="3"/>
      <c r="M489" s="3"/>
      <c r="N489" s="4"/>
      <c r="O489" s="10"/>
      <c r="X489" s="3">
        <v>61.118259999999999</v>
      </c>
      <c r="Y489" s="3">
        <v>3.2078220000000002</v>
      </c>
      <c r="Z489" s="4">
        <f t="shared" si="7"/>
        <v>6.0288541786205796E-2</v>
      </c>
      <c r="AA489" s="4">
        <f>X489/tabel1!$I$9</f>
        <v>5659098.1481481493</v>
      </c>
      <c r="AB489" s="10">
        <f>Y489+tabel1!$G$3</f>
        <v>53.207822</v>
      </c>
      <c r="AH489" s="3"/>
      <c r="AI489" s="3"/>
      <c r="AJ489" s="3"/>
    </row>
    <row r="490" spans="1:36" x14ac:dyDescent="0.45">
      <c r="A490" s="3"/>
      <c r="B490" s="3"/>
      <c r="C490" s="3"/>
      <c r="D490" s="4"/>
      <c r="E490" s="10"/>
      <c r="K490" s="3"/>
      <c r="L490" s="3"/>
      <c r="M490" s="3"/>
      <c r="N490" s="4"/>
      <c r="O490" s="10"/>
      <c r="X490" s="3">
        <v>60.371600000000001</v>
      </c>
      <c r="Y490" s="3">
        <v>3.2155140000000002</v>
      </c>
      <c r="Z490" s="4">
        <f t="shared" si="7"/>
        <v>6.0424371734904225E-2</v>
      </c>
      <c r="AA490" s="4">
        <f>X490/tabel1!$I$9</f>
        <v>5589962.9629629636</v>
      </c>
      <c r="AB490" s="10">
        <f>Y490+tabel1!$G$3</f>
        <v>53.215513999999999</v>
      </c>
      <c r="AH490" s="3"/>
      <c r="AI490" s="3"/>
      <c r="AJ490" s="3"/>
    </row>
    <row r="491" spans="1:36" x14ac:dyDescent="0.45">
      <c r="A491" s="3"/>
      <c r="B491" s="3"/>
      <c r="C491" s="3"/>
      <c r="D491" s="4"/>
      <c r="E491" s="10"/>
      <c r="K491" s="3"/>
      <c r="L491" s="3"/>
      <c r="M491" s="3"/>
      <c r="N491" s="4"/>
      <c r="O491" s="10"/>
      <c r="X491" s="3">
        <v>59.606619999999999</v>
      </c>
      <c r="Y491" s="3">
        <v>3.2229739999999998</v>
      </c>
      <c r="Z491" s="4">
        <f t="shared" si="7"/>
        <v>6.0556067385486571E-2</v>
      </c>
      <c r="AA491" s="4">
        <f>X491/tabel1!$I$9</f>
        <v>5519131.4814814823</v>
      </c>
      <c r="AB491" s="10">
        <f>Y491+tabel1!$G$3</f>
        <v>53.222974000000001</v>
      </c>
      <c r="AH491" s="3"/>
      <c r="AI491" s="3"/>
      <c r="AJ491" s="3"/>
    </row>
    <row r="492" spans="1:36" x14ac:dyDescent="0.45">
      <c r="A492" s="3"/>
      <c r="B492" s="3"/>
      <c r="C492" s="3"/>
      <c r="D492" s="4"/>
      <c r="E492" s="10"/>
      <c r="K492" s="3"/>
      <c r="L492" s="3"/>
      <c r="M492" s="3"/>
      <c r="N492" s="4"/>
      <c r="O492" s="10"/>
      <c r="X492" s="3">
        <v>58.873699999999999</v>
      </c>
      <c r="Y492" s="3">
        <v>3.2299000000000002</v>
      </c>
      <c r="Z492" s="4">
        <f t="shared" si="7"/>
        <v>6.0678302983849304E-2</v>
      </c>
      <c r="AA492" s="4">
        <f>X492/tabel1!$I$9</f>
        <v>5451268.5185185196</v>
      </c>
      <c r="AB492" s="10">
        <f>Y492+tabel1!$G$3</f>
        <v>53.229900000000001</v>
      </c>
      <c r="AH492" s="3"/>
      <c r="AI492" s="3"/>
      <c r="AJ492" s="3"/>
    </row>
    <row r="493" spans="1:36" x14ac:dyDescent="0.45">
      <c r="A493" s="3"/>
      <c r="B493" s="3"/>
      <c r="C493" s="3"/>
      <c r="D493" s="4"/>
      <c r="E493" s="10"/>
      <c r="K493" s="3"/>
      <c r="L493" s="3"/>
      <c r="M493" s="3"/>
      <c r="N493" s="4"/>
      <c r="O493" s="10"/>
      <c r="X493" s="3">
        <v>58.127049999999997</v>
      </c>
      <c r="Y493" s="3">
        <v>3.2359610000000001</v>
      </c>
      <c r="Z493" s="4">
        <f t="shared" si="7"/>
        <v>6.0785246273660769E-2</v>
      </c>
      <c r="AA493" s="4">
        <f>X493/tabel1!$I$9</f>
        <v>5382134.2592592603</v>
      </c>
      <c r="AB493" s="10">
        <f>Y493+tabel1!$G$3</f>
        <v>53.235961000000003</v>
      </c>
      <c r="AH493" s="3"/>
      <c r="AI493" s="3"/>
      <c r="AJ493" s="3"/>
    </row>
    <row r="494" spans="1:36" x14ac:dyDescent="0.45">
      <c r="A494" s="3"/>
      <c r="B494" s="3"/>
      <c r="C494" s="3"/>
      <c r="D494" s="4"/>
      <c r="E494" s="10"/>
      <c r="K494" s="3"/>
      <c r="L494" s="3"/>
      <c r="M494" s="3"/>
      <c r="N494" s="4"/>
      <c r="O494" s="10"/>
      <c r="X494" s="3">
        <v>57.183419999999998</v>
      </c>
      <c r="Y494" s="3">
        <v>3.2416879999999999</v>
      </c>
      <c r="Z494" s="4">
        <f t="shared" si="7"/>
        <v>6.0886273928805565E-2</v>
      </c>
      <c r="AA494" s="4">
        <f>X494/tabel1!$I$9</f>
        <v>5294761.1111111119</v>
      </c>
      <c r="AB494" s="10">
        <f>Y494+tabel1!$G$3</f>
        <v>53.241687999999996</v>
      </c>
      <c r="AH494" s="3"/>
      <c r="AI494" s="3"/>
      <c r="AJ494" s="3"/>
    </row>
    <row r="495" spans="1:36" x14ac:dyDescent="0.45">
      <c r="A495" s="3"/>
      <c r="B495" s="3"/>
      <c r="C495" s="3"/>
      <c r="D495" s="4"/>
      <c r="E495" s="10"/>
      <c r="K495" s="3"/>
      <c r="L495" s="3"/>
      <c r="M495" s="3"/>
      <c r="N495" s="4"/>
      <c r="O495" s="10"/>
      <c r="X495" s="3">
        <v>56.079470000000001</v>
      </c>
      <c r="Y495" s="3">
        <v>3.2475160000000001</v>
      </c>
      <c r="Z495" s="4">
        <f t="shared" si="7"/>
        <v>6.0989060973285596E-2</v>
      </c>
      <c r="AA495" s="4">
        <f>X495/tabel1!$I$9</f>
        <v>5192543.5185185196</v>
      </c>
      <c r="AB495" s="10">
        <f>Y495+tabel1!$G$3</f>
        <v>53.247515999999997</v>
      </c>
      <c r="AH495" s="3"/>
      <c r="AI495" s="3"/>
      <c r="AJ495" s="3"/>
    </row>
    <row r="496" spans="1:36" x14ac:dyDescent="0.45">
      <c r="A496" s="3"/>
      <c r="B496" s="3"/>
      <c r="C496" s="3"/>
      <c r="D496" s="4"/>
      <c r="E496" s="10"/>
      <c r="K496" s="3"/>
      <c r="L496" s="3"/>
      <c r="M496" s="3"/>
      <c r="N496" s="4"/>
      <c r="O496" s="10"/>
      <c r="X496" s="3">
        <v>54.27008</v>
      </c>
      <c r="Y496" s="3">
        <v>3.253476</v>
      </c>
      <c r="Z496" s="4">
        <f t="shared" si="7"/>
        <v>6.1094152802344773E-2</v>
      </c>
      <c r="AA496" s="4">
        <f>X496/tabel1!$I$9</f>
        <v>5025007.4074074086</v>
      </c>
      <c r="AB496" s="10">
        <f>Y496+tabel1!$G$3</f>
        <v>53.253475999999999</v>
      </c>
      <c r="AH496" s="3"/>
      <c r="AI496" s="3"/>
      <c r="AJ496" s="3"/>
    </row>
    <row r="497" spans="1:36" x14ac:dyDescent="0.45">
      <c r="A497" s="3"/>
      <c r="B497" s="3"/>
      <c r="C497" s="3"/>
      <c r="D497" s="4"/>
      <c r="E497" s="10"/>
      <c r="K497" s="3"/>
      <c r="L497" s="3"/>
      <c r="M497" s="3"/>
      <c r="N497" s="4"/>
      <c r="O497" s="10"/>
      <c r="X497" s="3">
        <v>51.63617</v>
      </c>
      <c r="Y497" s="3">
        <v>3.25997</v>
      </c>
      <c r="Z497" s="4">
        <f t="shared" si="7"/>
        <v>6.1208633801333345E-2</v>
      </c>
      <c r="AA497" s="4">
        <f>X497/tabel1!$I$9</f>
        <v>4781126.8518518526</v>
      </c>
      <c r="AB497" s="10">
        <f>Y497+tabel1!$G$3</f>
        <v>53.259970000000003</v>
      </c>
      <c r="AH497" s="3"/>
      <c r="AI497" s="3"/>
      <c r="AJ497" s="3"/>
    </row>
    <row r="498" spans="1:36" x14ac:dyDescent="0.45">
      <c r="A498" s="3"/>
      <c r="B498" s="3"/>
      <c r="C498" s="3"/>
      <c r="D498" s="4"/>
      <c r="E498" s="10"/>
      <c r="K498" s="3"/>
      <c r="L498" s="3"/>
      <c r="M498" s="3"/>
      <c r="N498" s="4"/>
      <c r="O498" s="10"/>
      <c r="X498" s="3">
        <v>50.064979999999998</v>
      </c>
      <c r="Y498" s="3">
        <v>3.2668300000000001</v>
      </c>
      <c r="Z498" s="4">
        <f t="shared" si="7"/>
        <v>6.1329536599042972E-2</v>
      </c>
      <c r="AA498" s="4">
        <f>X498/tabel1!$I$9</f>
        <v>4635646.2962962966</v>
      </c>
      <c r="AB498" s="10">
        <f>Y498+tabel1!$G$3</f>
        <v>53.266829999999999</v>
      </c>
      <c r="AH498" s="3"/>
      <c r="AI498" s="3"/>
      <c r="AJ498" s="3"/>
    </row>
    <row r="499" spans="1:36" x14ac:dyDescent="0.45">
      <c r="A499" s="3"/>
      <c r="B499" s="3"/>
      <c r="C499" s="3"/>
      <c r="D499" s="4"/>
      <c r="E499" s="10"/>
      <c r="K499" s="3"/>
      <c r="L499" s="3"/>
      <c r="M499" s="3"/>
      <c r="N499" s="4"/>
      <c r="O499" s="10"/>
      <c r="X499" s="3">
        <v>49.501550000000002</v>
      </c>
      <c r="Y499" s="3">
        <v>3.2738230000000001</v>
      </c>
      <c r="Z499" s="4">
        <f t="shared" si="7"/>
        <v>6.1452751382231385E-2</v>
      </c>
      <c r="AA499" s="4">
        <f>X499/tabel1!$I$9</f>
        <v>4583476.8518518526</v>
      </c>
      <c r="AB499" s="10">
        <f>Y499+tabel1!$G$3</f>
        <v>53.273823</v>
      </c>
      <c r="AH499" s="3"/>
      <c r="AI499" s="3"/>
      <c r="AJ499" s="3"/>
    </row>
    <row r="500" spans="1:36" x14ac:dyDescent="0.45">
      <c r="A500" s="3"/>
      <c r="B500" s="3"/>
      <c r="C500" s="3"/>
      <c r="D500" s="4"/>
      <c r="E500" s="10"/>
      <c r="K500" s="3"/>
      <c r="L500" s="3"/>
      <c r="M500" s="3"/>
      <c r="N500" s="4"/>
      <c r="O500" s="10"/>
      <c r="X500" s="3">
        <v>49.19923</v>
      </c>
      <c r="Y500" s="3">
        <v>3.281282</v>
      </c>
      <c r="Z500" s="4">
        <f t="shared" si="7"/>
        <v>6.1584141312515717E-2</v>
      </c>
      <c r="AA500" s="4">
        <f>X500/tabel1!$I$9</f>
        <v>4555484.2592592603</v>
      </c>
      <c r="AB500" s="10">
        <f>Y500+tabel1!$G$3</f>
        <v>53.281281999999997</v>
      </c>
      <c r="AH500" s="3"/>
      <c r="AI500" s="3"/>
      <c r="AJ500" s="3"/>
    </row>
    <row r="501" spans="1:36" x14ac:dyDescent="0.45">
      <c r="A501" s="3"/>
      <c r="B501" s="3"/>
      <c r="C501" s="3"/>
      <c r="D501" s="4"/>
      <c r="E501" s="10"/>
      <c r="K501" s="3"/>
      <c r="L501" s="3"/>
      <c r="M501" s="3"/>
      <c r="N501" s="4"/>
      <c r="O501" s="10"/>
      <c r="X501" s="3">
        <v>48.988509999999998</v>
      </c>
      <c r="Y501" s="3">
        <v>3.289174</v>
      </c>
      <c r="Z501" s="4">
        <f t="shared" si="7"/>
        <v>6.1723118470554637E-2</v>
      </c>
      <c r="AA501" s="4">
        <f>X501/tabel1!$I$9</f>
        <v>4535973.1481481483</v>
      </c>
      <c r="AB501" s="10">
        <f>Y501+tabel1!$G$3</f>
        <v>53.289174000000003</v>
      </c>
      <c r="AH501" s="3"/>
      <c r="AI501" s="3"/>
      <c r="AJ501" s="3"/>
    </row>
    <row r="502" spans="1:36" x14ac:dyDescent="0.45">
      <c r="A502" s="3"/>
      <c r="B502" s="3"/>
      <c r="C502" s="3"/>
      <c r="D502" s="4"/>
      <c r="E502" s="10"/>
      <c r="K502" s="3"/>
      <c r="L502" s="3"/>
      <c r="M502" s="3"/>
      <c r="N502" s="4"/>
      <c r="O502" s="10"/>
      <c r="X502" s="3">
        <v>48.782380000000003</v>
      </c>
      <c r="Y502" s="3">
        <v>3.2969659999999998</v>
      </c>
      <c r="Z502" s="4">
        <f t="shared" si="7"/>
        <v>6.1860294261403173E-2</v>
      </c>
      <c r="AA502" s="4">
        <f>X502/tabel1!$I$9</f>
        <v>4516887.0370370382</v>
      </c>
      <c r="AB502" s="10">
        <f>Y502+tabel1!$G$3</f>
        <v>53.296965999999998</v>
      </c>
      <c r="AH502" s="3"/>
      <c r="AI502" s="3"/>
      <c r="AJ502" s="3"/>
    </row>
    <row r="503" spans="1:36" x14ac:dyDescent="0.45">
      <c r="A503" s="3"/>
      <c r="B503" s="3"/>
      <c r="C503" s="3"/>
      <c r="D503" s="4"/>
      <c r="E503" s="10"/>
      <c r="K503" s="3"/>
      <c r="L503" s="3"/>
      <c r="M503" s="3"/>
      <c r="N503" s="4"/>
      <c r="O503" s="10"/>
      <c r="X503" s="3">
        <v>48.718249999999998</v>
      </c>
      <c r="Y503" s="3">
        <v>3.3045589999999998</v>
      </c>
      <c r="Z503" s="4">
        <f t="shared" si="7"/>
        <v>6.1993928136615854E-2</v>
      </c>
      <c r="AA503" s="4">
        <f>X503/tabel1!$I$9</f>
        <v>4510949.0740740746</v>
      </c>
      <c r="AB503" s="10">
        <f>Y503+tabel1!$G$3</f>
        <v>53.304558999999998</v>
      </c>
      <c r="AH503" s="3"/>
      <c r="AI503" s="3"/>
      <c r="AJ503" s="3"/>
    </row>
    <row r="504" spans="1:36" x14ac:dyDescent="0.45">
      <c r="A504" s="3"/>
      <c r="B504" s="3"/>
      <c r="C504" s="3"/>
      <c r="D504" s="4"/>
      <c r="E504" s="10"/>
      <c r="K504" s="3"/>
      <c r="L504" s="3"/>
      <c r="M504" s="3"/>
      <c r="N504" s="4"/>
      <c r="O504" s="10"/>
      <c r="X504" s="3">
        <v>48.603729999999999</v>
      </c>
      <c r="Y504" s="3">
        <v>3.3116180000000002</v>
      </c>
      <c r="Z504" s="4">
        <f t="shared" si="7"/>
        <v>6.211812967297297E-2</v>
      </c>
      <c r="AA504" s="4">
        <f>X504/tabel1!$I$9</f>
        <v>4500345.3703703713</v>
      </c>
      <c r="AB504" s="10">
        <f>Y504+tabel1!$G$3</f>
        <v>53.311618000000003</v>
      </c>
      <c r="AH504" s="3"/>
      <c r="AI504" s="3"/>
      <c r="AJ504" s="3"/>
    </row>
    <row r="505" spans="1:36" x14ac:dyDescent="0.45">
      <c r="A505" s="3"/>
      <c r="B505" s="3"/>
      <c r="C505" s="3"/>
      <c r="D505" s="4"/>
      <c r="E505" s="10"/>
      <c r="K505" s="3"/>
      <c r="L505" s="3"/>
      <c r="M505" s="3"/>
      <c r="N505" s="4"/>
      <c r="O505" s="10"/>
      <c r="X505" s="3">
        <v>48.39302</v>
      </c>
      <c r="Y505" s="3">
        <v>3.3177449999999999</v>
      </c>
      <c r="Z505" s="4">
        <f t="shared" si="7"/>
        <v>6.2225906215651092E-2</v>
      </c>
      <c r="AA505" s="4">
        <f>X505/tabel1!$I$9</f>
        <v>4480835.1851851856</v>
      </c>
      <c r="AB505" s="10">
        <f>Y505+tabel1!$G$3</f>
        <v>53.317745000000002</v>
      </c>
      <c r="AH505" s="3"/>
      <c r="AI505" s="3"/>
      <c r="AJ505" s="3"/>
    </row>
    <row r="506" spans="1:36" x14ac:dyDescent="0.45">
      <c r="A506" s="3"/>
      <c r="B506" s="3"/>
      <c r="C506" s="3"/>
      <c r="D506" s="4"/>
      <c r="E506" s="10"/>
      <c r="K506" s="3"/>
      <c r="L506" s="3"/>
      <c r="M506" s="3"/>
      <c r="N506" s="4"/>
      <c r="O506" s="10"/>
      <c r="X506" s="3">
        <v>48.150239999999997</v>
      </c>
      <c r="Y506" s="3">
        <v>3.3235060000000001</v>
      </c>
      <c r="Z506" s="4">
        <f t="shared" si="7"/>
        <v>6.2327222069756626E-2</v>
      </c>
      <c r="AA506" s="4">
        <f>X506/tabel1!$I$9</f>
        <v>4458355.555555556</v>
      </c>
      <c r="AB506" s="10">
        <f>Y506+tabel1!$G$3</f>
        <v>53.323506000000002</v>
      </c>
      <c r="AH506" s="3"/>
      <c r="AI506" s="3"/>
      <c r="AJ506" s="3"/>
    </row>
    <row r="507" spans="1:36" x14ac:dyDescent="0.45">
      <c r="A507" s="3"/>
      <c r="B507" s="3"/>
      <c r="C507" s="3"/>
      <c r="D507" s="4"/>
      <c r="E507" s="10"/>
      <c r="K507" s="3"/>
      <c r="L507" s="3"/>
      <c r="M507" s="3"/>
      <c r="N507" s="4"/>
      <c r="O507" s="10"/>
      <c r="X507" s="3">
        <v>47.879980000000003</v>
      </c>
      <c r="Y507" s="3">
        <v>3.3292009999999999</v>
      </c>
      <c r="Z507" s="4">
        <f t="shared" si="7"/>
        <v>6.2427355699553794E-2</v>
      </c>
      <c r="AA507" s="4">
        <f>X507/tabel1!$I$9</f>
        <v>4433331.4814814823</v>
      </c>
      <c r="AB507" s="10">
        <f>Y507+tabel1!$G$3</f>
        <v>53.329200999999998</v>
      </c>
      <c r="AH507" s="3"/>
      <c r="AI507" s="3"/>
      <c r="AJ507" s="3"/>
    </row>
    <row r="508" spans="1:36" x14ac:dyDescent="0.45">
      <c r="A508" s="3"/>
      <c r="B508" s="3"/>
      <c r="C508" s="3"/>
      <c r="D508" s="4"/>
      <c r="E508" s="10"/>
      <c r="K508" s="3"/>
      <c r="L508" s="3"/>
      <c r="M508" s="3"/>
      <c r="N508" s="4"/>
      <c r="O508" s="10"/>
      <c r="X508" s="3">
        <v>47.600560000000002</v>
      </c>
      <c r="Y508" s="3">
        <v>3.334962</v>
      </c>
      <c r="Z508" s="4">
        <f t="shared" si="7"/>
        <v>6.2528628032021472E-2</v>
      </c>
      <c r="AA508" s="4">
        <f>X508/tabel1!$I$9</f>
        <v>4407459.2592592603</v>
      </c>
      <c r="AB508" s="10">
        <f>Y508+tabel1!$G$3</f>
        <v>53.334961999999997</v>
      </c>
      <c r="AH508" s="3"/>
      <c r="AI508" s="3"/>
      <c r="AJ508" s="3"/>
    </row>
    <row r="509" spans="1:36" x14ac:dyDescent="0.45">
      <c r="A509" s="3"/>
      <c r="B509" s="3"/>
      <c r="C509" s="3"/>
      <c r="D509" s="4"/>
      <c r="E509" s="10"/>
      <c r="K509" s="3"/>
      <c r="L509" s="3"/>
      <c r="M509" s="3"/>
      <c r="N509" s="4"/>
      <c r="O509" s="10"/>
      <c r="X509" s="3">
        <v>47.348610000000001</v>
      </c>
      <c r="Y509" s="3">
        <v>3.3410549999999999</v>
      </c>
      <c r="Z509" s="4">
        <f t="shared" si="7"/>
        <v>6.2635712773210062E-2</v>
      </c>
      <c r="AA509" s="4">
        <f>X509/tabel1!$I$9</f>
        <v>4384130.555555556</v>
      </c>
      <c r="AB509" s="10">
        <f>Y509+tabel1!$G$3</f>
        <v>53.341054999999997</v>
      </c>
      <c r="AH509" s="3"/>
      <c r="AI509" s="3"/>
      <c r="AJ509" s="3"/>
    </row>
    <row r="510" spans="1:36" x14ac:dyDescent="0.45">
      <c r="A510" s="3"/>
      <c r="B510" s="3"/>
      <c r="C510" s="3"/>
      <c r="D510" s="4"/>
      <c r="E510" s="10"/>
      <c r="K510" s="3"/>
      <c r="L510" s="3"/>
      <c r="M510" s="3"/>
      <c r="N510" s="4"/>
      <c r="O510" s="10"/>
      <c r="X510" s="3">
        <v>47.147060000000003</v>
      </c>
      <c r="Y510" s="3">
        <v>3.3475160000000002</v>
      </c>
      <c r="Z510" s="4">
        <f t="shared" si="7"/>
        <v>6.2749238408776151E-2</v>
      </c>
      <c r="AA510" s="4">
        <f>X510/tabel1!$I$9</f>
        <v>4365468.5185185196</v>
      </c>
      <c r="AB510" s="10">
        <f>Y510+tabel1!$G$3</f>
        <v>53.347515999999999</v>
      </c>
      <c r="AH510" s="3"/>
      <c r="AI510" s="3"/>
      <c r="AJ510" s="3"/>
    </row>
    <row r="511" spans="1:36" x14ac:dyDescent="0.45">
      <c r="A511" s="3"/>
      <c r="B511" s="3"/>
      <c r="C511" s="3"/>
      <c r="D511" s="4"/>
      <c r="E511" s="10"/>
      <c r="K511" s="3"/>
      <c r="L511" s="3"/>
      <c r="M511" s="3"/>
      <c r="N511" s="4"/>
      <c r="O511" s="10"/>
      <c r="X511" s="3">
        <v>46.972999999999999</v>
      </c>
      <c r="Y511" s="3">
        <v>3.354409</v>
      </c>
      <c r="Z511" s="4">
        <f t="shared" si="7"/>
        <v>6.2870324362509569E-2</v>
      </c>
      <c r="AA511" s="4">
        <f>X511/tabel1!$I$9</f>
        <v>4349351.8518518526</v>
      </c>
      <c r="AB511" s="10">
        <f>Y511+tabel1!$G$3</f>
        <v>53.354408999999997</v>
      </c>
      <c r="AH511" s="3"/>
      <c r="AI511" s="3"/>
      <c r="AJ511" s="3"/>
    </row>
    <row r="512" spans="1:36" x14ac:dyDescent="0.45">
      <c r="A512" s="3"/>
      <c r="B512" s="3"/>
      <c r="C512" s="3"/>
      <c r="D512" s="4"/>
      <c r="E512" s="10"/>
      <c r="K512" s="3"/>
      <c r="L512" s="3"/>
      <c r="M512" s="3"/>
      <c r="N512" s="4"/>
      <c r="O512" s="10"/>
      <c r="X512" s="3">
        <v>46.899700000000003</v>
      </c>
      <c r="Y512" s="3">
        <v>3.3615349999999999</v>
      </c>
      <c r="Z512" s="4">
        <f t="shared" si="7"/>
        <v>6.2995470426403577E-2</v>
      </c>
      <c r="AA512" s="4">
        <f>X512/tabel1!$I$9</f>
        <v>4342564.8148148162</v>
      </c>
      <c r="AB512" s="10">
        <f>Y512+tabel1!$G$3</f>
        <v>53.361535000000003</v>
      </c>
      <c r="AH512" s="3"/>
      <c r="AI512" s="3"/>
      <c r="AJ512" s="3"/>
    </row>
    <row r="513" spans="1:36" x14ac:dyDescent="0.45">
      <c r="A513" s="3"/>
      <c r="B513" s="3"/>
      <c r="C513" s="3"/>
      <c r="D513" s="4"/>
      <c r="E513" s="10"/>
      <c r="K513" s="3"/>
      <c r="L513" s="3"/>
      <c r="M513" s="3"/>
      <c r="N513" s="4"/>
      <c r="O513" s="10"/>
      <c r="X513" s="3">
        <v>46.7577</v>
      </c>
      <c r="Y513" s="3">
        <v>3.3691610000000001</v>
      </c>
      <c r="Z513" s="4">
        <f t="shared" si="7"/>
        <v>6.3129360418463398E-2</v>
      </c>
      <c r="AA513" s="4">
        <f>X513/tabel1!$I$9</f>
        <v>4329416.666666667</v>
      </c>
      <c r="AB513" s="10">
        <f>Y513+tabel1!$G$3</f>
        <v>53.369160999999998</v>
      </c>
      <c r="AH513" s="3"/>
      <c r="AI513" s="3"/>
      <c r="AJ513" s="3"/>
    </row>
    <row r="514" spans="1:36" x14ac:dyDescent="0.45">
      <c r="A514" s="3"/>
      <c r="B514" s="3"/>
      <c r="C514" s="3"/>
      <c r="D514" s="4"/>
      <c r="E514" s="10"/>
      <c r="K514" s="3"/>
      <c r="L514" s="3"/>
      <c r="M514" s="3"/>
      <c r="N514" s="4"/>
      <c r="O514" s="10"/>
      <c r="X514" s="3">
        <v>46.652340000000002</v>
      </c>
      <c r="Y514" s="3">
        <v>3.3769200000000001</v>
      </c>
      <c r="Z514" s="4">
        <f t="shared" si="7"/>
        <v>6.3265546232341624E-2</v>
      </c>
      <c r="AA514" s="4">
        <f>X514/tabel1!$I$9</f>
        <v>4319661.1111111119</v>
      </c>
      <c r="AB514" s="10">
        <f>Y514+tabel1!$G$3</f>
        <v>53.376919999999998</v>
      </c>
      <c r="AH514" s="3"/>
      <c r="AI514" s="3"/>
      <c r="AJ514" s="3"/>
    </row>
    <row r="515" spans="1:36" x14ac:dyDescent="0.45">
      <c r="A515" s="3"/>
      <c r="B515" s="3"/>
      <c r="C515" s="3"/>
      <c r="D515" s="4"/>
      <c r="E515" s="10"/>
      <c r="K515" s="3"/>
      <c r="L515" s="3"/>
      <c r="M515" s="3"/>
      <c r="N515" s="4"/>
      <c r="O515" s="10"/>
      <c r="X515" s="3">
        <v>46.585929999999998</v>
      </c>
      <c r="Y515" s="3">
        <v>3.384512</v>
      </c>
      <c r="Z515" s="4">
        <f t="shared" si="7"/>
        <v>6.339876254745945E-2</v>
      </c>
      <c r="AA515" s="4">
        <f>X515/tabel1!$I$9</f>
        <v>4313512.0370370373</v>
      </c>
      <c r="AB515" s="10">
        <f>Y515+tabel1!$G$3</f>
        <v>53.384512000000001</v>
      </c>
      <c r="AH515" s="3"/>
      <c r="AI515" s="3"/>
      <c r="AJ515" s="3"/>
    </row>
    <row r="516" spans="1:36" x14ac:dyDescent="0.45">
      <c r="A516" s="3"/>
      <c r="B516" s="3"/>
      <c r="C516" s="3"/>
      <c r="D516" s="4"/>
      <c r="E516" s="10"/>
      <c r="K516" s="3"/>
      <c r="L516" s="3"/>
      <c r="M516" s="3"/>
      <c r="N516" s="4"/>
      <c r="O516" s="10"/>
      <c r="X516" s="3">
        <v>46.501179999999998</v>
      </c>
      <c r="Y516" s="3">
        <v>3.3917709999999999</v>
      </c>
      <c r="Z516" s="4">
        <f t="shared" ref="Z516:Z579" si="8">Y516/AB516</f>
        <v>6.3526100304857835E-2</v>
      </c>
      <c r="AA516" s="4">
        <f>X516/tabel1!$I$9</f>
        <v>4305664.8148148153</v>
      </c>
      <c r="AB516" s="10">
        <f>Y516+tabel1!$G$3</f>
        <v>53.391770999999999</v>
      </c>
      <c r="AH516" s="3"/>
      <c r="AI516" s="3"/>
      <c r="AJ516" s="3"/>
    </row>
    <row r="517" spans="1:36" x14ac:dyDescent="0.45">
      <c r="A517" s="3"/>
      <c r="B517" s="3"/>
      <c r="C517" s="3"/>
      <c r="D517" s="4"/>
      <c r="E517" s="10"/>
      <c r="K517" s="3"/>
      <c r="L517" s="3"/>
      <c r="M517" s="3"/>
      <c r="N517" s="4"/>
      <c r="O517" s="10"/>
      <c r="X517" s="3">
        <v>46.377510000000001</v>
      </c>
      <c r="Y517" s="3">
        <v>3.3983979999999998</v>
      </c>
      <c r="Z517" s="4">
        <f t="shared" si="8"/>
        <v>6.3642321254656367E-2</v>
      </c>
      <c r="AA517" s="4">
        <f>X517/tabel1!$I$9</f>
        <v>4294213.8888888899</v>
      </c>
      <c r="AB517" s="10">
        <f>Y517+tabel1!$G$3</f>
        <v>53.398398</v>
      </c>
      <c r="AH517" s="3"/>
      <c r="AI517" s="3"/>
      <c r="AJ517" s="3"/>
    </row>
    <row r="518" spans="1:36" x14ac:dyDescent="0.45">
      <c r="A518" s="3"/>
      <c r="B518" s="3"/>
      <c r="C518" s="3"/>
      <c r="D518" s="4"/>
      <c r="E518" s="10"/>
      <c r="K518" s="3"/>
      <c r="L518" s="3"/>
      <c r="M518" s="3"/>
      <c r="N518" s="4"/>
      <c r="O518" s="10"/>
      <c r="X518" s="3">
        <v>46.120980000000003</v>
      </c>
      <c r="Y518" s="3">
        <v>3.4043589999999999</v>
      </c>
      <c r="Z518" s="4">
        <f t="shared" si="8"/>
        <v>6.3746837594287009E-2</v>
      </c>
      <c r="AA518" s="4">
        <f>X518/tabel1!$I$9</f>
        <v>4270461.1111111119</v>
      </c>
      <c r="AB518" s="10">
        <f>Y518+tabel1!$G$3</f>
        <v>53.404358999999999</v>
      </c>
      <c r="AH518" s="3"/>
      <c r="AI518" s="3"/>
      <c r="AJ518" s="3"/>
    </row>
    <row r="519" spans="1:36" x14ac:dyDescent="0.45">
      <c r="A519" s="3"/>
      <c r="B519" s="3"/>
      <c r="C519" s="3"/>
      <c r="D519" s="4"/>
      <c r="E519" s="10"/>
      <c r="K519" s="3"/>
      <c r="L519" s="3"/>
      <c r="M519" s="3"/>
      <c r="N519" s="4"/>
      <c r="O519" s="10"/>
      <c r="X519" s="3">
        <v>45.910269999999997</v>
      </c>
      <c r="Y519" s="3">
        <v>3.4100199999999998</v>
      </c>
      <c r="Z519" s="4">
        <f t="shared" si="8"/>
        <v>6.3846072328750295E-2</v>
      </c>
      <c r="AA519" s="4">
        <f>X519/tabel1!$I$9</f>
        <v>4250950.9259259263</v>
      </c>
      <c r="AB519" s="10">
        <f>Y519+tabel1!$G$3</f>
        <v>53.410020000000003</v>
      </c>
      <c r="AH519" s="3"/>
      <c r="AI519" s="3"/>
      <c r="AJ519" s="3"/>
    </row>
    <row r="520" spans="1:36" x14ac:dyDescent="0.45">
      <c r="A520" s="3"/>
      <c r="B520" s="3"/>
      <c r="C520" s="3"/>
      <c r="D520" s="4"/>
      <c r="E520" s="10"/>
      <c r="K520" s="3"/>
      <c r="L520" s="3"/>
      <c r="M520" s="3"/>
      <c r="N520" s="4"/>
      <c r="O520" s="10"/>
      <c r="X520" s="3">
        <v>45.621679999999998</v>
      </c>
      <c r="Y520" s="3">
        <v>3.415781</v>
      </c>
      <c r="Z520" s="4">
        <f t="shared" si="8"/>
        <v>6.394703842297092E-2</v>
      </c>
      <c r="AA520" s="4">
        <f>X520/tabel1!$I$9</f>
        <v>4224229.6296296297</v>
      </c>
      <c r="AB520" s="10">
        <f>Y520+tabel1!$G$3</f>
        <v>53.415781000000003</v>
      </c>
      <c r="AH520" s="3"/>
      <c r="AI520" s="3"/>
      <c r="AJ520" s="3"/>
    </row>
    <row r="521" spans="1:36" x14ac:dyDescent="0.45">
      <c r="A521" s="3"/>
      <c r="B521" s="3"/>
      <c r="C521" s="3"/>
      <c r="D521" s="4"/>
      <c r="E521" s="10"/>
      <c r="K521" s="3"/>
      <c r="L521" s="3"/>
      <c r="M521" s="3"/>
      <c r="N521" s="4"/>
      <c r="O521" s="10"/>
      <c r="X521" s="3">
        <v>45.29645</v>
      </c>
      <c r="Y521" s="3">
        <v>3.4217749999999998</v>
      </c>
      <c r="Z521" s="4">
        <f t="shared" si="8"/>
        <v>6.4052064911733084E-2</v>
      </c>
      <c r="AA521" s="4">
        <f>X521/tabel1!$I$9</f>
        <v>4194115.7407407416</v>
      </c>
      <c r="AB521" s="10">
        <f>Y521+tabel1!$G$3</f>
        <v>53.421774999999997</v>
      </c>
      <c r="AH521" s="3"/>
      <c r="AI521" s="3"/>
      <c r="AJ521" s="3"/>
    </row>
    <row r="522" spans="1:36" x14ac:dyDescent="0.45">
      <c r="A522" s="3"/>
      <c r="B522" s="3"/>
      <c r="C522" s="3"/>
      <c r="D522" s="4"/>
      <c r="E522" s="10"/>
      <c r="K522" s="3"/>
      <c r="L522" s="3"/>
      <c r="M522" s="3"/>
      <c r="N522" s="4"/>
      <c r="O522" s="10"/>
      <c r="X522" s="3">
        <v>45.007869999999997</v>
      </c>
      <c r="Y522" s="3">
        <v>3.4282020000000002</v>
      </c>
      <c r="Z522" s="4">
        <f t="shared" si="8"/>
        <v>6.4164652218691554E-2</v>
      </c>
      <c r="AA522" s="4">
        <f>X522/tabel1!$I$9</f>
        <v>4167395.3703703708</v>
      </c>
      <c r="AB522" s="10">
        <f>Y522+tabel1!$G$3</f>
        <v>53.428201999999999</v>
      </c>
      <c r="AH522" s="3"/>
      <c r="AI522" s="3"/>
      <c r="AJ522" s="3"/>
    </row>
    <row r="523" spans="1:36" x14ac:dyDescent="0.45">
      <c r="A523" s="3"/>
      <c r="B523" s="3"/>
      <c r="C523" s="3"/>
      <c r="D523" s="4"/>
      <c r="E523" s="10"/>
      <c r="K523" s="3"/>
      <c r="L523" s="3"/>
      <c r="M523" s="3"/>
      <c r="N523" s="4"/>
      <c r="O523" s="10"/>
      <c r="X523" s="3">
        <v>44.829219999999999</v>
      </c>
      <c r="Y523" s="3">
        <v>3.4349949999999998</v>
      </c>
      <c r="Z523" s="4">
        <f t="shared" si="8"/>
        <v>6.4283621622870921E-2</v>
      </c>
      <c r="AA523" s="4">
        <f>X523/tabel1!$I$9</f>
        <v>4150853.7037037043</v>
      </c>
      <c r="AB523" s="10">
        <f>Y523+tabel1!$G$3</f>
        <v>53.434995000000001</v>
      </c>
      <c r="AH523" s="3"/>
      <c r="AI523" s="3"/>
      <c r="AJ523" s="3"/>
    </row>
    <row r="524" spans="1:36" x14ac:dyDescent="0.45">
      <c r="A524" s="3"/>
      <c r="B524" s="3"/>
      <c r="C524" s="3"/>
      <c r="D524" s="4"/>
      <c r="E524" s="10"/>
      <c r="K524" s="3"/>
      <c r="L524" s="3"/>
      <c r="M524" s="3"/>
      <c r="N524" s="4"/>
      <c r="O524" s="10"/>
      <c r="X524" s="3">
        <v>44.586440000000003</v>
      </c>
      <c r="Y524" s="3">
        <v>3.4418540000000002</v>
      </c>
      <c r="Z524" s="4">
        <f t="shared" si="8"/>
        <v>6.4403716233347744E-2</v>
      </c>
      <c r="AA524" s="4">
        <f>X524/tabel1!$I$9</f>
        <v>4128374.0740740751</v>
      </c>
      <c r="AB524" s="10">
        <f>Y524+tabel1!$G$3</f>
        <v>53.441853999999999</v>
      </c>
      <c r="AH524" s="3"/>
      <c r="AI524" s="3"/>
      <c r="AJ524" s="3"/>
    </row>
    <row r="525" spans="1:36" x14ac:dyDescent="0.45">
      <c r="A525" s="3"/>
      <c r="B525" s="3"/>
      <c r="C525" s="3"/>
      <c r="D525" s="4"/>
      <c r="E525" s="10"/>
      <c r="K525" s="3"/>
      <c r="L525" s="3"/>
      <c r="M525" s="3"/>
      <c r="N525" s="4"/>
      <c r="O525" s="10"/>
      <c r="X525" s="3">
        <v>44.17418</v>
      </c>
      <c r="Y525" s="3">
        <v>3.449281</v>
      </c>
      <c r="Z525" s="4">
        <f t="shared" si="8"/>
        <v>6.4533721230038629E-2</v>
      </c>
      <c r="AA525" s="4">
        <f>X525/tabel1!$I$9</f>
        <v>4090201.8518518526</v>
      </c>
      <c r="AB525" s="10">
        <f>Y525+tabel1!$G$3</f>
        <v>53.449280999999999</v>
      </c>
      <c r="AH525" s="3"/>
      <c r="AI525" s="3"/>
      <c r="AJ525" s="3"/>
    </row>
    <row r="526" spans="1:36" x14ac:dyDescent="0.45">
      <c r="A526" s="3"/>
      <c r="B526" s="3"/>
      <c r="C526" s="3"/>
      <c r="D526" s="4"/>
      <c r="E526" s="10"/>
      <c r="K526" s="3"/>
      <c r="L526" s="3"/>
      <c r="M526" s="3"/>
      <c r="N526" s="4"/>
      <c r="O526" s="10"/>
      <c r="X526" s="3">
        <v>43.106870000000001</v>
      </c>
      <c r="Y526" s="3">
        <v>3.4572059999999998</v>
      </c>
      <c r="Z526" s="4">
        <f t="shared" si="8"/>
        <v>6.4672403567070075E-2</v>
      </c>
      <c r="AA526" s="4">
        <f>X526/tabel1!$I$9</f>
        <v>3991376.8518518526</v>
      </c>
      <c r="AB526" s="10">
        <f>Y526+tabel1!$G$3</f>
        <v>53.457205999999999</v>
      </c>
      <c r="AH526" s="3"/>
      <c r="AI526" s="3"/>
      <c r="AJ526" s="3"/>
    </row>
    <row r="527" spans="1:36" x14ac:dyDescent="0.45">
      <c r="A527" s="3"/>
      <c r="B527" s="3"/>
      <c r="C527" s="3"/>
      <c r="D527" s="4"/>
      <c r="E527" s="10"/>
      <c r="K527" s="3"/>
      <c r="L527" s="3"/>
      <c r="M527" s="3"/>
      <c r="N527" s="4"/>
      <c r="O527" s="10"/>
      <c r="X527" s="3">
        <v>42.378540000000001</v>
      </c>
      <c r="Y527" s="3">
        <v>3.4648650000000001</v>
      </c>
      <c r="Z527" s="4">
        <f t="shared" si="8"/>
        <v>6.4806392010902852E-2</v>
      </c>
      <c r="AA527" s="4">
        <f>X527/tabel1!$I$9</f>
        <v>3923938.8888888895</v>
      </c>
      <c r="AB527" s="10">
        <f>Y527+tabel1!$G$3</f>
        <v>53.464865000000003</v>
      </c>
      <c r="AH527" s="3"/>
      <c r="AI527" s="3"/>
      <c r="AJ527" s="3"/>
    </row>
    <row r="528" spans="1:36" x14ac:dyDescent="0.45">
      <c r="A528" s="3"/>
      <c r="B528" s="3"/>
      <c r="C528" s="3"/>
      <c r="D528" s="4"/>
      <c r="E528" s="10"/>
      <c r="K528" s="3"/>
      <c r="L528" s="3"/>
      <c r="M528" s="3"/>
      <c r="N528" s="4"/>
      <c r="O528" s="10"/>
      <c r="X528" s="3">
        <v>42.213630000000002</v>
      </c>
      <c r="Y528" s="3">
        <v>3.4722240000000002</v>
      </c>
      <c r="Z528" s="4">
        <f t="shared" si="8"/>
        <v>6.493509602293708E-2</v>
      </c>
      <c r="AA528" s="4">
        <f>X528/tabel1!$I$9</f>
        <v>3908669.4444444454</v>
      </c>
      <c r="AB528" s="10">
        <f>Y528+tabel1!$G$3</f>
        <v>53.472223999999997</v>
      </c>
      <c r="AH528" s="3"/>
      <c r="AI528" s="3"/>
      <c r="AJ528" s="3"/>
    </row>
    <row r="529" spans="1:36" x14ac:dyDescent="0.45">
      <c r="A529" s="3"/>
      <c r="B529" s="3"/>
      <c r="C529" s="3"/>
      <c r="D529" s="4"/>
      <c r="E529" s="10"/>
      <c r="K529" s="3"/>
      <c r="L529" s="3"/>
      <c r="M529" s="3"/>
      <c r="N529" s="4"/>
      <c r="O529" s="10"/>
      <c r="X529" s="3">
        <v>42.044139999999999</v>
      </c>
      <c r="Y529" s="3">
        <v>3.4790839999999998</v>
      </c>
      <c r="Z529" s="4">
        <f t="shared" si="8"/>
        <v>6.5055040957694779E-2</v>
      </c>
      <c r="AA529" s="4">
        <f>X529/tabel1!$I$9</f>
        <v>3892975.9259259263</v>
      </c>
      <c r="AB529" s="10">
        <f>Y529+tabel1!$G$3</f>
        <v>53.479084</v>
      </c>
      <c r="AH529" s="3"/>
      <c r="AI529" s="3"/>
      <c r="AJ529" s="3"/>
    </row>
    <row r="530" spans="1:36" x14ac:dyDescent="0.45">
      <c r="A530" s="3"/>
      <c r="B530" s="3"/>
      <c r="C530" s="3"/>
      <c r="D530" s="4"/>
      <c r="E530" s="10"/>
      <c r="K530" s="3"/>
      <c r="L530" s="3"/>
      <c r="M530" s="3"/>
      <c r="N530" s="4"/>
      <c r="O530" s="10"/>
      <c r="X530" s="3">
        <v>41.819690000000001</v>
      </c>
      <c r="Y530" s="3">
        <v>3.4850780000000001</v>
      </c>
      <c r="Z530" s="4">
        <f t="shared" si="8"/>
        <v>6.5159818968572883E-2</v>
      </c>
      <c r="AA530" s="4">
        <f>X530/tabel1!$I$9</f>
        <v>3872193.5185185191</v>
      </c>
      <c r="AB530" s="10">
        <f>Y530+tabel1!$G$3</f>
        <v>53.485078000000001</v>
      </c>
      <c r="AH530" s="3"/>
      <c r="AI530" s="3"/>
      <c r="AJ530" s="3"/>
    </row>
    <row r="531" spans="1:36" x14ac:dyDescent="0.45">
      <c r="A531" s="3"/>
      <c r="B531" s="3"/>
      <c r="C531" s="3"/>
      <c r="D531" s="4"/>
      <c r="E531" s="10"/>
      <c r="K531" s="3"/>
      <c r="L531" s="3"/>
      <c r="M531" s="3"/>
      <c r="N531" s="4"/>
      <c r="O531" s="10"/>
      <c r="X531" s="3">
        <v>41.535679999999999</v>
      </c>
      <c r="Y531" s="3">
        <v>3.4908060000000001</v>
      </c>
      <c r="Z531" s="4">
        <f t="shared" si="8"/>
        <v>6.525992522901973E-2</v>
      </c>
      <c r="AA531" s="4">
        <f>X531/tabel1!$I$9</f>
        <v>3845896.2962962966</v>
      </c>
      <c r="AB531" s="10">
        <f>Y531+tabel1!$G$3</f>
        <v>53.490805999999999</v>
      </c>
      <c r="AH531" s="3"/>
      <c r="AI531" s="3"/>
      <c r="AJ531" s="3"/>
    </row>
    <row r="532" spans="1:36" x14ac:dyDescent="0.45">
      <c r="A532" s="3"/>
      <c r="B532" s="3"/>
      <c r="C532" s="3"/>
      <c r="D532" s="4"/>
      <c r="E532" s="10"/>
      <c r="K532" s="3"/>
      <c r="L532" s="3"/>
      <c r="M532" s="3"/>
      <c r="N532" s="4"/>
      <c r="O532" s="10"/>
      <c r="X532" s="3">
        <v>41.283740000000002</v>
      </c>
      <c r="Y532" s="3">
        <v>3.4965670000000002</v>
      </c>
      <c r="Z532" s="4">
        <f t="shared" si="8"/>
        <v>6.5360586596145506E-2</v>
      </c>
      <c r="AA532" s="4">
        <f>X532/tabel1!$I$9</f>
        <v>3822568.5185185191</v>
      </c>
      <c r="AB532" s="10">
        <f>Y532+tabel1!$G$3</f>
        <v>53.496566999999999</v>
      </c>
      <c r="AH532" s="3"/>
      <c r="AI532" s="3"/>
      <c r="AJ532" s="3"/>
    </row>
    <row r="533" spans="1:36" x14ac:dyDescent="0.45">
      <c r="A533" s="3"/>
      <c r="B533" s="3"/>
      <c r="C533" s="3"/>
      <c r="D533" s="4"/>
      <c r="E533" s="10"/>
      <c r="K533" s="3"/>
      <c r="L533" s="3"/>
      <c r="M533" s="3"/>
      <c r="N533" s="4"/>
      <c r="O533" s="10"/>
      <c r="X533" s="3">
        <v>40.981409999999997</v>
      </c>
      <c r="Y533" s="3">
        <v>3.5023270000000002</v>
      </c>
      <c r="Z533" s="4">
        <f t="shared" si="8"/>
        <v>6.5461208818076266E-2</v>
      </c>
      <c r="AA533" s="4">
        <f>X533/tabel1!$I$9</f>
        <v>3794575.0000000005</v>
      </c>
      <c r="AB533" s="10">
        <f>Y533+tabel1!$G$3</f>
        <v>53.502327000000001</v>
      </c>
      <c r="AH533" s="3"/>
      <c r="AI533" s="3"/>
      <c r="AJ533" s="3"/>
    </row>
    <row r="534" spans="1:36" x14ac:dyDescent="0.45">
      <c r="A534" s="3"/>
      <c r="B534" s="3"/>
      <c r="C534" s="3"/>
      <c r="D534" s="4"/>
      <c r="E534" s="10"/>
      <c r="K534" s="3"/>
      <c r="L534" s="3"/>
      <c r="M534" s="3"/>
      <c r="N534" s="4"/>
      <c r="O534" s="10"/>
      <c r="X534" s="3">
        <v>40.679079999999999</v>
      </c>
      <c r="Y534" s="3">
        <v>3.5084550000000001</v>
      </c>
      <c r="Z534" s="4">
        <f t="shared" si="8"/>
        <v>6.5568235898420174E-2</v>
      </c>
      <c r="AA534" s="4">
        <f>X534/tabel1!$I$9</f>
        <v>3766581.4814814818</v>
      </c>
      <c r="AB534" s="10">
        <f>Y534+tabel1!$G$3</f>
        <v>53.508454999999998</v>
      </c>
      <c r="AH534" s="3"/>
      <c r="AI534" s="3"/>
      <c r="AJ534" s="3"/>
    </row>
    <row r="535" spans="1:36" x14ac:dyDescent="0.45">
      <c r="A535" s="3"/>
      <c r="B535" s="3"/>
      <c r="C535" s="3"/>
      <c r="D535" s="4"/>
      <c r="E535" s="10"/>
      <c r="K535" s="3"/>
      <c r="L535" s="3"/>
      <c r="M535" s="3"/>
      <c r="N535" s="4"/>
      <c r="O535" s="10"/>
      <c r="X535" s="3">
        <v>40.440890000000003</v>
      </c>
      <c r="Y535" s="3">
        <v>3.5148809999999999</v>
      </c>
      <c r="Z535" s="4">
        <f t="shared" si="8"/>
        <v>6.5680441296319045E-2</v>
      </c>
      <c r="AA535" s="4">
        <f>X535/tabel1!$I$9</f>
        <v>3744526.8518518526</v>
      </c>
      <c r="AB535" s="10">
        <f>Y535+tabel1!$G$3</f>
        <v>53.514881000000003</v>
      </c>
      <c r="AH535" s="3"/>
      <c r="AI535" s="3"/>
      <c r="AJ535" s="3"/>
    </row>
    <row r="536" spans="1:36" x14ac:dyDescent="0.45">
      <c r="A536" s="3"/>
      <c r="B536" s="3"/>
      <c r="C536" s="3"/>
      <c r="D536" s="4"/>
      <c r="E536" s="10"/>
      <c r="K536" s="3"/>
      <c r="L536" s="3"/>
      <c r="M536" s="3"/>
      <c r="N536" s="4"/>
      <c r="O536" s="10"/>
      <c r="X536" s="3">
        <v>40.239330000000002</v>
      </c>
      <c r="Y536" s="3">
        <v>3.5216409999999998</v>
      </c>
      <c r="Z536" s="4">
        <f t="shared" si="8"/>
        <v>6.5798449640211878E-2</v>
      </c>
      <c r="AA536" s="4">
        <f>X536/tabel1!$I$9</f>
        <v>3725863.8888888899</v>
      </c>
      <c r="AB536" s="10">
        <f>Y536+tabel1!$G$3</f>
        <v>53.521641000000002</v>
      </c>
      <c r="AH536" s="3"/>
      <c r="AI536" s="3"/>
      <c r="AJ536" s="3"/>
    </row>
    <row r="537" spans="1:36" x14ac:dyDescent="0.45">
      <c r="A537" s="3"/>
      <c r="B537" s="3"/>
      <c r="C537" s="3"/>
      <c r="D537" s="4"/>
      <c r="E537" s="10"/>
      <c r="K537" s="3"/>
      <c r="L537" s="3"/>
      <c r="M537" s="3"/>
      <c r="N537" s="4"/>
      <c r="O537" s="10"/>
      <c r="X537" s="3">
        <v>40.05153</v>
      </c>
      <c r="Y537" s="3">
        <v>3.5286680000000001</v>
      </c>
      <c r="Z537" s="4">
        <f t="shared" si="8"/>
        <v>6.5921087369482087E-2</v>
      </c>
      <c r="AA537" s="4">
        <f>X537/tabel1!$I$9</f>
        <v>3708475.0000000005</v>
      </c>
      <c r="AB537" s="10">
        <f>Y537+tabel1!$G$3</f>
        <v>53.528668000000003</v>
      </c>
      <c r="AH537" s="3"/>
      <c r="AI537" s="3"/>
      <c r="AJ537" s="3"/>
    </row>
    <row r="538" spans="1:36" x14ac:dyDescent="0.45">
      <c r="A538" s="3"/>
      <c r="B538" s="3"/>
      <c r="C538" s="3"/>
      <c r="D538" s="4"/>
      <c r="E538" s="10"/>
      <c r="K538" s="3"/>
      <c r="L538" s="3"/>
      <c r="M538" s="3"/>
      <c r="N538" s="4"/>
      <c r="O538" s="10"/>
      <c r="X538" s="3">
        <v>39.868299999999998</v>
      </c>
      <c r="Y538" s="3">
        <v>3.5362930000000001</v>
      </c>
      <c r="Z538" s="4">
        <f t="shared" si="8"/>
        <v>6.6054125189429908E-2</v>
      </c>
      <c r="AA538" s="4">
        <f>X538/tabel1!$I$9</f>
        <v>3691509.2592592598</v>
      </c>
      <c r="AB538" s="10">
        <f>Y538+tabel1!$G$3</f>
        <v>53.536293000000001</v>
      </c>
      <c r="AH538" s="3"/>
      <c r="AI538" s="3"/>
      <c r="AJ538" s="3"/>
    </row>
    <row r="539" spans="1:36" x14ac:dyDescent="0.45">
      <c r="A539" s="3"/>
      <c r="B539" s="3"/>
      <c r="C539" s="3"/>
      <c r="D539" s="4"/>
      <c r="E539" s="10"/>
      <c r="K539" s="3"/>
      <c r="L539" s="3"/>
      <c r="M539" s="3"/>
      <c r="N539" s="4"/>
      <c r="O539" s="10"/>
      <c r="X539" s="3">
        <v>39.657589999999999</v>
      </c>
      <c r="Y539" s="3">
        <v>3.544019</v>
      </c>
      <c r="Z539" s="4">
        <f t="shared" si="8"/>
        <v>6.6188886568264521E-2</v>
      </c>
      <c r="AA539" s="4">
        <f>X539/tabel1!$I$9</f>
        <v>3671999.0740740746</v>
      </c>
      <c r="AB539" s="10">
        <f>Y539+tabel1!$G$3</f>
        <v>53.544018999999999</v>
      </c>
      <c r="AH539" s="3"/>
      <c r="AI539" s="3"/>
      <c r="AJ539" s="3"/>
    </row>
    <row r="540" spans="1:36" x14ac:dyDescent="0.45">
      <c r="A540" s="3"/>
      <c r="B540" s="3"/>
      <c r="C540" s="3"/>
      <c r="D540" s="4"/>
      <c r="E540" s="10"/>
      <c r="K540" s="3"/>
      <c r="L540" s="3"/>
      <c r="M540" s="3"/>
      <c r="N540" s="4"/>
      <c r="O540" s="10"/>
      <c r="X540" s="3">
        <v>39.579709999999999</v>
      </c>
      <c r="Y540" s="3">
        <v>3.5516109999999999</v>
      </c>
      <c r="Z540" s="4">
        <f t="shared" si="8"/>
        <v>6.6321272762457126E-2</v>
      </c>
      <c r="AA540" s="4">
        <f>X540/tabel1!$I$9</f>
        <v>3664787.9629629636</v>
      </c>
      <c r="AB540" s="10">
        <f>Y540+tabel1!$G$3</f>
        <v>53.551611000000001</v>
      </c>
      <c r="AH540" s="3"/>
      <c r="AI540" s="3"/>
      <c r="AJ540" s="3"/>
    </row>
    <row r="541" spans="1:36" x14ac:dyDescent="0.45">
      <c r="A541" s="3"/>
      <c r="B541" s="3"/>
      <c r="C541" s="3"/>
      <c r="D541" s="4"/>
      <c r="E541" s="10"/>
      <c r="K541" s="3"/>
      <c r="L541" s="3"/>
      <c r="M541" s="3"/>
      <c r="N541" s="4"/>
      <c r="O541" s="10"/>
      <c r="X541" s="3">
        <v>39.423969999999997</v>
      </c>
      <c r="Y541" s="3">
        <v>3.5589040000000001</v>
      </c>
      <c r="Z541" s="4">
        <f t="shared" si="8"/>
        <v>6.6448409773284381E-2</v>
      </c>
      <c r="AA541" s="4">
        <f>X541/tabel1!$I$9</f>
        <v>3650367.5925925928</v>
      </c>
      <c r="AB541" s="10">
        <f>Y541+tabel1!$G$3</f>
        <v>53.558903999999998</v>
      </c>
      <c r="AH541" s="3"/>
      <c r="AI541" s="3"/>
      <c r="AJ541" s="3"/>
    </row>
    <row r="542" spans="1:36" x14ac:dyDescent="0.45">
      <c r="A542" s="3"/>
      <c r="B542" s="3"/>
      <c r="C542" s="3"/>
      <c r="D542" s="4"/>
      <c r="E542" s="10"/>
      <c r="K542" s="3"/>
      <c r="L542" s="3"/>
      <c r="M542" s="3"/>
      <c r="N542" s="4"/>
      <c r="O542" s="10"/>
      <c r="X542" s="3">
        <v>39.130809999999997</v>
      </c>
      <c r="Y542" s="3">
        <v>3.5653980000000001</v>
      </c>
      <c r="Z542" s="4">
        <f t="shared" si="8"/>
        <v>6.6561588882434894E-2</v>
      </c>
      <c r="AA542" s="4">
        <f>X542/tabel1!$I$9</f>
        <v>3623223.1481481483</v>
      </c>
      <c r="AB542" s="10">
        <f>Y542+tabel1!$G$3</f>
        <v>53.565398000000002</v>
      </c>
      <c r="AH542" s="3"/>
      <c r="AI542" s="3"/>
      <c r="AJ542" s="3"/>
    </row>
    <row r="543" spans="1:36" x14ac:dyDescent="0.45">
      <c r="A543" s="3"/>
      <c r="B543" s="3"/>
      <c r="C543" s="3"/>
      <c r="D543" s="4"/>
      <c r="E543" s="10"/>
      <c r="K543" s="3"/>
      <c r="L543" s="3"/>
      <c r="M543" s="3"/>
      <c r="N543" s="4"/>
      <c r="O543" s="10"/>
      <c r="X543" s="3">
        <v>38.883450000000003</v>
      </c>
      <c r="Y543" s="3">
        <v>3.5712579999999998</v>
      </c>
      <c r="Z543" s="4">
        <f t="shared" si="8"/>
        <v>6.6663694923871294E-2</v>
      </c>
      <c r="AA543" s="4">
        <f>X543/tabel1!$I$9</f>
        <v>3600319.4444444454</v>
      </c>
      <c r="AB543" s="10">
        <f>Y543+tabel1!$G$3</f>
        <v>53.571258</v>
      </c>
      <c r="AH543" s="3"/>
      <c r="AI543" s="3"/>
      <c r="AJ543" s="3"/>
    </row>
    <row r="544" spans="1:36" x14ac:dyDescent="0.45">
      <c r="A544" s="3"/>
      <c r="B544" s="3"/>
      <c r="C544" s="3"/>
      <c r="D544" s="4"/>
      <c r="E544" s="10"/>
      <c r="K544" s="3"/>
      <c r="L544" s="3"/>
      <c r="M544" s="3"/>
      <c r="N544" s="4"/>
      <c r="O544" s="10"/>
      <c r="X544" s="3">
        <v>38.567369999999997</v>
      </c>
      <c r="Y544" s="3">
        <v>3.576886</v>
      </c>
      <c r="Z544" s="4">
        <f t="shared" si="8"/>
        <v>6.6761737514942548E-2</v>
      </c>
      <c r="AA544" s="4">
        <f>X544/tabel1!$I$9</f>
        <v>3571052.777777778</v>
      </c>
      <c r="AB544" s="10">
        <f>Y544+tabel1!$G$3</f>
        <v>53.576886000000002</v>
      </c>
      <c r="AH544" s="3"/>
      <c r="AI544" s="3"/>
      <c r="AJ544" s="3"/>
    </row>
    <row r="545" spans="1:36" x14ac:dyDescent="0.45">
      <c r="A545" s="3"/>
      <c r="B545" s="3"/>
      <c r="C545" s="3"/>
      <c r="D545" s="4"/>
      <c r="E545" s="10"/>
      <c r="K545" s="3"/>
      <c r="L545" s="3"/>
      <c r="M545" s="3"/>
      <c r="N545" s="4"/>
      <c r="O545" s="10"/>
      <c r="X545" s="3">
        <v>38.251300000000001</v>
      </c>
      <c r="Y545" s="3">
        <v>3.5825469999999999</v>
      </c>
      <c r="Z545" s="4">
        <f t="shared" si="8"/>
        <v>6.6860334205464333E-2</v>
      </c>
      <c r="AA545" s="4">
        <f>X545/tabel1!$I$9</f>
        <v>3541787.0370370378</v>
      </c>
      <c r="AB545" s="10">
        <f>Y545+tabel1!$G$3</f>
        <v>53.582546999999998</v>
      </c>
      <c r="AH545" s="3"/>
      <c r="AI545" s="3"/>
      <c r="AJ545" s="3"/>
    </row>
    <row r="546" spans="1:36" x14ac:dyDescent="0.45">
      <c r="A546" s="3"/>
      <c r="B546" s="3"/>
      <c r="C546" s="3"/>
      <c r="D546" s="4"/>
      <c r="E546" s="10"/>
      <c r="K546" s="3"/>
      <c r="L546" s="3"/>
      <c r="M546" s="3"/>
      <c r="N546" s="4"/>
      <c r="O546" s="10"/>
      <c r="X546" s="3">
        <v>37.875689999999999</v>
      </c>
      <c r="Y546" s="3">
        <v>3.588441</v>
      </c>
      <c r="Z546" s="4">
        <f t="shared" si="8"/>
        <v>6.6962966883100772E-2</v>
      </c>
      <c r="AA546" s="4">
        <f>X546/tabel1!$I$9</f>
        <v>3507008.333333334</v>
      </c>
      <c r="AB546" s="10">
        <f>Y546+tabel1!$G$3</f>
        <v>53.588441000000003</v>
      </c>
      <c r="AH546" s="3"/>
      <c r="AI546" s="3"/>
      <c r="AJ546" s="3"/>
    </row>
    <row r="547" spans="1:36" x14ac:dyDescent="0.45">
      <c r="A547" s="3"/>
      <c r="B547" s="3"/>
      <c r="C547" s="3"/>
      <c r="D547" s="4"/>
      <c r="E547" s="10"/>
      <c r="K547" s="3"/>
      <c r="L547" s="3"/>
      <c r="M547" s="3"/>
      <c r="N547" s="4"/>
      <c r="O547" s="10"/>
      <c r="X547" s="3">
        <v>37.568779999999997</v>
      </c>
      <c r="Y547" s="3">
        <v>3.5948349999999998</v>
      </c>
      <c r="Z547" s="4">
        <f t="shared" si="8"/>
        <v>6.7074280571999143E-2</v>
      </c>
      <c r="AA547" s="4">
        <f>X547/tabel1!$I$9</f>
        <v>3478590.7407407411</v>
      </c>
      <c r="AB547" s="10">
        <f>Y547+tabel1!$G$3</f>
        <v>53.594835000000003</v>
      </c>
      <c r="AH547" s="3"/>
      <c r="AI547" s="3"/>
      <c r="AJ547" s="3"/>
    </row>
    <row r="548" spans="1:36" x14ac:dyDescent="0.45">
      <c r="A548" s="3"/>
      <c r="B548" s="3"/>
      <c r="C548" s="3"/>
      <c r="D548" s="4"/>
      <c r="E548" s="10"/>
      <c r="K548" s="3"/>
      <c r="L548" s="3"/>
      <c r="M548" s="3"/>
      <c r="N548" s="4"/>
      <c r="O548" s="10"/>
      <c r="X548" s="3">
        <v>37.321420000000003</v>
      </c>
      <c r="Y548" s="3">
        <v>3.601661</v>
      </c>
      <c r="Z548" s="4">
        <f t="shared" si="8"/>
        <v>6.7193085676953188E-2</v>
      </c>
      <c r="AA548" s="4">
        <f>X548/tabel1!$I$9</f>
        <v>3455687.0370370378</v>
      </c>
      <c r="AB548" s="10">
        <f>Y548+tabel1!$G$3</f>
        <v>53.601661</v>
      </c>
      <c r="AH548" s="3"/>
      <c r="AI548" s="3"/>
      <c r="AJ548" s="3"/>
    </row>
    <row r="549" spans="1:36" x14ac:dyDescent="0.45">
      <c r="A549" s="3"/>
      <c r="B549" s="3"/>
      <c r="C549" s="3"/>
      <c r="D549" s="4"/>
      <c r="E549" s="10"/>
      <c r="K549" s="3"/>
      <c r="L549" s="3"/>
      <c r="M549" s="3"/>
      <c r="N549" s="4"/>
      <c r="O549" s="10"/>
      <c r="X549" s="3">
        <v>37.115279999999998</v>
      </c>
      <c r="Y549" s="3">
        <v>3.6086209999999999</v>
      </c>
      <c r="Z549" s="4">
        <f t="shared" si="8"/>
        <v>6.7314191872236362E-2</v>
      </c>
      <c r="AA549" s="4">
        <f>X549/tabel1!$I$9</f>
        <v>3436600.0000000005</v>
      </c>
      <c r="AB549" s="10">
        <f>Y549+tabel1!$G$3</f>
        <v>53.608620999999999</v>
      </c>
      <c r="AH549" s="3"/>
      <c r="AI549" s="3"/>
      <c r="AJ549" s="3"/>
    </row>
    <row r="550" spans="1:36" x14ac:dyDescent="0.45">
      <c r="A550" s="3"/>
      <c r="B550" s="3"/>
      <c r="C550" s="3"/>
      <c r="D550" s="4"/>
      <c r="E550" s="10"/>
      <c r="K550" s="3"/>
      <c r="L550" s="3"/>
      <c r="M550" s="3"/>
      <c r="N550" s="4"/>
      <c r="O550" s="10"/>
      <c r="X550" s="3">
        <v>36.835859999999997</v>
      </c>
      <c r="Y550" s="3">
        <v>3.6162130000000001</v>
      </c>
      <c r="Z550" s="4">
        <f t="shared" si="8"/>
        <v>6.7446259212675094E-2</v>
      </c>
      <c r="AA550" s="4">
        <f>X550/tabel1!$I$9</f>
        <v>3410727.777777778</v>
      </c>
      <c r="AB550" s="10">
        <f>Y550+tabel1!$G$3</f>
        <v>53.616213000000002</v>
      </c>
      <c r="AH550" s="3"/>
      <c r="AI550" s="3"/>
      <c r="AJ550" s="3"/>
    </row>
    <row r="551" spans="1:36" x14ac:dyDescent="0.45">
      <c r="A551" s="3"/>
      <c r="B551" s="3"/>
      <c r="C551" s="3"/>
      <c r="D551" s="4"/>
      <c r="E551" s="10"/>
      <c r="K551" s="3"/>
      <c r="L551" s="3"/>
      <c r="M551" s="3"/>
      <c r="N551" s="4"/>
      <c r="O551" s="10"/>
      <c r="X551" s="3">
        <v>36.611400000000003</v>
      </c>
      <c r="Y551" s="3">
        <v>3.6242390000000002</v>
      </c>
      <c r="Z551" s="4">
        <f t="shared" si="8"/>
        <v>6.7585835577079242E-2</v>
      </c>
      <c r="AA551" s="4">
        <f>X551/tabel1!$I$9</f>
        <v>3389944.4444444454</v>
      </c>
      <c r="AB551" s="10">
        <f>Y551+tabel1!$G$3</f>
        <v>53.624239000000003</v>
      </c>
      <c r="AH551" s="3"/>
      <c r="AI551" s="3"/>
      <c r="AJ551" s="3"/>
    </row>
    <row r="552" spans="1:36" x14ac:dyDescent="0.45">
      <c r="A552" s="3"/>
      <c r="B552" s="3"/>
      <c r="C552" s="3"/>
      <c r="D552" s="4"/>
      <c r="E552" s="10"/>
      <c r="K552" s="3"/>
      <c r="L552" s="3"/>
      <c r="M552" s="3"/>
      <c r="N552" s="4"/>
      <c r="O552" s="10"/>
      <c r="X552" s="3">
        <v>36.414439999999999</v>
      </c>
      <c r="Y552" s="3">
        <v>3.632031</v>
      </c>
      <c r="Z552" s="4">
        <f t="shared" si="8"/>
        <v>6.7721302592475011E-2</v>
      </c>
      <c r="AA552" s="4">
        <f>X552/tabel1!$I$9</f>
        <v>3371707.4074074076</v>
      </c>
      <c r="AB552" s="10">
        <f>Y552+tabel1!$G$3</f>
        <v>53.632030999999998</v>
      </c>
      <c r="AH552" s="3"/>
      <c r="AI552" s="3"/>
      <c r="AJ552" s="3"/>
    </row>
    <row r="553" spans="1:36" x14ac:dyDescent="0.45">
      <c r="A553" s="3"/>
      <c r="B553" s="3"/>
      <c r="C553" s="3"/>
      <c r="D553" s="4"/>
      <c r="E553" s="10"/>
      <c r="K553" s="3"/>
      <c r="L553" s="3"/>
      <c r="M553" s="3"/>
      <c r="N553" s="4"/>
      <c r="O553" s="10"/>
      <c r="X553" s="3">
        <v>36.235790000000001</v>
      </c>
      <c r="Y553" s="3">
        <v>3.6394899999999999</v>
      </c>
      <c r="Z553" s="4">
        <f t="shared" si="8"/>
        <v>6.7850943400095703E-2</v>
      </c>
      <c r="AA553" s="4">
        <f>X553/tabel1!$I$9</f>
        <v>3355165.7407407416</v>
      </c>
      <c r="AB553" s="10">
        <f>Y553+tabel1!$G$3</f>
        <v>53.639490000000002</v>
      </c>
      <c r="AH553" s="3"/>
      <c r="AI553" s="3"/>
      <c r="AJ553" s="3"/>
    </row>
    <row r="554" spans="1:36" x14ac:dyDescent="0.45">
      <c r="A554" s="3"/>
      <c r="B554" s="3"/>
      <c r="C554" s="3"/>
      <c r="D554" s="4"/>
      <c r="E554" s="10"/>
      <c r="K554" s="3"/>
      <c r="L554" s="3"/>
      <c r="M554" s="3"/>
      <c r="N554" s="4"/>
      <c r="O554" s="10"/>
      <c r="X554" s="3">
        <v>36.061720000000001</v>
      </c>
      <c r="Y554" s="3">
        <v>3.6462829999999999</v>
      </c>
      <c r="Z554" s="4">
        <f t="shared" si="8"/>
        <v>6.7968977459258451E-2</v>
      </c>
      <c r="AA554" s="4">
        <f>X554/tabel1!$I$9</f>
        <v>3339048.1481481488</v>
      </c>
      <c r="AB554" s="10">
        <f>Y554+tabel1!$G$3</f>
        <v>53.646282999999997</v>
      </c>
      <c r="AH554" s="3"/>
      <c r="AI554" s="3"/>
      <c r="AJ554" s="3"/>
    </row>
    <row r="555" spans="1:36" x14ac:dyDescent="0.45">
      <c r="A555" s="3"/>
      <c r="B555" s="3"/>
      <c r="C555" s="3"/>
      <c r="D555" s="4"/>
      <c r="E555" s="10"/>
      <c r="K555" s="3"/>
      <c r="L555" s="3"/>
      <c r="M555" s="3"/>
      <c r="N555" s="4"/>
      <c r="O555" s="10"/>
      <c r="X555" s="3">
        <v>35.800620000000002</v>
      </c>
      <c r="Y555" s="3">
        <v>3.652244</v>
      </c>
      <c r="Z555" s="4">
        <f t="shared" si="8"/>
        <v>6.8072530200227965E-2</v>
      </c>
      <c r="AA555" s="4">
        <f>X555/tabel1!$I$9</f>
        <v>3314872.2222222229</v>
      </c>
      <c r="AB555" s="10">
        <f>Y555+tabel1!$G$3</f>
        <v>53.652244000000003</v>
      </c>
      <c r="AH555" s="3"/>
      <c r="AI555" s="3"/>
      <c r="AJ555" s="3"/>
    </row>
    <row r="556" spans="1:36" x14ac:dyDescent="0.45">
      <c r="A556" s="3"/>
      <c r="B556" s="3"/>
      <c r="C556" s="3"/>
      <c r="D556" s="4"/>
      <c r="E556" s="10"/>
      <c r="K556" s="3"/>
      <c r="L556" s="3"/>
      <c r="M556" s="3"/>
      <c r="N556" s="4"/>
      <c r="O556" s="10"/>
      <c r="X556" s="3">
        <v>35.434159999999999</v>
      </c>
      <c r="Y556" s="3">
        <v>3.6578379999999999</v>
      </c>
      <c r="Z556" s="4">
        <f t="shared" si="8"/>
        <v>6.816968659825616E-2</v>
      </c>
      <c r="AA556" s="4">
        <f>X556/tabel1!$I$9</f>
        <v>3280940.7407407411</v>
      </c>
      <c r="AB556" s="10">
        <f>Y556+tabel1!$G$3</f>
        <v>53.657837999999998</v>
      </c>
      <c r="AH556" s="3"/>
      <c r="AI556" s="3"/>
      <c r="AJ556" s="3"/>
    </row>
    <row r="557" spans="1:36" x14ac:dyDescent="0.45">
      <c r="A557" s="3"/>
      <c r="B557" s="3"/>
      <c r="C557" s="3"/>
      <c r="D557" s="4"/>
      <c r="E557" s="10"/>
      <c r="K557" s="3"/>
      <c r="L557" s="3"/>
      <c r="M557" s="3"/>
      <c r="N557" s="4"/>
      <c r="O557" s="10"/>
      <c r="X557" s="3">
        <v>35.113509999999998</v>
      </c>
      <c r="Y557" s="3">
        <v>3.6634660000000001</v>
      </c>
      <c r="Z557" s="4">
        <f t="shared" si="8"/>
        <v>6.8267413066461266E-2</v>
      </c>
      <c r="AA557" s="4">
        <f>X557/tabel1!$I$9</f>
        <v>3251250.9259259263</v>
      </c>
      <c r="AB557" s="10">
        <f>Y557+tabel1!$G$3</f>
        <v>53.663466</v>
      </c>
      <c r="AH557" s="3"/>
      <c r="AI557" s="3"/>
      <c r="AJ557" s="3"/>
    </row>
    <row r="558" spans="1:36" x14ac:dyDescent="0.45">
      <c r="A558" s="3"/>
      <c r="B558" s="3"/>
      <c r="C558" s="3"/>
      <c r="D558" s="4"/>
      <c r="E558" s="10"/>
      <c r="K558" s="3"/>
      <c r="L558" s="3"/>
      <c r="M558" s="3"/>
      <c r="N558" s="4"/>
      <c r="O558" s="10"/>
      <c r="X558" s="3">
        <v>34.843249999999998</v>
      </c>
      <c r="Y558" s="3">
        <v>3.6694270000000002</v>
      </c>
      <c r="Z558" s="4">
        <f t="shared" si="8"/>
        <v>6.8370899506715446E-2</v>
      </c>
      <c r="AA558" s="4">
        <f>X558/tabel1!$I$9</f>
        <v>3226226.8518518521</v>
      </c>
      <c r="AB558" s="10">
        <f>Y558+tabel1!$G$3</f>
        <v>53.669426999999999</v>
      </c>
      <c r="AH558" s="3"/>
      <c r="AI558" s="3"/>
      <c r="AJ558" s="3"/>
    </row>
    <row r="559" spans="1:36" x14ac:dyDescent="0.45">
      <c r="A559" s="3"/>
      <c r="B559" s="3"/>
      <c r="C559" s="3"/>
      <c r="D559" s="4"/>
      <c r="E559" s="10"/>
      <c r="K559" s="3"/>
      <c r="L559" s="3"/>
      <c r="M559" s="3"/>
      <c r="N559" s="4"/>
      <c r="O559" s="10"/>
      <c r="X559" s="3">
        <v>34.485950000000003</v>
      </c>
      <c r="Y559" s="3">
        <v>3.675754</v>
      </c>
      <c r="Z559" s="4">
        <f t="shared" si="8"/>
        <v>6.8480714774868376E-2</v>
      </c>
      <c r="AA559" s="4">
        <f>X559/tabel1!$I$9</f>
        <v>3193143.5185185191</v>
      </c>
      <c r="AB559" s="10">
        <f>Y559+tabel1!$G$3</f>
        <v>53.675753999999998</v>
      </c>
      <c r="AH559" s="3"/>
      <c r="AI559" s="3"/>
      <c r="AJ559" s="3"/>
    </row>
    <row r="560" spans="1:36" x14ac:dyDescent="0.45">
      <c r="A560" s="3"/>
      <c r="B560" s="3"/>
      <c r="C560" s="3"/>
      <c r="D560" s="4"/>
      <c r="E560" s="10"/>
      <c r="K560" s="3"/>
      <c r="L560" s="3"/>
      <c r="M560" s="3"/>
      <c r="N560" s="4"/>
      <c r="O560" s="10"/>
      <c r="X560" s="3">
        <v>34.201949999999997</v>
      </c>
      <c r="Y560" s="3">
        <v>3.6824140000000001</v>
      </c>
      <c r="Z560" s="4">
        <f t="shared" si="8"/>
        <v>6.8596281828905828E-2</v>
      </c>
      <c r="AA560" s="4">
        <f>X560/tabel1!$I$9</f>
        <v>3166847.2222222225</v>
      </c>
      <c r="AB560" s="10">
        <f>Y560+tabel1!$G$3</f>
        <v>53.682414000000001</v>
      </c>
      <c r="AH560" s="3"/>
      <c r="AI560" s="3"/>
      <c r="AJ560" s="3"/>
    </row>
    <row r="561" spans="1:36" x14ac:dyDescent="0.45">
      <c r="A561" s="3"/>
      <c r="B561" s="3"/>
      <c r="C561" s="3"/>
      <c r="D561" s="4"/>
      <c r="E561" s="10"/>
      <c r="K561" s="3"/>
      <c r="L561" s="3"/>
      <c r="M561" s="3"/>
      <c r="N561" s="4"/>
      <c r="O561" s="10"/>
      <c r="X561" s="3">
        <v>33.872140000000002</v>
      </c>
      <c r="Y561" s="3">
        <v>3.68954</v>
      </c>
      <c r="Z561" s="4">
        <f t="shared" si="8"/>
        <v>6.8719903355476689E-2</v>
      </c>
      <c r="AA561" s="4">
        <f>X561/tabel1!$I$9</f>
        <v>3136309.2592592598</v>
      </c>
      <c r="AB561" s="10">
        <f>Y561+tabel1!$G$3</f>
        <v>53.689540000000001</v>
      </c>
      <c r="AH561" s="3"/>
      <c r="AI561" s="3"/>
      <c r="AJ561" s="3"/>
    </row>
    <row r="562" spans="1:36" x14ac:dyDescent="0.45">
      <c r="A562" s="3"/>
      <c r="B562" s="3"/>
      <c r="C562" s="3"/>
      <c r="D562" s="4"/>
      <c r="E562" s="10"/>
      <c r="K562" s="3"/>
      <c r="L562" s="3"/>
      <c r="M562" s="3"/>
      <c r="N562" s="4"/>
      <c r="O562" s="10"/>
      <c r="X562" s="3">
        <v>33.629359999999998</v>
      </c>
      <c r="Y562" s="3">
        <v>3.697066</v>
      </c>
      <c r="Z562" s="4">
        <f t="shared" si="8"/>
        <v>6.8850428438678571E-2</v>
      </c>
      <c r="AA562" s="4">
        <f>X562/tabel1!$I$9</f>
        <v>3113829.6296296301</v>
      </c>
      <c r="AB562" s="10">
        <f>Y562+tabel1!$G$3</f>
        <v>53.697066</v>
      </c>
      <c r="AH562" s="3"/>
      <c r="AI562" s="3"/>
      <c r="AJ562" s="3"/>
    </row>
    <row r="563" spans="1:36" x14ac:dyDescent="0.45">
      <c r="A563" s="3"/>
      <c r="B563" s="3"/>
      <c r="C563" s="3"/>
      <c r="D563" s="4"/>
      <c r="E563" s="10"/>
      <c r="K563" s="3"/>
      <c r="L563" s="3"/>
      <c r="M563" s="3"/>
      <c r="N563" s="4"/>
      <c r="O563" s="10"/>
      <c r="X563" s="3">
        <v>33.418640000000003</v>
      </c>
      <c r="Y563" s="3">
        <v>3.7050909999999999</v>
      </c>
      <c r="Z563" s="4">
        <f t="shared" si="8"/>
        <v>6.8989567488117645E-2</v>
      </c>
      <c r="AA563" s="4">
        <f>X563/tabel1!$I$9</f>
        <v>3094318.5185185191</v>
      </c>
      <c r="AB563" s="10">
        <f>Y563+tabel1!$G$3</f>
        <v>53.705091000000003</v>
      </c>
      <c r="AH563" s="3"/>
      <c r="AI563" s="3"/>
      <c r="AJ563" s="3"/>
    </row>
    <row r="564" spans="1:36" x14ac:dyDescent="0.45">
      <c r="A564" s="3"/>
      <c r="B564" s="3"/>
      <c r="C564" s="3"/>
      <c r="D564" s="4"/>
      <c r="E564" s="10"/>
      <c r="K564" s="3"/>
      <c r="L564" s="3"/>
      <c r="M564" s="3"/>
      <c r="N564" s="4"/>
      <c r="O564" s="10"/>
      <c r="X564" s="3">
        <v>33.207929999999998</v>
      </c>
      <c r="Y564" s="3">
        <v>3.7129829999999999</v>
      </c>
      <c r="Z564" s="4">
        <f t="shared" si="8"/>
        <v>6.9126360008715207E-2</v>
      </c>
      <c r="AA564" s="4">
        <f>X564/tabel1!$I$9</f>
        <v>3074808.3333333335</v>
      </c>
      <c r="AB564" s="10">
        <f>Y564+tabel1!$G$3</f>
        <v>53.712983000000001</v>
      </c>
      <c r="AH564" s="3"/>
      <c r="AI564" s="3"/>
      <c r="AJ564" s="3"/>
    </row>
    <row r="565" spans="1:36" x14ac:dyDescent="0.45">
      <c r="A565" s="3"/>
      <c r="B565" s="3"/>
      <c r="C565" s="3"/>
      <c r="D565" s="4"/>
      <c r="E565" s="10"/>
      <c r="K565" s="3"/>
      <c r="L565" s="3"/>
      <c r="M565" s="3"/>
      <c r="N565" s="4"/>
      <c r="O565" s="10"/>
      <c r="X565" s="3">
        <v>33.015540000000001</v>
      </c>
      <c r="Y565" s="3">
        <v>3.7205759999999999</v>
      </c>
      <c r="Z565" s="4">
        <f t="shared" si="8"/>
        <v>6.9257932007281531E-2</v>
      </c>
      <c r="AA565" s="4">
        <f>X565/tabel1!$I$9</f>
        <v>3056994.444444445</v>
      </c>
      <c r="AB565" s="10">
        <f>Y565+tabel1!$G$3</f>
        <v>53.720576000000001</v>
      </c>
      <c r="AH565" s="3"/>
      <c r="AI565" s="3"/>
      <c r="AJ565" s="3"/>
    </row>
    <row r="566" spans="1:36" x14ac:dyDescent="0.45">
      <c r="A566" s="3"/>
      <c r="B566" s="3"/>
      <c r="C566" s="3"/>
      <c r="D566" s="4"/>
      <c r="E566" s="10"/>
      <c r="K566" s="3"/>
      <c r="L566" s="3"/>
      <c r="M566" s="3"/>
      <c r="N566" s="4"/>
      <c r="O566" s="10"/>
      <c r="X566" s="3">
        <v>32.937669999999997</v>
      </c>
      <c r="Y566" s="3">
        <v>3.7275019999999999</v>
      </c>
      <c r="Z566" s="4">
        <f t="shared" si="8"/>
        <v>6.9377913754486473E-2</v>
      </c>
      <c r="AA566" s="4">
        <f>X566/tabel1!$I$9</f>
        <v>3049784.2592592593</v>
      </c>
      <c r="AB566" s="10">
        <f>Y566+tabel1!$G$3</f>
        <v>53.727502000000001</v>
      </c>
      <c r="AH566" s="3"/>
      <c r="AI566" s="3"/>
      <c r="AJ566" s="3"/>
    </row>
    <row r="567" spans="1:36" x14ac:dyDescent="0.45">
      <c r="A567" s="3"/>
      <c r="B567" s="3"/>
      <c r="C567" s="3"/>
      <c r="D567" s="4"/>
      <c r="E567" s="10"/>
      <c r="K567" s="3"/>
      <c r="L567" s="3"/>
      <c r="M567" s="3"/>
      <c r="N567" s="4"/>
      <c r="O567" s="10"/>
      <c r="X567" s="3">
        <v>32.681150000000002</v>
      </c>
      <c r="Y567" s="3">
        <v>3.7334960000000001</v>
      </c>
      <c r="Z567" s="4">
        <f t="shared" si="8"/>
        <v>6.9481725142172032E-2</v>
      </c>
      <c r="AA567" s="4">
        <f>X567/tabel1!$I$9</f>
        <v>3026032.4074074081</v>
      </c>
      <c r="AB567" s="10">
        <f>Y567+tabel1!$G$3</f>
        <v>53.733496000000002</v>
      </c>
      <c r="AH567" s="3"/>
      <c r="AI567" s="3"/>
      <c r="AJ567" s="3"/>
    </row>
    <row r="568" spans="1:36" x14ac:dyDescent="0.45">
      <c r="A568" s="3"/>
      <c r="B568" s="3"/>
      <c r="C568" s="3"/>
      <c r="D568" s="4"/>
      <c r="E568" s="10"/>
      <c r="K568" s="3"/>
      <c r="L568" s="3"/>
      <c r="M568" s="3"/>
      <c r="N568" s="4"/>
      <c r="O568" s="10"/>
      <c r="X568" s="3">
        <v>32.35134</v>
      </c>
      <c r="Y568" s="3">
        <v>3.7391239999999999</v>
      </c>
      <c r="Z568" s="4">
        <f t="shared" si="8"/>
        <v>6.9579176616276814E-2</v>
      </c>
      <c r="AA568" s="4">
        <f>X568/tabel1!$I$9</f>
        <v>2995494.444444445</v>
      </c>
      <c r="AB568" s="10">
        <f>Y568+tabel1!$G$3</f>
        <v>53.739123999999997</v>
      </c>
      <c r="AH568" s="3"/>
      <c r="AI568" s="3"/>
      <c r="AJ568" s="3"/>
    </row>
    <row r="569" spans="1:36" x14ac:dyDescent="0.45">
      <c r="A569" s="3"/>
      <c r="B569" s="3"/>
      <c r="C569" s="3"/>
      <c r="D569" s="4"/>
      <c r="E569" s="10"/>
      <c r="K569" s="3"/>
      <c r="L569" s="3"/>
      <c r="M569" s="3"/>
      <c r="N569" s="4"/>
      <c r="O569" s="10"/>
      <c r="X569" s="3">
        <v>32.094819999999999</v>
      </c>
      <c r="Y569" s="3">
        <v>3.7447180000000002</v>
      </c>
      <c r="Z569" s="4">
        <f t="shared" si="8"/>
        <v>6.9676019139220349E-2</v>
      </c>
      <c r="AA569" s="4">
        <f>X569/tabel1!$I$9</f>
        <v>2971742.5925925928</v>
      </c>
      <c r="AB569" s="10">
        <f>Y569+tabel1!$G$3</f>
        <v>53.744717999999999</v>
      </c>
      <c r="AH569" s="3"/>
      <c r="AI569" s="3"/>
      <c r="AJ569" s="3"/>
    </row>
    <row r="570" spans="1:36" x14ac:dyDescent="0.45">
      <c r="A570" s="3"/>
      <c r="B570" s="3"/>
      <c r="C570" s="3"/>
      <c r="D570" s="4"/>
      <c r="E570" s="10"/>
      <c r="K570" s="3"/>
      <c r="L570" s="3"/>
      <c r="M570" s="3"/>
      <c r="N570" s="4"/>
      <c r="O570" s="10"/>
      <c r="X570" s="3">
        <v>31.792490000000001</v>
      </c>
      <c r="Y570" s="3">
        <v>3.7503129999999998</v>
      </c>
      <c r="Z570" s="4">
        <f t="shared" si="8"/>
        <v>6.9772858811073341E-2</v>
      </c>
      <c r="AA570" s="4">
        <f>X570/tabel1!$I$9</f>
        <v>2943749.0740740746</v>
      </c>
      <c r="AB570" s="10">
        <f>Y570+tabel1!$G$3</f>
        <v>53.750312999999998</v>
      </c>
      <c r="AH570" s="3"/>
      <c r="AI570" s="3"/>
      <c r="AJ570" s="3"/>
    </row>
    <row r="571" spans="1:36" x14ac:dyDescent="0.45">
      <c r="A571" s="3"/>
      <c r="B571" s="3"/>
      <c r="C571" s="3"/>
      <c r="D571" s="4"/>
      <c r="E571" s="10"/>
      <c r="K571" s="3"/>
      <c r="L571" s="3"/>
      <c r="M571" s="3"/>
      <c r="N571" s="4"/>
      <c r="O571" s="10"/>
      <c r="X571" s="3">
        <v>31.503900000000002</v>
      </c>
      <c r="Y571" s="3">
        <v>3.7562069999999999</v>
      </c>
      <c r="Z571" s="4">
        <f t="shared" si="8"/>
        <v>6.9874851847341088E-2</v>
      </c>
      <c r="AA571" s="4">
        <f>X571/tabel1!$I$9</f>
        <v>2917027.7777777785</v>
      </c>
      <c r="AB571" s="10">
        <f>Y571+tabel1!$G$3</f>
        <v>53.756207000000003</v>
      </c>
      <c r="AH571" s="3"/>
      <c r="AI571" s="3"/>
      <c r="AJ571" s="3"/>
    </row>
    <row r="572" spans="1:36" x14ac:dyDescent="0.45">
      <c r="A572" s="3"/>
      <c r="B572" s="3"/>
      <c r="C572" s="3"/>
      <c r="D572" s="4"/>
      <c r="E572" s="10"/>
      <c r="K572" s="3"/>
      <c r="L572" s="3"/>
      <c r="M572" s="3"/>
      <c r="N572" s="4"/>
      <c r="O572" s="10"/>
      <c r="X572" s="3">
        <v>31.22906</v>
      </c>
      <c r="Y572" s="3">
        <v>3.762467</v>
      </c>
      <c r="Z572" s="4">
        <f t="shared" si="8"/>
        <v>6.998315386085241E-2</v>
      </c>
      <c r="AA572" s="4">
        <f>X572/tabel1!$I$9</f>
        <v>2891579.6296296301</v>
      </c>
      <c r="AB572" s="10">
        <f>Y572+tabel1!$G$3</f>
        <v>53.762467000000001</v>
      </c>
      <c r="AH572" s="3"/>
      <c r="AI572" s="3"/>
      <c r="AJ572" s="3"/>
    </row>
    <row r="573" spans="1:36" x14ac:dyDescent="0.45">
      <c r="A573" s="3"/>
      <c r="B573" s="3"/>
      <c r="C573" s="3"/>
      <c r="D573" s="4"/>
      <c r="E573" s="10"/>
      <c r="K573" s="3"/>
      <c r="L573" s="3"/>
      <c r="M573" s="3"/>
      <c r="N573" s="4"/>
      <c r="O573" s="10"/>
      <c r="X573" s="3">
        <v>31.018350000000002</v>
      </c>
      <c r="Y573" s="3">
        <v>3.7690939999999999</v>
      </c>
      <c r="Z573" s="4">
        <f t="shared" si="8"/>
        <v>7.0097777730828037E-2</v>
      </c>
      <c r="AA573" s="4">
        <f>X573/tabel1!$I$9</f>
        <v>2872069.444444445</v>
      </c>
      <c r="AB573" s="10">
        <f>Y573+tabel1!$G$3</f>
        <v>53.769094000000003</v>
      </c>
      <c r="AH573" s="3"/>
      <c r="AI573" s="3"/>
      <c r="AJ573" s="3"/>
    </row>
    <row r="574" spans="1:36" x14ac:dyDescent="0.45">
      <c r="A574" s="3"/>
      <c r="B574" s="3"/>
      <c r="C574" s="3"/>
      <c r="D574" s="4"/>
      <c r="E574" s="10"/>
      <c r="K574" s="3"/>
      <c r="L574" s="3"/>
      <c r="M574" s="3"/>
      <c r="N574" s="4"/>
      <c r="O574" s="10"/>
      <c r="X574" s="3">
        <v>30.748090000000001</v>
      </c>
      <c r="Y574" s="3">
        <v>3.775954</v>
      </c>
      <c r="Z574" s="4">
        <f t="shared" si="8"/>
        <v>7.0216401925663655E-2</v>
      </c>
      <c r="AA574" s="4">
        <f>X574/tabel1!$I$9</f>
        <v>2847045.3703703708</v>
      </c>
      <c r="AB574" s="10">
        <f>Y574+tabel1!$G$3</f>
        <v>53.775953999999999</v>
      </c>
      <c r="AH574" s="3"/>
      <c r="AI574" s="3"/>
      <c r="AJ574" s="3"/>
    </row>
    <row r="575" spans="1:36" x14ac:dyDescent="0.45">
      <c r="A575" s="3"/>
      <c r="B575" s="3"/>
      <c r="C575" s="3"/>
      <c r="D575" s="4"/>
      <c r="E575" s="10"/>
      <c r="K575" s="3"/>
      <c r="L575" s="3"/>
      <c r="M575" s="3"/>
      <c r="X575" s="3">
        <v>30.555689999999998</v>
      </c>
      <c r="Y575" s="3">
        <v>3.7831800000000002</v>
      </c>
      <c r="Z575" s="4">
        <f t="shared" si="8"/>
        <v>7.0341322324191324E-2</v>
      </c>
      <c r="AA575" s="4">
        <f>X575/tabel1!$I$9</f>
        <v>2829230.555555556</v>
      </c>
      <c r="AB575" s="10">
        <f>Y575+tabel1!$G$3</f>
        <v>53.783180000000002</v>
      </c>
      <c r="AH575" s="3"/>
      <c r="AI575" s="3"/>
      <c r="AJ575" s="3"/>
    </row>
    <row r="576" spans="1:36" x14ac:dyDescent="0.45">
      <c r="A576" s="3"/>
      <c r="B576" s="3"/>
      <c r="C576" s="3"/>
      <c r="D576" s="4"/>
      <c r="E576" s="10"/>
      <c r="K576" s="3"/>
      <c r="L576" s="3"/>
      <c r="M576" s="3"/>
      <c r="X576" s="3">
        <v>30.36788</v>
      </c>
      <c r="Y576" s="3">
        <v>3.7905060000000002</v>
      </c>
      <c r="Z576" s="4">
        <f t="shared" si="8"/>
        <v>7.0467937222973884E-2</v>
      </c>
      <c r="AA576" s="4">
        <f>X576/tabel1!$I$9</f>
        <v>2811840.7407407411</v>
      </c>
      <c r="AB576" s="10">
        <f>Y576+tabel1!$G$3</f>
        <v>53.790506000000001</v>
      </c>
      <c r="AH576" s="3"/>
      <c r="AI576" s="3"/>
      <c r="AJ576" s="3"/>
    </row>
    <row r="577" spans="1:36" x14ac:dyDescent="0.45">
      <c r="A577" s="3"/>
      <c r="B577" s="3"/>
      <c r="C577" s="3"/>
      <c r="D577" s="4"/>
      <c r="E577" s="10"/>
      <c r="K577" s="3"/>
      <c r="L577" s="3"/>
      <c r="M577" s="3"/>
      <c r="X577" s="3">
        <v>30.148009999999999</v>
      </c>
      <c r="Y577" s="3">
        <v>3.7977979999999998</v>
      </c>
      <c r="Z577" s="4">
        <f t="shared" si="8"/>
        <v>7.0593930257145471E-2</v>
      </c>
      <c r="AA577" s="4">
        <f>X577/tabel1!$I$9</f>
        <v>2791482.4074074076</v>
      </c>
      <c r="AB577" s="10">
        <f>Y577+tabel1!$G$3</f>
        <v>53.797798</v>
      </c>
      <c r="AH577" s="3"/>
      <c r="AI577" s="3"/>
      <c r="AJ577" s="3"/>
    </row>
    <row r="578" spans="1:36" x14ac:dyDescent="0.45">
      <c r="A578" s="3"/>
      <c r="B578" s="3"/>
      <c r="C578" s="3"/>
      <c r="D578" s="4"/>
      <c r="E578" s="10"/>
      <c r="K578" s="3"/>
      <c r="L578" s="3"/>
      <c r="M578" s="3"/>
      <c r="X578" s="3">
        <v>29.941880000000001</v>
      </c>
      <c r="Y578" s="3">
        <v>3.804891</v>
      </c>
      <c r="Z578" s="4">
        <f t="shared" si="8"/>
        <v>7.0716452153020817E-2</v>
      </c>
      <c r="AA578" s="4">
        <f>X578/tabel1!$I$9</f>
        <v>2772396.2962962966</v>
      </c>
      <c r="AB578" s="10">
        <f>Y578+tabel1!$G$3</f>
        <v>53.804890999999998</v>
      </c>
      <c r="AH578" s="3"/>
      <c r="AI578" s="3"/>
      <c r="AJ578" s="3"/>
    </row>
    <row r="579" spans="1:36" x14ac:dyDescent="0.45">
      <c r="A579" s="3"/>
      <c r="B579" s="3"/>
      <c r="C579" s="3"/>
      <c r="D579" s="4"/>
      <c r="E579" s="10"/>
      <c r="K579" s="3"/>
      <c r="L579" s="3"/>
      <c r="M579" s="3"/>
      <c r="X579" s="3">
        <v>29.680779999999999</v>
      </c>
      <c r="Y579" s="3">
        <v>3.8115510000000001</v>
      </c>
      <c r="Z579" s="4">
        <f t="shared" si="8"/>
        <v>7.0831465162563334E-2</v>
      </c>
      <c r="AA579" s="4">
        <f>X579/tabel1!$I$9</f>
        <v>2748220.3703703708</v>
      </c>
      <c r="AB579" s="10">
        <f>Y579+tabel1!$G$3</f>
        <v>53.811551000000001</v>
      </c>
      <c r="AH579" s="3"/>
      <c r="AI579" s="3"/>
      <c r="AJ579" s="3"/>
    </row>
    <row r="580" spans="1:36" x14ac:dyDescent="0.45">
      <c r="A580" s="3"/>
      <c r="B580" s="3"/>
      <c r="C580" s="3"/>
      <c r="D580" s="4"/>
      <c r="E580" s="10"/>
      <c r="K580" s="3"/>
      <c r="L580" s="3"/>
      <c r="M580" s="3"/>
      <c r="X580" s="3">
        <v>29.378450000000001</v>
      </c>
      <c r="Y580" s="3">
        <v>3.8173789999999999</v>
      </c>
      <c r="Z580" s="4">
        <f t="shared" ref="Z580:Z643" si="9">Y580/AB580</f>
        <v>7.0932086826450608E-2</v>
      </c>
      <c r="AA580" s="4">
        <f>X580/tabel1!$I$9</f>
        <v>2720226.8518518521</v>
      </c>
      <c r="AB580" s="10">
        <f>Y580+tabel1!$G$3</f>
        <v>53.817379000000003</v>
      </c>
      <c r="AH580" s="3"/>
      <c r="AI580" s="3"/>
      <c r="AJ580" s="3"/>
    </row>
    <row r="581" spans="1:36" x14ac:dyDescent="0.45">
      <c r="A581" s="3"/>
      <c r="B581" s="3"/>
      <c r="C581" s="3"/>
      <c r="D581" s="4"/>
      <c r="E581" s="10"/>
      <c r="K581" s="3"/>
      <c r="L581" s="3"/>
      <c r="M581" s="3"/>
      <c r="X581" s="3">
        <v>29.099029999999999</v>
      </c>
      <c r="Y581" s="3">
        <v>3.82294</v>
      </c>
      <c r="Z581" s="4">
        <f t="shared" si="9"/>
        <v>7.1028078362125879E-2</v>
      </c>
      <c r="AA581" s="4">
        <f>X581/tabel1!$I$9</f>
        <v>2694354.6296296301</v>
      </c>
      <c r="AB581" s="10">
        <f>Y581+tabel1!$G$3</f>
        <v>53.822940000000003</v>
      </c>
      <c r="AH581" s="3"/>
      <c r="AI581" s="3"/>
      <c r="AJ581" s="3"/>
    </row>
    <row r="582" spans="1:36" x14ac:dyDescent="0.45">
      <c r="A582" s="3"/>
      <c r="B582" s="3"/>
      <c r="C582" s="3"/>
      <c r="D582" s="4"/>
      <c r="E582" s="10"/>
      <c r="K582" s="3"/>
      <c r="L582" s="3"/>
      <c r="M582" s="3"/>
      <c r="X582" s="3">
        <v>28.70966</v>
      </c>
      <c r="Y582" s="3">
        <v>3.8285339999999999</v>
      </c>
      <c r="Z582" s="4">
        <f t="shared" si="9"/>
        <v>7.1124619518711019E-2</v>
      </c>
      <c r="AA582" s="4">
        <f>X582/tabel1!$I$9</f>
        <v>2658301.8518518521</v>
      </c>
      <c r="AB582" s="10">
        <f>Y582+tabel1!$G$3</f>
        <v>53.828533999999998</v>
      </c>
      <c r="AH582" s="3"/>
      <c r="AI582" s="3"/>
      <c r="AJ582" s="3"/>
    </row>
    <row r="583" spans="1:36" x14ac:dyDescent="0.45">
      <c r="A583" s="3"/>
      <c r="B583" s="3"/>
      <c r="C583" s="3"/>
      <c r="D583" s="4"/>
      <c r="E583" s="10"/>
      <c r="K583" s="3"/>
      <c r="L583" s="3"/>
      <c r="M583" s="3"/>
      <c r="X583" s="3">
        <v>28.34779</v>
      </c>
      <c r="Y583" s="3">
        <v>3.8341289999999999</v>
      </c>
      <c r="Z583" s="4">
        <f t="shared" si="9"/>
        <v>7.1221157864372622E-2</v>
      </c>
      <c r="AA583" s="4">
        <f>X583/tabel1!$I$9</f>
        <v>2624795.3703703708</v>
      </c>
      <c r="AB583" s="10">
        <f>Y583+tabel1!$G$3</f>
        <v>53.834128999999997</v>
      </c>
      <c r="AH583" s="3"/>
      <c r="AI583" s="3"/>
      <c r="AJ583" s="3"/>
    </row>
    <row r="584" spans="1:36" x14ac:dyDescent="0.45">
      <c r="A584" s="3"/>
      <c r="B584" s="3"/>
      <c r="C584" s="3"/>
      <c r="D584" s="4"/>
      <c r="E584" s="10"/>
      <c r="K584" s="3"/>
      <c r="L584" s="3"/>
      <c r="M584" s="3"/>
      <c r="X584" s="3">
        <v>27.95384</v>
      </c>
      <c r="Y584" s="3">
        <v>3.840122</v>
      </c>
      <c r="Z584" s="4">
        <f t="shared" si="9"/>
        <v>7.1324541203677067E-2</v>
      </c>
      <c r="AA584" s="4">
        <f>X584/tabel1!$I$9</f>
        <v>2588318.5185185191</v>
      </c>
      <c r="AB584" s="10">
        <f>Y584+tabel1!$G$3</f>
        <v>53.840122000000001</v>
      </c>
      <c r="AH584" s="3"/>
      <c r="AI584" s="3"/>
      <c r="AJ584" s="3"/>
    </row>
    <row r="585" spans="1:36" x14ac:dyDescent="0.45">
      <c r="A585" s="3"/>
      <c r="B585" s="3"/>
      <c r="C585" s="3"/>
      <c r="D585" s="4"/>
      <c r="E585" s="10"/>
      <c r="K585" s="3"/>
      <c r="L585" s="3"/>
      <c r="M585" s="3"/>
      <c r="X585" s="3">
        <v>27.610289999999999</v>
      </c>
      <c r="Y585" s="3">
        <v>3.8465159999999998</v>
      </c>
      <c r="Z585" s="4">
        <f t="shared" si="9"/>
        <v>7.1434816692690015E-2</v>
      </c>
      <c r="AA585" s="4">
        <f>X585/tabel1!$I$9</f>
        <v>2556508.3333333335</v>
      </c>
      <c r="AB585" s="10">
        <f>Y585+tabel1!$G$3</f>
        <v>53.846516000000001</v>
      </c>
      <c r="AH585" s="3"/>
      <c r="AI585" s="3"/>
      <c r="AJ585" s="3"/>
    </row>
    <row r="586" spans="1:36" x14ac:dyDescent="0.45">
      <c r="A586" s="3"/>
      <c r="B586" s="3"/>
      <c r="C586" s="3"/>
      <c r="D586" s="4"/>
      <c r="E586" s="10"/>
      <c r="K586" s="3"/>
      <c r="L586" s="3"/>
      <c r="M586" s="3"/>
      <c r="X586" s="3">
        <v>27.307960000000001</v>
      </c>
      <c r="Y586" s="3">
        <v>3.853243</v>
      </c>
      <c r="Z586" s="4">
        <f t="shared" si="9"/>
        <v>7.1550807070244596E-2</v>
      </c>
      <c r="AA586" s="4">
        <f>X586/tabel1!$I$9</f>
        <v>2528514.8148148153</v>
      </c>
      <c r="AB586" s="10">
        <f>Y586+tabel1!$G$3</f>
        <v>53.853242999999999</v>
      </c>
      <c r="AH586" s="3"/>
      <c r="AI586" s="3"/>
      <c r="AJ586" s="3"/>
    </row>
    <row r="587" spans="1:36" x14ac:dyDescent="0.45">
      <c r="A587" s="3"/>
      <c r="B587" s="3"/>
      <c r="C587" s="3"/>
      <c r="D587" s="4"/>
      <c r="E587" s="10"/>
      <c r="K587" s="3"/>
      <c r="L587" s="3"/>
      <c r="M587" s="3"/>
      <c r="X587" s="3">
        <v>27.001049999999999</v>
      </c>
      <c r="Y587" s="3">
        <v>3.8603019999999999</v>
      </c>
      <c r="Z587" s="4">
        <f t="shared" si="9"/>
        <v>7.1672490807793837E-2</v>
      </c>
      <c r="AA587" s="4">
        <f>X587/tabel1!$I$9</f>
        <v>2500097.2222222225</v>
      </c>
      <c r="AB587" s="10">
        <f>Y587+tabel1!$G$3</f>
        <v>53.860301999999997</v>
      </c>
      <c r="AH587" s="3"/>
      <c r="AI587" s="3"/>
      <c r="AJ587" s="3"/>
    </row>
    <row r="588" spans="1:36" x14ac:dyDescent="0.45">
      <c r="A588" s="3"/>
      <c r="B588" s="3"/>
      <c r="C588" s="3"/>
      <c r="D588" s="4"/>
      <c r="E588" s="10"/>
      <c r="K588" s="3"/>
      <c r="L588" s="3"/>
      <c r="M588" s="3"/>
      <c r="X588" s="3">
        <v>26.730789999999999</v>
      </c>
      <c r="Y588" s="3">
        <v>3.8679610000000002</v>
      </c>
      <c r="Z588" s="4">
        <f t="shared" si="9"/>
        <v>7.1804481331676911E-2</v>
      </c>
      <c r="AA588" s="4">
        <f>X588/tabel1!$I$9</f>
        <v>2475073.1481481483</v>
      </c>
      <c r="AB588" s="10">
        <f>Y588+tabel1!$G$3</f>
        <v>53.867961000000001</v>
      </c>
      <c r="AH588" s="3"/>
      <c r="AI588" s="3"/>
      <c r="AJ588" s="3"/>
    </row>
    <row r="589" spans="1:36" x14ac:dyDescent="0.45">
      <c r="A589" s="3"/>
      <c r="B589" s="3"/>
      <c r="C589" s="3"/>
      <c r="D589" s="4"/>
      <c r="E589" s="10"/>
      <c r="K589" s="3"/>
      <c r="L589" s="3"/>
      <c r="M589" s="3"/>
      <c r="X589" s="3">
        <v>26.400980000000001</v>
      </c>
      <c r="Y589" s="3">
        <v>3.8758539999999999</v>
      </c>
      <c r="Z589" s="4">
        <f t="shared" si="9"/>
        <v>7.1940465203577095E-2</v>
      </c>
      <c r="AA589" s="4">
        <f>X589/tabel1!$I$9</f>
        <v>2444535.1851851856</v>
      </c>
      <c r="AB589" s="10">
        <f>Y589+tabel1!$G$3</f>
        <v>53.875853999999997</v>
      </c>
      <c r="AH589" s="3"/>
      <c r="AI589" s="3"/>
      <c r="AJ589" s="3"/>
    </row>
    <row r="590" spans="1:36" x14ac:dyDescent="0.45">
      <c r="A590" s="3"/>
      <c r="B590" s="3"/>
      <c r="C590" s="3"/>
      <c r="D590" s="4"/>
      <c r="E590" s="10"/>
      <c r="K590" s="3"/>
      <c r="L590" s="3"/>
      <c r="M590" s="3"/>
      <c r="X590" s="3">
        <v>26.10323</v>
      </c>
      <c r="Y590" s="3">
        <v>3.8837790000000001</v>
      </c>
      <c r="Z590" s="4">
        <f t="shared" si="9"/>
        <v>7.2076960303767867E-2</v>
      </c>
      <c r="AA590" s="4">
        <f>X590/tabel1!$I$9</f>
        <v>2416965.7407407411</v>
      </c>
      <c r="AB590" s="10">
        <f>Y590+tabel1!$G$3</f>
        <v>53.883778999999997</v>
      </c>
      <c r="AH590" s="3"/>
      <c r="AI590" s="3"/>
      <c r="AJ590" s="3"/>
    </row>
    <row r="591" spans="1:36" x14ac:dyDescent="0.45">
      <c r="A591" s="3"/>
      <c r="B591" s="3"/>
      <c r="C591" s="3"/>
      <c r="D591" s="4"/>
      <c r="E591" s="10"/>
      <c r="K591" s="3"/>
      <c r="L591" s="3"/>
      <c r="M591" s="3"/>
      <c r="X591" s="3">
        <v>25.842130000000001</v>
      </c>
      <c r="Y591" s="3">
        <v>3.8911709999999999</v>
      </c>
      <c r="Z591" s="4">
        <f t="shared" si="9"/>
        <v>7.2204239169343709E-2</v>
      </c>
      <c r="AA591" s="4">
        <f>X591/tabel1!$I$9</f>
        <v>2392789.8148148153</v>
      </c>
      <c r="AB591" s="10">
        <f>Y591+tabel1!$G$3</f>
        <v>53.891171</v>
      </c>
      <c r="AH591" s="3"/>
      <c r="AI591" s="3"/>
      <c r="AJ591" s="3"/>
    </row>
    <row r="592" spans="1:36" x14ac:dyDescent="0.45">
      <c r="A592" s="3"/>
      <c r="B592" s="3"/>
      <c r="C592" s="3"/>
      <c r="D592" s="4"/>
      <c r="E592" s="10"/>
      <c r="K592" s="3"/>
      <c r="L592" s="3"/>
      <c r="M592" s="3"/>
      <c r="X592" s="3">
        <v>25.526060000000001</v>
      </c>
      <c r="Y592" s="3">
        <v>3.8976320000000002</v>
      </c>
      <c r="Z592" s="4">
        <f t="shared" si="9"/>
        <v>7.2315459053933953E-2</v>
      </c>
      <c r="AA592" s="4">
        <f>X592/tabel1!$I$9</f>
        <v>2363524.0740740746</v>
      </c>
      <c r="AB592" s="10">
        <f>Y592+tabel1!$G$3</f>
        <v>53.897632000000002</v>
      </c>
      <c r="AH592" s="3"/>
      <c r="AI592" s="3"/>
      <c r="AJ592" s="3"/>
    </row>
    <row r="593" spans="1:36" x14ac:dyDescent="0.45">
      <c r="A593" s="3"/>
      <c r="B593" s="3"/>
      <c r="C593" s="3"/>
      <c r="D593" s="4"/>
      <c r="E593" s="10"/>
      <c r="K593" s="3"/>
      <c r="L593" s="3"/>
      <c r="M593" s="3"/>
      <c r="X593" s="3">
        <v>25.15502</v>
      </c>
      <c r="Y593" s="3">
        <v>3.9035259999999998</v>
      </c>
      <c r="Z593" s="4">
        <f t="shared" si="9"/>
        <v>7.2416895325177796E-2</v>
      </c>
      <c r="AA593" s="4">
        <f>X593/tabel1!$I$9</f>
        <v>2329168.5185185191</v>
      </c>
      <c r="AB593" s="10">
        <f>Y593+tabel1!$G$3</f>
        <v>53.903525999999999</v>
      </c>
      <c r="AH593" s="3"/>
      <c r="AI593" s="3"/>
      <c r="AJ593" s="3"/>
    </row>
    <row r="594" spans="1:36" x14ac:dyDescent="0.45">
      <c r="A594" s="3"/>
      <c r="B594" s="3"/>
      <c r="C594" s="3"/>
      <c r="D594" s="4"/>
      <c r="E594" s="10"/>
      <c r="K594" s="3"/>
      <c r="L594" s="3"/>
      <c r="M594" s="3"/>
      <c r="X594" s="3">
        <v>24.729019999999998</v>
      </c>
      <c r="Y594" s="3">
        <v>3.9092530000000001</v>
      </c>
      <c r="Z594" s="4">
        <f t="shared" si="9"/>
        <v>7.2515436264716931E-2</v>
      </c>
      <c r="AA594" s="4">
        <f>X594/tabel1!$I$9</f>
        <v>2289724.0740740742</v>
      </c>
      <c r="AB594" s="10">
        <f>Y594+tabel1!$G$3</f>
        <v>53.909253</v>
      </c>
      <c r="AH594" s="3"/>
      <c r="AI594" s="3"/>
      <c r="AJ594" s="3"/>
    </row>
    <row r="595" spans="1:36" x14ac:dyDescent="0.45">
      <c r="A595" s="3"/>
      <c r="B595" s="3"/>
      <c r="C595" s="3"/>
      <c r="D595" s="4"/>
      <c r="E595" s="10"/>
      <c r="K595" s="3"/>
      <c r="L595" s="3"/>
      <c r="M595" s="3"/>
      <c r="X595" s="3">
        <v>24.266369999999998</v>
      </c>
      <c r="Y595" s="3">
        <v>3.9148809999999998</v>
      </c>
      <c r="Z595" s="4">
        <f t="shared" si="9"/>
        <v>7.2612253377689909E-2</v>
      </c>
      <c r="AA595" s="4">
        <f>X595/tabel1!$I$9</f>
        <v>2246886.1111111115</v>
      </c>
      <c r="AB595" s="10">
        <f>Y595+tabel1!$G$3</f>
        <v>53.914881000000001</v>
      </c>
      <c r="AH595" s="3"/>
      <c r="AI595" s="3"/>
      <c r="AJ595" s="3"/>
    </row>
    <row r="596" spans="1:36" x14ac:dyDescent="0.45">
      <c r="A596" s="3"/>
      <c r="B596" s="3"/>
      <c r="C596" s="3"/>
      <c r="D596" s="4"/>
      <c r="E596" s="10"/>
      <c r="K596" s="3"/>
      <c r="L596" s="3"/>
      <c r="M596" s="3"/>
      <c r="X596" s="3">
        <v>23.867840000000001</v>
      </c>
      <c r="Y596" s="3">
        <v>3.9206750000000001</v>
      </c>
      <c r="Z596" s="4">
        <f t="shared" si="9"/>
        <v>7.2711905034571617E-2</v>
      </c>
      <c r="AA596" s="4">
        <f>X596/tabel1!$I$9</f>
        <v>2209985.1851851856</v>
      </c>
      <c r="AB596" s="10">
        <f>Y596+tabel1!$G$3</f>
        <v>53.920675000000003</v>
      </c>
      <c r="AH596" s="3"/>
      <c r="AI596" s="3"/>
      <c r="AJ596" s="3"/>
    </row>
    <row r="597" spans="1:36" x14ac:dyDescent="0.45">
      <c r="A597" s="3"/>
      <c r="B597" s="3"/>
      <c r="C597" s="3"/>
      <c r="D597" s="4"/>
      <c r="E597" s="10"/>
      <c r="K597" s="3"/>
      <c r="L597" s="3"/>
      <c r="M597" s="3"/>
      <c r="X597" s="3">
        <v>23.432670000000002</v>
      </c>
      <c r="Y597" s="3">
        <v>3.9269020000000001</v>
      </c>
      <c r="Z597" s="4">
        <f t="shared" si="9"/>
        <v>7.2818980033379263E-2</v>
      </c>
      <c r="AA597" s="4">
        <f>X597/tabel1!$I$9</f>
        <v>2169691.666666667</v>
      </c>
      <c r="AB597" s="10">
        <f>Y597+tabel1!$G$3</f>
        <v>53.926901999999998</v>
      </c>
      <c r="AH597" s="3"/>
      <c r="AI597" s="3"/>
      <c r="AJ597" s="3"/>
    </row>
    <row r="598" spans="1:36" x14ac:dyDescent="0.45">
      <c r="A598" s="3"/>
      <c r="B598" s="3"/>
      <c r="C598" s="3"/>
      <c r="D598" s="4"/>
      <c r="E598" s="10"/>
      <c r="K598" s="3"/>
      <c r="L598" s="3"/>
      <c r="M598" s="3"/>
      <c r="X598" s="3">
        <v>22.988340000000001</v>
      </c>
      <c r="Y598" s="3">
        <v>3.9335290000000001</v>
      </c>
      <c r="Z598" s="4">
        <f t="shared" si="9"/>
        <v>7.2932905985069144E-2</v>
      </c>
      <c r="AA598" s="4">
        <f>X598/tabel1!$I$9</f>
        <v>2128550.0000000005</v>
      </c>
      <c r="AB598" s="10">
        <f>Y598+tabel1!$G$3</f>
        <v>53.933529</v>
      </c>
      <c r="AH598" s="3"/>
      <c r="AI598" s="3"/>
      <c r="AJ598" s="3"/>
    </row>
    <row r="599" spans="1:36" x14ac:dyDescent="0.45">
      <c r="A599" s="3"/>
      <c r="B599" s="3"/>
      <c r="C599" s="3"/>
      <c r="D599" s="4"/>
      <c r="E599" s="10"/>
      <c r="K599" s="3"/>
      <c r="L599" s="3"/>
      <c r="M599" s="3"/>
      <c r="X599" s="3">
        <v>22.626470000000001</v>
      </c>
      <c r="Y599" s="3">
        <v>3.9403220000000001</v>
      </c>
      <c r="Z599" s="4">
        <f t="shared" si="9"/>
        <v>7.3049656618660891E-2</v>
      </c>
      <c r="AA599" s="4">
        <f>X599/tabel1!$I$9</f>
        <v>2095043.5185185189</v>
      </c>
      <c r="AB599" s="10">
        <f>Y599+tabel1!$G$3</f>
        <v>53.940322000000002</v>
      </c>
      <c r="AH599" s="3"/>
      <c r="AI599" s="3"/>
      <c r="AJ599" s="3"/>
    </row>
    <row r="600" spans="1:36" x14ac:dyDescent="0.45">
      <c r="A600" s="3"/>
      <c r="B600" s="3"/>
      <c r="C600" s="3"/>
      <c r="D600" s="4"/>
      <c r="E600" s="10"/>
      <c r="K600" s="3"/>
      <c r="L600" s="3"/>
      <c r="M600" s="3"/>
      <c r="X600" s="3">
        <v>22.22794</v>
      </c>
      <c r="Y600" s="3">
        <v>3.9475479999999998</v>
      </c>
      <c r="Z600" s="4">
        <f t="shared" si="9"/>
        <v>7.3173816908230938E-2</v>
      </c>
      <c r="AA600" s="4">
        <f>X600/tabel1!$I$9</f>
        <v>2058142.592592593</v>
      </c>
      <c r="AB600" s="10">
        <f>Y600+tabel1!$G$3</f>
        <v>53.947547999999998</v>
      </c>
      <c r="AH600" s="3"/>
      <c r="AI600" s="3"/>
      <c r="AJ600" s="3"/>
    </row>
    <row r="601" spans="1:36" x14ac:dyDescent="0.45">
      <c r="A601" s="3"/>
      <c r="B601" s="3"/>
      <c r="C601" s="3"/>
      <c r="D601" s="4"/>
      <c r="E601" s="10"/>
      <c r="K601" s="3"/>
      <c r="L601" s="3"/>
      <c r="M601" s="3"/>
      <c r="X601" s="3">
        <v>21.81568</v>
      </c>
      <c r="Y601" s="3">
        <v>3.955041</v>
      </c>
      <c r="Z601" s="4">
        <f t="shared" si="9"/>
        <v>7.3302529785863754E-2</v>
      </c>
      <c r="AA601" s="4">
        <f>X601/tabel1!$I$9</f>
        <v>2019970.3703703708</v>
      </c>
      <c r="AB601" s="10">
        <f>Y601+tabel1!$G$3</f>
        <v>53.955041000000001</v>
      </c>
      <c r="AH601" s="3"/>
      <c r="AI601" s="3"/>
      <c r="AJ601" s="3"/>
    </row>
    <row r="602" spans="1:36" x14ac:dyDescent="0.45">
      <c r="A602" s="3"/>
      <c r="B602" s="3"/>
      <c r="C602" s="3"/>
      <c r="D602" s="4"/>
      <c r="E602" s="10"/>
      <c r="K602" s="3"/>
      <c r="L602" s="3"/>
      <c r="M602" s="3"/>
      <c r="X602" s="3">
        <v>21.389669999999999</v>
      </c>
      <c r="Y602" s="3">
        <v>3.9624999999999999</v>
      </c>
      <c r="Z602" s="4">
        <f t="shared" si="9"/>
        <v>7.3430623117905949E-2</v>
      </c>
      <c r="AA602" s="4">
        <f>X602/tabel1!$I$9</f>
        <v>1980525.0000000002</v>
      </c>
      <c r="AB602" s="10">
        <f>Y602+tabel1!$G$3</f>
        <v>53.962499999999999</v>
      </c>
      <c r="AH602" s="3"/>
      <c r="AI602" s="3"/>
      <c r="AJ602" s="3"/>
    </row>
    <row r="603" spans="1:36" x14ac:dyDescent="0.45">
      <c r="A603" s="3"/>
      <c r="B603" s="3"/>
      <c r="C603" s="3"/>
      <c r="D603" s="4"/>
      <c r="E603" s="10"/>
      <c r="K603" s="3"/>
      <c r="L603" s="3"/>
      <c r="M603" s="3"/>
      <c r="X603" s="3">
        <v>20.991150000000001</v>
      </c>
      <c r="Y603" s="3">
        <v>3.969859</v>
      </c>
      <c r="Z603" s="4">
        <f t="shared" si="9"/>
        <v>7.3556964453066295E-2</v>
      </c>
      <c r="AA603" s="4">
        <f>X603/tabel1!$I$9</f>
        <v>1943625.0000000005</v>
      </c>
      <c r="AB603" s="10">
        <f>Y603+tabel1!$G$3</f>
        <v>53.969859</v>
      </c>
      <c r="AH603" s="3"/>
      <c r="AI603" s="3"/>
      <c r="AJ603" s="3"/>
    </row>
    <row r="604" spans="1:36" x14ac:dyDescent="0.45">
      <c r="A604" s="3"/>
      <c r="B604" s="3"/>
      <c r="C604" s="3"/>
      <c r="D604" s="4"/>
      <c r="E604" s="10"/>
      <c r="K604" s="3"/>
      <c r="L604" s="3"/>
      <c r="M604" s="3"/>
      <c r="X604" s="3">
        <v>20.59721</v>
      </c>
      <c r="Y604" s="3">
        <v>3.9768189999999999</v>
      </c>
      <c r="Z604" s="4">
        <f t="shared" si="9"/>
        <v>7.3676423947843239E-2</v>
      </c>
      <c r="AA604" s="4">
        <f>X604/tabel1!$I$9</f>
        <v>1907149.0740740744</v>
      </c>
      <c r="AB604" s="10">
        <f>Y604+tabel1!$G$3</f>
        <v>53.976818999999999</v>
      </c>
      <c r="AH604" s="3"/>
      <c r="AI604" s="3"/>
      <c r="AJ604" s="3"/>
    </row>
    <row r="605" spans="1:36" x14ac:dyDescent="0.45">
      <c r="A605" s="3"/>
      <c r="B605" s="3"/>
      <c r="C605" s="3"/>
      <c r="D605" s="4"/>
      <c r="E605" s="10"/>
      <c r="K605" s="3"/>
      <c r="L605" s="3"/>
      <c r="M605" s="3"/>
      <c r="X605" s="3">
        <v>20.212430000000001</v>
      </c>
      <c r="Y605" s="3">
        <v>3.98298</v>
      </c>
      <c r="Z605" s="4">
        <f t="shared" si="9"/>
        <v>7.3782143927586072E-2</v>
      </c>
      <c r="AA605" s="4">
        <f>X605/tabel1!$I$9</f>
        <v>1871521.2962962966</v>
      </c>
      <c r="AB605" s="10">
        <f>Y605+tabel1!$G$3</f>
        <v>53.982979999999998</v>
      </c>
      <c r="AH605" s="3"/>
      <c r="AI605" s="3"/>
      <c r="AJ605" s="3"/>
    </row>
    <row r="606" spans="1:36" x14ac:dyDescent="0.45">
      <c r="A606" s="3"/>
      <c r="B606" s="3"/>
      <c r="C606" s="3"/>
      <c r="D606" s="4"/>
      <c r="E606" s="10"/>
      <c r="K606" s="3"/>
      <c r="L606" s="3"/>
      <c r="M606" s="3"/>
      <c r="X606" s="3">
        <v>19.754359999999998</v>
      </c>
      <c r="Y606" s="3">
        <v>3.9886740000000001</v>
      </c>
      <c r="Z606" s="4">
        <f t="shared" si="9"/>
        <v>7.3879828943381715E-2</v>
      </c>
      <c r="AA606" s="4">
        <f>X606/tabel1!$I$9</f>
        <v>1829107.4074074076</v>
      </c>
      <c r="AB606" s="10">
        <f>Y606+tabel1!$G$3</f>
        <v>53.988674000000003</v>
      </c>
      <c r="AH606" s="3"/>
      <c r="AI606" s="3"/>
      <c r="AJ606" s="3"/>
    </row>
    <row r="607" spans="1:36" x14ac:dyDescent="0.45">
      <c r="A607" s="3"/>
      <c r="B607" s="3"/>
      <c r="C607" s="3"/>
      <c r="D607" s="4"/>
      <c r="E607" s="10"/>
      <c r="K607" s="3"/>
      <c r="L607" s="3"/>
      <c r="M607" s="3"/>
      <c r="X607" s="3">
        <v>19.236740000000001</v>
      </c>
      <c r="Y607" s="3">
        <v>3.994335</v>
      </c>
      <c r="Z607" s="4">
        <f t="shared" si="9"/>
        <v>7.3976927394327568E-2</v>
      </c>
      <c r="AA607" s="4">
        <f>X607/tabel1!$I$9</f>
        <v>1781179.6296296301</v>
      </c>
      <c r="AB607" s="10">
        <f>Y607+tabel1!$G$3</f>
        <v>53.994335</v>
      </c>
      <c r="AH607" s="3"/>
      <c r="AI607" s="3"/>
      <c r="AJ607" s="3"/>
    </row>
    <row r="608" spans="1:36" x14ac:dyDescent="0.45">
      <c r="A608" s="3"/>
      <c r="B608" s="3"/>
      <c r="C608" s="3"/>
      <c r="D608" s="4"/>
      <c r="E608" s="10"/>
      <c r="K608" s="3"/>
      <c r="L608" s="3"/>
      <c r="M608" s="3"/>
      <c r="X608" s="3">
        <v>18.728280000000002</v>
      </c>
      <c r="Y608" s="3">
        <v>4.0000289999999996</v>
      </c>
      <c r="Z608" s="4">
        <f t="shared" si="9"/>
        <v>7.4074571330322803E-2</v>
      </c>
      <c r="AA608" s="4">
        <f>X608/tabel1!$I$9</f>
        <v>1734100.0000000005</v>
      </c>
      <c r="AB608" s="10">
        <f>Y608+tabel1!$G$3</f>
        <v>54.000028999999998</v>
      </c>
      <c r="AH608" s="3"/>
      <c r="AI608" s="3"/>
      <c r="AJ608" s="3"/>
    </row>
    <row r="609" spans="1:36" x14ac:dyDescent="0.45">
      <c r="A609" s="3"/>
      <c r="B609" s="3"/>
      <c r="C609" s="3"/>
      <c r="D609" s="4"/>
      <c r="E609" s="10"/>
      <c r="K609" s="3"/>
      <c r="L609" s="3"/>
      <c r="M609" s="3"/>
      <c r="X609" s="3">
        <v>18.256460000000001</v>
      </c>
      <c r="Y609" s="3">
        <v>4.0060900000000004</v>
      </c>
      <c r="Z609" s="4">
        <f t="shared" si="9"/>
        <v>7.4178486167023022E-2</v>
      </c>
      <c r="AA609" s="4">
        <f>X609/tabel1!$I$9</f>
        <v>1690412.9629629634</v>
      </c>
      <c r="AB609" s="10">
        <f>Y609+tabel1!$G$3</f>
        <v>54.00609</v>
      </c>
      <c r="AH609" s="3"/>
      <c r="AI609" s="3"/>
      <c r="AJ609" s="3"/>
    </row>
    <row r="610" spans="1:36" x14ac:dyDescent="0.45">
      <c r="A610" s="3"/>
      <c r="B610" s="3"/>
      <c r="C610" s="3"/>
      <c r="D610" s="4"/>
      <c r="E610" s="10"/>
      <c r="K610" s="3"/>
      <c r="L610" s="3"/>
      <c r="M610" s="3"/>
      <c r="X610" s="3">
        <v>17.78923</v>
      </c>
      <c r="Y610" s="3">
        <v>4.0125500000000001</v>
      </c>
      <c r="Z610" s="4">
        <f t="shared" si="9"/>
        <v>7.4289216117365317E-2</v>
      </c>
      <c r="AA610" s="4">
        <f>X610/tabel1!$I$9</f>
        <v>1647150.9259259261</v>
      </c>
      <c r="AB610" s="10">
        <f>Y610+tabel1!$G$3</f>
        <v>54.012549999999997</v>
      </c>
      <c r="AH610" s="3"/>
      <c r="AI610" s="3"/>
      <c r="AJ610" s="3"/>
    </row>
    <row r="611" spans="1:36" x14ac:dyDescent="0.45">
      <c r="A611" s="3"/>
      <c r="B611" s="3"/>
      <c r="C611" s="3"/>
      <c r="D611" s="4"/>
      <c r="E611" s="10"/>
      <c r="K611" s="3"/>
      <c r="L611" s="3"/>
      <c r="M611" s="3"/>
      <c r="X611" s="3">
        <v>17.35406</v>
      </c>
      <c r="Y611" s="3">
        <v>4.0192769999999998</v>
      </c>
      <c r="Z611" s="4">
        <f t="shared" si="9"/>
        <v>7.4404494528869755E-2</v>
      </c>
      <c r="AA611" s="4">
        <f>X611/tabel1!$I$9</f>
        <v>1606857.4074074076</v>
      </c>
      <c r="AB611" s="10">
        <f>Y611+tabel1!$G$3</f>
        <v>54.019277000000002</v>
      </c>
      <c r="AH611" s="3"/>
      <c r="AI611" s="3"/>
      <c r="AJ611" s="3"/>
    </row>
    <row r="612" spans="1:36" x14ac:dyDescent="0.45">
      <c r="A612" s="3"/>
      <c r="B612" s="3"/>
      <c r="C612" s="3"/>
      <c r="D612" s="4"/>
      <c r="E612" s="10"/>
      <c r="K612" s="3"/>
      <c r="L612" s="3"/>
      <c r="M612" s="3"/>
      <c r="X612" s="3">
        <v>16.973859999999998</v>
      </c>
      <c r="Y612" s="3">
        <v>4.0262690000000001</v>
      </c>
      <c r="Z612" s="4">
        <f t="shared" si="9"/>
        <v>7.4524283733159516E-2</v>
      </c>
      <c r="AA612" s="4">
        <f>X612/tabel1!$I$9</f>
        <v>1571653.7037037038</v>
      </c>
      <c r="AB612" s="10">
        <f>Y612+tabel1!$G$3</f>
        <v>54.026268999999999</v>
      </c>
      <c r="AH612" s="3"/>
      <c r="AI612" s="3"/>
      <c r="AJ612" s="3"/>
    </row>
    <row r="613" spans="1:36" x14ac:dyDescent="0.45">
      <c r="A613" s="3"/>
      <c r="B613" s="3"/>
      <c r="C613" s="3"/>
      <c r="D613" s="4"/>
      <c r="E613" s="10"/>
      <c r="K613" s="3"/>
      <c r="L613" s="3"/>
      <c r="M613" s="3"/>
      <c r="X613" s="3">
        <v>16.575340000000001</v>
      </c>
      <c r="Y613" s="3">
        <v>4.0337949999999996</v>
      </c>
      <c r="Z613" s="4">
        <f t="shared" si="9"/>
        <v>7.4653186954571668E-2</v>
      </c>
      <c r="AA613" s="4">
        <f>X613/tabel1!$I$9</f>
        <v>1534753.7037037041</v>
      </c>
      <c r="AB613" s="10">
        <f>Y613+tabel1!$G$3</f>
        <v>54.033794999999998</v>
      </c>
      <c r="AH613" s="3"/>
      <c r="AI613" s="3"/>
      <c r="AJ613" s="3"/>
    </row>
    <row r="614" spans="1:36" x14ac:dyDescent="0.45">
      <c r="A614" s="3"/>
      <c r="B614" s="3"/>
      <c r="C614" s="3"/>
      <c r="D614" s="4"/>
      <c r="E614" s="10"/>
      <c r="K614" s="3"/>
      <c r="L614" s="3"/>
      <c r="M614" s="3"/>
      <c r="X614" s="3">
        <v>16.13101</v>
      </c>
      <c r="Y614" s="3">
        <v>4.0416210000000001</v>
      </c>
      <c r="Z614" s="4">
        <f t="shared" si="9"/>
        <v>7.4787190413847876E-2</v>
      </c>
      <c r="AA614" s="4">
        <f>X614/tabel1!$I$9</f>
        <v>1493612.0370370373</v>
      </c>
      <c r="AB614" s="10">
        <f>Y614+tabel1!$G$3</f>
        <v>54.041620999999999</v>
      </c>
      <c r="AH614" s="3"/>
      <c r="AI614" s="3"/>
      <c r="AJ614" s="3"/>
    </row>
    <row r="615" spans="1:36" x14ac:dyDescent="0.45">
      <c r="A615" s="3"/>
      <c r="B615" s="3"/>
      <c r="C615" s="3"/>
      <c r="D615" s="4"/>
      <c r="E615" s="10"/>
      <c r="K615" s="3"/>
      <c r="L615" s="3"/>
      <c r="M615" s="3"/>
      <c r="X615" s="3">
        <v>15.796609999999999</v>
      </c>
      <c r="Y615" s="3">
        <v>4.0494469999999998</v>
      </c>
      <c r="Z615" s="4">
        <f t="shared" si="9"/>
        <v>7.4921155067506975E-2</v>
      </c>
      <c r="AA615" s="4">
        <f>X615/tabel1!$I$9</f>
        <v>1462649.0740740742</v>
      </c>
      <c r="AB615" s="10">
        <f>Y615+tabel1!$G$3</f>
        <v>54.049447000000001</v>
      </c>
      <c r="AH615" s="3"/>
      <c r="AI615" s="3"/>
      <c r="AJ615" s="3"/>
    </row>
    <row r="616" spans="1:36" x14ac:dyDescent="0.45">
      <c r="A616" s="3"/>
      <c r="B616" s="3"/>
      <c r="C616" s="3"/>
      <c r="D616" s="4"/>
      <c r="E616" s="10"/>
      <c r="K616" s="3"/>
      <c r="L616" s="3"/>
      <c r="M616" s="3"/>
      <c r="X616" s="3">
        <v>15.43474</v>
      </c>
      <c r="Y616" s="3">
        <v>4.0568390000000001</v>
      </c>
      <c r="Z616" s="4">
        <f t="shared" si="9"/>
        <v>7.504765493224641E-2</v>
      </c>
      <c r="AA616" s="4">
        <f>X616/tabel1!$I$9</f>
        <v>1429142.5925925928</v>
      </c>
      <c r="AB616" s="10">
        <f>Y616+tabel1!$G$3</f>
        <v>54.056838999999997</v>
      </c>
      <c r="AH616" s="3"/>
      <c r="AI616" s="3"/>
      <c r="AJ616" s="3"/>
    </row>
    <row r="617" spans="1:36" x14ac:dyDescent="0.45">
      <c r="A617" s="3"/>
      <c r="B617" s="3"/>
      <c r="C617" s="3"/>
      <c r="D617" s="4"/>
      <c r="E617" s="10"/>
      <c r="K617" s="3"/>
      <c r="L617" s="3"/>
      <c r="M617" s="3"/>
      <c r="X617" s="3">
        <v>15.063700000000001</v>
      </c>
      <c r="Y617" s="3">
        <v>4.0632989999999998</v>
      </c>
      <c r="Z617" s="4">
        <f t="shared" si="9"/>
        <v>7.5158177084236014E-2</v>
      </c>
      <c r="AA617" s="4">
        <f>X617/tabel1!$I$9</f>
        <v>1394787.0370370373</v>
      </c>
      <c r="AB617" s="10">
        <f>Y617+tabel1!$G$3</f>
        <v>54.063299000000001</v>
      </c>
      <c r="AH617" s="3"/>
      <c r="AI617" s="3"/>
      <c r="AJ617" s="3"/>
    </row>
    <row r="618" spans="1:36" x14ac:dyDescent="0.45">
      <c r="A618" s="3"/>
      <c r="B618" s="3"/>
      <c r="C618" s="3"/>
      <c r="D618" s="4"/>
      <c r="E618" s="10"/>
      <c r="K618" s="3"/>
      <c r="L618" s="3"/>
      <c r="M618" s="3"/>
      <c r="X618" s="3">
        <v>14.601050000000001</v>
      </c>
      <c r="Y618" s="3">
        <v>4.0691600000000001</v>
      </c>
      <c r="Z618" s="4">
        <f t="shared" si="9"/>
        <v>7.5258428279632986E-2</v>
      </c>
      <c r="AA618" s="4">
        <f>X618/tabel1!$I$9</f>
        <v>1351949.0740740744</v>
      </c>
      <c r="AB618" s="10">
        <f>Y618+tabel1!$G$3</f>
        <v>54.069159999999997</v>
      </c>
      <c r="AH618" s="3"/>
      <c r="AI618" s="3"/>
      <c r="AJ618" s="3"/>
    </row>
    <row r="619" spans="1:36" x14ac:dyDescent="0.45">
      <c r="A619" s="3"/>
      <c r="B619" s="3"/>
      <c r="C619" s="3"/>
      <c r="D619" s="4"/>
      <c r="E619" s="10"/>
      <c r="K619" s="3"/>
      <c r="L619" s="3"/>
      <c r="M619" s="3"/>
      <c r="X619" s="3">
        <v>14.138389999999999</v>
      </c>
      <c r="Y619" s="3">
        <v>4.0747879999999999</v>
      </c>
      <c r="Z619" s="4">
        <f t="shared" si="9"/>
        <v>7.5354673605007944E-2</v>
      </c>
      <c r="AA619" s="4">
        <f>X619/tabel1!$I$9</f>
        <v>1309110.1851851854</v>
      </c>
      <c r="AB619" s="10">
        <f>Y619+tabel1!$G$3</f>
        <v>54.074787999999998</v>
      </c>
      <c r="AH619" s="3"/>
      <c r="AI619" s="3"/>
      <c r="AJ619" s="3"/>
    </row>
    <row r="620" spans="1:36" x14ac:dyDescent="0.45">
      <c r="A620" s="3"/>
      <c r="B620" s="3"/>
      <c r="C620" s="3"/>
      <c r="D620" s="4"/>
      <c r="E620" s="10"/>
      <c r="K620" s="3"/>
      <c r="L620" s="3"/>
      <c r="M620" s="3"/>
      <c r="X620" s="3">
        <v>13.70781</v>
      </c>
      <c r="Y620" s="3">
        <v>4.0804819999999999</v>
      </c>
      <c r="Z620" s="4">
        <f t="shared" si="9"/>
        <v>7.5452027221207085E-2</v>
      </c>
      <c r="AA620" s="4">
        <f>X620/tabel1!$I$9</f>
        <v>1269241.666666667</v>
      </c>
      <c r="AB620" s="10">
        <f>Y620+tabel1!$G$3</f>
        <v>54.080482000000003</v>
      </c>
      <c r="AH620" s="3"/>
      <c r="AI620" s="3"/>
      <c r="AJ620" s="3"/>
    </row>
    <row r="621" spans="1:36" x14ac:dyDescent="0.45">
      <c r="A621" s="3"/>
      <c r="B621" s="3"/>
      <c r="C621" s="3"/>
      <c r="D621" s="4"/>
      <c r="E621" s="10"/>
      <c r="K621" s="3"/>
      <c r="L621" s="3"/>
      <c r="M621" s="3"/>
      <c r="X621" s="3">
        <v>13.24057</v>
      </c>
      <c r="Y621" s="3">
        <v>4.0864099999999999</v>
      </c>
      <c r="Z621" s="4">
        <f t="shared" si="9"/>
        <v>7.5553359892069002E-2</v>
      </c>
      <c r="AA621" s="4">
        <f>X621/tabel1!$I$9</f>
        <v>1225978.7037037038</v>
      </c>
      <c r="AB621" s="10">
        <f>Y621+tabel1!$G$3</f>
        <v>54.086410000000001</v>
      </c>
      <c r="AH621" s="3"/>
      <c r="AI621" s="3"/>
      <c r="AJ621" s="3"/>
    </row>
    <row r="622" spans="1:36" x14ac:dyDescent="0.45">
      <c r="A622" s="3"/>
      <c r="B622" s="3"/>
      <c r="C622" s="3"/>
      <c r="D622" s="4"/>
      <c r="E622" s="10"/>
      <c r="K622" s="3"/>
      <c r="L622" s="3"/>
      <c r="M622" s="3"/>
      <c r="X622" s="3">
        <v>12.78708</v>
      </c>
      <c r="Y622" s="3">
        <v>4.0928360000000001</v>
      </c>
      <c r="Z622" s="4">
        <f t="shared" si="9"/>
        <v>7.5663180240725408E-2</v>
      </c>
      <c r="AA622" s="4">
        <f>X622/tabel1!$I$9</f>
        <v>1183988.888888889</v>
      </c>
      <c r="AB622" s="10">
        <f>Y622+tabel1!$G$3</f>
        <v>54.092835999999998</v>
      </c>
      <c r="AH622" s="3"/>
      <c r="AI622" s="3"/>
      <c r="AJ622" s="3"/>
    </row>
    <row r="623" spans="1:36" x14ac:dyDescent="0.45">
      <c r="A623" s="3"/>
      <c r="B623" s="3"/>
      <c r="C623" s="3"/>
      <c r="D623" s="4"/>
      <c r="E623" s="10"/>
      <c r="K623" s="3"/>
      <c r="L623" s="3"/>
      <c r="M623" s="3"/>
      <c r="X623" s="3">
        <v>12.36107</v>
      </c>
      <c r="Y623" s="3">
        <v>4.0996290000000002</v>
      </c>
      <c r="Z623" s="4">
        <f t="shared" si="9"/>
        <v>7.5779244253227698E-2</v>
      </c>
      <c r="AA623" s="4">
        <f>X623/tabel1!$I$9</f>
        <v>1144543.5185185187</v>
      </c>
      <c r="AB623" s="10">
        <f>Y623+tabel1!$G$3</f>
        <v>54.099629</v>
      </c>
      <c r="AH623" s="3"/>
      <c r="AI623" s="3"/>
      <c r="AJ623" s="3"/>
    </row>
    <row r="624" spans="1:36" x14ac:dyDescent="0.45">
      <c r="A624" s="3"/>
      <c r="B624" s="3"/>
      <c r="C624" s="3"/>
      <c r="D624" s="4"/>
      <c r="E624" s="10"/>
      <c r="K624" s="3"/>
      <c r="L624" s="3"/>
      <c r="M624" s="3"/>
      <c r="X624" s="3">
        <v>11.96255</v>
      </c>
      <c r="Y624" s="3">
        <v>4.1066560000000001</v>
      </c>
      <c r="Z624" s="4">
        <f t="shared" si="9"/>
        <v>7.589927568245948E-2</v>
      </c>
      <c r="AA624" s="4">
        <f>X624/tabel1!$I$9</f>
        <v>1107643.5185185187</v>
      </c>
      <c r="AB624" s="10">
        <f>Y624+tabel1!$G$3</f>
        <v>54.106656000000001</v>
      </c>
      <c r="AH624" s="3"/>
      <c r="AI624" s="3"/>
      <c r="AJ624" s="3"/>
    </row>
    <row r="625" spans="1:36" x14ac:dyDescent="0.45">
      <c r="A625" s="3"/>
      <c r="B625" s="3"/>
      <c r="C625" s="3"/>
      <c r="D625" s="4"/>
      <c r="E625" s="10"/>
      <c r="K625" s="3"/>
      <c r="L625" s="3"/>
      <c r="M625" s="3"/>
      <c r="X625" s="3">
        <v>11.59609</v>
      </c>
      <c r="Y625" s="3">
        <v>4.1141819999999996</v>
      </c>
      <c r="Z625" s="4">
        <f t="shared" si="9"/>
        <v>7.6027796188437247E-2</v>
      </c>
      <c r="AA625" s="4">
        <f>X625/tabel1!$I$9</f>
        <v>1073712.0370370373</v>
      </c>
      <c r="AB625" s="10">
        <f>Y625+tabel1!$G$3</f>
        <v>54.114182</v>
      </c>
      <c r="AH625" s="3"/>
      <c r="AI625" s="3"/>
      <c r="AJ625" s="3"/>
    </row>
    <row r="626" spans="1:36" x14ac:dyDescent="0.45">
      <c r="A626" s="3"/>
      <c r="B626" s="3"/>
      <c r="C626" s="3"/>
      <c r="D626" s="4"/>
      <c r="E626" s="10"/>
      <c r="K626" s="3"/>
      <c r="L626" s="3"/>
      <c r="M626" s="3"/>
      <c r="X626" s="3">
        <v>11.247960000000001</v>
      </c>
      <c r="Y626" s="3">
        <v>4.1219409999999996</v>
      </c>
      <c r="Z626" s="4">
        <f t="shared" si="9"/>
        <v>7.616025818438403E-2</v>
      </c>
      <c r="AA626" s="4">
        <f>X626/tabel1!$I$9</f>
        <v>1041477.777777778</v>
      </c>
      <c r="AB626" s="10">
        <f>Y626+tabel1!$G$3</f>
        <v>54.121941</v>
      </c>
      <c r="AH626" s="3"/>
      <c r="AI626" s="3"/>
      <c r="AJ626" s="3"/>
    </row>
    <row r="627" spans="1:36" x14ac:dyDescent="0.45">
      <c r="A627" s="3"/>
      <c r="B627" s="3"/>
      <c r="C627" s="3"/>
      <c r="D627" s="4"/>
      <c r="E627" s="10"/>
      <c r="K627" s="3"/>
      <c r="L627" s="3"/>
      <c r="M627" s="3"/>
      <c r="X627" s="3">
        <v>10.831110000000001</v>
      </c>
      <c r="Y627" s="3">
        <v>4.129499</v>
      </c>
      <c r="Z627" s="4">
        <f t="shared" si="9"/>
        <v>7.6289252187610304E-2</v>
      </c>
      <c r="AA627" s="4">
        <f>X627/tabel1!$I$9</f>
        <v>1002880.5555555557</v>
      </c>
      <c r="AB627" s="10">
        <f>Y627+tabel1!$G$3</f>
        <v>54.129499000000003</v>
      </c>
      <c r="AH627" s="3"/>
      <c r="AI627" s="3"/>
      <c r="AJ627" s="3"/>
    </row>
    <row r="628" spans="1:36" x14ac:dyDescent="0.45">
      <c r="A628" s="3"/>
      <c r="B628" s="3"/>
      <c r="C628" s="3"/>
      <c r="D628" s="4"/>
      <c r="E628" s="10"/>
      <c r="K628" s="3"/>
      <c r="L628" s="3"/>
      <c r="M628" s="3"/>
      <c r="X628" s="3">
        <v>10.441750000000001</v>
      </c>
      <c r="Y628" s="3">
        <v>4.1369920000000002</v>
      </c>
      <c r="Z628" s="4">
        <f t="shared" si="9"/>
        <v>7.6417101267835505E-2</v>
      </c>
      <c r="AA628" s="4">
        <f>X628/tabel1!$I$9</f>
        <v>966828.70370370394</v>
      </c>
      <c r="AB628" s="10">
        <f>Y628+tabel1!$G$3</f>
        <v>54.136991999999999</v>
      </c>
      <c r="AH628" s="3"/>
      <c r="AI628" s="3"/>
      <c r="AJ628" s="3"/>
    </row>
    <row r="629" spans="1:36" x14ac:dyDescent="0.45">
      <c r="A629" s="3"/>
      <c r="B629" s="3"/>
      <c r="C629" s="3"/>
      <c r="D629" s="4"/>
      <c r="E629" s="10"/>
      <c r="K629" s="3"/>
      <c r="L629" s="3"/>
      <c r="M629" s="3"/>
      <c r="X629" s="3">
        <v>10.02033</v>
      </c>
      <c r="Y629" s="3">
        <v>4.1439849999999998</v>
      </c>
      <c r="Z629" s="4">
        <f t="shared" si="9"/>
        <v>7.6536387190562341E-2</v>
      </c>
      <c r="AA629" s="4">
        <f>X629/tabel1!$I$9</f>
        <v>927808.33333333349</v>
      </c>
      <c r="AB629" s="10">
        <f>Y629+tabel1!$G$3</f>
        <v>54.143985000000001</v>
      </c>
      <c r="AH629" s="3"/>
      <c r="AI629" s="3"/>
      <c r="AJ629" s="3"/>
    </row>
    <row r="630" spans="1:36" x14ac:dyDescent="0.45">
      <c r="A630" s="3"/>
      <c r="B630" s="3"/>
      <c r="C630" s="3"/>
      <c r="D630" s="4"/>
      <c r="E630" s="10"/>
      <c r="K630" s="3"/>
      <c r="L630" s="3"/>
      <c r="M630" s="3"/>
      <c r="X630" s="3">
        <v>9.5668330000000008</v>
      </c>
      <c r="Y630" s="3">
        <v>4.1500120000000003</v>
      </c>
      <c r="Z630" s="4">
        <f t="shared" si="9"/>
        <v>7.6639170458540254E-2</v>
      </c>
      <c r="AA630" s="4">
        <f>X630/tabel1!$I$9</f>
        <v>885817.87037037057</v>
      </c>
      <c r="AB630" s="10">
        <f>Y630+tabel1!$G$3</f>
        <v>54.150012000000004</v>
      </c>
      <c r="AH630" s="3"/>
      <c r="AI630" s="3"/>
      <c r="AJ630" s="3"/>
    </row>
    <row r="631" spans="1:36" x14ac:dyDescent="0.45">
      <c r="A631" s="3"/>
      <c r="B631" s="3"/>
      <c r="C631" s="3"/>
      <c r="D631" s="4"/>
      <c r="E631" s="10"/>
      <c r="K631" s="3"/>
      <c r="L631" s="3"/>
      <c r="M631" s="3"/>
      <c r="X631" s="3">
        <v>9.0629550000000005</v>
      </c>
      <c r="Y631" s="3">
        <v>4.15564</v>
      </c>
      <c r="Z631" s="4">
        <f t="shared" si="9"/>
        <v>7.6735128603410474E-2</v>
      </c>
      <c r="AA631" s="4">
        <f>X631/tabel1!$I$9</f>
        <v>839162.50000000023</v>
      </c>
      <c r="AB631" s="10">
        <f>Y631+tabel1!$G$3</f>
        <v>54.155639999999998</v>
      </c>
      <c r="AH631" s="3"/>
      <c r="AI631" s="3"/>
      <c r="AJ631" s="3"/>
    </row>
    <row r="632" spans="1:36" x14ac:dyDescent="0.45">
      <c r="A632" s="3"/>
      <c r="B632" s="3"/>
      <c r="C632" s="3"/>
      <c r="D632" s="4"/>
      <c r="E632" s="10"/>
      <c r="K632" s="3"/>
      <c r="L632" s="3"/>
      <c r="M632" s="3"/>
      <c r="X632" s="3">
        <v>8.5728179999999998</v>
      </c>
      <c r="Y632" s="3">
        <v>4.1612010000000001</v>
      </c>
      <c r="Z632" s="4">
        <f t="shared" si="9"/>
        <v>7.6829924801704461E-2</v>
      </c>
      <c r="AA632" s="4">
        <f>X632/tabel1!$I$9</f>
        <v>793779.44444444461</v>
      </c>
      <c r="AB632" s="10">
        <f>Y632+tabel1!$G$3</f>
        <v>54.161200999999998</v>
      </c>
      <c r="AH632" s="3"/>
      <c r="AI632" s="3"/>
      <c r="AJ632" s="3"/>
    </row>
    <row r="633" spans="1:36" x14ac:dyDescent="0.45">
      <c r="A633" s="3"/>
      <c r="B633" s="3"/>
      <c r="C633" s="3"/>
      <c r="D633" s="4"/>
      <c r="E633" s="10"/>
      <c r="K633" s="3"/>
      <c r="L633" s="3"/>
      <c r="M633" s="3"/>
      <c r="X633" s="3">
        <v>8.1101650000000003</v>
      </c>
      <c r="Y633" s="3">
        <v>4.166696</v>
      </c>
      <c r="Z633" s="4">
        <f t="shared" si="9"/>
        <v>7.6923576804463017E-2</v>
      </c>
      <c r="AA633" s="4">
        <f>X633/tabel1!$I$9</f>
        <v>750941.20370370382</v>
      </c>
      <c r="AB633" s="10">
        <f>Y633+tabel1!$G$3</f>
        <v>54.166696000000002</v>
      </c>
      <c r="AH633" s="3"/>
      <c r="AI633" s="3"/>
      <c r="AJ633" s="3"/>
    </row>
    <row r="634" spans="1:36" x14ac:dyDescent="0.45">
      <c r="A634" s="3"/>
      <c r="B634" s="3"/>
      <c r="C634" s="3"/>
      <c r="D634" s="4"/>
      <c r="E634" s="10"/>
      <c r="K634" s="3"/>
      <c r="L634" s="3"/>
      <c r="M634" s="3"/>
      <c r="X634" s="3">
        <v>7.6612539999999996</v>
      </c>
      <c r="Y634" s="3">
        <v>4.1725899999999996</v>
      </c>
      <c r="Z634" s="4">
        <f t="shared" si="9"/>
        <v>7.7024007897720959E-2</v>
      </c>
      <c r="AA634" s="4">
        <f>X634/tabel1!$I$9</f>
        <v>709375.37037037045</v>
      </c>
      <c r="AB634" s="10">
        <f>Y634+tabel1!$G$3</f>
        <v>54.17259</v>
      </c>
      <c r="AH634" s="3"/>
      <c r="AI634" s="3"/>
      <c r="AJ634" s="3"/>
    </row>
    <row r="635" spans="1:36" x14ac:dyDescent="0.45">
      <c r="A635" s="3"/>
      <c r="B635" s="3"/>
      <c r="C635" s="3"/>
      <c r="D635" s="4"/>
      <c r="E635" s="10"/>
      <c r="K635" s="3"/>
      <c r="L635" s="3"/>
      <c r="M635" s="3"/>
      <c r="X635" s="3">
        <v>7.161956</v>
      </c>
      <c r="Y635" s="3">
        <v>4.1788169999999996</v>
      </c>
      <c r="Z635" s="4">
        <f t="shared" si="9"/>
        <v>7.7130089422218273E-2</v>
      </c>
      <c r="AA635" s="4">
        <f>X635/tabel1!$I$9</f>
        <v>663144.07407407416</v>
      </c>
      <c r="AB635" s="10">
        <f>Y635+tabel1!$G$3</f>
        <v>54.178817000000002</v>
      </c>
      <c r="AH635" s="3"/>
      <c r="AI635" s="3"/>
      <c r="AJ635" s="3"/>
    </row>
    <row r="636" spans="1:36" x14ac:dyDescent="0.45">
      <c r="A636" s="3"/>
      <c r="B636" s="3"/>
      <c r="C636" s="3"/>
      <c r="D636" s="4"/>
      <c r="E636" s="10"/>
      <c r="K636" s="3"/>
      <c r="L636" s="3"/>
      <c r="M636" s="3"/>
      <c r="X636" s="3">
        <v>6.7038840000000004</v>
      </c>
      <c r="Y636" s="3">
        <v>4.1855099999999998</v>
      </c>
      <c r="Z636" s="4">
        <f t="shared" si="9"/>
        <v>7.7244082412438297E-2</v>
      </c>
      <c r="AA636" s="4">
        <f>X636/tabel1!$I$9</f>
        <v>620730.00000000012</v>
      </c>
      <c r="AB636" s="10">
        <f>Y636+tabel1!$G$3</f>
        <v>54.185510000000001</v>
      </c>
      <c r="AH636" s="3"/>
      <c r="AI636" s="3"/>
      <c r="AJ636" s="3"/>
    </row>
    <row r="637" spans="1:36" x14ac:dyDescent="0.45">
      <c r="A637" s="3"/>
      <c r="B637" s="3"/>
      <c r="C637" s="3"/>
      <c r="D637" s="4"/>
      <c r="E637" s="10"/>
      <c r="K637" s="3"/>
      <c r="L637" s="3"/>
      <c r="M637" s="3"/>
      <c r="X637" s="3">
        <v>6.2778770000000002</v>
      </c>
      <c r="Y637" s="3">
        <v>4.1926030000000001</v>
      </c>
      <c r="Z637" s="4">
        <f t="shared" si="9"/>
        <v>7.7364857340401244E-2</v>
      </c>
      <c r="AA637" s="4">
        <f>X637/tabel1!$I$9</f>
        <v>581284.90740740753</v>
      </c>
      <c r="AB637" s="10">
        <f>Y637+tabel1!$G$3</f>
        <v>54.192602999999998</v>
      </c>
      <c r="AH637" s="3"/>
      <c r="AI637" s="3"/>
      <c r="AJ637" s="3"/>
    </row>
    <row r="638" spans="1:36" x14ac:dyDescent="0.45">
      <c r="A638" s="3"/>
      <c r="B638" s="3"/>
      <c r="C638" s="3"/>
      <c r="D638" s="4"/>
      <c r="E638" s="10"/>
      <c r="K638" s="3"/>
      <c r="L638" s="3"/>
      <c r="M638" s="3"/>
      <c r="X638" s="3">
        <v>5.806063</v>
      </c>
      <c r="Y638" s="3">
        <v>4.200329</v>
      </c>
      <c r="Z638" s="4">
        <f t="shared" si="9"/>
        <v>7.7496374606877388E-2</v>
      </c>
      <c r="AA638" s="4">
        <f>X638/tabel1!$I$9</f>
        <v>537598.42592592596</v>
      </c>
      <c r="AB638" s="10">
        <f>Y638+tabel1!$G$3</f>
        <v>54.200328999999996</v>
      </c>
      <c r="AH638" s="3"/>
      <c r="AI638" s="3"/>
      <c r="AJ638" s="3"/>
    </row>
    <row r="639" spans="1:36" x14ac:dyDescent="0.45">
      <c r="A639" s="3"/>
      <c r="B639" s="3"/>
      <c r="C639" s="3"/>
      <c r="D639" s="4"/>
      <c r="E639" s="10"/>
      <c r="K639" s="3"/>
      <c r="L639" s="3"/>
      <c r="M639" s="3"/>
      <c r="X639" s="3">
        <v>5.3434100000000004</v>
      </c>
      <c r="Y639" s="3">
        <v>4.2082870000000003</v>
      </c>
      <c r="Z639" s="4">
        <f t="shared" si="9"/>
        <v>7.7631801942016729E-2</v>
      </c>
      <c r="AA639" s="4">
        <f>X639/tabel1!$I$9</f>
        <v>494760.18518518528</v>
      </c>
      <c r="AB639" s="10">
        <f>Y639+tabel1!$G$3</f>
        <v>54.208286999999999</v>
      </c>
      <c r="AH639" s="3"/>
      <c r="AI639" s="3"/>
      <c r="AJ639" s="3"/>
    </row>
    <row r="640" spans="1:36" x14ac:dyDescent="0.45">
      <c r="A640" s="3"/>
      <c r="B640" s="3"/>
      <c r="C640" s="3"/>
      <c r="D640" s="4"/>
      <c r="E640" s="10"/>
      <c r="K640" s="3"/>
      <c r="L640" s="3"/>
      <c r="M640" s="3"/>
      <c r="X640" s="3">
        <v>4.9082420000000004</v>
      </c>
      <c r="Y640" s="3">
        <v>4.2162129999999998</v>
      </c>
      <c r="Z640" s="4">
        <f t="shared" si="9"/>
        <v>7.7766645191540765E-2</v>
      </c>
      <c r="AA640" s="4">
        <f>X640/tabel1!$I$9</f>
        <v>454466.85185185197</v>
      </c>
      <c r="AB640" s="10">
        <f>Y640+tabel1!$G$3</f>
        <v>54.216212999999996</v>
      </c>
      <c r="AH640" s="3"/>
      <c r="AI640" s="3"/>
      <c r="AJ640" s="3"/>
    </row>
    <row r="641" spans="1:36" x14ac:dyDescent="0.45">
      <c r="A641" s="3"/>
      <c r="B641" s="3"/>
      <c r="C641" s="3"/>
      <c r="D641" s="4"/>
      <c r="E641" s="10"/>
      <c r="K641" s="3"/>
      <c r="L641" s="3"/>
      <c r="M641" s="3"/>
      <c r="X641" s="3">
        <v>4.5280420000000001</v>
      </c>
      <c r="Y641" s="3">
        <v>4.2238720000000001</v>
      </c>
      <c r="Z641" s="4">
        <f t="shared" si="9"/>
        <v>7.7896908579306173E-2</v>
      </c>
      <c r="AA641" s="4">
        <f>X641/tabel1!$I$9</f>
        <v>419263.1481481482</v>
      </c>
      <c r="AB641" s="10">
        <f>Y641+tabel1!$G$3</f>
        <v>54.223872</v>
      </c>
      <c r="AH641" s="3"/>
      <c r="AI641" s="3"/>
      <c r="AJ641" s="3"/>
    </row>
    <row r="642" spans="1:36" x14ac:dyDescent="0.45">
      <c r="A642" s="3"/>
      <c r="B642" s="3"/>
      <c r="C642" s="3"/>
      <c r="D642" s="4"/>
      <c r="E642" s="10"/>
      <c r="K642" s="3"/>
      <c r="L642" s="3"/>
      <c r="M642" s="3"/>
      <c r="X642" s="3">
        <v>4.0745509999999996</v>
      </c>
      <c r="Y642" s="3">
        <v>4.2307649999999999</v>
      </c>
      <c r="Z642" s="4">
        <f t="shared" si="9"/>
        <v>7.8014112469186075E-2</v>
      </c>
      <c r="AA642" s="4">
        <f>X642/tabel1!$I$9</f>
        <v>377273.24074074079</v>
      </c>
      <c r="AB642" s="10">
        <f>Y642+tabel1!$G$3</f>
        <v>54.230764999999998</v>
      </c>
      <c r="AH642" s="3"/>
      <c r="AI642" s="3"/>
      <c r="AJ642" s="3"/>
    </row>
    <row r="643" spans="1:36" x14ac:dyDescent="0.45">
      <c r="A643" s="3"/>
      <c r="B643" s="3"/>
      <c r="C643" s="3"/>
      <c r="D643" s="4"/>
      <c r="E643" s="10"/>
      <c r="K643" s="3"/>
      <c r="L643" s="3"/>
      <c r="M643" s="3"/>
      <c r="X643" s="3">
        <v>3.7080929999999999</v>
      </c>
      <c r="Y643" s="3">
        <v>4.2369250000000003</v>
      </c>
      <c r="Z643" s="4">
        <f t="shared" si="9"/>
        <v>7.8118827717463701E-2</v>
      </c>
      <c r="AA643" s="4">
        <f>X643/tabel1!$I$9</f>
        <v>343341.9444444445</v>
      </c>
      <c r="AB643" s="10">
        <f>Y643+tabel1!$G$3</f>
        <v>54.236924999999999</v>
      </c>
      <c r="AH643" s="3"/>
      <c r="AI643" s="3"/>
      <c r="AJ643" s="3"/>
    </row>
    <row r="644" spans="1:36" x14ac:dyDescent="0.45">
      <c r="A644" s="3"/>
      <c r="B644" s="3"/>
      <c r="C644" s="3"/>
      <c r="D644" s="4"/>
      <c r="E644" s="10"/>
      <c r="K644" s="3"/>
      <c r="L644" s="3"/>
      <c r="M644" s="3"/>
      <c r="X644" s="3">
        <v>3.4103460000000001</v>
      </c>
      <c r="Y644" s="3">
        <v>4.2428860000000004</v>
      </c>
      <c r="Z644" s="4">
        <f t="shared" ref="Z644:Z707" si="10">Y644/AB644</f>
        <v>7.8220137475723553E-2</v>
      </c>
      <c r="AA644" s="4">
        <f>X644/tabel1!$I$9</f>
        <v>315772.77777777781</v>
      </c>
      <c r="AB644" s="10">
        <f>Y644+tabel1!$G$3</f>
        <v>54.242885999999999</v>
      </c>
      <c r="AH644" s="3"/>
      <c r="AI644" s="3"/>
      <c r="AJ644" s="3"/>
    </row>
    <row r="645" spans="1:36" x14ac:dyDescent="0.45">
      <c r="A645" s="3"/>
      <c r="B645" s="3"/>
      <c r="C645" s="3"/>
      <c r="D645" s="4"/>
      <c r="E645" s="10"/>
      <c r="K645" s="3"/>
      <c r="L645" s="3"/>
      <c r="M645" s="3"/>
      <c r="X645" s="3">
        <v>3.1171799999999998</v>
      </c>
      <c r="Y645" s="3">
        <v>4.2488799999999998</v>
      </c>
      <c r="Z645" s="4">
        <f t="shared" si="10"/>
        <v>7.8321985633620445E-2</v>
      </c>
      <c r="AA645" s="4">
        <f>X645/tabel1!$I$9</f>
        <v>288627.77777777781</v>
      </c>
      <c r="AB645" s="10">
        <f>Y645+tabel1!$G$3</f>
        <v>54.24888</v>
      </c>
      <c r="AH645" s="3"/>
      <c r="AI645" s="3"/>
      <c r="AJ645" s="3"/>
    </row>
    <row r="646" spans="1:36" x14ac:dyDescent="0.45">
      <c r="A646" s="3"/>
      <c r="B646" s="3"/>
      <c r="C646" s="3"/>
      <c r="D646" s="4"/>
      <c r="E646" s="10"/>
      <c r="K646" s="3"/>
      <c r="L646" s="3"/>
      <c r="M646" s="3"/>
      <c r="X646" s="3">
        <v>2.9385319999999999</v>
      </c>
      <c r="Y646" s="3">
        <v>4.2549739999999998</v>
      </c>
      <c r="Z646" s="4">
        <f t="shared" si="10"/>
        <v>7.8425509889655465E-2</v>
      </c>
      <c r="AA646" s="4">
        <f>X646/tabel1!$I$9</f>
        <v>272086.29629629635</v>
      </c>
      <c r="AB646" s="10">
        <f>Y646+tabel1!$G$3</f>
        <v>54.254973999999997</v>
      </c>
      <c r="AH646" s="3"/>
      <c r="AI646" s="3"/>
      <c r="AJ646" s="3"/>
    </row>
    <row r="647" spans="1:36" x14ac:dyDescent="0.45">
      <c r="A647" s="3"/>
      <c r="B647" s="3"/>
      <c r="C647" s="3"/>
      <c r="D647" s="4"/>
      <c r="E647" s="10"/>
      <c r="K647" s="3"/>
      <c r="L647" s="3"/>
      <c r="M647" s="3"/>
      <c r="X647" s="3">
        <v>2.8744019999999999</v>
      </c>
      <c r="Y647" s="3">
        <v>4.261368</v>
      </c>
      <c r="Z647" s="4">
        <f t="shared" si="10"/>
        <v>7.8534105516838426E-2</v>
      </c>
      <c r="AA647" s="4">
        <f>X647/tabel1!$I$9</f>
        <v>266148.33333333337</v>
      </c>
      <c r="AB647" s="10">
        <f>Y647+tabel1!$G$3</f>
        <v>54.261367999999997</v>
      </c>
      <c r="AH647" s="3"/>
      <c r="AI647" s="3"/>
      <c r="AJ647" s="3"/>
    </row>
    <row r="648" spans="1:36" x14ac:dyDescent="0.45">
      <c r="A648" s="3"/>
      <c r="B648" s="3"/>
      <c r="C648" s="3"/>
      <c r="D648" s="4"/>
      <c r="E648" s="10"/>
      <c r="K648" s="3"/>
      <c r="L648" s="3"/>
      <c r="M648" s="3"/>
      <c r="X648" s="3">
        <v>2.73698</v>
      </c>
      <c r="Y648" s="3">
        <v>4.2681269999999998</v>
      </c>
      <c r="Z648" s="4">
        <f t="shared" si="10"/>
        <v>7.8648872477209322E-2</v>
      </c>
      <c r="AA648" s="4">
        <f>X648/tabel1!$I$9</f>
        <v>253424.0740740741</v>
      </c>
      <c r="AB648" s="10">
        <f>Y648+tabel1!$G$3</f>
        <v>54.268127</v>
      </c>
      <c r="AH648" s="3"/>
      <c r="AI648" s="3"/>
      <c r="AJ648" s="3"/>
    </row>
    <row r="649" spans="1:36" x14ac:dyDescent="0.45">
      <c r="A649" s="3"/>
      <c r="B649" s="3"/>
      <c r="C649" s="3"/>
      <c r="D649" s="4"/>
      <c r="E649" s="10"/>
      <c r="K649" s="3"/>
      <c r="L649" s="3"/>
      <c r="M649" s="3"/>
      <c r="X649" s="3">
        <v>2.6201720000000002</v>
      </c>
      <c r="Y649" s="3">
        <v>4.27522</v>
      </c>
      <c r="Z649" s="4">
        <f t="shared" si="10"/>
        <v>7.8769279977124004E-2</v>
      </c>
      <c r="AA649" s="4">
        <f>X649/tabel1!$I$9</f>
        <v>242608.51851851857</v>
      </c>
      <c r="AB649" s="10">
        <f>Y649+tabel1!$G$3</f>
        <v>54.275219999999997</v>
      </c>
      <c r="AH649" s="3"/>
      <c r="AI649" s="3"/>
      <c r="AJ649" s="3"/>
    </row>
    <row r="650" spans="1:36" x14ac:dyDescent="0.45">
      <c r="A650" s="3"/>
      <c r="B650" s="3"/>
      <c r="C650" s="3"/>
      <c r="D650" s="4"/>
      <c r="E650" s="10"/>
      <c r="K650" s="3"/>
      <c r="L650" s="3"/>
      <c r="M650" s="3"/>
      <c r="X650" s="3">
        <v>2.5308480000000002</v>
      </c>
      <c r="Y650" s="3">
        <v>4.2828790000000003</v>
      </c>
      <c r="Z650" s="4">
        <f t="shared" si="10"/>
        <v>7.8899260298997784E-2</v>
      </c>
      <c r="AA650" s="4">
        <f>X650/tabel1!$I$9</f>
        <v>234337.77777777784</v>
      </c>
      <c r="AB650" s="10">
        <f>Y650+tabel1!$G$3</f>
        <v>54.282879000000001</v>
      </c>
      <c r="AH650" s="3"/>
      <c r="AI650" s="3"/>
      <c r="AJ650" s="3"/>
    </row>
    <row r="651" spans="1:36" x14ac:dyDescent="0.45">
      <c r="A651" s="3"/>
      <c r="B651" s="3"/>
      <c r="C651" s="3"/>
      <c r="D651" s="4"/>
      <c r="E651" s="10"/>
      <c r="K651" s="3"/>
      <c r="L651" s="3"/>
      <c r="M651" s="3"/>
      <c r="X651" s="3">
        <v>2.4552659999999999</v>
      </c>
      <c r="Y651" s="3">
        <v>4.2908379999999999</v>
      </c>
      <c r="Z651" s="4">
        <f t="shared" si="10"/>
        <v>7.9034293042225645E-2</v>
      </c>
      <c r="AA651" s="4">
        <f>X651/tabel1!$I$9</f>
        <v>227339.44444444447</v>
      </c>
      <c r="AB651" s="10">
        <f>Y651+tabel1!$G$3</f>
        <v>54.290838000000001</v>
      </c>
      <c r="AH651" s="3"/>
      <c r="AI651" s="3"/>
      <c r="AJ651" s="3"/>
    </row>
    <row r="652" spans="1:36" x14ac:dyDescent="0.45">
      <c r="A652" s="3"/>
      <c r="B652" s="3"/>
      <c r="C652" s="3"/>
      <c r="D652" s="4"/>
      <c r="E652" s="10"/>
      <c r="K652" s="3"/>
      <c r="L652" s="3"/>
      <c r="M652" s="3"/>
      <c r="X652" s="3">
        <v>2.3911359999999999</v>
      </c>
      <c r="Y652" s="3">
        <v>4.2986969999999998</v>
      </c>
      <c r="Z652" s="4">
        <f t="shared" si="10"/>
        <v>7.9167590338309585E-2</v>
      </c>
      <c r="AA652" s="4">
        <f>X652/tabel1!$I$9</f>
        <v>221401.48148148152</v>
      </c>
      <c r="AB652" s="10">
        <f>Y652+tabel1!$G$3</f>
        <v>54.298696999999997</v>
      </c>
      <c r="AH652" s="3"/>
      <c r="AI652" s="3"/>
      <c r="AJ652" s="3"/>
    </row>
    <row r="653" spans="1:36" x14ac:dyDescent="0.45">
      <c r="A653" s="3"/>
      <c r="B653" s="3"/>
      <c r="C653" s="3"/>
      <c r="D653" s="4"/>
      <c r="E653" s="10"/>
      <c r="K653" s="3"/>
      <c r="L653" s="3"/>
      <c r="M653" s="3"/>
      <c r="X653" s="3">
        <v>2.3521999999999998</v>
      </c>
      <c r="Y653" s="3">
        <v>4.3060890000000001</v>
      </c>
      <c r="Z653" s="4">
        <f t="shared" si="10"/>
        <v>7.9292931590046925E-2</v>
      </c>
      <c r="AA653" s="4">
        <f>X653/tabel1!$I$9</f>
        <v>217796.29629629632</v>
      </c>
      <c r="AB653" s="10">
        <f>Y653+tabel1!$G$3</f>
        <v>54.306089</v>
      </c>
      <c r="AH653" s="3"/>
      <c r="AI653" s="3"/>
      <c r="AJ653" s="3"/>
    </row>
    <row r="654" spans="1:36" x14ac:dyDescent="0.45">
      <c r="A654" s="3"/>
      <c r="B654" s="3"/>
      <c r="C654" s="3"/>
      <c r="D654" s="4"/>
      <c r="E654" s="10"/>
      <c r="K654" s="3"/>
      <c r="L654" s="3"/>
      <c r="M654" s="3"/>
      <c r="X654" s="3">
        <v>2.353345</v>
      </c>
      <c r="Y654" s="3">
        <v>4.3127490000000002</v>
      </c>
      <c r="Z654" s="4">
        <f t="shared" si="10"/>
        <v>7.9405831584772116E-2</v>
      </c>
      <c r="AA654" s="4">
        <f>X654/tabel1!$I$9</f>
        <v>217902.31481481486</v>
      </c>
      <c r="AB654" s="10">
        <f>Y654+tabel1!$G$3</f>
        <v>54.312748999999997</v>
      </c>
      <c r="AH654" s="3"/>
      <c r="AI654" s="3"/>
      <c r="AJ654" s="3"/>
    </row>
    <row r="655" spans="1:36" x14ac:dyDescent="0.45">
      <c r="A655" s="3"/>
      <c r="B655" s="3"/>
      <c r="C655" s="3"/>
      <c r="D655" s="4"/>
      <c r="E655" s="10"/>
      <c r="K655" s="3"/>
      <c r="L655" s="3"/>
      <c r="M655" s="3"/>
      <c r="X655" s="3">
        <v>2.2651659999999998</v>
      </c>
      <c r="Y655" s="3">
        <v>4.3187100000000003</v>
      </c>
      <c r="Z655" s="4">
        <f t="shared" si="10"/>
        <v>7.9506858686445248E-2</v>
      </c>
      <c r="AA655" s="4">
        <f>X655/tabel1!$I$9</f>
        <v>209737.59259259261</v>
      </c>
      <c r="AB655" s="10">
        <f>Y655+tabel1!$G$3</f>
        <v>54.318710000000003</v>
      </c>
      <c r="AH655" s="3"/>
      <c r="AI655" s="3"/>
      <c r="AJ655" s="3"/>
    </row>
    <row r="656" spans="1:36" x14ac:dyDescent="0.45">
      <c r="A656" s="3"/>
      <c r="B656" s="3"/>
      <c r="C656" s="3"/>
      <c r="D656" s="4"/>
      <c r="E656" s="10"/>
      <c r="K656" s="3"/>
      <c r="L656" s="3"/>
      <c r="M656" s="3"/>
      <c r="X656" s="3">
        <v>2.2216490000000002</v>
      </c>
      <c r="Y656" s="3">
        <v>4.3243710000000002</v>
      </c>
      <c r="Z656" s="4">
        <f t="shared" si="10"/>
        <v>7.9602780858705202E-2</v>
      </c>
      <c r="AA656" s="4">
        <f>X656/tabel1!$I$9</f>
        <v>205708.24074074079</v>
      </c>
      <c r="AB656" s="10">
        <f>Y656+tabel1!$G$3</f>
        <v>54.324370999999999</v>
      </c>
      <c r="AH656" s="3"/>
      <c r="AI656" s="3"/>
      <c r="AJ656" s="3"/>
    </row>
    <row r="657" spans="1:36" x14ac:dyDescent="0.45">
      <c r="A657" s="3"/>
      <c r="B657" s="3"/>
      <c r="C657" s="3"/>
      <c r="D657" s="4"/>
      <c r="E657" s="10"/>
      <c r="K657" s="3"/>
      <c r="L657" s="3"/>
      <c r="M657" s="3"/>
      <c r="X657" s="3">
        <v>2.1758419999999998</v>
      </c>
      <c r="Y657" s="3">
        <v>4.3300650000000003</v>
      </c>
      <c r="Z657" s="4">
        <f t="shared" si="10"/>
        <v>7.9699242031092743E-2</v>
      </c>
      <c r="AA657" s="4">
        <f>X657/tabel1!$I$9</f>
        <v>201466.85185185188</v>
      </c>
      <c r="AB657" s="10">
        <f>Y657+tabel1!$G$3</f>
        <v>54.330064999999998</v>
      </c>
      <c r="AH657" s="3"/>
      <c r="AI657" s="3"/>
      <c r="AJ657" s="3"/>
    </row>
    <row r="658" spans="1:36" x14ac:dyDescent="0.45">
      <c r="A658" s="3"/>
      <c r="B658" s="3"/>
      <c r="C658" s="3"/>
      <c r="D658" s="4"/>
      <c r="E658" s="10"/>
      <c r="K658" s="3"/>
      <c r="L658" s="3"/>
      <c r="M658" s="3"/>
      <c r="X658" s="3">
        <v>2.1094219999999999</v>
      </c>
      <c r="Y658" s="3">
        <v>4.3359259999999997</v>
      </c>
      <c r="Z658" s="4">
        <f t="shared" si="10"/>
        <v>7.9798511209692086E-2</v>
      </c>
      <c r="AA658" s="4">
        <f>X658/tabel1!$I$9</f>
        <v>195316.85185185188</v>
      </c>
      <c r="AB658" s="10">
        <f>Y658+tabel1!$G$3</f>
        <v>54.335926000000001</v>
      </c>
      <c r="AH658" s="3"/>
      <c r="AI658" s="3"/>
      <c r="AJ658" s="3"/>
    </row>
    <row r="659" spans="1:36" x14ac:dyDescent="0.45">
      <c r="A659" s="3"/>
      <c r="B659" s="3"/>
      <c r="C659" s="3"/>
      <c r="D659" s="4"/>
      <c r="E659" s="10"/>
      <c r="K659" s="3"/>
      <c r="L659" s="3"/>
      <c r="M659" s="3"/>
      <c r="X659" s="3">
        <v>2.031549</v>
      </c>
      <c r="Y659" s="3">
        <v>4.3423530000000001</v>
      </c>
      <c r="Z659" s="4">
        <f t="shared" si="10"/>
        <v>7.9907342252920108E-2</v>
      </c>
      <c r="AA659" s="4">
        <f>X659/tabel1!$I$9</f>
        <v>188106.38888888893</v>
      </c>
      <c r="AB659" s="10">
        <f>Y659+tabel1!$G$3</f>
        <v>54.342353000000003</v>
      </c>
      <c r="AH659" s="3"/>
      <c r="AI659" s="3"/>
      <c r="AJ659" s="3"/>
    </row>
    <row r="660" spans="1:36" x14ac:dyDescent="0.45">
      <c r="A660" s="3"/>
      <c r="B660" s="3"/>
      <c r="C660" s="3"/>
      <c r="D660" s="4"/>
      <c r="E660" s="10"/>
      <c r="K660" s="3"/>
      <c r="L660" s="3"/>
      <c r="M660" s="3"/>
      <c r="X660" s="3">
        <v>2.0017749999999999</v>
      </c>
      <c r="Y660" s="3">
        <v>4.3491799999999996</v>
      </c>
      <c r="Z660" s="4">
        <f t="shared" si="10"/>
        <v>8.0022918469055099E-2</v>
      </c>
      <c r="AA660" s="4">
        <f>X660/tabel1!$I$9</f>
        <v>185349.53703703705</v>
      </c>
      <c r="AB660" s="10">
        <f>Y660+tabel1!$G$3</f>
        <v>54.349179999999997</v>
      </c>
      <c r="AH660" s="3"/>
      <c r="AI660" s="3"/>
      <c r="AJ660" s="3"/>
    </row>
    <row r="661" spans="1:36" x14ac:dyDescent="0.45">
      <c r="A661" s="3"/>
      <c r="B661" s="3"/>
      <c r="C661" s="3"/>
      <c r="D661" s="4"/>
      <c r="E661" s="10"/>
      <c r="K661" s="3"/>
      <c r="L661" s="3"/>
      <c r="M661" s="3"/>
      <c r="X661" s="3">
        <v>2.007501</v>
      </c>
      <c r="Y661" s="3">
        <v>4.3563390000000002</v>
      </c>
      <c r="Z661" s="4">
        <f t="shared" si="10"/>
        <v>8.0144084023024434E-2</v>
      </c>
      <c r="AA661" s="4">
        <f>X661/tabel1!$I$9</f>
        <v>185879.72222222225</v>
      </c>
      <c r="AB661" s="10">
        <f>Y661+tabel1!$G$3</f>
        <v>54.356338999999998</v>
      </c>
      <c r="AH661" s="3"/>
      <c r="AI661" s="3"/>
      <c r="AJ661" s="3"/>
    </row>
    <row r="662" spans="1:36" x14ac:dyDescent="0.45">
      <c r="A662" s="3"/>
      <c r="B662" s="3"/>
      <c r="C662" s="3"/>
      <c r="D662" s="4"/>
      <c r="E662" s="10"/>
      <c r="K662" s="3"/>
      <c r="L662" s="3"/>
      <c r="M662" s="3"/>
      <c r="X662" s="3">
        <v>1.9777260000000001</v>
      </c>
      <c r="Y662" s="3">
        <v>4.3638979999999998</v>
      </c>
      <c r="Z662" s="4">
        <f t="shared" si="10"/>
        <v>8.027198491175154E-2</v>
      </c>
      <c r="AA662" s="4">
        <f>X662/tabel1!$I$9</f>
        <v>183122.77777777781</v>
      </c>
      <c r="AB662" s="10">
        <f>Y662+tabel1!$G$3</f>
        <v>54.363897999999999</v>
      </c>
      <c r="AH662" s="3"/>
      <c r="AI662" s="3"/>
      <c r="AJ662" s="3"/>
    </row>
    <row r="663" spans="1:36" x14ac:dyDescent="0.45">
      <c r="A663" s="3"/>
      <c r="B663" s="3"/>
      <c r="C663" s="3"/>
      <c r="D663" s="4"/>
      <c r="E663" s="10"/>
      <c r="K663" s="3"/>
      <c r="L663" s="3"/>
      <c r="M663" s="3"/>
      <c r="X663" s="3">
        <v>1.959403</v>
      </c>
      <c r="Y663" s="3">
        <v>4.3717569999999997</v>
      </c>
      <c r="Z663" s="4">
        <f t="shared" si="10"/>
        <v>8.0404924196214575E-2</v>
      </c>
      <c r="AA663" s="4">
        <f>X663/tabel1!$I$9</f>
        <v>181426.20370370374</v>
      </c>
      <c r="AB663" s="10">
        <f>Y663+tabel1!$G$3</f>
        <v>54.371757000000002</v>
      </c>
      <c r="AH663" s="3"/>
      <c r="AI663" s="3"/>
      <c r="AJ663" s="3"/>
    </row>
    <row r="664" spans="1:36" x14ac:dyDescent="0.45">
      <c r="A664" s="3"/>
      <c r="B664" s="3"/>
      <c r="C664" s="3"/>
      <c r="D664" s="4"/>
      <c r="E664" s="10"/>
      <c r="K664" s="3"/>
      <c r="L664" s="3"/>
      <c r="M664" s="3"/>
      <c r="X664" s="3">
        <v>1.9445159999999999</v>
      </c>
      <c r="Y664" s="3">
        <v>4.3793829999999998</v>
      </c>
      <c r="Z664" s="4">
        <f t="shared" si="10"/>
        <v>8.0533885424922902E-2</v>
      </c>
      <c r="AA664" s="4">
        <f>X664/tabel1!$I$9</f>
        <v>180047.77777777781</v>
      </c>
      <c r="AB664" s="10">
        <f>Y664+tabel1!$G$3</f>
        <v>54.379382999999997</v>
      </c>
      <c r="AH664" s="3"/>
      <c r="AI664" s="3"/>
      <c r="AJ664" s="3"/>
    </row>
    <row r="665" spans="1:36" x14ac:dyDescent="0.45">
      <c r="A665" s="3"/>
      <c r="B665" s="3"/>
      <c r="C665" s="3"/>
      <c r="D665" s="4"/>
      <c r="E665" s="10"/>
      <c r="K665" s="3"/>
      <c r="L665" s="3"/>
      <c r="M665" s="3"/>
      <c r="X665" s="3">
        <v>1.9410799999999999</v>
      </c>
      <c r="Y665" s="3">
        <v>4.3865420000000004</v>
      </c>
      <c r="Z665" s="4">
        <f t="shared" si="10"/>
        <v>8.0654916431348048E-2</v>
      </c>
      <c r="AA665" s="4">
        <f>X665/tabel1!$I$9</f>
        <v>179729.62962962966</v>
      </c>
      <c r="AB665" s="10">
        <f>Y665+tabel1!$G$3</f>
        <v>54.386541999999999</v>
      </c>
      <c r="AH665" s="3"/>
      <c r="AI665" s="3"/>
      <c r="AJ665" s="3"/>
    </row>
    <row r="666" spans="1:36" x14ac:dyDescent="0.45">
      <c r="A666" s="3"/>
      <c r="B666" s="3"/>
      <c r="C666" s="3"/>
      <c r="D666" s="4"/>
      <c r="E666" s="10"/>
      <c r="K666" s="3"/>
      <c r="L666" s="3"/>
      <c r="M666" s="3"/>
      <c r="X666" s="3">
        <v>1.960548</v>
      </c>
      <c r="Y666" s="3">
        <v>4.3930360000000004</v>
      </c>
      <c r="Z666" s="4">
        <f t="shared" si="10"/>
        <v>8.0764677301704585E-2</v>
      </c>
      <c r="AA666" s="4">
        <f>X666/tabel1!$I$9</f>
        <v>181532.22222222225</v>
      </c>
      <c r="AB666" s="10">
        <f>Y666+tabel1!$G$3</f>
        <v>54.393036000000002</v>
      </c>
      <c r="AH666" s="3"/>
      <c r="AI666" s="3"/>
      <c r="AJ666" s="3"/>
    </row>
    <row r="667" spans="1:36" x14ac:dyDescent="0.45">
      <c r="A667" s="3"/>
      <c r="B667" s="3"/>
      <c r="C667" s="3"/>
      <c r="D667" s="4"/>
      <c r="E667" s="10"/>
      <c r="K667" s="3"/>
      <c r="L667" s="3"/>
      <c r="M667" s="3"/>
      <c r="X667" s="3">
        <v>1.9485239999999999</v>
      </c>
      <c r="Y667" s="3">
        <v>4.3987629999999998</v>
      </c>
      <c r="Z667" s="4">
        <f t="shared" si="10"/>
        <v>8.0861452676782367E-2</v>
      </c>
      <c r="AA667" s="4">
        <f>X667/tabel1!$I$9</f>
        <v>180418.88888888891</v>
      </c>
      <c r="AB667" s="10">
        <f>Y667+tabel1!$G$3</f>
        <v>54.398763000000002</v>
      </c>
      <c r="AH667" s="3"/>
      <c r="AI667" s="3"/>
      <c r="AJ667" s="3"/>
    </row>
    <row r="668" spans="1:36" x14ac:dyDescent="0.45">
      <c r="A668" s="3"/>
      <c r="B668" s="3"/>
      <c r="C668" s="3"/>
      <c r="D668" s="4"/>
      <c r="E668" s="10"/>
      <c r="K668" s="3"/>
      <c r="L668" s="3"/>
      <c r="M668" s="3"/>
      <c r="X668" s="3">
        <v>1.871224</v>
      </c>
      <c r="Y668" s="3">
        <v>4.4041579999999998</v>
      </c>
      <c r="Z668" s="4">
        <f t="shared" si="10"/>
        <v>8.0952599248020701E-2</v>
      </c>
      <c r="AA668" s="4">
        <f>X668/tabel1!$I$9</f>
        <v>173261.48148148152</v>
      </c>
      <c r="AB668" s="10">
        <f>Y668+tabel1!$G$3</f>
        <v>54.404158000000002</v>
      </c>
      <c r="AH668" s="3"/>
      <c r="AI668" s="3"/>
      <c r="AJ668" s="3"/>
    </row>
    <row r="669" spans="1:36" x14ac:dyDescent="0.45">
      <c r="A669" s="3"/>
      <c r="B669" s="3"/>
      <c r="C669" s="3"/>
      <c r="D669" s="4"/>
      <c r="E669" s="10"/>
      <c r="K669" s="3"/>
      <c r="L669" s="3"/>
      <c r="M669" s="3"/>
      <c r="X669" s="3">
        <v>1.834578</v>
      </c>
      <c r="Y669" s="3">
        <v>4.4097189999999999</v>
      </c>
      <c r="Z669" s="4">
        <f t="shared" si="10"/>
        <v>8.1046531411051753E-2</v>
      </c>
      <c r="AA669" s="4">
        <f>X669/tabel1!$I$9</f>
        <v>169868.33333333337</v>
      </c>
      <c r="AB669" s="10">
        <f>Y669+tabel1!$G$3</f>
        <v>54.409719000000003</v>
      </c>
      <c r="AH669" s="3"/>
      <c r="AI669" s="3"/>
      <c r="AJ669" s="3"/>
    </row>
    <row r="670" spans="1:36" x14ac:dyDescent="0.45">
      <c r="A670" s="3"/>
      <c r="B670" s="3"/>
      <c r="C670" s="3"/>
      <c r="D670" s="4"/>
      <c r="E670" s="10"/>
      <c r="K670" s="3"/>
      <c r="L670" s="3"/>
      <c r="M670" s="3"/>
      <c r="X670" s="3">
        <v>1.8448850000000001</v>
      </c>
      <c r="Y670" s="3">
        <v>4.4151800000000003</v>
      </c>
      <c r="Z670" s="4">
        <f t="shared" si="10"/>
        <v>8.1138755766313742E-2</v>
      </c>
      <c r="AA670" s="4">
        <f>X670/tabel1!$I$9</f>
        <v>170822.68518518523</v>
      </c>
      <c r="AB670" s="10">
        <f>Y670+tabel1!$G$3</f>
        <v>54.415179999999999</v>
      </c>
      <c r="AH670" s="3"/>
      <c r="AI670" s="3"/>
      <c r="AJ670" s="3"/>
    </row>
    <row r="671" spans="1:36" x14ac:dyDescent="0.45">
      <c r="A671" s="3"/>
      <c r="B671" s="3"/>
      <c r="C671" s="3"/>
      <c r="D671" s="4"/>
      <c r="E671" s="10"/>
      <c r="K671" s="3"/>
      <c r="L671" s="3"/>
      <c r="M671" s="3"/>
      <c r="X671" s="3">
        <v>1.821982</v>
      </c>
      <c r="Y671" s="3">
        <v>4.4208749999999997</v>
      </c>
      <c r="Z671" s="4">
        <f t="shared" si="10"/>
        <v>8.1234912154573027E-2</v>
      </c>
      <c r="AA671" s="4">
        <f>X671/tabel1!$I$9</f>
        <v>168702.03703703705</v>
      </c>
      <c r="AB671" s="10">
        <f>Y671+tabel1!$G$3</f>
        <v>54.420875000000002</v>
      </c>
      <c r="AH671" s="3"/>
      <c r="AI671" s="3"/>
      <c r="AJ671" s="3"/>
    </row>
    <row r="672" spans="1:36" x14ac:dyDescent="0.45">
      <c r="A672" s="3"/>
      <c r="B672" s="3"/>
      <c r="C672" s="3"/>
      <c r="D672" s="4"/>
      <c r="E672" s="10"/>
      <c r="K672" s="3"/>
      <c r="L672" s="3"/>
      <c r="M672" s="3"/>
      <c r="X672" s="3">
        <v>1.802513</v>
      </c>
      <c r="Y672" s="3">
        <v>4.4268020000000003</v>
      </c>
      <c r="Z672" s="4">
        <f t="shared" si="10"/>
        <v>8.1334964343486513E-2</v>
      </c>
      <c r="AA672" s="4">
        <f>X672/tabel1!$I$9</f>
        <v>166899.35185185188</v>
      </c>
      <c r="AB672" s="10">
        <f>Y672+tabel1!$G$3</f>
        <v>54.426802000000002</v>
      </c>
      <c r="AH672" s="3"/>
      <c r="AI672" s="3"/>
      <c r="AJ672" s="3"/>
    </row>
    <row r="673" spans="1:36" x14ac:dyDescent="0.45">
      <c r="A673" s="3"/>
      <c r="B673" s="3"/>
      <c r="C673" s="3"/>
      <c r="D673" s="4"/>
      <c r="E673" s="10"/>
      <c r="K673" s="3"/>
      <c r="L673" s="3"/>
      <c r="M673" s="3"/>
      <c r="X673" s="3">
        <v>1.786481</v>
      </c>
      <c r="Y673" s="3">
        <v>4.4331290000000001</v>
      </c>
      <c r="Z673" s="4">
        <f t="shared" si="10"/>
        <v>8.144174478744369E-2</v>
      </c>
      <c r="AA673" s="4">
        <f>X673/tabel1!$I$9</f>
        <v>165414.90740740745</v>
      </c>
      <c r="AB673" s="10">
        <f>Y673+tabel1!$G$3</f>
        <v>54.433129000000001</v>
      </c>
      <c r="AH673" s="3"/>
      <c r="AI673" s="3"/>
      <c r="AJ673" s="3"/>
    </row>
    <row r="674" spans="1:36" x14ac:dyDescent="0.45">
      <c r="A674" s="3"/>
      <c r="B674" s="3"/>
      <c r="C674" s="3"/>
      <c r="D674" s="4"/>
      <c r="E674" s="10"/>
      <c r="K674" s="3"/>
      <c r="L674" s="3"/>
      <c r="M674" s="3"/>
      <c r="X674" s="3">
        <v>1.7715939999999999</v>
      </c>
      <c r="Y674" s="3">
        <v>4.4397549999999999</v>
      </c>
      <c r="Z674" s="4">
        <f t="shared" si="10"/>
        <v>8.1553544831346136E-2</v>
      </c>
      <c r="AA674" s="4">
        <f>X674/tabel1!$I$9</f>
        <v>164036.48148148149</v>
      </c>
      <c r="AB674" s="10">
        <f>Y674+tabel1!$G$3</f>
        <v>54.439754999999998</v>
      </c>
      <c r="AH674" s="3"/>
      <c r="AI674" s="3"/>
      <c r="AJ674" s="3"/>
    </row>
    <row r="675" spans="1:36" x14ac:dyDescent="0.45">
      <c r="A675" s="3"/>
      <c r="B675" s="3"/>
      <c r="C675" s="3"/>
      <c r="D675" s="4"/>
      <c r="E675" s="10"/>
      <c r="K675" s="3"/>
      <c r="L675" s="3"/>
      <c r="M675" s="3"/>
      <c r="X675" s="3">
        <v>1.7578510000000001</v>
      </c>
      <c r="Y675" s="3">
        <v>4.4468819999999996</v>
      </c>
      <c r="Z675" s="4">
        <f t="shared" si="10"/>
        <v>8.167376783853296E-2</v>
      </c>
      <c r="AA675" s="4">
        <f>X675/tabel1!$I$9</f>
        <v>162763.98148148152</v>
      </c>
      <c r="AB675" s="10">
        <f>Y675+tabel1!$G$3</f>
        <v>54.446882000000002</v>
      </c>
      <c r="AH675" s="3"/>
      <c r="AI675" s="3"/>
      <c r="AJ675" s="3"/>
    </row>
    <row r="676" spans="1:36" x14ac:dyDescent="0.45">
      <c r="A676" s="3"/>
      <c r="B676" s="3"/>
      <c r="C676" s="3"/>
      <c r="D676" s="4"/>
      <c r="E676" s="10"/>
      <c r="K676" s="3"/>
      <c r="L676" s="3"/>
      <c r="M676" s="3"/>
      <c r="X676" s="3">
        <v>1.785336</v>
      </c>
      <c r="Y676" s="3">
        <v>4.4545070000000004</v>
      </c>
      <c r="Z676" s="4">
        <f t="shared" si="10"/>
        <v>8.1802356598325285E-2</v>
      </c>
      <c r="AA676" s="4">
        <f>X676/tabel1!$I$9</f>
        <v>165308.88888888891</v>
      </c>
      <c r="AB676" s="10">
        <f>Y676+tabel1!$G$3</f>
        <v>54.454507</v>
      </c>
      <c r="AH676" s="3"/>
      <c r="AI676" s="3"/>
      <c r="AJ676" s="3"/>
    </row>
    <row r="677" spans="1:36" x14ac:dyDescent="0.45">
      <c r="A677" s="3"/>
      <c r="B677" s="3"/>
      <c r="C677" s="3"/>
      <c r="D677" s="4"/>
      <c r="E677" s="10"/>
      <c r="K677" s="3"/>
      <c r="L677" s="3"/>
      <c r="M677" s="3"/>
      <c r="X677" s="3">
        <v>1.777892</v>
      </c>
      <c r="Y677" s="3">
        <v>4.4620670000000002</v>
      </c>
      <c r="Z677" s="4">
        <f t="shared" si="10"/>
        <v>8.1929813644421548E-2</v>
      </c>
      <c r="AA677" s="4">
        <f>X677/tabel1!$I$9</f>
        <v>164619.62962962966</v>
      </c>
      <c r="AB677" s="10">
        <f>Y677+tabel1!$G$3</f>
        <v>54.462066999999998</v>
      </c>
      <c r="AH677" s="3"/>
      <c r="AI677" s="3"/>
      <c r="AJ677" s="3"/>
    </row>
    <row r="678" spans="1:36" x14ac:dyDescent="0.45">
      <c r="A678" s="3"/>
      <c r="B678" s="3"/>
      <c r="C678" s="3"/>
      <c r="D678" s="4"/>
      <c r="E678" s="10"/>
      <c r="K678" s="3"/>
      <c r="L678" s="3"/>
      <c r="M678" s="3"/>
      <c r="X678" s="3">
        <v>1.775029</v>
      </c>
      <c r="Y678" s="3">
        <v>4.4694260000000003</v>
      </c>
      <c r="Z678" s="4">
        <f t="shared" si="10"/>
        <v>8.2053847969684873E-2</v>
      </c>
      <c r="AA678" s="4">
        <f>X678/tabel1!$I$9</f>
        <v>164354.53703703705</v>
      </c>
      <c r="AB678" s="10">
        <f>Y678+tabel1!$G$3</f>
        <v>54.469425999999999</v>
      </c>
      <c r="AH678" s="3"/>
      <c r="AI678" s="3"/>
      <c r="AJ678" s="3"/>
    </row>
    <row r="679" spans="1:36" x14ac:dyDescent="0.45">
      <c r="A679" s="3"/>
      <c r="B679" s="3"/>
      <c r="C679" s="3"/>
      <c r="D679" s="4"/>
      <c r="E679" s="10"/>
      <c r="K679" s="3"/>
      <c r="L679" s="3"/>
      <c r="M679" s="3"/>
      <c r="X679" s="3">
        <v>1.770448</v>
      </c>
      <c r="Y679" s="3">
        <v>4.4762190000000004</v>
      </c>
      <c r="Z679" s="4">
        <f t="shared" si="10"/>
        <v>8.21683127457873E-2</v>
      </c>
      <c r="AA679" s="4">
        <f>X679/tabel1!$I$9</f>
        <v>163930.37037037039</v>
      </c>
      <c r="AB679" s="10">
        <f>Y679+tabel1!$G$3</f>
        <v>54.476219</v>
      </c>
      <c r="AH679" s="3"/>
      <c r="AI679" s="3"/>
      <c r="AJ679" s="3"/>
    </row>
    <row r="680" spans="1:36" x14ac:dyDescent="0.45">
      <c r="A680" s="3"/>
      <c r="B680" s="3"/>
      <c r="C680" s="3"/>
      <c r="D680" s="4"/>
      <c r="E680" s="10"/>
      <c r="K680" s="3"/>
      <c r="L680" s="3"/>
      <c r="M680" s="3"/>
      <c r="X680" s="3">
        <v>1.769876</v>
      </c>
      <c r="Y680" s="3">
        <v>4.4821799999999996</v>
      </c>
      <c r="Z680" s="4">
        <f t="shared" si="10"/>
        <v>8.2268734474281305E-2</v>
      </c>
      <c r="AA680" s="4">
        <f>X680/tabel1!$I$9</f>
        <v>163877.40740740745</v>
      </c>
      <c r="AB680" s="10">
        <f>Y680+tabel1!$G$3</f>
        <v>54.48218</v>
      </c>
      <c r="AH680" s="3"/>
      <c r="AI680" s="3"/>
      <c r="AJ680" s="3"/>
    </row>
    <row r="681" spans="1:36" x14ac:dyDescent="0.45">
      <c r="B681" s="3"/>
      <c r="C681" s="3"/>
      <c r="D681" s="4"/>
      <c r="E681" s="10"/>
      <c r="K681"/>
      <c r="L681" s="3"/>
      <c r="M681" s="3"/>
      <c r="X681" s="3">
        <v>1.769876</v>
      </c>
      <c r="Y681" s="3">
        <v>4.4877079999999996</v>
      </c>
      <c r="Z681" s="4">
        <f t="shared" si="10"/>
        <v>8.2361842050687833E-2</v>
      </c>
      <c r="AA681" s="4">
        <f>X681/tabel1!$I$9</f>
        <v>163877.40740740745</v>
      </c>
      <c r="AB681" s="10">
        <f>Y681+tabel1!$G$3</f>
        <v>54.487707999999998</v>
      </c>
      <c r="AH681"/>
      <c r="AI681" s="3"/>
      <c r="AJ681" s="3"/>
    </row>
    <row r="682" spans="1:36" x14ac:dyDescent="0.45">
      <c r="B682" s="3"/>
      <c r="C682" s="3"/>
      <c r="D682" s="4"/>
      <c r="E682" s="10"/>
      <c r="K682"/>
      <c r="L682" s="3"/>
      <c r="M682" s="3"/>
      <c r="X682" s="3">
        <v>1.7681579999999999</v>
      </c>
      <c r="Y682" s="3">
        <v>4.4933690000000004</v>
      </c>
      <c r="Z682" s="4">
        <f t="shared" si="10"/>
        <v>8.2457170155877141E-2</v>
      </c>
      <c r="AA682" s="4">
        <f>X682/tabel1!$I$9</f>
        <v>163718.33333333334</v>
      </c>
      <c r="AB682" s="10">
        <f>Y682+tabel1!$G$3</f>
        <v>54.493369000000001</v>
      </c>
      <c r="AH682"/>
      <c r="AI682" s="3"/>
      <c r="AJ682" s="3"/>
    </row>
    <row r="683" spans="1:36" x14ac:dyDescent="0.45">
      <c r="B683" s="3"/>
      <c r="C683" s="3"/>
      <c r="D683" s="4"/>
      <c r="E683" s="10"/>
      <c r="K683"/>
      <c r="L683" s="3"/>
      <c r="M683" s="3"/>
      <c r="X683" s="3">
        <v>1.7349479999999999</v>
      </c>
      <c r="Y683" s="3">
        <v>4.499263</v>
      </c>
      <c r="Z683" s="4">
        <f t="shared" si="10"/>
        <v>8.2556400808576069E-2</v>
      </c>
      <c r="AA683" s="4">
        <f>X683/tabel1!$I$9</f>
        <v>160643.33333333334</v>
      </c>
      <c r="AB683" s="10">
        <f>Y683+tabel1!$G$3</f>
        <v>54.499262999999999</v>
      </c>
      <c r="AH683"/>
      <c r="AI683" s="3"/>
      <c r="AJ683" s="3"/>
    </row>
    <row r="684" spans="1:36" x14ac:dyDescent="0.45">
      <c r="B684" s="3"/>
      <c r="C684" s="3"/>
      <c r="D684" s="4"/>
      <c r="E684" s="10"/>
      <c r="K684"/>
      <c r="L684" s="3"/>
      <c r="M684" s="3"/>
      <c r="X684" s="3">
        <v>1.71777</v>
      </c>
      <c r="Y684" s="3">
        <v>4.5057900000000002</v>
      </c>
      <c r="Z684" s="4">
        <f t="shared" si="10"/>
        <v>8.266626352906728E-2</v>
      </c>
      <c r="AA684" s="4">
        <f>X684/tabel1!$I$9</f>
        <v>159052.77777777781</v>
      </c>
      <c r="AB684" s="10">
        <f>Y684+tabel1!$G$3</f>
        <v>54.505789999999998</v>
      </c>
      <c r="AH684"/>
      <c r="AI684" s="3"/>
      <c r="AJ684" s="3"/>
    </row>
    <row r="685" spans="1:36" x14ac:dyDescent="0.45">
      <c r="B685" s="3"/>
      <c r="C685" s="3"/>
      <c r="D685" s="4"/>
      <c r="E685" s="10"/>
      <c r="K685"/>
      <c r="L685" s="3"/>
      <c r="M685" s="3"/>
      <c r="X685" s="3">
        <v>1.6925760000000001</v>
      </c>
      <c r="Y685" s="3">
        <v>4.5126160000000004</v>
      </c>
      <c r="Z685" s="4">
        <f t="shared" si="10"/>
        <v>8.2781130885371562E-2</v>
      </c>
      <c r="AA685" s="4">
        <f>X685/tabel1!$I$9</f>
        <v>156720.00000000003</v>
      </c>
      <c r="AB685" s="10">
        <f>Y685+tabel1!$G$3</f>
        <v>54.512616000000001</v>
      </c>
      <c r="AH685"/>
      <c r="AI685" s="3"/>
      <c r="AJ685" s="3"/>
    </row>
    <row r="686" spans="1:36" x14ac:dyDescent="0.45">
      <c r="B686" s="3"/>
      <c r="C686" s="3"/>
      <c r="D686" s="4"/>
      <c r="E686" s="10"/>
      <c r="K686"/>
      <c r="L686" s="3"/>
      <c r="M686" s="3"/>
      <c r="X686" s="3">
        <v>1.673108</v>
      </c>
      <c r="Y686" s="3">
        <v>4.5197419999999999</v>
      </c>
      <c r="Z686" s="4">
        <f t="shared" si="10"/>
        <v>8.2901015929238986E-2</v>
      </c>
      <c r="AA686" s="4">
        <f>X686/tabel1!$I$9</f>
        <v>154917.40740740745</v>
      </c>
      <c r="AB686" s="10">
        <f>Y686+tabel1!$G$3</f>
        <v>54.519742000000001</v>
      </c>
      <c r="AH686"/>
      <c r="AI686" s="3"/>
      <c r="AJ686" s="3"/>
    </row>
    <row r="687" spans="1:36" x14ac:dyDescent="0.45">
      <c r="B687" s="3"/>
      <c r="C687" s="3"/>
      <c r="D687" s="4"/>
      <c r="E687" s="10"/>
      <c r="K687"/>
      <c r="L687" s="3"/>
      <c r="M687" s="3"/>
      <c r="X687" s="3">
        <v>1.6628019999999999</v>
      </c>
      <c r="Y687" s="3">
        <v>4.5271350000000004</v>
      </c>
      <c r="Z687" s="4">
        <f t="shared" si="10"/>
        <v>8.3025359758953046E-2</v>
      </c>
      <c r="AA687" s="4">
        <f>X687/tabel1!$I$9</f>
        <v>153963.14814814818</v>
      </c>
      <c r="AB687" s="10">
        <f>Y687+tabel1!$G$3</f>
        <v>54.527135000000001</v>
      </c>
      <c r="AH687"/>
      <c r="AI687" s="3"/>
      <c r="AJ687" s="3"/>
    </row>
    <row r="688" spans="1:36" x14ac:dyDescent="0.45">
      <c r="B688" s="3"/>
      <c r="C688" s="3"/>
      <c r="D688" s="4"/>
      <c r="E688" s="10"/>
      <c r="K688"/>
      <c r="L688" s="3"/>
      <c r="M688" s="3"/>
      <c r="X688" s="3">
        <v>1.6559299999999999</v>
      </c>
      <c r="Y688" s="3">
        <v>4.5349940000000002</v>
      </c>
      <c r="Z688" s="4">
        <f t="shared" si="10"/>
        <v>8.3157504335656482E-2</v>
      </c>
      <c r="AA688" s="4">
        <f>X688/tabel1!$I$9</f>
        <v>153326.85185185185</v>
      </c>
      <c r="AB688" s="10">
        <f>Y688+tabel1!$G$3</f>
        <v>54.534993999999998</v>
      </c>
      <c r="AH688"/>
      <c r="AI688" s="3"/>
      <c r="AJ688" s="3"/>
    </row>
    <row r="689" spans="2:36" x14ac:dyDescent="0.45">
      <c r="B689" s="3"/>
      <c r="C689" s="3"/>
      <c r="D689" s="4"/>
      <c r="E689" s="10"/>
      <c r="K689"/>
      <c r="L689" s="3"/>
      <c r="M689" s="3"/>
      <c r="X689" s="3">
        <v>1.673108</v>
      </c>
      <c r="Y689" s="3">
        <v>4.5429529999999998</v>
      </c>
      <c r="Z689" s="4">
        <f t="shared" si="10"/>
        <v>8.32912915441157E-2</v>
      </c>
      <c r="AA689" s="4">
        <f>X689/tabel1!$I$9</f>
        <v>154917.40740740745</v>
      </c>
      <c r="AB689" s="10">
        <f>Y689+tabel1!$G$3</f>
        <v>54.542952999999997</v>
      </c>
      <c r="AH689"/>
      <c r="AI689" s="3"/>
      <c r="AJ689" s="3"/>
    </row>
    <row r="690" spans="2:36" x14ac:dyDescent="0.45">
      <c r="B690" s="3"/>
      <c r="C690" s="3"/>
      <c r="D690" s="4"/>
      <c r="E690" s="10"/>
      <c r="K690"/>
      <c r="L690" s="3"/>
      <c r="M690" s="3"/>
      <c r="X690" s="3">
        <v>1.6679550000000001</v>
      </c>
      <c r="Y690" s="3">
        <v>4.550878</v>
      </c>
      <c r="Z690" s="4">
        <f t="shared" si="10"/>
        <v>8.3424468438436497E-2</v>
      </c>
      <c r="AA690" s="4">
        <f>X690/tabel1!$I$9</f>
        <v>154440.27777777781</v>
      </c>
      <c r="AB690" s="10">
        <f>Y690+tabel1!$G$3</f>
        <v>54.550877999999997</v>
      </c>
      <c r="AH690"/>
      <c r="AI690" s="3"/>
      <c r="AJ690" s="3"/>
    </row>
    <row r="691" spans="2:36" x14ac:dyDescent="0.45">
      <c r="B691" s="3"/>
      <c r="C691" s="3"/>
      <c r="D691" s="4"/>
      <c r="E691" s="10"/>
      <c r="K691"/>
      <c r="L691" s="3"/>
      <c r="M691" s="3"/>
      <c r="X691" s="3">
        <v>1.672536</v>
      </c>
      <c r="Y691" s="3">
        <v>4.5582039999999999</v>
      </c>
      <c r="Z691" s="4">
        <f t="shared" si="10"/>
        <v>8.354754493018135E-2</v>
      </c>
      <c r="AA691" s="4">
        <f>X691/tabel1!$I$9</f>
        <v>154864.44444444447</v>
      </c>
      <c r="AB691" s="10">
        <f>Y691+tabel1!$G$3</f>
        <v>54.558204000000003</v>
      </c>
      <c r="AH691"/>
      <c r="AI691" s="3"/>
      <c r="AJ691" s="3"/>
    </row>
    <row r="692" spans="2:36" x14ac:dyDescent="0.45">
      <c r="B692" s="3"/>
      <c r="C692" s="3"/>
      <c r="D692" s="4"/>
      <c r="E692" s="10"/>
      <c r="K692"/>
      <c r="L692" s="3"/>
      <c r="M692" s="3"/>
      <c r="X692" s="3">
        <v>1.673108</v>
      </c>
      <c r="Y692" s="3">
        <v>4.5646310000000003</v>
      </c>
      <c r="Z692" s="4">
        <f t="shared" si="10"/>
        <v>8.3655491045105765E-2</v>
      </c>
      <c r="AA692" s="4">
        <f>X692/tabel1!$I$9</f>
        <v>154917.40740740745</v>
      </c>
      <c r="AB692" s="10">
        <f>Y692+tabel1!$G$3</f>
        <v>54.564630999999999</v>
      </c>
      <c r="AH692"/>
      <c r="AI692" s="3"/>
      <c r="AJ692" s="3"/>
    </row>
    <row r="693" spans="2:36" x14ac:dyDescent="0.45">
      <c r="B693" s="3"/>
      <c r="C693" s="3"/>
      <c r="D693" s="4"/>
      <c r="E693" s="10"/>
      <c r="K693"/>
      <c r="L693" s="3"/>
      <c r="M693" s="3"/>
      <c r="X693" s="3">
        <v>1.6713899999999999</v>
      </c>
      <c r="Y693" s="3">
        <v>4.5706249999999997</v>
      </c>
      <c r="Z693" s="4">
        <f t="shared" si="10"/>
        <v>8.3756141697112679E-2</v>
      </c>
      <c r="AA693" s="4">
        <f>X693/tabel1!$I$9</f>
        <v>154758.33333333334</v>
      </c>
      <c r="AB693" s="10">
        <f>Y693+tabel1!$G$3</f>
        <v>54.570625</v>
      </c>
      <c r="AH693"/>
      <c r="AI693" s="3"/>
      <c r="AJ693" s="3"/>
    </row>
    <row r="694" spans="2:36" x14ac:dyDescent="0.45">
      <c r="B694" s="3"/>
      <c r="C694" s="3"/>
      <c r="D694" s="4"/>
      <c r="E694" s="10"/>
      <c r="K694"/>
      <c r="L694" s="3"/>
      <c r="M694" s="3"/>
      <c r="X694" s="3">
        <v>1.666237</v>
      </c>
      <c r="Y694" s="3">
        <v>4.5763850000000001</v>
      </c>
      <c r="Z694" s="4">
        <f t="shared" si="10"/>
        <v>8.3852842213715695E-2</v>
      </c>
      <c r="AA694" s="4">
        <f>X694/tabel1!$I$9</f>
        <v>154281.20370370374</v>
      </c>
      <c r="AB694" s="10">
        <f>Y694+tabel1!$G$3</f>
        <v>54.576385000000002</v>
      </c>
      <c r="AH694"/>
      <c r="AI694" s="3"/>
      <c r="AJ694" s="3"/>
    </row>
    <row r="695" spans="2:36" x14ac:dyDescent="0.45">
      <c r="B695" s="3"/>
      <c r="C695" s="3"/>
      <c r="D695" s="4"/>
      <c r="E695" s="10"/>
      <c r="K695"/>
      <c r="L695" s="3"/>
      <c r="M695" s="3"/>
      <c r="X695" s="3">
        <v>1.6353169999999999</v>
      </c>
      <c r="Y695" s="3">
        <v>4.582147</v>
      </c>
      <c r="Z695" s="4">
        <f t="shared" si="10"/>
        <v>8.3949555886836044E-2</v>
      </c>
      <c r="AA695" s="4">
        <f>X695/tabel1!$I$9</f>
        <v>151418.24074074076</v>
      </c>
      <c r="AB695" s="10">
        <f>Y695+tabel1!$G$3</f>
        <v>54.582146999999999</v>
      </c>
      <c r="AH695"/>
      <c r="AI695" s="3"/>
      <c r="AJ695" s="3"/>
    </row>
    <row r="696" spans="2:36" x14ac:dyDescent="0.45">
      <c r="B696" s="3"/>
      <c r="C696" s="3"/>
      <c r="D696" s="4"/>
      <c r="E696" s="10"/>
      <c r="K696"/>
      <c r="L696" s="3"/>
      <c r="M696" s="3"/>
      <c r="X696" s="3">
        <v>1.6021069999999999</v>
      </c>
      <c r="Y696" s="3">
        <v>4.5881740000000004</v>
      </c>
      <c r="Z696" s="4">
        <f t="shared" si="10"/>
        <v>8.4050695668992342E-2</v>
      </c>
      <c r="AA696" s="4">
        <f>X696/tabel1!$I$9</f>
        <v>148343.24074074076</v>
      </c>
      <c r="AB696" s="10">
        <f>Y696+tabel1!$G$3</f>
        <v>54.588174000000002</v>
      </c>
      <c r="AH696"/>
      <c r="AI696" s="3"/>
      <c r="AJ696" s="3"/>
    </row>
    <row r="697" spans="2:36" x14ac:dyDescent="0.45">
      <c r="B697" s="3"/>
      <c r="C697" s="3"/>
      <c r="D697" s="4"/>
      <c r="E697" s="10"/>
      <c r="K697"/>
      <c r="L697" s="3"/>
      <c r="M697" s="3"/>
      <c r="X697" s="3">
        <v>1.578058</v>
      </c>
      <c r="Y697" s="3">
        <v>4.5945010000000002</v>
      </c>
      <c r="Z697" s="4">
        <f t="shared" si="10"/>
        <v>8.4156845759978643E-2</v>
      </c>
      <c r="AA697" s="4">
        <f>X697/tabel1!$I$9</f>
        <v>146116.48148148149</v>
      </c>
      <c r="AB697" s="10">
        <f>Y697+tabel1!$G$3</f>
        <v>54.594501000000001</v>
      </c>
      <c r="AH697"/>
      <c r="AI697" s="3"/>
      <c r="AJ697" s="3"/>
    </row>
    <row r="698" spans="2:36" x14ac:dyDescent="0.45">
      <c r="B698" s="3"/>
      <c r="C698" s="3"/>
      <c r="D698" s="4"/>
      <c r="E698" s="10"/>
      <c r="K698"/>
      <c r="L698" s="3"/>
      <c r="M698" s="3"/>
      <c r="X698" s="3">
        <v>1.568897</v>
      </c>
      <c r="Y698" s="3">
        <v>4.601261</v>
      </c>
      <c r="Z698" s="4">
        <f t="shared" si="10"/>
        <v>8.4270233246078324E-2</v>
      </c>
      <c r="AA698" s="4">
        <f>X698/tabel1!$I$9</f>
        <v>145268.24074074076</v>
      </c>
      <c r="AB698" s="10">
        <f>Y698+tabel1!$G$3</f>
        <v>54.601261000000001</v>
      </c>
      <c r="AH698"/>
      <c r="AI698" s="3"/>
      <c r="AJ698" s="3"/>
    </row>
    <row r="699" spans="2:36" x14ac:dyDescent="0.45">
      <c r="B699" s="3"/>
      <c r="C699" s="3"/>
      <c r="D699" s="4"/>
      <c r="E699" s="10"/>
      <c r="K699"/>
      <c r="L699" s="3"/>
      <c r="M699" s="3"/>
      <c r="X699" s="3">
        <v>1.564316</v>
      </c>
      <c r="Y699" s="3">
        <v>4.6082530000000004</v>
      </c>
      <c r="Z699" s="4">
        <f t="shared" si="10"/>
        <v>8.4387482602675465E-2</v>
      </c>
      <c r="AA699" s="4">
        <f>X699/tabel1!$I$9</f>
        <v>144844.0740740741</v>
      </c>
      <c r="AB699" s="10">
        <f>Y699+tabel1!$G$3</f>
        <v>54.608252999999998</v>
      </c>
      <c r="AH699"/>
      <c r="AI699" s="3"/>
      <c r="AJ699" s="3"/>
    </row>
    <row r="700" spans="2:36" x14ac:dyDescent="0.45">
      <c r="B700" s="3"/>
      <c r="C700" s="3"/>
      <c r="D700" s="4"/>
      <c r="E700" s="10"/>
      <c r="K700"/>
      <c r="L700" s="3"/>
      <c r="M700" s="3"/>
      <c r="X700" s="3">
        <v>1.5597350000000001</v>
      </c>
      <c r="Y700" s="3">
        <v>4.6158460000000003</v>
      </c>
      <c r="Z700" s="4">
        <f t="shared" si="10"/>
        <v>8.4514776169538786E-2</v>
      </c>
      <c r="AA700" s="4">
        <f>X700/tabel1!$I$9</f>
        <v>144419.90740740745</v>
      </c>
      <c r="AB700" s="10">
        <f>Y700+tabel1!$G$3</f>
        <v>54.615845999999998</v>
      </c>
      <c r="AH700"/>
      <c r="AI700" s="3"/>
      <c r="AJ700" s="3"/>
    </row>
    <row r="701" spans="2:36" x14ac:dyDescent="0.45">
      <c r="B701" s="3"/>
      <c r="C701" s="3"/>
      <c r="D701" s="4"/>
      <c r="E701" s="10"/>
      <c r="K701"/>
      <c r="L701" s="3"/>
      <c r="M701" s="3"/>
      <c r="X701" s="3">
        <v>1.567752</v>
      </c>
      <c r="Y701" s="3">
        <v>4.6237380000000003</v>
      </c>
      <c r="Z701" s="4">
        <f t="shared" si="10"/>
        <v>8.4647044843397579E-2</v>
      </c>
      <c r="AA701" s="4">
        <f>X701/tabel1!$I$9</f>
        <v>145162.22222222225</v>
      </c>
      <c r="AB701" s="10">
        <f>Y701+tabel1!$G$3</f>
        <v>54.623738000000003</v>
      </c>
      <c r="AH701"/>
      <c r="AI701" s="3"/>
      <c r="AJ701" s="3"/>
    </row>
    <row r="702" spans="2:36" x14ac:dyDescent="0.45">
      <c r="B702" s="3"/>
      <c r="C702" s="3"/>
      <c r="D702" s="4"/>
      <c r="E702" s="10"/>
      <c r="K702"/>
      <c r="L702" s="3"/>
      <c r="M702" s="3"/>
      <c r="X702" s="3">
        <v>1.558017</v>
      </c>
      <c r="Y702" s="3">
        <v>4.631564</v>
      </c>
      <c r="Z702" s="4">
        <f t="shared" si="10"/>
        <v>8.4778169631021374E-2</v>
      </c>
      <c r="AA702" s="4">
        <f>X702/tabel1!$I$9</f>
        <v>144260.83333333334</v>
      </c>
      <c r="AB702" s="10">
        <f>Y702+tabel1!$G$3</f>
        <v>54.631563999999997</v>
      </c>
      <c r="AH702"/>
      <c r="AI702" s="3"/>
      <c r="AJ702" s="3"/>
    </row>
    <row r="703" spans="2:36" x14ac:dyDescent="0.45">
      <c r="B703" s="3"/>
      <c r="C703" s="3"/>
      <c r="D703" s="4"/>
      <c r="E703" s="10"/>
      <c r="K703"/>
      <c r="L703" s="3"/>
      <c r="M703" s="3"/>
      <c r="X703" s="3">
        <v>1.552864</v>
      </c>
      <c r="Y703" s="3">
        <v>4.6389889999999996</v>
      </c>
      <c r="Z703" s="4">
        <f t="shared" si="10"/>
        <v>8.4902540930982442E-2</v>
      </c>
      <c r="AA703" s="4">
        <f>X703/tabel1!$I$9</f>
        <v>143783.70370370374</v>
      </c>
      <c r="AB703" s="10">
        <f>Y703+tabel1!$G$3</f>
        <v>54.638989000000002</v>
      </c>
      <c r="AH703"/>
      <c r="AI703" s="3"/>
      <c r="AJ703" s="3"/>
    </row>
    <row r="704" spans="2:36" x14ac:dyDescent="0.45">
      <c r="B704" s="3"/>
      <c r="C704" s="3"/>
      <c r="D704" s="4"/>
      <c r="E704" s="10"/>
      <c r="K704"/>
      <c r="L704" s="3"/>
      <c r="M704" s="3"/>
      <c r="X704" s="3">
        <v>1.554009</v>
      </c>
      <c r="Y704" s="3">
        <v>4.6456489999999997</v>
      </c>
      <c r="Z704" s="4">
        <f t="shared" si="10"/>
        <v>8.5014069464158071E-2</v>
      </c>
      <c r="AA704" s="4">
        <f>X704/tabel1!$I$9</f>
        <v>143889.72222222225</v>
      </c>
      <c r="AB704" s="10">
        <f>Y704+tabel1!$G$3</f>
        <v>54.645648999999999</v>
      </c>
      <c r="AH704"/>
      <c r="AI704" s="3"/>
      <c r="AJ704" s="3"/>
    </row>
    <row r="705" spans="2:36" x14ac:dyDescent="0.45">
      <c r="B705" s="3"/>
      <c r="C705" s="3"/>
      <c r="D705" s="4"/>
      <c r="E705" s="10"/>
      <c r="K705"/>
      <c r="L705" s="3"/>
      <c r="M705" s="3"/>
      <c r="X705" s="3">
        <v>1.5545819999999999</v>
      </c>
      <c r="Y705" s="3">
        <v>4.6514769999999999</v>
      </c>
      <c r="Z705" s="4">
        <f t="shared" si="10"/>
        <v>8.511164300280484E-2</v>
      </c>
      <c r="AA705" s="4">
        <f>X705/tabel1!$I$9</f>
        <v>143942.77777777778</v>
      </c>
      <c r="AB705" s="10">
        <f>Y705+tabel1!$G$3</f>
        <v>54.651477</v>
      </c>
      <c r="AH705"/>
      <c r="AI705" s="3"/>
      <c r="AJ705" s="3"/>
    </row>
    <row r="706" spans="2:36" x14ac:dyDescent="0.45">
      <c r="B706" s="3"/>
      <c r="C706" s="3"/>
      <c r="D706" s="4"/>
      <c r="E706" s="10"/>
      <c r="K706"/>
      <c r="L706" s="3"/>
      <c r="M706" s="3"/>
      <c r="X706" s="3">
        <v>1.548856</v>
      </c>
      <c r="Y706" s="3">
        <v>4.6570720000000003</v>
      </c>
      <c r="Z706" s="4">
        <f t="shared" si="10"/>
        <v>8.5205296031957228E-2</v>
      </c>
      <c r="AA706" s="4">
        <f>X706/tabel1!$I$9</f>
        <v>143412.59259259261</v>
      </c>
      <c r="AB706" s="10">
        <f>Y706+tabel1!$G$3</f>
        <v>54.657071999999999</v>
      </c>
      <c r="AH706"/>
      <c r="AI706" s="3"/>
      <c r="AJ706" s="3"/>
    </row>
    <row r="707" spans="2:36" x14ac:dyDescent="0.45">
      <c r="B707" s="3"/>
      <c r="C707" s="3"/>
      <c r="D707" s="4"/>
      <c r="E707" s="10"/>
      <c r="K707"/>
      <c r="L707" s="3"/>
      <c r="M707" s="3"/>
      <c r="X707" s="3">
        <v>1.5442750000000001</v>
      </c>
      <c r="Y707" s="3">
        <v>4.6626320000000003</v>
      </c>
      <c r="Z707" s="4">
        <f t="shared" si="10"/>
        <v>8.5298344214380317E-2</v>
      </c>
      <c r="AA707" s="4">
        <f>X707/tabel1!$I$9</f>
        <v>142988.42592592596</v>
      </c>
      <c r="AB707" s="10">
        <f>Y707+tabel1!$G$3</f>
        <v>54.662632000000002</v>
      </c>
      <c r="AH707"/>
      <c r="AI707" s="3"/>
      <c r="AJ707" s="3"/>
    </row>
    <row r="708" spans="2:36" x14ac:dyDescent="0.45">
      <c r="B708" s="3"/>
      <c r="C708" s="3"/>
      <c r="D708" s="4"/>
      <c r="E708" s="10"/>
      <c r="K708"/>
      <c r="L708" s="3"/>
      <c r="M708" s="3"/>
      <c r="X708" s="3">
        <v>1.539695</v>
      </c>
      <c r="Y708" s="3">
        <v>4.6682600000000001</v>
      </c>
      <c r="Z708" s="4">
        <f t="shared" ref="Z708:Z771" si="11">Y708/AB708</f>
        <v>8.5392511120712458E-2</v>
      </c>
      <c r="AA708" s="4">
        <f>X708/tabel1!$I$9</f>
        <v>142564.35185185188</v>
      </c>
      <c r="AB708" s="10">
        <f>Y708+tabel1!$G$3</f>
        <v>54.668260000000004</v>
      </c>
      <c r="AH708"/>
      <c r="AI708" s="3"/>
      <c r="AJ708" s="3"/>
    </row>
    <row r="709" spans="2:36" x14ac:dyDescent="0.45">
      <c r="B709" s="3"/>
      <c r="C709" s="3"/>
      <c r="D709" s="4"/>
      <c r="E709" s="10"/>
      <c r="K709"/>
      <c r="L709" s="3"/>
      <c r="M709" s="3"/>
      <c r="X709" s="3">
        <v>1.532823</v>
      </c>
      <c r="Y709" s="3">
        <v>4.6744539999999999</v>
      </c>
      <c r="Z709" s="4">
        <f t="shared" si="11"/>
        <v>8.5496125850657786E-2</v>
      </c>
      <c r="AA709" s="4">
        <f>X709/tabel1!$I$9</f>
        <v>141928.05555555559</v>
      </c>
      <c r="AB709" s="10">
        <f>Y709+tabel1!$G$3</f>
        <v>54.674453999999997</v>
      </c>
      <c r="AH709"/>
      <c r="AI709" s="3"/>
      <c r="AJ709" s="3"/>
    </row>
    <row r="710" spans="2:36" x14ac:dyDescent="0.45">
      <c r="B710" s="3"/>
      <c r="C710" s="3"/>
      <c r="D710" s="4"/>
      <c r="E710" s="10"/>
      <c r="K710"/>
      <c r="L710" s="3"/>
      <c r="M710" s="3"/>
      <c r="X710" s="3">
        <v>1.5036210000000001</v>
      </c>
      <c r="Y710" s="3">
        <v>4.6809810000000001</v>
      </c>
      <c r="Z710" s="4">
        <f t="shared" si="11"/>
        <v>8.5605285684249147E-2</v>
      </c>
      <c r="AA710" s="4">
        <f>X710/tabel1!$I$9</f>
        <v>139224.16666666669</v>
      </c>
      <c r="AB710" s="10">
        <f>Y710+tabel1!$G$3</f>
        <v>54.680981000000003</v>
      </c>
      <c r="AH710"/>
      <c r="AI710" s="3"/>
      <c r="AJ710" s="3"/>
    </row>
    <row r="711" spans="2:36" x14ac:dyDescent="0.45">
      <c r="B711" s="3"/>
      <c r="C711" s="3"/>
      <c r="D711" s="4"/>
      <c r="E711" s="10"/>
      <c r="K711"/>
      <c r="L711" s="3"/>
      <c r="M711" s="3"/>
      <c r="X711" s="3">
        <v>1.4864440000000001</v>
      </c>
      <c r="Y711" s="3">
        <v>4.6879410000000004</v>
      </c>
      <c r="Z711" s="4">
        <f t="shared" si="11"/>
        <v>8.5721658454831942E-2</v>
      </c>
      <c r="AA711" s="4">
        <f>X711/tabel1!$I$9</f>
        <v>137633.70370370374</v>
      </c>
      <c r="AB711" s="10">
        <f>Y711+tabel1!$G$3</f>
        <v>54.687941000000002</v>
      </c>
      <c r="AH711"/>
      <c r="AI711" s="3"/>
      <c r="AJ711" s="3"/>
    </row>
    <row r="712" spans="2:36" x14ac:dyDescent="0.45">
      <c r="B712" s="3"/>
      <c r="C712" s="3"/>
      <c r="D712" s="4"/>
      <c r="E712" s="10"/>
      <c r="K712"/>
      <c r="L712" s="3"/>
      <c r="M712" s="3"/>
      <c r="X712" s="3">
        <v>1.479573</v>
      </c>
      <c r="Y712" s="3">
        <v>4.6952670000000003</v>
      </c>
      <c r="Z712" s="4">
        <f t="shared" si="11"/>
        <v>8.5844118833902028E-2</v>
      </c>
      <c r="AA712" s="4">
        <f>X712/tabel1!$I$9</f>
        <v>136997.50000000003</v>
      </c>
      <c r="AB712" s="10">
        <f>Y712+tabel1!$G$3</f>
        <v>54.695267000000001</v>
      </c>
      <c r="AH712"/>
      <c r="AI712" s="3"/>
      <c r="AJ712" s="3"/>
    </row>
    <row r="713" spans="2:36" x14ac:dyDescent="0.45">
      <c r="B713" s="3"/>
      <c r="C713" s="3"/>
      <c r="D713" s="4"/>
      <c r="E713" s="10"/>
      <c r="K713"/>
      <c r="L713" s="3"/>
      <c r="M713" s="3"/>
      <c r="X713" s="3">
        <v>1.4944599999999999</v>
      </c>
      <c r="Y713" s="3">
        <v>4.7029920000000001</v>
      </c>
      <c r="Z713" s="4">
        <f t="shared" si="11"/>
        <v>8.5973213311622873E-2</v>
      </c>
      <c r="AA713" s="4">
        <f>X713/tabel1!$I$9</f>
        <v>138375.92592592593</v>
      </c>
      <c r="AB713" s="10">
        <f>Y713+tabel1!$G$3</f>
        <v>54.702992000000002</v>
      </c>
      <c r="AH713"/>
      <c r="AI713" s="3"/>
      <c r="AJ713" s="3"/>
    </row>
    <row r="714" spans="2:36" x14ac:dyDescent="0.45">
      <c r="B714" s="3"/>
      <c r="C714" s="3"/>
      <c r="D714" s="4"/>
      <c r="E714" s="10"/>
      <c r="K714"/>
      <c r="L714" s="3"/>
      <c r="M714" s="3"/>
      <c r="X714" s="3">
        <v>1.4915970000000001</v>
      </c>
      <c r="Y714" s="3">
        <v>4.7107510000000001</v>
      </c>
      <c r="Z714" s="4">
        <f t="shared" si="11"/>
        <v>8.6102839275593201E-2</v>
      </c>
      <c r="AA714" s="4">
        <f>X714/tabel1!$I$9</f>
        <v>138110.83333333337</v>
      </c>
      <c r="AB714" s="10">
        <f>Y714+tabel1!$G$3</f>
        <v>54.710751000000002</v>
      </c>
      <c r="AH714"/>
      <c r="AI714" s="3"/>
      <c r="AJ714" s="3"/>
    </row>
    <row r="715" spans="2:36" x14ac:dyDescent="0.45">
      <c r="B715" s="3"/>
      <c r="C715" s="3"/>
      <c r="D715" s="4"/>
      <c r="E715" s="10"/>
      <c r="K715"/>
      <c r="L715" s="3"/>
      <c r="M715" s="3"/>
      <c r="X715" s="3">
        <v>1.4870159999999999</v>
      </c>
      <c r="Y715" s="3">
        <v>4.7183099999999998</v>
      </c>
      <c r="Z715" s="4">
        <f t="shared" si="11"/>
        <v>8.6229088581134899E-2</v>
      </c>
      <c r="AA715" s="4">
        <f>X715/tabel1!$I$9</f>
        <v>137686.66666666669</v>
      </c>
      <c r="AB715" s="10">
        <f>Y715+tabel1!$G$3</f>
        <v>54.718310000000002</v>
      </c>
      <c r="AH715"/>
      <c r="AI715" s="3"/>
      <c r="AJ715" s="3"/>
    </row>
    <row r="716" spans="2:36" x14ac:dyDescent="0.45">
      <c r="B716" s="3"/>
      <c r="C716" s="3"/>
      <c r="D716" s="4"/>
      <c r="E716" s="10"/>
      <c r="K716"/>
      <c r="L716" s="3"/>
      <c r="M716" s="3"/>
      <c r="X716" s="3">
        <v>1.4824360000000001</v>
      </c>
      <c r="Y716" s="3">
        <v>4.7253699999999998</v>
      </c>
      <c r="Z716" s="4">
        <f t="shared" si="11"/>
        <v>8.6346972163002272E-2</v>
      </c>
      <c r="AA716" s="4">
        <f>X716/tabel1!$I$9</f>
        <v>137262.59259259261</v>
      </c>
      <c r="AB716" s="10">
        <f>Y716+tabel1!$G$3</f>
        <v>54.725369999999998</v>
      </c>
      <c r="AH716"/>
      <c r="AI716" s="3"/>
      <c r="AJ716" s="3"/>
    </row>
    <row r="717" spans="2:36" x14ac:dyDescent="0.45">
      <c r="B717" s="3"/>
      <c r="C717" s="3"/>
      <c r="D717" s="4"/>
      <c r="E717" s="10"/>
      <c r="K717"/>
      <c r="L717" s="3"/>
      <c r="M717" s="3"/>
      <c r="X717" s="3">
        <v>1.4749920000000001</v>
      </c>
      <c r="Y717" s="3">
        <v>4.7315639999999997</v>
      </c>
      <c r="Z717" s="4">
        <f t="shared" si="11"/>
        <v>8.6450370758635722E-2</v>
      </c>
      <c r="AA717" s="4">
        <f>X717/tabel1!$I$9</f>
        <v>136573.33333333337</v>
      </c>
      <c r="AB717" s="10">
        <f>Y717+tabel1!$G$3</f>
        <v>54.731563999999999</v>
      </c>
      <c r="AH717"/>
      <c r="AI717" s="3"/>
      <c r="AJ717" s="3"/>
    </row>
    <row r="718" spans="2:36" x14ac:dyDescent="0.45">
      <c r="B718" s="3"/>
      <c r="C718" s="3"/>
      <c r="D718" s="4"/>
      <c r="E718" s="10"/>
      <c r="K718"/>
      <c r="L718" s="3"/>
      <c r="M718" s="3"/>
      <c r="X718" s="3">
        <v>1.4709840000000001</v>
      </c>
      <c r="Y718" s="3">
        <v>4.7372579999999997</v>
      </c>
      <c r="Z718" s="4">
        <f t="shared" si="11"/>
        <v>8.65454020367626E-2</v>
      </c>
      <c r="AA718" s="4">
        <f>X718/tabel1!$I$9</f>
        <v>136202.22222222225</v>
      </c>
      <c r="AB718" s="10">
        <f>Y718+tabel1!$G$3</f>
        <v>54.737257999999997</v>
      </c>
      <c r="AH718"/>
      <c r="AI718" s="3"/>
      <c r="AJ718" s="3"/>
    </row>
    <row r="719" spans="2:36" x14ac:dyDescent="0.45">
      <c r="B719" s="3"/>
      <c r="C719" s="3"/>
      <c r="D719" s="4"/>
      <c r="E719" s="10"/>
      <c r="K719"/>
      <c r="L719" s="3"/>
      <c r="M719" s="3"/>
      <c r="X719" s="3">
        <v>1.444072</v>
      </c>
      <c r="Y719" s="3">
        <v>4.7429519999999998</v>
      </c>
      <c r="Z719" s="4">
        <f t="shared" si="11"/>
        <v>8.6640413545838735E-2</v>
      </c>
      <c r="AA719" s="4">
        <f>X719/tabel1!$I$9</f>
        <v>133710.37037037039</v>
      </c>
      <c r="AB719" s="10">
        <f>Y719+tabel1!$G$3</f>
        <v>54.742952000000002</v>
      </c>
      <c r="AH719"/>
      <c r="AI719" s="3"/>
      <c r="AJ719" s="3"/>
    </row>
    <row r="720" spans="2:36" x14ac:dyDescent="0.45">
      <c r="B720" s="3"/>
      <c r="C720" s="3"/>
      <c r="D720" s="4"/>
      <c r="E720" s="10"/>
      <c r="K720"/>
      <c r="L720" s="3"/>
      <c r="M720" s="3"/>
      <c r="X720" s="3">
        <v>1.43262</v>
      </c>
      <c r="Y720" s="3">
        <v>4.7487130000000004</v>
      </c>
      <c r="Z720" s="4">
        <f t="shared" si="11"/>
        <v>8.6736522920639256E-2</v>
      </c>
      <c r="AA720" s="4">
        <f>X720/tabel1!$I$9</f>
        <v>132650.00000000003</v>
      </c>
      <c r="AB720" s="10">
        <f>Y720+tabel1!$G$3</f>
        <v>54.748713000000002</v>
      </c>
      <c r="AH720"/>
      <c r="AI720" s="3"/>
      <c r="AJ720" s="3"/>
    </row>
    <row r="721" spans="11:36" x14ac:dyDescent="0.45">
      <c r="K721"/>
      <c r="L721" s="3"/>
      <c r="M721" s="3"/>
      <c r="X721" s="3">
        <v>1.433765</v>
      </c>
      <c r="Y721" s="3">
        <v>4.7544740000000001</v>
      </c>
      <c r="Z721" s="4">
        <f t="shared" si="11"/>
        <v>8.6832612071115867E-2</v>
      </c>
      <c r="AA721" s="4">
        <f>X721/tabel1!$I$9</f>
        <v>132756.01851851854</v>
      </c>
      <c r="AB721" s="10">
        <f>Y721+tabel1!$G$3</f>
        <v>54.754474000000002</v>
      </c>
      <c r="AH721"/>
      <c r="AI721" s="3"/>
      <c r="AJ721" s="3"/>
    </row>
    <row r="722" spans="11:36" x14ac:dyDescent="0.45">
      <c r="K722"/>
      <c r="L722" s="3"/>
      <c r="M722" s="3"/>
      <c r="X722" s="3">
        <v>1.4154420000000001</v>
      </c>
      <c r="Y722" s="3">
        <v>4.760535</v>
      </c>
      <c r="Z722" s="4">
        <f t="shared" si="11"/>
        <v>8.6933683171649082E-2</v>
      </c>
      <c r="AA722" s="4">
        <f>X722/tabel1!$I$9</f>
        <v>131059.44444444447</v>
      </c>
      <c r="AB722" s="10">
        <f>Y722+tabel1!$G$3</f>
        <v>54.760534999999997</v>
      </c>
      <c r="AH722"/>
      <c r="AI722" s="3"/>
      <c r="AJ722" s="3"/>
    </row>
    <row r="723" spans="11:36" x14ac:dyDescent="0.45">
      <c r="K723"/>
      <c r="L723" s="3"/>
      <c r="M723" s="3"/>
      <c r="X723" s="3">
        <v>1.4263220000000001</v>
      </c>
      <c r="Y723" s="3">
        <v>4.7667279999999996</v>
      </c>
      <c r="Z723" s="4">
        <f t="shared" si="11"/>
        <v>8.7036932350605278E-2</v>
      </c>
      <c r="AA723" s="4">
        <f>X723/tabel1!$I$9</f>
        <v>132066.85185185188</v>
      </c>
      <c r="AB723" s="10">
        <f>Y723+tabel1!$G$3</f>
        <v>54.766728000000001</v>
      </c>
      <c r="AH723"/>
      <c r="AI723" s="3"/>
      <c r="AJ723" s="3"/>
    </row>
    <row r="724" spans="11:36" x14ac:dyDescent="0.45">
      <c r="K724"/>
      <c r="L724" s="3"/>
      <c r="M724" s="3"/>
      <c r="X724" s="3">
        <v>1.413152</v>
      </c>
      <c r="Y724" s="3">
        <v>4.7729549999999996</v>
      </c>
      <c r="Z724" s="4">
        <f t="shared" si="11"/>
        <v>8.7140724833998817E-2</v>
      </c>
      <c r="AA724" s="4">
        <f>X724/tabel1!$I$9</f>
        <v>130847.40740740743</v>
      </c>
      <c r="AB724" s="10">
        <f>Y724+tabel1!$G$3</f>
        <v>54.772954999999996</v>
      </c>
      <c r="AH724"/>
      <c r="AI724" s="3"/>
      <c r="AJ724" s="3"/>
    </row>
    <row r="725" spans="11:36" x14ac:dyDescent="0.45">
      <c r="K725"/>
      <c r="L725" s="3"/>
      <c r="M725" s="3"/>
      <c r="X725" s="3">
        <v>1.3730709999999999</v>
      </c>
      <c r="Y725" s="3">
        <v>4.7795490000000003</v>
      </c>
      <c r="Z725" s="4">
        <f t="shared" si="11"/>
        <v>8.7250608799280191E-2</v>
      </c>
      <c r="AA725" s="4">
        <f>X725/tabel1!$I$9</f>
        <v>127136.20370370372</v>
      </c>
      <c r="AB725" s="10">
        <f>Y725+tabel1!$G$3</f>
        <v>54.779549000000003</v>
      </c>
      <c r="AH725"/>
      <c r="AI725" s="3"/>
      <c r="AJ725" s="3"/>
    </row>
    <row r="726" spans="11:36" x14ac:dyDescent="0.45">
      <c r="K726"/>
      <c r="L726" s="3"/>
      <c r="M726" s="3"/>
      <c r="X726" s="3">
        <v>1.3976919999999999</v>
      </c>
      <c r="Y726" s="3">
        <v>4.7863759999999997</v>
      </c>
      <c r="Z726" s="4">
        <f t="shared" si="11"/>
        <v>8.7364347661907774E-2</v>
      </c>
      <c r="AA726" s="4">
        <f>X726/tabel1!$I$9</f>
        <v>129415.92592592594</v>
      </c>
      <c r="AB726" s="10">
        <f>Y726+tabel1!$G$3</f>
        <v>54.786375999999997</v>
      </c>
      <c r="AH726"/>
      <c r="AI726" s="3"/>
      <c r="AJ726" s="3"/>
    </row>
    <row r="727" spans="11:36" x14ac:dyDescent="0.45">
      <c r="K727"/>
      <c r="L727" s="3"/>
      <c r="M727" s="3"/>
      <c r="X727" s="3">
        <v>1.395402</v>
      </c>
      <c r="Y727" s="3">
        <v>4.7931350000000004</v>
      </c>
      <c r="Z727" s="4">
        <f t="shared" si="11"/>
        <v>8.7476925713412826E-2</v>
      </c>
      <c r="AA727" s="4">
        <f>X727/tabel1!$I$9</f>
        <v>129203.88888888892</v>
      </c>
      <c r="AB727" s="10">
        <f>Y727+tabel1!$G$3</f>
        <v>54.793134999999999</v>
      </c>
      <c r="AH727"/>
      <c r="AI727" s="3"/>
      <c r="AJ727" s="3"/>
    </row>
    <row r="728" spans="11:36" x14ac:dyDescent="0.45">
      <c r="K728"/>
      <c r="L728" s="3"/>
      <c r="M728" s="3"/>
      <c r="X728" s="3">
        <v>1.3902490000000001</v>
      </c>
      <c r="Y728" s="3">
        <v>4.800128</v>
      </c>
      <c r="Z728" s="4">
        <f t="shared" si="11"/>
        <v>8.759337204467843E-2</v>
      </c>
      <c r="AA728" s="4">
        <f>X728/tabel1!$I$9</f>
        <v>128726.75925925928</v>
      </c>
      <c r="AB728" s="10">
        <f>Y728+tabel1!$G$3</f>
        <v>54.800128000000001</v>
      </c>
      <c r="AH728"/>
      <c r="AI728" s="3"/>
      <c r="AJ728" s="3"/>
    </row>
    <row r="729" spans="11:36" x14ac:dyDescent="0.45">
      <c r="K729"/>
      <c r="L729" s="3"/>
      <c r="M729" s="3"/>
      <c r="X729" s="3">
        <v>1.3816600000000001</v>
      </c>
      <c r="Y729" s="3">
        <v>4.8070880000000002</v>
      </c>
      <c r="Z729" s="4">
        <f t="shared" si="11"/>
        <v>8.7709239359697419E-2</v>
      </c>
      <c r="AA729" s="4">
        <f>X729/tabel1!$I$9</f>
        <v>127931.48148148152</v>
      </c>
      <c r="AB729" s="10">
        <f>Y729+tabel1!$G$3</f>
        <v>54.807088</v>
      </c>
      <c r="AH729"/>
      <c r="AI729" s="3"/>
      <c r="AJ729" s="3"/>
    </row>
    <row r="730" spans="11:36" x14ac:dyDescent="0.45">
      <c r="K730"/>
      <c r="L730" s="3"/>
      <c r="M730" s="3"/>
      <c r="X730" s="3">
        <v>1.3730709999999999</v>
      </c>
      <c r="Y730" s="3">
        <v>4.8136479999999997</v>
      </c>
      <c r="Z730" s="4">
        <f t="shared" si="11"/>
        <v>8.7818420696976776E-2</v>
      </c>
      <c r="AA730" s="4">
        <f>X730/tabel1!$I$9</f>
        <v>127136.20370370372</v>
      </c>
      <c r="AB730" s="10">
        <f>Y730+tabel1!$G$3</f>
        <v>54.813648000000001</v>
      </c>
      <c r="AH730"/>
      <c r="AI730" s="3"/>
      <c r="AJ730" s="3"/>
    </row>
    <row r="731" spans="11:36" x14ac:dyDescent="0.45">
      <c r="K731"/>
      <c r="L731" s="3"/>
      <c r="M731" s="3"/>
      <c r="X731" s="3">
        <v>1.371353</v>
      </c>
      <c r="Y731" s="3">
        <v>4.8197749999999999</v>
      </c>
      <c r="Z731" s="4">
        <f t="shared" si="11"/>
        <v>8.7920371800139632E-2</v>
      </c>
      <c r="AA731" s="4">
        <f>X731/tabel1!$I$9</f>
        <v>126977.12962962965</v>
      </c>
      <c r="AB731" s="10">
        <f>Y731+tabel1!$G$3</f>
        <v>54.819775</v>
      </c>
      <c r="AH731"/>
      <c r="AI731" s="3"/>
      <c r="AJ731" s="3"/>
    </row>
    <row r="732" spans="11:36" x14ac:dyDescent="0.45">
      <c r="K732"/>
      <c r="L732" s="3"/>
      <c r="M732" s="3"/>
      <c r="X732" s="3">
        <v>1.3702080000000001</v>
      </c>
      <c r="Y732" s="3">
        <v>4.8258020000000004</v>
      </c>
      <c r="Z732" s="4">
        <f t="shared" si="11"/>
        <v>8.8020636706782701E-2</v>
      </c>
      <c r="AA732" s="4">
        <f>X732/tabel1!$I$9</f>
        <v>126871.11111111114</v>
      </c>
      <c r="AB732" s="10">
        <f>Y732+tabel1!$G$3</f>
        <v>54.825802000000003</v>
      </c>
      <c r="AH732"/>
      <c r="AI732" s="3"/>
      <c r="AJ732" s="3"/>
    </row>
    <row r="733" spans="11:36" x14ac:dyDescent="0.45">
      <c r="K733"/>
      <c r="L733" s="3"/>
      <c r="M733" s="3"/>
      <c r="X733" s="3">
        <v>1.346732</v>
      </c>
      <c r="Y733" s="3">
        <v>4.8317300000000003</v>
      </c>
      <c r="Z733" s="4">
        <f t="shared" si="11"/>
        <v>8.8119233152045368E-2</v>
      </c>
      <c r="AA733" s="4">
        <f>X733/tabel1!$I$9</f>
        <v>124697.40740740743</v>
      </c>
      <c r="AB733" s="10">
        <f>Y733+tabel1!$G$3</f>
        <v>54.83173</v>
      </c>
      <c r="AH733"/>
      <c r="AI733" s="3"/>
      <c r="AJ733" s="3"/>
    </row>
    <row r="734" spans="11:36" x14ac:dyDescent="0.45">
      <c r="K734"/>
      <c r="L734" s="3"/>
      <c r="M734" s="3"/>
      <c r="X734" s="3">
        <v>1.3581840000000001</v>
      </c>
      <c r="Y734" s="3">
        <v>4.8379570000000003</v>
      </c>
      <c r="Z734" s="4">
        <f t="shared" si="11"/>
        <v>8.8222779707128773E-2</v>
      </c>
      <c r="AA734" s="4">
        <f>X734/tabel1!$I$9</f>
        <v>125757.77777777781</v>
      </c>
      <c r="AB734" s="10">
        <f>Y734+tabel1!$G$3</f>
        <v>54.837957000000003</v>
      </c>
      <c r="AH734"/>
      <c r="AI734" s="3"/>
      <c r="AJ734" s="3"/>
    </row>
    <row r="735" spans="11:36" x14ac:dyDescent="0.45">
      <c r="K735"/>
      <c r="L735" s="3"/>
      <c r="M735" s="3"/>
      <c r="X735" s="3">
        <v>1.3421510000000001</v>
      </c>
      <c r="Y735" s="3">
        <v>4.8444500000000001</v>
      </c>
      <c r="Z735" s="4">
        <f t="shared" si="11"/>
        <v>8.8330724439756439E-2</v>
      </c>
      <c r="AA735" s="4">
        <f>X735/tabel1!$I$9</f>
        <v>124273.24074074077</v>
      </c>
      <c r="AB735" s="10">
        <f>Y735+tabel1!$G$3</f>
        <v>54.844450000000002</v>
      </c>
      <c r="AH735"/>
      <c r="AI735" s="3"/>
      <c r="AJ735" s="3"/>
    </row>
    <row r="736" spans="11:36" x14ac:dyDescent="0.45">
      <c r="K736"/>
      <c r="L736" s="3"/>
      <c r="M736" s="3"/>
      <c r="X736" s="3">
        <v>1.303215</v>
      </c>
      <c r="Y736" s="3">
        <v>4.8512769999999996</v>
      </c>
      <c r="Z736" s="4">
        <f t="shared" si="11"/>
        <v>8.8444194289223205E-2</v>
      </c>
      <c r="AA736" s="4">
        <f>X736/tabel1!$I$9</f>
        <v>120668.05555555558</v>
      </c>
      <c r="AB736" s="10">
        <f>Y736+tabel1!$G$3</f>
        <v>54.851276999999996</v>
      </c>
      <c r="AH736"/>
      <c r="AI736" s="3"/>
      <c r="AJ736" s="3"/>
    </row>
    <row r="737" spans="11:36" x14ac:dyDescent="0.45">
      <c r="K737"/>
      <c r="L737" s="3"/>
      <c r="M737" s="3"/>
      <c r="X737" s="3">
        <v>1.291763</v>
      </c>
      <c r="Y737" s="3">
        <v>4.8582029999999996</v>
      </c>
      <c r="Z737" s="4">
        <f t="shared" si="11"/>
        <v>8.8559280733275195E-2</v>
      </c>
      <c r="AA737" s="4">
        <f>X737/tabel1!$I$9</f>
        <v>119607.6851851852</v>
      </c>
      <c r="AB737" s="10">
        <f>Y737+tabel1!$G$3</f>
        <v>54.858203000000003</v>
      </c>
      <c r="AH737"/>
      <c r="AI737" s="3"/>
      <c r="AJ737" s="3"/>
    </row>
    <row r="738" spans="11:36" x14ac:dyDescent="0.45">
      <c r="K738"/>
      <c r="L738" s="3"/>
      <c r="M738" s="3"/>
      <c r="X738" s="3">
        <v>1.295199</v>
      </c>
      <c r="Y738" s="3">
        <v>4.8656290000000002</v>
      </c>
      <c r="Z738" s="4">
        <f t="shared" si="11"/>
        <v>8.8682643189965077E-2</v>
      </c>
      <c r="AA738" s="4">
        <f>X738/tabel1!$I$9</f>
        <v>119925.83333333336</v>
      </c>
      <c r="AB738" s="10">
        <f>Y738+tabel1!$G$3</f>
        <v>54.865628999999998</v>
      </c>
      <c r="AH738"/>
      <c r="AI738" s="3"/>
      <c r="AJ738" s="3"/>
    </row>
    <row r="739" spans="11:36" x14ac:dyDescent="0.45">
      <c r="K739"/>
      <c r="L739" s="3"/>
      <c r="M739" s="3"/>
      <c r="X739" s="3">
        <v>1.318675</v>
      </c>
      <c r="Y739" s="3">
        <v>4.8732879999999996</v>
      </c>
      <c r="Z739" s="4">
        <f t="shared" si="11"/>
        <v>8.8809841320243096E-2</v>
      </c>
      <c r="AA739" s="4">
        <f>X739/tabel1!$I$9</f>
        <v>122099.53703703707</v>
      </c>
      <c r="AB739" s="10">
        <f>Y739+tabel1!$G$3</f>
        <v>54.873288000000002</v>
      </c>
      <c r="AH739"/>
      <c r="AI739" s="3"/>
      <c r="AJ739" s="3"/>
    </row>
    <row r="740" spans="11:36" x14ac:dyDescent="0.45">
      <c r="K740"/>
      <c r="L740" s="3"/>
      <c r="M740" s="3"/>
      <c r="X740" s="3">
        <v>1.3140940000000001</v>
      </c>
      <c r="Y740" s="3">
        <v>4.8809469999999999</v>
      </c>
      <c r="Z740" s="4">
        <f t="shared" si="11"/>
        <v>8.8937003947836393E-2</v>
      </c>
      <c r="AA740" s="4">
        <f>X740/tabel1!$I$9</f>
        <v>121675.37037037039</v>
      </c>
      <c r="AB740" s="10">
        <f>Y740+tabel1!$G$3</f>
        <v>54.880946999999999</v>
      </c>
      <c r="AH740"/>
      <c r="AI740" s="3"/>
      <c r="AJ740" s="3"/>
    </row>
    <row r="741" spans="11:36" x14ac:dyDescent="0.45">
      <c r="K741"/>
      <c r="L741" s="3"/>
      <c r="M741" s="3"/>
      <c r="X741" s="3">
        <v>1.311231</v>
      </c>
      <c r="Y741" s="3">
        <v>4.8882729999999999</v>
      </c>
      <c r="Z741" s="4">
        <f t="shared" si="11"/>
        <v>8.9058604558390819E-2</v>
      </c>
      <c r="AA741" s="4">
        <f>X741/tabel1!$I$9</f>
        <v>121410.2777777778</v>
      </c>
      <c r="AB741" s="10">
        <f>Y741+tabel1!$G$3</f>
        <v>54.888272999999998</v>
      </c>
      <c r="AH741"/>
      <c r="AI741" s="3"/>
      <c r="AJ741" s="3"/>
    </row>
    <row r="742" spans="11:36" x14ac:dyDescent="0.45">
      <c r="K742"/>
      <c r="L742" s="3"/>
      <c r="M742" s="3"/>
      <c r="X742" s="3">
        <v>1.307223</v>
      </c>
      <c r="Y742" s="3">
        <v>4.894933</v>
      </c>
      <c r="Z742" s="4">
        <f t="shared" si="11"/>
        <v>8.9169122403337298E-2</v>
      </c>
      <c r="AA742" s="4">
        <f>X742/tabel1!$I$9</f>
        <v>121039.16666666669</v>
      </c>
      <c r="AB742" s="10">
        <f>Y742+tabel1!$G$3</f>
        <v>54.894933000000002</v>
      </c>
      <c r="AH742"/>
      <c r="AI742" s="3"/>
      <c r="AJ742" s="3"/>
    </row>
    <row r="743" spans="11:36" x14ac:dyDescent="0.45">
      <c r="K743"/>
      <c r="L743" s="3"/>
      <c r="M743" s="3"/>
      <c r="X743" s="3">
        <v>1.3100860000000001</v>
      </c>
      <c r="Y743" s="3">
        <v>4.9008269999999996</v>
      </c>
      <c r="Z743" s="4">
        <f t="shared" si="11"/>
        <v>8.9266906671551585E-2</v>
      </c>
      <c r="AA743" s="4">
        <f>X743/tabel1!$I$9</f>
        <v>121304.25925925928</v>
      </c>
      <c r="AB743" s="10">
        <f>Y743+tabel1!$G$3</f>
        <v>54.900827</v>
      </c>
      <c r="AH743"/>
      <c r="AI743" s="3"/>
      <c r="AJ743" s="3"/>
    </row>
    <row r="744" spans="11:36" x14ac:dyDescent="0.45">
      <c r="K744"/>
      <c r="L744" s="3"/>
      <c r="M744" s="3"/>
      <c r="X744" s="3">
        <v>1.3140940000000001</v>
      </c>
      <c r="Y744" s="3">
        <v>4.9064550000000002</v>
      </c>
      <c r="Z744" s="4">
        <f t="shared" si="11"/>
        <v>8.9360258279286106E-2</v>
      </c>
      <c r="AA744" s="4">
        <f>X744/tabel1!$I$9</f>
        <v>121675.37037037039</v>
      </c>
      <c r="AB744" s="10">
        <f>Y744+tabel1!$G$3</f>
        <v>54.906455000000001</v>
      </c>
      <c r="AH744"/>
      <c r="AI744" s="3"/>
      <c r="AJ744" s="3"/>
    </row>
    <row r="745" spans="11:36" x14ac:dyDescent="0.45">
      <c r="K745"/>
      <c r="L745" s="3"/>
      <c r="M745" s="3"/>
      <c r="X745" s="3">
        <v>1.3135220000000001</v>
      </c>
      <c r="Y745" s="3">
        <v>4.9119830000000002</v>
      </c>
      <c r="Z745" s="4">
        <f t="shared" si="11"/>
        <v>8.9451932559055466E-2</v>
      </c>
      <c r="AA745" s="4">
        <f>X745/tabel1!$I$9</f>
        <v>121622.40740740743</v>
      </c>
      <c r="AB745" s="10">
        <f>Y745+tabel1!$G$3</f>
        <v>54.911982999999999</v>
      </c>
      <c r="AH745"/>
      <c r="AI745" s="3"/>
      <c r="AJ745" s="3"/>
    </row>
    <row r="746" spans="11:36" x14ac:dyDescent="0.45">
      <c r="K746"/>
      <c r="L746" s="3"/>
      <c r="M746" s="3"/>
      <c r="X746" s="3">
        <v>1.3055049999999999</v>
      </c>
      <c r="Y746" s="3">
        <v>4.917611</v>
      </c>
      <c r="Z746" s="4">
        <f t="shared" si="11"/>
        <v>8.9545246241683751E-2</v>
      </c>
      <c r="AA746" s="4">
        <f>X746/tabel1!$I$9</f>
        <v>120880.0925925926</v>
      </c>
      <c r="AB746" s="10">
        <f>Y746+tabel1!$G$3</f>
        <v>54.917611000000001</v>
      </c>
      <c r="AH746"/>
      <c r="AI746" s="3"/>
      <c r="AJ746" s="3"/>
    </row>
    <row r="747" spans="11:36" x14ac:dyDescent="0.45">
      <c r="K747"/>
      <c r="L747" s="3"/>
      <c r="M747" s="3"/>
      <c r="X747" s="3">
        <v>1.2963439999999999</v>
      </c>
      <c r="Y747" s="3">
        <v>4.9237380000000002</v>
      </c>
      <c r="Z747" s="4">
        <f t="shared" si="11"/>
        <v>8.9646811730112033E-2</v>
      </c>
      <c r="AA747" s="4">
        <f>X747/tabel1!$I$9</f>
        <v>120031.85185185187</v>
      </c>
      <c r="AB747" s="10">
        <f>Y747+tabel1!$G$3</f>
        <v>54.923738</v>
      </c>
      <c r="AH747"/>
      <c r="AI747" s="3"/>
      <c r="AJ747" s="3"/>
    </row>
    <row r="748" spans="11:36" x14ac:dyDescent="0.45">
      <c r="K748"/>
      <c r="L748" s="3"/>
      <c r="M748" s="3"/>
      <c r="X748" s="3">
        <v>1.2848919999999999</v>
      </c>
      <c r="Y748" s="3">
        <v>4.9302640000000002</v>
      </c>
      <c r="Z748" s="4">
        <f t="shared" si="11"/>
        <v>8.9754966406132689E-2</v>
      </c>
      <c r="AA748" s="4">
        <f>X748/tabel1!$I$9</f>
        <v>118971.48148148149</v>
      </c>
      <c r="AB748" s="10">
        <f>Y748+tabel1!$G$3</f>
        <v>54.930264000000001</v>
      </c>
      <c r="AH748"/>
      <c r="AI748" s="3"/>
      <c r="AJ748" s="3"/>
    </row>
    <row r="749" spans="11:36" x14ac:dyDescent="0.45">
      <c r="K749"/>
      <c r="L749" s="3"/>
      <c r="M749" s="3"/>
      <c r="X749" s="3">
        <v>1.2768759999999999</v>
      </c>
      <c r="Y749" s="3">
        <v>4.9373240000000003</v>
      </c>
      <c r="Z749" s="4">
        <f t="shared" si="11"/>
        <v>8.9871942069839436E-2</v>
      </c>
      <c r="AA749" s="4">
        <f>X749/tabel1!$I$9</f>
        <v>118229.25925925927</v>
      </c>
      <c r="AB749" s="10">
        <f>Y749+tabel1!$G$3</f>
        <v>54.937324000000004</v>
      </c>
      <c r="AH749"/>
      <c r="AI749" s="3"/>
      <c r="AJ749" s="3"/>
    </row>
    <row r="750" spans="11:36" x14ac:dyDescent="0.45">
      <c r="K750"/>
      <c r="L750" s="3"/>
      <c r="M750" s="3"/>
      <c r="X750" s="3">
        <v>1.2740130000000001</v>
      </c>
      <c r="Y750" s="3">
        <v>4.9446500000000002</v>
      </c>
      <c r="Z750" s="4">
        <f t="shared" si="11"/>
        <v>8.999329325057126E-2</v>
      </c>
      <c r="AA750" s="4">
        <f>X750/tabel1!$I$9</f>
        <v>117964.16666666669</v>
      </c>
      <c r="AB750" s="10">
        <f>Y750+tabel1!$G$3</f>
        <v>54.944650000000003</v>
      </c>
      <c r="AH750"/>
      <c r="AI750" s="3"/>
      <c r="AJ750" s="3"/>
    </row>
    <row r="751" spans="11:36" x14ac:dyDescent="0.45">
      <c r="K751"/>
      <c r="L751" s="3"/>
      <c r="M751" s="3"/>
      <c r="X751" s="3">
        <v>1.2425200000000001</v>
      </c>
      <c r="Y751" s="3">
        <v>4.9523760000000001</v>
      </c>
      <c r="Z751" s="4">
        <f t="shared" si="11"/>
        <v>9.0121235158239568E-2</v>
      </c>
      <c r="AA751" s="4">
        <f>X751/tabel1!$I$9</f>
        <v>115048.14814814818</v>
      </c>
      <c r="AB751" s="10">
        <f>Y751+tabel1!$G$3</f>
        <v>54.952376000000001</v>
      </c>
      <c r="AH751"/>
      <c r="AI751" s="3"/>
      <c r="AJ751" s="3"/>
    </row>
    <row r="752" spans="11:36" x14ac:dyDescent="0.45">
      <c r="K752"/>
      <c r="L752" s="3"/>
      <c r="M752" s="3"/>
      <c r="X752" s="3">
        <v>1.2574080000000001</v>
      </c>
      <c r="Y752" s="3">
        <v>4.9601680000000004</v>
      </c>
      <c r="Z752" s="4">
        <f t="shared" si="11"/>
        <v>9.0250233587350029E-2</v>
      </c>
      <c r="AA752" s="4">
        <f>X752/tabel1!$I$9</f>
        <v>116426.66666666669</v>
      </c>
      <c r="AB752" s="10">
        <f>Y752+tabel1!$G$3</f>
        <v>54.960168000000003</v>
      </c>
      <c r="AH752"/>
      <c r="AI752" s="3"/>
      <c r="AJ752" s="3"/>
    </row>
    <row r="753" spans="11:36" x14ac:dyDescent="0.45">
      <c r="K753"/>
      <c r="L753" s="3"/>
      <c r="M753" s="3"/>
      <c r="X753" s="3">
        <v>1.254545</v>
      </c>
      <c r="Y753" s="3">
        <v>4.9678940000000003</v>
      </c>
      <c r="Z753" s="4">
        <f t="shared" si="11"/>
        <v>9.0378103261514811E-2</v>
      </c>
      <c r="AA753" s="4">
        <f>X753/tabel1!$I$9</f>
        <v>116161.5740740741</v>
      </c>
      <c r="AB753" s="10">
        <f>Y753+tabel1!$G$3</f>
        <v>54.967894000000001</v>
      </c>
      <c r="AH753"/>
      <c r="AI753" s="3"/>
      <c r="AJ753" s="3"/>
    </row>
    <row r="754" spans="11:36" x14ac:dyDescent="0.45">
      <c r="K754"/>
      <c r="L754" s="3"/>
      <c r="M754" s="3"/>
      <c r="X754" s="3">
        <v>1.2499640000000001</v>
      </c>
      <c r="Y754" s="3">
        <v>4.9750860000000001</v>
      </c>
      <c r="Z754" s="4">
        <f t="shared" si="11"/>
        <v>9.0497102632999982E-2</v>
      </c>
      <c r="AA754" s="4">
        <f>X754/tabel1!$I$9</f>
        <v>115737.40740740743</v>
      </c>
      <c r="AB754" s="10">
        <f>Y754+tabel1!$G$3</f>
        <v>54.975085999999997</v>
      </c>
      <c r="AH754"/>
      <c r="AI754" s="3"/>
      <c r="AJ754" s="3"/>
    </row>
    <row r="755" spans="11:36" x14ac:dyDescent="0.45">
      <c r="K755"/>
      <c r="L755" s="3"/>
      <c r="M755" s="3"/>
      <c r="X755" s="3">
        <v>1.248246</v>
      </c>
      <c r="Y755" s="3">
        <v>4.9814129999999999</v>
      </c>
      <c r="Z755" s="4">
        <f t="shared" si="11"/>
        <v>9.0601763908832234E-2</v>
      </c>
      <c r="AA755" s="4">
        <f>X755/tabel1!$I$9</f>
        <v>115578.33333333334</v>
      </c>
      <c r="AB755" s="10">
        <f>Y755+tabel1!$G$3</f>
        <v>54.981413000000003</v>
      </c>
      <c r="AH755"/>
      <c r="AI755" s="3"/>
      <c r="AJ755" s="3"/>
    </row>
    <row r="756" spans="11:36" x14ac:dyDescent="0.45">
      <c r="K756"/>
      <c r="L756" s="3"/>
      <c r="M756" s="3"/>
      <c r="X756" s="3">
        <v>1.252254</v>
      </c>
      <c r="Y756" s="3">
        <v>4.9869079999999997</v>
      </c>
      <c r="Z756" s="4">
        <f t="shared" si="11"/>
        <v>9.06926426923296E-2</v>
      </c>
      <c r="AA756" s="4">
        <f>X756/tabel1!$I$9</f>
        <v>115949.44444444447</v>
      </c>
      <c r="AB756" s="10">
        <f>Y756+tabel1!$G$3</f>
        <v>54.986908</v>
      </c>
      <c r="AH756"/>
      <c r="AI756" s="3"/>
      <c r="AJ756" s="3"/>
    </row>
    <row r="757" spans="11:36" x14ac:dyDescent="0.45">
      <c r="K757"/>
      <c r="L757" s="3"/>
      <c r="M757" s="3"/>
      <c r="X757" s="3">
        <v>1.2459560000000001</v>
      </c>
      <c r="Y757" s="3">
        <v>4.9922029999999999</v>
      </c>
      <c r="Z757" s="4">
        <f t="shared" si="11"/>
        <v>9.0780196603507585E-2</v>
      </c>
      <c r="AA757" s="4">
        <f>X757/tabel1!$I$9</f>
        <v>115366.29629629632</v>
      </c>
      <c r="AB757" s="10">
        <f>Y757+tabel1!$G$3</f>
        <v>54.992203000000003</v>
      </c>
      <c r="AH757"/>
      <c r="AI757" s="3"/>
      <c r="AJ757" s="3"/>
    </row>
    <row r="758" spans="11:36" x14ac:dyDescent="0.45">
      <c r="K758"/>
      <c r="L758" s="3"/>
      <c r="M758" s="3"/>
      <c r="X758" s="3">
        <v>1.231069</v>
      </c>
      <c r="Y758" s="3">
        <v>4.9975969999999998</v>
      </c>
      <c r="Z758" s="4">
        <f t="shared" si="11"/>
        <v>9.0869370165391039E-2</v>
      </c>
      <c r="AA758" s="4">
        <f>X758/tabel1!$I$9</f>
        <v>113987.87037037038</v>
      </c>
      <c r="AB758" s="10">
        <f>Y758+tabel1!$G$3</f>
        <v>54.997596999999999</v>
      </c>
      <c r="AH758"/>
      <c r="AI758" s="3"/>
      <c r="AJ758" s="3"/>
    </row>
    <row r="759" spans="11:36" x14ac:dyDescent="0.45">
      <c r="K759"/>
      <c r="L759" s="3"/>
      <c r="M759" s="3"/>
      <c r="X759" s="3">
        <v>1.149761</v>
      </c>
      <c r="Y759" s="3">
        <v>5.0032920000000001</v>
      </c>
      <c r="Z759" s="4">
        <f t="shared" si="11"/>
        <v>9.0963500875547595E-2</v>
      </c>
      <c r="AA759" s="4">
        <f>X759/tabel1!$I$9</f>
        <v>106459.35185185187</v>
      </c>
      <c r="AB759" s="10">
        <f>Y759+tabel1!$G$3</f>
        <v>55.003292000000002</v>
      </c>
      <c r="AH759"/>
      <c r="AI759" s="3"/>
      <c r="AJ759" s="3"/>
    </row>
    <row r="760" spans="11:36" x14ac:dyDescent="0.45">
      <c r="K760"/>
      <c r="L760" s="3"/>
      <c r="M760" s="3"/>
      <c r="X760" s="3">
        <v>1.1680839999999999</v>
      </c>
      <c r="Y760" s="3">
        <v>5.0095520000000002</v>
      </c>
      <c r="Z760" s="4">
        <f t="shared" si="11"/>
        <v>9.1066947791176342E-2</v>
      </c>
      <c r="AA760" s="4">
        <f>X760/tabel1!$I$9</f>
        <v>108155.92592592594</v>
      </c>
      <c r="AB760" s="10">
        <f>Y760+tabel1!$G$3</f>
        <v>55.009551999999999</v>
      </c>
      <c r="AH760"/>
      <c r="AI760" s="3"/>
      <c r="AJ760" s="3"/>
    </row>
    <row r="761" spans="11:36" x14ac:dyDescent="0.45">
      <c r="K761"/>
      <c r="L761" s="3"/>
      <c r="M761" s="3"/>
      <c r="X761" s="3">
        <v>1.1554869999999999</v>
      </c>
      <c r="Y761" s="3">
        <v>5.0163450000000003</v>
      </c>
      <c r="Z761" s="4">
        <f t="shared" si="11"/>
        <v>9.1179175933988346E-2</v>
      </c>
      <c r="AA761" s="4">
        <f>X761/tabel1!$I$9</f>
        <v>106989.53703703705</v>
      </c>
      <c r="AB761" s="10">
        <f>Y761+tabel1!$G$3</f>
        <v>55.016345000000001</v>
      </c>
      <c r="AH761"/>
      <c r="AI761" s="3"/>
      <c r="AJ761" s="3"/>
    </row>
    <row r="762" spans="11:36" x14ac:dyDescent="0.45">
      <c r="K762"/>
      <c r="L762" s="3"/>
      <c r="M762" s="3"/>
      <c r="X762" s="3">
        <v>1.1486160000000001</v>
      </c>
      <c r="Y762" s="3">
        <v>5.023371</v>
      </c>
      <c r="Z762" s="4">
        <f t="shared" si="11"/>
        <v>9.129522435112164E-2</v>
      </c>
      <c r="AA762" s="4">
        <f>X762/tabel1!$I$9</f>
        <v>106353.33333333336</v>
      </c>
      <c r="AB762" s="10">
        <f>Y762+tabel1!$G$3</f>
        <v>55.023370999999997</v>
      </c>
      <c r="AH762"/>
      <c r="AI762" s="3"/>
      <c r="AJ762" s="3"/>
    </row>
    <row r="763" spans="11:36" x14ac:dyDescent="0.45">
      <c r="K763"/>
      <c r="L763" s="3"/>
      <c r="M763" s="3"/>
      <c r="X763" s="3">
        <v>1.14289</v>
      </c>
      <c r="Y763" s="3">
        <v>5.030697</v>
      </c>
      <c r="Z763" s="4">
        <f t="shared" si="11"/>
        <v>9.1416196309488856E-2</v>
      </c>
      <c r="AA763" s="4">
        <f>X763/tabel1!$I$9</f>
        <v>105823.14814814816</v>
      </c>
      <c r="AB763" s="10">
        <f>Y763+tabel1!$G$3</f>
        <v>55.030697000000004</v>
      </c>
      <c r="AH763"/>
      <c r="AI763" s="3"/>
      <c r="AJ763" s="3"/>
    </row>
    <row r="764" spans="11:36" x14ac:dyDescent="0.45">
      <c r="K764"/>
      <c r="L764" s="3"/>
      <c r="M764" s="3"/>
      <c r="X764" s="3">
        <v>1.1566320000000001</v>
      </c>
      <c r="Y764" s="3">
        <v>5.0383230000000001</v>
      </c>
      <c r="Z764" s="4">
        <f t="shared" si="11"/>
        <v>9.1542087864850102E-2</v>
      </c>
      <c r="AA764" s="4">
        <f>X764/tabel1!$I$9</f>
        <v>107095.55555555558</v>
      </c>
      <c r="AB764" s="10">
        <f>Y764+tabel1!$G$3</f>
        <v>55.038322999999998</v>
      </c>
      <c r="AH764"/>
      <c r="AI764" s="3"/>
      <c r="AJ764" s="3"/>
    </row>
    <row r="765" spans="11:36" x14ac:dyDescent="0.45">
      <c r="K765"/>
      <c r="L765" s="3"/>
      <c r="M765" s="3"/>
      <c r="X765" s="3">
        <v>1.1491880000000001</v>
      </c>
      <c r="Y765" s="3">
        <v>5.0457830000000001</v>
      </c>
      <c r="Z765" s="4">
        <f t="shared" si="11"/>
        <v>9.1665205307371142E-2</v>
      </c>
      <c r="AA765" s="4">
        <f>X765/tabel1!$I$9</f>
        <v>106406.29629629632</v>
      </c>
      <c r="AB765" s="10">
        <f>Y765+tabel1!$G$3</f>
        <v>55.045783</v>
      </c>
      <c r="AH765"/>
      <c r="AI765" s="3"/>
      <c r="AJ765" s="3"/>
    </row>
    <row r="766" spans="11:36" x14ac:dyDescent="0.45">
      <c r="K766"/>
      <c r="L766" s="3"/>
      <c r="M766" s="3"/>
      <c r="X766" s="3">
        <v>1.1531960000000001</v>
      </c>
      <c r="Y766" s="3">
        <v>5.0532079999999997</v>
      </c>
      <c r="Z766" s="4">
        <f t="shared" si="11"/>
        <v>9.1787711989462992E-2</v>
      </c>
      <c r="AA766" s="4">
        <f>X766/tabel1!$I$9</f>
        <v>106777.40740740743</v>
      </c>
      <c r="AB766" s="10">
        <f>Y766+tabel1!$G$3</f>
        <v>55.053207999999998</v>
      </c>
      <c r="AH766"/>
      <c r="AI766" s="3"/>
      <c r="AJ766" s="3"/>
    </row>
    <row r="767" spans="11:36" x14ac:dyDescent="0.45">
      <c r="K767"/>
      <c r="L767" s="3"/>
      <c r="M767" s="3"/>
      <c r="X767" s="3">
        <v>1.1612130000000001</v>
      </c>
      <c r="Y767" s="3">
        <v>5.0602349999999996</v>
      </c>
      <c r="Z767" s="4">
        <f t="shared" si="11"/>
        <v>9.1903621551923997E-2</v>
      </c>
      <c r="AA767" s="4">
        <f>X767/tabel1!$I$9</f>
        <v>107519.72222222225</v>
      </c>
      <c r="AB767" s="10">
        <f>Y767+tabel1!$G$3</f>
        <v>55.060234999999999</v>
      </c>
      <c r="AH767"/>
      <c r="AI767" s="3"/>
      <c r="AJ767" s="3"/>
    </row>
    <row r="768" spans="11:36" x14ac:dyDescent="0.45">
      <c r="K768"/>
      <c r="L768" s="3"/>
      <c r="M768" s="3"/>
      <c r="X768" s="3">
        <v>1.163503</v>
      </c>
      <c r="Y768" s="3">
        <v>5.0663289999999996</v>
      </c>
      <c r="Z768" s="4">
        <f t="shared" si="11"/>
        <v>9.2004117434448918E-2</v>
      </c>
      <c r="AA768" s="4">
        <f>X768/tabel1!$I$9</f>
        <v>107731.75925925927</v>
      </c>
      <c r="AB768" s="10">
        <f>Y768+tabel1!$G$3</f>
        <v>55.066328999999996</v>
      </c>
      <c r="AH768"/>
      <c r="AI768" s="3"/>
      <c r="AJ768" s="3"/>
    </row>
    <row r="769" spans="11:36" x14ac:dyDescent="0.45">
      <c r="K769"/>
      <c r="L769" s="3"/>
      <c r="M769" s="3"/>
      <c r="X769" s="3">
        <v>1.1932780000000001</v>
      </c>
      <c r="Y769" s="3">
        <v>5.0719900000000004</v>
      </c>
      <c r="Z769" s="4">
        <f t="shared" si="11"/>
        <v>9.209745280677166E-2</v>
      </c>
      <c r="AA769" s="4">
        <f>X769/tabel1!$I$9</f>
        <v>110488.70370370372</v>
      </c>
      <c r="AB769" s="10">
        <f>Y769+tabel1!$G$3</f>
        <v>55.07199</v>
      </c>
      <c r="AH769"/>
      <c r="AI769" s="3"/>
      <c r="AJ769" s="3"/>
    </row>
    <row r="770" spans="11:36" x14ac:dyDescent="0.45">
      <c r="K770"/>
      <c r="L770" s="3"/>
      <c r="M770" s="3"/>
      <c r="X770" s="3">
        <v>1.170374</v>
      </c>
      <c r="Y770" s="3">
        <v>5.0775499999999996</v>
      </c>
      <c r="Z770" s="4">
        <f t="shared" si="11"/>
        <v>9.2189104272067279E-2</v>
      </c>
      <c r="AA770" s="4">
        <f>X770/tabel1!$I$9</f>
        <v>108367.96296296298</v>
      </c>
      <c r="AB770" s="10">
        <f>Y770+tabel1!$G$3</f>
        <v>55.077550000000002</v>
      </c>
      <c r="AH770"/>
      <c r="AI770" s="3"/>
      <c r="AJ770" s="3"/>
    </row>
    <row r="771" spans="11:36" x14ac:dyDescent="0.45">
      <c r="K771"/>
      <c r="L771" s="3"/>
      <c r="M771" s="3"/>
      <c r="X771" s="3">
        <v>1.1680839999999999</v>
      </c>
      <c r="Y771" s="3">
        <v>5.083145</v>
      </c>
      <c r="Z771" s="4">
        <f t="shared" si="11"/>
        <v>9.2281314002677223E-2</v>
      </c>
      <c r="AA771" s="4">
        <f>X771/tabel1!$I$9</f>
        <v>108155.92592592594</v>
      </c>
      <c r="AB771" s="10">
        <f>Y771+tabel1!$G$3</f>
        <v>55.083145000000002</v>
      </c>
      <c r="AH771"/>
      <c r="AI771" s="3"/>
      <c r="AJ771" s="3"/>
    </row>
    <row r="772" spans="11:36" x14ac:dyDescent="0.45">
      <c r="K772"/>
      <c r="L772" s="3"/>
      <c r="M772" s="3"/>
      <c r="X772" s="3">
        <v>1.062727</v>
      </c>
      <c r="Y772" s="3">
        <v>5.0892390000000001</v>
      </c>
      <c r="Z772" s="4">
        <f t="shared" ref="Z772:Z835" si="12">Y772/AB772</f>
        <v>9.2381726311376353E-2</v>
      </c>
      <c r="AA772" s="4">
        <f>X772/tabel1!$I$9</f>
        <v>98400.648148148161</v>
      </c>
      <c r="AB772" s="10">
        <f>Y772+tabel1!$G$3</f>
        <v>55.089238999999999</v>
      </c>
      <c r="AH772"/>
      <c r="AI772" s="3"/>
      <c r="AJ772" s="3"/>
    </row>
    <row r="773" spans="11:36" x14ac:dyDescent="0.45">
      <c r="K773"/>
      <c r="L773" s="3"/>
      <c r="M773" s="3"/>
      <c r="X773" s="3">
        <v>1.042114</v>
      </c>
      <c r="Y773" s="3">
        <v>5.0956989999999998</v>
      </c>
      <c r="Z773" s="4">
        <f t="shared" si="12"/>
        <v>9.2488145036511829E-2</v>
      </c>
      <c r="AA773" s="4">
        <f>X773/tabel1!$I$9</f>
        <v>96492.037037037051</v>
      </c>
      <c r="AB773" s="10">
        <f>Y773+tabel1!$G$3</f>
        <v>55.095698999999996</v>
      </c>
      <c r="AH773"/>
      <c r="AI773" s="3"/>
      <c r="AJ773" s="3"/>
    </row>
    <row r="774" spans="11:36" x14ac:dyDescent="0.45">
      <c r="K774"/>
      <c r="L774" s="3"/>
      <c r="M774" s="3"/>
      <c r="X774" s="3">
        <v>1.066163</v>
      </c>
      <c r="Y774" s="3">
        <v>5.1025590000000003</v>
      </c>
      <c r="Z774" s="4">
        <f t="shared" si="12"/>
        <v>9.2601125838819937E-2</v>
      </c>
      <c r="AA774" s="4">
        <f>X774/tabel1!$I$9</f>
        <v>98718.796296296307</v>
      </c>
      <c r="AB774" s="10">
        <f>Y774+tabel1!$G$3</f>
        <v>55.102558999999999</v>
      </c>
      <c r="AH774"/>
      <c r="AI774" s="3"/>
      <c r="AJ774" s="3"/>
    </row>
    <row r="775" spans="11:36" x14ac:dyDescent="0.45">
      <c r="K775"/>
      <c r="L775" s="3"/>
      <c r="M775" s="3"/>
      <c r="X775" s="3">
        <v>1.070743</v>
      </c>
      <c r="Y775" s="3">
        <v>5.1096190000000004</v>
      </c>
      <c r="Z775" s="4">
        <f t="shared" si="12"/>
        <v>9.2717371172535243E-2</v>
      </c>
      <c r="AA775" s="4">
        <f>X775/tabel1!$I$9</f>
        <v>99142.87037037038</v>
      </c>
      <c r="AB775" s="10">
        <f>Y775+tabel1!$G$3</f>
        <v>55.109619000000002</v>
      </c>
      <c r="AH775"/>
      <c r="AI775" s="3"/>
      <c r="AJ775" s="3"/>
    </row>
    <row r="776" spans="11:36" x14ac:dyDescent="0.45">
      <c r="K776"/>
      <c r="L776" s="3"/>
      <c r="M776" s="3"/>
      <c r="X776" s="3">
        <v>1.1045259999999999</v>
      </c>
      <c r="Y776" s="3">
        <v>5.1170109999999998</v>
      </c>
      <c r="Z776" s="4">
        <f t="shared" si="12"/>
        <v>9.2839051087149849E-2</v>
      </c>
      <c r="AA776" s="4">
        <f>X776/tabel1!$I$9</f>
        <v>102270.92592592593</v>
      </c>
      <c r="AB776" s="10">
        <f>Y776+tabel1!$G$3</f>
        <v>55.117010999999998</v>
      </c>
      <c r="AH776"/>
      <c r="AI776" s="3"/>
      <c r="AJ776" s="3"/>
    </row>
    <row r="777" spans="11:36" x14ac:dyDescent="0.45">
      <c r="K777"/>
      <c r="L777" s="3"/>
      <c r="M777" s="3"/>
      <c r="X777" s="3">
        <v>1.098228</v>
      </c>
      <c r="Y777" s="3">
        <v>5.1244699999999996</v>
      </c>
      <c r="Z777" s="4">
        <f t="shared" si="12"/>
        <v>9.2961800811871748E-2</v>
      </c>
      <c r="AA777" s="4">
        <f>X777/tabel1!$I$9</f>
        <v>101687.7777777778</v>
      </c>
      <c r="AB777" s="10">
        <f>Y777+tabel1!$G$3</f>
        <v>55.124470000000002</v>
      </c>
      <c r="AH777"/>
      <c r="AI777" s="3"/>
      <c r="AJ777" s="3"/>
    </row>
    <row r="778" spans="11:36" x14ac:dyDescent="0.45">
      <c r="K778"/>
      <c r="L778" s="3"/>
      <c r="M778" s="3"/>
      <c r="X778" s="3">
        <v>1.1245670000000001</v>
      </c>
      <c r="Y778" s="3">
        <v>5.1319629999999998</v>
      </c>
      <c r="Z778" s="4">
        <f t="shared" si="12"/>
        <v>9.3085076618802776E-2</v>
      </c>
      <c r="AA778" s="4">
        <f>X778/tabel1!$I$9</f>
        <v>104126.5740740741</v>
      </c>
      <c r="AB778" s="10">
        <f>Y778+tabel1!$G$3</f>
        <v>55.131962999999999</v>
      </c>
      <c r="AH778"/>
      <c r="AI778" s="3"/>
      <c r="AJ778" s="3"/>
    </row>
    <row r="779" spans="11:36" x14ac:dyDescent="0.45">
      <c r="K779"/>
      <c r="L779" s="3"/>
      <c r="M779" s="3"/>
      <c r="X779" s="3">
        <v>1.1119699999999999</v>
      </c>
      <c r="Y779" s="3">
        <v>5.1390890000000002</v>
      </c>
      <c r="Z779" s="4">
        <f t="shared" si="12"/>
        <v>9.3202283410957334E-2</v>
      </c>
      <c r="AA779" s="4">
        <f>X779/tabel1!$I$9</f>
        <v>102960.1851851852</v>
      </c>
      <c r="AB779" s="10">
        <f>Y779+tabel1!$G$3</f>
        <v>55.139088999999998</v>
      </c>
      <c r="AH779"/>
      <c r="AI779" s="3"/>
      <c r="AJ779" s="3"/>
    </row>
    <row r="780" spans="11:36" x14ac:dyDescent="0.45">
      <c r="K780"/>
      <c r="L780" s="3"/>
      <c r="M780" s="3"/>
      <c r="X780" s="3">
        <v>1.1005180000000001</v>
      </c>
      <c r="Y780" s="3">
        <v>5.1455489999999999</v>
      </c>
      <c r="Z780" s="4">
        <f t="shared" si="12"/>
        <v>9.3308509812822779E-2</v>
      </c>
      <c r="AA780" s="4">
        <f>X780/tabel1!$I$9</f>
        <v>101899.81481481485</v>
      </c>
      <c r="AB780" s="10">
        <f>Y780+tabel1!$G$3</f>
        <v>55.145549000000003</v>
      </c>
      <c r="AH780"/>
      <c r="AI780" s="3"/>
      <c r="AJ780" s="3"/>
    </row>
    <row r="781" spans="11:36" x14ac:dyDescent="0.45">
      <c r="K781"/>
      <c r="L781" s="3"/>
      <c r="M781" s="3"/>
      <c r="X781" s="3">
        <v>1.1045259999999999</v>
      </c>
      <c r="Y781" s="3">
        <v>5.1514100000000003</v>
      </c>
      <c r="Z781" s="4">
        <f t="shared" si="12"/>
        <v>9.340486489828638E-2</v>
      </c>
      <c r="AA781" s="4">
        <f>X781/tabel1!$I$9</f>
        <v>102270.92592592593</v>
      </c>
      <c r="AB781" s="10">
        <f>Y781+tabel1!$G$3</f>
        <v>55.151409999999998</v>
      </c>
      <c r="AH781"/>
      <c r="AI781" s="3"/>
      <c r="AJ781" s="3"/>
    </row>
    <row r="782" spans="11:36" x14ac:dyDescent="0.45">
      <c r="K782"/>
      <c r="L782" s="3"/>
      <c r="M782" s="3"/>
      <c r="X782" s="3">
        <v>1.106244</v>
      </c>
      <c r="Y782" s="3">
        <v>5.1571040000000004</v>
      </c>
      <c r="Z782" s="4">
        <f t="shared" si="12"/>
        <v>9.349845488624639E-2</v>
      </c>
      <c r="AA782" s="4">
        <f>X782/tabel1!$I$9</f>
        <v>102430.00000000001</v>
      </c>
      <c r="AB782" s="10">
        <f>Y782+tabel1!$G$3</f>
        <v>55.157104000000004</v>
      </c>
      <c r="AH782"/>
      <c r="AI782" s="3"/>
      <c r="AJ782" s="3"/>
    </row>
    <row r="783" spans="11:36" x14ac:dyDescent="0.45">
      <c r="K783"/>
      <c r="L783" s="3"/>
      <c r="M783" s="3"/>
      <c r="X783" s="3">
        <v>1.099945</v>
      </c>
      <c r="Y783" s="3">
        <v>5.1627650000000003</v>
      </c>
      <c r="Z783" s="4">
        <f t="shared" si="12"/>
        <v>9.3591483313064536E-2</v>
      </c>
      <c r="AA783" s="4">
        <f>X783/tabel1!$I$9</f>
        <v>101846.75925925927</v>
      </c>
      <c r="AB783" s="10">
        <f>Y783+tabel1!$G$3</f>
        <v>55.162765</v>
      </c>
      <c r="AH783"/>
      <c r="AI783" s="3"/>
      <c r="AJ783" s="3"/>
    </row>
    <row r="784" spans="11:36" x14ac:dyDescent="0.45">
      <c r="K784"/>
      <c r="L784" s="3"/>
      <c r="M784" s="3"/>
      <c r="X784" s="3">
        <v>1.061582</v>
      </c>
      <c r="Y784" s="3">
        <v>5.1686930000000002</v>
      </c>
      <c r="Z784" s="4">
        <f t="shared" si="12"/>
        <v>9.3688878944440473E-2</v>
      </c>
      <c r="AA784" s="4">
        <f>X784/tabel1!$I$9</f>
        <v>98294.62962962965</v>
      </c>
      <c r="AB784" s="10">
        <f>Y784+tabel1!$G$3</f>
        <v>55.168692999999998</v>
      </c>
      <c r="AH784"/>
      <c r="AI784" s="3"/>
      <c r="AJ784" s="3"/>
    </row>
    <row r="785" spans="11:36" x14ac:dyDescent="0.45">
      <c r="K785"/>
      <c r="L785" s="3"/>
      <c r="M785" s="3"/>
      <c r="X785">
        <v>0.99172590000000005</v>
      </c>
      <c r="Y785" s="3">
        <v>5.1749859999999996</v>
      </c>
      <c r="Z785" s="4">
        <f t="shared" si="12"/>
        <v>9.3792248538132839E-2</v>
      </c>
      <c r="AA785" s="4">
        <f>X785/tabel1!$I$9</f>
        <v>91826.472222222248</v>
      </c>
      <c r="AB785" s="10">
        <f>Y785+tabel1!$G$3</f>
        <v>55.174985999999997</v>
      </c>
      <c r="AH785"/>
      <c r="AI785" s="3"/>
      <c r="AJ785" s="3"/>
    </row>
    <row r="786" spans="11:36" x14ac:dyDescent="0.45">
      <c r="K786"/>
      <c r="L786" s="3"/>
      <c r="M786" s="3"/>
      <c r="X786" s="3">
        <v>1.0237909999999999</v>
      </c>
      <c r="Y786" s="3">
        <v>5.1816459999999998</v>
      </c>
      <c r="Z786" s="4">
        <f t="shared" si="12"/>
        <v>9.3901620839653824E-2</v>
      </c>
      <c r="AA786" s="4">
        <f>X786/tabel1!$I$9</f>
        <v>94795.462962962964</v>
      </c>
      <c r="AB786" s="10">
        <f>Y786+tabel1!$G$3</f>
        <v>55.181646000000001</v>
      </c>
      <c r="AH786"/>
      <c r="AI786" s="3"/>
      <c r="AJ786" s="3"/>
    </row>
    <row r="787" spans="11:36" x14ac:dyDescent="0.45">
      <c r="K787"/>
      <c r="L787" s="3"/>
      <c r="M787" s="3"/>
      <c r="X787" s="3">
        <v>1.01692</v>
      </c>
      <c r="Y787" s="3">
        <v>5.1884730000000001</v>
      </c>
      <c r="Z787" s="4">
        <f t="shared" si="12"/>
        <v>9.4013708261143594E-2</v>
      </c>
      <c r="AA787" s="4">
        <f>X787/tabel1!$I$9</f>
        <v>94159.259259259285</v>
      </c>
      <c r="AB787" s="10">
        <f>Y787+tabel1!$G$3</f>
        <v>55.188473000000002</v>
      </c>
      <c r="AH787"/>
      <c r="AI787" s="3"/>
      <c r="AJ787" s="3"/>
    </row>
    <row r="788" spans="11:36" x14ac:dyDescent="0.45">
      <c r="K788"/>
      <c r="L788" s="3"/>
      <c r="M788" s="3"/>
      <c r="X788" s="3">
        <v>1.0472669999999999</v>
      </c>
      <c r="Y788" s="3">
        <v>5.195932</v>
      </c>
      <c r="Z788" s="4">
        <f t="shared" si="12"/>
        <v>9.4136140322804956E-2</v>
      </c>
      <c r="AA788" s="4">
        <f>X788/tabel1!$I$9</f>
        <v>96969.166666666672</v>
      </c>
      <c r="AB788" s="10">
        <f>Y788+tabel1!$G$3</f>
        <v>55.195931999999999</v>
      </c>
      <c r="AH788"/>
      <c r="AI788" s="3"/>
      <c r="AJ788" s="3"/>
    </row>
    <row r="789" spans="11:36" x14ac:dyDescent="0.45">
      <c r="K789"/>
      <c r="L789" s="3"/>
      <c r="M789" s="3"/>
      <c r="X789" s="3">
        <v>1.038106</v>
      </c>
      <c r="Y789" s="3">
        <v>5.2039580000000001</v>
      </c>
      <c r="Z789" s="4">
        <f t="shared" si="12"/>
        <v>9.426784217175152E-2</v>
      </c>
      <c r="AA789" s="4">
        <f>X789/tabel1!$I$9</f>
        <v>96120.925925925942</v>
      </c>
      <c r="AB789" s="10">
        <f>Y789+tabel1!$G$3</f>
        <v>55.203958</v>
      </c>
      <c r="AH789"/>
      <c r="AI789" s="3"/>
      <c r="AJ789" s="3"/>
    </row>
    <row r="790" spans="11:36" x14ac:dyDescent="0.45">
      <c r="K790"/>
      <c r="L790" s="3"/>
      <c r="M790" s="3"/>
      <c r="X790" s="3">
        <v>1.0277989999999999</v>
      </c>
      <c r="Y790" s="3">
        <v>5.2116829999999998</v>
      </c>
      <c r="Z790" s="4">
        <f t="shared" si="12"/>
        <v>9.4394568627802919E-2</v>
      </c>
      <c r="AA790" s="4">
        <f>X790/tabel1!$I$9</f>
        <v>95166.574074074088</v>
      </c>
      <c r="AB790" s="10">
        <f>Y790+tabel1!$G$3</f>
        <v>55.211683000000001</v>
      </c>
      <c r="AH790"/>
      <c r="AI790" s="3"/>
      <c r="AJ790" s="3"/>
    </row>
    <row r="791" spans="11:36" x14ac:dyDescent="0.45">
      <c r="K791"/>
      <c r="L791" s="3"/>
      <c r="M791" s="3"/>
      <c r="X791" s="3">
        <v>1.0226459999999999</v>
      </c>
      <c r="Y791" s="3">
        <v>5.2194750000000001</v>
      </c>
      <c r="Z791" s="4">
        <f t="shared" si="12"/>
        <v>9.4522358280298743E-2</v>
      </c>
      <c r="AA791" s="4">
        <f>X791/tabel1!$I$9</f>
        <v>94689.444444444453</v>
      </c>
      <c r="AB791" s="10">
        <f>Y791+tabel1!$G$3</f>
        <v>55.219475000000003</v>
      </c>
      <c r="AH791"/>
      <c r="AI791" s="3"/>
      <c r="AJ791" s="3"/>
    </row>
    <row r="792" spans="11:36" x14ac:dyDescent="0.45">
      <c r="K792"/>
      <c r="L792" s="3"/>
      <c r="M792" s="3"/>
      <c r="X792" s="3">
        <v>1.0277989999999999</v>
      </c>
      <c r="Y792" s="3">
        <v>5.2268340000000002</v>
      </c>
      <c r="Z792" s="4">
        <f t="shared" si="12"/>
        <v>9.4643013575610738E-2</v>
      </c>
      <c r="AA792" s="4">
        <f>X792/tabel1!$I$9</f>
        <v>95166.574074074088</v>
      </c>
      <c r="AB792" s="10">
        <f>Y792+tabel1!$G$3</f>
        <v>55.226833999999997</v>
      </c>
      <c r="AH792"/>
      <c r="AI792" s="3"/>
      <c r="AJ792" s="3"/>
    </row>
    <row r="793" spans="11:36" x14ac:dyDescent="0.45">
      <c r="K793"/>
      <c r="L793" s="3"/>
      <c r="M793" s="3"/>
      <c r="X793" s="3">
        <v>1.0318069999999999</v>
      </c>
      <c r="Y793" s="3">
        <v>5.2332609999999997</v>
      </c>
      <c r="Z793" s="4">
        <f t="shared" si="12"/>
        <v>9.4748361861161881E-2</v>
      </c>
      <c r="AA793" s="4">
        <f>X793/tabel1!$I$9</f>
        <v>95537.685185185197</v>
      </c>
      <c r="AB793" s="10">
        <f>Y793+tabel1!$G$3</f>
        <v>55.233260999999999</v>
      </c>
      <c r="AH793"/>
      <c r="AI793" s="3"/>
      <c r="AJ793" s="3"/>
    </row>
    <row r="794" spans="11:36" x14ac:dyDescent="0.45">
      <c r="K794"/>
      <c r="L794" s="3"/>
      <c r="M794" s="3"/>
      <c r="X794" s="3">
        <v>1.0323800000000001</v>
      </c>
      <c r="Y794" s="3">
        <v>5.2392890000000003</v>
      </c>
      <c r="Z794" s="4">
        <f t="shared" si="12"/>
        <v>9.4847147652461647E-2</v>
      </c>
      <c r="AA794" s="4">
        <f>X794/tabel1!$I$9</f>
        <v>95590.740740740759</v>
      </c>
      <c r="AB794" s="10">
        <f>Y794+tabel1!$G$3</f>
        <v>55.239288999999999</v>
      </c>
      <c r="AH794"/>
      <c r="AI794" s="3"/>
      <c r="AJ794" s="3"/>
    </row>
    <row r="795" spans="11:36" x14ac:dyDescent="0.45">
      <c r="K795"/>
      <c r="L795" s="3"/>
      <c r="M795" s="3"/>
      <c r="X795" s="3">
        <v>1.026081</v>
      </c>
      <c r="Y795" s="3">
        <v>5.2451829999999999</v>
      </c>
      <c r="Z795" s="4">
        <f t="shared" si="12"/>
        <v>9.4943716631366762E-2</v>
      </c>
      <c r="AA795" s="4">
        <f>X795/tabel1!$I$9</f>
        <v>95007.500000000015</v>
      </c>
      <c r="AB795" s="10">
        <f>Y795+tabel1!$G$3</f>
        <v>55.245182999999997</v>
      </c>
      <c r="AH795"/>
      <c r="AI795" s="3"/>
      <c r="AJ795" s="3"/>
    </row>
    <row r="796" spans="11:36" x14ac:dyDescent="0.45">
      <c r="K796"/>
      <c r="L796" s="3"/>
      <c r="M796" s="3"/>
      <c r="X796" s="3">
        <v>1.0186379999999999</v>
      </c>
      <c r="Y796" s="3">
        <v>5.2510430000000001</v>
      </c>
      <c r="Z796" s="4">
        <f t="shared" si="12"/>
        <v>9.5039708119175226E-2</v>
      </c>
      <c r="AA796" s="4">
        <f>X796/tabel1!$I$9</f>
        <v>94318.333333333343</v>
      </c>
      <c r="AB796" s="10">
        <f>Y796+tabel1!$G$3</f>
        <v>55.251043000000003</v>
      </c>
      <c r="AH796"/>
      <c r="AI796" s="3"/>
      <c r="AJ796" s="3"/>
    </row>
    <row r="797" spans="11:36" x14ac:dyDescent="0.45">
      <c r="K797"/>
      <c r="L797" s="3"/>
      <c r="M797" s="3"/>
      <c r="X797" s="3">
        <v>1.0192099999999999</v>
      </c>
      <c r="Y797" s="3">
        <v>5.2573369999999997</v>
      </c>
      <c r="Z797" s="4">
        <f t="shared" si="12"/>
        <v>9.5142786196880963E-2</v>
      </c>
      <c r="AA797" s="4">
        <f>X797/tabel1!$I$9</f>
        <v>94371.296296296307</v>
      </c>
      <c r="AB797" s="10">
        <f>Y797+tabel1!$G$3</f>
        <v>55.257337</v>
      </c>
      <c r="AH797"/>
      <c r="AI797" s="3"/>
      <c r="AJ797" s="3"/>
    </row>
    <row r="798" spans="11:36" x14ac:dyDescent="0.45">
      <c r="K798"/>
      <c r="L798" s="3"/>
      <c r="M798" s="3"/>
      <c r="X798" s="3">
        <v>1.018065</v>
      </c>
      <c r="Y798" s="3">
        <v>5.263897</v>
      </c>
      <c r="Z798" s="4">
        <f t="shared" si="12"/>
        <v>9.5250195620478956E-2</v>
      </c>
      <c r="AA798" s="4">
        <f>X798/tabel1!$I$9</f>
        <v>94265.277777777796</v>
      </c>
      <c r="AB798" s="10">
        <f>Y798+tabel1!$G$3</f>
        <v>55.263897</v>
      </c>
      <c r="AH798"/>
      <c r="AI798" s="3"/>
      <c r="AJ798" s="3"/>
    </row>
    <row r="799" spans="11:36" x14ac:dyDescent="0.45">
      <c r="K799"/>
      <c r="L799" s="3"/>
      <c r="M799" s="3"/>
      <c r="X799" s="3">
        <v>1.0134840000000001</v>
      </c>
      <c r="Y799" s="3">
        <v>5.2709570000000001</v>
      </c>
      <c r="Z799" s="4">
        <f t="shared" si="12"/>
        <v>9.536576325247996E-2</v>
      </c>
      <c r="AA799" s="4">
        <f>X799/tabel1!$I$9</f>
        <v>93841.111111111124</v>
      </c>
      <c r="AB799" s="10">
        <f>Y799+tabel1!$G$3</f>
        <v>55.270957000000003</v>
      </c>
      <c r="AH799"/>
      <c r="AI799" s="3"/>
      <c r="AJ799" s="3"/>
    </row>
    <row r="800" spans="11:36" x14ac:dyDescent="0.45">
      <c r="K800"/>
      <c r="L800" s="3"/>
      <c r="M800" s="3"/>
      <c r="X800" s="3">
        <v>1.0043230000000001</v>
      </c>
      <c r="Y800" s="3">
        <v>5.2785830000000002</v>
      </c>
      <c r="Z800" s="4">
        <f t="shared" si="12"/>
        <v>9.5490562773651422E-2</v>
      </c>
      <c r="AA800" s="4">
        <f>X800/tabel1!$I$9</f>
        <v>92992.870370370394</v>
      </c>
      <c r="AB800" s="10">
        <f>Y800+tabel1!$G$3</f>
        <v>55.278582999999998</v>
      </c>
      <c r="AH800"/>
      <c r="AI800" s="3"/>
      <c r="AJ800" s="3"/>
    </row>
    <row r="801" spans="11:36" x14ac:dyDescent="0.45">
      <c r="K801"/>
      <c r="L801" s="3"/>
      <c r="M801" s="3"/>
      <c r="X801">
        <v>0.99802440000000003</v>
      </c>
      <c r="Y801" s="3">
        <v>5.2871410000000001</v>
      </c>
      <c r="Z801" s="4">
        <f t="shared" si="12"/>
        <v>9.5630573481815598E-2</v>
      </c>
      <c r="AA801" s="4">
        <f>X801/tabel1!$I$9</f>
        <v>92409.666666666686</v>
      </c>
      <c r="AB801" s="10">
        <f>Y801+tabel1!$G$3</f>
        <v>55.287140999999998</v>
      </c>
      <c r="AH801"/>
      <c r="AI801" s="3"/>
      <c r="AJ801" s="3"/>
    </row>
    <row r="802" spans="11:36" x14ac:dyDescent="0.45">
      <c r="K802"/>
      <c r="L802" s="3"/>
      <c r="M802" s="3"/>
      <c r="X802">
        <v>0.99058080000000004</v>
      </c>
      <c r="Y802" s="3">
        <v>5.2957650000000003</v>
      </c>
      <c r="Z802" s="4">
        <f t="shared" si="12"/>
        <v>9.577162012316856E-2</v>
      </c>
      <c r="AA802" s="4">
        <f>X802/tabel1!$I$9</f>
        <v>91720.444444444467</v>
      </c>
      <c r="AB802" s="10">
        <f>Y802+tabel1!$G$3</f>
        <v>55.295765000000003</v>
      </c>
      <c r="AH802"/>
      <c r="AI802" s="3"/>
      <c r="AJ802" s="3"/>
    </row>
    <row r="803" spans="11:36" x14ac:dyDescent="0.45">
      <c r="K803"/>
      <c r="L803" s="3"/>
      <c r="M803" s="3"/>
      <c r="X803">
        <v>0.98886300000000005</v>
      </c>
      <c r="Y803" s="3">
        <v>5.3039569999999996</v>
      </c>
      <c r="Z803" s="4">
        <f t="shared" si="12"/>
        <v>9.5905560609343021E-2</v>
      </c>
      <c r="AA803" s="4">
        <f>X803/tabel1!$I$9</f>
        <v>91561.388888888905</v>
      </c>
      <c r="AB803" s="10">
        <f>Y803+tabel1!$G$3</f>
        <v>55.303956999999997</v>
      </c>
      <c r="AH803"/>
      <c r="AI803" s="3"/>
      <c r="AJ803" s="3"/>
    </row>
    <row r="804" spans="11:36" x14ac:dyDescent="0.45">
      <c r="K804"/>
      <c r="L804" s="3"/>
      <c r="M804" s="3"/>
      <c r="X804">
        <v>0.99229849999999997</v>
      </c>
      <c r="Y804" s="3">
        <v>5.31135</v>
      </c>
      <c r="Z804" s="4">
        <f t="shared" si="12"/>
        <v>9.6026403260813561E-2</v>
      </c>
      <c r="AA804" s="4">
        <f>X804/tabel1!$I$9</f>
        <v>91879.490740740759</v>
      </c>
      <c r="AB804" s="10">
        <f>Y804+tabel1!$G$3</f>
        <v>55.311349999999997</v>
      </c>
      <c r="AH804"/>
      <c r="AI804" s="3"/>
      <c r="AJ804" s="3"/>
    </row>
    <row r="805" spans="11:36" x14ac:dyDescent="0.45">
      <c r="K805"/>
      <c r="L805" s="3"/>
      <c r="M805" s="3"/>
      <c r="X805">
        <v>0.98943559999999997</v>
      </c>
      <c r="Y805" s="3">
        <v>5.3176439999999996</v>
      </c>
      <c r="Z805" s="4">
        <f t="shared" si="12"/>
        <v>9.6129256697917206E-2</v>
      </c>
      <c r="AA805" s="4">
        <f>X805/tabel1!$I$9</f>
        <v>91614.407407407416</v>
      </c>
      <c r="AB805" s="10">
        <f>Y805+tabel1!$G$3</f>
        <v>55.317644000000001</v>
      </c>
      <c r="AH805"/>
      <c r="AI805" s="3"/>
      <c r="AJ805" s="3"/>
    </row>
    <row r="806" spans="11:36" x14ac:dyDescent="0.45">
      <c r="K806"/>
      <c r="L806" s="3"/>
      <c r="M806" s="3"/>
      <c r="X806">
        <v>0.98886300000000005</v>
      </c>
      <c r="Y806" s="3">
        <v>5.323404</v>
      </c>
      <c r="Z806" s="4">
        <f t="shared" si="12"/>
        <v>9.6223363262318423E-2</v>
      </c>
      <c r="AA806" s="4">
        <f>X806/tabel1!$I$9</f>
        <v>91561.388888888905</v>
      </c>
      <c r="AB806" s="10">
        <f>Y806+tabel1!$G$3</f>
        <v>55.323403999999996</v>
      </c>
      <c r="AH806"/>
      <c r="AI806" s="3"/>
      <c r="AJ806" s="3"/>
    </row>
    <row r="807" spans="11:36" x14ac:dyDescent="0.45">
      <c r="K807"/>
      <c r="L807" s="3"/>
      <c r="M807" s="3"/>
      <c r="X807">
        <v>0.98943559999999997</v>
      </c>
      <c r="Y807" s="3">
        <v>5.3290649999999999</v>
      </c>
      <c r="Z807" s="4">
        <f t="shared" si="12"/>
        <v>9.6315833278585131E-2</v>
      </c>
      <c r="AA807" s="4">
        <f>X807/tabel1!$I$9</f>
        <v>91614.407407407416</v>
      </c>
      <c r="AB807" s="10">
        <f>Y807+tabel1!$G$3</f>
        <v>55.329065</v>
      </c>
      <c r="AH807"/>
      <c r="AI807" s="3"/>
      <c r="AJ807" s="3"/>
    </row>
    <row r="808" spans="11:36" x14ac:dyDescent="0.45">
      <c r="K808"/>
      <c r="L808" s="3"/>
      <c r="M808" s="3"/>
      <c r="X808">
        <v>0.99000809999999995</v>
      </c>
      <c r="Y808" s="3">
        <v>5.3349599999999997</v>
      </c>
      <c r="Z808" s="4">
        <f t="shared" si="12"/>
        <v>9.641210547545348E-2</v>
      </c>
      <c r="AA808" s="4">
        <f>X808/tabel1!$I$9</f>
        <v>91667.416666666672</v>
      </c>
      <c r="AB808" s="10">
        <f>Y808+tabel1!$G$3</f>
        <v>55.334960000000002</v>
      </c>
      <c r="AH808"/>
      <c r="AI808" s="3"/>
      <c r="AJ808" s="3"/>
    </row>
    <row r="809" spans="11:36" x14ac:dyDescent="0.45">
      <c r="K809"/>
      <c r="L809" s="3"/>
      <c r="M809" s="3"/>
      <c r="X809">
        <v>0.98599999999999999</v>
      </c>
      <c r="Y809" s="3">
        <v>5.3413529999999998</v>
      </c>
      <c r="Z809" s="4">
        <f t="shared" si="12"/>
        <v>9.651648740861106E-2</v>
      </c>
      <c r="AA809" s="4">
        <f>X809/tabel1!$I$9</f>
        <v>91296.296296296307</v>
      </c>
      <c r="AB809" s="10">
        <f>Y809+tabel1!$G$3</f>
        <v>55.341352999999998</v>
      </c>
      <c r="AH809"/>
      <c r="AI809" s="3"/>
      <c r="AJ809" s="3"/>
    </row>
    <row r="810" spans="11:36" x14ac:dyDescent="0.45">
      <c r="K810"/>
      <c r="L810" s="3"/>
      <c r="M810" s="3"/>
      <c r="X810">
        <v>0.95966090000000004</v>
      </c>
      <c r="Y810" s="3">
        <v>5.3480460000000001</v>
      </c>
      <c r="Z810" s="4">
        <f t="shared" si="12"/>
        <v>9.6625741765120315E-2</v>
      </c>
      <c r="AA810" s="4">
        <f>X810/tabel1!$I$9</f>
        <v>88857.490740740759</v>
      </c>
      <c r="AB810" s="10">
        <f>Y810+tabel1!$G$3</f>
        <v>55.348045999999997</v>
      </c>
      <c r="AH810"/>
      <c r="AI810" s="3"/>
      <c r="AJ810" s="3"/>
    </row>
    <row r="811" spans="11:36" x14ac:dyDescent="0.45">
      <c r="K811"/>
      <c r="L811" s="3"/>
      <c r="M811" s="3"/>
      <c r="X811">
        <v>0.94019280000000005</v>
      </c>
      <c r="Y811" s="3">
        <v>5.3549059999999997</v>
      </c>
      <c r="Z811" s="4">
        <f t="shared" si="12"/>
        <v>9.6737694758256831E-2</v>
      </c>
      <c r="AA811" s="4">
        <f>X811/tabel1!$I$9</f>
        <v>87054.888888888905</v>
      </c>
      <c r="AB811" s="10">
        <f>Y811+tabel1!$G$3</f>
        <v>55.354906</v>
      </c>
      <c r="AH811"/>
      <c r="AI811" s="3"/>
      <c r="AJ811" s="3"/>
    </row>
    <row r="812" spans="11:36" x14ac:dyDescent="0.45">
      <c r="K812"/>
      <c r="L812" s="3"/>
      <c r="M812" s="3"/>
      <c r="X812">
        <v>0.92874100000000004</v>
      </c>
      <c r="Y812" s="3">
        <v>5.3621990000000004</v>
      </c>
      <c r="Z812" s="4">
        <f t="shared" si="12"/>
        <v>9.6856683745528249E-2</v>
      </c>
      <c r="AA812" s="4">
        <f>X812/tabel1!$I$9</f>
        <v>85994.537037037051</v>
      </c>
      <c r="AB812" s="10">
        <f>Y812+tabel1!$G$3</f>
        <v>55.362199000000004</v>
      </c>
      <c r="AH812"/>
      <c r="AI812" s="3"/>
      <c r="AJ812" s="3"/>
    </row>
    <row r="813" spans="11:36" x14ac:dyDescent="0.45">
      <c r="K813"/>
      <c r="L813" s="3"/>
      <c r="M813" s="3"/>
      <c r="X813">
        <v>0.92645069999999996</v>
      </c>
      <c r="Y813" s="3">
        <v>5.3699250000000003</v>
      </c>
      <c r="Z813" s="4">
        <f t="shared" si="12"/>
        <v>9.6982703155187588E-2</v>
      </c>
      <c r="AA813" s="4">
        <f>X813/tabel1!$I$9</f>
        <v>85782.472222222234</v>
      </c>
      <c r="AB813" s="10">
        <f>Y813+tabel1!$G$3</f>
        <v>55.369925000000002</v>
      </c>
      <c r="AH813"/>
      <c r="AI813" s="3"/>
      <c r="AJ813" s="3"/>
    </row>
    <row r="814" spans="11:36" x14ac:dyDescent="0.45">
      <c r="K814"/>
      <c r="L814" s="3"/>
      <c r="M814" s="3"/>
      <c r="X814">
        <v>0.9430558</v>
      </c>
      <c r="Y814" s="3">
        <v>5.3776840000000004</v>
      </c>
      <c r="Z814" s="4">
        <f t="shared" si="12"/>
        <v>9.7109225441786268E-2</v>
      </c>
      <c r="AA814" s="4">
        <f>X814/tabel1!$I$9</f>
        <v>87319.981481481489</v>
      </c>
      <c r="AB814" s="10">
        <f>Y814+tabel1!$G$3</f>
        <v>55.377684000000002</v>
      </c>
      <c r="AH814"/>
      <c r="AI814" s="3"/>
      <c r="AJ814" s="3"/>
    </row>
    <row r="815" spans="11:36" x14ac:dyDescent="0.45">
      <c r="K815"/>
      <c r="L815" s="3"/>
      <c r="M815" s="3"/>
      <c r="X815">
        <v>0.93332179999999998</v>
      </c>
      <c r="Y815" s="3">
        <v>5.3851760000000004</v>
      </c>
      <c r="Z815" s="4">
        <f t="shared" si="12"/>
        <v>9.7231360247009055E-2</v>
      </c>
      <c r="AA815" s="4">
        <f>X815/tabel1!$I$9</f>
        <v>86418.685185185197</v>
      </c>
      <c r="AB815" s="10">
        <f>Y815+tabel1!$G$3</f>
        <v>55.385176000000001</v>
      </c>
      <c r="AH815"/>
      <c r="AI815" s="3"/>
      <c r="AJ815" s="3"/>
    </row>
    <row r="816" spans="11:36" x14ac:dyDescent="0.45">
      <c r="K816"/>
      <c r="L816" s="3"/>
      <c r="M816" s="3"/>
      <c r="X816">
        <v>0.92416030000000005</v>
      </c>
      <c r="Y816" s="3">
        <v>5.3922020000000002</v>
      </c>
      <c r="Z816" s="4">
        <f t="shared" si="12"/>
        <v>9.7345868286658838E-2</v>
      </c>
      <c r="AA816" s="4">
        <f>X816/tabel1!$I$9</f>
        <v>85570.398148148161</v>
      </c>
      <c r="AB816" s="10">
        <f>Y816+tabel1!$G$3</f>
        <v>55.392201999999997</v>
      </c>
      <c r="AH816"/>
      <c r="AI816" s="3"/>
      <c r="AJ816" s="3"/>
    </row>
    <row r="817" spans="11:36" x14ac:dyDescent="0.45">
      <c r="K817"/>
      <c r="L817" s="3"/>
      <c r="M817" s="3"/>
      <c r="X817">
        <v>0.91499889999999995</v>
      </c>
      <c r="Y817" s="3">
        <v>5.3984290000000001</v>
      </c>
      <c r="Z817" s="4">
        <f t="shared" si="12"/>
        <v>9.7447330139993682E-2</v>
      </c>
      <c r="AA817" s="4">
        <f>X817/tabel1!$I$9</f>
        <v>84722.12037037038</v>
      </c>
      <c r="AB817" s="10">
        <f>Y817+tabel1!$G$3</f>
        <v>55.398429</v>
      </c>
      <c r="AH817"/>
      <c r="AI817" s="3"/>
      <c r="AJ817" s="3"/>
    </row>
    <row r="818" spans="11:36" x14ac:dyDescent="0.45">
      <c r="K818"/>
      <c r="L818" s="3"/>
      <c r="M818" s="3"/>
      <c r="X818">
        <v>0.90870030000000002</v>
      </c>
      <c r="Y818" s="3">
        <v>5.404223</v>
      </c>
      <c r="Z818" s="4">
        <f t="shared" si="12"/>
        <v>9.7541716269534173E-2</v>
      </c>
      <c r="AA818" s="4">
        <f>X818/tabel1!$I$9</f>
        <v>84138.916666666686</v>
      </c>
      <c r="AB818" s="10">
        <f>Y818+tabel1!$G$3</f>
        <v>55.404223000000002</v>
      </c>
      <c r="AH818"/>
      <c r="AI818" s="3"/>
      <c r="AJ818" s="3"/>
    </row>
    <row r="819" spans="11:36" x14ac:dyDescent="0.45">
      <c r="K819"/>
      <c r="L819" s="3"/>
      <c r="M819" s="3"/>
      <c r="X819">
        <v>0.90870030000000002</v>
      </c>
      <c r="Y819" s="3">
        <v>5.4100169999999999</v>
      </c>
      <c r="Z819" s="4">
        <f t="shared" si="12"/>
        <v>9.7636082659927723E-2</v>
      </c>
      <c r="AA819" s="4">
        <f>X819/tabel1!$I$9</f>
        <v>84138.916666666686</v>
      </c>
      <c r="AB819" s="10">
        <f>Y819+tabel1!$G$3</f>
        <v>55.410016999999996</v>
      </c>
      <c r="AH819"/>
      <c r="AI819" s="3"/>
      <c r="AJ819" s="3"/>
    </row>
    <row r="820" spans="11:36" x14ac:dyDescent="0.45">
      <c r="K820"/>
      <c r="L820" s="3"/>
      <c r="M820" s="3"/>
      <c r="X820">
        <v>0.90297439999999995</v>
      </c>
      <c r="Y820" s="3">
        <v>5.4159119999999996</v>
      </c>
      <c r="Z820" s="4">
        <f t="shared" si="12"/>
        <v>9.7732073776932507E-2</v>
      </c>
      <c r="AA820" s="4">
        <f>X820/tabel1!$I$9</f>
        <v>83608.740740740745</v>
      </c>
      <c r="AB820" s="10">
        <f>Y820+tabel1!$G$3</f>
        <v>55.415911999999999</v>
      </c>
      <c r="AH820"/>
      <c r="AI820" s="3"/>
      <c r="AJ820" s="3"/>
    </row>
    <row r="821" spans="11:36" x14ac:dyDescent="0.45">
      <c r="K821"/>
      <c r="L821" s="3"/>
      <c r="M821" s="3"/>
      <c r="X821">
        <v>0.88923229999999998</v>
      </c>
      <c r="Y821" s="3">
        <v>5.422072</v>
      </c>
      <c r="Z821" s="4">
        <f t="shared" si="12"/>
        <v>9.783235819837266E-2</v>
      </c>
      <c r="AA821" s="4">
        <f>X821/tabel1!$I$9</f>
        <v>82336.324074074088</v>
      </c>
      <c r="AB821" s="10">
        <f>Y821+tabel1!$G$3</f>
        <v>55.422072</v>
      </c>
      <c r="AH821"/>
      <c r="AI821" s="3"/>
      <c r="AJ821" s="3"/>
    </row>
    <row r="822" spans="11:36" x14ac:dyDescent="0.45">
      <c r="K822"/>
      <c r="L822" s="3"/>
      <c r="M822" s="3"/>
      <c r="X822">
        <v>0.8783531</v>
      </c>
      <c r="Y822" s="3">
        <v>5.4284990000000004</v>
      </c>
      <c r="Z822" s="4">
        <f t="shared" si="12"/>
        <v>9.7936965603199908E-2</v>
      </c>
      <c r="AA822" s="4">
        <f>X822/tabel1!$I$9</f>
        <v>81328.990740740759</v>
      </c>
      <c r="AB822" s="10">
        <f>Y822+tabel1!$G$3</f>
        <v>55.428499000000002</v>
      </c>
      <c r="AH822"/>
      <c r="AI822" s="3"/>
      <c r="AJ822" s="3"/>
    </row>
    <row r="823" spans="11:36" x14ac:dyDescent="0.45">
      <c r="K823"/>
      <c r="L823" s="3"/>
      <c r="M823" s="3"/>
      <c r="X823">
        <v>0.87262720000000005</v>
      </c>
      <c r="Y823" s="3">
        <v>5.4353590000000001</v>
      </c>
      <c r="Z823" s="4">
        <f t="shared" si="12"/>
        <v>9.8048593858659785E-2</v>
      </c>
      <c r="AA823" s="4">
        <f>X823/tabel1!$I$9</f>
        <v>80798.814814814832</v>
      </c>
      <c r="AB823" s="10">
        <f>Y823+tabel1!$G$3</f>
        <v>55.435358999999998</v>
      </c>
      <c r="AH823"/>
      <c r="AI823" s="3"/>
      <c r="AJ823" s="3"/>
    </row>
    <row r="824" spans="11:36" x14ac:dyDescent="0.45">
      <c r="K824"/>
      <c r="L824" s="3"/>
      <c r="M824" s="3"/>
      <c r="X824">
        <v>0.8709095</v>
      </c>
      <c r="Y824" s="3">
        <v>5.4423849999999998</v>
      </c>
      <c r="Z824" s="4">
        <f t="shared" si="12"/>
        <v>9.8162894687881835E-2</v>
      </c>
      <c r="AA824" s="4">
        <f>X824/tabel1!$I$9</f>
        <v>80639.768518518526</v>
      </c>
      <c r="AB824" s="10">
        <f>Y824+tabel1!$G$3</f>
        <v>55.442385000000002</v>
      </c>
      <c r="AH824"/>
      <c r="AI824" s="3"/>
      <c r="AJ824" s="3"/>
    </row>
    <row r="825" spans="11:36" x14ac:dyDescent="0.45">
      <c r="K825"/>
      <c r="L825" s="3"/>
      <c r="M825" s="3"/>
      <c r="X825">
        <v>0.86976430000000005</v>
      </c>
      <c r="Y825" s="3">
        <v>5.4499779999999998</v>
      </c>
      <c r="Z825" s="4">
        <f t="shared" si="12"/>
        <v>9.828638705681722E-2</v>
      </c>
      <c r="AA825" s="4">
        <f>X825/tabel1!$I$9</f>
        <v>80533.731481481504</v>
      </c>
      <c r="AB825" s="10">
        <f>Y825+tabel1!$G$3</f>
        <v>55.449978000000002</v>
      </c>
      <c r="AH825"/>
      <c r="AI825" s="3"/>
      <c r="AJ825" s="3"/>
    </row>
    <row r="826" spans="11:36" x14ac:dyDescent="0.45">
      <c r="K826"/>
      <c r="L826" s="3"/>
      <c r="M826" s="3"/>
      <c r="X826">
        <v>0.86747390000000002</v>
      </c>
      <c r="Y826" s="3">
        <v>5.4577359999999997</v>
      </c>
      <c r="Z826" s="4">
        <f t="shared" si="12"/>
        <v>9.8412528055598955E-2</v>
      </c>
      <c r="AA826" s="4">
        <f>X826/tabel1!$I$9</f>
        <v>80321.657407407416</v>
      </c>
      <c r="AB826" s="10">
        <f>Y826+tabel1!$G$3</f>
        <v>55.457735999999997</v>
      </c>
      <c r="AH826"/>
      <c r="AI826" s="3"/>
      <c r="AJ826" s="3"/>
    </row>
    <row r="827" spans="11:36" x14ac:dyDescent="0.45">
      <c r="K827"/>
      <c r="L827" s="3"/>
      <c r="M827" s="3"/>
      <c r="X827">
        <v>0.86403830000000004</v>
      </c>
      <c r="Y827" s="3">
        <v>5.4652960000000004</v>
      </c>
      <c r="Z827" s="4">
        <f t="shared" si="12"/>
        <v>9.853541573094643E-2</v>
      </c>
      <c r="AA827" s="4">
        <f>X827/tabel1!$I$9</f>
        <v>80003.546296296307</v>
      </c>
      <c r="AB827" s="10">
        <f>Y827+tabel1!$G$3</f>
        <v>55.465296000000002</v>
      </c>
      <c r="AH827"/>
      <c r="AI827" s="3"/>
      <c r="AJ827" s="3"/>
    </row>
    <row r="828" spans="11:36" x14ac:dyDescent="0.45">
      <c r="K828"/>
      <c r="L828" s="3"/>
      <c r="M828" s="3"/>
      <c r="X828">
        <v>0.86690129999999999</v>
      </c>
      <c r="Y828" s="3">
        <v>5.4725549999999998</v>
      </c>
      <c r="Z828" s="4">
        <f t="shared" si="12"/>
        <v>9.8653379134961416E-2</v>
      </c>
      <c r="AA828" s="4">
        <f>X828/tabel1!$I$9</f>
        <v>80268.638888888905</v>
      </c>
      <c r="AB828" s="10">
        <f>Y828+tabel1!$G$3</f>
        <v>55.472555</v>
      </c>
      <c r="AH828"/>
      <c r="AI828" s="3"/>
      <c r="AJ828" s="3"/>
    </row>
    <row r="829" spans="11:36" x14ac:dyDescent="0.45">
      <c r="K829"/>
      <c r="L829" s="3"/>
      <c r="M829" s="3"/>
      <c r="X829">
        <v>0.87434500000000004</v>
      </c>
      <c r="Y829" s="3">
        <v>5.4791480000000004</v>
      </c>
      <c r="Z829" s="4">
        <f t="shared" si="12"/>
        <v>9.8760492861209762E-2</v>
      </c>
      <c r="AA829" s="4">
        <f>X829/tabel1!$I$9</f>
        <v>80957.870370370394</v>
      </c>
      <c r="AB829" s="10">
        <f>Y829+tabel1!$G$3</f>
        <v>55.479148000000002</v>
      </c>
      <c r="AH829"/>
      <c r="AI829" s="3"/>
      <c r="AJ829" s="3"/>
    </row>
    <row r="830" spans="11:36" x14ac:dyDescent="0.45">
      <c r="K830"/>
      <c r="L830" s="3"/>
      <c r="M830" s="3"/>
      <c r="X830">
        <v>0.88064339999999997</v>
      </c>
      <c r="Y830" s="3">
        <v>5.4851089999999996</v>
      </c>
      <c r="Z830" s="4">
        <f t="shared" si="12"/>
        <v>9.8857316834323958E-2</v>
      </c>
      <c r="AA830" s="4">
        <f>X830/tabel1!$I$9</f>
        <v>81541.055555555562</v>
      </c>
      <c r="AB830" s="10">
        <f>Y830+tabel1!$G$3</f>
        <v>55.485109000000001</v>
      </c>
      <c r="AH830"/>
      <c r="AI830" s="3"/>
      <c r="AJ830" s="3"/>
    </row>
    <row r="831" spans="11:36" x14ac:dyDescent="0.45">
      <c r="K831"/>
      <c r="L831" s="3"/>
      <c r="M831" s="3"/>
      <c r="X831">
        <v>0.88350640000000003</v>
      </c>
      <c r="Y831" s="3">
        <v>5.4909030000000003</v>
      </c>
      <c r="Z831" s="4">
        <f t="shared" si="12"/>
        <v>9.8951408305610014E-2</v>
      </c>
      <c r="AA831" s="4">
        <f>X831/tabel1!$I$9</f>
        <v>81806.148148148161</v>
      </c>
      <c r="AB831" s="10">
        <f>Y831+tabel1!$G$3</f>
        <v>55.490903000000003</v>
      </c>
      <c r="AH831"/>
      <c r="AI831" s="3"/>
      <c r="AJ831" s="3"/>
    </row>
    <row r="832" spans="11:36" x14ac:dyDescent="0.45">
      <c r="K832"/>
      <c r="L832" s="3"/>
      <c r="M832" s="3"/>
      <c r="X832">
        <v>0.88407899999999995</v>
      </c>
      <c r="Y832" s="3">
        <v>5.4967639999999998</v>
      </c>
      <c r="Z832" s="4">
        <f t="shared" si="12"/>
        <v>9.9046567832315413E-2</v>
      </c>
      <c r="AA832" s="4">
        <f>X832/tabel1!$I$9</f>
        <v>81859.166666666672</v>
      </c>
      <c r="AB832" s="10">
        <f>Y832+tabel1!$G$3</f>
        <v>55.496763999999999</v>
      </c>
      <c r="AH832"/>
      <c r="AI832" s="3"/>
      <c r="AJ832" s="3"/>
    </row>
    <row r="833" spans="11:36" x14ac:dyDescent="0.45">
      <c r="K833"/>
      <c r="L833" s="3"/>
      <c r="M833" s="3"/>
      <c r="X833">
        <v>0.88236119999999996</v>
      </c>
      <c r="Y833" s="3">
        <v>5.502758</v>
      </c>
      <c r="Z833" s="4">
        <f t="shared" si="12"/>
        <v>9.9143865967885783E-2</v>
      </c>
      <c r="AA833" s="4">
        <f>X833/tabel1!$I$9</f>
        <v>81700.111111111124</v>
      </c>
      <c r="AB833" s="10">
        <f>Y833+tabel1!$G$3</f>
        <v>55.502758</v>
      </c>
      <c r="AH833"/>
      <c r="AI833" s="3"/>
      <c r="AJ833" s="3"/>
    </row>
    <row r="834" spans="11:36" x14ac:dyDescent="0.45">
      <c r="K834"/>
      <c r="L834" s="3"/>
      <c r="M834" s="3"/>
      <c r="X834">
        <v>0.87778060000000002</v>
      </c>
      <c r="Y834" s="3">
        <v>5.5091850000000004</v>
      </c>
      <c r="Z834" s="4">
        <f t="shared" si="12"/>
        <v>9.9248169469611208E-2</v>
      </c>
      <c r="AA834" s="4">
        <f>X834/tabel1!$I$9</f>
        <v>81275.981481481504</v>
      </c>
      <c r="AB834" s="10">
        <f>Y834+tabel1!$G$3</f>
        <v>55.509185000000002</v>
      </c>
      <c r="AH834"/>
      <c r="AI834" s="3"/>
      <c r="AJ834" s="3"/>
    </row>
    <row r="835" spans="11:36" x14ac:dyDescent="0.45">
      <c r="K835"/>
      <c r="L835" s="3"/>
      <c r="M835" s="3"/>
      <c r="X835">
        <v>0.85315920000000001</v>
      </c>
      <c r="Y835" s="3">
        <v>5.5158120000000004</v>
      </c>
      <c r="Z835" s="4">
        <f t="shared" si="12"/>
        <v>9.9355693473419798E-2</v>
      </c>
      <c r="AA835" s="4">
        <f>X835/tabel1!$I$9</f>
        <v>78996.222222222234</v>
      </c>
      <c r="AB835" s="10">
        <f>Y835+tabel1!$G$3</f>
        <v>55.515811999999997</v>
      </c>
      <c r="AH835"/>
      <c r="AI835" s="3"/>
      <c r="AJ835" s="3"/>
    </row>
    <row r="836" spans="11:36" x14ac:dyDescent="0.45">
      <c r="K836"/>
      <c r="L836" s="3"/>
      <c r="M836" s="3"/>
      <c r="X836">
        <v>0.84399769999999996</v>
      </c>
      <c r="Y836" s="3">
        <v>5.5225720000000003</v>
      </c>
      <c r="Z836" s="4">
        <f t="shared" ref="Z836:Z899" si="13">Y836/AB836</f>
        <v>9.9465348975548193E-2</v>
      </c>
      <c r="AA836" s="4">
        <f>X836/tabel1!$I$9</f>
        <v>78147.935185185197</v>
      </c>
      <c r="AB836" s="10">
        <f>Y836+tabel1!$G$3</f>
        <v>55.522571999999997</v>
      </c>
      <c r="AH836"/>
      <c r="AI836" s="3"/>
      <c r="AJ836" s="3"/>
    </row>
    <row r="837" spans="11:36" x14ac:dyDescent="0.45">
      <c r="K837"/>
      <c r="L837" s="3"/>
      <c r="M837" s="3"/>
      <c r="X837">
        <v>0.86232050000000005</v>
      </c>
      <c r="Y837" s="3">
        <v>5.5298639999999999</v>
      </c>
      <c r="Z837" s="4">
        <f t="shared" si="13"/>
        <v>9.9583604238612927E-2</v>
      </c>
      <c r="AA837" s="4">
        <f>X837/tabel1!$I$9</f>
        <v>79844.490740740759</v>
      </c>
      <c r="AB837" s="10">
        <f>Y837+tabel1!$G$3</f>
        <v>55.529864000000003</v>
      </c>
      <c r="AH837"/>
      <c r="AI837" s="3"/>
      <c r="AJ837" s="3"/>
    </row>
    <row r="838" spans="11:36" x14ac:dyDescent="0.45">
      <c r="K838"/>
      <c r="L838" s="3"/>
      <c r="M838" s="3"/>
      <c r="X838">
        <v>0.85373180000000004</v>
      </c>
      <c r="Y838" s="3">
        <v>5.5375899999999998</v>
      </c>
      <c r="Z838" s="4">
        <f t="shared" si="13"/>
        <v>9.9708863852392582E-2</v>
      </c>
      <c r="AA838" s="4">
        <f>X838/tabel1!$I$9</f>
        <v>79049.240740740759</v>
      </c>
      <c r="AB838" s="10">
        <f>Y838+tabel1!$G$3</f>
        <v>55.537590000000002</v>
      </c>
      <c r="AH838"/>
      <c r="AI838" s="3"/>
      <c r="AJ838" s="3"/>
    </row>
    <row r="839" spans="11:36" x14ac:dyDescent="0.45">
      <c r="K839"/>
      <c r="L839" s="3"/>
      <c r="M839" s="3"/>
      <c r="X839">
        <v>0.85487690000000005</v>
      </c>
      <c r="Y839" s="3">
        <v>5.5452490000000001</v>
      </c>
      <c r="Z839" s="4">
        <f t="shared" si="13"/>
        <v>9.9833002819016983E-2</v>
      </c>
      <c r="AA839" s="4">
        <f>X839/tabel1!$I$9</f>
        <v>79155.26851851854</v>
      </c>
      <c r="AB839" s="10">
        <f>Y839+tabel1!$G$3</f>
        <v>55.545248999999998</v>
      </c>
      <c r="AH839"/>
      <c r="AI839" s="3"/>
      <c r="AJ839" s="3"/>
    </row>
    <row r="840" spans="11:36" x14ac:dyDescent="0.45">
      <c r="K840"/>
      <c r="L840" s="3"/>
      <c r="M840" s="3"/>
      <c r="X840">
        <v>0.85258650000000002</v>
      </c>
      <c r="Y840" s="3">
        <v>5.5527420000000003</v>
      </c>
      <c r="Z840" s="4">
        <f t="shared" si="13"/>
        <v>9.9954418091549826E-2</v>
      </c>
      <c r="AA840" s="4">
        <f>X840/tabel1!$I$9</f>
        <v>78943.194444444453</v>
      </c>
      <c r="AB840" s="10">
        <f>Y840+tabel1!$G$3</f>
        <v>55.552742000000002</v>
      </c>
      <c r="AH840"/>
      <c r="AI840" s="3"/>
      <c r="AJ840" s="3"/>
    </row>
    <row r="841" spans="11:36" x14ac:dyDescent="0.45">
      <c r="K841"/>
      <c r="L841" s="3"/>
      <c r="M841" s="3"/>
      <c r="X841">
        <v>0.85258650000000002</v>
      </c>
      <c r="Y841" s="3">
        <v>5.5597009999999996</v>
      </c>
      <c r="Z841" s="4">
        <f t="shared" si="13"/>
        <v>0.10006715118931256</v>
      </c>
      <c r="AA841" s="4">
        <f>X841/tabel1!$I$9</f>
        <v>78943.194444444453</v>
      </c>
      <c r="AB841" s="10">
        <f>Y841+tabel1!$G$3</f>
        <v>55.559700999999997</v>
      </c>
      <c r="AH841"/>
      <c r="AI841" s="3"/>
      <c r="AJ841" s="3"/>
    </row>
    <row r="842" spans="11:36" x14ac:dyDescent="0.45">
      <c r="K842"/>
      <c r="L842" s="3"/>
      <c r="M842" s="3"/>
      <c r="X842">
        <v>0.85945760000000004</v>
      </c>
      <c r="Y842" s="3">
        <v>5.5658279999999998</v>
      </c>
      <c r="Z842" s="4">
        <f t="shared" si="13"/>
        <v>0.10016638283514825</v>
      </c>
      <c r="AA842" s="4">
        <f>X842/tabel1!$I$9</f>
        <v>79579.407407407431</v>
      </c>
      <c r="AB842" s="10">
        <f>Y842+tabel1!$G$3</f>
        <v>55.565827999999996</v>
      </c>
      <c r="AH842"/>
      <c r="AI842" s="3"/>
      <c r="AJ842" s="3"/>
    </row>
    <row r="843" spans="11:36" x14ac:dyDescent="0.45">
      <c r="K843"/>
      <c r="L843" s="3"/>
      <c r="M843" s="3"/>
      <c r="X843">
        <v>0.86232050000000005</v>
      </c>
      <c r="Y843" s="3">
        <v>5.5716229999999998</v>
      </c>
      <c r="Z843" s="4">
        <f t="shared" si="13"/>
        <v>0.10026021734150178</v>
      </c>
      <c r="AA843" s="4">
        <f>X843/tabel1!$I$9</f>
        <v>79844.490740740759</v>
      </c>
      <c r="AB843" s="10">
        <f>Y843+tabel1!$G$3</f>
        <v>55.571623000000002</v>
      </c>
      <c r="AH843"/>
      <c r="AI843" s="3"/>
      <c r="AJ843" s="3"/>
    </row>
    <row r="844" spans="11:36" x14ac:dyDescent="0.45">
      <c r="K844"/>
      <c r="L844" s="3"/>
      <c r="M844" s="3"/>
      <c r="X844">
        <v>0.86117540000000004</v>
      </c>
      <c r="Y844" s="3">
        <v>5.5772500000000003</v>
      </c>
      <c r="Z844" s="4">
        <f t="shared" si="13"/>
        <v>0.10035131281234679</v>
      </c>
      <c r="AA844" s="4">
        <f>X844/tabel1!$I$9</f>
        <v>79738.462962962978</v>
      </c>
      <c r="AB844" s="10">
        <f>Y844+tabel1!$G$3</f>
        <v>55.577249999999999</v>
      </c>
      <c r="AH844"/>
      <c r="AI844" s="3"/>
      <c r="AJ844" s="3"/>
    </row>
    <row r="845" spans="11:36" x14ac:dyDescent="0.45">
      <c r="K845"/>
      <c r="L845" s="3"/>
      <c r="M845" s="3"/>
      <c r="X845">
        <v>0.85945760000000004</v>
      </c>
      <c r="Y845" s="3">
        <v>5.5829440000000004</v>
      </c>
      <c r="Z845" s="4">
        <f t="shared" si="13"/>
        <v>0.1004434741707816</v>
      </c>
      <c r="AA845" s="4">
        <f>X845/tabel1!$I$9</f>
        <v>79579.407407407431</v>
      </c>
      <c r="AB845" s="10">
        <f>Y845+tabel1!$G$3</f>
        <v>55.582943999999998</v>
      </c>
      <c r="AH845"/>
      <c r="AI845" s="3"/>
      <c r="AJ845" s="3"/>
    </row>
    <row r="846" spans="11:36" x14ac:dyDescent="0.45">
      <c r="K846"/>
      <c r="L846" s="3"/>
      <c r="M846" s="3"/>
      <c r="X846">
        <v>0.8606028</v>
      </c>
      <c r="Y846" s="3">
        <v>5.5889389999999999</v>
      </c>
      <c r="Z846" s="4">
        <f t="shared" si="13"/>
        <v>0.10054048702026855</v>
      </c>
      <c r="AA846" s="4">
        <f>X846/tabel1!$I$9</f>
        <v>79685.444444444453</v>
      </c>
      <c r="AB846" s="10">
        <f>Y846+tabel1!$G$3</f>
        <v>55.588938999999996</v>
      </c>
      <c r="AH846"/>
      <c r="AI846" s="3"/>
      <c r="AJ846" s="3"/>
    </row>
    <row r="847" spans="11:36" x14ac:dyDescent="0.45">
      <c r="K847"/>
      <c r="L847" s="3"/>
      <c r="M847" s="3"/>
      <c r="X847">
        <v>0.85430430000000002</v>
      </c>
      <c r="Y847" s="3">
        <v>5.5952320000000002</v>
      </c>
      <c r="Z847" s="4">
        <f t="shared" si="13"/>
        <v>0.10064229968498017</v>
      </c>
      <c r="AA847" s="4">
        <f>X847/tabel1!$I$9</f>
        <v>79102.250000000015</v>
      </c>
      <c r="AB847" s="10">
        <f>Y847+tabel1!$G$3</f>
        <v>55.595232000000003</v>
      </c>
      <c r="AH847"/>
      <c r="AI847" s="3"/>
      <c r="AJ847" s="3"/>
    </row>
    <row r="848" spans="11:36" x14ac:dyDescent="0.45">
      <c r="K848"/>
      <c r="L848" s="3"/>
      <c r="M848" s="3"/>
      <c r="X848">
        <v>0.84972360000000002</v>
      </c>
      <c r="Y848" s="3">
        <v>5.6019589999999999</v>
      </c>
      <c r="Z848" s="4">
        <f t="shared" si="13"/>
        <v>0.10075110842767249</v>
      </c>
      <c r="AA848" s="4">
        <f>X848/tabel1!$I$9</f>
        <v>78678.111111111124</v>
      </c>
      <c r="AB848" s="10">
        <f>Y848+tabel1!$G$3</f>
        <v>55.601959000000001</v>
      </c>
      <c r="AH848"/>
      <c r="AI848" s="3"/>
      <c r="AJ848" s="3"/>
    </row>
    <row r="849" spans="11:36" x14ac:dyDescent="0.45">
      <c r="K849"/>
      <c r="L849" s="3"/>
      <c r="M849" s="3"/>
      <c r="X849">
        <v>0.84170730000000005</v>
      </c>
      <c r="Y849" s="3">
        <v>5.6090520000000001</v>
      </c>
      <c r="Z849" s="4">
        <f t="shared" si="13"/>
        <v>0.10086580868165133</v>
      </c>
      <c r="AA849" s="4">
        <f>X849/tabel1!$I$9</f>
        <v>77935.861111111124</v>
      </c>
      <c r="AB849" s="10">
        <f>Y849+tabel1!$G$3</f>
        <v>55.609051999999998</v>
      </c>
      <c r="AH849"/>
      <c r="AI849" s="3"/>
      <c r="AJ849" s="3"/>
    </row>
    <row r="850" spans="11:36" x14ac:dyDescent="0.45">
      <c r="K850"/>
      <c r="L850" s="3"/>
      <c r="M850" s="3"/>
      <c r="X850">
        <v>0.83369110000000002</v>
      </c>
      <c r="Y850" s="3">
        <v>5.6167439999999997</v>
      </c>
      <c r="Z850" s="4">
        <f t="shared" si="13"/>
        <v>0.10099016224322661</v>
      </c>
      <c r="AA850" s="4">
        <f>X850/tabel1!$I$9</f>
        <v>77193.62037037038</v>
      </c>
      <c r="AB850" s="10">
        <f>Y850+tabel1!$G$3</f>
        <v>55.616743999999997</v>
      </c>
      <c r="AH850"/>
      <c r="AI850" s="3"/>
      <c r="AJ850" s="3"/>
    </row>
    <row r="851" spans="11:36" x14ac:dyDescent="0.45">
      <c r="K851"/>
      <c r="L851" s="3"/>
      <c r="M851" s="3"/>
      <c r="X851">
        <v>0.83082809999999996</v>
      </c>
      <c r="Y851" s="3">
        <v>5.6246359999999997</v>
      </c>
      <c r="Z851" s="4">
        <f t="shared" si="13"/>
        <v>0.10111771338153115</v>
      </c>
      <c r="AA851" s="4">
        <f>X851/tabel1!$I$9</f>
        <v>76928.527777777781</v>
      </c>
      <c r="AB851" s="10">
        <f>Y851+tabel1!$G$3</f>
        <v>55.624636000000002</v>
      </c>
      <c r="AH851"/>
      <c r="AI851" s="3"/>
      <c r="AJ851" s="3"/>
    </row>
    <row r="852" spans="11:36" x14ac:dyDescent="0.45">
      <c r="K852"/>
      <c r="L852" s="3"/>
      <c r="M852" s="3"/>
      <c r="X852">
        <v>0.8296829</v>
      </c>
      <c r="Y852" s="3">
        <v>5.6323290000000004</v>
      </c>
      <c r="Z852" s="4">
        <f t="shared" si="13"/>
        <v>0.10124201343431084</v>
      </c>
      <c r="AA852" s="4">
        <f>X852/tabel1!$I$9</f>
        <v>76822.490740740759</v>
      </c>
      <c r="AB852" s="10">
        <f>Y852+tabel1!$G$3</f>
        <v>55.632328999999999</v>
      </c>
      <c r="AH852"/>
      <c r="AI852" s="3"/>
      <c r="AJ852" s="3"/>
    </row>
    <row r="853" spans="11:36" x14ac:dyDescent="0.45">
      <c r="K853"/>
      <c r="L853" s="3"/>
      <c r="M853" s="3"/>
      <c r="X853">
        <v>0.82452959999999997</v>
      </c>
      <c r="Y853" s="3">
        <v>5.6395879999999998</v>
      </c>
      <c r="Z853" s="4">
        <f t="shared" si="13"/>
        <v>0.10135926959056561</v>
      </c>
      <c r="AA853" s="4">
        <f>X853/tabel1!$I$9</f>
        <v>76345.333333333343</v>
      </c>
      <c r="AB853" s="10">
        <f>Y853+tabel1!$G$3</f>
        <v>55.639588000000003</v>
      </c>
      <c r="AH853"/>
      <c r="AI853" s="3"/>
      <c r="AJ853" s="3"/>
    </row>
    <row r="854" spans="11:36" x14ac:dyDescent="0.45">
      <c r="K854"/>
      <c r="L854" s="3"/>
      <c r="M854" s="3"/>
      <c r="X854">
        <v>0.82338449999999996</v>
      </c>
      <c r="Y854" s="3">
        <v>5.646115</v>
      </c>
      <c r="Z854" s="4">
        <f t="shared" si="13"/>
        <v>0.10146467547644611</v>
      </c>
      <c r="AA854" s="4">
        <f>X854/tabel1!$I$9</f>
        <v>76239.305555555562</v>
      </c>
      <c r="AB854" s="10">
        <f>Y854+tabel1!$G$3</f>
        <v>55.646115000000002</v>
      </c>
      <c r="AH854"/>
      <c r="AI854" s="3"/>
      <c r="AJ854" s="3"/>
    </row>
    <row r="855" spans="11:36" x14ac:dyDescent="0.45">
      <c r="K855"/>
      <c r="L855" s="3"/>
      <c r="M855" s="3"/>
      <c r="X855">
        <v>0.82567480000000004</v>
      </c>
      <c r="Y855" s="3">
        <v>5.651942</v>
      </c>
      <c r="Z855" s="4">
        <f t="shared" si="13"/>
        <v>0.10155875602687864</v>
      </c>
      <c r="AA855" s="4">
        <f>X855/tabel1!$I$9</f>
        <v>76451.37037037038</v>
      </c>
      <c r="AB855" s="10">
        <f>Y855+tabel1!$G$3</f>
        <v>55.651941999999998</v>
      </c>
      <c r="AH855"/>
      <c r="AI855" s="3"/>
      <c r="AJ855" s="3"/>
    </row>
    <row r="856" spans="11:36" x14ac:dyDescent="0.45">
      <c r="K856"/>
      <c r="L856" s="3"/>
      <c r="M856" s="3"/>
      <c r="X856">
        <v>0.83082809999999996</v>
      </c>
      <c r="Y856" s="3">
        <v>5.6575699999999998</v>
      </c>
      <c r="Z856" s="4">
        <f t="shared" si="13"/>
        <v>0.10164960489651273</v>
      </c>
      <c r="AA856" s="4">
        <f>X856/tabel1!$I$9</f>
        <v>76928.527777777781</v>
      </c>
      <c r="AB856" s="10">
        <f>Y856+tabel1!$G$3</f>
        <v>55.65757</v>
      </c>
      <c r="AH856"/>
      <c r="AI856" s="3"/>
      <c r="AJ856" s="3"/>
    </row>
    <row r="857" spans="11:36" x14ac:dyDescent="0.45">
      <c r="K857"/>
      <c r="L857" s="3"/>
      <c r="M857" s="3"/>
      <c r="X857">
        <v>0.83598139999999999</v>
      </c>
      <c r="Y857" s="3">
        <v>5.6632639999999999</v>
      </c>
      <c r="Z857" s="4">
        <f t="shared" si="13"/>
        <v>0.10174150046249533</v>
      </c>
      <c r="AA857" s="4">
        <f>X857/tabel1!$I$9</f>
        <v>77405.685185185197</v>
      </c>
      <c r="AB857" s="10">
        <f>Y857+tabel1!$G$3</f>
        <v>55.663263999999998</v>
      </c>
      <c r="AH857"/>
      <c r="AI857" s="3"/>
      <c r="AJ857" s="3"/>
    </row>
    <row r="858" spans="11:36" x14ac:dyDescent="0.45">
      <c r="K858"/>
      <c r="L858" s="3"/>
      <c r="M858" s="3"/>
      <c r="X858">
        <v>0.83197330000000003</v>
      </c>
      <c r="Y858" s="3">
        <v>5.6691250000000002</v>
      </c>
      <c r="Z858" s="4">
        <f t="shared" si="13"/>
        <v>0.10183607161061001</v>
      </c>
      <c r="AA858" s="4">
        <f>X858/tabel1!$I$9</f>
        <v>77034.564814814832</v>
      </c>
      <c r="AB858" s="10">
        <f>Y858+tabel1!$G$3</f>
        <v>55.669125000000001</v>
      </c>
      <c r="AH858"/>
      <c r="AI858" s="3"/>
      <c r="AJ858" s="3"/>
    </row>
    <row r="859" spans="11:36" x14ac:dyDescent="0.45">
      <c r="K859"/>
      <c r="L859" s="3"/>
      <c r="M859" s="3"/>
      <c r="X859">
        <v>0.82452959999999997</v>
      </c>
      <c r="Y859" s="3">
        <v>5.6753520000000002</v>
      </c>
      <c r="Z859" s="4">
        <f t="shared" si="13"/>
        <v>0.10193652659798182</v>
      </c>
      <c r="AA859" s="4">
        <f>X859/tabel1!$I$9</f>
        <v>76345.333333333343</v>
      </c>
      <c r="AB859" s="10">
        <f>Y859+tabel1!$G$3</f>
        <v>55.675352000000004</v>
      </c>
      <c r="AH859"/>
      <c r="AI859" s="3"/>
      <c r="AJ859" s="3"/>
    </row>
    <row r="860" spans="11:36" x14ac:dyDescent="0.45">
      <c r="K860"/>
      <c r="L860" s="3"/>
      <c r="M860" s="3"/>
      <c r="X860">
        <v>0.8239571</v>
      </c>
      <c r="Y860" s="3">
        <v>5.6819790000000001</v>
      </c>
      <c r="Z860" s="4">
        <f t="shared" si="13"/>
        <v>0.10204340977176836</v>
      </c>
      <c r="AA860" s="4">
        <f>X860/tabel1!$I$9</f>
        <v>76292.324074074088</v>
      </c>
      <c r="AB860" s="10">
        <f>Y860+tabel1!$G$3</f>
        <v>55.681978999999998</v>
      </c>
      <c r="AH860"/>
      <c r="AI860" s="3"/>
      <c r="AJ860" s="3"/>
    </row>
    <row r="861" spans="11:36" x14ac:dyDescent="0.45">
      <c r="K861"/>
      <c r="L861" s="3"/>
      <c r="M861" s="3"/>
      <c r="X861">
        <v>0.79819050000000002</v>
      </c>
      <c r="Y861" s="3">
        <v>5.6889050000000001</v>
      </c>
      <c r="Z861" s="4">
        <f t="shared" si="13"/>
        <v>0.1021550881634322</v>
      </c>
      <c r="AA861" s="4">
        <f>X861/tabel1!$I$9</f>
        <v>73906.527777777796</v>
      </c>
      <c r="AB861" s="10">
        <f>Y861+tabel1!$G$3</f>
        <v>55.688904999999998</v>
      </c>
      <c r="AH861"/>
      <c r="AI861" s="3"/>
      <c r="AJ861" s="3"/>
    </row>
    <row r="862" spans="11:36" x14ac:dyDescent="0.45">
      <c r="K862"/>
      <c r="L862" s="3"/>
      <c r="M862" s="3"/>
      <c r="X862">
        <v>0.79360980000000003</v>
      </c>
      <c r="Y862" s="3">
        <v>5.6963309999999998</v>
      </c>
      <c r="Z862" s="4">
        <f t="shared" si="13"/>
        <v>0.10227479795751716</v>
      </c>
      <c r="AA862" s="4">
        <f>X862/tabel1!$I$9</f>
        <v>73482.388888888905</v>
      </c>
      <c r="AB862" s="10">
        <f>Y862+tabel1!$G$3</f>
        <v>55.696331000000001</v>
      </c>
      <c r="AH862"/>
      <c r="AI862" s="3"/>
      <c r="AJ862" s="3"/>
    </row>
    <row r="863" spans="11:36" x14ac:dyDescent="0.45">
      <c r="K863"/>
      <c r="L863" s="3"/>
      <c r="M863" s="3"/>
      <c r="X863">
        <v>0.80563419999999997</v>
      </c>
      <c r="Y863" s="3">
        <v>5.7041560000000002</v>
      </c>
      <c r="Z863" s="4">
        <f t="shared" si="13"/>
        <v>0.10240090523945826</v>
      </c>
      <c r="AA863" s="4">
        <f>X863/tabel1!$I$9</f>
        <v>74595.75925925927</v>
      </c>
      <c r="AB863" s="10">
        <f>Y863+tabel1!$G$3</f>
        <v>55.704155999999998</v>
      </c>
      <c r="AH863"/>
      <c r="AI863" s="3"/>
      <c r="AJ863" s="3"/>
    </row>
    <row r="864" spans="11:36" x14ac:dyDescent="0.45">
      <c r="K864"/>
      <c r="L864" s="3"/>
      <c r="M864" s="3"/>
      <c r="X864">
        <v>0.79704529999999996</v>
      </c>
      <c r="Y864" s="3">
        <v>5.711849</v>
      </c>
      <c r="Z864" s="4">
        <f t="shared" si="13"/>
        <v>0.10252485068302077</v>
      </c>
      <c r="AA864" s="4">
        <f>X864/tabel1!$I$9</f>
        <v>73800.490740740745</v>
      </c>
      <c r="AB864" s="10">
        <f>Y864+tabel1!$G$3</f>
        <v>55.711849000000001</v>
      </c>
      <c r="AH864"/>
      <c r="AI864" s="3"/>
      <c r="AJ864" s="3"/>
    </row>
    <row r="865" spans="11:36" x14ac:dyDescent="0.45">
      <c r="K865"/>
      <c r="L865" s="3"/>
      <c r="M865" s="3"/>
      <c r="X865">
        <v>0.79532749999999997</v>
      </c>
      <c r="Y865" s="3">
        <v>5.7193079999999998</v>
      </c>
      <c r="Z865" s="4">
        <f t="shared" si="13"/>
        <v>0.10264499336567497</v>
      </c>
      <c r="AA865" s="4">
        <f>X865/tabel1!$I$9</f>
        <v>73641.435185185197</v>
      </c>
      <c r="AB865" s="10">
        <f>Y865+tabel1!$G$3</f>
        <v>55.719307999999998</v>
      </c>
      <c r="AH865"/>
      <c r="AI865" s="3"/>
      <c r="AJ865" s="3"/>
    </row>
    <row r="866" spans="11:36" x14ac:dyDescent="0.45">
      <c r="K866"/>
      <c r="L866" s="3"/>
      <c r="M866" s="3"/>
      <c r="X866">
        <v>0.79761789999999999</v>
      </c>
      <c r="Y866" s="3">
        <v>5.7262680000000001</v>
      </c>
      <c r="Z866" s="4">
        <f t="shared" si="13"/>
        <v>0.10275706961033171</v>
      </c>
      <c r="AA866" s="4">
        <f>X866/tabel1!$I$9</f>
        <v>73853.50925925927</v>
      </c>
      <c r="AB866" s="10">
        <f>Y866+tabel1!$G$3</f>
        <v>55.726267999999997</v>
      </c>
      <c r="AH866"/>
      <c r="AI866" s="3"/>
      <c r="AJ866" s="3"/>
    </row>
    <row r="867" spans="11:36" x14ac:dyDescent="0.45">
      <c r="K867"/>
      <c r="L867" s="3"/>
      <c r="M867" s="3"/>
      <c r="X867">
        <v>0.79876309999999995</v>
      </c>
      <c r="Y867" s="3">
        <v>5.7322620000000004</v>
      </c>
      <c r="Z867" s="4">
        <f t="shared" si="13"/>
        <v>0.1028535680105717</v>
      </c>
      <c r="AA867" s="4">
        <f>X867/tabel1!$I$9</f>
        <v>73959.546296296307</v>
      </c>
      <c r="AB867" s="10">
        <f>Y867+tabel1!$G$3</f>
        <v>55.732261999999999</v>
      </c>
      <c r="AH867"/>
      <c r="AI867" s="3"/>
      <c r="AJ867" s="3"/>
    </row>
    <row r="868" spans="11:36" x14ac:dyDescent="0.45">
      <c r="K868"/>
      <c r="L868" s="3"/>
      <c r="M868" s="3"/>
      <c r="X868">
        <v>0.79876309999999995</v>
      </c>
      <c r="Y868" s="3">
        <v>5.7379230000000003</v>
      </c>
      <c r="Z868" s="4">
        <f t="shared" si="13"/>
        <v>0.10294468633142287</v>
      </c>
      <c r="AA868" s="4">
        <f>X868/tabel1!$I$9</f>
        <v>73959.546296296307</v>
      </c>
      <c r="AB868" s="10">
        <f>Y868+tabel1!$G$3</f>
        <v>55.737923000000002</v>
      </c>
      <c r="AH868"/>
      <c r="AI868" s="3"/>
      <c r="AJ868" s="3"/>
    </row>
    <row r="869" spans="11:36" x14ac:dyDescent="0.45">
      <c r="K869"/>
      <c r="L869" s="3"/>
      <c r="M869" s="3"/>
      <c r="X869">
        <v>0.80105340000000003</v>
      </c>
      <c r="Y869" s="3">
        <v>5.7436170000000004</v>
      </c>
      <c r="Z869" s="4">
        <f t="shared" si="13"/>
        <v>0.10303631714461586</v>
      </c>
      <c r="AA869" s="4">
        <f>X869/tabel1!$I$9</f>
        <v>74171.611111111124</v>
      </c>
      <c r="AB869" s="10">
        <f>Y869+tabel1!$G$3</f>
        <v>55.743617</v>
      </c>
      <c r="AH869"/>
      <c r="AI869" s="3"/>
      <c r="AJ869" s="3"/>
    </row>
    <row r="870" spans="11:36" x14ac:dyDescent="0.45">
      <c r="K870"/>
      <c r="L870" s="3"/>
      <c r="M870" s="3"/>
      <c r="X870">
        <v>0.80334380000000005</v>
      </c>
      <c r="Y870" s="3">
        <v>5.7493780000000001</v>
      </c>
      <c r="Z870" s="4">
        <f t="shared" si="13"/>
        <v>0.10312900710748737</v>
      </c>
      <c r="AA870" s="4">
        <f>X870/tabel1!$I$9</f>
        <v>74383.685185185197</v>
      </c>
      <c r="AB870" s="10">
        <f>Y870+tabel1!$G$3</f>
        <v>55.749378</v>
      </c>
      <c r="AH870"/>
      <c r="AI870" s="3"/>
      <c r="AJ870" s="3"/>
    </row>
    <row r="871" spans="11:36" x14ac:dyDescent="0.45">
      <c r="K871"/>
      <c r="L871" s="3"/>
      <c r="M871" s="3"/>
      <c r="X871">
        <v>0.80391639999999998</v>
      </c>
      <c r="Y871" s="3">
        <v>5.7555379999999996</v>
      </c>
      <c r="Z871" s="4">
        <f t="shared" si="13"/>
        <v>0.10322809547636325</v>
      </c>
      <c r="AA871" s="4">
        <f>X871/tabel1!$I$9</f>
        <v>74436.703703703708</v>
      </c>
      <c r="AB871" s="10">
        <f>Y871+tabel1!$G$3</f>
        <v>55.755538000000001</v>
      </c>
      <c r="AH871"/>
      <c r="AI871" s="3"/>
      <c r="AJ871" s="3"/>
    </row>
    <row r="872" spans="11:36" x14ac:dyDescent="0.45">
      <c r="K872"/>
      <c r="L872" s="3"/>
      <c r="M872" s="3"/>
      <c r="X872">
        <v>0.7930372</v>
      </c>
      <c r="Y872" s="3">
        <v>5.7619990000000003</v>
      </c>
      <c r="Z872" s="4">
        <f t="shared" si="13"/>
        <v>0.10333200214002371</v>
      </c>
      <c r="AA872" s="4">
        <f>X872/tabel1!$I$9</f>
        <v>73429.37037037038</v>
      </c>
      <c r="AB872" s="10">
        <f>Y872+tabel1!$G$3</f>
        <v>55.761999000000003</v>
      </c>
      <c r="AH872"/>
      <c r="AI872" s="3"/>
      <c r="AJ872" s="3"/>
    </row>
    <row r="873" spans="11:36" x14ac:dyDescent="0.45">
      <c r="K873"/>
      <c r="L873" s="3"/>
      <c r="M873" s="3"/>
      <c r="X873">
        <v>0.75696399999999997</v>
      </c>
      <c r="Y873" s="3">
        <v>5.7688579999999998</v>
      </c>
      <c r="Z873" s="4">
        <f t="shared" si="13"/>
        <v>0.10344228314662637</v>
      </c>
      <c r="AA873" s="4">
        <f>X873/tabel1!$I$9</f>
        <v>70089.25925925927</v>
      </c>
      <c r="AB873" s="10">
        <f>Y873+tabel1!$G$3</f>
        <v>55.768858000000002</v>
      </c>
      <c r="AH873"/>
      <c r="AI873" s="3"/>
      <c r="AJ873" s="3"/>
    </row>
    <row r="874" spans="11:36" x14ac:dyDescent="0.45">
      <c r="K874"/>
      <c r="L874" s="3"/>
      <c r="M874" s="3"/>
      <c r="X874">
        <v>0.74665740000000003</v>
      </c>
      <c r="Y874" s="3">
        <v>5.776084</v>
      </c>
      <c r="Z874" s="4">
        <f t="shared" si="13"/>
        <v>0.1035584355473934</v>
      </c>
      <c r="AA874" s="4">
        <f>X874/tabel1!$I$9</f>
        <v>69134.944444444453</v>
      </c>
      <c r="AB874" s="10">
        <f>Y874+tabel1!$G$3</f>
        <v>55.776083999999997</v>
      </c>
      <c r="AH874"/>
      <c r="AI874" s="3"/>
      <c r="AJ874" s="3"/>
    </row>
    <row r="875" spans="11:36" x14ac:dyDescent="0.45">
      <c r="K875"/>
      <c r="L875" s="3"/>
      <c r="M875" s="3"/>
      <c r="X875">
        <v>0.73978630000000001</v>
      </c>
      <c r="Y875" s="3">
        <v>5.7837430000000003</v>
      </c>
      <c r="Z875" s="4">
        <f t="shared" si="13"/>
        <v>0.10368151524002253</v>
      </c>
      <c r="AA875" s="4">
        <f>X875/tabel1!$I$9</f>
        <v>68498.731481481489</v>
      </c>
      <c r="AB875" s="10">
        <f>Y875+tabel1!$G$3</f>
        <v>55.783743000000001</v>
      </c>
      <c r="AH875"/>
      <c r="AI875" s="3"/>
      <c r="AJ875" s="3"/>
    </row>
    <row r="876" spans="11:36" x14ac:dyDescent="0.45">
      <c r="K876"/>
      <c r="L876" s="3"/>
      <c r="M876" s="3"/>
      <c r="X876">
        <v>0.76612550000000001</v>
      </c>
      <c r="Y876" s="3">
        <v>5.791436</v>
      </c>
      <c r="Z876" s="4">
        <f t="shared" si="13"/>
        <v>0.10380510729281103</v>
      </c>
      <c r="AA876" s="4">
        <f>X876/tabel1!$I$9</f>
        <v>70937.546296296307</v>
      </c>
      <c r="AB876" s="10">
        <f>Y876+tabel1!$G$3</f>
        <v>55.791435999999997</v>
      </c>
      <c r="AH876"/>
      <c r="AI876" s="3"/>
      <c r="AJ876" s="3"/>
    </row>
    <row r="877" spans="11:36" x14ac:dyDescent="0.45">
      <c r="K877"/>
      <c r="L877" s="3"/>
      <c r="M877" s="3"/>
      <c r="X877">
        <v>0.75982700000000003</v>
      </c>
      <c r="Y877" s="3">
        <v>5.7990279999999998</v>
      </c>
      <c r="Z877" s="4">
        <f t="shared" si="13"/>
        <v>0.10392704331695526</v>
      </c>
      <c r="AA877" s="4">
        <f>X877/tabel1!$I$9</f>
        <v>70354.351851851869</v>
      </c>
      <c r="AB877" s="10">
        <f>Y877+tabel1!$G$3</f>
        <v>55.799028</v>
      </c>
      <c r="AH877"/>
      <c r="AI877" s="3"/>
      <c r="AJ877" s="3"/>
    </row>
    <row r="878" spans="11:36" x14ac:dyDescent="0.45">
      <c r="K878"/>
      <c r="L878" s="3"/>
      <c r="M878" s="3"/>
      <c r="X878">
        <v>0.75810920000000004</v>
      </c>
      <c r="Y878" s="3">
        <v>5.8061550000000004</v>
      </c>
      <c r="Z878" s="4">
        <f t="shared" si="13"/>
        <v>0.10404148072914179</v>
      </c>
      <c r="AA878" s="4">
        <f>X878/tabel1!$I$9</f>
        <v>70195.296296296307</v>
      </c>
      <c r="AB878" s="10">
        <f>Y878+tabel1!$G$3</f>
        <v>55.806155000000004</v>
      </c>
      <c r="AH878"/>
      <c r="AI878" s="3"/>
      <c r="AJ878" s="3"/>
    </row>
    <row r="879" spans="11:36" x14ac:dyDescent="0.45">
      <c r="K879"/>
      <c r="L879" s="3"/>
      <c r="M879" s="3"/>
      <c r="X879">
        <v>0.75524630000000004</v>
      </c>
      <c r="Y879" s="3">
        <v>5.8126150000000001</v>
      </c>
      <c r="Z879" s="4">
        <f t="shared" si="13"/>
        <v>0.10414518294833525</v>
      </c>
      <c r="AA879" s="4">
        <f>X879/tabel1!$I$9</f>
        <v>69930.212962962978</v>
      </c>
      <c r="AB879" s="10">
        <f>Y879+tabel1!$G$3</f>
        <v>55.812615000000001</v>
      </c>
      <c r="AH879"/>
      <c r="AI879" s="3"/>
      <c r="AJ879" s="3"/>
    </row>
    <row r="880" spans="11:36" x14ac:dyDescent="0.45">
      <c r="K880"/>
      <c r="L880" s="3"/>
      <c r="M880" s="3"/>
      <c r="X880">
        <v>0.76612539999999996</v>
      </c>
      <c r="Y880" s="3">
        <v>5.8184420000000001</v>
      </c>
      <c r="Z880" s="4">
        <f t="shared" si="13"/>
        <v>0.10423870304370016</v>
      </c>
      <c r="AA880" s="4">
        <f>X880/tabel1!$I$9</f>
        <v>70937.537037037051</v>
      </c>
      <c r="AB880" s="10">
        <f>Y880+tabel1!$G$3</f>
        <v>55.818441999999997</v>
      </c>
      <c r="AH880"/>
      <c r="AI880" s="3"/>
      <c r="AJ880" s="3"/>
    </row>
    <row r="881" spans="11:36" x14ac:dyDescent="0.45">
      <c r="K881"/>
      <c r="L881" s="3"/>
      <c r="M881" s="3"/>
      <c r="X881">
        <v>0.77242390000000005</v>
      </c>
      <c r="Y881" s="3">
        <v>5.824103</v>
      </c>
      <c r="Z881" s="4">
        <f t="shared" si="13"/>
        <v>0.10432954023461873</v>
      </c>
      <c r="AA881" s="4">
        <f>X881/tabel1!$I$9</f>
        <v>71520.731481481504</v>
      </c>
      <c r="AB881" s="10">
        <f>Y881+tabel1!$G$3</f>
        <v>55.824103000000001</v>
      </c>
      <c r="AH881"/>
      <c r="AI881" s="3"/>
      <c r="AJ881" s="3"/>
    </row>
    <row r="882" spans="11:36" x14ac:dyDescent="0.45">
      <c r="K882"/>
      <c r="L882" s="3"/>
      <c r="M882" s="3"/>
      <c r="X882">
        <v>0.77299649999999998</v>
      </c>
      <c r="Y882" s="3">
        <v>5.8298310000000004</v>
      </c>
      <c r="Z882" s="4">
        <f t="shared" si="13"/>
        <v>0.10442143376719161</v>
      </c>
      <c r="AA882" s="4">
        <f>X882/tabel1!$I$9</f>
        <v>71573.750000000015</v>
      </c>
      <c r="AB882" s="10">
        <f>Y882+tabel1!$G$3</f>
        <v>55.829830999999999</v>
      </c>
      <c r="AH882"/>
      <c r="AI882" s="3"/>
      <c r="AJ882" s="3"/>
    </row>
    <row r="883" spans="11:36" x14ac:dyDescent="0.45">
      <c r="K883"/>
      <c r="L883" s="3"/>
      <c r="M883" s="3"/>
      <c r="X883">
        <v>0.77242390000000005</v>
      </c>
      <c r="Y883" s="3">
        <v>5.8357580000000002</v>
      </c>
      <c r="Z883" s="4">
        <f t="shared" si="13"/>
        <v>0.10451649998196497</v>
      </c>
      <c r="AA883" s="4">
        <f>X883/tabel1!$I$9</f>
        <v>71520.731481481504</v>
      </c>
      <c r="AB883" s="10">
        <f>Y883+tabel1!$G$3</f>
        <v>55.835757999999998</v>
      </c>
      <c r="AH883"/>
      <c r="AI883" s="3"/>
      <c r="AJ883" s="3"/>
    </row>
    <row r="884" spans="11:36" x14ac:dyDescent="0.45">
      <c r="K884"/>
      <c r="L884" s="3"/>
      <c r="M884" s="3"/>
      <c r="X884">
        <v>0.76727060000000002</v>
      </c>
      <c r="Y884" s="3">
        <v>5.842085</v>
      </c>
      <c r="Z884" s="4">
        <f t="shared" si="13"/>
        <v>0.10461795973413242</v>
      </c>
      <c r="AA884" s="4">
        <f>X884/tabel1!$I$9</f>
        <v>71043.574074074088</v>
      </c>
      <c r="AB884" s="10">
        <f>Y884+tabel1!$G$3</f>
        <v>55.842084999999997</v>
      </c>
      <c r="AH884"/>
      <c r="AI884" s="3"/>
      <c r="AJ884" s="3"/>
    </row>
    <row r="885" spans="11:36" x14ac:dyDescent="0.45">
      <c r="K885"/>
      <c r="L885" s="3"/>
      <c r="M885" s="3"/>
      <c r="X885">
        <v>0.76669810000000005</v>
      </c>
      <c r="Y885" s="3">
        <v>5.8487790000000004</v>
      </c>
      <c r="Z885" s="4">
        <f t="shared" si="13"/>
        <v>0.10472527966994588</v>
      </c>
      <c r="AA885" s="4">
        <f>X885/tabel1!$I$9</f>
        <v>70990.564814814832</v>
      </c>
      <c r="AB885" s="10">
        <f>Y885+tabel1!$G$3</f>
        <v>55.848779</v>
      </c>
      <c r="AH885"/>
      <c r="AI885" s="3"/>
      <c r="AJ885" s="3"/>
    </row>
    <row r="886" spans="11:36" x14ac:dyDescent="0.45">
      <c r="K886"/>
      <c r="L886" s="3"/>
      <c r="M886" s="3"/>
      <c r="X886">
        <v>0.76154469999999996</v>
      </c>
      <c r="Y886" s="3">
        <v>5.855772</v>
      </c>
      <c r="Z886" s="4">
        <f t="shared" si="13"/>
        <v>0.10483736577841946</v>
      </c>
      <c r="AA886" s="4">
        <f>X886/tabel1!$I$9</f>
        <v>70513.398148148161</v>
      </c>
      <c r="AB886" s="10">
        <f>Y886+tabel1!$G$3</f>
        <v>55.855772000000002</v>
      </c>
      <c r="AH886"/>
      <c r="AI886" s="3"/>
      <c r="AJ886" s="3"/>
    </row>
    <row r="887" spans="11:36" x14ac:dyDescent="0.45">
      <c r="K887"/>
      <c r="L887" s="3"/>
      <c r="M887" s="3"/>
      <c r="X887">
        <v>0.7575366</v>
      </c>
      <c r="Y887" s="3">
        <v>5.8633309999999996</v>
      </c>
      <c r="Z887" s="4">
        <f t="shared" si="13"/>
        <v>0.10495849236057905</v>
      </c>
      <c r="AA887" s="4">
        <f>X887/tabel1!$I$9</f>
        <v>70142.277777777796</v>
      </c>
      <c r="AB887" s="10">
        <f>Y887+tabel1!$G$3</f>
        <v>55.863331000000002</v>
      </c>
      <c r="AH887"/>
      <c r="AI887" s="3"/>
      <c r="AJ887" s="3"/>
    </row>
    <row r="888" spans="11:36" x14ac:dyDescent="0.45">
      <c r="K888"/>
      <c r="L888" s="3"/>
      <c r="M888" s="3"/>
      <c r="X888">
        <v>0.75467360000000006</v>
      </c>
      <c r="Y888" s="3">
        <v>5.8712559999999998</v>
      </c>
      <c r="Z888" s="4">
        <f t="shared" si="13"/>
        <v>0.10508544858916362</v>
      </c>
      <c r="AA888" s="4">
        <f>X888/tabel1!$I$9</f>
        <v>69877.185185185197</v>
      </c>
      <c r="AB888" s="10">
        <f>Y888+tabel1!$G$3</f>
        <v>55.871256000000002</v>
      </c>
      <c r="AH888"/>
      <c r="AI888" s="3"/>
      <c r="AJ888" s="3"/>
    </row>
    <row r="889" spans="11:36" x14ac:dyDescent="0.45">
      <c r="K889"/>
      <c r="L889" s="3"/>
      <c r="M889" s="3"/>
      <c r="X889">
        <v>0.75410100000000002</v>
      </c>
      <c r="Y889" s="3">
        <v>5.879181</v>
      </c>
      <c r="Z889" s="4">
        <f t="shared" si="13"/>
        <v>0.1052123688069086</v>
      </c>
      <c r="AA889" s="4">
        <f>X889/tabel1!$I$9</f>
        <v>69824.166666666686</v>
      </c>
      <c r="AB889" s="10">
        <f>Y889+tabel1!$G$3</f>
        <v>55.879181000000003</v>
      </c>
      <c r="AH889"/>
      <c r="AI889" s="3"/>
      <c r="AJ889" s="3"/>
    </row>
    <row r="890" spans="11:36" x14ac:dyDescent="0.45">
      <c r="K890"/>
      <c r="L890" s="3"/>
      <c r="M890" s="3"/>
      <c r="X890">
        <v>0.75352850000000005</v>
      </c>
      <c r="Y890" s="3">
        <v>5.886774</v>
      </c>
      <c r="Z890" s="4">
        <f t="shared" si="13"/>
        <v>0.10533393822302213</v>
      </c>
      <c r="AA890" s="4">
        <f>X890/tabel1!$I$9</f>
        <v>69771.157407407416</v>
      </c>
      <c r="AB890" s="10">
        <f>Y890+tabel1!$G$3</f>
        <v>55.886774000000003</v>
      </c>
      <c r="AH890"/>
      <c r="AI890" s="3"/>
      <c r="AJ890" s="3"/>
    </row>
    <row r="891" spans="11:36" x14ac:dyDescent="0.45">
      <c r="K891"/>
      <c r="L891" s="3"/>
      <c r="M891" s="3"/>
      <c r="X891">
        <v>0.75352850000000005</v>
      </c>
      <c r="Y891" s="3">
        <v>5.8936669999999998</v>
      </c>
      <c r="Z891" s="4">
        <f t="shared" si="13"/>
        <v>0.10544427153079793</v>
      </c>
      <c r="AA891" s="4">
        <f>X891/tabel1!$I$9</f>
        <v>69771.157407407416</v>
      </c>
      <c r="AB891" s="10">
        <f>Y891+tabel1!$G$3</f>
        <v>55.893667000000001</v>
      </c>
      <c r="AH891"/>
      <c r="AI891" s="3"/>
      <c r="AJ891" s="3"/>
    </row>
    <row r="892" spans="11:36" x14ac:dyDescent="0.45">
      <c r="K892"/>
      <c r="L892" s="3"/>
      <c r="M892" s="3"/>
      <c r="X892">
        <v>0.75181070000000005</v>
      </c>
      <c r="Y892" s="3">
        <v>5.8997609999999998</v>
      </c>
      <c r="Z892" s="4">
        <f t="shared" si="13"/>
        <v>0.10554179292466027</v>
      </c>
      <c r="AA892" s="4">
        <f>X892/tabel1!$I$9</f>
        <v>69612.101851851869</v>
      </c>
      <c r="AB892" s="10">
        <f>Y892+tabel1!$G$3</f>
        <v>55.899760999999998</v>
      </c>
      <c r="AH892"/>
      <c r="AI892" s="3"/>
      <c r="AJ892" s="3"/>
    </row>
    <row r="893" spans="11:36" x14ac:dyDescent="0.45">
      <c r="K893"/>
      <c r="L893" s="3"/>
      <c r="M893" s="3"/>
      <c r="X893">
        <v>0.74894769999999999</v>
      </c>
      <c r="Y893" s="3">
        <v>5.9054549999999999</v>
      </c>
      <c r="Z893" s="4">
        <f t="shared" si="13"/>
        <v>0.10563289396356759</v>
      </c>
      <c r="AA893" s="4">
        <f>X893/tabel1!$I$9</f>
        <v>69347.00925925927</v>
      </c>
      <c r="AB893" s="10">
        <f>Y893+tabel1!$G$3</f>
        <v>55.905455000000003</v>
      </c>
      <c r="AH893"/>
      <c r="AI893" s="3"/>
      <c r="AJ893" s="3"/>
    </row>
    <row r="894" spans="11:36" x14ac:dyDescent="0.45">
      <c r="K894"/>
      <c r="L894" s="3"/>
      <c r="M894" s="3"/>
      <c r="X894">
        <v>0.7472299</v>
      </c>
      <c r="Y894" s="3">
        <v>5.9110490000000002</v>
      </c>
      <c r="Z894" s="4">
        <f t="shared" si="13"/>
        <v>0.10572237698491403</v>
      </c>
      <c r="AA894" s="4">
        <f>X894/tabel1!$I$9</f>
        <v>69187.953703703708</v>
      </c>
      <c r="AB894" s="10">
        <f>Y894+tabel1!$G$3</f>
        <v>55.911048999999998</v>
      </c>
      <c r="AH894"/>
      <c r="AI894" s="3"/>
      <c r="AJ894" s="3"/>
    </row>
    <row r="895" spans="11:36" x14ac:dyDescent="0.45">
      <c r="K895"/>
      <c r="L895" s="3"/>
      <c r="M895" s="3"/>
      <c r="X895">
        <v>0.72146339999999998</v>
      </c>
      <c r="Y895" s="3">
        <v>5.9167100000000001</v>
      </c>
      <c r="Z895" s="4">
        <f t="shared" si="13"/>
        <v>0.10581291352799548</v>
      </c>
      <c r="AA895" s="4">
        <f>X895/tabel1!$I$9</f>
        <v>66802.166666666672</v>
      </c>
      <c r="AB895" s="10">
        <f>Y895+tabel1!$G$3</f>
        <v>55.916710000000002</v>
      </c>
      <c r="AH895"/>
      <c r="AI895" s="3"/>
      <c r="AJ895" s="3"/>
    </row>
    <row r="896" spans="11:36" x14ac:dyDescent="0.45">
      <c r="K896"/>
      <c r="L896" s="3"/>
      <c r="M896" s="3"/>
      <c r="X896">
        <v>0.73978630000000001</v>
      </c>
      <c r="Y896" s="3">
        <v>5.9229039999999999</v>
      </c>
      <c r="Z896" s="4">
        <f t="shared" si="13"/>
        <v>0.10591195335635645</v>
      </c>
      <c r="AA896" s="4">
        <f>X896/tabel1!$I$9</f>
        <v>68498.731481481489</v>
      </c>
      <c r="AB896" s="10">
        <f>Y896+tabel1!$G$3</f>
        <v>55.922904000000003</v>
      </c>
      <c r="AH896"/>
      <c r="AI896" s="3"/>
      <c r="AJ896" s="3"/>
    </row>
    <row r="897" spans="11:36" x14ac:dyDescent="0.45">
      <c r="K897"/>
      <c r="L897" s="3"/>
      <c r="M897" s="3"/>
      <c r="X897">
        <v>0.73520560000000001</v>
      </c>
      <c r="Y897" s="3">
        <v>5.9294310000000001</v>
      </c>
      <c r="Z897" s="4">
        <f t="shared" si="13"/>
        <v>0.10601629399734104</v>
      </c>
      <c r="AA897" s="4">
        <f>X897/tabel1!$I$9</f>
        <v>68074.592592592599</v>
      </c>
      <c r="AB897" s="10">
        <f>Y897+tabel1!$G$3</f>
        <v>55.929431000000001</v>
      </c>
      <c r="AH897"/>
      <c r="AI897" s="3"/>
      <c r="AJ897" s="3"/>
    </row>
    <row r="898" spans="11:36" x14ac:dyDescent="0.45">
      <c r="K898"/>
      <c r="L898" s="3"/>
      <c r="M898" s="3"/>
      <c r="X898">
        <v>0.7283345</v>
      </c>
      <c r="Y898" s="3">
        <v>5.9362240000000002</v>
      </c>
      <c r="Z898" s="4">
        <f t="shared" si="13"/>
        <v>0.1061248610560484</v>
      </c>
      <c r="AA898" s="4">
        <f>X898/tabel1!$I$9</f>
        <v>67438.379629629635</v>
      </c>
      <c r="AB898" s="10">
        <f>Y898+tabel1!$G$3</f>
        <v>55.936224000000003</v>
      </c>
      <c r="AH898"/>
      <c r="AI898" s="3"/>
      <c r="AJ898" s="3"/>
    </row>
    <row r="899" spans="11:36" x14ac:dyDescent="0.45">
      <c r="K899"/>
      <c r="L899" s="3"/>
      <c r="M899" s="3"/>
      <c r="X899">
        <v>0.71401979999999998</v>
      </c>
      <c r="Y899" s="3">
        <v>5.9433499999999997</v>
      </c>
      <c r="Z899" s="4">
        <f t="shared" si="13"/>
        <v>0.10623872184987133</v>
      </c>
      <c r="AA899" s="4">
        <f>X899/tabel1!$I$9</f>
        <v>66112.944444444453</v>
      </c>
      <c r="AB899" s="10">
        <f>Y899+tabel1!$G$3</f>
        <v>55.943350000000002</v>
      </c>
      <c r="AH899"/>
      <c r="AI899" s="3"/>
      <c r="AJ899" s="3"/>
    </row>
    <row r="900" spans="11:36" x14ac:dyDescent="0.45">
      <c r="K900"/>
      <c r="L900" s="3"/>
      <c r="M900" s="3"/>
      <c r="X900">
        <v>0.70943900000000004</v>
      </c>
      <c r="Y900" s="3">
        <v>5.9507770000000004</v>
      </c>
      <c r="Z900" s="4">
        <f t="shared" ref="Z900:Z963" si="14">Y900/AB900</f>
        <v>0.10635736122127491</v>
      </c>
      <c r="AA900" s="4">
        <f>X900/tabel1!$I$9</f>
        <v>65688.796296296307</v>
      </c>
      <c r="AB900" s="10">
        <f>Y900+tabel1!$G$3</f>
        <v>55.950777000000002</v>
      </c>
      <c r="AH900"/>
      <c r="AI900" s="3"/>
      <c r="AJ900" s="3"/>
    </row>
    <row r="901" spans="11:36" x14ac:dyDescent="0.45">
      <c r="K901"/>
      <c r="L901" s="3"/>
      <c r="M901" s="3"/>
      <c r="X901">
        <v>0.68252740000000001</v>
      </c>
      <c r="Y901" s="3">
        <v>5.9582689999999996</v>
      </c>
      <c r="Z901" s="4">
        <f t="shared" si="14"/>
        <v>0.1064770069996268</v>
      </c>
      <c r="AA901" s="4">
        <f>X901/tabel1!$I$9</f>
        <v>63196.981481481489</v>
      </c>
      <c r="AB901" s="10">
        <f>Y901+tabel1!$G$3</f>
        <v>55.958269000000001</v>
      </c>
      <c r="AH901"/>
      <c r="AI901" s="3"/>
      <c r="AJ901" s="3"/>
    </row>
    <row r="902" spans="11:36" x14ac:dyDescent="0.45">
      <c r="K902"/>
      <c r="L902" s="3"/>
      <c r="M902" s="3"/>
      <c r="X902">
        <v>0.70543089999999997</v>
      </c>
      <c r="Y902" s="3">
        <v>5.9654619999999996</v>
      </c>
      <c r="Z902" s="4">
        <f t="shared" si="14"/>
        <v>0.10659184766490445</v>
      </c>
      <c r="AA902" s="4">
        <f>X902/tabel1!$I$9</f>
        <v>65317.675925925934</v>
      </c>
      <c r="AB902" s="10">
        <f>Y902+tabel1!$G$3</f>
        <v>55.965462000000002</v>
      </c>
      <c r="AH902"/>
      <c r="AI902" s="3"/>
      <c r="AJ902" s="3"/>
    </row>
    <row r="903" spans="11:36" x14ac:dyDescent="0.45">
      <c r="K903"/>
      <c r="L903" s="3"/>
      <c r="M903" s="3"/>
      <c r="X903">
        <v>0.70543089999999997</v>
      </c>
      <c r="Y903" s="3">
        <v>5.9719220000000002</v>
      </c>
      <c r="Z903" s="4">
        <f t="shared" si="14"/>
        <v>0.10669496037674032</v>
      </c>
      <c r="AA903" s="4">
        <f>X903/tabel1!$I$9</f>
        <v>65317.675925925934</v>
      </c>
      <c r="AB903" s="10">
        <f>Y903+tabel1!$G$3</f>
        <v>55.971921999999999</v>
      </c>
      <c r="AH903"/>
      <c r="AI903" s="3"/>
      <c r="AJ903" s="3"/>
    </row>
    <row r="904" spans="11:36" x14ac:dyDescent="0.45">
      <c r="K904"/>
      <c r="L904" s="3"/>
      <c r="M904" s="3"/>
      <c r="X904">
        <v>0.69913239999999999</v>
      </c>
      <c r="Y904" s="3">
        <v>5.9775830000000001</v>
      </c>
      <c r="Z904" s="4">
        <f t="shared" si="14"/>
        <v>0.10678530010843805</v>
      </c>
      <c r="AA904" s="4">
        <f>X904/tabel1!$I$9</f>
        <v>64734.481481481489</v>
      </c>
      <c r="AB904" s="10">
        <f>Y904+tabel1!$G$3</f>
        <v>55.977583000000003</v>
      </c>
      <c r="AH904"/>
      <c r="AI904" s="3"/>
      <c r="AJ904" s="3"/>
    </row>
    <row r="905" spans="11:36" x14ac:dyDescent="0.45">
      <c r="K905"/>
      <c r="L905" s="3"/>
      <c r="M905" s="3"/>
      <c r="X905">
        <v>0.689971</v>
      </c>
      <c r="Y905" s="3">
        <v>5.9826449999999998</v>
      </c>
      <c r="Z905" s="4">
        <f t="shared" si="14"/>
        <v>0.10686606536722229</v>
      </c>
      <c r="AA905" s="4">
        <f>X905/tabel1!$I$9</f>
        <v>63886.203703703715</v>
      </c>
      <c r="AB905" s="10">
        <f>Y905+tabel1!$G$3</f>
        <v>55.982644999999998</v>
      </c>
      <c r="AH905"/>
      <c r="AI905" s="3"/>
      <c r="AJ905" s="3"/>
    </row>
    <row r="906" spans="11:36" x14ac:dyDescent="0.45">
      <c r="K906"/>
      <c r="L906" s="3"/>
      <c r="M906" s="3"/>
      <c r="X906">
        <v>0.68481769999999997</v>
      </c>
      <c r="Y906" s="3">
        <v>5.9876060000000004</v>
      </c>
      <c r="Z906" s="4">
        <f t="shared" si="14"/>
        <v>0.10694520497983072</v>
      </c>
      <c r="AA906" s="4">
        <f>X906/tabel1!$I$9</f>
        <v>63409.046296296307</v>
      </c>
      <c r="AB906" s="10">
        <f>Y906+tabel1!$G$3</f>
        <v>55.987606</v>
      </c>
      <c r="AH906"/>
      <c r="AI906" s="3"/>
      <c r="AJ906" s="3"/>
    </row>
    <row r="907" spans="11:36" x14ac:dyDescent="0.45">
      <c r="K907"/>
      <c r="L907" s="3"/>
      <c r="M907" s="3"/>
      <c r="X907">
        <v>0.69168879999999999</v>
      </c>
      <c r="Y907" s="3">
        <v>5.9927339999999996</v>
      </c>
      <c r="Z907" s="4">
        <f t="shared" si="14"/>
        <v>0.10702699389531506</v>
      </c>
      <c r="AA907" s="4">
        <f>X907/tabel1!$I$9</f>
        <v>64045.25925925927</v>
      </c>
      <c r="AB907" s="10">
        <f>Y907+tabel1!$G$3</f>
        <v>55.992733999999999</v>
      </c>
      <c r="AH907"/>
      <c r="AI907" s="3"/>
      <c r="AJ907" s="3"/>
    </row>
    <row r="908" spans="11:36" x14ac:dyDescent="0.45">
      <c r="K908"/>
      <c r="L908" s="3"/>
      <c r="M908" s="3"/>
      <c r="X908">
        <v>0.68882580000000004</v>
      </c>
      <c r="Y908" s="3">
        <v>5.9979290000000001</v>
      </c>
      <c r="Z908" s="4">
        <f t="shared" si="14"/>
        <v>0.10710983615126195</v>
      </c>
      <c r="AA908" s="4">
        <f>X908/tabel1!$I$9</f>
        <v>63780.166666666679</v>
      </c>
      <c r="AB908" s="10">
        <f>Y908+tabel1!$G$3</f>
        <v>55.997928999999999</v>
      </c>
      <c r="AH908"/>
      <c r="AI908" s="3"/>
      <c r="AJ908" s="3"/>
    </row>
    <row r="909" spans="11:36" x14ac:dyDescent="0.45">
      <c r="K909"/>
      <c r="L909" s="3"/>
      <c r="M909" s="3"/>
      <c r="X909">
        <v>0.68138209999999999</v>
      </c>
      <c r="Y909" s="3">
        <v>6.0036569999999996</v>
      </c>
      <c r="Z909" s="4">
        <f t="shared" si="14"/>
        <v>0.10720116009567018</v>
      </c>
      <c r="AA909" s="4">
        <f>X909/tabel1!$I$9</f>
        <v>63090.935185185197</v>
      </c>
      <c r="AB909" s="10">
        <f>Y909+tabel1!$G$3</f>
        <v>56.003656999999997</v>
      </c>
      <c r="AH909"/>
      <c r="AI909" s="3"/>
      <c r="AJ909" s="3"/>
    </row>
    <row r="910" spans="11:36" x14ac:dyDescent="0.45">
      <c r="K910"/>
      <c r="L910" s="3"/>
      <c r="M910" s="3"/>
      <c r="X910">
        <v>0.66649480000000005</v>
      </c>
      <c r="Y910" s="3">
        <v>6.0097839999999998</v>
      </c>
      <c r="Z910" s="4">
        <f t="shared" si="14"/>
        <v>0.10729882479104008</v>
      </c>
      <c r="AA910" s="4">
        <f>X910/tabel1!$I$9</f>
        <v>61712.481481481496</v>
      </c>
      <c r="AB910" s="10">
        <f>Y910+tabel1!$G$3</f>
        <v>56.009783999999996</v>
      </c>
      <c r="AH910"/>
      <c r="AI910" s="3"/>
      <c r="AJ910" s="3"/>
    </row>
    <row r="911" spans="11:36" x14ac:dyDescent="0.45">
      <c r="K911"/>
      <c r="L911" s="3"/>
      <c r="M911" s="3"/>
      <c r="X911">
        <v>0.63442980000000004</v>
      </c>
      <c r="Y911" s="3">
        <v>6.0162440000000004</v>
      </c>
      <c r="Z911" s="4">
        <f t="shared" si="14"/>
        <v>0.10740177438530153</v>
      </c>
      <c r="AA911" s="4">
        <f>X911/tabel1!$I$9</f>
        <v>58743.500000000015</v>
      </c>
      <c r="AB911" s="10">
        <f>Y911+tabel1!$G$3</f>
        <v>56.016244</v>
      </c>
      <c r="AH911"/>
      <c r="AI911" s="3"/>
      <c r="AJ911" s="3"/>
    </row>
    <row r="912" spans="11:36" x14ac:dyDescent="0.45">
      <c r="K912"/>
      <c r="L912" s="3"/>
      <c r="M912" s="3"/>
      <c r="X912">
        <v>0.6561882</v>
      </c>
      <c r="Y912" s="3">
        <v>6.0231370000000002</v>
      </c>
      <c r="Z912" s="4">
        <f t="shared" si="14"/>
        <v>0.10751159828840003</v>
      </c>
      <c r="AA912" s="4">
        <f>X912/tabel1!$I$9</f>
        <v>60758.166666666679</v>
      </c>
      <c r="AB912" s="10">
        <f>Y912+tabel1!$G$3</f>
        <v>56.023136999999998</v>
      </c>
      <c r="AH912"/>
      <c r="AI912" s="3"/>
      <c r="AJ912" s="3"/>
    </row>
    <row r="913" spans="11:36" x14ac:dyDescent="0.45">
      <c r="K913"/>
      <c r="L913" s="3"/>
      <c r="M913" s="3"/>
      <c r="X913">
        <v>0.65790590000000004</v>
      </c>
      <c r="Y913" s="3">
        <v>6.0305970000000002</v>
      </c>
      <c r="Z913" s="4">
        <f t="shared" si="14"/>
        <v>0.10763042556908684</v>
      </c>
      <c r="AA913" s="4">
        <f>X913/tabel1!$I$9</f>
        <v>60917.212962962978</v>
      </c>
      <c r="AB913" s="10">
        <f>Y913+tabel1!$G$3</f>
        <v>56.030597</v>
      </c>
      <c r="AH913"/>
      <c r="AI913" s="3"/>
      <c r="AJ913" s="3"/>
    </row>
    <row r="914" spans="11:36" x14ac:dyDescent="0.45">
      <c r="K914"/>
      <c r="L914" s="3"/>
      <c r="M914" s="3"/>
      <c r="X914">
        <v>0.66305919999999996</v>
      </c>
      <c r="Y914" s="3">
        <v>6.0387550000000001</v>
      </c>
      <c r="Z914" s="4">
        <f t="shared" si="14"/>
        <v>0.10776033478973614</v>
      </c>
      <c r="AA914" s="4">
        <f>X914/tabel1!$I$9</f>
        <v>61394.37037037038</v>
      </c>
      <c r="AB914" s="10">
        <f>Y914+tabel1!$G$3</f>
        <v>56.038755000000002</v>
      </c>
      <c r="AH914"/>
      <c r="AI914" s="3"/>
      <c r="AJ914" s="3"/>
    </row>
    <row r="915" spans="11:36" x14ac:dyDescent="0.45">
      <c r="K915"/>
      <c r="L915" s="3"/>
      <c r="M915" s="3"/>
      <c r="X915">
        <v>0.69397909999999996</v>
      </c>
      <c r="Y915" s="3">
        <v>6.0471469999999998</v>
      </c>
      <c r="Z915" s="4">
        <f t="shared" si="14"/>
        <v>0.10789393080079526</v>
      </c>
      <c r="AA915" s="4">
        <f>X915/tabel1!$I$9</f>
        <v>64257.32407407408</v>
      </c>
      <c r="AB915" s="10">
        <f>Y915+tabel1!$G$3</f>
        <v>56.047147000000002</v>
      </c>
      <c r="AH915"/>
      <c r="AI915" s="3"/>
      <c r="AJ915" s="3"/>
    </row>
    <row r="916" spans="11:36" x14ac:dyDescent="0.45">
      <c r="K916"/>
      <c r="L916" s="3"/>
      <c r="M916" s="3"/>
      <c r="X916">
        <v>0.70085019999999998</v>
      </c>
      <c r="Y916" s="3">
        <v>6.0550389999999998</v>
      </c>
      <c r="Z916" s="4">
        <f t="shared" si="14"/>
        <v>0.10801953059028288</v>
      </c>
      <c r="AA916" s="4">
        <f>X916/tabel1!$I$9</f>
        <v>64893.537037037044</v>
      </c>
      <c r="AB916" s="10">
        <f>Y916+tabel1!$G$3</f>
        <v>56.055039000000001</v>
      </c>
      <c r="AH916"/>
      <c r="AI916" s="3"/>
      <c r="AJ916" s="3"/>
    </row>
    <row r="917" spans="11:36" x14ac:dyDescent="0.45">
      <c r="K917"/>
      <c r="L917" s="3"/>
      <c r="M917" s="3"/>
      <c r="X917">
        <v>0.70543089999999997</v>
      </c>
      <c r="Y917" s="3">
        <v>6.0620989999999999</v>
      </c>
      <c r="Z917" s="4">
        <f t="shared" si="14"/>
        <v>0.10813185927983181</v>
      </c>
      <c r="AA917" s="4">
        <f>X917/tabel1!$I$9</f>
        <v>65317.675925925934</v>
      </c>
      <c r="AB917" s="10">
        <f>Y917+tabel1!$G$3</f>
        <v>56.062099000000003</v>
      </c>
      <c r="AH917"/>
      <c r="AI917" s="3"/>
      <c r="AJ917" s="3"/>
    </row>
    <row r="918" spans="11:36" x14ac:dyDescent="0.45">
      <c r="K918"/>
      <c r="L918" s="3"/>
      <c r="M918" s="3"/>
      <c r="X918">
        <v>0.68939830000000002</v>
      </c>
      <c r="Y918" s="3">
        <v>6.0683590000000001</v>
      </c>
      <c r="Z918" s="4">
        <f t="shared" si="14"/>
        <v>0.10823143584423435</v>
      </c>
      <c r="AA918" s="4">
        <f>X918/tabel1!$I$9</f>
        <v>63833.175925925942</v>
      </c>
      <c r="AB918" s="10">
        <f>Y918+tabel1!$G$3</f>
        <v>56.068359000000001</v>
      </c>
      <c r="AH918"/>
      <c r="AI918" s="3"/>
      <c r="AJ918" s="3"/>
    </row>
    <row r="919" spans="11:36" x14ac:dyDescent="0.45">
      <c r="K919"/>
      <c r="L919" s="3"/>
      <c r="M919" s="3"/>
      <c r="X919">
        <v>0.69855979999999995</v>
      </c>
      <c r="Y919" s="3">
        <v>6.0743859999999996</v>
      </c>
      <c r="Z919" s="4">
        <f t="shared" si="14"/>
        <v>0.10832728511730828</v>
      </c>
      <c r="AA919" s="4">
        <f>X919/tabel1!$I$9</f>
        <v>64681.462962962971</v>
      </c>
      <c r="AB919" s="10">
        <f>Y919+tabel1!$G$3</f>
        <v>56.074385999999997</v>
      </c>
      <c r="AH919"/>
      <c r="AI919" s="3"/>
      <c r="AJ919" s="3"/>
    </row>
    <row r="920" spans="11:36" x14ac:dyDescent="0.45">
      <c r="K920"/>
      <c r="L920" s="3"/>
      <c r="M920" s="3"/>
      <c r="X920">
        <v>0.70085019999999998</v>
      </c>
      <c r="Y920" s="3">
        <v>6.0802800000000001</v>
      </c>
      <c r="Z920" s="4">
        <f t="shared" si="14"/>
        <v>0.10842099932453975</v>
      </c>
      <c r="AA920" s="4">
        <f>X920/tabel1!$I$9</f>
        <v>64893.537037037044</v>
      </c>
      <c r="AB920" s="10">
        <f>Y920+tabel1!$G$3</f>
        <v>56.080280000000002</v>
      </c>
      <c r="AH920"/>
      <c r="AI920" s="3"/>
      <c r="AJ920" s="3"/>
    </row>
    <row r="921" spans="11:36" x14ac:dyDescent="0.45">
      <c r="K921"/>
      <c r="L921" s="3"/>
      <c r="M921" s="3"/>
      <c r="X921">
        <v>0.69855979999999995</v>
      </c>
      <c r="Y921" s="3">
        <v>6.0864070000000003</v>
      </c>
      <c r="Z921" s="4">
        <f t="shared" si="14"/>
        <v>0.10851839733645266</v>
      </c>
      <c r="AA921" s="4">
        <f>X921/tabel1!$I$9</f>
        <v>64681.462962962971</v>
      </c>
      <c r="AB921" s="10">
        <f>Y921+tabel1!$G$3</f>
        <v>56.086407000000001</v>
      </c>
      <c r="AH921"/>
      <c r="AI921" s="3"/>
      <c r="AJ921" s="3"/>
    </row>
    <row r="922" spans="11:36" x14ac:dyDescent="0.45">
      <c r="K922"/>
      <c r="L922" s="3"/>
      <c r="M922" s="3"/>
      <c r="X922">
        <v>0.69397909999999996</v>
      </c>
      <c r="Y922" s="3">
        <v>6.0928339999999999</v>
      </c>
      <c r="Z922" s="4">
        <f t="shared" si="14"/>
        <v>0.10862054144028452</v>
      </c>
      <c r="AA922" s="4">
        <f>X922/tabel1!$I$9</f>
        <v>64257.32407407408</v>
      </c>
      <c r="AB922" s="10">
        <f>Y922+tabel1!$G$3</f>
        <v>56.092833999999996</v>
      </c>
      <c r="AH922"/>
      <c r="AI922" s="3"/>
      <c r="AJ922" s="3"/>
    </row>
    <row r="923" spans="11:36" x14ac:dyDescent="0.45">
      <c r="K923"/>
      <c r="L923" s="3"/>
      <c r="M923" s="3"/>
      <c r="X923">
        <v>0.68539019999999995</v>
      </c>
      <c r="Y923" s="3">
        <v>6.0995609999999996</v>
      </c>
      <c r="Z923" s="4">
        <f t="shared" si="14"/>
        <v>0.10872742836615067</v>
      </c>
      <c r="AA923" s="4">
        <f>X923/tabel1!$I$9</f>
        <v>63462.055555555562</v>
      </c>
      <c r="AB923" s="10">
        <f>Y923+tabel1!$G$3</f>
        <v>56.099561000000001</v>
      </c>
      <c r="AH923"/>
      <c r="AI923" s="3"/>
      <c r="AJ923" s="3"/>
    </row>
    <row r="924" spans="11:36" x14ac:dyDescent="0.45">
      <c r="K924"/>
      <c r="L924" s="3"/>
      <c r="M924" s="3"/>
      <c r="X924">
        <v>0.6458815</v>
      </c>
      <c r="Y924" s="3">
        <v>6.1065870000000002</v>
      </c>
      <c r="Z924" s="4">
        <f t="shared" si="14"/>
        <v>0.10883903881018463</v>
      </c>
      <c r="AA924" s="4">
        <f>X924/tabel1!$I$9</f>
        <v>59803.842592592599</v>
      </c>
      <c r="AB924" s="10">
        <f>Y924+tabel1!$G$3</f>
        <v>56.106586999999998</v>
      </c>
      <c r="AH924"/>
      <c r="AI924" s="3"/>
      <c r="AJ924" s="3"/>
    </row>
    <row r="925" spans="11:36" x14ac:dyDescent="0.45">
      <c r="K925"/>
      <c r="L925" s="3"/>
      <c r="M925" s="3"/>
      <c r="X925">
        <v>0.64817190000000002</v>
      </c>
      <c r="Y925" s="3">
        <v>6.1141129999999997</v>
      </c>
      <c r="Z925" s="4">
        <f t="shared" si="14"/>
        <v>0.10895856092388022</v>
      </c>
      <c r="AA925" s="4">
        <f>X925/tabel1!$I$9</f>
        <v>60015.916666666679</v>
      </c>
      <c r="AB925" s="10">
        <f>Y925+tabel1!$G$3</f>
        <v>56.114113000000003</v>
      </c>
      <c r="AH925"/>
      <c r="AI925" s="3"/>
      <c r="AJ925" s="3"/>
    </row>
    <row r="926" spans="11:36" x14ac:dyDescent="0.45">
      <c r="K926"/>
      <c r="L926" s="3"/>
      <c r="M926" s="3"/>
      <c r="X926">
        <v>0.66993029999999998</v>
      </c>
      <c r="Y926" s="3">
        <v>6.1218719999999998</v>
      </c>
      <c r="Z926" s="4">
        <f t="shared" si="14"/>
        <v>0.10908174980335653</v>
      </c>
      <c r="AA926" s="4">
        <f>X926/tabel1!$I$9</f>
        <v>62030.583333333343</v>
      </c>
      <c r="AB926" s="10">
        <f>Y926+tabel1!$G$3</f>
        <v>56.121871999999996</v>
      </c>
      <c r="AH926"/>
      <c r="AI926" s="3"/>
      <c r="AJ926" s="3"/>
    </row>
    <row r="927" spans="11:36" x14ac:dyDescent="0.45">
      <c r="K927"/>
      <c r="L927" s="3"/>
      <c r="M927" s="3"/>
      <c r="X927">
        <v>0.66763989999999995</v>
      </c>
      <c r="Y927" s="3">
        <v>6.1295640000000002</v>
      </c>
      <c r="Z927" s="4">
        <f t="shared" si="14"/>
        <v>0.1092038413125746</v>
      </c>
      <c r="AA927" s="4">
        <f>X927/tabel1!$I$9</f>
        <v>61818.509259259263</v>
      </c>
      <c r="AB927" s="10">
        <f>Y927+tabel1!$G$3</f>
        <v>56.129564000000002</v>
      </c>
      <c r="AH927"/>
      <c r="AI927" s="3"/>
      <c r="AJ927" s="3"/>
    </row>
    <row r="928" spans="11:36" x14ac:dyDescent="0.45">
      <c r="K928"/>
      <c r="L928" s="3"/>
      <c r="M928" s="3"/>
      <c r="X928">
        <v>0.66305919999999996</v>
      </c>
      <c r="Y928" s="3">
        <v>6.136857</v>
      </c>
      <c r="Z928" s="4">
        <f t="shared" si="14"/>
        <v>0.10931956878170077</v>
      </c>
      <c r="AA928" s="4">
        <f>X928/tabel1!$I$9</f>
        <v>61394.37037037038</v>
      </c>
      <c r="AB928" s="10">
        <f>Y928+tabel1!$G$3</f>
        <v>56.136856999999999</v>
      </c>
      <c r="AH928"/>
      <c r="AI928" s="3"/>
      <c r="AJ928" s="3"/>
    </row>
    <row r="929" spans="11:36" x14ac:dyDescent="0.45">
      <c r="K929"/>
      <c r="L929" s="3"/>
      <c r="M929" s="3"/>
      <c r="X929">
        <v>0.66248669999999998</v>
      </c>
      <c r="Y929" s="3">
        <v>6.1434839999999999</v>
      </c>
      <c r="Z929" s="4">
        <f t="shared" si="14"/>
        <v>0.10942470189416816</v>
      </c>
      <c r="AA929" s="4">
        <f>X929/tabel1!$I$9</f>
        <v>61341.361111111117</v>
      </c>
      <c r="AB929" s="10">
        <f>Y929+tabel1!$G$3</f>
        <v>56.143484000000001</v>
      </c>
      <c r="AH929"/>
      <c r="AI929" s="3"/>
      <c r="AJ929" s="3"/>
    </row>
    <row r="930" spans="11:36" x14ac:dyDescent="0.45">
      <c r="K930"/>
      <c r="L930" s="3"/>
      <c r="M930" s="3"/>
      <c r="X930">
        <v>0.66363179999999999</v>
      </c>
      <c r="Y930" s="3">
        <v>6.1493779999999996</v>
      </c>
      <c r="Z930" s="4">
        <f t="shared" si="14"/>
        <v>0.10951818557990081</v>
      </c>
      <c r="AA930" s="4">
        <f>X930/tabel1!$I$9</f>
        <v>61447.388888888898</v>
      </c>
      <c r="AB930" s="10">
        <f>Y930+tabel1!$G$3</f>
        <v>56.149377999999999</v>
      </c>
      <c r="AH930"/>
      <c r="AI930" s="3"/>
      <c r="AJ930" s="3"/>
    </row>
    <row r="931" spans="11:36" x14ac:dyDescent="0.45">
      <c r="K931"/>
      <c r="L931" s="3"/>
      <c r="M931" s="3"/>
      <c r="X931">
        <v>0.66477699999999995</v>
      </c>
      <c r="Y931" s="3">
        <v>6.1550050000000001</v>
      </c>
      <c r="Z931" s="4">
        <f t="shared" si="14"/>
        <v>0.10960741611544687</v>
      </c>
      <c r="AA931" s="4">
        <f>X931/tabel1!$I$9</f>
        <v>61553.425925925934</v>
      </c>
      <c r="AB931" s="10">
        <f>Y931+tabel1!$G$3</f>
        <v>56.155005000000003</v>
      </c>
      <c r="AH931"/>
      <c r="AI931" s="3"/>
      <c r="AJ931" s="3"/>
    </row>
    <row r="932" spans="11:36" x14ac:dyDescent="0.45">
      <c r="K932"/>
      <c r="L932" s="3"/>
      <c r="M932" s="3"/>
      <c r="X932">
        <v>0.66248669999999998</v>
      </c>
      <c r="Y932" s="3">
        <v>6.160666</v>
      </c>
      <c r="Z932" s="4">
        <f t="shared" si="14"/>
        <v>0.10969716776506888</v>
      </c>
      <c r="AA932" s="4">
        <f>X932/tabel1!$I$9</f>
        <v>61341.361111111117</v>
      </c>
      <c r="AB932" s="10">
        <f>Y932+tabel1!$G$3</f>
        <v>56.160665999999999</v>
      </c>
      <c r="AH932"/>
      <c r="AI932" s="3"/>
      <c r="AJ932" s="3"/>
    </row>
    <row r="933" spans="11:36" x14ac:dyDescent="0.45">
      <c r="K933"/>
      <c r="L933" s="3"/>
      <c r="M933" s="3"/>
      <c r="X933">
        <v>0.62068749999999995</v>
      </c>
      <c r="Y933" s="3">
        <v>6.1665270000000003</v>
      </c>
      <c r="Z933" s="4">
        <f t="shared" si="14"/>
        <v>0.10979007122872311</v>
      </c>
      <c r="AA933" s="4">
        <f>X933/tabel1!$I$9</f>
        <v>57471.064814814818</v>
      </c>
      <c r="AB933" s="10">
        <f>Y933+tabel1!$G$3</f>
        <v>56.166527000000002</v>
      </c>
      <c r="AH933"/>
      <c r="AI933" s="3"/>
      <c r="AJ933" s="3"/>
    </row>
    <row r="934" spans="11:36" x14ac:dyDescent="0.45">
      <c r="K934"/>
      <c r="L934" s="3"/>
      <c r="M934" s="3"/>
      <c r="X934">
        <v>0.59549359999999996</v>
      </c>
      <c r="Y934" s="3">
        <v>6.1727540000000003</v>
      </c>
      <c r="Z934" s="4">
        <f t="shared" si="14"/>
        <v>0.109888754964729</v>
      </c>
      <c r="AA934" s="4">
        <f>X934/tabel1!$I$9</f>
        <v>55138.296296296299</v>
      </c>
      <c r="AB934" s="10">
        <f>Y934+tabel1!$G$3</f>
        <v>56.172753999999998</v>
      </c>
      <c r="AH934"/>
      <c r="AI934" s="3"/>
      <c r="AJ934" s="3"/>
    </row>
    <row r="935" spans="11:36" x14ac:dyDescent="0.45">
      <c r="K935"/>
      <c r="L935" s="3"/>
      <c r="M935" s="3"/>
      <c r="X935">
        <v>0.57717070000000004</v>
      </c>
      <c r="Y935" s="3">
        <v>6.1792809999999996</v>
      </c>
      <c r="Z935" s="4">
        <f t="shared" si="14"/>
        <v>0.10999216953310598</v>
      </c>
      <c r="AA935" s="4">
        <f>X935/tabel1!$I$9</f>
        <v>53441.731481481496</v>
      </c>
      <c r="AB935" s="10">
        <f>Y935+tabel1!$G$3</f>
        <v>56.179281000000003</v>
      </c>
      <c r="AH935"/>
      <c r="AI935" s="3"/>
      <c r="AJ935" s="3"/>
    </row>
    <row r="936" spans="11:36" x14ac:dyDescent="0.45">
      <c r="K936"/>
      <c r="L936" s="3"/>
      <c r="M936" s="3"/>
      <c r="X936">
        <v>0.57029969999999996</v>
      </c>
      <c r="Y936" s="3">
        <v>6.1860410000000003</v>
      </c>
      <c r="Z936" s="4">
        <f t="shared" si="14"/>
        <v>0.11009925045261687</v>
      </c>
      <c r="AA936" s="4">
        <f>X936/tabel1!$I$9</f>
        <v>52805.527777777781</v>
      </c>
      <c r="AB936" s="10">
        <f>Y936+tabel1!$G$3</f>
        <v>56.186041000000003</v>
      </c>
      <c r="AH936"/>
      <c r="AI936" s="3"/>
      <c r="AJ936" s="3"/>
    </row>
    <row r="937" spans="11:36" x14ac:dyDescent="0.45">
      <c r="K937"/>
      <c r="L937" s="3"/>
      <c r="M937" s="3"/>
      <c r="X937">
        <v>0.60179210000000005</v>
      </c>
      <c r="Y937" s="3">
        <v>6.1932010000000002</v>
      </c>
      <c r="Z937" s="4">
        <f t="shared" si="14"/>
        <v>0.1102126394258978</v>
      </c>
      <c r="AA937" s="4">
        <f>X937/tabel1!$I$9</f>
        <v>55721.490740740752</v>
      </c>
      <c r="AB937" s="10">
        <f>Y937+tabel1!$G$3</f>
        <v>56.193201000000002</v>
      </c>
      <c r="AH937"/>
      <c r="AI937" s="3"/>
      <c r="AJ937" s="3"/>
    </row>
    <row r="938" spans="11:36" x14ac:dyDescent="0.45">
      <c r="K938"/>
      <c r="L938" s="3"/>
      <c r="M938" s="3"/>
      <c r="X938">
        <v>0.59721139999999995</v>
      </c>
      <c r="Y938" s="3">
        <v>6.2009259999999999</v>
      </c>
      <c r="Z938" s="4">
        <f t="shared" si="14"/>
        <v>0.11033494359149883</v>
      </c>
      <c r="AA938" s="4">
        <f>X938/tabel1!$I$9</f>
        <v>55297.351851851854</v>
      </c>
      <c r="AB938" s="10">
        <f>Y938+tabel1!$G$3</f>
        <v>56.200926000000003</v>
      </c>
      <c r="AH938"/>
      <c r="AI938" s="3"/>
      <c r="AJ938" s="3"/>
    </row>
    <row r="939" spans="11:36" x14ac:dyDescent="0.45">
      <c r="K939"/>
      <c r="L939" s="3"/>
      <c r="M939" s="3"/>
      <c r="X939">
        <v>0.59320320000000004</v>
      </c>
      <c r="Y939" s="3">
        <v>6.2086519999999998</v>
      </c>
      <c r="Z939" s="4">
        <f t="shared" si="14"/>
        <v>0.11045722996523738</v>
      </c>
      <c r="AA939" s="4">
        <f>X939/tabel1!$I$9</f>
        <v>54926.222222222234</v>
      </c>
      <c r="AB939" s="10">
        <f>Y939+tabel1!$G$3</f>
        <v>56.208652000000001</v>
      </c>
      <c r="AH939"/>
      <c r="AI939" s="3"/>
      <c r="AJ939" s="3"/>
    </row>
    <row r="940" spans="11:36" x14ac:dyDescent="0.45">
      <c r="K940"/>
      <c r="L940" s="3"/>
      <c r="M940" s="3"/>
      <c r="X940">
        <v>0.63099419999999995</v>
      </c>
      <c r="Y940" s="3">
        <v>6.2163440000000003</v>
      </c>
      <c r="Z940" s="4">
        <f t="shared" si="14"/>
        <v>0.11057894479939856</v>
      </c>
      <c r="AA940" s="4">
        <f>X940/tabel1!$I$9</f>
        <v>58425.388888888891</v>
      </c>
      <c r="AB940" s="10">
        <f>Y940+tabel1!$G$3</f>
        <v>56.216343999999999</v>
      </c>
      <c r="AH940"/>
      <c r="AI940" s="3"/>
      <c r="AJ940" s="3"/>
    </row>
    <row r="941" spans="11:36" x14ac:dyDescent="0.45">
      <c r="K941"/>
      <c r="L941" s="3"/>
      <c r="M941" s="3"/>
      <c r="X941">
        <v>0.63442980000000004</v>
      </c>
      <c r="Y941" s="3">
        <v>6.2235040000000001</v>
      </c>
      <c r="Z941" s="4">
        <f t="shared" si="14"/>
        <v>0.11069221157044926</v>
      </c>
      <c r="AA941" s="4">
        <f>X941/tabel1!$I$9</f>
        <v>58743.500000000015</v>
      </c>
      <c r="AB941" s="10">
        <f>Y941+tabel1!$G$3</f>
        <v>56.223503999999998</v>
      </c>
      <c r="AH941"/>
      <c r="AI941" s="3"/>
      <c r="AJ941" s="3"/>
    </row>
    <row r="942" spans="11:36" x14ac:dyDescent="0.45">
      <c r="K942"/>
      <c r="L942" s="3"/>
      <c r="M942" s="3"/>
      <c r="X942">
        <v>0.607518</v>
      </c>
      <c r="Y942" s="3">
        <v>6.2298970000000002</v>
      </c>
      <c r="Z942" s="4">
        <f t="shared" si="14"/>
        <v>0.11079332049994685</v>
      </c>
      <c r="AA942" s="4">
        <f>X942/tabel1!$I$9</f>
        <v>56251.666666666679</v>
      </c>
      <c r="AB942" s="10">
        <f>Y942+tabel1!$G$3</f>
        <v>56.229897000000001</v>
      </c>
      <c r="AH942"/>
      <c r="AI942" s="3"/>
      <c r="AJ942" s="3"/>
    </row>
    <row r="943" spans="11:36" x14ac:dyDescent="0.45">
      <c r="K943"/>
      <c r="L943" s="3"/>
      <c r="M943" s="3"/>
      <c r="X943">
        <v>0.60923579999999999</v>
      </c>
      <c r="Y943" s="3">
        <v>6.2357909999999999</v>
      </c>
      <c r="Z943" s="4">
        <f t="shared" si="14"/>
        <v>0.1108865170937135</v>
      </c>
      <c r="AA943" s="4">
        <f>X943/tabel1!$I$9</f>
        <v>56410.722222222234</v>
      </c>
      <c r="AB943" s="10">
        <f>Y943+tabel1!$G$3</f>
        <v>56.235790999999999</v>
      </c>
      <c r="AH943"/>
      <c r="AI943" s="3"/>
      <c r="AJ943" s="3"/>
    </row>
    <row r="944" spans="11:36" x14ac:dyDescent="0.45">
      <c r="K944"/>
      <c r="L944" s="3"/>
      <c r="M944" s="3"/>
      <c r="X944">
        <v>0.61553420000000003</v>
      </c>
      <c r="Y944" s="3">
        <v>6.2415180000000001</v>
      </c>
      <c r="Z944" s="4">
        <f t="shared" si="14"/>
        <v>0.11097705435333378</v>
      </c>
      <c r="AA944" s="4">
        <f>X944/tabel1!$I$9</f>
        <v>56993.907407407416</v>
      </c>
      <c r="AB944" s="10">
        <f>Y944+tabel1!$G$3</f>
        <v>56.241517999999999</v>
      </c>
      <c r="AH944"/>
      <c r="AI944" s="3"/>
      <c r="AJ944" s="3"/>
    </row>
    <row r="945" spans="11:36" x14ac:dyDescent="0.45">
      <c r="K945"/>
      <c r="L945" s="3"/>
      <c r="M945" s="3"/>
      <c r="X945">
        <v>0.61553420000000003</v>
      </c>
      <c r="Y945" s="3">
        <v>6.2472459999999996</v>
      </c>
      <c r="Z945" s="4">
        <f t="shared" si="14"/>
        <v>0.11106758898026758</v>
      </c>
      <c r="AA945" s="4">
        <f>X945/tabel1!$I$9</f>
        <v>56993.907407407416</v>
      </c>
      <c r="AB945" s="10">
        <f>Y945+tabel1!$G$3</f>
        <v>56.247245999999997</v>
      </c>
      <c r="AH945"/>
      <c r="AI945" s="3"/>
      <c r="AJ945" s="3"/>
    </row>
    <row r="946" spans="11:36" x14ac:dyDescent="0.45">
      <c r="K946"/>
      <c r="L946" s="3"/>
      <c r="M946" s="3"/>
      <c r="X946">
        <v>0.61038099999999995</v>
      </c>
      <c r="Y946" s="3">
        <v>6.2533070000000004</v>
      </c>
      <c r="Z946" s="4">
        <f t="shared" si="14"/>
        <v>0.11116336680437294</v>
      </c>
      <c r="AA946" s="4">
        <f>X946/tabel1!$I$9</f>
        <v>56516.759259259263</v>
      </c>
      <c r="AB946" s="10">
        <f>Y946+tabel1!$G$3</f>
        <v>56.253307</v>
      </c>
      <c r="AH946"/>
      <c r="AI946" s="3"/>
      <c r="AJ946" s="3"/>
    </row>
    <row r="947" spans="11:36" x14ac:dyDescent="0.45">
      <c r="K947"/>
      <c r="L947" s="3"/>
      <c r="M947" s="3"/>
      <c r="X947">
        <v>0.59892909999999999</v>
      </c>
      <c r="Y947" s="3">
        <v>6.2597670000000001</v>
      </c>
      <c r="Z947" s="4">
        <f t="shared" si="14"/>
        <v>0.11126542703242977</v>
      </c>
      <c r="AA947" s="4">
        <f>X947/tabel1!$I$9</f>
        <v>55456.398148148153</v>
      </c>
      <c r="AB947" s="10">
        <f>Y947+tabel1!$G$3</f>
        <v>56.259766999999997</v>
      </c>
      <c r="AH947"/>
      <c r="AI947" s="3"/>
      <c r="AJ947" s="3"/>
    </row>
    <row r="948" spans="11:36" x14ac:dyDescent="0.45">
      <c r="K948"/>
      <c r="L948" s="3"/>
      <c r="M948" s="3"/>
      <c r="X948">
        <v>0.58404180000000006</v>
      </c>
      <c r="Y948" s="3">
        <v>6.266394</v>
      </c>
      <c r="Z948" s="4">
        <f t="shared" si="14"/>
        <v>0.11137010130771843</v>
      </c>
      <c r="AA948" s="4">
        <f>X948/tabel1!$I$9</f>
        <v>54077.94444444446</v>
      </c>
      <c r="AB948" s="10">
        <f>Y948+tabel1!$G$3</f>
        <v>56.266393999999998</v>
      </c>
      <c r="AH948"/>
      <c r="AI948" s="3"/>
      <c r="AJ948" s="3"/>
    </row>
    <row r="949" spans="11:36" x14ac:dyDescent="0.45">
      <c r="K949"/>
      <c r="L949" s="3"/>
      <c r="M949" s="3"/>
      <c r="X949">
        <v>0.55083159999999998</v>
      </c>
      <c r="Y949" s="3">
        <v>6.2733869999999996</v>
      </c>
      <c r="Z949" s="4">
        <f t="shared" si="14"/>
        <v>0.11148052986396571</v>
      </c>
      <c r="AA949" s="4">
        <f>X949/tabel1!$I$9</f>
        <v>51002.925925925934</v>
      </c>
      <c r="AB949" s="10">
        <f>Y949+tabel1!$G$3</f>
        <v>56.273387</v>
      </c>
      <c r="AH949"/>
      <c r="AI949" s="3"/>
      <c r="AJ949" s="3"/>
    </row>
    <row r="950" spans="11:36" x14ac:dyDescent="0.45">
      <c r="K950"/>
      <c r="L950" s="3"/>
      <c r="M950" s="3"/>
      <c r="X950">
        <v>0.53479909999999997</v>
      </c>
      <c r="Y950" s="3">
        <v>6.2809119999999998</v>
      </c>
      <c r="Z950" s="4">
        <f t="shared" si="14"/>
        <v>0.11159932873866719</v>
      </c>
      <c r="AA950" s="4">
        <f>X950/tabel1!$I$9</f>
        <v>49518.43518518519</v>
      </c>
      <c r="AB950" s="10">
        <f>Y950+tabel1!$G$3</f>
        <v>56.280912000000001</v>
      </c>
      <c r="AH950"/>
      <c r="AI950" s="3"/>
      <c r="AJ950" s="3"/>
    </row>
    <row r="951" spans="11:36" x14ac:dyDescent="0.45">
      <c r="K951"/>
      <c r="L951" s="3"/>
      <c r="M951" s="3"/>
      <c r="X951">
        <v>0.5370895</v>
      </c>
      <c r="Y951" s="3">
        <v>6.2888380000000002</v>
      </c>
      <c r="Z951" s="4">
        <f t="shared" si="14"/>
        <v>0.11172442394351791</v>
      </c>
      <c r="AA951" s="4">
        <f>X951/tabel1!$I$9</f>
        <v>49730.50925925927</v>
      </c>
      <c r="AB951" s="10">
        <f>Y951+tabel1!$G$3</f>
        <v>56.288837999999998</v>
      </c>
      <c r="AH951"/>
      <c r="AI951" s="3"/>
      <c r="AJ951" s="3"/>
    </row>
    <row r="952" spans="11:36" x14ac:dyDescent="0.45">
      <c r="K952"/>
      <c r="L952" s="3"/>
      <c r="M952" s="3"/>
      <c r="X952">
        <v>0.5502591</v>
      </c>
      <c r="Y952" s="3">
        <v>6.2967300000000002</v>
      </c>
      <c r="Z952" s="4">
        <f t="shared" si="14"/>
        <v>0.11184894753212132</v>
      </c>
      <c r="AA952" s="4">
        <f>X952/tabel1!$I$9</f>
        <v>50949.916666666672</v>
      </c>
      <c r="AB952" s="10">
        <f>Y952+tabel1!$G$3</f>
        <v>56.296729999999997</v>
      </c>
      <c r="AH952"/>
      <c r="AI952" s="3"/>
      <c r="AJ952" s="3"/>
    </row>
    <row r="953" spans="11:36" x14ac:dyDescent="0.45">
      <c r="K953"/>
      <c r="L953" s="3"/>
      <c r="M953" s="3"/>
      <c r="X953">
        <v>0.53651680000000002</v>
      </c>
      <c r="Y953" s="3">
        <v>6.3042230000000004</v>
      </c>
      <c r="Z953" s="4">
        <f t="shared" si="14"/>
        <v>0.11196714321055456</v>
      </c>
      <c r="AA953" s="4">
        <f>X953/tabel1!$I$9</f>
        <v>49677.481481481489</v>
      </c>
      <c r="AB953" s="10">
        <f>Y953+tabel1!$G$3</f>
        <v>56.304223</v>
      </c>
      <c r="AH953"/>
      <c r="AI953" s="3"/>
      <c r="AJ953" s="3"/>
    </row>
    <row r="954" spans="11:36" x14ac:dyDescent="0.45">
      <c r="K954"/>
      <c r="L954" s="3"/>
      <c r="M954" s="3"/>
      <c r="X954">
        <v>0.52449239999999997</v>
      </c>
      <c r="Y954" s="3">
        <v>6.3108490000000002</v>
      </c>
      <c r="Z954" s="4">
        <f t="shared" si="14"/>
        <v>0.11207163649761347</v>
      </c>
      <c r="AA954" s="4">
        <f>X954/tabel1!$I$9</f>
        <v>48564.111111111117</v>
      </c>
      <c r="AB954" s="10">
        <f>Y954+tabel1!$G$3</f>
        <v>56.310848999999997</v>
      </c>
      <c r="AH954"/>
      <c r="AI954" s="3"/>
      <c r="AJ954" s="3"/>
    </row>
    <row r="955" spans="11:36" x14ac:dyDescent="0.45">
      <c r="K955"/>
      <c r="L955" s="3"/>
      <c r="M955" s="3"/>
      <c r="X955">
        <v>0.52277470000000004</v>
      </c>
      <c r="Y955" s="3">
        <v>6.3167770000000001</v>
      </c>
      <c r="Z955" s="4">
        <f t="shared" si="14"/>
        <v>0.1121651013515919</v>
      </c>
      <c r="AA955" s="4">
        <f>X955/tabel1!$I$9</f>
        <v>48405.064814814825</v>
      </c>
      <c r="AB955" s="10">
        <f>Y955+tabel1!$G$3</f>
        <v>56.316777000000002</v>
      </c>
      <c r="AH955"/>
      <c r="AI955" s="3"/>
      <c r="AJ955" s="3"/>
    </row>
    <row r="956" spans="11:36" x14ac:dyDescent="0.45">
      <c r="K956"/>
      <c r="L956" s="3"/>
      <c r="M956" s="3"/>
      <c r="X956">
        <v>0.51304070000000002</v>
      </c>
      <c r="Y956" s="3">
        <v>6.3223380000000002</v>
      </c>
      <c r="Z956" s="4">
        <f t="shared" si="14"/>
        <v>0.11225276195032954</v>
      </c>
      <c r="AA956" s="4">
        <f>X956/tabel1!$I$9</f>
        <v>47503.768518518526</v>
      </c>
      <c r="AB956" s="10">
        <f>Y956+tabel1!$G$3</f>
        <v>56.322338000000002</v>
      </c>
      <c r="AH956"/>
      <c r="AI956" s="3"/>
      <c r="AJ956" s="3"/>
    </row>
    <row r="957" spans="11:36" x14ac:dyDescent="0.45">
      <c r="K957"/>
      <c r="L957" s="3"/>
      <c r="M957" s="3"/>
      <c r="X957">
        <v>0.50273409999999996</v>
      </c>
      <c r="Y957" s="3">
        <v>6.3278319999999999</v>
      </c>
      <c r="Z957" s="4">
        <f t="shared" si="14"/>
        <v>0.11233934940013313</v>
      </c>
      <c r="AA957" s="4">
        <f>X957/tabel1!$I$9</f>
        <v>46549.453703703708</v>
      </c>
      <c r="AB957" s="10">
        <f>Y957+tabel1!$G$3</f>
        <v>56.327832000000001</v>
      </c>
      <c r="AH957"/>
      <c r="AI957" s="3"/>
      <c r="AJ957" s="3"/>
    </row>
    <row r="958" spans="11:36" x14ac:dyDescent="0.45">
      <c r="K958"/>
      <c r="L958" s="3"/>
      <c r="M958" s="3"/>
      <c r="X958">
        <v>0.47410459999999999</v>
      </c>
      <c r="Y958" s="3">
        <v>6.3334929999999998</v>
      </c>
      <c r="Z958" s="4">
        <f t="shared" si="14"/>
        <v>0.11242855116404729</v>
      </c>
      <c r="AA958" s="4">
        <f>X958/tabel1!$I$9</f>
        <v>43898.57407407408</v>
      </c>
      <c r="AB958" s="10">
        <f>Y958+tabel1!$G$3</f>
        <v>56.333492999999997</v>
      </c>
      <c r="AH958"/>
      <c r="AI958" s="3"/>
      <c r="AJ958" s="3"/>
    </row>
    <row r="959" spans="11:36" x14ac:dyDescent="0.45">
      <c r="K959"/>
      <c r="L959" s="3"/>
      <c r="M959" s="3"/>
      <c r="X959">
        <v>0.45349129999999999</v>
      </c>
      <c r="Y959" s="3">
        <v>6.3396210000000002</v>
      </c>
      <c r="Z959" s="4">
        <f t="shared" si="14"/>
        <v>0.11252509135622336</v>
      </c>
      <c r="AA959" s="4">
        <f>X959/tabel1!$I$9</f>
        <v>41989.93518518519</v>
      </c>
      <c r="AB959" s="10">
        <f>Y959+tabel1!$G$3</f>
        <v>56.339621000000001</v>
      </c>
      <c r="AH959"/>
      <c r="AI959" s="3"/>
      <c r="AJ959" s="3"/>
    </row>
    <row r="960" spans="11:36" x14ac:dyDescent="0.45">
      <c r="K960"/>
      <c r="L960" s="3"/>
      <c r="M960" s="3"/>
      <c r="X960">
        <v>0.44089430000000002</v>
      </c>
      <c r="Y960" s="3">
        <v>6.3460809999999999</v>
      </c>
      <c r="Z960" s="4">
        <f t="shared" si="14"/>
        <v>0.11262683912302614</v>
      </c>
      <c r="AA960" s="4">
        <f>X960/tabel1!$I$9</f>
        <v>40823.546296296307</v>
      </c>
      <c r="AB960" s="10">
        <f>Y960+tabel1!$G$3</f>
        <v>56.346080999999998</v>
      </c>
      <c r="AH960"/>
      <c r="AI960" s="3"/>
      <c r="AJ960" s="3"/>
    </row>
    <row r="961" spans="11:36" x14ac:dyDescent="0.45">
      <c r="K961"/>
      <c r="L961" s="3"/>
      <c r="M961" s="3"/>
      <c r="X961">
        <v>0.42829729999999999</v>
      </c>
      <c r="Y961" s="3">
        <v>6.3528399999999996</v>
      </c>
      <c r="Z961" s="4">
        <f t="shared" si="14"/>
        <v>0.11273327129564366</v>
      </c>
      <c r="AA961" s="4">
        <f>X961/tabel1!$I$9</f>
        <v>39657.157407407416</v>
      </c>
      <c r="AB961" s="10">
        <f>Y961+tabel1!$G$3</f>
        <v>56.35284</v>
      </c>
      <c r="AH961"/>
      <c r="AI961" s="3"/>
      <c r="AJ961" s="3"/>
    </row>
    <row r="962" spans="11:36" x14ac:dyDescent="0.45">
      <c r="K962"/>
      <c r="L962" s="3"/>
      <c r="M962" s="3"/>
      <c r="X962">
        <v>0.42486180000000001</v>
      </c>
      <c r="Y962" s="3">
        <v>6.3600339999999997</v>
      </c>
      <c r="Z962" s="4">
        <f t="shared" si="14"/>
        <v>0.11284652525227362</v>
      </c>
      <c r="AA962" s="4">
        <f>X962/tabel1!$I$9</f>
        <v>39339.055555555562</v>
      </c>
      <c r="AB962" s="10">
        <f>Y962+tabel1!$G$3</f>
        <v>56.360033999999999</v>
      </c>
      <c r="AH962"/>
      <c r="AI962" s="3"/>
      <c r="AJ962" s="3"/>
    </row>
    <row r="963" spans="11:36" x14ac:dyDescent="0.45">
      <c r="K963"/>
      <c r="L963" s="3"/>
      <c r="M963" s="3"/>
      <c r="X963">
        <v>0.43860389999999999</v>
      </c>
      <c r="Y963" s="3">
        <v>6.3676919999999999</v>
      </c>
      <c r="Z963" s="4">
        <f t="shared" si="14"/>
        <v>0.11296705211914655</v>
      </c>
      <c r="AA963" s="4">
        <f>X963/tabel1!$I$9</f>
        <v>40611.472222222226</v>
      </c>
      <c r="AB963" s="10">
        <f>Y963+tabel1!$G$3</f>
        <v>56.367691999999998</v>
      </c>
      <c r="AH963"/>
      <c r="AI963" s="3"/>
      <c r="AJ963" s="3"/>
    </row>
    <row r="964" spans="11:36" x14ac:dyDescent="0.45">
      <c r="K964"/>
      <c r="L964" s="3"/>
      <c r="M964" s="3"/>
      <c r="X964">
        <v>0.43001509999999998</v>
      </c>
      <c r="Y964" s="3">
        <v>6.3752180000000003</v>
      </c>
      <c r="Z964" s="4">
        <f t="shared" ref="Z964:Z1027" si="15">Y964/AB964</f>
        <v>0.11308546957636598</v>
      </c>
      <c r="AA964" s="4">
        <f>X964/tabel1!$I$9</f>
        <v>39816.212962962971</v>
      </c>
      <c r="AB964" s="10">
        <f>Y964+tabel1!$G$3</f>
        <v>56.375218000000004</v>
      </c>
      <c r="AH964"/>
      <c r="AI964" s="3"/>
      <c r="AJ964" s="3"/>
    </row>
    <row r="965" spans="11:36" x14ac:dyDescent="0.45">
      <c r="K965"/>
      <c r="L965" s="3"/>
      <c r="M965" s="3"/>
      <c r="X965">
        <v>0.42028110000000002</v>
      </c>
      <c r="Y965" s="3">
        <v>6.3827100000000003</v>
      </c>
      <c r="Z965" s="4">
        <f t="shared" si="15"/>
        <v>0.11320332066337357</v>
      </c>
      <c r="AA965" s="4">
        <f>X965/tabel1!$I$9</f>
        <v>38914.916666666672</v>
      </c>
      <c r="AB965" s="10">
        <f>Y965+tabel1!$G$3</f>
        <v>56.382710000000003</v>
      </c>
      <c r="AH965"/>
      <c r="AI965" s="3"/>
      <c r="AJ965" s="3"/>
    </row>
    <row r="966" spans="11:36" x14ac:dyDescent="0.45">
      <c r="K966"/>
      <c r="L966" s="3"/>
      <c r="M966" s="3"/>
      <c r="X966">
        <v>0.41169220000000001</v>
      </c>
      <c r="Y966" s="3">
        <v>6.3897709999999996</v>
      </c>
      <c r="Z966" s="4">
        <f t="shared" si="15"/>
        <v>0.11331436334437323</v>
      </c>
      <c r="AA966" s="4">
        <f>X966/tabel1!$I$9</f>
        <v>38119.648148148153</v>
      </c>
      <c r="AB966" s="10">
        <f>Y966+tabel1!$G$3</f>
        <v>56.389770999999996</v>
      </c>
      <c r="AH966"/>
      <c r="AI966" s="3"/>
      <c r="AJ966" s="3"/>
    </row>
    <row r="967" spans="11:36" x14ac:dyDescent="0.45">
      <c r="K967"/>
      <c r="L967" s="3"/>
      <c r="M967" s="3"/>
      <c r="X967">
        <v>0.40768409999999999</v>
      </c>
      <c r="Y967" s="3">
        <v>6.3960309999999998</v>
      </c>
      <c r="Z967" s="4">
        <f t="shared" si="15"/>
        <v>0.11341278608773017</v>
      </c>
      <c r="AA967" s="4">
        <f>X967/tabel1!$I$9</f>
        <v>37748.527777777781</v>
      </c>
      <c r="AB967" s="10">
        <f>Y967+tabel1!$G$3</f>
        <v>56.396031000000001</v>
      </c>
      <c r="AH967"/>
      <c r="AI967" s="3"/>
      <c r="AJ967" s="3"/>
    </row>
    <row r="968" spans="11:36" x14ac:dyDescent="0.45">
      <c r="K968"/>
      <c r="L968" s="3"/>
      <c r="M968" s="3"/>
      <c r="X968">
        <v>0.4059663</v>
      </c>
      <c r="Y968" s="3">
        <v>6.4017580000000001</v>
      </c>
      <c r="Z968" s="4">
        <f t="shared" si="15"/>
        <v>0.11350280961100538</v>
      </c>
      <c r="AA968" s="4">
        <f>X968/tabel1!$I$9</f>
        <v>37589.472222222226</v>
      </c>
      <c r="AB968" s="10">
        <f>Y968+tabel1!$G$3</f>
        <v>56.401758000000001</v>
      </c>
      <c r="AH968"/>
      <c r="AI968" s="3"/>
      <c r="AJ968" s="3"/>
    </row>
    <row r="969" spans="11:36" x14ac:dyDescent="0.45">
      <c r="K969"/>
      <c r="L969" s="3"/>
      <c r="M969" s="3"/>
      <c r="X969">
        <v>0.4002404</v>
      </c>
      <c r="Y969" s="3">
        <v>6.407419</v>
      </c>
      <c r="Z969" s="4">
        <f t="shared" si="15"/>
        <v>0.11359177770569506</v>
      </c>
      <c r="AA969" s="4">
        <f>X969/tabel1!$I$9</f>
        <v>37059.296296296299</v>
      </c>
      <c r="AB969" s="10">
        <f>Y969+tabel1!$G$3</f>
        <v>56.407418999999997</v>
      </c>
      <c r="AH969"/>
      <c r="AI969" s="3"/>
      <c r="AJ969" s="3"/>
    </row>
    <row r="970" spans="11:36" x14ac:dyDescent="0.45">
      <c r="K970"/>
      <c r="L970" s="3"/>
      <c r="M970" s="3"/>
      <c r="X970">
        <v>0.38821600000000001</v>
      </c>
      <c r="Y970" s="3">
        <v>6.4132470000000001</v>
      </c>
      <c r="Z970" s="4">
        <f t="shared" si="15"/>
        <v>0.11368335171347255</v>
      </c>
      <c r="AA970" s="4">
        <f>X970/tabel1!$I$9</f>
        <v>35945.925925925934</v>
      </c>
      <c r="AB970" s="10">
        <f>Y970+tabel1!$G$3</f>
        <v>56.413246999999998</v>
      </c>
      <c r="AH970"/>
      <c r="AI970" s="3"/>
      <c r="AJ970" s="3"/>
    </row>
    <row r="971" spans="11:36" x14ac:dyDescent="0.45">
      <c r="K971"/>
      <c r="L971" s="3"/>
      <c r="M971" s="3"/>
      <c r="X971">
        <v>0.37905460000000002</v>
      </c>
      <c r="Y971" s="3">
        <v>6.4192080000000002</v>
      </c>
      <c r="Z971" s="4">
        <f t="shared" si="15"/>
        <v>0.11377699594790484</v>
      </c>
      <c r="AA971" s="4">
        <f>X971/tabel1!$I$9</f>
        <v>35097.648148148153</v>
      </c>
      <c r="AB971" s="10">
        <f>Y971+tabel1!$G$3</f>
        <v>56.419207999999998</v>
      </c>
      <c r="AH971"/>
      <c r="AI971" s="3"/>
      <c r="AJ971" s="3"/>
    </row>
    <row r="972" spans="11:36" x14ac:dyDescent="0.45">
      <c r="K972"/>
      <c r="L972" s="3"/>
      <c r="M972" s="3"/>
      <c r="X972">
        <v>0.37561899999999998</v>
      </c>
      <c r="Y972" s="3">
        <v>6.4256010000000003</v>
      </c>
      <c r="Z972" s="4">
        <f t="shared" si="15"/>
        <v>0.11387740469082465</v>
      </c>
      <c r="AA972" s="4">
        <f>X972/tabel1!$I$9</f>
        <v>34779.537037037044</v>
      </c>
      <c r="AB972" s="10">
        <f>Y972+tabel1!$G$3</f>
        <v>56.425601</v>
      </c>
      <c r="AH972"/>
      <c r="AI972" s="3"/>
      <c r="AJ972" s="3"/>
    </row>
    <row r="973" spans="11:36" x14ac:dyDescent="0.45">
      <c r="K973"/>
      <c r="L973" s="3"/>
      <c r="M973" s="3"/>
      <c r="X973">
        <v>0.37275609999999998</v>
      </c>
      <c r="Y973" s="3">
        <v>6.432328</v>
      </c>
      <c r="Z973" s="4">
        <f t="shared" si="15"/>
        <v>0.11398303468891094</v>
      </c>
      <c r="AA973" s="4">
        <f>X973/tabel1!$I$9</f>
        <v>34514.453703703708</v>
      </c>
      <c r="AB973" s="10">
        <f>Y973+tabel1!$G$3</f>
        <v>56.432327999999998</v>
      </c>
      <c r="AH973"/>
      <c r="AI973" s="3"/>
      <c r="AJ973" s="3"/>
    </row>
    <row r="974" spans="11:36" x14ac:dyDescent="0.45">
      <c r="K974"/>
      <c r="L974" s="3"/>
      <c r="M974" s="3"/>
      <c r="X974">
        <v>0.36989309999999997</v>
      </c>
      <c r="Y974" s="3">
        <v>6.4391210000000001</v>
      </c>
      <c r="Z974" s="4">
        <f t="shared" si="15"/>
        <v>0.11408967549299713</v>
      </c>
      <c r="AA974" s="4">
        <f>X974/tabel1!$I$9</f>
        <v>34249.361111111117</v>
      </c>
      <c r="AB974" s="10">
        <f>Y974+tabel1!$G$3</f>
        <v>56.439121</v>
      </c>
      <c r="AH974"/>
      <c r="AI974" s="3"/>
      <c r="AJ974" s="3"/>
    </row>
    <row r="975" spans="11:36" x14ac:dyDescent="0.45">
      <c r="K975"/>
      <c r="L975" s="3"/>
      <c r="M975" s="3"/>
      <c r="X975">
        <v>0.36073169999999999</v>
      </c>
      <c r="Y975" s="3">
        <v>6.446447</v>
      </c>
      <c r="Z975" s="4">
        <f t="shared" si="15"/>
        <v>0.11420465490059986</v>
      </c>
      <c r="AA975" s="4">
        <f>X975/tabel1!$I$9</f>
        <v>33401.083333333336</v>
      </c>
      <c r="AB975" s="10">
        <f>Y975+tabel1!$G$3</f>
        <v>56.446446999999999</v>
      </c>
      <c r="AH975"/>
      <c r="AI975" s="3"/>
      <c r="AJ975" s="3"/>
    </row>
    <row r="976" spans="11:36" x14ac:dyDescent="0.45">
      <c r="K976"/>
      <c r="L976" s="3"/>
      <c r="M976" s="3"/>
      <c r="X976">
        <v>0.3515702</v>
      </c>
      <c r="Y976" s="3">
        <v>6.4542390000000003</v>
      </c>
      <c r="Z976" s="4">
        <f t="shared" si="15"/>
        <v>0.11432691529151602</v>
      </c>
      <c r="AA976" s="4">
        <f>X976/tabel1!$I$9</f>
        <v>32552.796296296303</v>
      </c>
      <c r="AB976" s="10">
        <f>Y976+tabel1!$G$3</f>
        <v>56.454239000000001</v>
      </c>
      <c r="AH976"/>
      <c r="AI976" s="3"/>
      <c r="AJ976" s="3"/>
    </row>
    <row r="977" spans="11:36" x14ac:dyDescent="0.45">
      <c r="K977"/>
      <c r="L977" s="3"/>
      <c r="M977" s="3"/>
      <c r="X977">
        <v>0.35271550000000002</v>
      </c>
      <c r="Y977" s="3">
        <v>6.4619650000000002</v>
      </c>
      <c r="Z977" s="4">
        <f t="shared" si="15"/>
        <v>0.1144481067918908</v>
      </c>
      <c r="AA977" s="4">
        <f>X977/tabel1!$I$9</f>
        <v>32658.842592592599</v>
      </c>
      <c r="AB977" s="10">
        <f>Y977+tabel1!$G$3</f>
        <v>56.461964999999999</v>
      </c>
      <c r="AH977"/>
      <c r="AI977" s="3"/>
      <c r="AJ977" s="3"/>
    </row>
    <row r="978" spans="11:36" x14ac:dyDescent="0.45">
      <c r="K978"/>
      <c r="L978" s="3"/>
      <c r="M978" s="3"/>
      <c r="X978">
        <v>0.35500579999999998</v>
      </c>
      <c r="Y978" s="3">
        <v>6.4693899999999998</v>
      </c>
      <c r="Z978" s="4">
        <f t="shared" si="15"/>
        <v>0.11456454549978316</v>
      </c>
      <c r="AA978" s="4">
        <f>X978/tabel1!$I$9</f>
        <v>32870.907407407409</v>
      </c>
      <c r="AB978" s="10">
        <f>Y978+tabel1!$G$3</f>
        <v>56.469389999999997</v>
      </c>
      <c r="AH978"/>
      <c r="AI978" s="3"/>
      <c r="AJ978" s="3"/>
    </row>
    <row r="979" spans="11:36" x14ac:dyDescent="0.45">
      <c r="K979"/>
      <c r="L979" s="3"/>
      <c r="M979" s="3"/>
      <c r="X979">
        <v>0.356151</v>
      </c>
      <c r="Y979" s="3">
        <v>6.4763169999999999</v>
      </c>
      <c r="Z979" s="4">
        <f t="shared" si="15"/>
        <v>0.1146731469759262</v>
      </c>
      <c r="AA979" s="4">
        <f>X979/tabel1!$I$9</f>
        <v>32976.944444444453</v>
      </c>
      <c r="AB979" s="10">
        <f>Y979+tabel1!$G$3</f>
        <v>56.476317000000002</v>
      </c>
      <c r="AH979"/>
      <c r="AI979" s="3"/>
      <c r="AJ979" s="3"/>
    </row>
    <row r="980" spans="11:36" x14ac:dyDescent="0.45">
      <c r="K980"/>
      <c r="L980" s="3"/>
      <c r="M980" s="3"/>
      <c r="X980">
        <v>0.35500579999999998</v>
      </c>
      <c r="Y980" s="3">
        <v>6.4823779999999998</v>
      </c>
      <c r="Z980" s="4">
        <f t="shared" si="15"/>
        <v>0.11476814945716343</v>
      </c>
      <c r="AA980" s="4">
        <f>X980/tabel1!$I$9</f>
        <v>32870.907407407409</v>
      </c>
      <c r="AB980" s="10">
        <f>Y980+tabel1!$G$3</f>
        <v>56.482377999999997</v>
      </c>
      <c r="AH980"/>
      <c r="AI980" s="3"/>
      <c r="AJ980" s="3"/>
    </row>
    <row r="981" spans="11:36" x14ac:dyDescent="0.45">
      <c r="K981"/>
      <c r="L981" s="3"/>
      <c r="M981" s="3"/>
      <c r="X981">
        <v>0.35214279999999998</v>
      </c>
      <c r="Y981" s="3">
        <v>6.4881719999999996</v>
      </c>
      <c r="Z981" s="4">
        <f t="shared" si="15"/>
        <v>0.11485894781654467</v>
      </c>
      <c r="AA981" s="4">
        <f>X981/tabel1!$I$9</f>
        <v>32605.814814814818</v>
      </c>
      <c r="AB981" s="10">
        <f>Y981+tabel1!$G$3</f>
        <v>56.488171999999999</v>
      </c>
      <c r="AH981"/>
      <c r="AI981" s="3"/>
      <c r="AJ981" s="3"/>
    </row>
    <row r="982" spans="11:36" x14ac:dyDescent="0.45">
      <c r="K982"/>
      <c r="L982" s="3"/>
      <c r="M982" s="3"/>
      <c r="X982">
        <v>0.34469919999999998</v>
      </c>
      <c r="Y982" s="3">
        <v>6.4940319999999998</v>
      </c>
      <c r="Z982" s="4">
        <f t="shared" si="15"/>
        <v>0.11495076152468636</v>
      </c>
      <c r="AA982" s="4">
        <f>X982/tabel1!$I$9</f>
        <v>31916.592592592595</v>
      </c>
      <c r="AB982" s="10">
        <f>Y982+tabel1!$G$3</f>
        <v>56.494031999999997</v>
      </c>
      <c r="AH982"/>
      <c r="AI982" s="3"/>
      <c r="AJ982" s="3"/>
    </row>
    <row r="983" spans="11:36" x14ac:dyDescent="0.45">
      <c r="K983"/>
      <c r="L983" s="3"/>
      <c r="M983" s="3"/>
      <c r="X983">
        <v>0.34183619999999998</v>
      </c>
      <c r="Y983" s="3">
        <v>6.5000600000000004</v>
      </c>
      <c r="Z983" s="4">
        <f t="shared" si="15"/>
        <v>0.11504518756263268</v>
      </c>
      <c r="AA983" s="4">
        <f>X983/tabel1!$I$9</f>
        <v>31651.500000000004</v>
      </c>
      <c r="AB983" s="10">
        <f>Y983+tabel1!$G$3</f>
        <v>56.500059999999998</v>
      </c>
      <c r="AH983"/>
      <c r="AI983" s="3"/>
      <c r="AJ983" s="3"/>
    </row>
    <row r="984" spans="11:36" x14ac:dyDescent="0.45">
      <c r="K984"/>
      <c r="L984" s="3"/>
      <c r="M984" s="3"/>
      <c r="X984">
        <v>0.31721490000000002</v>
      </c>
      <c r="Y984" s="3">
        <v>6.5064200000000003</v>
      </c>
      <c r="Z984" s="4">
        <f t="shared" si="15"/>
        <v>0.11514479239704091</v>
      </c>
      <c r="AA984" s="4">
        <f>X984/tabel1!$I$9</f>
        <v>29371.750000000007</v>
      </c>
      <c r="AB984" s="10">
        <f>Y984+tabel1!$G$3</f>
        <v>56.506419999999999</v>
      </c>
      <c r="AH984"/>
      <c r="AI984" s="3"/>
      <c r="AJ984" s="3"/>
    </row>
    <row r="985" spans="11:36" x14ac:dyDescent="0.45">
      <c r="K985"/>
      <c r="L985" s="3"/>
      <c r="M985" s="3"/>
      <c r="X985">
        <v>0.30118230000000001</v>
      </c>
      <c r="Y985" s="3">
        <v>6.5130470000000003</v>
      </c>
      <c r="Z985" s="4">
        <f t="shared" si="15"/>
        <v>0.11524855490449842</v>
      </c>
      <c r="AA985" s="4">
        <f>X985/tabel1!$I$9</f>
        <v>27887.250000000007</v>
      </c>
      <c r="AB985" s="10">
        <f>Y985+tabel1!$G$3</f>
        <v>56.513047</v>
      </c>
      <c r="AH985"/>
      <c r="AI985" s="3"/>
      <c r="AJ985" s="3"/>
    </row>
    <row r="986" spans="11:36" x14ac:dyDescent="0.45">
      <c r="K986"/>
      <c r="L986" s="3"/>
      <c r="M986" s="3"/>
      <c r="X986">
        <v>0.29889199999999999</v>
      </c>
      <c r="Y986" s="3">
        <v>6.5199400000000001</v>
      </c>
      <c r="Z986" s="4">
        <f t="shared" si="15"/>
        <v>0.11535645650013075</v>
      </c>
      <c r="AA986" s="4">
        <f>X986/tabel1!$I$9</f>
        <v>27675.18518518519</v>
      </c>
      <c r="AB986" s="10">
        <f>Y986+tabel1!$G$3</f>
        <v>56.519939999999998</v>
      </c>
      <c r="AH986"/>
      <c r="AI986" s="3"/>
      <c r="AJ986" s="3"/>
    </row>
    <row r="987" spans="11:36" x14ac:dyDescent="0.45">
      <c r="K987"/>
      <c r="L987" s="3"/>
      <c r="M987" s="3"/>
      <c r="X987">
        <v>0.30862600000000001</v>
      </c>
      <c r="Y987" s="3">
        <v>6.5272329999999998</v>
      </c>
      <c r="Z987" s="4">
        <f t="shared" si="15"/>
        <v>0.11547059096276656</v>
      </c>
      <c r="AA987" s="4">
        <f>X987/tabel1!$I$9</f>
        <v>28576.481481481485</v>
      </c>
      <c r="AB987" s="10">
        <f>Y987+tabel1!$G$3</f>
        <v>56.527233000000003</v>
      </c>
      <c r="AH987"/>
      <c r="AI987" s="3"/>
      <c r="AJ987" s="3"/>
    </row>
    <row r="988" spans="11:36" x14ac:dyDescent="0.45">
      <c r="K988"/>
      <c r="L988" s="3"/>
      <c r="M988" s="3"/>
      <c r="X988">
        <v>0.30633569999999999</v>
      </c>
      <c r="Y988" s="3">
        <v>6.5350580000000003</v>
      </c>
      <c r="Z988" s="4">
        <f t="shared" si="15"/>
        <v>0.11559301840638424</v>
      </c>
      <c r="AA988" s="4">
        <f>X988/tabel1!$I$9</f>
        <v>28364.416666666672</v>
      </c>
      <c r="AB988" s="10">
        <f>Y988+tabel1!$G$3</f>
        <v>56.535057999999999</v>
      </c>
      <c r="AH988"/>
      <c r="AI988" s="3"/>
      <c r="AJ988" s="3"/>
    </row>
    <row r="989" spans="11:36" x14ac:dyDescent="0.45">
      <c r="K989"/>
      <c r="L989" s="3"/>
      <c r="M989" s="3"/>
      <c r="X989">
        <v>0.3046179</v>
      </c>
      <c r="Y989" s="3">
        <v>6.5428499999999996</v>
      </c>
      <c r="Z989" s="4">
        <f t="shared" si="15"/>
        <v>0.11571489587100756</v>
      </c>
      <c r="AA989" s="4">
        <f>X989/tabel1!$I$9</f>
        <v>28205.361111111117</v>
      </c>
      <c r="AB989" s="10">
        <f>Y989+tabel1!$G$3</f>
        <v>56.542850000000001</v>
      </c>
      <c r="AH989"/>
      <c r="AI989" s="3"/>
      <c r="AJ989" s="3"/>
    </row>
    <row r="990" spans="11:36" x14ac:dyDescent="0.45">
      <c r="K990"/>
      <c r="L990" s="3"/>
      <c r="M990" s="3"/>
      <c r="X990">
        <v>0.3046179</v>
      </c>
      <c r="Y990" s="3">
        <v>6.5504759999999997</v>
      </c>
      <c r="Z990" s="4">
        <f t="shared" si="15"/>
        <v>0.11583414434920052</v>
      </c>
      <c r="AA990" s="4">
        <f>X990/tabel1!$I$9</f>
        <v>28205.361111111117</v>
      </c>
      <c r="AB990" s="10">
        <f>Y990+tabel1!$G$3</f>
        <v>56.550476000000003</v>
      </c>
      <c r="AH990"/>
      <c r="AI990" s="3"/>
      <c r="AJ990" s="3"/>
    </row>
    <row r="991" spans="11:36" x14ac:dyDescent="0.45">
      <c r="K991"/>
      <c r="L991" s="3"/>
      <c r="M991" s="3"/>
      <c r="X991">
        <v>0.3074808</v>
      </c>
      <c r="Y991" s="3">
        <v>6.5576359999999996</v>
      </c>
      <c r="Z991" s="4">
        <f t="shared" si="15"/>
        <v>0.1159460766712385</v>
      </c>
      <c r="AA991" s="4">
        <f>X991/tabel1!$I$9</f>
        <v>28470.444444444449</v>
      </c>
      <c r="AB991" s="10">
        <f>Y991+tabel1!$G$3</f>
        <v>56.557636000000002</v>
      </c>
      <c r="AH991"/>
      <c r="AI991" s="3"/>
      <c r="AJ991" s="3"/>
    </row>
    <row r="992" spans="11:36" x14ac:dyDescent="0.45">
      <c r="K992"/>
      <c r="L992" s="3"/>
      <c r="M992" s="3"/>
      <c r="X992">
        <v>0.30576310000000001</v>
      </c>
      <c r="Y992" s="3">
        <v>6.5639620000000001</v>
      </c>
      <c r="Z992" s="4">
        <f t="shared" si="15"/>
        <v>0.11604494748794293</v>
      </c>
      <c r="AA992" s="4">
        <f>X992/tabel1!$I$9</f>
        <v>28311.398148148153</v>
      </c>
      <c r="AB992" s="10">
        <f>Y992+tabel1!$G$3</f>
        <v>56.563962000000004</v>
      </c>
      <c r="AH992"/>
      <c r="AI992" s="3"/>
      <c r="AJ992" s="3"/>
    </row>
    <row r="993" spans="11:36" x14ac:dyDescent="0.45">
      <c r="K993"/>
      <c r="L993" s="3"/>
      <c r="M993" s="3"/>
      <c r="X993">
        <v>0.30633569999999999</v>
      </c>
      <c r="Y993" s="3">
        <v>6.5697900000000002</v>
      </c>
      <c r="Z993" s="4">
        <f t="shared" si="15"/>
        <v>0.11613601535377806</v>
      </c>
      <c r="AA993" s="4">
        <f>X993/tabel1!$I$9</f>
        <v>28364.416666666672</v>
      </c>
      <c r="AB993" s="10">
        <f>Y993+tabel1!$G$3</f>
        <v>56.569789999999998</v>
      </c>
      <c r="AH993"/>
      <c r="AI993" s="3"/>
      <c r="AJ993" s="3"/>
    </row>
    <row r="994" spans="11:36" x14ac:dyDescent="0.45">
      <c r="K994"/>
      <c r="L994" s="3"/>
      <c r="M994" s="3"/>
      <c r="X994">
        <v>0.30118230000000001</v>
      </c>
      <c r="Y994" s="3">
        <v>6.5755179999999998</v>
      </c>
      <c r="Z994" s="4">
        <f t="shared" si="15"/>
        <v>0.11622550234537843</v>
      </c>
      <c r="AA994" s="4">
        <f>X994/tabel1!$I$9</f>
        <v>27887.250000000007</v>
      </c>
      <c r="AB994" s="10">
        <f>Y994+tabel1!$G$3</f>
        <v>56.575518000000002</v>
      </c>
      <c r="AH994"/>
      <c r="AI994" s="3"/>
      <c r="AJ994" s="3"/>
    </row>
    <row r="995" spans="11:36" x14ac:dyDescent="0.45">
      <c r="K995"/>
      <c r="L995" s="3"/>
      <c r="M995" s="3"/>
      <c r="X995">
        <v>0.27484320000000001</v>
      </c>
      <c r="Y995" s="3">
        <v>6.5811450000000002</v>
      </c>
      <c r="Z995" s="4">
        <f t="shared" si="15"/>
        <v>0.11631339379929481</v>
      </c>
      <c r="AA995" s="4">
        <f>X995/tabel1!$I$9</f>
        <v>25448.444444444449</v>
      </c>
      <c r="AB995" s="10">
        <f>Y995+tabel1!$G$3</f>
        <v>56.581144999999999</v>
      </c>
      <c r="AH995"/>
      <c r="AI995" s="3"/>
      <c r="AJ995" s="3"/>
    </row>
    <row r="996" spans="11:36" x14ac:dyDescent="0.45">
      <c r="K996"/>
      <c r="L996" s="3"/>
      <c r="M996" s="3"/>
      <c r="X996">
        <v>0.25995590000000002</v>
      </c>
      <c r="Y996" s="3">
        <v>6.5870059999999997</v>
      </c>
      <c r="Z996" s="4">
        <f t="shared" si="15"/>
        <v>0.11640492165286143</v>
      </c>
      <c r="AA996" s="4">
        <f>X996/tabel1!$I$9</f>
        <v>24069.990740740745</v>
      </c>
      <c r="AB996" s="10">
        <f>Y996+tabel1!$G$3</f>
        <v>56.587006000000002</v>
      </c>
      <c r="AH996"/>
      <c r="AI996" s="3"/>
      <c r="AJ996" s="3"/>
    </row>
    <row r="997" spans="11:36" x14ac:dyDescent="0.45">
      <c r="K997"/>
      <c r="L997" s="3"/>
      <c r="M997" s="3"/>
      <c r="X997">
        <v>0.2530848</v>
      </c>
      <c r="Y997" s="3">
        <v>6.5931670000000002</v>
      </c>
      <c r="Z997" s="4">
        <f t="shared" si="15"/>
        <v>0.11650111399491038</v>
      </c>
      <c r="AA997" s="4">
        <f>X997/tabel1!$I$9</f>
        <v>23433.777777777781</v>
      </c>
      <c r="AB997" s="10">
        <f>Y997+tabel1!$G$3</f>
        <v>56.593167000000001</v>
      </c>
      <c r="AH997"/>
      <c r="AI997" s="3"/>
      <c r="AJ997" s="3"/>
    </row>
    <row r="998" spans="11:36" x14ac:dyDescent="0.45">
      <c r="K998"/>
      <c r="L998" s="3"/>
      <c r="M998" s="3"/>
      <c r="X998">
        <v>0.25193959999999999</v>
      </c>
      <c r="Y998" s="3">
        <v>6.5996600000000001</v>
      </c>
      <c r="Z998" s="4">
        <f t="shared" si="15"/>
        <v>0.11660246722330134</v>
      </c>
      <c r="AA998" s="4">
        <f>X998/tabel1!$I$9</f>
        <v>23327.740740740745</v>
      </c>
      <c r="AB998" s="10">
        <f>Y998+tabel1!$G$3</f>
        <v>56.59966</v>
      </c>
      <c r="AH998"/>
      <c r="AI998" s="3"/>
      <c r="AJ998" s="3"/>
    </row>
    <row r="999" spans="11:36" x14ac:dyDescent="0.45">
      <c r="K999"/>
      <c r="L999" s="3"/>
      <c r="M999" s="3"/>
      <c r="X999">
        <v>0.26224619999999998</v>
      </c>
      <c r="Y999" s="3">
        <v>6.6064530000000001</v>
      </c>
      <c r="Z999" s="4">
        <f t="shared" si="15"/>
        <v>0.11670847844856133</v>
      </c>
      <c r="AA999" s="4">
        <f>X999/tabel1!$I$9</f>
        <v>24282.055555555558</v>
      </c>
      <c r="AB999" s="10">
        <f>Y999+tabel1!$G$3</f>
        <v>56.606453000000002</v>
      </c>
      <c r="AH999"/>
      <c r="AI999" s="3"/>
      <c r="AJ999" s="3"/>
    </row>
    <row r="1000" spans="11:36" x14ac:dyDescent="0.45">
      <c r="K1000"/>
      <c r="L1000" s="3"/>
      <c r="M1000" s="3"/>
      <c r="X1000">
        <v>0.25652029999999998</v>
      </c>
      <c r="Y1000" s="3">
        <v>6.6139789999999996</v>
      </c>
      <c r="Z1000" s="4">
        <f t="shared" si="15"/>
        <v>0.11682589912996576</v>
      </c>
      <c r="AA1000" s="4">
        <f>X1000/tabel1!$I$9</f>
        <v>23751.879629629631</v>
      </c>
      <c r="AB1000" s="10">
        <f>Y1000+tabel1!$G$3</f>
        <v>56.613979</v>
      </c>
      <c r="AH1000"/>
      <c r="AI1000" s="3"/>
      <c r="AJ1000" s="3"/>
    </row>
    <row r="1001" spans="11:36" x14ac:dyDescent="0.45">
      <c r="K1001"/>
      <c r="L1001" s="3"/>
      <c r="M1001" s="3"/>
      <c r="X1001">
        <v>0.25251220000000002</v>
      </c>
      <c r="Y1001" s="3">
        <v>6.6217379999999997</v>
      </c>
      <c r="Z1001" s="4">
        <f t="shared" si="15"/>
        <v>0.1169469223993089</v>
      </c>
      <c r="AA1001" s="4">
        <f>X1001/tabel1!$I$9</f>
        <v>23380.759259259266</v>
      </c>
      <c r="AB1001" s="10">
        <f>Y1001+tabel1!$G$3</f>
        <v>56.621738000000001</v>
      </c>
      <c r="AH1001"/>
      <c r="AI1001" s="3"/>
      <c r="AJ1001" s="3"/>
    </row>
    <row r="1002" spans="11:36" x14ac:dyDescent="0.45">
      <c r="K1002"/>
      <c r="L1002" s="3"/>
      <c r="M1002" s="3"/>
      <c r="X1002">
        <v>0.24850410000000001</v>
      </c>
      <c r="Y1002" s="3">
        <v>6.6293639999999998</v>
      </c>
      <c r="Z1002" s="4">
        <f t="shared" si="15"/>
        <v>0.1170658388464331</v>
      </c>
      <c r="AA1002" s="4">
        <f>X1002/tabel1!$I$9</f>
        <v>23009.638888888894</v>
      </c>
      <c r="AB1002" s="10">
        <f>Y1002+tabel1!$G$3</f>
        <v>56.629364000000002</v>
      </c>
      <c r="AH1002"/>
      <c r="AI1002" s="3"/>
      <c r="AJ1002" s="3"/>
    </row>
    <row r="1003" spans="11:36" x14ac:dyDescent="0.45">
      <c r="K1003"/>
      <c r="L1003" s="3"/>
      <c r="M1003" s="3"/>
      <c r="X1003">
        <v>0.24106040000000001</v>
      </c>
      <c r="Y1003" s="3">
        <v>6.6365569999999998</v>
      </c>
      <c r="Z1003" s="4">
        <f t="shared" si="15"/>
        <v>0.11717797393651595</v>
      </c>
      <c r="AA1003" s="4">
        <f>X1003/tabel1!$I$9</f>
        <v>22320.407407407412</v>
      </c>
      <c r="AB1003" s="10">
        <f>Y1003+tabel1!$G$3</f>
        <v>56.636556999999996</v>
      </c>
      <c r="AH1003"/>
      <c r="AI1003" s="3"/>
      <c r="AJ1003" s="3"/>
    </row>
    <row r="1004" spans="11:36" x14ac:dyDescent="0.45">
      <c r="K1004"/>
      <c r="L1004" s="3"/>
      <c r="M1004" s="3"/>
      <c r="X1004">
        <v>0.24106040000000001</v>
      </c>
      <c r="Y1004" s="3">
        <v>6.6431829999999996</v>
      </c>
      <c r="Z1004" s="4">
        <f t="shared" si="15"/>
        <v>0.11728124459389931</v>
      </c>
      <c r="AA1004" s="4">
        <f>X1004/tabel1!$I$9</f>
        <v>22320.407407407412</v>
      </c>
      <c r="AB1004" s="10">
        <f>Y1004+tabel1!$G$3</f>
        <v>56.643183000000001</v>
      </c>
      <c r="AH1004"/>
      <c r="AI1004" s="3"/>
      <c r="AJ1004" s="3"/>
    </row>
    <row r="1005" spans="11:36" x14ac:dyDescent="0.45">
      <c r="K1005"/>
      <c r="L1005" s="3"/>
      <c r="M1005" s="3"/>
      <c r="X1005">
        <v>0.23934259999999999</v>
      </c>
      <c r="Y1005" s="3">
        <v>6.6489770000000004</v>
      </c>
      <c r="Z1005" s="4">
        <f t="shared" si="15"/>
        <v>0.11737152817428637</v>
      </c>
      <c r="AA1005" s="4">
        <f>X1005/tabel1!$I$9</f>
        <v>22161.351851851854</v>
      </c>
      <c r="AB1005" s="10">
        <f>Y1005+tabel1!$G$3</f>
        <v>56.648977000000002</v>
      </c>
      <c r="AH1005"/>
      <c r="AI1005" s="3"/>
      <c r="AJ1005" s="3"/>
    </row>
    <row r="1006" spans="11:36" x14ac:dyDescent="0.45">
      <c r="K1006"/>
      <c r="L1006" s="3"/>
      <c r="M1006" s="3"/>
      <c r="X1006">
        <v>0.23418929999999999</v>
      </c>
      <c r="Y1006" s="3">
        <v>6.6545389999999998</v>
      </c>
      <c r="Z1006" s="4">
        <f t="shared" si="15"/>
        <v>0.11745817929963211</v>
      </c>
      <c r="AA1006" s="4">
        <f>X1006/tabel1!$I$9</f>
        <v>21684.194444444445</v>
      </c>
      <c r="AB1006" s="10">
        <f>Y1006+tabel1!$G$3</f>
        <v>56.654539</v>
      </c>
      <c r="AH1006"/>
      <c r="AI1006" s="3"/>
      <c r="AJ1006" s="3"/>
    </row>
    <row r="1007" spans="11:36" x14ac:dyDescent="0.45">
      <c r="K1007"/>
      <c r="L1007" s="3"/>
      <c r="M1007" s="3"/>
      <c r="X1007">
        <v>0.22388269999999999</v>
      </c>
      <c r="Y1007" s="3">
        <v>6.6600330000000003</v>
      </c>
      <c r="Z1007" s="4">
        <f t="shared" si="15"/>
        <v>0.1175437543426775</v>
      </c>
      <c r="AA1007" s="4">
        <f>X1007/tabel1!$I$9</f>
        <v>20729.879629629631</v>
      </c>
      <c r="AB1007" s="10">
        <f>Y1007+tabel1!$G$3</f>
        <v>56.660032999999999</v>
      </c>
      <c r="AH1007"/>
      <c r="AI1007" s="3"/>
      <c r="AJ1007" s="3"/>
    </row>
    <row r="1008" spans="11:36" x14ac:dyDescent="0.45">
      <c r="K1008"/>
      <c r="L1008" s="3"/>
      <c r="M1008" s="3"/>
      <c r="X1008">
        <v>0.21071309999999999</v>
      </c>
      <c r="Y1008" s="3">
        <v>6.6656610000000001</v>
      </c>
      <c r="Z1008" s="4">
        <f t="shared" si="15"/>
        <v>0.1176313993760701</v>
      </c>
      <c r="AA1008" s="4">
        <f>X1008/tabel1!$I$9</f>
        <v>19510.472222222223</v>
      </c>
      <c r="AB1008" s="10">
        <f>Y1008+tabel1!$G$3</f>
        <v>56.665661</v>
      </c>
      <c r="AH1008"/>
      <c r="AI1008" s="3"/>
      <c r="AJ1008" s="3"/>
    </row>
    <row r="1009" spans="11:36" x14ac:dyDescent="0.45">
      <c r="K1009"/>
      <c r="L1009" s="3"/>
      <c r="M1009" s="3"/>
      <c r="X1009">
        <v>0.17635770000000001</v>
      </c>
      <c r="Y1009" s="3">
        <v>6.6717209999999998</v>
      </c>
      <c r="Z1009" s="4">
        <f t="shared" si="15"/>
        <v>0.1177257524965582</v>
      </c>
      <c r="AA1009" s="4">
        <f>X1009/tabel1!$I$9</f>
        <v>16329.41666666667</v>
      </c>
      <c r="AB1009" s="10">
        <f>Y1009+tabel1!$G$3</f>
        <v>56.671720999999998</v>
      </c>
      <c r="AH1009"/>
      <c r="AI1009" s="3"/>
      <c r="AJ1009" s="3"/>
    </row>
    <row r="1010" spans="11:36" x14ac:dyDescent="0.45">
      <c r="K1010"/>
      <c r="L1010" s="3"/>
      <c r="M1010" s="3"/>
      <c r="X1010">
        <v>0.1706318</v>
      </c>
      <c r="Y1010" s="3">
        <v>6.6783149999999996</v>
      </c>
      <c r="Z1010" s="4">
        <f t="shared" si="15"/>
        <v>0.11782839698039717</v>
      </c>
      <c r="AA1010" s="4">
        <f>X1010/tabel1!$I$9</f>
        <v>15799.240740740743</v>
      </c>
      <c r="AB1010" s="10">
        <f>Y1010+tabel1!$G$3</f>
        <v>56.678314999999998</v>
      </c>
      <c r="AH1010"/>
      <c r="AI1010" s="3"/>
      <c r="AJ1010" s="3"/>
    </row>
    <row r="1011" spans="11:36" x14ac:dyDescent="0.45">
      <c r="K1011"/>
      <c r="L1011" s="3"/>
      <c r="M1011" s="3"/>
      <c r="X1011">
        <v>0.19754360000000001</v>
      </c>
      <c r="Y1011" s="3">
        <v>6.6852080000000003</v>
      </c>
      <c r="Z1011" s="4">
        <f t="shared" si="15"/>
        <v>0.11793567027221634</v>
      </c>
      <c r="AA1011" s="4">
        <f>X1011/tabel1!$I$9</f>
        <v>18291.074074074077</v>
      </c>
      <c r="AB1011" s="10">
        <f>Y1011+tabel1!$G$3</f>
        <v>56.685208000000003</v>
      </c>
      <c r="AH1011"/>
      <c r="AI1011" s="3"/>
      <c r="AJ1011" s="3"/>
    </row>
    <row r="1012" spans="11:36" x14ac:dyDescent="0.45">
      <c r="K1012"/>
      <c r="L1012" s="3"/>
      <c r="M1012" s="3"/>
      <c r="X1012">
        <v>0.19009989999999999</v>
      </c>
      <c r="Y1012" s="3">
        <v>6.692501</v>
      </c>
      <c r="Z1012" s="4">
        <f t="shared" si="15"/>
        <v>0.11804914022050289</v>
      </c>
      <c r="AA1012" s="4">
        <f>X1012/tabel1!$I$9</f>
        <v>17601.842592592595</v>
      </c>
      <c r="AB1012" s="10">
        <f>Y1012+tabel1!$G$3</f>
        <v>56.692501</v>
      </c>
      <c r="AH1012"/>
      <c r="AI1012" s="3"/>
      <c r="AJ1012" s="3"/>
    </row>
    <row r="1013" spans="11:36" x14ac:dyDescent="0.45">
      <c r="K1013"/>
      <c r="L1013" s="3"/>
      <c r="M1013" s="3"/>
      <c r="X1013">
        <v>0.18723690000000001</v>
      </c>
      <c r="Y1013" s="3">
        <v>6.7003259999999996</v>
      </c>
      <c r="Z1013" s="4">
        <f t="shared" si="15"/>
        <v>0.11817085496122191</v>
      </c>
      <c r="AA1013" s="4">
        <f>X1013/tabel1!$I$9</f>
        <v>17336.750000000004</v>
      </c>
      <c r="AB1013" s="10">
        <f>Y1013+tabel1!$G$3</f>
        <v>56.700325999999997</v>
      </c>
      <c r="AH1013"/>
      <c r="AI1013" s="3"/>
      <c r="AJ1013" s="3"/>
    </row>
    <row r="1014" spans="11:36" x14ac:dyDescent="0.45">
      <c r="K1014"/>
      <c r="L1014" s="3"/>
      <c r="M1014" s="3"/>
      <c r="X1014">
        <v>0.18208360000000001</v>
      </c>
      <c r="Y1014" s="3">
        <v>6.7080520000000003</v>
      </c>
      <c r="Z1014" s="4">
        <f t="shared" si="15"/>
        <v>0.11829099684115406</v>
      </c>
      <c r="AA1014" s="4">
        <f>X1014/tabel1!$I$9</f>
        <v>16859.592592592595</v>
      </c>
      <c r="AB1014" s="10">
        <f>Y1014+tabel1!$G$3</f>
        <v>56.708052000000002</v>
      </c>
      <c r="AH1014"/>
      <c r="AI1014" s="3"/>
      <c r="AJ1014" s="3"/>
    </row>
    <row r="1015" spans="11:36" x14ac:dyDescent="0.45">
      <c r="K1015"/>
      <c r="L1015" s="3"/>
      <c r="M1015" s="3"/>
      <c r="X1015">
        <v>0.1809385</v>
      </c>
      <c r="Y1015" s="3">
        <v>6.7154769999999999</v>
      </c>
      <c r="Z1015" s="4">
        <f t="shared" si="15"/>
        <v>0.11840642722620494</v>
      </c>
      <c r="AA1015" s="4">
        <f>X1015/tabel1!$I$9</f>
        <v>16753.564814814818</v>
      </c>
      <c r="AB1015" s="10">
        <f>Y1015+tabel1!$G$3</f>
        <v>56.715477</v>
      </c>
      <c r="AH1015"/>
      <c r="AI1015" s="3"/>
      <c r="AJ1015" s="3"/>
    </row>
    <row r="1016" spans="11:36" x14ac:dyDescent="0.45">
      <c r="K1016"/>
      <c r="L1016" s="3"/>
      <c r="M1016" s="3"/>
      <c r="X1016">
        <v>0.1809385</v>
      </c>
      <c r="Y1016" s="3">
        <v>6.7223709999999999</v>
      </c>
      <c r="Z1016" s="4">
        <f t="shared" si="15"/>
        <v>0.11851357553442185</v>
      </c>
      <c r="AA1016" s="4">
        <f>X1016/tabel1!$I$9</f>
        <v>16753.564814814818</v>
      </c>
      <c r="AB1016" s="10">
        <f>Y1016+tabel1!$G$3</f>
        <v>56.722371000000003</v>
      </c>
      <c r="AH1016"/>
      <c r="AI1016" s="3"/>
      <c r="AJ1016" s="3"/>
    </row>
    <row r="1017" spans="11:36" x14ac:dyDescent="0.45">
      <c r="K1017"/>
      <c r="L1017" s="3"/>
      <c r="M1017" s="3"/>
      <c r="X1017">
        <v>0.18208360000000001</v>
      </c>
      <c r="Y1017" s="3">
        <v>6.7284309999999996</v>
      </c>
      <c r="Z1017" s="4">
        <f t="shared" si="15"/>
        <v>0.11860774009420426</v>
      </c>
      <c r="AA1017" s="4">
        <f>X1017/tabel1!$I$9</f>
        <v>16859.592592592595</v>
      </c>
      <c r="AB1017" s="10">
        <f>Y1017+tabel1!$G$3</f>
        <v>56.728431</v>
      </c>
      <c r="AH1017"/>
      <c r="AI1017" s="3"/>
      <c r="AJ1017" s="3"/>
    </row>
    <row r="1018" spans="11:36" x14ac:dyDescent="0.45">
      <c r="K1018"/>
      <c r="L1018" s="3"/>
      <c r="M1018" s="3"/>
      <c r="X1018">
        <v>0.1832288</v>
      </c>
      <c r="Y1018" s="3">
        <v>6.7339589999999996</v>
      </c>
      <c r="Z1018" s="4">
        <f t="shared" si="15"/>
        <v>0.11869362051747526</v>
      </c>
      <c r="AA1018" s="4">
        <f>X1018/tabel1!$I$9</f>
        <v>16965.629629629631</v>
      </c>
      <c r="AB1018" s="10">
        <f>Y1018+tabel1!$G$3</f>
        <v>56.733958999999999</v>
      </c>
      <c r="AH1018"/>
      <c r="AI1018" s="3"/>
      <c r="AJ1018" s="3"/>
    </row>
    <row r="1019" spans="11:36" x14ac:dyDescent="0.45">
      <c r="K1019"/>
      <c r="L1019" s="3"/>
      <c r="M1019" s="3"/>
      <c r="X1019">
        <v>0.1786481</v>
      </c>
      <c r="Y1019" s="3">
        <v>6.7395199999999997</v>
      </c>
      <c r="Z1019" s="4">
        <f t="shared" si="15"/>
        <v>0.11877999672891135</v>
      </c>
      <c r="AA1019" s="4">
        <f>X1019/tabel1!$I$9</f>
        <v>16541.490740740745</v>
      </c>
      <c r="AB1019" s="10">
        <f>Y1019+tabel1!$G$3</f>
        <v>56.739519999999999</v>
      </c>
      <c r="AH1019"/>
      <c r="AI1019" s="3"/>
      <c r="AJ1019" s="3"/>
    </row>
    <row r="1020" spans="11:36" x14ac:dyDescent="0.45">
      <c r="K1020"/>
      <c r="L1020" s="3"/>
      <c r="M1020" s="3"/>
      <c r="X1020">
        <v>0.17693030000000001</v>
      </c>
      <c r="Y1020" s="3">
        <v>6.7453469999999998</v>
      </c>
      <c r="Z1020" s="4">
        <f t="shared" si="15"/>
        <v>0.11887048642067516</v>
      </c>
      <c r="AA1020" s="4">
        <f>X1020/tabel1!$I$9</f>
        <v>16382.43518518519</v>
      </c>
      <c r="AB1020" s="10">
        <f>Y1020+tabel1!$G$3</f>
        <v>56.745347000000002</v>
      </c>
      <c r="AH1020"/>
      <c r="AI1020" s="3"/>
      <c r="AJ1020" s="3"/>
    </row>
    <row r="1021" spans="11:36" x14ac:dyDescent="0.45">
      <c r="K1021"/>
      <c r="L1021" s="3"/>
      <c r="M1021" s="3"/>
      <c r="X1021">
        <v>0.16834150000000001</v>
      </c>
      <c r="Y1021" s="3">
        <v>6.7512749999999997</v>
      </c>
      <c r="Z1021" s="4">
        <f t="shared" si="15"/>
        <v>0.11896252551154136</v>
      </c>
      <c r="AA1021" s="4">
        <f>X1021/tabel1!$I$9</f>
        <v>15587.175925925929</v>
      </c>
      <c r="AB1021" s="10">
        <f>Y1021+tabel1!$G$3</f>
        <v>56.751275</v>
      </c>
      <c r="AH1021"/>
      <c r="AI1021" s="3"/>
      <c r="AJ1021" s="3"/>
    </row>
    <row r="1022" spans="11:36" x14ac:dyDescent="0.45">
      <c r="K1022"/>
      <c r="L1022" s="3"/>
      <c r="M1022" s="3"/>
      <c r="X1022">
        <v>0.16719629999999999</v>
      </c>
      <c r="Y1022" s="3">
        <v>6.7577020000000001</v>
      </c>
      <c r="Z1022" s="4">
        <f t="shared" si="15"/>
        <v>0.11906229043593061</v>
      </c>
      <c r="AA1022" s="4">
        <f>X1022/tabel1!$I$9</f>
        <v>15481.138888888891</v>
      </c>
      <c r="AB1022" s="10">
        <f>Y1022+tabel1!$G$3</f>
        <v>56.757702000000002</v>
      </c>
      <c r="AH1022"/>
      <c r="AI1022" s="3"/>
      <c r="AJ1022" s="3"/>
    </row>
    <row r="1023" spans="11:36" x14ac:dyDescent="0.45">
      <c r="K1023"/>
      <c r="L1023" s="3"/>
      <c r="M1023" s="3"/>
      <c r="X1023">
        <v>0.16376080000000001</v>
      </c>
      <c r="Y1023" s="3">
        <v>6.7645619999999997</v>
      </c>
      <c r="Z1023" s="4">
        <f t="shared" si="15"/>
        <v>0.11916875179975844</v>
      </c>
      <c r="AA1023" s="4">
        <f>X1023/tabel1!$I$9</f>
        <v>15163.03703703704</v>
      </c>
      <c r="AB1023" s="10">
        <f>Y1023+tabel1!$G$3</f>
        <v>56.764561999999998</v>
      </c>
      <c r="AH1023"/>
      <c r="AI1023" s="3"/>
      <c r="AJ1023" s="3"/>
    </row>
    <row r="1024" spans="11:36" x14ac:dyDescent="0.45">
      <c r="K1024"/>
      <c r="L1024" s="3"/>
      <c r="M1024" s="3"/>
      <c r="X1024">
        <v>0.13513120000000001</v>
      </c>
      <c r="Y1024" s="3">
        <v>6.7715880000000004</v>
      </c>
      <c r="Z1024" s="4">
        <f t="shared" si="15"/>
        <v>0.11927776267241283</v>
      </c>
      <c r="AA1024" s="4">
        <f>X1024/tabel1!$I$9</f>
        <v>12512.148148148151</v>
      </c>
      <c r="AB1024" s="10">
        <f>Y1024+tabel1!$G$3</f>
        <v>56.771588000000001</v>
      </c>
      <c r="AH1024"/>
      <c r="AI1024" s="3"/>
      <c r="AJ1024" s="3"/>
    </row>
    <row r="1025" spans="11:36" x14ac:dyDescent="0.45">
      <c r="K1025"/>
      <c r="L1025" s="3"/>
      <c r="M1025" s="3"/>
      <c r="X1025">
        <v>0.1523089</v>
      </c>
      <c r="Y1025" s="3">
        <v>6.7791139999999999</v>
      </c>
      <c r="Z1025" s="4">
        <f t="shared" si="15"/>
        <v>0.11939450129496561</v>
      </c>
      <c r="AA1025" s="4">
        <f>X1025/tabel1!$I$9</f>
        <v>14102.675925925929</v>
      </c>
      <c r="AB1025" s="10">
        <f>Y1025+tabel1!$G$3</f>
        <v>56.779114</v>
      </c>
      <c r="AH1025"/>
      <c r="AI1025" s="3"/>
      <c r="AJ1025" s="3"/>
    </row>
    <row r="1026" spans="11:36" x14ac:dyDescent="0.45">
      <c r="K1026"/>
      <c r="L1026" s="3"/>
      <c r="M1026" s="3"/>
      <c r="X1026">
        <v>0.1420023</v>
      </c>
      <c r="Y1026" s="3">
        <v>6.7870730000000004</v>
      </c>
      <c r="Z1026" s="4">
        <f t="shared" si="15"/>
        <v>0.11951792267933938</v>
      </c>
      <c r="AA1026" s="4">
        <f>X1026/tabel1!$I$9</f>
        <v>13148.361111111113</v>
      </c>
      <c r="AB1026" s="10">
        <f>Y1026+tabel1!$G$3</f>
        <v>56.787072999999999</v>
      </c>
      <c r="AH1026"/>
      <c r="AI1026" s="3"/>
      <c r="AJ1026" s="3"/>
    </row>
    <row r="1027" spans="11:36" x14ac:dyDescent="0.45">
      <c r="K1027"/>
      <c r="L1027" s="3"/>
      <c r="M1027" s="3"/>
      <c r="X1027">
        <v>0.14085710000000001</v>
      </c>
      <c r="Y1027" s="3">
        <v>6.7947319999999998</v>
      </c>
      <c r="Z1027" s="4">
        <f t="shared" si="15"/>
        <v>0.11963665925917213</v>
      </c>
      <c r="AA1027" s="4">
        <f>X1027/tabel1!$I$9</f>
        <v>13042.324074074077</v>
      </c>
      <c r="AB1027" s="10">
        <f>Y1027+tabel1!$G$3</f>
        <v>56.794731999999996</v>
      </c>
      <c r="AH1027"/>
      <c r="AI1027" s="3"/>
      <c r="AJ1027" s="3"/>
    </row>
    <row r="1028" spans="11:36" x14ac:dyDescent="0.45">
      <c r="K1028"/>
      <c r="L1028" s="3"/>
      <c r="M1028" s="3"/>
      <c r="X1028">
        <v>0.14142969999999999</v>
      </c>
      <c r="Y1028" s="3">
        <v>6.8022239999999998</v>
      </c>
      <c r="Z1028" s="4">
        <f t="shared" ref="Z1028:Z1060" si="16">Y1028/AB1028</f>
        <v>0.11975277587722621</v>
      </c>
      <c r="AA1028" s="4">
        <f>X1028/tabel1!$I$9</f>
        <v>13095.342592592593</v>
      </c>
      <c r="AB1028" s="10">
        <f>Y1028+tabel1!$G$3</f>
        <v>56.802224000000002</v>
      </c>
      <c r="AH1028"/>
      <c r="AI1028" s="3"/>
      <c r="AJ1028" s="3"/>
    </row>
    <row r="1029" spans="11:36" x14ac:dyDescent="0.45">
      <c r="K1029"/>
      <c r="L1029" s="3"/>
      <c r="M1029" s="3"/>
      <c r="X1029">
        <v>0.1420023</v>
      </c>
      <c r="Y1029" s="3">
        <v>6.8092170000000003</v>
      </c>
      <c r="Z1029" s="4">
        <f t="shared" si="16"/>
        <v>0.11986113098513573</v>
      </c>
      <c r="AA1029" s="4">
        <f>X1029/tabel1!$I$9</f>
        <v>13148.361111111113</v>
      </c>
      <c r="AB1029" s="10">
        <f>Y1029+tabel1!$G$3</f>
        <v>56.809217000000004</v>
      </c>
      <c r="AH1029"/>
      <c r="AI1029" s="3"/>
      <c r="AJ1029" s="3"/>
    </row>
    <row r="1030" spans="11:36" x14ac:dyDescent="0.45">
      <c r="K1030"/>
      <c r="L1030" s="3"/>
      <c r="M1030" s="3"/>
      <c r="X1030">
        <v>0.14085710000000001</v>
      </c>
      <c r="Y1030" s="3">
        <v>6.8152780000000002</v>
      </c>
      <c r="Z1030" s="4">
        <f t="shared" si="16"/>
        <v>0.11995502336537014</v>
      </c>
      <c r="AA1030" s="4">
        <f>X1030/tabel1!$I$9</f>
        <v>13042.324074074077</v>
      </c>
      <c r="AB1030" s="10">
        <f>Y1030+tabel1!$G$3</f>
        <v>56.815277999999999</v>
      </c>
      <c r="AH1030"/>
      <c r="AI1030" s="3"/>
      <c r="AJ1030" s="3"/>
    </row>
    <row r="1031" spans="11:36" x14ac:dyDescent="0.45">
      <c r="K1031"/>
      <c r="L1031" s="3"/>
      <c r="M1031" s="3"/>
      <c r="X1031">
        <v>0.13799420000000001</v>
      </c>
      <c r="Y1031" s="3">
        <v>6.8210389999999999</v>
      </c>
      <c r="Z1031" s="4">
        <f t="shared" si="16"/>
        <v>0.12004424980683652</v>
      </c>
      <c r="AA1031" s="4">
        <f>X1031/tabel1!$I$9</f>
        <v>12777.240740740745</v>
      </c>
      <c r="AB1031" s="10">
        <f>Y1031+tabel1!$G$3</f>
        <v>56.821038999999999</v>
      </c>
      <c r="AH1031"/>
      <c r="AI1031" s="3"/>
      <c r="AJ1031" s="3"/>
    </row>
    <row r="1032" spans="11:36" x14ac:dyDescent="0.45">
      <c r="K1032"/>
      <c r="L1032" s="3"/>
      <c r="M1032" s="3"/>
      <c r="X1032">
        <v>0.13513120000000001</v>
      </c>
      <c r="Y1032" s="3">
        <v>6.8268659999999999</v>
      </c>
      <c r="Z1032" s="4">
        <f t="shared" si="16"/>
        <v>0.1201344800538534</v>
      </c>
      <c r="AA1032" s="4">
        <f>X1032/tabel1!$I$9</f>
        <v>12512.148148148151</v>
      </c>
      <c r="AB1032" s="10">
        <f>Y1032+tabel1!$G$3</f>
        <v>56.826866000000003</v>
      </c>
      <c r="AH1032"/>
      <c r="AI1032" s="3"/>
      <c r="AJ1032" s="3"/>
    </row>
    <row r="1033" spans="11:36" x14ac:dyDescent="0.45">
      <c r="K1033"/>
      <c r="L1033" s="3"/>
      <c r="M1033" s="3"/>
      <c r="X1033">
        <v>0.1076469</v>
      </c>
      <c r="Y1033" s="3">
        <v>6.8326599999999997</v>
      </c>
      <c r="Z1033" s="4">
        <f t="shared" si="16"/>
        <v>0.12022418095510574</v>
      </c>
      <c r="AA1033" s="4">
        <f>X1033/tabel1!$I$9</f>
        <v>9967.3055555555584</v>
      </c>
      <c r="AB1033" s="10">
        <f>Y1033+tabel1!$G$3</f>
        <v>56.832659999999997</v>
      </c>
      <c r="AH1033"/>
      <c r="AI1033" s="3"/>
      <c r="AJ1033" s="3"/>
    </row>
    <row r="1034" spans="11:36" x14ac:dyDescent="0.45">
      <c r="K1034"/>
      <c r="L1034" s="3"/>
      <c r="M1034" s="3"/>
      <c r="X1034">
        <v>9.848548E-2</v>
      </c>
      <c r="Y1034" s="3">
        <v>6.8389870000000004</v>
      </c>
      <c r="Z1034" s="4">
        <f t="shared" si="16"/>
        <v>0.12032211270760332</v>
      </c>
      <c r="AA1034" s="4">
        <f>X1034/tabel1!$I$9</f>
        <v>9119.0259259259274</v>
      </c>
      <c r="AB1034" s="10">
        <f>Y1034+tabel1!$G$3</f>
        <v>56.838987000000003</v>
      </c>
      <c r="AH1034"/>
      <c r="AI1034" s="3"/>
      <c r="AJ1034" s="3"/>
    </row>
    <row r="1035" spans="11:36" x14ac:dyDescent="0.45">
      <c r="K1035"/>
      <c r="L1035" s="3"/>
      <c r="M1035" s="3"/>
      <c r="X1035">
        <v>9.9630659999999996E-2</v>
      </c>
      <c r="Y1035" s="3">
        <v>6.8454810000000004</v>
      </c>
      <c r="Z1035" s="4">
        <f t="shared" si="16"/>
        <v>0.12042260668002792</v>
      </c>
      <c r="AA1035" s="4">
        <f>X1035/tabel1!$I$9</f>
        <v>9225.061111111112</v>
      </c>
      <c r="AB1035" s="10">
        <f>Y1035+tabel1!$G$3</f>
        <v>56.845480999999999</v>
      </c>
      <c r="AH1035"/>
      <c r="AI1035" s="3"/>
      <c r="AJ1035" s="3"/>
    </row>
    <row r="1036" spans="11:36" x14ac:dyDescent="0.45">
      <c r="K1036"/>
      <c r="L1036" s="3"/>
      <c r="M1036" s="3"/>
      <c r="X1036">
        <v>0.1128002</v>
      </c>
      <c r="Y1036" s="3">
        <v>6.8522740000000004</v>
      </c>
      <c r="Z1036" s="4">
        <f t="shared" si="16"/>
        <v>0.12052770307833245</v>
      </c>
      <c r="AA1036" s="4">
        <f>X1036/tabel1!$I$9</f>
        <v>10444.462962962965</v>
      </c>
      <c r="AB1036" s="10">
        <f>Y1036+tabel1!$G$3</f>
        <v>56.852274000000001</v>
      </c>
      <c r="AH1036"/>
      <c r="AI1036" s="3"/>
      <c r="AJ1036" s="3"/>
    </row>
    <row r="1037" spans="11:36" x14ac:dyDescent="0.45">
      <c r="K1037"/>
      <c r="L1037" s="3"/>
      <c r="M1037" s="3"/>
      <c r="X1037">
        <v>0.1065017</v>
      </c>
      <c r="Y1037" s="3">
        <v>6.8594340000000003</v>
      </c>
      <c r="Z1037" s="4">
        <f t="shared" si="16"/>
        <v>0.12063845025260013</v>
      </c>
      <c r="AA1037" s="4">
        <f>X1037/tabel1!$I$9</f>
        <v>9861.2685185185201</v>
      </c>
      <c r="AB1037" s="10">
        <f>Y1037+tabel1!$G$3</f>
        <v>56.859434</v>
      </c>
      <c r="AH1037"/>
      <c r="AI1037" s="3"/>
      <c r="AJ1037" s="3"/>
    </row>
    <row r="1038" spans="11:36" x14ac:dyDescent="0.45">
      <c r="K1038"/>
      <c r="L1038" s="3"/>
      <c r="M1038" s="3"/>
      <c r="X1038">
        <v>0.1002033</v>
      </c>
      <c r="Y1038" s="3">
        <v>6.8672589999999998</v>
      </c>
      <c r="Z1038" s="4">
        <f t="shared" si="16"/>
        <v>0.12075945140946569</v>
      </c>
      <c r="AA1038" s="4">
        <f>X1038/tabel1!$I$9</f>
        <v>9278.0833333333339</v>
      </c>
      <c r="AB1038" s="10">
        <f>Y1038+tabel1!$G$3</f>
        <v>56.867258999999997</v>
      </c>
      <c r="AH1038"/>
      <c r="AI1038" s="3"/>
      <c r="AJ1038" s="3"/>
    </row>
    <row r="1039" spans="11:36" x14ac:dyDescent="0.45">
      <c r="K1039"/>
      <c r="L1039" s="3"/>
      <c r="M1039" s="3"/>
      <c r="X1039">
        <v>9.6767720000000002E-2</v>
      </c>
      <c r="Y1039" s="3">
        <v>6.8750840000000002</v>
      </c>
      <c r="Z1039" s="4">
        <f t="shared" si="16"/>
        <v>0.12088041927111703</v>
      </c>
      <c r="AA1039" s="4">
        <f>X1039/tabel1!$I$9</f>
        <v>8959.9740740740763</v>
      </c>
      <c r="AB1039" s="10">
        <f>Y1039+tabel1!$G$3</f>
        <v>56.875084000000001</v>
      </c>
      <c r="AH1039"/>
      <c r="AI1039" s="3"/>
      <c r="AJ1039" s="3"/>
    </row>
    <row r="1040" spans="11:36" x14ac:dyDescent="0.45">
      <c r="K1040"/>
      <c r="L1040" s="3"/>
      <c r="M1040" s="3"/>
      <c r="X1040">
        <v>9.3332170000000006E-2</v>
      </c>
      <c r="Y1040" s="3">
        <v>6.8827429999999996</v>
      </c>
      <c r="Z1040" s="4">
        <f t="shared" si="16"/>
        <v>0.12099878868359074</v>
      </c>
      <c r="AA1040" s="4">
        <f>X1040/tabel1!$I$9</f>
        <v>8641.8675925925945</v>
      </c>
      <c r="AB1040" s="10">
        <f>Y1040+tabel1!$G$3</f>
        <v>56.882742999999998</v>
      </c>
      <c r="AH1040"/>
      <c r="AI1040" s="3"/>
      <c r="AJ1040" s="3"/>
    </row>
    <row r="1041" spans="11:36" x14ac:dyDescent="0.45">
      <c r="K1041"/>
      <c r="L1041" s="3"/>
      <c r="M1041" s="3"/>
      <c r="X1041">
        <v>9.3904760000000004E-2</v>
      </c>
      <c r="Y1041" s="3">
        <v>6.8899359999999996</v>
      </c>
      <c r="Z1041" s="4">
        <f t="shared" si="16"/>
        <v>0.12110992707040485</v>
      </c>
      <c r="AA1041" s="4">
        <f>X1041/tabel1!$I$9</f>
        <v>8694.8851851851869</v>
      </c>
      <c r="AB1041" s="10">
        <f>Y1041+tabel1!$G$3</f>
        <v>56.889935999999999</v>
      </c>
      <c r="AH1041"/>
      <c r="AI1041" s="3"/>
      <c r="AJ1041" s="3"/>
    </row>
    <row r="1042" spans="11:36" x14ac:dyDescent="0.45">
      <c r="K1042"/>
      <c r="L1042" s="3"/>
      <c r="M1042" s="3"/>
      <c r="X1042">
        <v>8.9896630000000005E-2</v>
      </c>
      <c r="Y1042" s="3">
        <v>6.8962300000000001</v>
      </c>
      <c r="Z1042" s="4">
        <f t="shared" si="16"/>
        <v>0.12120715203801728</v>
      </c>
      <c r="AA1042" s="4">
        <f>X1042/tabel1!$I$9</f>
        <v>8323.7620370370387</v>
      </c>
      <c r="AB1042" s="10">
        <f>Y1042+tabel1!$G$3</f>
        <v>56.896230000000003</v>
      </c>
      <c r="AH1042"/>
      <c r="AI1042" s="3"/>
      <c r="AJ1042" s="3"/>
    </row>
    <row r="1043" spans="11:36" x14ac:dyDescent="0.45">
      <c r="K1043"/>
      <c r="L1043" s="3"/>
      <c r="M1043" s="3"/>
      <c r="X1043">
        <v>8.5315909999999995E-2</v>
      </c>
      <c r="Y1043" s="3">
        <v>6.9019579999999996</v>
      </c>
      <c r="Z1043" s="4">
        <f t="shared" si="16"/>
        <v>0.12129561517021961</v>
      </c>
      <c r="AA1043" s="4">
        <f>X1043/tabel1!$I$9</f>
        <v>7899.6212962962973</v>
      </c>
      <c r="AB1043" s="10">
        <f>Y1043+tabel1!$G$3</f>
        <v>56.901958</v>
      </c>
      <c r="AH1043"/>
      <c r="AI1043" s="3"/>
      <c r="AJ1043" s="3"/>
    </row>
    <row r="1044" spans="11:36" x14ac:dyDescent="0.45">
      <c r="K1044"/>
      <c r="L1044" s="3"/>
      <c r="M1044" s="3"/>
      <c r="X1044">
        <v>8.1880380000000003E-2</v>
      </c>
      <c r="Y1044" s="3">
        <v>6.9075519999999999</v>
      </c>
      <c r="Z1044" s="4">
        <f t="shared" si="16"/>
        <v>0.12138199162037404</v>
      </c>
      <c r="AA1044" s="4">
        <f>X1044/tabel1!$I$9</f>
        <v>7581.5166666666682</v>
      </c>
      <c r="AB1044" s="10">
        <f>Y1044+tabel1!$G$3</f>
        <v>56.907552000000003</v>
      </c>
      <c r="AH1044"/>
      <c r="AI1044" s="3"/>
      <c r="AJ1044" s="3"/>
    </row>
    <row r="1045" spans="11:36" x14ac:dyDescent="0.45">
      <c r="K1045"/>
      <c r="L1045" s="3"/>
      <c r="M1045" s="3"/>
      <c r="X1045">
        <v>7.5581889999999999E-2</v>
      </c>
      <c r="Y1045" s="3">
        <v>6.9132800000000003</v>
      </c>
      <c r="Z1045" s="4">
        <f t="shared" si="16"/>
        <v>0.12147041955761467</v>
      </c>
      <c r="AA1045" s="4">
        <f>X1045/tabel1!$I$9</f>
        <v>6998.3231481481489</v>
      </c>
      <c r="AB1045" s="10">
        <f>Y1045+tabel1!$G$3</f>
        <v>56.91328</v>
      </c>
      <c r="AH1045"/>
      <c r="AI1045" s="3"/>
      <c r="AJ1045" s="3"/>
    </row>
    <row r="1046" spans="11:36" x14ac:dyDescent="0.45">
      <c r="K1046"/>
      <c r="L1046" s="3"/>
      <c r="M1046" s="3"/>
      <c r="X1046">
        <v>6.7565620000000007E-2</v>
      </c>
      <c r="Y1046" s="3">
        <v>6.9192400000000003</v>
      </c>
      <c r="Z1046" s="4">
        <f t="shared" si="16"/>
        <v>0.12156241017975644</v>
      </c>
      <c r="AA1046" s="4">
        <f>X1046/tabel1!$I$9</f>
        <v>6256.0759259259275</v>
      </c>
      <c r="AB1046" s="10">
        <f>Y1046+tabel1!$G$3</f>
        <v>56.919240000000002</v>
      </c>
      <c r="AH1046"/>
      <c r="AI1046" s="3"/>
      <c r="AJ1046" s="3"/>
    </row>
    <row r="1047" spans="11:36" x14ac:dyDescent="0.45">
      <c r="K1047"/>
      <c r="L1047" s="3"/>
      <c r="M1047" s="3"/>
      <c r="X1047">
        <v>6.1267130000000003E-2</v>
      </c>
      <c r="Y1047" s="3">
        <v>6.9256339999999996</v>
      </c>
      <c r="Z1047" s="4">
        <f t="shared" si="16"/>
        <v>0.12166107803032987</v>
      </c>
      <c r="AA1047" s="4">
        <f>X1047/tabel1!$I$9</f>
        <v>5672.8824074074082</v>
      </c>
      <c r="AB1047" s="10">
        <f>Y1047+tabel1!$G$3</f>
        <v>56.925634000000002</v>
      </c>
      <c r="AH1047"/>
      <c r="AI1047" s="3"/>
      <c r="AJ1047" s="3"/>
    </row>
    <row r="1048" spans="11:36" x14ac:dyDescent="0.45">
      <c r="K1048"/>
      <c r="L1048" s="3"/>
      <c r="M1048" s="3"/>
      <c r="X1048">
        <v>3.5500579999999997E-2</v>
      </c>
      <c r="Y1048" s="3">
        <v>6.9323269999999999</v>
      </c>
      <c r="Z1048" s="4">
        <f t="shared" si="16"/>
        <v>0.1217643361038097</v>
      </c>
      <c r="AA1048" s="4">
        <f>X1048/tabel1!$I$9</f>
        <v>3287.0907407407408</v>
      </c>
      <c r="AB1048" s="10">
        <f>Y1048+tabel1!$G$3</f>
        <v>56.932327000000001</v>
      </c>
      <c r="AH1048"/>
      <c r="AI1048" s="3"/>
      <c r="AJ1048" s="3"/>
    </row>
    <row r="1049" spans="11:36" x14ac:dyDescent="0.45">
      <c r="K1049"/>
      <c r="L1049" s="3"/>
      <c r="M1049" s="3"/>
      <c r="X1049">
        <v>2.5193960000000001E-2</v>
      </c>
      <c r="Y1049" s="3">
        <v>6.9391870000000004</v>
      </c>
      <c r="Z1049" s="4">
        <f t="shared" si="16"/>
        <v>0.12187014542374833</v>
      </c>
      <c r="AA1049" s="4">
        <f>X1049/tabel1!$I$9</f>
        <v>2332.7740740740746</v>
      </c>
      <c r="AB1049" s="10">
        <f>Y1049+tabel1!$G$3</f>
        <v>56.939187000000004</v>
      </c>
      <c r="AH1049"/>
      <c r="AI1049" s="3"/>
      <c r="AJ1049" s="3"/>
    </row>
    <row r="1050" spans="11:36" x14ac:dyDescent="0.45">
      <c r="K1050"/>
      <c r="L1050" s="3"/>
      <c r="M1050" s="3"/>
      <c r="X1050">
        <v>3.836353E-2</v>
      </c>
      <c r="Y1050" s="3">
        <v>6.9465789999999998</v>
      </c>
      <c r="Z1050" s="4">
        <f t="shared" si="16"/>
        <v>0.12198413182993836</v>
      </c>
      <c r="AA1050" s="4">
        <f>X1050/tabel1!$I$9</f>
        <v>3552.1787037037043</v>
      </c>
      <c r="AB1050" s="10">
        <f>Y1050+tabel1!$G$3</f>
        <v>56.946579</v>
      </c>
      <c r="AH1050"/>
      <c r="AI1050" s="3"/>
      <c r="AJ1050" s="3"/>
    </row>
    <row r="1051" spans="11:36" x14ac:dyDescent="0.45">
      <c r="K1051"/>
      <c r="L1051" s="3"/>
      <c r="M1051" s="3"/>
      <c r="X1051">
        <v>3.1492449999999998E-2</v>
      </c>
      <c r="Y1051" s="3">
        <v>6.9543049999999997</v>
      </c>
      <c r="Z1051" s="4">
        <f t="shared" si="16"/>
        <v>0.12210323697216567</v>
      </c>
      <c r="AA1051" s="4">
        <f>X1051/tabel1!$I$9</f>
        <v>2915.9675925925931</v>
      </c>
      <c r="AB1051" s="10">
        <f>Y1051+tabel1!$G$3</f>
        <v>56.954304999999998</v>
      </c>
      <c r="AH1051"/>
      <c r="AI1051" s="3"/>
      <c r="AJ1051" s="3"/>
    </row>
    <row r="1052" spans="11:36" x14ac:dyDescent="0.45">
      <c r="K1052"/>
      <c r="L1052" s="3"/>
      <c r="M1052" s="3"/>
      <c r="X1052">
        <v>2.8629499999999999E-2</v>
      </c>
      <c r="Y1052" s="3">
        <v>6.9618969999999996</v>
      </c>
      <c r="Z1052" s="4">
        <f t="shared" si="16"/>
        <v>0.12222024487702718</v>
      </c>
      <c r="AA1052" s="4">
        <f>X1052/tabel1!$I$9</f>
        <v>2650.87962962963</v>
      </c>
      <c r="AB1052" s="10">
        <f>Y1052+tabel1!$G$3</f>
        <v>56.961897</v>
      </c>
      <c r="AH1052"/>
      <c r="AI1052" s="3"/>
      <c r="AJ1052" s="3"/>
    </row>
    <row r="1053" spans="11:36" x14ac:dyDescent="0.45">
      <c r="K1053"/>
      <c r="L1053" s="3"/>
      <c r="M1053" s="3"/>
      <c r="X1053">
        <v>2.8629499999999999E-2</v>
      </c>
      <c r="Y1053" s="3">
        <v>6.9693240000000003</v>
      </c>
      <c r="Z1053" s="4">
        <f t="shared" si="16"/>
        <v>0.12233467962512598</v>
      </c>
      <c r="AA1053" s="4">
        <f>X1053/tabel1!$I$9</f>
        <v>2650.87962962963</v>
      </c>
      <c r="AB1053" s="10">
        <f>Y1053+tabel1!$G$3</f>
        <v>56.969324</v>
      </c>
      <c r="AH1053"/>
      <c r="AI1053" s="3"/>
      <c r="AJ1053" s="3"/>
    </row>
    <row r="1054" spans="11:36" x14ac:dyDescent="0.45">
      <c r="K1054"/>
      <c r="L1054" s="3"/>
      <c r="M1054" s="3"/>
      <c r="X1054">
        <v>2.5193960000000001E-2</v>
      </c>
      <c r="Y1054" s="3">
        <v>6.9761499999999996</v>
      </c>
      <c r="Z1054" s="4">
        <f t="shared" si="16"/>
        <v>0.12243982789289905</v>
      </c>
      <c r="AA1054" s="4">
        <f>X1054/tabel1!$I$9</f>
        <v>2332.7740740740746</v>
      </c>
      <c r="AB1054" s="10">
        <f>Y1054+tabel1!$G$3</f>
        <v>56.976149999999997</v>
      </c>
      <c r="AH1054"/>
      <c r="AI1054" s="3"/>
      <c r="AJ1054" s="3"/>
    </row>
    <row r="1055" spans="11:36" x14ac:dyDescent="0.45">
      <c r="K1055"/>
      <c r="L1055" s="3"/>
      <c r="M1055" s="3"/>
      <c r="X1055">
        <v>2.462137E-2</v>
      </c>
      <c r="Y1055" s="3">
        <v>6.9820440000000001</v>
      </c>
      <c r="Z1055" s="4">
        <f t="shared" si="16"/>
        <v>0.12253059928843549</v>
      </c>
      <c r="AA1055" s="4">
        <f>X1055/tabel1!$I$9</f>
        <v>2279.7564814814818</v>
      </c>
      <c r="AB1055" s="10">
        <f>Y1055+tabel1!$G$3</f>
        <v>56.982044000000002</v>
      </c>
      <c r="AH1055"/>
      <c r="AI1055" s="3"/>
      <c r="AJ1055" s="3"/>
    </row>
    <row r="1056" spans="11:36" x14ac:dyDescent="0.45">
      <c r="K1056"/>
      <c r="L1056" s="3"/>
      <c r="M1056" s="3"/>
      <c r="X1056">
        <v>2.1758420000000001E-2</v>
      </c>
      <c r="Y1056" s="3">
        <v>6.9877050000000001</v>
      </c>
      <c r="Z1056" s="4">
        <f t="shared" si="16"/>
        <v>0.12261776465642897</v>
      </c>
      <c r="AA1056" s="4">
        <f>X1056/tabel1!$I$9</f>
        <v>2014.6685185185188</v>
      </c>
      <c r="AB1056" s="10">
        <f>Y1056+tabel1!$G$3</f>
        <v>56.987704999999998</v>
      </c>
      <c r="AH1056"/>
      <c r="AI1056" s="3"/>
      <c r="AJ1056" s="3"/>
    </row>
    <row r="1057" spans="11:36" x14ac:dyDescent="0.45">
      <c r="K1057"/>
      <c r="L1057" s="3"/>
      <c r="M1057" s="3"/>
      <c r="X1057">
        <v>2.004065E-2</v>
      </c>
      <c r="Y1057" s="3">
        <v>6.9933990000000001</v>
      </c>
      <c r="Z1057" s="4">
        <f t="shared" si="16"/>
        <v>0.12270542067512065</v>
      </c>
      <c r="AA1057" s="4">
        <f>X1057/tabel1!$I$9</f>
        <v>1855.6157407407411</v>
      </c>
      <c r="AB1057" s="10">
        <f>Y1057+tabel1!$G$3</f>
        <v>56.993398999999997</v>
      </c>
      <c r="AH1057"/>
      <c r="AI1057" s="3"/>
      <c r="AJ1057" s="3"/>
    </row>
    <row r="1058" spans="11:36" x14ac:dyDescent="0.45">
      <c r="K1058"/>
      <c r="L1058" s="3"/>
      <c r="M1058" s="3"/>
      <c r="X1058">
        <v>1.8895470000000001E-2</v>
      </c>
      <c r="Y1058" s="3">
        <v>6.9992599999999996</v>
      </c>
      <c r="Z1058" s="4">
        <f t="shared" si="16"/>
        <v>0.1227956292765906</v>
      </c>
      <c r="AA1058" s="4">
        <f>X1058/tabel1!$I$9</f>
        <v>1749.580555555556</v>
      </c>
      <c r="AB1058" s="10">
        <f>Y1058+tabel1!$G$3</f>
        <v>56.99926</v>
      </c>
      <c r="AH1058"/>
      <c r="AI1058" s="3"/>
      <c r="AJ1058" s="3"/>
    </row>
    <row r="1059" spans="11:36" x14ac:dyDescent="0.45">
      <c r="K1059"/>
      <c r="L1059" s="3"/>
      <c r="M1059" s="3"/>
      <c r="X1059">
        <v>1.832288E-2</v>
      </c>
      <c r="Y1059" s="3">
        <v>7.0054869999999996</v>
      </c>
      <c r="Z1059" s="4">
        <f t="shared" si="16"/>
        <v>0.12289145078262377</v>
      </c>
      <c r="AA1059" s="4">
        <f>X1059/tabel1!$I$9</f>
        <v>1696.5629629629632</v>
      </c>
      <c r="AB1059" s="10">
        <f>Y1059+tabel1!$G$3</f>
        <v>57.005487000000002</v>
      </c>
      <c r="AH1059"/>
      <c r="AI1059" s="3"/>
      <c r="AJ1059" s="3"/>
    </row>
    <row r="1060" spans="11:36" x14ac:dyDescent="0.45">
      <c r="K1060"/>
      <c r="L1060" s="3"/>
      <c r="M1060" s="3"/>
      <c r="X1060">
        <v>6.8710799999999999E-3</v>
      </c>
      <c r="Y1060" s="3">
        <v>7.0121140000000004</v>
      </c>
      <c r="Z1060" s="4">
        <f t="shared" si="16"/>
        <v>0.12299340452451914</v>
      </c>
      <c r="AA1060" s="4">
        <f>X1060/tabel1!$I$9</f>
        <v>636.21111111111122</v>
      </c>
      <c r="AB1060" s="10">
        <f>Y1060+tabel1!$G$3</f>
        <v>57.012113999999997</v>
      </c>
      <c r="AH1060"/>
      <c r="AI1060" s="3"/>
      <c r="AJ1060" s="3"/>
    </row>
    <row r="1061" spans="11:36" x14ac:dyDescent="0.45">
      <c r="K1061"/>
      <c r="L1061" s="3"/>
      <c r="M1061" s="3"/>
      <c r="AH1061"/>
      <c r="AI1061" s="3"/>
      <c r="AJ1061" s="3"/>
    </row>
    <row r="1062" spans="11:36" x14ac:dyDescent="0.45">
      <c r="K1062"/>
      <c r="L1062" s="3"/>
      <c r="M1062" s="3"/>
      <c r="AH1062"/>
      <c r="AI1062" s="3"/>
      <c r="AJ1062" s="3"/>
    </row>
    <row r="1063" spans="11:36" x14ac:dyDescent="0.45">
      <c r="K1063"/>
      <c r="L1063" s="3"/>
      <c r="M1063" s="3"/>
      <c r="AH1063"/>
      <c r="AI1063" s="3"/>
      <c r="AJ1063" s="3"/>
    </row>
    <row r="1064" spans="11:36" x14ac:dyDescent="0.45">
      <c r="K1064"/>
      <c r="L1064" s="3"/>
      <c r="M1064" s="3"/>
      <c r="AH1064"/>
      <c r="AI1064" s="3"/>
      <c r="AJ1064" s="3"/>
    </row>
    <row r="1065" spans="11:36" x14ac:dyDescent="0.45">
      <c r="K1065"/>
      <c r="L1065" s="3"/>
      <c r="M1065" s="3"/>
      <c r="AH1065"/>
      <c r="AI1065" s="3"/>
      <c r="AJ1065" s="3"/>
    </row>
    <row r="1066" spans="11:36" x14ac:dyDescent="0.45">
      <c r="K1066"/>
      <c r="L1066" s="3"/>
      <c r="M1066" s="3"/>
      <c r="AH1066"/>
      <c r="AI1066" s="3"/>
      <c r="AJ1066" s="3"/>
    </row>
    <row r="1067" spans="11:36" x14ac:dyDescent="0.45">
      <c r="K1067"/>
      <c r="L1067" s="3"/>
      <c r="M1067" s="3"/>
      <c r="AH1067"/>
      <c r="AI1067" s="3"/>
      <c r="AJ1067" s="3"/>
    </row>
    <row r="1068" spans="11:36" x14ac:dyDescent="0.45">
      <c r="K1068"/>
      <c r="L1068" s="3"/>
      <c r="M1068" s="3"/>
      <c r="AH1068"/>
      <c r="AI1068" s="3"/>
      <c r="AJ1068" s="3"/>
    </row>
    <row r="1069" spans="11:36" x14ac:dyDescent="0.45">
      <c r="K1069"/>
      <c r="L1069" s="3"/>
      <c r="M1069" s="3"/>
      <c r="AH1069"/>
      <c r="AI1069" s="3"/>
      <c r="AJ1069" s="3"/>
    </row>
    <row r="1070" spans="11:36" x14ac:dyDescent="0.45">
      <c r="K1070"/>
      <c r="L1070" s="3"/>
      <c r="M1070" s="3"/>
      <c r="AH1070"/>
      <c r="AI1070" s="3"/>
      <c r="AJ1070" s="3"/>
    </row>
    <row r="1071" spans="11:36" x14ac:dyDescent="0.45">
      <c r="K1071"/>
      <c r="L1071" s="3"/>
      <c r="M1071" s="3"/>
      <c r="AH1071"/>
      <c r="AI1071" s="3"/>
      <c r="AJ1071" s="3"/>
    </row>
    <row r="1072" spans="11:36" x14ac:dyDescent="0.45">
      <c r="K1072"/>
      <c r="L1072" s="3"/>
      <c r="M1072" s="3"/>
      <c r="AH1072"/>
      <c r="AI1072" s="3"/>
      <c r="AJ1072" s="3"/>
    </row>
    <row r="1073" spans="11:36" x14ac:dyDescent="0.45">
      <c r="K1073"/>
      <c r="L1073" s="3"/>
      <c r="M1073" s="3"/>
      <c r="AH1073"/>
      <c r="AI1073" s="3"/>
      <c r="AJ1073" s="3"/>
    </row>
    <row r="1074" spans="11:36" x14ac:dyDescent="0.45">
      <c r="K1074"/>
      <c r="L1074" s="3"/>
      <c r="M1074" s="3"/>
      <c r="AH1074"/>
      <c r="AI1074" s="3"/>
      <c r="AJ1074" s="3"/>
    </row>
    <row r="1075" spans="11:36" x14ac:dyDescent="0.45">
      <c r="K1075"/>
      <c r="L1075" s="3"/>
      <c r="M1075" s="3"/>
      <c r="AH1075"/>
      <c r="AI1075" s="3"/>
      <c r="AJ1075" s="3"/>
    </row>
    <row r="1076" spans="11:36" x14ac:dyDescent="0.45">
      <c r="K1076"/>
      <c r="L1076" s="3"/>
      <c r="M1076" s="3"/>
      <c r="AH1076"/>
      <c r="AI1076" s="3"/>
      <c r="AJ1076" s="3"/>
    </row>
    <row r="1077" spans="11:36" x14ac:dyDescent="0.45">
      <c r="K1077"/>
      <c r="L1077" s="3"/>
      <c r="M1077" s="3"/>
      <c r="AH1077"/>
      <c r="AI1077" s="3"/>
      <c r="AJ1077" s="3"/>
    </row>
    <row r="1078" spans="11:36" x14ac:dyDescent="0.45">
      <c r="K1078"/>
      <c r="L1078" s="3"/>
      <c r="M1078" s="3"/>
      <c r="AH1078"/>
      <c r="AI1078" s="3"/>
      <c r="AJ1078" s="3"/>
    </row>
    <row r="1079" spans="11:36" x14ac:dyDescent="0.45">
      <c r="K1079"/>
      <c r="L1079" s="3"/>
      <c r="M1079" s="3"/>
      <c r="AH1079"/>
      <c r="AI1079" s="3"/>
      <c r="AJ1079" s="3"/>
    </row>
    <row r="1080" spans="11:36" x14ac:dyDescent="0.45">
      <c r="K1080"/>
      <c r="L1080" s="3"/>
      <c r="M1080" s="3"/>
      <c r="AH1080"/>
      <c r="AI1080" s="3"/>
      <c r="AJ1080" s="3"/>
    </row>
    <row r="1081" spans="11:36" x14ac:dyDescent="0.45">
      <c r="K1081"/>
      <c r="L1081" s="3"/>
      <c r="M1081" s="3"/>
      <c r="AH1081"/>
      <c r="AI1081" s="3"/>
      <c r="AJ1081" s="3"/>
    </row>
    <row r="1082" spans="11:36" x14ac:dyDescent="0.45">
      <c r="K1082"/>
      <c r="L1082" s="3"/>
      <c r="M1082" s="3"/>
      <c r="AH1082"/>
      <c r="AI1082" s="3"/>
      <c r="AJ1082" s="3"/>
    </row>
    <row r="1083" spans="11:36" x14ac:dyDescent="0.45">
      <c r="K1083"/>
      <c r="L1083" s="3"/>
      <c r="M1083" s="3"/>
      <c r="AH1083"/>
      <c r="AI1083" s="3"/>
      <c r="AJ1083" s="3"/>
    </row>
    <row r="1084" spans="11:36" x14ac:dyDescent="0.45">
      <c r="K1084"/>
      <c r="L1084" s="3"/>
      <c r="M1084" s="3"/>
      <c r="AH1084"/>
      <c r="AI1084" s="3"/>
      <c r="AJ1084" s="3"/>
    </row>
    <row r="1085" spans="11:36" x14ac:dyDescent="0.45">
      <c r="K1085"/>
      <c r="L1085" s="3"/>
      <c r="M1085" s="3"/>
      <c r="AH1085"/>
      <c r="AI1085" s="3"/>
      <c r="AJ1085" s="3"/>
    </row>
    <row r="1086" spans="11:36" x14ac:dyDescent="0.45">
      <c r="K1086"/>
      <c r="L1086" s="3"/>
      <c r="M1086" s="3"/>
      <c r="AH1086"/>
      <c r="AI1086" s="3"/>
      <c r="AJ1086" s="3"/>
    </row>
    <row r="1087" spans="11:36" x14ac:dyDescent="0.45">
      <c r="K1087"/>
      <c r="L1087" s="3"/>
      <c r="M1087" s="3"/>
      <c r="AH1087"/>
      <c r="AI1087" s="3"/>
      <c r="AJ1087" s="3"/>
    </row>
    <row r="1088" spans="11:36" x14ac:dyDescent="0.45">
      <c r="K1088"/>
      <c r="L1088" s="3"/>
      <c r="M1088" s="3"/>
      <c r="AH1088"/>
      <c r="AI1088" s="3"/>
      <c r="AJ1088" s="3"/>
    </row>
    <row r="1089" spans="11:36" x14ac:dyDescent="0.45">
      <c r="K1089"/>
      <c r="L1089" s="3"/>
      <c r="M1089" s="3"/>
      <c r="AH1089"/>
      <c r="AI1089" s="3"/>
      <c r="AJ1089" s="3"/>
    </row>
    <row r="1090" spans="11:36" x14ac:dyDescent="0.45">
      <c r="K1090"/>
      <c r="L1090" s="3"/>
      <c r="M1090" s="3"/>
      <c r="AH1090"/>
      <c r="AI1090" s="3"/>
      <c r="AJ1090" s="3"/>
    </row>
    <row r="1091" spans="11:36" x14ac:dyDescent="0.45">
      <c r="K1091"/>
      <c r="L1091" s="3"/>
      <c r="M1091" s="3"/>
      <c r="AH1091"/>
      <c r="AI1091" s="3"/>
      <c r="AJ1091" s="3"/>
    </row>
    <row r="1092" spans="11:36" x14ac:dyDescent="0.45">
      <c r="K1092"/>
      <c r="L1092" s="3"/>
      <c r="M1092" s="3"/>
      <c r="AH1092"/>
      <c r="AI1092" s="3"/>
      <c r="AJ1092" s="3"/>
    </row>
    <row r="1093" spans="11:36" x14ac:dyDescent="0.45">
      <c r="K1093"/>
      <c r="L1093" s="3"/>
      <c r="M1093" s="3"/>
      <c r="AH1093"/>
      <c r="AI1093" s="3"/>
      <c r="AJ1093" s="3"/>
    </row>
    <row r="1094" spans="11:36" x14ac:dyDescent="0.45">
      <c r="K1094"/>
      <c r="L1094" s="3"/>
      <c r="M1094" s="3"/>
      <c r="AH1094"/>
      <c r="AI1094" s="3"/>
      <c r="AJ1094" s="3"/>
    </row>
    <row r="1095" spans="11:36" x14ac:dyDescent="0.45">
      <c r="K1095"/>
      <c r="L1095" s="3"/>
      <c r="M1095" s="3"/>
      <c r="AH1095"/>
      <c r="AI1095" s="3"/>
      <c r="AJ1095" s="3"/>
    </row>
    <row r="1096" spans="11:36" x14ac:dyDescent="0.45">
      <c r="K1096"/>
      <c r="L1096" s="3"/>
      <c r="M1096" s="3"/>
      <c r="AH1096"/>
      <c r="AI1096" s="3"/>
      <c r="AJ1096" s="3"/>
    </row>
    <row r="1097" spans="11:36" x14ac:dyDescent="0.45">
      <c r="K1097"/>
      <c r="L1097" s="3"/>
      <c r="M1097" s="3"/>
      <c r="AH1097"/>
      <c r="AI1097" s="3"/>
      <c r="AJ1097" s="3"/>
    </row>
    <row r="1098" spans="11:36" x14ac:dyDescent="0.45">
      <c r="K1098"/>
      <c r="L1098" s="3"/>
      <c r="M1098" s="3"/>
      <c r="AH1098"/>
      <c r="AI1098" s="3"/>
      <c r="AJ1098" s="3"/>
    </row>
    <row r="1099" spans="11:36" x14ac:dyDescent="0.45">
      <c r="K1099"/>
      <c r="L1099" s="3"/>
      <c r="M1099" s="3"/>
      <c r="AH1099"/>
      <c r="AI1099" s="3"/>
      <c r="AJ1099" s="3"/>
    </row>
    <row r="1100" spans="11:36" x14ac:dyDescent="0.45">
      <c r="K1100"/>
      <c r="L1100" s="3"/>
      <c r="M1100" s="3"/>
      <c r="AH1100"/>
      <c r="AI1100" s="3"/>
      <c r="AJ1100" s="3"/>
    </row>
    <row r="1101" spans="11:36" x14ac:dyDescent="0.45">
      <c r="K1101"/>
      <c r="L1101" s="3"/>
      <c r="M1101" s="3"/>
      <c r="AH1101"/>
      <c r="AI1101" s="3"/>
      <c r="AJ1101" s="3"/>
    </row>
    <row r="1102" spans="11:36" x14ac:dyDescent="0.45">
      <c r="K1102"/>
      <c r="L1102" s="3"/>
      <c r="M1102" s="3"/>
      <c r="AH1102"/>
      <c r="AI1102" s="3"/>
      <c r="AJ1102" s="3"/>
    </row>
    <row r="1103" spans="11:36" x14ac:dyDescent="0.45">
      <c r="K1103"/>
      <c r="L1103" s="3"/>
      <c r="M1103" s="3"/>
      <c r="AH1103"/>
      <c r="AI1103" s="3"/>
      <c r="AJ1103" s="3"/>
    </row>
    <row r="1104" spans="11:36" x14ac:dyDescent="0.45">
      <c r="K1104"/>
      <c r="L1104" s="3"/>
      <c r="M1104" s="3"/>
      <c r="AH1104"/>
      <c r="AI1104" s="3"/>
      <c r="AJ1104" s="3"/>
    </row>
    <row r="1105" spans="11:36" x14ac:dyDescent="0.45">
      <c r="K1105"/>
      <c r="L1105" s="3"/>
      <c r="M1105" s="3"/>
      <c r="AH1105"/>
      <c r="AI1105" s="3"/>
      <c r="AJ1105" s="3"/>
    </row>
    <row r="1106" spans="11:36" x14ac:dyDescent="0.45">
      <c r="K1106"/>
      <c r="L1106" s="3"/>
      <c r="M1106" s="3"/>
      <c r="AH1106"/>
      <c r="AI1106" s="3"/>
      <c r="AJ1106" s="3"/>
    </row>
    <row r="1107" spans="11:36" x14ac:dyDescent="0.45">
      <c r="K1107"/>
      <c r="L1107" s="3"/>
      <c r="M1107" s="3"/>
      <c r="AH1107"/>
      <c r="AI1107" s="3"/>
      <c r="AJ1107" s="3"/>
    </row>
    <row r="1108" spans="11:36" x14ac:dyDescent="0.45">
      <c r="K1108"/>
      <c r="L1108" s="3"/>
      <c r="M1108" s="3"/>
      <c r="AH1108"/>
      <c r="AI1108" s="3"/>
      <c r="AJ1108" s="3"/>
    </row>
    <row r="1109" spans="11:36" x14ac:dyDescent="0.45">
      <c r="K1109"/>
      <c r="L1109" s="3"/>
      <c r="M1109" s="3"/>
      <c r="AH1109"/>
      <c r="AI1109" s="3"/>
      <c r="AJ1109" s="3"/>
    </row>
    <row r="1110" spans="11:36" x14ac:dyDescent="0.45">
      <c r="K1110"/>
      <c r="L1110" s="3"/>
      <c r="M1110" s="3"/>
      <c r="AH1110"/>
      <c r="AI1110" s="3"/>
      <c r="AJ1110" s="3"/>
    </row>
    <row r="1111" spans="11:36" x14ac:dyDescent="0.45">
      <c r="K1111"/>
      <c r="L1111" s="3"/>
      <c r="M1111" s="3"/>
      <c r="AH1111"/>
      <c r="AI1111" s="3"/>
      <c r="AJ1111" s="3"/>
    </row>
    <row r="1112" spans="11:36" x14ac:dyDescent="0.45">
      <c r="K1112"/>
      <c r="L1112" s="3"/>
      <c r="M1112" s="3"/>
      <c r="AH1112"/>
      <c r="AI1112" s="3"/>
      <c r="AJ1112" s="3"/>
    </row>
    <row r="1113" spans="11:36" x14ac:dyDescent="0.45">
      <c r="K1113"/>
      <c r="L1113" s="3"/>
      <c r="M1113" s="3"/>
      <c r="AH1113"/>
      <c r="AI1113" s="3"/>
      <c r="AJ1113" s="3"/>
    </row>
    <row r="1114" spans="11:36" x14ac:dyDescent="0.45">
      <c r="K1114"/>
      <c r="L1114" s="3"/>
      <c r="M1114" s="3"/>
      <c r="AH1114"/>
      <c r="AI1114" s="3"/>
      <c r="AJ1114" s="3"/>
    </row>
    <row r="1115" spans="11:36" x14ac:dyDescent="0.45">
      <c r="K1115"/>
      <c r="L1115" s="3"/>
      <c r="M1115" s="3"/>
      <c r="AH1115"/>
      <c r="AI1115" s="3"/>
      <c r="AJ1115" s="3"/>
    </row>
    <row r="1116" spans="11:36" x14ac:dyDescent="0.45">
      <c r="K1116"/>
      <c r="L1116" s="3"/>
      <c r="M1116" s="3"/>
      <c r="AH1116"/>
      <c r="AI1116" s="3"/>
      <c r="AJ1116" s="3"/>
    </row>
    <row r="1117" spans="11:36" x14ac:dyDescent="0.45">
      <c r="K1117"/>
      <c r="L1117" s="3"/>
      <c r="M1117" s="3"/>
      <c r="AH1117"/>
      <c r="AI1117" s="3"/>
      <c r="AJ1117" s="3"/>
    </row>
    <row r="1118" spans="11:36" x14ac:dyDescent="0.45">
      <c r="K1118"/>
      <c r="L1118" s="3"/>
      <c r="M1118" s="3"/>
      <c r="AH1118"/>
      <c r="AI1118" s="3"/>
      <c r="AJ1118" s="3"/>
    </row>
    <row r="1119" spans="11:36" x14ac:dyDescent="0.45">
      <c r="K1119"/>
      <c r="L1119" s="3"/>
      <c r="M1119" s="3"/>
      <c r="AH1119"/>
      <c r="AI1119" s="3"/>
      <c r="AJ1119" s="3"/>
    </row>
    <row r="1120" spans="11:36" x14ac:dyDescent="0.45">
      <c r="K1120"/>
      <c r="L1120" s="3"/>
      <c r="M1120" s="3"/>
      <c r="AH1120"/>
      <c r="AI1120" s="3"/>
      <c r="AJ1120" s="3"/>
    </row>
    <row r="1121" spans="11:36" x14ac:dyDescent="0.45">
      <c r="K1121"/>
      <c r="L1121" s="3"/>
      <c r="M1121" s="3"/>
      <c r="AH1121"/>
      <c r="AI1121" s="3"/>
      <c r="AJ1121" s="3"/>
    </row>
    <row r="1122" spans="11:36" x14ac:dyDescent="0.45">
      <c r="K1122"/>
      <c r="L1122" s="3"/>
      <c r="M1122" s="3"/>
      <c r="AH1122"/>
      <c r="AI1122" s="3"/>
      <c r="AJ1122" s="3"/>
    </row>
    <row r="1123" spans="11:36" x14ac:dyDescent="0.45">
      <c r="K1123"/>
      <c r="L1123" s="3"/>
      <c r="M1123" s="3"/>
      <c r="AH1123"/>
      <c r="AI1123" s="3"/>
      <c r="AJ1123" s="3"/>
    </row>
    <row r="1124" spans="11:36" x14ac:dyDescent="0.45">
      <c r="K1124"/>
      <c r="L1124" s="3"/>
      <c r="M1124" s="3"/>
      <c r="AH1124"/>
      <c r="AI1124" s="3"/>
      <c r="AJ1124" s="3"/>
    </row>
    <row r="1125" spans="11:36" x14ac:dyDescent="0.45">
      <c r="K1125"/>
      <c r="L1125" s="3"/>
      <c r="M1125" s="3"/>
      <c r="AH1125"/>
      <c r="AI1125" s="3"/>
      <c r="AJ1125" s="3"/>
    </row>
    <row r="1126" spans="11:36" x14ac:dyDescent="0.45">
      <c r="K1126"/>
      <c r="L1126" s="3"/>
      <c r="M1126" s="3"/>
      <c r="AH1126"/>
      <c r="AI1126" s="3"/>
      <c r="AJ1126" s="3"/>
    </row>
    <row r="1127" spans="11:36" x14ac:dyDescent="0.45">
      <c r="K1127"/>
      <c r="L1127" s="3"/>
      <c r="M1127" s="3"/>
      <c r="AH1127"/>
      <c r="AI1127" s="3"/>
      <c r="AJ1127" s="3"/>
    </row>
    <row r="1128" spans="11:36" x14ac:dyDescent="0.45">
      <c r="K1128"/>
      <c r="L1128" s="3"/>
      <c r="M1128" s="3"/>
      <c r="AH1128"/>
      <c r="AI1128" s="3"/>
      <c r="AJ1128" s="3"/>
    </row>
    <row r="1129" spans="11:36" x14ac:dyDescent="0.45">
      <c r="K1129"/>
      <c r="L1129" s="3"/>
      <c r="M1129" s="3"/>
      <c r="AH1129"/>
      <c r="AI1129" s="3"/>
      <c r="AJ1129" s="3"/>
    </row>
    <row r="1130" spans="11:36" x14ac:dyDescent="0.45">
      <c r="K1130"/>
      <c r="L1130" s="3"/>
      <c r="M1130" s="3"/>
      <c r="AH1130"/>
      <c r="AI1130" s="3"/>
      <c r="AJ1130" s="3"/>
    </row>
    <row r="1131" spans="11:36" x14ac:dyDescent="0.45">
      <c r="K1131"/>
      <c r="L1131" s="3"/>
      <c r="M1131" s="3"/>
      <c r="AH1131"/>
      <c r="AI1131" s="3"/>
      <c r="AJ1131" s="3"/>
    </row>
    <row r="1132" spans="11:36" x14ac:dyDescent="0.45">
      <c r="K1132"/>
      <c r="L1132" s="3"/>
      <c r="M1132" s="3"/>
      <c r="AH1132"/>
      <c r="AI1132" s="3"/>
      <c r="AJ1132" s="3"/>
    </row>
    <row r="1133" spans="11:36" x14ac:dyDescent="0.45">
      <c r="K1133"/>
      <c r="L1133" s="3"/>
      <c r="M1133" s="3"/>
      <c r="AH1133"/>
      <c r="AI1133" s="3"/>
      <c r="AJ1133" s="3"/>
    </row>
    <row r="1134" spans="11:36" x14ac:dyDescent="0.45">
      <c r="K1134"/>
      <c r="L1134" s="3"/>
      <c r="M1134" s="3"/>
      <c r="AH1134"/>
      <c r="AI1134" s="3"/>
      <c r="AJ1134" s="3"/>
    </row>
    <row r="1135" spans="11:36" x14ac:dyDescent="0.45">
      <c r="K1135"/>
      <c r="L1135" s="3"/>
      <c r="M1135" s="3"/>
      <c r="AH1135"/>
      <c r="AI1135" s="3"/>
      <c r="AJ1135" s="3"/>
    </row>
    <row r="1136" spans="11:36" x14ac:dyDescent="0.45">
      <c r="K1136"/>
      <c r="L1136" s="3"/>
      <c r="M1136" s="3"/>
      <c r="AH1136"/>
      <c r="AI1136" s="3"/>
      <c r="AJ1136" s="3"/>
    </row>
    <row r="1137" spans="11:36" x14ac:dyDescent="0.45">
      <c r="K1137"/>
      <c r="L1137" s="3"/>
      <c r="M1137" s="3"/>
      <c r="AH1137"/>
      <c r="AI1137" s="3"/>
      <c r="AJ1137" s="3"/>
    </row>
    <row r="1138" spans="11:36" x14ac:dyDescent="0.45">
      <c r="K1138"/>
      <c r="L1138" s="3"/>
      <c r="M1138" s="3"/>
      <c r="AH1138"/>
      <c r="AI1138" s="3"/>
      <c r="AJ1138" s="3"/>
    </row>
    <row r="1139" spans="11:36" x14ac:dyDescent="0.45">
      <c r="K1139"/>
      <c r="L1139" s="3"/>
      <c r="M1139" s="3"/>
      <c r="AH1139"/>
      <c r="AI1139" s="3"/>
      <c r="AJ1139" s="3"/>
    </row>
    <row r="1140" spans="11:36" x14ac:dyDescent="0.45">
      <c r="K1140"/>
      <c r="L1140" s="3"/>
      <c r="M1140" s="3"/>
      <c r="AH1140"/>
      <c r="AI1140" s="3"/>
      <c r="AJ1140" s="3"/>
    </row>
    <row r="1141" spans="11:36" x14ac:dyDescent="0.45">
      <c r="K1141"/>
      <c r="L1141" s="3"/>
      <c r="M1141" s="3"/>
      <c r="AH1141"/>
      <c r="AI1141" s="3"/>
      <c r="AJ1141" s="3"/>
    </row>
    <row r="1142" spans="11:36" x14ac:dyDescent="0.45">
      <c r="K1142"/>
      <c r="L1142" s="3"/>
      <c r="M1142" s="3"/>
      <c r="AH1142"/>
      <c r="AI1142" s="3"/>
      <c r="AJ1142" s="3"/>
    </row>
    <row r="1143" spans="11:36" x14ac:dyDescent="0.45">
      <c r="K1143"/>
      <c r="L1143" s="3"/>
      <c r="M1143" s="3"/>
      <c r="AH1143"/>
      <c r="AI1143" s="3"/>
      <c r="AJ1143" s="3"/>
    </row>
    <row r="1144" spans="11:36" x14ac:dyDescent="0.45">
      <c r="K1144"/>
      <c r="L1144" s="3"/>
      <c r="M1144" s="3"/>
      <c r="AH1144"/>
      <c r="AI1144" s="3"/>
      <c r="AJ1144" s="3"/>
    </row>
    <row r="1145" spans="11:36" x14ac:dyDescent="0.45">
      <c r="K1145"/>
      <c r="L1145" s="3"/>
      <c r="M1145" s="3"/>
      <c r="AH1145"/>
      <c r="AI1145" s="3"/>
      <c r="AJ1145" s="3"/>
    </row>
    <row r="1146" spans="11:36" x14ac:dyDescent="0.45">
      <c r="K1146"/>
      <c r="L1146" s="3"/>
      <c r="M1146" s="3"/>
      <c r="AH1146"/>
      <c r="AI1146" s="3"/>
      <c r="AJ1146" s="3"/>
    </row>
    <row r="1147" spans="11:36" x14ac:dyDescent="0.45">
      <c r="K1147"/>
      <c r="L1147" s="3"/>
      <c r="M1147" s="3"/>
      <c r="AH1147"/>
      <c r="AI1147" s="3"/>
      <c r="AJ1147" s="3"/>
    </row>
    <row r="1148" spans="11:36" x14ac:dyDescent="0.45">
      <c r="K1148"/>
      <c r="L1148" s="3"/>
      <c r="M1148" s="3"/>
      <c r="AH1148"/>
      <c r="AI1148" s="3"/>
      <c r="AJ1148" s="3"/>
    </row>
    <row r="1149" spans="11:36" x14ac:dyDescent="0.45">
      <c r="K1149"/>
      <c r="L1149" s="3"/>
      <c r="M1149" s="3"/>
      <c r="AH1149"/>
      <c r="AI1149" s="3"/>
      <c r="AJ1149" s="3"/>
    </row>
    <row r="1150" spans="11:36" x14ac:dyDescent="0.45">
      <c r="K1150"/>
      <c r="L1150" s="3"/>
      <c r="M1150" s="3"/>
      <c r="AH1150"/>
      <c r="AI1150" s="3"/>
      <c r="AJ1150" s="3"/>
    </row>
    <row r="1151" spans="11:36" x14ac:dyDescent="0.45">
      <c r="K1151"/>
      <c r="L1151" s="3"/>
      <c r="M1151" s="3"/>
      <c r="AH1151"/>
      <c r="AI1151" s="3"/>
      <c r="AJ1151" s="3"/>
    </row>
    <row r="1152" spans="11:36" x14ac:dyDescent="0.45">
      <c r="K1152"/>
      <c r="L1152" s="3"/>
      <c r="M1152" s="3"/>
      <c r="AH1152"/>
      <c r="AI1152" s="3"/>
      <c r="AJ1152" s="3"/>
    </row>
    <row r="1153" spans="11:36" x14ac:dyDescent="0.45">
      <c r="K1153"/>
      <c r="L1153" s="3"/>
      <c r="M1153" s="3"/>
      <c r="AH1153"/>
      <c r="AI1153" s="3"/>
      <c r="AJ1153" s="3"/>
    </row>
    <row r="1154" spans="11:36" x14ac:dyDescent="0.45">
      <c r="K1154"/>
      <c r="L1154" s="3"/>
      <c r="M1154" s="3"/>
      <c r="AH1154"/>
      <c r="AI1154" s="3"/>
      <c r="AJ1154" s="3"/>
    </row>
    <row r="1155" spans="11:36" x14ac:dyDescent="0.45">
      <c r="K1155"/>
      <c r="L1155" s="3"/>
      <c r="M1155" s="3"/>
      <c r="AH1155"/>
      <c r="AI1155" s="3"/>
      <c r="AJ1155" s="3"/>
    </row>
    <row r="1156" spans="11:36" x14ac:dyDescent="0.45">
      <c r="K1156"/>
      <c r="L1156" s="3"/>
      <c r="M1156" s="3"/>
      <c r="AH1156"/>
      <c r="AI1156" s="3"/>
      <c r="AJ1156" s="3"/>
    </row>
    <row r="1157" spans="11:36" x14ac:dyDescent="0.45">
      <c r="K1157"/>
      <c r="L1157" s="3"/>
      <c r="M1157" s="3"/>
      <c r="AH1157"/>
      <c r="AI1157" s="3"/>
      <c r="AJ1157" s="3"/>
    </row>
    <row r="1158" spans="11:36" x14ac:dyDescent="0.45">
      <c r="K1158"/>
      <c r="L1158" s="3"/>
      <c r="M1158" s="3"/>
      <c r="AH1158"/>
      <c r="AI1158" s="3"/>
      <c r="AJ1158" s="3"/>
    </row>
    <row r="1159" spans="11:36" x14ac:dyDescent="0.45">
      <c r="K1159"/>
      <c r="L1159" s="3"/>
      <c r="M1159" s="3"/>
      <c r="AH1159"/>
      <c r="AI1159" s="3"/>
      <c r="AJ1159" s="3"/>
    </row>
    <row r="1160" spans="11:36" x14ac:dyDescent="0.45">
      <c r="K1160"/>
      <c r="L1160" s="3"/>
      <c r="M1160" s="3"/>
      <c r="AH1160"/>
      <c r="AI1160" s="3"/>
      <c r="AJ1160" s="3"/>
    </row>
    <row r="1161" spans="11:36" x14ac:dyDescent="0.45">
      <c r="K1161"/>
      <c r="L1161" s="3"/>
      <c r="M1161" s="3"/>
      <c r="AH1161"/>
      <c r="AI1161" s="3"/>
      <c r="AJ1161" s="3"/>
    </row>
    <row r="1162" spans="11:36" x14ac:dyDescent="0.45">
      <c r="K1162"/>
      <c r="L1162" s="3"/>
      <c r="M1162" s="3"/>
      <c r="AH1162"/>
      <c r="AI1162" s="3"/>
      <c r="AJ1162" s="3"/>
    </row>
    <row r="1163" spans="11:36" x14ac:dyDescent="0.45">
      <c r="K1163"/>
      <c r="L1163" s="3"/>
      <c r="M1163" s="3"/>
      <c r="AH1163"/>
      <c r="AI1163" s="3"/>
      <c r="AJ1163" s="3"/>
    </row>
    <row r="1164" spans="11:36" x14ac:dyDescent="0.45">
      <c r="K1164"/>
      <c r="L1164" s="3"/>
      <c r="M1164" s="3"/>
      <c r="AH1164"/>
      <c r="AI1164" s="3"/>
      <c r="AJ1164" s="3"/>
    </row>
    <row r="1165" spans="11:36" x14ac:dyDescent="0.45">
      <c r="K1165"/>
      <c r="L1165" s="3"/>
      <c r="M1165" s="3"/>
      <c r="AH1165"/>
      <c r="AI1165" s="3"/>
      <c r="AJ1165" s="3"/>
    </row>
    <row r="1166" spans="11:36" x14ac:dyDescent="0.45">
      <c r="K1166"/>
      <c r="L1166" s="3"/>
      <c r="M1166" s="3"/>
      <c r="AH1166"/>
      <c r="AI1166" s="3"/>
      <c r="AJ1166" s="3"/>
    </row>
    <row r="1167" spans="11:36" x14ac:dyDescent="0.45">
      <c r="K1167"/>
      <c r="L1167" s="3"/>
      <c r="M1167" s="3"/>
      <c r="AH1167"/>
      <c r="AI1167" s="3"/>
      <c r="AJ1167" s="3"/>
    </row>
    <row r="1168" spans="11:36" x14ac:dyDescent="0.45">
      <c r="K1168"/>
      <c r="L1168" s="3"/>
      <c r="M1168" s="3"/>
      <c r="AH1168"/>
      <c r="AI1168" s="3"/>
      <c r="AJ1168" s="3"/>
    </row>
    <row r="1169" spans="11:36" x14ac:dyDescent="0.45">
      <c r="K1169"/>
      <c r="L1169" s="3"/>
      <c r="M1169" s="3"/>
      <c r="AH1169"/>
      <c r="AI1169" s="3"/>
      <c r="AJ1169" s="3"/>
    </row>
    <row r="1170" spans="11:36" x14ac:dyDescent="0.45">
      <c r="K1170"/>
      <c r="L1170" s="3"/>
      <c r="M1170" s="3"/>
      <c r="AH1170"/>
      <c r="AI1170" s="3"/>
      <c r="AJ1170" s="3"/>
    </row>
    <row r="1171" spans="11:36" x14ac:dyDescent="0.45">
      <c r="K1171"/>
      <c r="L1171" s="3"/>
      <c r="M1171" s="3"/>
      <c r="AH1171"/>
      <c r="AI1171" s="3"/>
      <c r="AJ1171" s="3"/>
    </row>
    <row r="1172" spans="11:36" x14ac:dyDescent="0.45">
      <c r="K1172"/>
      <c r="L1172" s="3"/>
      <c r="M1172" s="3"/>
      <c r="AH1172"/>
      <c r="AI1172" s="3"/>
      <c r="AJ1172" s="3"/>
    </row>
    <row r="1173" spans="11:36" x14ac:dyDescent="0.45">
      <c r="K1173"/>
      <c r="L1173" s="3"/>
      <c r="M1173" s="3"/>
      <c r="AH1173"/>
      <c r="AI1173" s="3"/>
      <c r="AJ1173" s="3"/>
    </row>
    <row r="1174" spans="11:36" x14ac:dyDescent="0.45">
      <c r="K1174"/>
      <c r="L1174" s="3"/>
      <c r="M1174" s="3"/>
      <c r="AH1174"/>
      <c r="AI1174" s="3"/>
      <c r="AJ1174" s="3"/>
    </row>
    <row r="1175" spans="11:36" x14ac:dyDescent="0.45">
      <c r="K1175"/>
      <c r="L1175" s="3"/>
      <c r="M1175" s="3"/>
      <c r="AH1175"/>
      <c r="AI1175" s="3"/>
      <c r="AJ1175" s="3"/>
    </row>
    <row r="1176" spans="11:36" x14ac:dyDescent="0.45">
      <c r="K1176"/>
      <c r="L1176" s="3"/>
      <c r="M1176" s="3"/>
      <c r="AH1176"/>
      <c r="AI1176" s="3"/>
      <c r="AJ1176" s="3"/>
    </row>
    <row r="1177" spans="11:36" x14ac:dyDescent="0.45">
      <c r="K1177"/>
      <c r="L1177" s="3"/>
      <c r="M1177" s="3"/>
      <c r="AH1177"/>
      <c r="AI1177" s="3"/>
      <c r="AJ1177" s="3"/>
    </row>
    <row r="1178" spans="11:36" x14ac:dyDescent="0.45">
      <c r="K1178"/>
      <c r="L1178" s="3"/>
      <c r="M1178" s="3"/>
      <c r="AH1178"/>
      <c r="AI1178" s="3"/>
      <c r="AJ1178" s="3"/>
    </row>
    <row r="1179" spans="11:36" x14ac:dyDescent="0.45">
      <c r="K1179"/>
      <c r="L1179" s="3"/>
      <c r="M1179" s="3"/>
      <c r="AH1179"/>
      <c r="AI1179" s="3"/>
      <c r="AJ1179" s="3"/>
    </row>
    <row r="1180" spans="11:36" x14ac:dyDescent="0.45">
      <c r="K1180"/>
      <c r="L1180" s="3"/>
      <c r="M1180" s="3"/>
      <c r="AH1180"/>
      <c r="AI1180" s="3"/>
      <c r="AJ1180" s="3"/>
    </row>
    <row r="1181" spans="11:36" x14ac:dyDescent="0.45">
      <c r="K1181"/>
      <c r="L1181" s="3"/>
      <c r="M1181" s="3"/>
      <c r="AH1181"/>
      <c r="AI1181" s="3"/>
      <c r="AJ1181" s="3"/>
    </row>
    <row r="1182" spans="11:36" x14ac:dyDescent="0.45">
      <c r="K1182"/>
      <c r="L1182" s="3"/>
      <c r="M1182" s="3"/>
      <c r="AH1182"/>
      <c r="AI1182" s="3"/>
      <c r="AJ1182" s="3"/>
    </row>
    <row r="1183" spans="11:36" x14ac:dyDescent="0.45">
      <c r="K1183"/>
      <c r="L1183" s="3"/>
      <c r="M1183" s="3"/>
      <c r="AH1183"/>
      <c r="AI1183" s="3"/>
      <c r="AJ1183" s="3"/>
    </row>
    <row r="1184" spans="11:36" x14ac:dyDescent="0.45">
      <c r="K1184"/>
      <c r="L1184" s="3"/>
      <c r="M1184" s="3"/>
      <c r="AH1184"/>
      <c r="AI1184" s="3"/>
      <c r="AJ1184" s="3"/>
    </row>
    <row r="1185" spans="11:36" x14ac:dyDescent="0.45">
      <c r="K1185"/>
      <c r="L1185" s="3"/>
      <c r="M1185" s="3"/>
      <c r="AH1185"/>
      <c r="AI1185" s="3"/>
      <c r="AJ1185" s="3"/>
    </row>
    <row r="1186" spans="11:36" x14ac:dyDescent="0.45">
      <c r="K1186"/>
      <c r="L1186" s="3"/>
      <c r="M1186" s="3"/>
      <c r="AH1186"/>
      <c r="AI1186" s="3"/>
      <c r="AJ1186" s="3"/>
    </row>
    <row r="1187" spans="11:36" x14ac:dyDescent="0.45">
      <c r="K1187"/>
      <c r="L1187" s="3"/>
      <c r="M1187" s="3"/>
      <c r="AH1187"/>
      <c r="AI1187" s="3"/>
      <c r="AJ1187" s="3"/>
    </row>
    <row r="1188" spans="11:36" x14ac:dyDescent="0.45">
      <c r="K1188"/>
      <c r="L1188" s="3"/>
      <c r="M1188" s="3"/>
      <c r="AH1188"/>
      <c r="AI1188" s="3"/>
      <c r="AJ1188" s="3"/>
    </row>
    <row r="1189" spans="11:36" x14ac:dyDescent="0.45">
      <c r="K1189"/>
      <c r="L1189" s="3"/>
      <c r="M1189" s="3"/>
      <c r="AH1189"/>
      <c r="AI1189" s="3"/>
      <c r="AJ1189" s="3"/>
    </row>
    <row r="1190" spans="11:36" x14ac:dyDescent="0.45">
      <c r="K1190"/>
      <c r="L1190" s="3"/>
      <c r="M1190" s="3"/>
      <c r="AH1190"/>
      <c r="AI1190" s="3"/>
      <c r="AJ1190" s="3"/>
    </row>
    <row r="1191" spans="11:36" x14ac:dyDescent="0.45">
      <c r="K1191"/>
      <c r="L1191" s="3"/>
      <c r="M1191" s="3"/>
      <c r="AH1191"/>
      <c r="AI1191" s="3"/>
      <c r="AJ1191" s="3"/>
    </row>
    <row r="1192" spans="11:36" x14ac:dyDescent="0.45">
      <c r="K1192"/>
      <c r="L1192" s="3"/>
      <c r="M1192" s="3"/>
      <c r="AH1192"/>
      <c r="AI1192" s="3"/>
      <c r="AJ1192" s="3"/>
    </row>
    <row r="1193" spans="11:36" x14ac:dyDescent="0.45">
      <c r="K1193"/>
      <c r="L1193" s="3"/>
      <c r="M1193" s="3"/>
      <c r="AH1193"/>
      <c r="AI1193" s="3"/>
      <c r="AJ1193" s="3"/>
    </row>
    <row r="1194" spans="11:36" x14ac:dyDescent="0.45">
      <c r="K1194"/>
      <c r="L1194" s="3"/>
      <c r="M1194" s="3"/>
      <c r="AH1194"/>
      <c r="AI1194" s="3"/>
      <c r="AJ1194" s="3"/>
    </row>
    <row r="1195" spans="11:36" x14ac:dyDescent="0.45">
      <c r="K1195"/>
      <c r="L1195" s="3"/>
      <c r="M1195" s="3"/>
      <c r="AH1195"/>
      <c r="AI1195" s="3"/>
      <c r="AJ1195" s="3"/>
    </row>
    <row r="1196" spans="11:36" x14ac:dyDescent="0.45">
      <c r="K1196"/>
      <c r="L1196" s="3"/>
      <c r="M1196" s="3"/>
      <c r="AH1196"/>
      <c r="AI1196" s="3"/>
      <c r="AJ1196" s="3"/>
    </row>
    <row r="1197" spans="11:36" x14ac:dyDescent="0.45">
      <c r="K1197"/>
      <c r="L1197" s="3"/>
      <c r="M1197" s="3"/>
      <c r="AH1197"/>
      <c r="AI1197" s="3"/>
      <c r="AJ1197" s="3"/>
    </row>
    <row r="1198" spans="11:36" x14ac:dyDescent="0.45">
      <c r="K1198"/>
      <c r="L1198" s="3"/>
      <c r="M1198" s="3"/>
      <c r="AH1198"/>
      <c r="AI1198" s="3"/>
      <c r="AJ1198" s="3"/>
    </row>
    <row r="1199" spans="11:36" x14ac:dyDescent="0.45">
      <c r="K1199"/>
      <c r="L1199" s="3"/>
      <c r="M1199" s="3"/>
      <c r="AH1199"/>
      <c r="AI1199" s="3"/>
      <c r="AJ1199" s="3"/>
    </row>
    <row r="1200" spans="11:36" x14ac:dyDescent="0.45">
      <c r="K1200"/>
      <c r="L1200" s="3"/>
      <c r="M1200" s="3"/>
      <c r="AH1200"/>
      <c r="AI1200" s="3"/>
      <c r="AJ1200" s="3"/>
    </row>
    <row r="1201" spans="11:36" x14ac:dyDescent="0.45">
      <c r="K1201"/>
      <c r="L1201" s="3"/>
      <c r="M1201" s="3"/>
      <c r="AH1201"/>
      <c r="AI1201" s="3"/>
      <c r="AJ1201" s="3"/>
    </row>
    <row r="1202" spans="11:36" x14ac:dyDescent="0.45">
      <c r="K1202"/>
      <c r="L1202" s="3"/>
      <c r="M1202" s="3"/>
      <c r="AH1202"/>
      <c r="AI1202" s="3"/>
      <c r="AJ1202" s="3"/>
    </row>
    <row r="1203" spans="11:36" x14ac:dyDescent="0.45">
      <c r="K1203"/>
      <c r="L1203" s="3"/>
      <c r="M1203" s="3"/>
      <c r="AH1203"/>
      <c r="AI1203" s="3"/>
      <c r="AJ1203" s="3"/>
    </row>
    <row r="1204" spans="11:36" x14ac:dyDescent="0.45">
      <c r="K1204"/>
      <c r="L1204" s="3"/>
      <c r="M1204" s="3"/>
      <c r="AH1204"/>
      <c r="AI1204" s="3"/>
      <c r="AJ1204" s="3"/>
    </row>
    <row r="1205" spans="11:36" x14ac:dyDescent="0.45">
      <c r="K1205"/>
      <c r="L1205" s="3"/>
      <c r="M1205" s="3"/>
      <c r="AH1205"/>
      <c r="AI1205" s="3"/>
      <c r="AJ1205" s="3"/>
    </row>
    <row r="1206" spans="11:36" x14ac:dyDescent="0.45">
      <c r="K1206"/>
      <c r="L1206" s="3"/>
      <c r="M1206" s="3"/>
      <c r="AH1206"/>
      <c r="AI1206" s="3"/>
      <c r="AJ1206" s="3"/>
    </row>
    <row r="1207" spans="11:36" x14ac:dyDescent="0.45">
      <c r="K1207"/>
      <c r="L1207" s="3"/>
      <c r="M1207" s="3"/>
      <c r="AH1207"/>
      <c r="AI1207" s="3"/>
      <c r="AJ1207" s="3"/>
    </row>
    <row r="1208" spans="11:36" x14ac:dyDescent="0.45">
      <c r="K1208"/>
      <c r="L1208" s="3"/>
      <c r="M1208" s="3"/>
      <c r="AH1208"/>
      <c r="AI1208" s="3"/>
      <c r="AJ1208" s="3"/>
    </row>
    <row r="1209" spans="11:36" x14ac:dyDescent="0.45">
      <c r="K1209"/>
      <c r="L1209" s="3"/>
      <c r="M1209" s="3"/>
      <c r="AH1209"/>
      <c r="AI1209" s="3"/>
      <c r="AJ1209" s="3"/>
    </row>
    <row r="1210" spans="11:36" x14ac:dyDescent="0.45">
      <c r="K1210"/>
      <c r="L1210" s="3"/>
      <c r="M1210" s="3"/>
      <c r="AH1210"/>
      <c r="AI1210" s="3"/>
      <c r="AJ1210" s="3"/>
    </row>
    <row r="1211" spans="11:36" x14ac:dyDescent="0.45">
      <c r="K1211"/>
      <c r="L1211" s="3"/>
      <c r="M1211" s="3"/>
      <c r="AH1211"/>
      <c r="AI1211" s="3"/>
      <c r="AJ1211" s="3"/>
    </row>
    <row r="1212" spans="11:36" x14ac:dyDescent="0.45">
      <c r="K1212"/>
      <c r="L1212" s="3"/>
      <c r="M1212" s="3"/>
      <c r="AH1212"/>
      <c r="AI1212" s="3"/>
      <c r="AJ1212" s="3"/>
    </row>
    <row r="1213" spans="11:36" x14ac:dyDescent="0.45">
      <c r="K1213"/>
      <c r="L1213" s="3"/>
      <c r="M1213" s="3"/>
      <c r="AH1213"/>
      <c r="AI1213" s="3"/>
      <c r="AJ1213" s="3"/>
    </row>
    <row r="1214" spans="11:36" x14ac:dyDescent="0.45">
      <c r="K1214"/>
      <c r="L1214" s="3"/>
      <c r="M1214" s="3"/>
      <c r="AH1214"/>
      <c r="AI1214" s="3"/>
      <c r="AJ1214" s="3"/>
    </row>
    <row r="1215" spans="11:36" x14ac:dyDescent="0.45">
      <c r="K1215"/>
      <c r="L1215" s="3"/>
      <c r="M1215" s="3"/>
      <c r="AH1215"/>
      <c r="AI1215" s="3"/>
      <c r="AJ1215" s="3"/>
    </row>
    <row r="1216" spans="11:36" x14ac:dyDescent="0.45">
      <c r="K1216"/>
      <c r="L1216" s="3"/>
      <c r="M1216" s="3"/>
      <c r="AH1216"/>
      <c r="AI1216" s="3"/>
      <c r="AJ1216" s="3"/>
    </row>
    <row r="1217" spans="11:36" x14ac:dyDescent="0.45">
      <c r="K1217"/>
      <c r="L1217" s="3"/>
      <c r="M1217" s="3"/>
      <c r="AH1217"/>
      <c r="AI1217" s="3"/>
      <c r="AJ1217" s="3"/>
    </row>
    <row r="1218" spans="11:36" x14ac:dyDescent="0.45">
      <c r="K1218"/>
      <c r="L1218" s="3"/>
      <c r="M1218" s="3"/>
      <c r="AH1218"/>
      <c r="AI1218" s="3"/>
      <c r="AJ1218" s="3"/>
    </row>
    <row r="1219" spans="11:36" x14ac:dyDescent="0.45">
      <c r="K1219"/>
      <c r="L1219" s="3"/>
      <c r="M1219" s="3"/>
      <c r="AH1219"/>
      <c r="AI1219" s="3"/>
      <c r="AJ1219" s="3"/>
    </row>
    <row r="1220" spans="11:36" x14ac:dyDescent="0.45">
      <c r="K1220"/>
      <c r="L1220" s="3"/>
      <c r="M1220" s="3"/>
      <c r="AH1220"/>
      <c r="AI1220" s="3"/>
      <c r="AJ1220" s="3"/>
    </row>
    <row r="1221" spans="11:36" x14ac:dyDescent="0.45">
      <c r="K1221"/>
      <c r="L1221" s="3"/>
      <c r="M1221" s="3"/>
      <c r="AH1221"/>
      <c r="AI1221" s="3"/>
      <c r="AJ1221" s="3"/>
    </row>
    <row r="1222" spans="11:36" x14ac:dyDescent="0.45">
      <c r="K1222"/>
      <c r="L1222" s="3"/>
      <c r="M1222" s="3"/>
      <c r="AH1222"/>
      <c r="AI1222" s="3"/>
      <c r="AJ1222" s="3"/>
    </row>
    <row r="1223" spans="11:36" x14ac:dyDescent="0.45">
      <c r="K1223"/>
      <c r="L1223" s="3"/>
      <c r="M1223" s="3"/>
      <c r="AH1223"/>
      <c r="AI1223" s="3"/>
      <c r="AJ1223" s="3"/>
    </row>
    <row r="1224" spans="11:36" x14ac:dyDescent="0.45">
      <c r="K1224"/>
      <c r="L1224" s="3"/>
      <c r="M1224" s="3"/>
      <c r="AH1224"/>
      <c r="AI1224" s="3"/>
      <c r="AJ1224" s="3"/>
    </row>
    <row r="1225" spans="11:36" x14ac:dyDescent="0.45">
      <c r="K1225"/>
      <c r="L1225" s="3"/>
      <c r="M1225" s="3"/>
      <c r="AH1225"/>
      <c r="AI1225" s="3"/>
      <c r="AJ1225" s="3"/>
    </row>
    <row r="1226" spans="11:36" x14ac:dyDescent="0.45">
      <c r="K1226"/>
      <c r="L1226" s="3"/>
      <c r="M1226" s="3"/>
      <c r="AH1226"/>
      <c r="AI1226" s="3"/>
      <c r="AJ1226" s="3"/>
    </row>
    <row r="1227" spans="11:36" x14ac:dyDescent="0.45">
      <c r="K1227"/>
      <c r="L1227" s="3"/>
      <c r="M1227" s="3"/>
      <c r="AH1227"/>
      <c r="AI1227" s="3"/>
      <c r="AJ1227" s="3"/>
    </row>
    <row r="1228" spans="11:36" x14ac:dyDescent="0.45">
      <c r="K1228"/>
      <c r="L1228" s="3"/>
      <c r="M1228" s="3"/>
      <c r="AH1228"/>
      <c r="AI1228" s="3"/>
      <c r="AJ1228" s="3"/>
    </row>
    <row r="1229" spans="11:36" x14ac:dyDescent="0.45">
      <c r="K1229"/>
      <c r="L1229" s="3"/>
      <c r="M1229" s="3"/>
      <c r="AH1229"/>
      <c r="AI1229" s="3"/>
      <c r="AJ1229" s="3"/>
    </row>
    <row r="1230" spans="11:36" x14ac:dyDescent="0.45">
      <c r="K1230"/>
      <c r="L1230" s="3"/>
      <c r="M1230" s="3"/>
      <c r="AH1230"/>
      <c r="AI1230" s="3"/>
      <c r="AJ1230" s="3"/>
    </row>
    <row r="1231" spans="11:36" x14ac:dyDescent="0.45">
      <c r="K1231"/>
      <c r="L1231" s="3"/>
      <c r="M1231" s="3"/>
      <c r="AH1231"/>
      <c r="AI1231" s="3"/>
      <c r="AJ1231" s="3"/>
    </row>
    <row r="1232" spans="11:36" x14ac:dyDescent="0.45">
      <c r="K1232"/>
      <c r="L1232" s="3"/>
      <c r="M1232" s="3"/>
      <c r="AH1232"/>
      <c r="AI1232" s="3"/>
      <c r="AJ1232" s="3"/>
    </row>
    <row r="1233" spans="11:36" x14ac:dyDescent="0.45">
      <c r="K1233"/>
      <c r="L1233" s="3"/>
      <c r="M1233" s="3"/>
      <c r="AH1233"/>
      <c r="AI1233" s="3"/>
      <c r="AJ1233" s="3"/>
    </row>
    <row r="1234" spans="11:36" x14ac:dyDescent="0.45">
      <c r="K1234"/>
      <c r="L1234" s="3"/>
      <c r="M1234" s="3"/>
      <c r="AH1234"/>
      <c r="AI1234" s="3"/>
      <c r="AJ1234" s="3"/>
    </row>
    <row r="1235" spans="11:36" x14ac:dyDescent="0.45">
      <c r="K1235"/>
      <c r="L1235" s="3"/>
      <c r="M1235" s="3"/>
      <c r="AH1235"/>
      <c r="AI1235" s="3"/>
      <c r="AJ1235" s="3"/>
    </row>
    <row r="1236" spans="11:36" x14ac:dyDescent="0.45">
      <c r="K1236"/>
      <c r="L1236" s="3"/>
      <c r="M1236" s="3"/>
      <c r="AH1236"/>
      <c r="AI1236" s="3"/>
      <c r="AJ1236" s="3"/>
    </row>
    <row r="1237" spans="11:36" x14ac:dyDescent="0.45">
      <c r="K1237"/>
      <c r="L1237" s="3"/>
      <c r="M1237" s="3"/>
      <c r="AH1237"/>
      <c r="AI1237" s="3"/>
      <c r="AJ1237" s="3"/>
    </row>
    <row r="1238" spans="11:36" x14ac:dyDescent="0.45">
      <c r="K1238"/>
      <c r="L1238" s="3"/>
      <c r="M1238" s="3"/>
      <c r="AH1238"/>
      <c r="AI1238" s="3"/>
      <c r="AJ1238" s="3"/>
    </row>
    <row r="1239" spans="11:36" x14ac:dyDescent="0.45">
      <c r="K1239"/>
      <c r="L1239" s="3"/>
      <c r="M1239" s="3"/>
      <c r="AH1239"/>
      <c r="AI1239" s="3"/>
      <c r="AJ1239" s="3"/>
    </row>
    <row r="1240" spans="11:36" x14ac:dyDescent="0.45">
      <c r="K1240"/>
      <c r="L1240" s="3"/>
      <c r="M1240" s="3"/>
      <c r="AH1240"/>
      <c r="AI1240" s="3"/>
      <c r="AJ1240" s="3"/>
    </row>
    <row r="1241" spans="11:36" x14ac:dyDescent="0.45">
      <c r="K1241"/>
      <c r="L1241" s="3"/>
      <c r="M1241" s="3"/>
      <c r="AH1241"/>
      <c r="AI1241" s="3"/>
      <c r="AJ1241" s="3"/>
    </row>
    <row r="1242" spans="11:36" x14ac:dyDescent="0.45">
      <c r="K1242"/>
      <c r="L1242" s="3"/>
      <c r="M1242" s="3"/>
      <c r="AH1242"/>
      <c r="AI1242" s="3"/>
      <c r="AJ1242" s="3"/>
    </row>
    <row r="1243" spans="11:36" x14ac:dyDescent="0.45">
      <c r="K1243"/>
      <c r="L1243" s="3"/>
      <c r="M1243" s="3"/>
      <c r="AH1243"/>
      <c r="AI1243" s="3"/>
      <c r="AJ1243" s="3"/>
    </row>
    <row r="1244" spans="11:36" x14ac:dyDescent="0.45">
      <c r="K1244"/>
      <c r="L1244" s="3"/>
      <c r="M1244" s="3"/>
      <c r="AH1244"/>
      <c r="AI1244" s="3"/>
      <c r="AJ1244" s="3"/>
    </row>
    <row r="1245" spans="11:36" x14ac:dyDescent="0.45">
      <c r="K1245"/>
      <c r="L1245" s="3"/>
      <c r="M1245" s="3"/>
      <c r="AH1245"/>
      <c r="AI1245" s="3"/>
      <c r="AJ1245" s="3"/>
    </row>
    <row r="1246" spans="11:36" x14ac:dyDescent="0.45">
      <c r="K1246"/>
      <c r="L1246" s="3"/>
      <c r="M1246" s="3"/>
      <c r="AH1246"/>
      <c r="AI1246" s="3"/>
      <c r="AJ1246" s="3"/>
    </row>
    <row r="1247" spans="11:36" x14ac:dyDescent="0.45">
      <c r="K1247"/>
      <c r="L1247" s="3"/>
      <c r="M1247" s="3"/>
      <c r="AH1247"/>
      <c r="AI1247" s="3"/>
      <c r="AJ1247" s="3"/>
    </row>
    <row r="1248" spans="11:36" x14ac:dyDescent="0.45">
      <c r="K1248"/>
      <c r="L1248" s="3"/>
      <c r="M1248" s="3"/>
      <c r="AH1248"/>
      <c r="AI1248" s="3"/>
      <c r="AJ1248" s="3"/>
    </row>
    <row r="1249" spans="11:36" x14ac:dyDescent="0.45">
      <c r="K1249"/>
      <c r="L1249" s="3"/>
      <c r="M1249" s="3"/>
      <c r="AH1249"/>
      <c r="AI1249" s="3"/>
      <c r="AJ1249" s="3"/>
    </row>
    <row r="1250" spans="11:36" x14ac:dyDescent="0.45">
      <c r="K1250"/>
      <c r="L1250" s="3"/>
      <c r="M1250" s="3"/>
      <c r="AH1250"/>
      <c r="AI1250" s="3"/>
      <c r="AJ1250" s="3"/>
    </row>
    <row r="1251" spans="11:36" x14ac:dyDescent="0.45">
      <c r="K1251"/>
      <c r="L1251" s="3"/>
      <c r="M1251" s="3"/>
      <c r="AH1251"/>
      <c r="AI1251" s="3"/>
      <c r="AJ1251" s="3"/>
    </row>
    <row r="1252" spans="11:36" x14ac:dyDescent="0.45">
      <c r="K1252"/>
      <c r="L1252" s="3"/>
      <c r="M1252" s="3"/>
      <c r="AH1252"/>
      <c r="AI1252" s="3"/>
      <c r="AJ1252" s="3"/>
    </row>
    <row r="1253" spans="11:36" x14ac:dyDescent="0.45">
      <c r="K1253"/>
      <c r="L1253" s="3"/>
      <c r="M1253" s="3"/>
      <c r="AH1253"/>
      <c r="AI1253" s="3"/>
      <c r="AJ1253" s="3"/>
    </row>
    <row r="1254" spans="11:36" x14ac:dyDescent="0.45">
      <c r="K1254"/>
      <c r="L1254" s="3"/>
      <c r="M1254" s="3"/>
      <c r="AH1254"/>
      <c r="AI1254" s="3"/>
      <c r="AJ1254" s="3"/>
    </row>
    <row r="1255" spans="11:36" x14ac:dyDescent="0.45">
      <c r="K1255"/>
      <c r="L1255" s="3"/>
      <c r="M1255" s="3"/>
      <c r="AH1255"/>
      <c r="AI1255" s="3"/>
      <c r="AJ1255" s="3"/>
    </row>
    <row r="1256" spans="11:36" x14ac:dyDescent="0.45">
      <c r="K1256"/>
      <c r="L1256" s="3"/>
      <c r="M1256" s="3"/>
      <c r="AH1256"/>
      <c r="AI1256" s="3"/>
      <c r="AJ1256" s="3"/>
    </row>
    <row r="1257" spans="11:36" x14ac:dyDescent="0.45">
      <c r="K1257"/>
      <c r="L1257" s="3"/>
      <c r="M1257" s="3"/>
      <c r="AH1257"/>
      <c r="AI1257" s="3"/>
      <c r="AJ1257" s="3"/>
    </row>
    <row r="1258" spans="11:36" x14ac:dyDescent="0.45">
      <c r="K1258"/>
      <c r="L1258" s="3"/>
      <c r="M1258" s="3"/>
      <c r="AH1258"/>
      <c r="AI1258" s="3"/>
      <c r="AJ1258" s="3"/>
    </row>
    <row r="1259" spans="11:36" x14ac:dyDescent="0.45">
      <c r="K1259"/>
      <c r="L1259" s="3"/>
      <c r="M1259" s="3"/>
      <c r="AH1259"/>
      <c r="AI1259" s="3"/>
      <c r="AJ1259" s="3"/>
    </row>
    <row r="1260" spans="11:36" x14ac:dyDescent="0.45">
      <c r="K1260"/>
      <c r="L1260" s="3"/>
      <c r="M1260" s="3"/>
      <c r="AH1260"/>
      <c r="AI1260" s="3"/>
      <c r="AJ1260" s="3"/>
    </row>
    <row r="1261" spans="11:36" x14ac:dyDescent="0.45">
      <c r="K1261"/>
      <c r="L1261" s="3"/>
      <c r="M1261" s="3"/>
      <c r="AH1261"/>
      <c r="AI1261" s="3"/>
      <c r="AJ1261" s="3"/>
    </row>
    <row r="1262" spans="11:36" x14ac:dyDescent="0.45">
      <c r="K1262"/>
      <c r="L1262" s="3"/>
      <c r="M1262" s="3"/>
      <c r="AH1262"/>
      <c r="AI1262" s="3"/>
      <c r="AJ1262" s="3"/>
    </row>
    <row r="1263" spans="11:36" x14ac:dyDescent="0.45">
      <c r="K1263"/>
      <c r="L1263" s="3"/>
      <c r="M1263" s="3"/>
      <c r="AH1263"/>
      <c r="AI1263" s="3"/>
      <c r="AJ1263" s="3"/>
    </row>
    <row r="1264" spans="11:36" x14ac:dyDescent="0.45">
      <c r="K1264"/>
      <c r="L1264" s="3"/>
      <c r="M1264" s="3"/>
      <c r="AH1264"/>
      <c r="AI1264" s="3"/>
      <c r="AJ1264" s="3"/>
    </row>
    <row r="1265" spans="11:36" x14ac:dyDescent="0.45">
      <c r="K1265"/>
      <c r="L1265" s="3"/>
      <c r="M1265" s="3"/>
      <c r="AH1265"/>
      <c r="AI1265" s="3"/>
      <c r="AJ1265" s="3"/>
    </row>
    <row r="1266" spans="11:36" x14ac:dyDescent="0.45">
      <c r="K1266"/>
      <c r="L1266" s="3"/>
      <c r="M1266" s="3"/>
      <c r="AH1266"/>
      <c r="AI1266" s="3"/>
      <c r="AJ1266" s="3"/>
    </row>
    <row r="1267" spans="11:36" x14ac:dyDescent="0.45">
      <c r="K1267"/>
      <c r="L1267" s="3"/>
      <c r="M1267" s="3"/>
      <c r="AH1267"/>
      <c r="AI1267" s="3"/>
      <c r="AJ1267" s="3"/>
    </row>
    <row r="1268" spans="11:36" x14ac:dyDescent="0.45">
      <c r="K1268"/>
      <c r="L1268" s="3"/>
      <c r="M1268" s="3"/>
      <c r="AH1268"/>
      <c r="AI1268" s="3"/>
      <c r="AJ1268" s="3"/>
    </row>
    <row r="1269" spans="11:36" x14ac:dyDescent="0.45">
      <c r="K1269"/>
      <c r="L1269" s="3"/>
      <c r="M1269" s="3"/>
      <c r="AH1269"/>
      <c r="AI1269" s="3"/>
      <c r="AJ1269" s="3"/>
    </row>
    <row r="1270" spans="11:36" x14ac:dyDescent="0.45">
      <c r="K1270"/>
      <c r="L1270" s="3"/>
      <c r="M1270" s="3"/>
      <c r="AH1270"/>
      <c r="AI1270" s="3"/>
      <c r="AJ1270" s="3"/>
    </row>
    <row r="1271" spans="11:36" x14ac:dyDescent="0.45">
      <c r="K1271"/>
      <c r="L1271" s="3"/>
      <c r="M1271" s="3"/>
      <c r="AH1271"/>
      <c r="AI1271" s="3"/>
      <c r="AJ1271" s="3"/>
    </row>
    <row r="1272" spans="11:36" x14ac:dyDescent="0.45">
      <c r="K1272"/>
      <c r="L1272" s="3"/>
      <c r="M1272" s="3"/>
      <c r="AH1272"/>
      <c r="AI1272" s="3"/>
      <c r="AJ1272" s="3"/>
    </row>
    <row r="1273" spans="11:36" x14ac:dyDescent="0.45">
      <c r="K1273"/>
      <c r="L1273" s="3"/>
      <c r="M1273" s="3"/>
      <c r="AH1273"/>
      <c r="AI1273" s="3"/>
      <c r="AJ1273" s="3"/>
    </row>
    <row r="1274" spans="11:36" x14ac:dyDescent="0.45">
      <c r="K1274"/>
      <c r="L1274" s="3"/>
      <c r="M1274" s="3"/>
      <c r="AH1274"/>
      <c r="AI1274" s="3"/>
      <c r="AJ1274" s="3"/>
    </row>
    <row r="1275" spans="11:36" x14ac:dyDescent="0.45">
      <c r="K1275"/>
      <c r="L1275" s="3"/>
      <c r="M1275" s="3"/>
      <c r="AH1275"/>
      <c r="AI1275" s="3"/>
      <c r="AJ1275" s="3"/>
    </row>
    <row r="1276" spans="11:36" x14ac:dyDescent="0.45">
      <c r="K1276"/>
      <c r="L1276" s="3"/>
      <c r="M1276" s="3"/>
      <c r="AH1276"/>
      <c r="AI1276" s="3"/>
      <c r="AJ1276" s="3"/>
    </row>
    <row r="1277" spans="11:36" x14ac:dyDescent="0.45">
      <c r="K1277"/>
      <c r="L1277" s="3"/>
      <c r="M1277" s="3"/>
      <c r="AH1277"/>
      <c r="AI1277" s="3"/>
      <c r="AJ1277" s="3"/>
    </row>
    <row r="1278" spans="11:36" x14ac:dyDescent="0.45">
      <c r="K1278"/>
      <c r="L1278" s="3"/>
      <c r="M1278" s="3"/>
      <c r="AH1278"/>
      <c r="AI1278" s="3"/>
      <c r="AJ1278" s="3"/>
    </row>
    <row r="1279" spans="11:36" x14ac:dyDescent="0.45">
      <c r="K1279"/>
      <c r="L1279" s="3"/>
      <c r="M1279" s="3"/>
      <c r="AH1279"/>
      <c r="AI1279" s="3"/>
      <c r="AJ1279" s="3"/>
    </row>
    <row r="1280" spans="11:36" x14ac:dyDescent="0.45">
      <c r="K1280"/>
      <c r="L1280" s="3"/>
      <c r="M1280" s="3"/>
      <c r="AH1280"/>
      <c r="AI1280" s="3"/>
      <c r="AJ1280" s="3"/>
    </row>
    <row r="1281" spans="11:36" x14ac:dyDescent="0.45">
      <c r="K1281"/>
      <c r="L1281" s="3"/>
      <c r="M1281" s="3"/>
      <c r="AH1281"/>
      <c r="AI1281" s="3"/>
      <c r="AJ1281" s="3"/>
    </row>
    <row r="1282" spans="11:36" x14ac:dyDescent="0.45">
      <c r="K1282"/>
      <c r="L1282" s="3"/>
      <c r="M1282" s="3"/>
      <c r="AH1282"/>
      <c r="AI1282" s="3"/>
      <c r="AJ1282" s="3"/>
    </row>
    <row r="1283" spans="11:36" x14ac:dyDescent="0.45">
      <c r="K1283"/>
      <c r="L1283" s="3"/>
      <c r="M1283" s="3"/>
      <c r="AH1283"/>
      <c r="AI1283" s="3"/>
      <c r="AJ1283" s="3"/>
    </row>
    <row r="1284" spans="11:36" x14ac:dyDescent="0.45">
      <c r="K1284"/>
      <c r="L1284" s="3"/>
      <c r="M1284" s="3"/>
      <c r="AH1284"/>
      <c r="AI1284" s="3"/>
      <c r="AJ1284" s="3"/>
    </row>
    <row r="1285" spans="11:36" x14ac:dyDescent="0.45">
      <c r="K1285"/>
      <c r="L1285" s="3"/>
      <c r="M1285" s="3"/>
      <c r="AH1285"/>
      <c r="AI1285" s="3"/>
      <c r="AJ1285" s="3"/>
    </row>
    <row r="1286" spans="11:36" x14ac:dyDescent="0.45">
      <c r="K1286"/>
      <c r="L1286" s="3"/>
      <c r="M1286" s="3"/>
      <c r="AH1286"/>
      <c r="AI1286" s="3"/>
      <c r="AJ1286" s="3"/>
    </row>
    <row r="1287" spans="11:36" x14ac:dyDescent="0.45">
      <c r="K1287"/>
      <c r="L1287" s="3"/>
      <c r="M1287" s="3"/>
      <c r="AH1287"/>
      <c r="AI1287" s="3"/>
      <c r="AJ1287" s="3"/>
    </row>
    <row r="1288" spans="11:36" x14ac:dyDescent="0.45">
      <c r="K1288"/>
      <c r="L1288" s="3"/>
      <c r="M1288" s="3"/>
      <c r="AH1288"/>
      <c r="AI1288" s="3"/>
      <c r="AJ1288" s="3"/>
    </row>
    <row r="1289" spans="11:36" x14ac:dyDescent="0.45">
      <c r="K1289"/>
      <c r="L1289" s="3"/>
      <c r="M1289" s="3"/>
      <c r="AH1289"/>
      <c r="AI1289" s="3"/>
      <c r="AJ1289" s="3"/>
    </row>
    <row r="1290" spans="11:36" x14ac:dyDescent="0.45">
      <c r="K1290"/>
      <c r="L1290" s="3"/>
      <c r="M1290" s="3"/>
      <c r="AH1290"/>
      <c r="AI1290" s="3"/>
      <c r="AJ1290" s="3"/>
    </row>
    <row r="1291" spans="11:36" x14ac:dyDescent="0.45">
      <c r="K1291"/>
      <c r="L1291" s="3"/>
      <c r="M1291" s="3"/>
      <c r="AH1291"/>
      <c r="AI1291" s="3"/>
      <c r="AJ1291" s="3"/>
    </row>
    <row r="1292" spans="11:36" x14ac:dyDescent="0.45">
      <c r="K1292"/>
      <c r="L1292" s="3"/>
      <c r="M1292" s="3"/>
      <c r="AH1292"/>
      <c r="AI1292" s="3"/>
      <c r="AJ1292" s="3"/>
    </row>
    <row r="1293" spans="11:36" x14ac:dyDescent="0.45">
      <c r="K1293"/>
      <c r="L1293" s="3"/>
      <c r="M1293" s="3"/>
      <c r="AH1293"/>
      <c r="AI1293" s="3"/>
      <c r="AJ1293" s="3"/>
    </row>
    <row r="1294" spans="11:36" x14ac:dyDescent="0.45">
      <c r="K1294"/>
      <c r="L1294" s="3"/>
      <c r="M1294" s="3"/>
      <c r="AH1294"/>
      <c r="AI1294" s="3"/>
      <c r="AJ1294" s="3"/>
    </row>
    <row r="1295" spans="11:36" x14ac:dyDescent="0.45">
      <c r="K1295"/>
      <c r="L1295" s="3"/>
      <c r="M1295" s="3"/>
      <c r="AH1295"/>
      <c r="AI1295" s="3"/>
      <c r="AJ1295" s="3"/>
    </row>
    <row r="1296" spans="11:36" x14ac:dyDescent="0.45">
      <c r="K1296"/>
      <c r="L1296" s="3"/>
      <c r="M1296" s="3"/>
      <c r="AH1296"/>
      <c r="AI1296" s="3"/>
      <c r="AJ1296" s="3"/>
    </row>
    <row r="1297" spans="11:36" x14ac:dyDescent="0.45">
      <c r="K1297"/>
      <c r="L1297" s="3"/>
      <c r="M1297" s="3"/>
      <c r="AH1297"/>
      <c r="AI1297" s="3"/>
      <c r="AJ1297" s="3"/>
    </row>
    <row r="1298" spans="11:36" x14ac:dyDescent="0.45">
      <c r="K1298"/>
      <c r="L1298" s="3"/>
      <c r="M1298" s="3"/>
      <c r="AH1298"/>
      <c r="AI1298" s="3"/>
      <c r="AJ1298" s="3"/>
    </row>
    <row r="1299" spans="11:36" x14ac:dyDescent="0.45">
      <c r="K1299"/>
      <c r="L1299" s="3"/>
      <c r="M1299" s="3"/>
      <c r="AH1299"/>
      <c r="AI1299" s="3"/>
      <c r="AJ1299" s="3"/>
    </row>
    <row r="1300" spans="11:36" x14ac:dyDescent="0.45">
      <c r="K1300"/>
      <c r="L1300" s="3"/>
      <c r="M1300" s="3"/>
      <c r="AH1300"/>
      <c r="AI1300" s="3"/>
      <c r="AJ1300" s="3"/>
    </row>
    <row r="1301" spans="11:36" x14ac:dyDescent="0.45">
      <c r="K1301"/>
      <c r="L1301" s="3"/>
      <c r="M1301" s="3"/>
      <c r="AH1301"/>
      <c r="AI1301" s="3"/>
      <c r="AJ1301" s="3"/>
    </row>
    <row r="1302" spans="11:36" x14ac:dyDescent="0.45">
      <c r="K1302"/>
      <c r="L1302" s="3"/>
      <c r="M1302" s="3"/>
      <c r="AH1302"/>
      <c r="AI1302" s="3"/>
      <c r="AJ1302" s="3"/>
    </row>
    <row r="1303" spans="11:36" x14ac:dyDescent="0.45">
      <c r="K1303"/>
      <c r="L1303" s="3"/>
      <c r="M1303" s="3"/>
      <c r="AH1303"/>
      <c r="AI1303" s="3"/>
      <c r="AJ1303" s="3"/>
    </row>
    <row r="1304" spans="11:36" x14ac:dyDescent="0.45">
      <c r="K1304"/>
      <c r="L1304" s="3"/>
      <c r="M1304" s="3"/>
      <c r="AH1304"/>
      <c r="AI1304" s="3"/>
      <c r="AJ1304" s="3"/>
    </row>
    <row r="1305" spans="11:36" x14ac:dyDescent="0.45">
      <c r="K1305"/>
      <c r="L1305" s="3"/>
      <c r="M1305" s="3"/>
      <c r="AH1305"/>
      <c r="AI1305" s="3"/>
      <c r="AJ1305" s="3"/>
    </row>
    <row r="1306" spans="11:36" x14ac:dyDescent="0.45">
      <c r="K1306"/>
      <c r="L1306" s="3"/>
      <c r="M1306" s="3"/>
      <c r="AH1306"/>
      <c r="AI1306" s="3"/>
      <c r="AJ1306" s="3"/>
    </row>
    <row r="1307" spans="11:36" x14ac:dyDescent="0.45">
      <c r="K1307"/>
      <c r="L1307" s="3"/>
      <c r="M1307" s="3"/>
      <c r="AH1307"/>
      <c r="AI1307" s="3"/>
      <c r="AJ1307" s="3"/>
    </row>
    <row r="1308" spans="11:36" x14ac:dyDescent="0.45">
      <c r="K1308"/>
      <c r="L1308" s="3"/>
      <c r="M1308" s="3"/>
      <c r="AH1308"/>
      <c r="AI1308" s="3"/>
      <c r="AJ1308" s="3"/>
    </row>
    <row r="1309" spans="11:36" x14ac:dyDescent="0.45">
      <c r="K1309"/>
      <c r="L1309" s="3"/>
      <c r="M1309" s="3"/>
      <c r="AH1309"/>
      <c r="AI1309" s="3"/>
      <c r="AJ1309" s="3"/>
    </row>
    <row r="1310" spans="11:36" x14ac:dyDescent="0.45">
      <c r="K1310"/>
      <c r="L1310" s="3"/>
      <c r="M1310" s="3"/>
      <c r="AH1310"/>
      <c r="AI1310" s="3"/>
      <c r="AJ1310" s="3"/>
    </row>
    <row r="1311" spans="11:36" x14ac:dyDescent="0.45">
      <c r="K1311"/>
      <c r="L1311" s="3"/>
      <c r="M1311" s="3"/>
      <c r="AH1311"/>
      <c r="AI1311" s="3"/>
      <c r="AJ1311" s="3"/>
    </row>
    <row r="1312" spans="11:36" x14ac:dyDescent="0.45">
      <c r="K1312"/>
      <c r="L1312" s="3"/>
      <c r="M1312" s="3"/>
      <c r="AH1312"/>
      <c r="AI1312" s="3"/>
      <c r="AJ1312" s="3"/>
    </row>
    <row r="1313" spans="11:36" x14ac:dyDescent="0.45">
      <c r="K1313"/>
      <c r="L1313" s="3"/>
      <c r="M1313" s="3"/>
      <c r="AH1313"/>
      <c r="AI1313" s="3"/>
      <c r="AJ1313" s="3"/>
    </row>
    <row r="1314" spans="11:36" x14ac:dyDescent="0.45">
      <c r="K1314"/>
      <c r="L1314" s="3"/>
      <c r="M1314" s="3"/>
      <c r="AH1314"/>
      <c r="AI1314" s="3"/>
      <c r="AJ1314" s="3"/>
    </row>
    <row r="1315" spans="11:36" x14ac:dyDescent="0.45">
      <c r="K1315"/>
      <c r="L1315" s="3"/>
      <c r="M1315" s="3"/>
      <c r="AH1315"/>
      <c r="AI1315" s="3"/>
      <c r="AJ1315" s="3"/>
    </row>
    <row r="1316" spans="11:36" x14ac:dyDescent="0.45">
      <c r="K1316"/>
      <c r="L1316" s="3"/>
      <c r="M1316" s="3"/>
      <c r="AH1316"/>
      <c r="AI1316" s="3"/>
      <c r="AJ1316" s="3"/>
    </row>
    <row r="1317" spans="11:36" x14ac:dyDescent="0.45">
      <c r="K1317"/>
      <c r="L1317" s="3"/>
      <c r="M1317" s="3"/>
      <c r="AH1317"/>
      <c r="AI1317" s="3"/>
      <c r="AJ1317" s="3"/>
    </row>
    <row r="1318" spans="11:36" x14ac:dyDescent="0.45">
      <c r="K1318"/>
      <c r="L1318" s="3"/>
      <c r="M1318" s="3"/>
      <c r="AH1318"/>
      <c r="AI1318" s="3"/>
      <c r="AJ1318" s="3"/>
    </row>
    <row r="1319" spans="11:36" x14ac:dyDescent="0.45">
      <c r="K1319"/>
      <c r="L1319" s="3"/>
      <c r="M1319" s="3"/>
      <c r="AH1319"/>
      <c r="AI1319" s="3"/>
      <c r="AJ1319" s="3"/>
    </row>
    <row r="1320" spans="11:36" x14ac:dyDescent="0.45">
      <c r="K1320"/>
      <c r="L1320" s="3"/>
      <c r="M1320" s="3"/>
      <c r="AH1320"/>
      <c r="AI1320" s="3"/>
      <c r="AJ1320" s="3"/>
    </row>
    <row r="1321" spans="11:36" x14ac:dyDescent="0.45">
      <c r="K1321"/>
      <c r="L1321" s="3"/>
      <c r="M1321" s="3"/>
      <c r="AH1321"/>
      <c r="AI1321" s="3"/>
      <c r="AJ1321" s="3"/>
    </row>
    <row r="1322" spans="11:36" x14ac:dyDescent="0.45">
      <c r="K1322"/>
      <c r="L1322" s="3"/>
      <c r="M1322" s="3"/>
      <c r="AH1322"/>
      <c r="AI1322" s="3"/>
      <c r="AJ1322" s="3"/>
    </row>
    <row r="1323" spans="11:36" x14ac:dyDescent="0.45">
      <c r="K1323"/>
      <c r="L1323" s="3"/>
      <c r="M1323" s="3"/>
      <c r="AH1323"/>
      <c r="AI1323" s="3"/>
      <c r="AJ1323" s="3"/>
    </row>
    <row r="1324" spans="11:36" x14ac:dyDescent="0.45">
      <c r="K1324"/>
      <c r="L1324" s="3"/>
      <c r="M1324" s="3"/>
      <c r="AH1324"/>
      <c r="AI1324" s="3"/>
      <c r="AJ1324" s="3"/>
    </row>
    <row r="1325" spans="11:36" x14ac:dyDescent="0.45">
      <c r="K1325"/>
      <c r="L1325" s="3"/>
      <c r="M1325" s="3"/>
      <c r="AH1325"/>
      <c r="AI1325" s="3"/>
      <c r="AJ1325" s="3"/>
    </row>
    <row r="1326" spans="11:36" x14ac:dyDescent="0.45">
      <c r="K1326"/>
      <c r="L1326" s="3"/>
      <c r="M1326" s="3"/>
      <c r="AH1326"/>
      <c r="AI1326" s="3"/>
      <c r="AJ1326" s="3"/>
    </row>
    <row r="1327" spans="11:36" x14ac:dyDescent="0.45">
      <c r="K1327"/>
      <c r="L1327" s="3"/>
      <c r="M1327" s="3"/>
      <c r="AH1327"/>
      <c r="AI1327" s="3"/>
      <c r="AJ1327" s="3"/>
    </row>
    <row r="1328" spans="11:36" x14ac:dyDescent="0.45">
      <c r="K1328"/>
      <c r="L1328" s="3"/>
      <c r="M1328" s="3"/>
      <c r="AH1328"/>
      <c r="AI1328" s="3"/>
      <c r="AJ1328" s="3"/>
    </row>
    <row r="1329" spans="11:36" x14ac:dyDescent="0.45">
      <c r="K1329"/>
      <c r="L1329" s="3"/>
      <c r="M1329" s="3"/>
      <c r="AH1329"/>
      <c r="AI1329" s="3"/>
      <c r="AJ1329" s="3"/>
    </row>
    <row r="1330" spans="11:36" x14ac:dyDescent="0.45">
      <c r="K1330"/>
      <c r="L1330" s="3"/>
      <c r="M1330" s="3"/>
      <c r="AH1330"/>
      <c r="AI1330" s="3"/>
      <c r="AJ1330" s="3"/>
    </row>
    <row r="1331" spans="11:36" x14ac:dyDescent="0.45">
      <c r="K1331"/>
      <c r="L1331" s="3"/>
      <c r="M1331" s="3"/>
      <c r="AH1331"/>
      <c r="AI1331" s="3"/>
      <c r="AJ1331" s="3"/>
    </row>
    <row r="1332" spans="11:36" x14ac:dyDescent="0.45">
      <c r="K1332"/>
      <c r="L1332" s="3"/>
      <c r="M1332" s="3"/>
      <c r="AH1332"/>
      <c r="AI1332" s="3"/>
      <c r="AJ1332" s="3"/>
    </row>
    <row r="1333" spans="11:36" x14ac:dyDescent="0.45">
      <c r="K1333"/>
      <c r="L1333" s="3"/>
      <c r="M1333" s="3"/>
      <c r="AH1333"/>
      <c r="AI1333" s="3"/>
      <c r="AJ1333" s="3"/>
    </row>
    <row r="1334" spans="11:36" x14ac:dyDescent="0.45">
      <c r="K1334"/>
      <c r="L1334" s="3"/>
      <c r="M1334" s="3"/>
      <c r="AH1334"/>
      <c r="AI1334" s="3"/>
      <c r="AJ1334" s="3"/>
    </row>
    <row r="1335" spans="11:36" x14ac:dyDescent="0.45">
      <c r="K1335"/>
      <c r="L1335" s="3"/>
      <c r="M1335" s="3"/>
      <c r="AH1335"/>
      <c r="AI1335" s="3"/>
      <c r="AJ1335" s="3"/>
    </row>
    <row r="1336" spans="11:36" x14ac:dyDescent="0.45">
      <c r="K1336"/>
      <c r="L1336" s="3"/>
      <c r="M1336" s="3"/>
      <c r="AH1336"/>
      <c r="AI1336" s="3"/>
      <c r="AJ1336" s="3"/>
    </row>
    <row r="1337" spans="11:36" x14ac:dyDescent="0.45">
      <c r="K1337"/>
      <c r="L1337" s="3"/>
      <c r="M1337" s="3"/>
      <c r="AH1337"/>
      <c r="AI1337" s="3"/>
      <c r="AJ1337" s="3"/>
    </row>
    <row r="1338" spans="11:36" x14ac:dyDescent="0.45">
      <c r="K1338"/>
      <c r="L1338" s="3"/>
      <c r="M1338" s="3"/>
      <c r="AH1338"/>
      <c r="AI1338" s="3"/>
      <c r="AJ1338" s="3"/>
    </row>
    <row r="1339" spans="11:36" x14ac:dyDescent="0.45">
      <c r="K1339"/>
      <c r="L1339" s="3"/>
      <c r="M1339" s="3"/>
      <c r="AH1339"/>
      <c r="AI1339" s="3"/>
      <c r="AJ1339" s="3"/>
    </row>
    <row r="1340" spans="11:36" x14ac:dyDescent="0.45">
      <c r="K1340"/>
      <c r="L1340" s="3"/>
      <c r="M1340" s="3"/>
      <c r="AH1340"/>
      <c r="AI1340" s="3"/>
      <c r="AJ1340" s="3"/>
    </row>
    <row r="1341" spans="11:36" x14ac:dyDescent="0.45">
      <c r="K1341"/>
      <c r="L1341" s="3"/>
      <c r="M1341" s="3"/>
      <c r="AH1341"/>
      <c r="AI1341" s="3"/>
      <c r="AJ1341" s="3"/>
    </row>
    <row r="1342" spans="11:36" x14ac:dyDescent="0.45">
      <c r="K1342"/>
      <c r="L1342" s="3"/>
      <c r="M1342" s="3"/>
      <c r="AH1342"/>
      <c r="AI1342" s="3"/>
      <c r="AJ1342" s="3"/>
    </row>
    <row r="1343" spans="11:36" x14ac:dyDescent="0.45">
      <c r="K1343"/>
      <c r="L1343" s="3"/>
      <c r="M1343" s="3"/>
      <c r="AH1343"/>
      <c r="AI1343" s="3"/>
      <c r="AJ1343" s="3"/>
    </row>
    <row r="1344" spans="11:36" x14ac:dyDescent="0.45">
      <c r="K1344"/>
      <c r="L1344" s="3"/>
      <c r="M1344" s="3"/>
      <c r="AH1344"/>
      <c r="AI1344" s="3"/>
      <c r="AJ1344" s="3"/>
    </row>
    <row r="1345" spans="11:36" x14ac:dyDescent="0.45">
      <c r="K1345"/>
      <c r="L1345" s="3"/>
      <c r="M1345" s="3"/>
      <c r="AH1345"/>
      <c r="AI1345" s="3"/>
      <c r="AJ1345" s="3"/>
    </row>
    <row r="1346" spans="11:36" x14ac:dyDescent="0.45">
      <c r="K1346"/>
      <c r="L1346" s="3"/>
      <c r="M1346" s="3"/>
      <c r="AH1346"/>
      <c r="AI1346" s="3"/>
      <c r="AJ1346" s="3"/>
    </row>
    <row r="1347" spans="11:36" x14ac:dyDescent="0.45">
      <c r="K1347"/>
      <c r="L1347" s="3"/>
      <c r="M1347" s="3"/>
      <c r="AH1347"/>
      <c r="AI1347" s="3"/>
      <c r="AJ1347" s="3"/>
    </row>
    <row r="1348" spans="11:36" x14ac:dyDescent="0.45">
      <c r="K1348"/>
      <c r="L1348" s="3"/>
      <c r="M1348" s="3"/>
      <c r="AH1348"/>
      <c r="AI1348" s="3"/>
      <c r="AJ1348" s="3"/>
    </row>
    <row r="1349" spans="11:36" x14ac:dyDescent="0.45">
      <c r="K1349"/>
      <c r="L1349" s="3"/>
      <c r="M1349" s="3"/>
      <c r="AH1349"/>
      <c r="AI1349" s="3"/>
      <c r="AJ1349" s="3"/>
    </row>
    <row r="1350" spans="11:36" x14ac:dyDescent="0.45">
      <c r="K1350"/>
      <c r="L1350" s="3"/>
      <c r="M1350" s="3"/>
      <c r="AH1350"/>
      <c r="AI1350" s="3"/>
      <c r="AJ1350" s="3"/>
    </row>
    <row r="1351" spans="11:36" x14ac:dyDescent="0.45">
      <c r="K1351"/>
      <c r="L1351" s="3"/>
      <c r="M1351" s="3"/>
      <c r="AH1351"/>
      <c r="AI1351" s="3"/>
      <c r="AJ1351" s="3"/>
    </row>
    <row r="1352" spans="11:36" x14ac:dyDescent="0.45">
      <c r="K1352"/>
      <c r="L1352" s="3"/>
      <c r="M1352" s="3"/>
      <c r="AH1352"/>
      <c r="AI1352" s="3"/>
      <c r="AJ1352" s="3"/>
    </row>
    <row r="1353" spans="11:36" x14ac:dyDescent="0.45">
      <c r="K1353"/>
      <c r="L1353" s="3"/>
      <c r="M1353" s="3"/>
      <c r="AH1353"/>
      <c r="AI1353" s="3"/>
      <c r="AJ1353" s="3"/>
    </row>
    <row r="1354" spans="11:36" x14ac:dyDescent="0.45">
      <c r="K1354"/>
      <c r="L1354" s="3"/>
      <c r="M1354" s="3"/>
      <c r="AH1354"/>
      <c r="AI1354" s="3"/>
      <c r="AJ1354" s="3"/>
    </row>
    <row r="1355" spans="11:36" x14ac:dyDescent="0.45">
      <c r="K1355"/>
      <c r="L1355" s="3"/>
      <c r="M1355" s="3"/>
      <c r="AH1355"/>
      <c r="AI1355" s="3"/>
      <c r="AJ1355" s="3"/>
    </row>
    <row r="1356" spans="11:36" x14ac:dyDescent="0.45">
      <c r="K1356"/>
      <c r="L1356" s="3"/>
      <c r="M1356" s="3"/>
      <c r="AH1356"/>
      <c r="AI1356" s="3"/>
      <c r="AJ1356" s="3"/>
    </row>
    <row r="1357" spans="11:36" x14ac:dyDescent="0.45">
      <c r="K1357"/>
      <c r="L1357" s="3"/>
      <c r="M1357" s="3"/>
      <c r="AH1357"/>
      <c r="AI1357" s="3"/>
      <c r="AJ1357" s="3"/>
    </row>
    <row r="1358" spans="11:36" x14ac:dyDescent="0.45">
      <c r="K1358"/>
      <c r="L1358" s="3"/>
      <c r="M1358" s="3"/>
      <c r="AH1358"/>
      <c r="AI1358" s="3"/>
      <c r="AJ1358" s="3"/>
    </row>
    <row r="1359" spans="11:36" x14ac:dyDescent="0.45">
      <c r="K1359"/>
      <c r="L1359" s="3"/>
      <c r="M1359" s="3"/>
      <c r="AH1359"/>
      <c r="AI1359" s="3"/>
      <c r="AJ1359" s="3"/>
    </row>
    <row r="1360" spans="11:36" x14ac:dyDescent="0.45">
      <c r="K1360"/>
      <c r="L1360" s="3"/>
      <c r="M1360" s="3"/>
      <c r="AH1360"/>
      <c r="AI1360" s="3"/>
      <c r="AJ1360" s="3"/>
    </row>
    <row r="1361" spans="11:36" x14ac:dyDescent="0.45">
      <c r="K1361"/>
      <c r="L1361" s="3"/>
      <c r="M1361" s="3"/>
      <c r="AH1361"/>
      <c r="AI1361" s="3"/>
      <c r="AJ1361" s="3"/>
    </row>
    <row r="1362" spans="11:36" x14ac:dyDescent="0.45">
      <c r="K1362"/>
      <c r="L1362" s="3"/>
      <c r="M1362" s="3"/>
      <c r="AH1362"/>
      <c r="AI1362" s="3"/>
      <c r="AJ1362" s="3"/>
    </row>
    <row r="1363" spans="11:36" x14ac:dyDescent="0.45">
      <c r="K1363"/>
      <c r="L1363" s="3"/>
      <c r="M1363" s="3"/>
      <c r="AH1363"/>
      <c r="AI1363" s="3"/>
      <c r="AJ1363" s="3"/>
    </row>
    <row r="1364" spans="11:36" x14ac:dyDescent="0.45">
      <c r="K1364"/>
      <c r="L1364" s="3"/>
      <c r="M1364" s="3"/>
      <c r="AH1364"/>
      <c r="AI1364" s="3"/>
      <c r="AJ1364" s="3"/>
    </row>
    <row r="1365" spans="11:36" x14ac:dyDescent="0.45">
      <c r="K1365"/>
      <c r="L1365" s="3"/>
      <c r="M1365" s="3"/>
      <c r="AH1365"/>
      <c r="AI1365" s="3"/>
      <c r="AJ1365" s="3"/>
    </row>
    <row r="1366" spans="11:36" x14ac:dyDescent="0.45">
      <c r="K1366"/>
      <c r="L1366" s="3"/>
      <c r="M1366" s="3"/>
      <c r="AH1366"/>
      <c r="AI1366" s="3"/>
      <c r="AJ1366" s="3"/>
    </row>
    <row r="1367" spans="11:36" x14ac:dyDescent="0.45">
      <c r="K1367"/>
      <c r="L1367" s="3"/>
      <c r="M1367" s="3"/>
      <c r="AH1367"/>
      <c r="AI1367" s="3"/>
      <c r="AJ1367" s="3"/>
    </row>
    <row r="1368" spans="11:36" x14ac:dyDescent="0.45">
      <c r="K1368"/>
      <c r="L1368" s="3"/>
      <c r="M1368" s="3"/>
      <c r="AH1368"/>
      <c r="AI1368" s="3"/>
      <c r="AJ1368" s="3"/>
    </row>
    <row r="1369" spans="11:36" x14ac:dyDescent="0.45">
      <c r="K1369"/>
      <c r="L1369" s="3"/>
      <c r="M1369" s="3"/>
      <c r="AH1369"/>
      <c r="AI1369" s="3"/>
      <c r="AJ1369" s="3"/>
    </row>
    <row r="1370" spans="11:36" x14ac:dyDescent="0.45">
      <c r="K1370"/>
      <c r="L1370" s="3"/>
      <c r="M1370" s="3"/>
      <c r="AH1370"/>
      <c r="AI1370" s="3"/>
      <c r="AJ1370" s="3"/>
    </row>
    <row r="1371" spans="11:36" x14ac:dyDescent="0.45">
      <c r="K1371"/>
      <c r="L1371" s="3"/>
      <c r="M1371" s="3"/>
      <c r="AH1371"/>
      <c r="AI1371" s="3"/>
      <c r="AJ1371" s="3"/>
    </row>
    <row r="1372" spans="11:36" x14ac:dyDescent="0.45">
      <c r="K1372"/>
      <c r="L1372" s="3"/>
      <c r="M1372" s="3"/>
      <c r="AH1372"/>
      <c r="AI1372" s="3"/>
      <c r="AJ1372" s="3"/>
    </row>
    <row r="1373" spans="11:36" x14ac:dyDescent="0.45">
      <c r="K1373"/>
      <c r="L1373" s="3"/>
      <c r="M1373" s="3"/>
      <c r="AH1373"/>
      <c r="AI1373" s="3"/>
      <c r="AJ1373" s="3"/>
    </row>
    <row r="1374" spans="11:36" x14ac:dyDescent="0.45">
      <c r="K1374"/>
      <c r="L1374" s="3"/>
      <c r="M1374" s="3"/>
      <c r="AH1374"/>
      <c r="AI1374" s="3"/>
      <c r="AJ1374" s="3"/>
    </row>
    <row r="1375" spans="11:36" x14ac:dyDescent="0.45">
      <c r="K1375"/>
      <c r="L1375" s="3"/>
      <c r="M1375" s="3"/>
      <c r="AH1375"/>
      <c r="AI1375" s="3"/>
      <c r="AJ1375" s="3"/>
    </row>
    <row r="1376" spans="11:36" x14ac:dyDescent="0.45">
      <c r="K1376"/>
      <c r="L1376" s="3"/>
      <c r="M1376" s="3"/>
      <c r="AH1376"/>
      <c r="AI1376" s="3"/>
      <c r="AJ1376" s="3"/>
    </row>
    <row r="1377" spans="11:36" x14ac:dyDescent="0.45">
      <c r="K1377"/>
      <c r="L1377" s="3"/>
      <c r="M1377" s="3"/>
      <c r="AH1377"/>
      <c r="AI1377" s="3"/>
      <c r="AJ1377" s="3"/>
    </row>
    <row r="1378" spans="11:36" x14ac:dyDescent="0.45">
      <c r="K1378"/>
      <c r="L1378" s="3"/>
      <c r="M1378" s="3"/>
      <c r="AH1378"/>
      <c r="AI1378" s="3"/>
      <c r="AJ1378" s="3"/>
    </row>
    <row r="1379" spans="11:36" x14ac:dyDescent="0.45">
      <c r="K1379"/>
      <c r="L1379" s="3"/>
      <c r="M1379" s="3"/>
      <c r="AH1379"/>
      <c r="AI1379" s="3"/>
      <c r="AJ1379" s="3"/>
    </row>
    <row r="1380" spans="11:36" x14ac:dyDescent="0.45">
      <c r="K1380"/>
      <c r="L1380" s="3"/>
      <c r="M1380" s="3"/>
      <c r="AH1380"/>
      <c r="AI1380" s="3"/>
      <c r="AJ1380" s="3"/>
    </row>
    <row r="1381" spans="11:36" x14ac:dyDescent="0.45">
      <c r="K1381"/>
      <c r="L1381" s="3"/>
      <c r="M1381" s="3"/>
      <c r="AH1381"/>
      <c r="AI1381" s="3"/>
      <c r="AJ1381" s="3"/>
    </row>
    <row r="1382" spans="11:36" x14ac:dyDescent="0.45">
      <c r="K1382"/>
      <c r="L1382" s="3"/>
      <c r="M1382" s="3"/>
      <c r="AH1382"/>
      <c r="AI1382" s="3"/>
      <c r="AJ1382" s="3"/>
    </row>
    <row r="1383" spans="11:36" x14ac:dyDescent="0.45">
      <c r="K1383"/>
      <c r="L1383" s="3"/>
      <c r="M1383" s="3"/>
      <c r="AH1383"/>
      <c r="AI1383" s="3"/>
      <c r="AJ1383" s="3"/>
    </row>
    <row r="1384" spans="11:36" x14ac:dyDescent="0.45">
      <c r="K1384"/>
      <c r="L1384" s="3"/>
      <c r="M1384" s="3"/>
      <c r="AH1384"/>
      <c r="AI1384" s="3"/>
      <c r="AJ1384" s="3"/>
    </row>
    <row r="1385" spans="11:36" x14ac:dyDescent="0.45">
      <c r="K1385"/>
      <c r="L1385" s="3"/>
      <c r="M1385" s="3"/>
      <c r="AH1385"/>
      <c r="AI1385" s="3"/>
      <c r="AJ1385" s="3"/>
    </row>
    <row r="1386" spans="11:36" x14ac:dyDescent="0.45">
      <c r="K1386"/>
      <c r="L1386" s="3"/>
      <c r="M1386" s="3"/>
      <c r="AH1386"/>
      <c r="AI1386" s="3"/>
      <c r="AJ1386" s="3"/>
    </row>
    <row r="1387" spans="11:36" x14ac:dyDescent="0.45">
      <c r="K1387"/>
      <c r="L1387" s="3"/>
      <c r="M1387" s="3"/>
      <c r="AH1387"/>
      <c r="AI1387" s="3"/>
      <c r="AJ1387" s="3"/>
    </row>
    <row r="1388" spans="11:36" x14ac:dyDescent="0.45">
      <c r="K1388"/>
      <c r="L1388" s="3"/>
      <c r="M1388" s="3"/>
      <c r="AH1388"/>
      <c r="AI1388" s="3"/>
      <c r="AJ1388" s="3"/>
    </row>
    <row r="1389" spans="11:36" x14ac:dyDescent="0.45">
      <c r="K1389"/>
      <c r="L1389" s="3"/>
      <c r="M1389" s="3"/>
      <c r="AH1389"/>
      <c r="AI1389" s="3"/>
      <c r="AJ1389" s="3"/>
    </row>
    <row r="1390" spans="11:36" x14ac:dyDescent="0.45">
      <c r="K1390"/>
      <c r="L1390" s="3"/>
      <c r="M1390" s="3"/>
      <c r="AH1390"/>
      <c r="AI1390" s="3"/>
      <c r="AJ1390" s="3"/>
    </row>
    <row r="1391" spans="11:36" x14ac:dyDescent="0.45">
      <c r="K1391"/>
      <c r="L1391" s="3"/>
      <c r="M1391" s="3"/>
      <c r="AH1391"/>
      <c r="AI1391" s="3"/>
      <c r="AJ1391" s="3"/>
    </row>
    <row r="1392" spans="11:36" x14ac:dyDescent="0.45">
      <c r="K1392"/>
      <c r="L1392" s="3"/>
      <c r="M1392" s="3"/>
      <c r="AH1392"/>
      <c r="AI1392" s="3"/>
      <c r="AJ1392" s="3"/>
    </row>
    <row r="1393" spans="11:36" x14ac:dyDescent="0.45">
      <c r="K1393"/>
      <c r="L1393" s="3"/>
      <c r="M1393" s="3"/>
      <c r="AH1393"/>
      <c r="AI1393" s="3"/>
      <c r="AJ1393" s="3"/>
    </row>
    <row r="1394" spans="11:36" x14ac:dyDescent="0.45">
      <c r="K1394"/>
      <c r="L1394" s="3"/>
      <c r="M1394" s="3"/>
      <c r="AH1394"/>
      <c r="AI1394" s="3"/>
      <c r="AJ1394" s="3"/>
    </row>
    <row r="1395" spans="11:36" x14ac:dyDescent="0.45">
      <c r="K1395"/>
      <c r="L1395" s="3"/>
      <c r="M1395" s="3"/>
      <c r="AH1395"/>
      <c r="AI1395" s="3"/>
      <c r="AJ1395" s="3"/>
    </row>
    <row r="1396" spans="11:36" x14ac:dyDescent="0.45">
      <c r="K1396"/>
      <c r="L1396" s="3"/>
      <c r="M1396" s="3"/>
      <c r="AH1396"/>
      <c r="AI1396" s="3"/>
      <c r="AJ1396" s="3"/>
    </row>
    <row r="1397" spans="11:36" x14ac:dyDescent="0.45">
      <c r="K1397"/>
      <c r="L1397" s="3"/>
      <c r="M1397" s="3"/>
      <c r="AH1397"/>
      <c r="AI1397" s="3"/>
      <c r="AJ1397" s="3"/>
    </row>
    <row r="1398" spans="11:36" x14ac:dyDescent="0.45">
      <c r="K1398"/>
      <c r="L1398" s="3"/>
      <c r="M1398" s="3"/>
      <c r="AH1398"/>
      <c r="AI1398" s="3"/>
      <c r="AJ1398" s="3"/>
    </row>
    <row r="1399" spans="11:36" x14ac:dyDescent="0.45">
      <c r="K1399"/>
      <c r="L1399" s="3"/>
      <c r="M1399" s="3"/>
      <c r="AH1399"/>
      <c r="AI1399" s="3"/>
      <c r="AJ1399" s="3"/>
    </row>
    <row r="1400" spans="11:36" x14ac:dyDescent="0.45">
      <c r="K1400"/>
      <c r="L1400" s="3"/>
      <c r="M1400" s="3"/>
      <c r="AH1400"/>
      <c r="AI1400" s="3"/>
      <c r="AJ1400" s="3"/>
    </row>
    <row r="1401" spans="11:36" x14ac:dyDescent="0.45">
      <c r="K1401"/>
      <c r="L1401" s="3"/>
      <c r="M1401" s="3"/>
      <c r="AH1401"/>
      <c r="AI1401" s="3"/>
      <c r="AJ1401" s="3"/>
    </row>
    <row r="1402" spans="11:36" x14ac:dyDescent="0.45">
      <c r="K1402"/>
      <c r="L1402" s="3"/>
      <c r="M1402" s="3"/>
      <c r="AH1402"/>
      <c r="AI1402" s="3"/>
      <c r="AJ1402" s="3"/>
    </row>
    <row r="1403" spans="11:36" x14ac:dyDescent="0.45">
      <c r="K1403"/>
      <c r="L1403" s="3"/>
      <c r="M1403" s="3"/>
      <c r="AH1403"/>
      <c r="AI1403" s="3"/>
      <c r="AJ1403" s="3"/>
    </row>
    <row r="1404" spans="11:36" x14ac:dyDescent="0.45">
      <c r="K1404"/>
      <c r="L1404" s="3"/>
      <c r="M1404" s="3"/>
      <c r="AH1404"/>
      <c r="AI1404" s="3"/>
      <c r="AJ1404" s="3"/>
    </row>
    <row r="1405" spans="11:36" x14ac:dyDescent="0.45">
      <c r="K1405"/>
      <c r="L1405" s="3"/>
      <c r="M1405" s="3"/>
      <c r="AH1405"/>
      <c r="AI1405" s="3"/>
      <c r="AJ1405" s="3"/>
    </row>
    <row r="1406" spans="11:36" x14ac:dyDescent="0.45">
      <c r="K1406"/>
      <c r="L1406" s="3"/>
      <c r="M1406" s="3"/>
      <c r="AH1406"/>
      <c r="AI1406" s="3"/>
      <c r="AJ1406" s="3"/>
    </row>
    <row r="1407" spans="11:36" x14ac:dyDescent="0.45">
      <c r="K1407"/>
      <c r="L1407" s="3"/>
      <c r="M1407" s="3"/>
      <c r="AH1407"/>
      <c r="AI1407" s="3"/>
      <c r="AJ1407" s="3"/>
    </row>
    <row r="1408" spans="11:36" x14ac:dyDescent="0.45">
      <c r="K1408"/>
      <c r="L1408" s="3"/>
      <c r="M1408" s="3"/>
      <c r="AH1408"/>
      <c r="AI1408" s="3"/>
      <c r="AJ1408" s="3"/>
    </row>
    <row r="1409" spans="11:36" x14ac:dyDescent="0.45">
      <c r="K1409"/>
      <c r="L1409" s="3"/>
      <c r="M1409" s="3"/>
      <c r="AH1409"/>
      <c r="AI1409" s="3"/>
      <c r="AJ1409" s="3"/>
    </row>
    <row r="1410" spans="11:36" x14ac:dyDescent="0.45">
      <c r="K1410"/>
      <c r="L1410" s="3"/>
      <c r="M1410" s="3"/>
      <c r="AH1410"/>
      <c r="AI1410" s="3"/>
      <c r="AJ1410" s="3"/>
    </row>
    <row r="1411" spans="11:36" x14ac:dyDescent="0.45">
      <c r="K1411"/>
      <c r="L1411" s="3"/>
      <c r="M1411" s="3"/>
      <c r="AH1411"/>
      <c r="AI1411" s="3"/>
      <c r="AJ1411" s="3"/>
    </row>
    <row r="1412" spans="11:36" x14ac:dyDescent="0.45">
      <c r="K1412"/>
      <c r="L1412" s="3"/>
      <c r="M1412" s="3"/>
      <c r="AH1412"/>
      <c r="AI1412" s="3"/>
      <c r="AJ1412" s="3"/>
    </row>
    <row r="1413" spans="11:36" x14ac:dyDescent="0.45">
      <c r="K1413"/>
      <c r="L1413" s="3"/>
      <c r="M1413" s="3"/>
      <c r="AH1413"/>
      <c r="AI1413" s="3"/>
      <c r="AJ1413" s="3"/>
    </row>
    <row r="1414" spans="11:36" x14ac:dyDescent="0.45">
      <c r="K1414"/>
      <c r="L1414" s="3"/>
      <c r="M1414" s="3"/>
      <c r="AH1414"/>
      <c r="AI1414" s="3"/>
      <c r="AJ1414" s="3"/>
    </row>
    <row r="1415" spans="11:36" x14ac:dyDescent="0.45">
      <c r="K1415"/>
      <c r="L1415" s="3"/>
      <c r="M1415" s="3"/>
      <c r="AH1415"/>
      <c r="AI1415" s="3"/>
      <c r="AJ1415" s="3"/>
    </row>
    <row r="1416" spans="11:36" x14ac:dyDescent="0.45">
      <c r="K1416"/>
      <c r="L1416" s="3"/>
      <c r="M1416" s="3"/>
      <c r="AH1416"/>
      <c r="AI1416" s="3"/>
      <c r="AJ1416" s="3"/>
    </row>
    <row r="1417" spans="11:36" x14ac:dyDescent="0.45">
      <c r="K1417"/>
      <c r="L1417" s="3"/>
      <c r="M1417" s="3"/>
      <c r="AH1417"/>
      <c r="AI1417" s="3"/>
      <c r="AJ1417" s="3"/>
    </row>
    <row r="1418" spans="11:36" x14ac:dyDescent="0.45">
      <c r="K1418"/>
      <c r="L1418" s="3"/>
      <c r="M1418" s="3"/>
      <c r="AH1418"/>
      <c r="AI1418" s="3"/>
      <c r="AJ1418" s="3"/>
    </row>
    <row r="1419" spans="11:36" x14ac:dyDescent="0.45">
      <c r="K1419"/>
      <c r="L1419" s="3"/>
      <c r="M1419" s="3"/>
      <c r="AH1419"/>
      <c r="AI1419" s="3"/>
      <c r="AJ1419" s="3"/>
    </row>
    <row r="1420" spans="11:36" x14ac:dyDescent="0.45">
      <c r="K1420"/>
      <c r="L1420" s="3"/>
      <c r="M1420" s="3"/>
      <c r="AH1420"/>
      <c r="AI1420" s="3"/>
      <c r="AJ1420" s="3"/>
    </row>
    <row r="1421" spans="11:36" x14ac:dyDescent="0.45">
      <c r="K1421"/>
      <c r="L1421" s="3"/>
      <c r="M1421" s="3"/>
      <c r="AH1421"/>
      <c r="AI1421" s="3"/>
      <c r="AJ1421" s="3"/>
    </row>
    <row r="1422" spans="11:36" x14ac:dyDescent="0.45">
      <c r="K1422"/>
      <c r="L1422" s="3"/>
      <c r="M1422" s="3"/>
      <c r="AH1422"/>
      <c r="AI1422" s="3"/>
      <c r="AJ1422" s="3"/>
    </row>
    <row r="1423" spans="11:36" x14ac:dyDescent="0.45">
      <c r="K1423"/>
      <c r="L1423" s="3"/>
      <c r="M1423" s="3"/>
      <c r="AH1423"/>
      <c r="AI1423" s="3"/>
      <c r="AJ1423" s="3"/>
    </row>
    <row r="1424" spans="11:36" x14ac:dyDescent="0.45">
      <c r="K1424"/>
      <c r="L1424" s="3"/>
      <c r="M1424" s="3"/>
      <c r="AH1424"/>
      <c r="AI1424" s="3"/>
      <c r="AJ1424" s="3"/>
    </row>
    <row r="1425" spans="11:36" x14ac:dyDescent="0.45">
      <c r="K1425"/>
      <c r="L1425" s="3"/>
      <c r="M1425" s="3"/>
      <c r="AH1425"/>
      <c r="AI1425" s="3"/>
      <c r="AJ1425" s="3"/>
    </row>
    <row r="1426" spans="11:36" x14ac:dyDescent="0.45">
      <c r="K1426"/>
      <c r="L1426" s="3"/>
      <c r="M1426" s="3"/>
      <c r="AH1426"/>
      <c r="AI1426" s="3"/>
      <c r="AJ1426" s="3"/>
    </row>
    <row r="1427" spans="11:36" x14ac:dyDescent="0.45">
      <c r="K1427"/>
      <c r="L1427" s="3"/>
      <c r="M1427" s="3"/>
      <c r="AH1427"/>
      <c r="AI1427" s="3"/>
      <c r="AJ1427" s="3"/>
    </row>
    <row r="1428" spans="11:36" x14ac:dyDescent="0.45">
      <c r="K1428"/>
      <c r="L1428" s="3"/>
      <c r="M1428" s="3"/>
      <c r="AH1428"/>
      <c r="AI1428" s="3"/>
      <c r="AJ1428" s="3"/>
    </row>
    <row r="1429" spans="11:36" x14ac:dyDescent="0.45">
      <c r="K1429"/>
      <c r="L1429" s="3"/>
      <c r="M1429" s="3"/>
      <c r="AH1429"/>
      <c r="AI1429" s="3"/>
      <c r="AJ1429" s="3"/>
    </row>
    <row r="1430" spans="11:36" x14ac:dyDescent="0.45">
      <c r="K1430"/>
      <c r="L1430" s="3"/>
      <c r="M1430" s="3"/>
      <c r="AH1430"/>
      <c r="AI1430" s="3"/>
      <c r="AJ1430" s="3"/>
    </row>
    <row r="1431" spans="11:36" x14ac:dyDescent="0.45">
      <c r="K1431"/>
      <c r="L1431" s="3"/>
      <c r="M1431" s="3"/>
      <c r="AH1431"/>
      <c r="AI1431" s="3"/>
      <c r="AJ1431" s="3"/>
    </row>
    <row r="1432" spans="11:36" x14ac:dyDescent="0.45">
      <c r="K1432"/>
      <c r="L1432" s="3"/>
      <c r="M1432" s="3"/>
      <c r="AH1432"/>
      <c r="AI1432" s="3"/>
      <c r="AJ1432" s="3"/>
    </row>
    <row r="1433" spans="11:36" x14ac:dyDescent="0.45">
      <c r="K1433"/>
      <c r="L1433" s="3"/>
      <c r="M1433" s="3"/>
      <c r="AH1433"/>
      <c r="AI1433" s="3"/>
      <c r="AJ1433" s="3"/>
    </row>
    <row r="1434" spans="11:36" x14ac:dyDescent="0.45">
      <c r="K1434"/>
      <c r="L1434" s="3"/>
      <c r="M1434" s="3"/>
      <c r="AH1434"/>
      <c r="AI1434" s="3"/>
      <c r="AJ1434" s="3"/>
    </row>
    <row r="1435" spans="11:36" x14ac:dyDescent="0.45">
      <c r="K1435"/>
      <c r="L1435" s="3"/>
      <c r="M1435" s="3"/>
      <c r="AH1435"/>
      <c r="AI1435" s="3"/>
      <c r="AJ1435" s="3"/>
    </row>
    <row r="1436" spans="11:36" x14ac:dyDescent="0.45">
      <c r="K1436"/>
      <c r="L1436" s="3"/>
      <c r="M1436" s="3"/>
      <c r="AH1436"/>
      <c r="AI1436" s="3"/>
      <c r="AJ1436" s="3"/>
    </row>
    <row r="1437" spans="11:36" x14ac:dyDescent="0.45">
      <c r="K1437"/>
      <c r="L1437" s="3"/>
      <c r="M1437" s="3"/>
      <c r="AH1437"/>
      <c r="AI1437" s="3"/>
      <c r="AJ1437" s="3"/>
    </row>
    <row r="1438" spans="11:36" x14ac:dyDescent="0.45">
      <c r="K1438"/>
      <c r="L1438" s="3"/>
      <c r="M1438" s="3"/>
      <c r="AH1438"/>
      <c r="AI1438" s="3"/>
      <c r="AJ1438" s="3"/>
    </row>
    <row r="1439" spans="11:36" x14ac:dyDescent="0.45">
      <c r="K1439"/>
      <c r="L1439" s="3"/>
      <c r="M1439" s="3"/>
      <c r="AH1439"/>
      <c r="AI1439" s="3"/>
      <c r="AJ1439" s="3"/>
    </row>
    <row r="1440" spans="11:36" x14ac:dyDescent="0.45">
      <c r="K1440"/>
      <c r="L1440" s="3"/>
      <c r="M1440" s="3"/>
      <c r="AH1440"/>
      <c r="AI1440" s="3"/>
      <c r="AJ1440" s="3"/>
    </row>
    <row r="1441" spans="11:36" x14ac:dyDescent="0.45">
      <c r="K1441"/>
      <c r="L1441" s="3"/>
      <c r="M1441" s="3"/>
      <c r="AH1441"/>
      <c r="AI1441" s="3"/>
      <c r="AJ1441" s="3"/>
    </row>
    <row r="1442" spans="11:36" x14ac:dyDescent="0.45">
      <c r="K1442"/>
      <c r="L1442" s="3"/>
      <c r="M1442" s="3"/>
      <c r="AH1442"/>
      <c r="AI1442" s="3"/>
      <c r="AJ1442" s="3"/>
    </row>
    <row r="1443" spans="11:36" x14ac:dyDescent="0.45">
      <c r="K1443"/>
      <c r="L1443" s="3"/>
      <c r="M1443" s="3"/>
      <c r="AH1443"/>
      <c r="AI1443" s="3"/>
      <c r="AJ1443" s="3"/>
    </row>
    <row r="1444" spans="11:36" x14ac:dyDescent="0.45">
      <c r="K1444"/>
      <c r="L1444" s="3"/>
      <c r="M1444" s="3"/>
      <c r="AH1444"/>
      <c r="AI1444" s="3"/>
      <c r="AJ1444" s="3"/>
    </row>
    <row r="1445" spans="11:36" x14ac:dyDescent="0.45">
      <c r="K1445"/>
      <c r="L1445" s="3"/>
      <c r="M1445" s="3"/>
      <c r="AH1445"/>
      <c r="AI1445" s="3"/>
      <c r="AJ1445" s="3"/>
    </row>
    <row r="1446" spans="11:36" x14ac:dyDescent="0.45">
      <c r="K1446"/>
      <c r="L1446" s="3"/>
      <c r="M1446" s="3"/>
      <c r="AH1446"/>
      <c r="AI1446" s="3"/>
      <c r="AJ1446" s="3"/>
    </row>
    <row r="1447" spans="11:36" x14ac:dyDescent="0.45">
      <c r="K1447"/>
      <c r="L1447" s="3"/>
      <c r="M1447" s="3"/>
      <c r="AH1447"/>
      <c r="AI1447" s="3"/>
      <c r="AJ1447" s="3"/>
    </row>
    <row r="1448" spans="11:36" x14ac:dyDescent="0.45">
      <c r="K1448"/>
      <c r="L1448" s="3"/>
      <c r="M1448" s="3"/>
      <c r="AH1448"/>
      <c r="AI1448" s="3"/>
      <c r="AJ1448" s="3"/>
    </row>
    <row r="1449" spans="11:36" x14ac:dyDescent="0.45">
      <c r="K1449"/>
      <c r="L1449" s="3"/>
      <c r="M1449" s="3"/>
      <c r="AH1449"/>
      <c r="AI1449" s="3"/>
      <c r="AJ1449" s="3"/>
    </row>
    <row r="1450" spans="11:36" x14ac:dyDescent="0.45">
      <c r="K1450"/>
      <c r="L1450" s="3"/>
      <c r="M1450" s="3"/>
      <c r="AH1450"/>
      <c r="AI1450" s="3"/>
      <c r="AJ1450" s="3"/>
    </row>
    <row r="1451" spans="11:36" x14ac:dyDescent="0.45">
      <c r="K1451"/>
      <c r="L1451" s="3"/>
      <c r="M1451" s="3"/>
      <c r="AH1451"/>
      <c r="AI1451" s="3"/>
      <c r="AJ1451" s="3"/>
    </row>
    <row r="1452" spans="11:36" x14ac:dyDescent="0.45">
      <c r="K1452"/>
      <c r="L1452" s="3"/>
      <c r="M1452" s="3"/>
      <c r="AH1452"/>
      <c r="AI1452" s="3"/>
      <c r="AJ1452" s="3"/>
    </row>
    <row r="1453" spans="11:36" x14ac:dyDescent="0.45">
      <c r="K1453"/>
      <c r="L1453" s="3"/>
      <c r="M1453" s="3"/>
      <c r="AH1453"/>
      <c r="AI1453" s="3"/>
      <c r="AJ1453" s="3"/>
    </row>
    <row r="1454" spans="11:36" x14ac:dyDescent="0.45">
      <c r="K1454"/>
      <c r="L1454" s="3"/>
      <c r="M1454" s="3"/>
      <c r="AH1454"/>
      <c r="AI1454" s="3"/>
      <c r="AJ1454" s="3"/>
    </row>
    <row r="1455" spans="11:36" x14ac:dyDescent="0.45">
      <c r="K1455"/>
      <c r="L1455" s="3"/>
      <c r="M1455" s="3"/>
      <c r="AH1455"/>
      <c r="AI1455" s="3"/>
      <c r="AJ1455" s="3"/>
    </row>
    <row r="1456" spans="11:36" x14ac:dyDescent="0.45">
      <c r="K1456"/>
      <c r="L1456" s="3"/>
      <c r="M1456" s="3"/>
      <c r="AH1456"/>
      <c r="AI1456" s="3"/>
      <c r="AJ1456" s="3"/>
    </row>
    <row r="1457" spans="11:36" x14ac:dyDescent="0.45">
      <c r="K1457"/>
      <c r="L1457" s="3"/>
      <c r="M1457" s="3"/>
      <c r="AH1457"/>
      <c r="AI1457" s="3"/>
      <c r="AJ1457" s="3"/>
    </row>
    <row r="1458" spans="11:36" x14ac:dyDescent="0.45">
      <c r="K1458"/>
      <c r="L1458" s="3"/>
      <c r="M1458" s="3"/>
      <c r="AH1458"/>
      <c r="AI1458" s="3"/>
      <c r="AJ1458" s="3"/>
    </row>
    <row r="1459" spans="11:36" x14ac:dyDescent="0.45">
      <c r="K1459"/>
      <c r="L1459" s="3"/>
      <c r="M1459" s="3"/>
      <c r="AH1459"/>
      <c r="AI1459" s="3"/>
      <c r="AJ1459" s="3"/>
    </row>
    <row r="1460" spans="11:36" x14ac:dyDescent="0.45">
      <c r="K1460"/>
      <c r="L1460" s="3"/>
      <c r="M1460" s="3"/>
      <c r="AH1460"/>
      <c r="AI1460" s="3"/>
      <c r="AJ1460" s="3"/>
    </row>
    <row r="1461" spans="11:36" x14ac:dyDescent="0.45">
      <c r="K1461"/>
      <c r="L1461" s="3"/>
      <c r="M1461" s="3"/>
      <c r="AH1461"/>
      <c r="AI1461" s="3"/>
      <c r="AJ1461" s="3"/>
    </row>
    <row r="1462" spans="11:36" x14ac:dyDescent="0.45">
      <c r="K1462"/>
      <c r="L1462" s="3"/>
      <c r="M1462" s="3"/>
      <c r="AH1462"/>
      <c r="AI1462" s="3"/>
      <c r="AJ1462" s="3"/>
    </row>
    <row r="1463" spans="11:36" x14ac:dyDescent="0.45">
      <c r="K1463"/>
      <c r="L1463" s="3"/>
      <c r="M1463" s="3"/>
      <c r="AH1463"/>
      <c r="AI1463" s="3"/>
      <c r="AJ1463" s="3"/>
    </row>
    <row r="1464" spans="11:36" x14ac:dyDescent="0.45">
      <c r="K1464"/>
      <c r="L1464" s="3"/>
      <c r="M1464" s="3"/>
      <c r="AH1464"/>
      <c r="AI1464" s="3"/>
      <c r="AJ1464" s="3"/>
    </row>
    <row r="1465" spans="11:36" x14ac:dyDescent="0.45">
      <c r="K1465"/>
      <c r="L1465" s="3"/>
      <c r="M1465" s="3"/>
      <c r="AH1465"/>
      <c r="AI1465" s="3"/>
      <c r="AJ1465" s="3"/>
    </row>
    <row r="1466" spans="11:36" x14ac:dyDescent="0.45">
      <c r="K1466"/>
      <c r="L1466" s="3"/>
      <c r="M1466" s="3"/>
      <c r="AH1466"/>
      <c r="AI1466" s="3"/>
      <c r="AJ1466" s="3"/>
    </row>
    <row r="1467" spans="11:36" x14ac:dyDescent="0.45">
      <c r="K1467"/>
      <c r="L1467" s="3"/>
      <c r="M1467" s="3"/>
      <c r="AH1467"/>
      <c r="AI1467" s="3"/>
      <c r="AJ1467" s="3"/>
    </row>
    <row r="1468" spans="11:36" x14ac:dyDescent="0.45">
      <c r="K1468"/>
      <c r="L1468" s="3"/>
      <c r="M1468" s="3"/>
      <c r="AH1468"/>
      <c r="AI1468" s="3"/>
      <c r="AJ1468" s="3"/>
    </row>
    <row r="1469" spans="11:36" x14ac:dyDescent="0.45">
      <c r="K1469"/>
      <c r="L1469" s="3"/>
      <c r="M1469" s="3"/>
      <c r="AH1469"/>
      <c r="AI1469" s="3"/>
      <c r="AJ1469" s="3"/>
    </row>
    <row r="1470" spans="11:36" x14ac:dyDescent="0.45">
      <c r="K1470"/>
      <c r="L1470" s="3"/>
      <c r="M1470" s="3"/>
      <c r="AH1470"/>
      <c r="AI1470" s="3"/>
      <c r="AJ1470" s="3"/>
    </row>
    <row r="1471" spans="11:36" x14ac:dyDescent="0.45">
      <c r="K1471"/>
      <c r="L1471" s="3"/>
      <c r="M1471" s="3"/>
      <c r="AH1471"/>
      <c r="AI1471" s="3"/>
      <c r="AJ1471" s="3"/>
    </row>
    <row r="1472" spans="11:36" x14ac:dyDescent="0.45">
      <c r="K1472"/>
      <c r="L1472" s="3"/>
      <c r="M1472" s="3"/>
      <c r="AH1472"/>
      <c r="AI1472" s="3"/>
      <c r="AJ1472" s="3"/>
    </row>
    <row r="1473" spans="11:36" x14ac:dyDescent="0.45">
      <c r="K1473"/>
      <c r="L1473" s="3"/>
      <c r="M1473" s="3"/>
      <c r="AH1473"/>
      <c r="AI1473" s="3"/>
      <c r="AJ1473" s="3"/>
    </row>
    <row r="1474" spans="11:36" x14ac:dyDescent="0.45">
      <c r="K1474"/>
      <c r="L1474" s="3"/>
      <c r="M1474" s="3"/>
      <c r="AH1474"/>
      <c r="AI1474" s="3"/>
      <c r="AJ1474" s="3"/>
    </row>
    <row r="1475" spans="11:36" x14ac:dyDescent="0.45">
      <c r="K1475"/>
      <c r="L1475" s="3"/>
      <c r="M1475" s="3"/>
      <c r="AH1475"/>
      <c r="AI1475" s="3"/>
      <c r="AJ1475" s="3"/>
    </row>
    <row r="1476" spans="11:36" x14ac:dyDescent="0.45">
      <c r="K1476"/>
      <c r="L1476" s="3"/>
      <c r="M1476" s="3"/>
      <c r="AH1476"/>
      <c r="AI1476" s="3"/>
      <c r="AJ1476" s="3"/>
    </row>
    <row r="1477" spans="11:36" x14ac:dyDescent="0.45">
      <c r="K1477"/>
      <c r="L1477" s="3"/>
      <c r="M1477" s="3"/>
      <c r="AH1477"/>
      <c r="AI1477" s="3"/>
      <c r="AJ1477" s="3"/>
    </row>
    <row r="1478" spans="11:36" x14ac:dyDescent="0.45">
      <c r="K1478"/>
      <c r="L1478" s="3"/>
      <c r="M1478" s="3"/>
      <c r="AH1478"/>
      <c r="AI1478" s="3"/>
      <c r="AJ1478" s="3"/>
    </row>
    <row r="1479" spans="11:36" x14ac:dyDescent="0.45">
      <c r="K1479"/>
      <c r="L1479" s="3"/>
      <c r="M1479" s="3"/>
      <c r="AH1479"/>
      <c r="AI1479" s="3"/>
      <c r="AJ1479" s="3"/>
    </row>
    <row r="1480" spans="11:36" x14ac:dyDescent="0.45">
      <c r="K1480"/>
      <c r="L1480" s="3"/>
      <c r="M1480" s="3"/>
      <c r="AH1480"/>
      <c r="AI1480" s="3"/>
      <c r="AJ1480" s="3"/>
    </row>
    <row r="1481" spans="11:36" x14ac:dyDescent="0.45">
      <c r="K1481"/>
      <c r="L1481" s="3"/>
      <c r="M1481" s="3"/>
      <c r="AH1481"/>
      <c r="AI1481" s="3"/>
      <c r="AJ1481" s="3"/>
    </row>
    <row r="1482" spans="11:36" x14ac:dyDescent="0.45">
      <c r="K1482"/>
      <c r="L1482" s="3"/>
      <c r="M1482" s="3"/>
      <c r="AH1482"/>
      <c r="AI1482" s="3"/>
      <c r="AJ1482" s="3"/>
    </row>
    <row r="1483" spans="11:36" x14ac:dyDescent="0.45">
      <c r="K1483"/>
      <c r="L1483" s="3"/>
      <c r="M1483" s="3"/>
      <c r="AH1483"/>
      <c r="AI1483" s="3"/>
      <c r="AJ1483" s="3"/>
    </row>
    <row r="1484" spans="11:36" x14ac:dyDescent="0.45">
      <c r="K1484"/>
      <c r="L1484" s="3"/>
      <c r="M1484" s="3"/>
      <c r="AH1484"/>
      <c r="AI1484" s="3"/>
      <c r="AJ1484" s="3"/>
    </row>
    <row r="1485" spans="11:36" x14ac:dyDescent="0.45">
      <c r="K1485"/>
      <c r="L1485" s="3"/>
      <c r="M1485" s="3"/>
      <c r="AH1485"/>
      <c r="AI1485" s="3"/>
      <c r="AJ1485" s="3"/>
    </row>
    <row r="1486" spans="11:36" x14ac:dyDescent="0.45">
      <c r="K1486"/>
      <c r="L1486" s="3"/>
      <c r="M1486" s="3"/>
      <c r="AH1486"/>
      <c r="AI1486" s="3"/>
      <c r="AJ1486" s="3"/>
    </row>
    <row r="1487" spans="11:36" x14ac:dyDescent="0.45">
      <c r="K1487"/>
      <c r="L1487" s="3"/>
      <c r="M1487" s="3"/>
      <c r="AH1487"/>
      <c r="AI1487" s="3"/>
      <c r="AJ1487" s="3"/>
    </row>
    <row r="1488" spans="11:36" x14ac:dyDescent="0.45">
      <c r="K1488"/>
      <c r="L1488" s="3"/>
      <c r="M1488" s="3"/>
      <c r="AH1488"/>
      <c r="AI1488" s="3"/>
      <c r="AJ1488" s="3"/>
    </row>
    <row r="1489" spans="11:36" x14ac:dyDescent="0.45">
      <c r="K1489"/>
      <c r="L1489" s="3"/>
      <c r="M1489" s="3"/>
      <c r="AH1489"/>
      <c r="AI1489" s="3"/>
      <c r="AJ1489" s="3"/>
    </row>
    <row r="1490" spans="11:36" x14ac:dyDescent="0.45">
      <c r="K1490"/>
      <c r="L1490" s="3"/>
      <c r="M1490" s="3"/>
      <c r="AH1490"/>
      <c r="AI1490" s="3"/>
      <c r="AJ1490" s="3"/>
    </row>
    <row r="1491" spans="11:36" x14ac:dyDescent="0.45">
      <c r="K1491"/>
      <c r="L1491" s="3"/>
      <c r="M1491" s="3"/>
      <c r="AH1491"/>
      <c r="AI1491" s="3"/>
      <c r="AJ1491" s="3"/>
    </row>
    <row r="1492" spans="11:36" x14ac:dyDescent="0.45">
      <c r="K1492"/>
      <c r="L1492" s="3"/>
      <c r="M1492" s="3"/>
      <c r="AH1492"/>
      <c r="AI1492" s="3"/>
      <c r="AJ1492" s="3"/>
    </row>
    <row r="1493" spans="11:36" x14ac:dyDescent="0.45">
      <c r="K1493"/>
      <c r="L1493" s="3"/>
      <c r="M1493" s="3"/>
      <c r="AH1493"/>
      <c r="AI1493" s="3"/>
      <c r="AJ1493" s="3"/>
    </row>
    <row r="1494" spans="11:36" x14ac:dyDescent="0.45">
      <c r="K1494"/>
      <c r="L1494" s="3"/>
      <c r="M1494" s="3"/>
      <c r="AH1494"/>
      <c r="AI1494" s="3"/>
      <c r="AJ1494" s="3"/>
    </row>
    <row r="1495" spans="11:36" x14ac:dyDescent="0.45">
      <c r="K1495"/>
      <c r="L1495" s="3"/>
      <c r="M1495" s="3"/>
      <c r="AH1495"/>
      <c r="AI1495" s="3"/>
      <c r="AJ1495" s="3"/>
    </row>
    <row r="1496" spans="11:36" x14ac:dyDescent="0.45">
      <c r="K1496"/>
      <c r="L1496" s="3"/>
      <c r="M1496" s="3"/>
      <c r="AH1496"/>
      <c r="AI1496" s="3"/>
      <c r="AJ1496" s="3"/>
    </row>
    <row r="1497" spans="11:36" x14ac:dyDescent="0.45">
      <c r="K1497"/>
      <c r="L1497" s="3"/>
      <c r="M1497" s="3"/>
      <c r="AH1497"/>
      <c r="AI1497" s="3"/>
      <c r="AJ1497" s="3"/>
    </row>
    <row r="1498" spans="11:36" x14ac:dyDescent="0.45">
      <c r="K1498"/>
      <c r="L1498" s="3"/>
      <c r="M1498" s="3"/>
      <c r="AH1498"/>
      <c r="AI1498" s="3"/>
      <c r="AJ1498" s="3"/>
    </row>
    <row r="1499" spans="11:36" x14ac:dyDescent="0.45">
      <c r="K1499"/>
      <c r="L1499" s="3"/>
      <c r="M1499" s="3"/>
      <c r="AH1499"/>
      <c r="AI1499" s="3"/>
      <c r="AJ1499" s="3"/>
    </row>
    <row r="1500" spans="11:36" x14ac:dyDescent="0.45">
      <c r="K1500"/>
      <c r="L1500" s="3"/>
      <c r="M1500" s="3"/>
      <c r="AH1500"/>
      <c r="AI1500" s="3"/>
      <c r="AJ1500" s="3"/>
    </row>
    <row r="1501" spans="11:36" x14ac:dyDescent="0.45">
      <c r="K1501"/>
      <c r="L1501" s="3"/>
      <c r="M1501" s="3"/>
      <c r="AH1501"/>
      <c r="AI1501" s="3"/>
      <c r="AJ1501" s="3"/>
    </row>
    <row r="1502" spans="11:36" x14ac:dyDescent="0.45">
      <c r="K1502"/>
      <c r="L1502" s="3"/>
      <c r="M1502" s="3"/>
      <c r="AH1502"/>
      <c r="AI1502" s="3"/>
      <c r="AJ1502" s="3"/>
    </row>
    <row r="1503" spans="11:36" x14ac:dyDescent="0.45">
      <c r="K1503"/>
      <c r="L1503" s="3"/>
      <c r="M1503" s="3"/>
      <c r="AH1503"/>
      <c r="AI1503" s="3"/>
      <c r="AJ1503" s="3"/>
    </row>
    <row r="1504" spans="11:36" x14ac:dyDescent="0.45">
      <c r="K1504"/>
      <c r="L1504" s="3"/>
      <c r="M1504" s="3"/>
      <c r="AH1504"/>
      <c r="AI1504" s="3"/>
      <c r="AJ1504" s="3"/>
    </row>
    <row r="1505" spans="11:36" x14ac:dyDescent="0.45">
      <c r="K1505"/>
      <c r="L1505" s="3"/>
      <c r="M1505" s="3"/>
      <c r="AH1505"/>
      <c r="AI1505" s="3"/>
      <c r="AJ1505" s="3"/>
    </row>
    <row r="1506" spans="11:36" x14ac:dyDescent="0.45">
      <c r="K1506"/>
      <c r="L1506" s="3"/>
      <c r="M1506" s="3"/>
      <c r="AH1506"/>
      <c r="AI1506" s="3"/>
      <c r="AJ1506" s="3"/>
    </row>
    <row r="1507" spans="11:36" x14ac:dyDescent="0.45">
      <c r="K1507"/>
      <c r="L1507" s="3"/>
      <c r="M1507" s="3"/>
      <c r="AH1507"/>
      <c r="AI1507" s="3"/>
      <c r="AJ1507" s="3"/>
    </row>
    <row r="1508" spans="11:36" x14ac:dyDescent="0.45">
      <c r="K1508"/>
      <c r="L1508" s="3"/>
      <c r="M1508" s="3"/>
      <c r="AH1508"/>
      <c r="AI1508" s="3"/>
      <c r="AJ1508" s="3"/>
    </row>
    <row r="1509" spans="11:36" x14ac:dyDescent="0.45">
      <c r="K1509"/>
      <c r="L1509" s="3"/>
      <c r="M1509" s="3"/>
      <c r="AH1509"/>
      <c r="AI1509" s="3"/>
      <c r="AJ1509" s="3"/>
    </row>
    <row r="1510" spans="11:36" x14ac:dyDescent="0.45">
      <c r="K1510"/>
      <c r="L1510" s="3"/>
      <c r="M1510" s="3"/>
      <c r="AH1510"/>
      <c r="AI1510" s="3"/>
      <c r="AJ1510" s="3"/>
    </row>
    <row r="1511" spans="11:36" x14ac:dyDescent="0.45">
      <c r="K1511"/>
      <c r="L1511" s="3"/>
      <c r="M1511" s="3"/>
      <c r="AH1511"/>
      <c r="AI1511" s="3"/>
      <c r="AJ1511" s="3"/>
    </row>
    <row r="1512" spans="11:36" x14ac:dyDescent="0.45">
      <c r="K1512"/>
      <c r="L1512" s="3"/>
      <c r="M1512" s="3"/>
      <c r="AH1512"/>
      <c r="AI1512" s="3"/>
      <c r="AJ1512" s="3"/>
    </row>
    <row r="1513" spans="11:36" x14ac:dyDescent="0.45">
      <c r="K1513"/>
      <c r="L1513" s="3"/>
      <c r="M1513" s="3"/>
      <c r="AH1513"/>
      <c r="AI1513" s="3"/>
      <c r="AJ1513" s="3"/>
    </row>
    <row r="1514" spans="11:36" x14ac:dyDescent="0.45">
      <c r="K1514"/>
      <c r="L1514" s="3"/>
      <c r="M1514" s="3"/>
      <c r="AH1514"/>
      <c r="AI1514" s="3"/>
      <c r="AJ1514" s="3"/>
    </row>
    <row r="1515" spans="11:36" x14ac:dyDescent="0.45">
      <c r="K1515"/>
      <c r="L1515" s="3"/>
      <c r="M1515" s="3"/>
      <c r="AH1515"/>
      <c r="AI1515" s="3"/>
      <c r="AJ1515" s="3"/>
    </row>
    <row r="1516" spans="11:36" x14ac:dyDescent="0.45">
      <c r="K1516"/>
      <c r="L1516" s="3"/>
      <c r="M1516" s="3"/>
      <c r="AH1516"/>
      <c r="AI1516" s="3"/>
      <c r="AJ1516" s="3"/>
    </row>
    <row r="1517" spans="11:36" x14ac:dyDescent="0.45">
      <c r="K1517"/>
      <c r="L1517" s="3"/>
      <c r="M1517" s="3"/>
      <c r="AH1517"/>
      <c r="AI1517" s="3"/>
      <c r="AJ1517" s="3"/>
    </row>
    <row r="1518" spans="11:36" x14ac:dyDescent="0.45">
      <c r="K1518"/>
      <c r="L1518" s="3"/>
      <c r="M1518" s="3"/>
      <c r="AH1518"/>
      <c r="AI1518" s="3"/>
      <c r="AJ1518" s="3"/>
    </row>
    <row r="1519" spans="11:36" x14ac:dyDescent="0.45">
      <c r="K1519"/>
      <c r="L1519" s="3"/>
      <c r="M1519" s="3"/>
      <c r="AH1519"/>
      <c r="AI1519" s="3"/>
      <c r="AJ1519" s="3"/>
    </row>
    <row r="1520" spans="11:36" x14ac:dyDescent="0.45">
      <c r="K1520"/>
      <c r="L1520" s="3"/>
      <c r="M1520" s="3"/>
      <c r="AH1520"/>
      <c r="AI1520" s="3"/>
      <c r="AJ1520" s="3"/>
    </row>
    <row r="1521" spans="11:36" x14ac:dyDescent="0.45">
      <c r="K1521"/>
      <c r="L1521" s="3"/>
      <c r="M1521" s="3"/>
      <c r="AH1521"/>
      <c r="AI1521" s="3"/>
      <c r="AJ1521" s="3"/>
    </row>
    <row r="1522" spans="11:36" x14ac:dyDescent="0.45">
      <c r="K1522"/>
      <c r="L1522" s="3"/>
      <c r="M1522" s="3"/>
      <c r="AH1522"/>
      <c r="AI1522" s="3"/>
      <c r="AJ1522" s="3"/>
    </row>
    <row r="1523" spans="11:36" x14ac:dyDescent="0.45">
      <c r="K1523"/>
      <c r="L1523" s="3"/>
      <c r="M1523" s="3"/>
      <c r="AH1523"/>
      <c r="AI1523" s="3"/>
      <c r="AJ1523" s="3"/>
    </row>
    <row r="1524" spans="11:36" x14ac:dyDescent="0.45">
      <c r="K1524"/>
      <c r="L1524" s="3"/>
      <c r="M1524" s="3"/>
      <c r="AH1524"/>
      <c r="AI1524" s="3"/>
      <c r="AJ1524" s="3"/>
    </row>
    <row r="1525" spans="11:36" x14ac:dyDescent="0.45">
      <c r="K1525"/>
      <c r="L1525" s="3"/>
      <c r="M1525" s="3"/>
      <c r="AH1525"/>
      <c r="AI1525" s="3"/>
      <c r="AJ1525" s="3"/>
    </row>
    <row r="1526" spans="11:36" x14ac:dyDescent="0.45">
      <c r="K1526"/>
      <c r="L1526" s="3"/>
      <c r="M1526" s="3"/>
      <c r="AH1526"/>
      <c r="AI1526" s="3"/>
      <c r="AJ1526" s="3"/>
    </row>
    <row r="1527" spans="11:36" x14ac:dyDescent="0.45">
      <c r="K1527"/>
      <c r="L1527" s="3"/>
      <c r="M1527" s="3"/>
      <c r="AH1527"/>
      <c r="AI1527" s="3"/>
      <c r="AJ1527" s="3"/>
    </row>
    <row r="1528" spans="11:36" x14ac:dyDescent="0.45">
      <c r="K1528"/>
      <c r="L1528" s="3"/>
      <c r="M1528" s="3"/>
      <c r="AH1528"/>
      <c r="AI1528" s="3"/>
      <c r="AJ1528" s="3"/>
    </row>
    <row r="1529" spans="11:36" x14ac:dyDescent="0.45">
      <c r="K1529"/>
      <c r="L1529" s="3"/>
      <c r="M1529" s="3"/>
      <c r="AH1529"/>
      <c r="AI1529" s="3"/>
      <c r="AJ1529" s="3"/>
    </row>
    <row r="1530" spans="11:36" x14ac:dyDescent="0.45">
      <c r="K1530"/>
      <c r="L1530" s="3"/>
      <c r="M1530" s="3"/>
      <c r="AH1530"/>
      <c r="AI1530" s="3"/>
      <c r="AJ1530" s="3"/>
    </row>
    <row r="1531" spans="11:36" x14ac:dyDescent="0.45">
      <c r="K1531"/>
      <c r="L1531" s="3"/>
      <c r="M1531" s="3"/>
      <c r="AH1531"/>
      <c r="AI1531" s="3"/>
      <c r="AJ1531" s="3"/>
    </row>
    <row r="1532" spans="11:36" x14ac:dyDescent="0.45">
      <c r="K1532"/>
      <c r="L1532" s="3"/>
      <c r="M1532" s="3"/>
      <c r="AH1532"/>
      <c r="AI1532" s="3"/>
      <c r="AJ1532" s="3"/>
    </row>
    <row r="1533" spans="11:36" x14ac:dyDescent="0.45">
      <c r="K1533"/>
      <c r="L1533" s="3"/>
      <c r="M1533" s="3"/>
      <c r="AH1533"/>
      <c r="AI1533" s="3"/>
      <c r="AJ1533" s="3"/>
    </row>
    <row r="1534" spans="11:36" x14ac:dyDescent="0.45">
      <c r="K1534"/>
      <c r="L1534" s="3"/>
      <c r="M1534" s="3"/>
      <c r="AH1534"/>
      <c r="AI1534" s="3"/>
      <c r="AJ1534" s="3"/>
    </row>
    <row r="1535" spans="11:36" x14ac:dyDescent="0.45">
      <c r="K1535"/>
      <c r="L1535" s="3"/>
      <c r="M1535" s="3"/>
      <c r="AH1535"/>
      <c r="AI1535" s="3"/>
      <c r="AJ1535" s="3"/>
    </row>
    <row r="1536" spans="11:36" x14ac:dyDescent="0.45">
      <c r="K1536"/>
      <c r="L1536" s="3"/>
      <c r="M1536" s="3"/>
      <c r="AH1536"/>
      <c r="AI1536" s="3"/>
      <c r="AJ1536" s="3"/>
    </row>
    <row r="1537" spans="11:36" x14ac:dyDescent="0.45">
      <c r="K1537"/>
      <c r="L1537" s="3"/>
      <c r="M1537" s="3"/>
      <c r="AH1537"/>
      <c r="AI1537" s="3"/>
      <c r="AJ1537" s="3"/>
    </row>
    <row r="1538" spans="11:36" x14ac:dyDescent="0.45">
      <c r="K1538"/>
      <c r="L1538" s="3"/>
      <c r="M1538" s="3"/>
      <c r="AH1538"/>
      <c r="AI1538" s="3"/>
      <c r="AJ1538" s="3"/>
    </row>
    <row r="1539" spans="11:36" x14ac:dyDescent="0.45">
      <c r="K1539"/>
      <c r="L1539" s="3"/>
      <c r="M1539" s="3"/>
      <c r="AH1539"/>
      <c r="AI1539" s="3"/>
      <c r="AJ1539" s="3"/>
    </row>
    <row r="1540" spans="11:36" x14ac:dyDescent="0.45">
      <c r="K1540"/>
      <c r="L1540" s="3"/>
      <c r="M1540" s="3"/>
      <c r="AH1540"/>
      <c r="AI1540" s="3"/>
      <c r="AJ1540" s="3"/>
    </row>
    <row r="1541" spans="11:36" x14ac:dyDescent="0.45">
      <c r="K1541"/>
      <c r="L1541" s="3"/>
      <c r="M1541" s="3"/>
      <c r="AH1541"/>
      <c r="AI1541" s="3"/>
      <c r="AJ1541" s="3"/>
    </row>
    <row r="1542" spans="11:36" x14ac:dyDescent="0.45">
      <c r="K1542"/>
      <c r="L1542" s="3"/>
      <c r="M1542" s="3"/>
      <c r="AH1542"/>
      <c r="AI1542" s="3"/>
      <c r="AJ1542" s="3"/>
    </row>
    <row r="1543" spans="11:36" x14ac:dyDescent="0.45">
      <c r="K1543"/>
      <c r="L1543" s="3"/>
      <c r="M1543" s="3"/>
      <c r="AH1543"/>
      <c r="AI1543" s="3"/>
      <c r="AJ1543" s="3"/>
    </row>
    <row r="1544" spans="11:36" x14ac:dyDescent="0.45">
      <c r="K1544"/>
      <c r="L1544" s="3"/>
      <c r="M1544" s="3"/>
      <c r="AH1544"/>
      <c r="AI1544" s="3"/>
      <c r="AJ1544" s="3"/>
    </row>
    <row r="1545" spans="11:36" x14ac:dyDescent="0.45">
      <c r="K1545"/>
      <c r="L1545" s="3"/>
      <c r="M1545" s="3"/>
      <c r="AH1545"/>
      <c r="AI1545" s="3"/>
      <c r="AJ1545" s="3"/>
    </row>
    <row r="1546" spans="11:36" x14ac:dyDescent="0.45">
      <c r="K1546"/>
      <c r="L1546" s="3"/>
      <c r="M1546" s="3"/>
      <c r="AH1546"/>
      <c r="AI1546" s="3"/>
      <c r="AJ1546" s="3"/>
    </row>
    <row r="1547" spans="11:36" x14ac:dyDescent="0.45">
      <c r="K1547"/>
      <c r="L1547" s="3"/>
      <c r="M1547" s="3"/>
      <c r="AH1547"/>
      <c r="AI1547" s="3"/>
      <c r="AJ1547" s="3"/>
    </row>
    <row r="1548" spans="11:36" x14ac:dyDescent="0.45">
      <c r="K1548"/>
      <c r="L1548" s="3"/>
      <c r="M1548" s="3"/>
      <c r="AH1548"/>
      <c r="AI1548" s="3"/>
      <c r="AJ1548" s="3"/>
    </row>
    <row r="1549" spans="11:36" x14ac:dyDescent="0.45">
      <c r="K1549"/>
      <c r="L1549" s="3"/>
      <c r="M1549" s="3"/>
      <c r="AH1549"/>
      <c r="AI1549" s="3"/>
      <c r="AJ1549" s="3"/>
    </row>
    <row r="1550" spans="11:36" x14ac:dyDescent="0.45">
      <c r="K1550"/>
      <c r="L1550" s="3"/>
      <c r="M1550" s="3"/>
      <c r="AH1550"/>
      <c r="AI1550" s="3"/>
      <c r="AJ1550" s="3"/>
    </row>
    <row r="1551" spans="11:36" x14ac:dyDescent="0.45">
      <c r="K1551"/>
      <c r="L1551" s="3"/>
      <c r="M1551" s="3"/>
      <c r="AH1551"/>
      <c r="AI1551" s="3"/>
      <c r="AJ1551" s="3"/>
    </row>
    <row r="1552" spans="11:36" x14ac:dyDescent="0.45">
      <c r="K1552"/>
      <c r="L1552" s="3"/>
      <c r="M1552" s="3"/>
      <c r="AH1552"/>
      <c r="AI1552" s="3"/>
      <c r="AJ1552" s="3"/>
    </row>
    <row r="1553" spans="11:36" x14ac:dyDescent="0.45">
      <c r="K1553"/>
      <c r="L1553" s="3"/>
      <c r="M1553" s="3"/>
      <c r="AH1553"/>
      <c r="AI1553" s="3"/>
      <c r="AJ1553" s="3"/>
    </row>
    <row r="1554" spans="11:36" x14ac:dyDescent="0.45">
      <c r="K1554"/>
      <c r="L1554" s="3"/>
      <c r="M1554" s="3"/>
      <c r="AH1554"/>
      <c r="AI1554" s="3"/>
      <c r="AJ1554" s="3"/>
    </row>
    <row r="1555" spans="11:36" x14ac:dyDescent="0.45">
      <c r="K1555"/>
      <c r="L1555" s="3"/>
      <c r="M1555" s="3"/>
      <c r="AH1555"/>
      <c r="AI1555" s="3"/>
      <c r="AJ1555" s="3"/>
    </row>
    <row r="1556" spans="11:36" x14ac:dyDescent="0.45">
      <c r="K1556"/>
      <c r="L1556" s="3"/>
      <c r="M1556" s="3"/>
      <c r="AH1556"/>
      <c r="AI1556" s="3"/>
      <c r="AJ1556" s="3"/>
    </row>
    <row r="1557" spans="11:36" x14ac:dyDescent="0.45">
      <c r="K1557"/>
      <c r="L1557" s="3"/>
      <c r="M1557" s="3"/>
      <c r="AH1557"/>
      <c r="AI1557" s="3"/>
      <c r="AJ1557" s="3"/>
    </row>
    <row r="1558" spans="11:36" x14ac:dyDescent="0.45">
      <c r="K1558"/>
      <c r="L1558" s="3"/>
      <c r="M1558" s="3"/>
      <c r="AH1558"/>
      <c r="AI1558" s="3"/>
      <c r="AJ1558" s="3"/>
    </row>
    <row r="1559" spans="11:36" x14ac:dyDescent="0.45">
      <c r="K1559"/>
      <c r="L1559" s="3"/>
      <c r="M1559" s="3"/>
      <c r="AH1559"/>
      <c r="AI1559" s="3"/>
      <c r="AJ1559" s="3"/>
    </row>
    <row r="1560" spans="11:36" x14ac:dyDescent="0.45">
      <c r="K1560"/>
      <c r="L1560" s="3"/>
      <c r="M1560" s="3"/>
      <c r="AH1560"/>
      <c r="AI1560" s="3"/>
      <c r="AJ1560" s="3"/>
    </row>
    <row r="1561" spans="11:36" x14ac:dyDescent="0.45">
      <c r="K1561"/>
      <c r="L1561" s="3"/>
      <c r="M1561" s="3"/>
      <c r="AH1561"/>
      <c r="AI1561" s="3"/>
      <c r="AJ1561" s="3"/>
    </row>
    <row r="1562" spans="11:36" x14ac:dyDescent="0.45">
      <c r="K1562"/>
      <c r="L1562" s="3"/>
      <c r="M1562" s="3"/>
      <c r="AH1562"/>
      <c r="AI1562" s="3"/>
      <c r="AJ1562" s="3"/>
    </row>
    <row r="1563" spans="11:36" x14ac:dyDescent="0.45">
      <c r="K1563"/>
      <c r="L1563" s="3"/>
      <c r="M1563" s="3"/>
      <c r="AH1563"/>
      <c r="AI1563" s="3"/>
      <c r="AJ1563" s="3"/>
    </row>
    <row r="1564" spans="11:36" x14ac:dyDescent="0.45">
      <c r="K1564"/>
      <c r="L1564" s="3"/>
      <c r="M1564" s="3"/>
      <c r="AH1564"/>
      <c r="AI1564" s="3"/>
      <c r="AJ1564" s="3"/>
    </row>
    <row r="1565" spans="11:36" x14ac:dyDescent="0.45">
      <c r="K1565"/>
      <c r="L1565" s="3"/>
      <c r="M1565" s="3"/>
      <c r="AH1565"/>
      <c r="AI1565" s="3"/>
      <c r="AJ1565" s="3"/>
    </row>
    <row r="1566" spans="11:36" x14ac:dyDescent="0.45">
      <c r="K1566"/>
      <c r="L1566" s="3"/>
      <c r="M1566" s="3"/>
      <c r="AH1566"/>
      <c r="AI1566" s="3"/>
      <c r="AJ1566" s="3"/>
    </row>
    <row r="1567" spans="11:36" x14ac:dyDescent="0.45">
      <c r="K1567"/>
      <c r="L1567" s="3"/>
      <c r="M1567" s="3"/>
      <c r="AH1567"/>
      <c r="AI1567" s="3"/>
      <c r="AJ1567" s="3"/>
    </row>
    <row r="1568" spans="11:36" x14ac:dyDescent="0.45">
      <c r="K1568"/>
      <c r="L1568" s="3"/>
      <c r="M1568" s="3"/>
      <c r="AH1568"/>
      <c r="AI1568" s="3"/>
      <c r="AJ1568" s="3"/>
    </row>
    <row r="1569" spans="11:36" x14ac:dyDescent="0.45">
      <c r="K1569"/>
      <c r="L1569" s="3"/>
      <c r="M1569" s="3"/>
      <c r="AH1569"/>
      <c r="AI1569" s="3"/>
      <c r="AJ1569" s="3"/>
    </row>
    <row r="1570" spans="11:36" x14ac:dyDescent="0.45">
      <c r="K1570"/>
      <c r="L1570" s="3"/>
      <c r="M1570" s="3"/>
      <c r="AH1570"/>
      <c r="AI1570" s="3"/>
      <c r="AJ1570" s="3"/>
    </row>
    <row r="1571" spans="11:36" x14ac:dyDescent="0.45">
      <c r="K1571"/>
      <c r="L1571" s="3"/>
      <c r="M1571" s="3"/>
      <c r="AH1571"/>
      <c r="AI1571" s="3"/>
      <c r="AJ1571" s="3"/>
    </row>
    <row r="1572" spans="11:36" x14ac:dyDescent="0.45">
      <c r="K1572"/>
      <c r="L1572" s="3"/>
      <c r="M1572" s="3"/>
      <c r="AH1572"/>
      <c r="AI1572" s="3"/>
      <c r="AJ1572" s="3"/>
    </row>
    <row r="1573" spans="11:36" x14ac:dyDescent="0.45">
      <c r="K1573"/>
      <c r="L1573" s="3"/>
      <c r="M1573" s="3"/>
      <c r="AH1573"/>
      <c r="AI1573" s="3"/>
      <c r="AJ1573" s="3"/>
    </row>
    <row r="1574" spans="11:36" x14ac:dyDescent="0.45">
      <c r="K1574"/>
      <c r="L1574" s="3"/>
      <c r="M1574" s="3"/>
      <c r="AH1574"/>
      <c r="AI1574" s="3"/>
      <c r="AJ1574" s="3"/>
    </row>
    <row r="1575" spans="11:36" x14ac:dyDescent="0.45">
      <c r="K1575"/>
      <c r="L1575" s="3"/>
      <c r="M1575" s="3"/>
      <c r="AH1575"/>
      <c r="AI1575" s="3"/>
      <c r="AJ1575" s="3"/>
    </row>
    <row r="1576" spans="11:36" x14ac:dyDescent="0.45">
      <c r="K1576"/>
      <c r="L1576" s="3"/>
      <c r="M1576" s="3"/>
      <c r="AH1576"/>
      <c r="AI1576" s="3"/>
      <c r="AJ1576" s="3"/>
    </row>
    <row r="1577" spans="11:36" x14ac:dyDescent="0.45">
      <c r="K1577"/>
      <c r="L1577" s="3"/>
      <c r="M1577" s="3"/>
      <c r="AH1577"/>
      <c r="AI1577" s="3"/>
      <c r="AJ1577" s="3"/>
    </row>
    <row r="1578" spans="11:36" x14ac:dyDescent="0.45">
      <c r="K1578"/>
      <c r="L1578" s="3"/>
      <c r="M1578" s="3"/>
      <c r="AH1578"/>
      <c r="AI1578" s="3"/>
      <c r="AJ1578" s="3"/>
    </row>
    <row r="1579" spans="11:36" x14ac:dyDescent="0.45">
      <c r="K1579"/>
      <c r="L1579" s="3"/>
      <c r="M1579" s="3"/>
      <c r="AH1579"/>
      <c r="AI1579" s="3"/>
      <c r="AJ1579" s="3"/>
    </row>
    <row r="1580" spans="11:36" x14ac:dyDescent="0.45">
      <c r="K1580"/>
      <c r="L1580" s="3"/>
      <c r="M1580" s="3"/>
      <c r="AH1580"/>
      <c r="AI1580" s="3"/>
      <c r="AJ1580" s="3"/>
    </row>
    <row r="1581" spans="11:36" x14ac:dyDescent="0.45">
      <c r="K1581"/>
      <c r="L1581" s="3"/>
      <c r="M1581" s="3"/>
      <c r="AH1581"/>
      <c r="AI1581" s="3"/>
      <c r="AJ1581" s="3"/>
    </row>
    <row r="1582" spans="11:36" x14ac:dyDescent="0.45">
      <c r="K1582"/>
      <c r="L1582" s="3"/>
      <c r="M1582" s="3"/>
      <c r="AH1582"/>
      <c r="AI1582" s="3"/>
      <c r="AJ1582" s="3"/>
    </row>
    <row r="1583" spans="11:36" x14ac:dyDescent="0.45">
      <c r="K1583"/>
      <c r="L1583" s="3"/>
      <c r="M1583" s="3"/>
      <c r="AH1583"/>
      <c r="AI1583" s="3"/>
      <c r="AJ1583" s="3"/>
    </row>
    <row r="1584" spans="11:36" x14ac:dyDescent="0.45">
      <c r="K1584"/>
      <c r="L1584" s="3"/>
      <c r="M1584" s="3"/>
      <c r="AH1584"/>
      <c r="AI1584" s="3"/>
      <c r="AJ1584" s="3"/>
    </row>
    <row r="1585" spans="11:36" x14ac:dyDescent="0.45">
      <c r="K1585"/>
      <c r="L1585" s="3"/>
      <c r="M1585" s="3"/>
      <c r="AH1585"/>
      <c r="AI1585" s="3"/>
      <c r="AJ1585" s="3"/>
    </row>
    <row r="1586" spans="11:36" x14ac:dyDescent="0.45">
      <c r="K1586"/>
      <c r="L1586" s="3"/>
      <c r="M1586" s="3"/>
      <c r="AH1586"/>
      <c r="AI1586" s="3"/>
      <c r="AJ1586" s="3"/>
    </row>
    <row r="1587" spans="11:36" x14ac:dyDescent="0.45">
      <c r="K1587"/>
      <c r="L1587" s="3"/>
      <c r="M1587" s="3"/>
      <c r="AH1587"/>
      <c r="AI1587" s="3"/>
      <c r="AJ1587" s="3"/>
    </row>
    <row r="1588" spans="11:36" x14ac:dyDescent="0.45">
      <c r="K1588"/>
      <c r="L1588" s="3"/>
      <c r="M1588" s="3"/>
      <c r="AH1588"/>
      <c r="AI1588" s="3"/>
      <c r="AJ1588" s="3"/>
    </row>
    <row r="1589" spans="11:36" x14ac:dyDescent="0.45">
      <c r="K1589"/>
      <c r="L1589" s="3"/>
      <c r="M1589" s="3"/>
      <c r="AH1589"/>
      <c r="AI1589" s="3"/>
      <c r="AJ1589" s="3"/>
    </row>
    <row r="1590" spans="11:36" x14ac:dyDescent="0.45">
      <c r="K1590"/>
      <c r="L1590" s="3"/>
      <c r="M1590" s="3"/>
      <c r="AH1590"/>
      <c r="AI1590" s="3"/>
      <c r="AJ1590" s="3"/>
    </row>
    <row r="1591" spans="11:36" x14ac:dyDescent="0.45">
      <c r="K1591"/>
      <c r="L1591" s="3"/>
      <c r="M1591" s="3"/>
      <c r="AH1591"/>
      <c r="AI1591" s="3"/>
      <c r="AJ1591" s="3"/>
    </row>
    <row r="1592" spans="11:36" x14ac:dyDescent="0.45">
      <c r="K1592"/>
      <c r="L1592" s="3"/>
      <c r="M1592" s="3"/>
      <c r="AH1592"/>
      <c r="AI1592" s="3"/>
      <c r="AJ1592" s="3"/>
    </row>
    <row r="1593" spans="11:36" x14ac:dyDescent="0.45">
      <c r="K1593"/>
      <c r="L1593" s="3"/>
      <c r="M1593" s="3"/>
      <c r="AH1593"/>
      <c r="AI1593" s="3"/>
      <c r="AJ1593" s="3"/>
    </row>
    <row r="1594" spans="11:36" x14ac:dyDescent="0.45">
      <c r="K1594"/>
      <c r="L1594" s="3"/>
      <c r="M1594" s="3"/>
      <c r="AH1594"/>
      <c r="AI1594" s="3"/>
      <c r="AJ1594" s="3"/>
    </row>
    <row r="1595" spans="11:36" x14ac:dyDescent="0.45">
      <c r="K1595"/>
      <c r="L1595" s="3"/>
      <c r="M1595" s="3"/>
      <c r="AH1595"/>
      <c r="AI1595" s="3"/>
      <c r="AJ1595" s="3"/>
    </row>
    <row r="1596" spans="11:36" x14ac:dyDescent="0.45">
      <c r="K1596"/>
      <c r="L1596" s="3"/>
      <c r="M1596" s="3"/>
      <c r="AH1596"/>
      <c r="AI1596" s="3"/>
      <c r="AJ1596" s="3"/>
    </row>
    <row r="1597" spans="11:36" x14ac:dyDescent="0.45">
      <c r="K1597"/>
      <c r="L1597" s="3"/>
      <c r="M1597" s="3"/>
      <c r="AH1597"/>
      <c r="AI1597" s="3"/>
      <c r="AJ1597" s="3"/>
    </row>
    <row r="1598" spans="11:36" x14ac:dyDescent="0.45">
      <c r="K1598"/>
      <c r="L1598" s="3"/>
      <c r="M1598" s="3"/>
      <c r="AH1598"/>
      <c r="AI1598" s="3"/>
      <c r="AJ1598" s="3"/>
    </row>
    <row r="1599" spans="11:36" x14ac:dyDescent="0.45">
      <c r="K1599"/>
      <c r="L1599" s="3"/>
      <c r="M1599" s="3"/>
      <c r="AH1599"/>
      <c r="AI1599" s="3"/>
      <c r="AJ1599" s="3"/>
    </row>
    <row r="1600" spans="11:36" x14ac:dyDescent="0.45">
      <c r="K1600"/>
      <c r="L1600" s="3"/>
      <c r="M1600" s="3"/>
      <c r="AH1600"/>
      <c r="AI1600" s="3"/>
      <c r="AJ1600" s="3"/>
    </row>
    <row r="1601" spans="11:36" x14ac:dyDescent="0.45">
      <c r="K1601"/>
      <c r="L1601" s="3"/>
      <c r="M1601" s="3"/>
      <c r="AH1601"/>
      <c r="AI1601" s="3"/>
      <c r="AJ1601" s="3"/>
    </row>
    <row r="1602" spans="11:36" x14ac:dyDescent="0.45">
      <c r="K1602"/>
      <c r="L1602" s="3"/>
      <c r="M1602" s="3"/>
      <c r="AH1602"/>
      <c r="AI1602" s="3"/>
      <c r="AJ1602" s="3"/>
    </row>
    <row r="1603" spans="11:36" x14ac:dyDescent="0.45">
      <c r="K1603"/>
      <c r="L1603" s="3"/>
      <c r="M1603" s="3"/>
      <c r="AH1603"/>
      <c r="AI1603" s="3"/>
      <c r="AJ1603" s="3"/>
    </row>
    <row r="1604" spans="11:36" x14ac:dyDescent="0.45">
      <c r="K1604"/>
      <c r="L1604" s="3"/>
      <c r="M1604" s="3"/>
      <c r="AH1604"/>
      <c r="AI1604" s="3"/>
      <c r="AJ1604" s="3"/>
    </row>
    <row r="1605" spans="11:36" x14ac:dyDescent="0.45">
      <c r="K1605"/>
      <c r="L1605" s="3"/>
      <c r="M1605" s="3"/>
      <c r="AH1605"/>
      <c r="AI1605" s="3"/>
      <c r="AJ1605" s="3"/>
    </row>
    <row r="1606" spans="11:36" x14ac:dyDescent="0.45">
      <c r="K1606"/>
      <c r="L1606" s="3"/>
      <c r="M1606" s="3"/>
      <c r="AH1606"/>
      <c r="AI1606" s="3"/>
      <c r="AJ1606" s="3"/>
    </row>
    <row r="1607" spans="11:36" x14ac:dyDescent="0.45">
      <c r="K1607"/>
      <c r="L1607" s="3"/>
      <c r="M1607" s="3"/>
      <c r="AH1607"/>
      <c r="AI1607" s="3"/>
      <c r="AJ1607" s="3"/>
    </row>
    <row r="1608" spans="11:36" x14ac:dyDescent="0.45">
      <c r="K1608"/>
      <c r="L1608" s="3"/>
      <c r="M1608" s="3"/>
      <c r="AH1608"/>
      <c r="AI1608" s="3"/>
      <c r="AJ1608" s="3"/>
    </row>
    <row r="1609" spans="11:36" x14ac:dyDescent="0.45">
      <c r="K1609"/>
      <c r="L1609" s="3"/>
      <c r="M1609" s="3"/>
      <c r="AH1609"/>
      <c r="AI1609" s="3"/>
      <c r="AJ1609" s="3"/>
    </row>
    <row r="1610" spans="11:36" x14ac:dyDescent="0.45">
      <c r="K1610"/>
      <c r="L1610" s="3"/>
      <c r="M1610" s="3"/>
      <c r="AH1610"/>
      <c r="AI1610" s="3"/>
      <c r="AJ1610" s="3"/>
    </row>
    <row r="1611" spans="11:36" x14ac:dyDescent="0.45">
      <c r="K1611"/>
      <c r="L1611" s="3"/>
      <c r="M1611" s="3"/>
      <c r="AH1611"/>
      <c r="AI1611" s="3"/>
      <c r="AJ1611" s="3"/>
    </row>
    <row r="1612" spans="11:36" x14ac:dyDescent="0.45">
      <c r="K1612"/>
      <c r="L1612" s="3"/>
      <c r="M1612" s="3"/>
      <c r="AH1612"/>
      <c r="AI1612" s="3"/>
      <c r="AJ1612" s="3"/>
    </row>
    <row r="1613" spans="11:36" x14ac:dyDescent="0.45">
      <c r="K1613"/>
      <c r="L1613" s="3"/>
      <c r="M1613" s="3"/>
      <c r="AH1613"/>
      <c r="AI1613" s="3"/>
      <c r="AJ1613" s="3"/>
    </row>
    <row r="1614" spans="11:36" x14ac:dyDescent="0.45">
      <c r="K1614"/>
      <c r="L1614" s="3"/>
      <c r="M1614" s="3"/>
      <c r="AH1614"/>
      <c r="AI1614" s="3"/>
      <c r="AJ1614" s="3"/>
    </row>
    <row r="1615" spans="11:36" x14ac:dyDescent="0.45">
      <c r="K1615"/>
      <c r="L1615" s="3"/>
      <c r="M1615" s="3"/>
      <c r="AH1615"/>
      <c r="AI1615" s="3"/>
      <c r="AJ1615" s="3"/>
    </row>
    <row r="1616" spans="11:36" x14ac:dyDescent="0.45">
      <c r="K1616"/>
      <c r="L1616" s="3"/>
      <c r="M1616" s="3"/>
      <c r="AH1616"/>
      <c r="AI1616" s="3"/>
      <c r="AJ1616" s="3"/>
    </row>
    <row r="1617" spans="11:36" x14ac:dyDescent="0.45">
      <c r="K1617"/>
      <c r="L1617" s="3"/>
      <c r="M1617" s="3"/>
      <c r="AH1617"/>
      <c r="AI1617" s="3"/>
      <c r="AJ1617" s="3"/>
    </row>
    <row r="1618" spans="11:36" x14ac:dyDescent="0.45">
      <c r="K1618"/>
      <c r="L1618" s="3"/>
      <c r="M1618" s="3"/>
      <c r="AH1618"/>
      <c r="AI1618" s="3"/>
      <c r="AJ1618" s="3"/>
    </row>
    <row r="1619" spans="11:36" x14ac:dyDescent="0.45">
      <c r="K1619"/>
      <c r="L1619" s="3"/>
      <c r="M1619" s="3"/>
      <c r="AH1619"/>
      <c r="AI1619" s="3"/>
      <c r="AJ1619" s="3"/>
    </row>
    <row r="1620" spans="11:36" x14ac:dyDescent="0.45">
      <c r="K1620"/>
      <c r="L1620" s="3"/>
      <c r="M1620" s="3"/>
      <c r="AH1620"/>
      <c r="AI1620" s="3"/>
      <c r="AJ1620" s="3"/>
    </row>
    <row r="1621" spans="11:36" x14ac:dyDescent="0.45">
      <c r="K1621"/>
      <c r="L1621" s="3"/>
      <c r="M1621" s="3"/>
      <c r="AH1621"/>
      <c r="AI1621" s="3"/>
      <c r="AJ1621" s="3"/>
    </row>
    <row r="1622" spans="11:36" x14ac:dyDescent="0.45">
      <c r="K1622"/>
      <c r="L1622" s="3"/>
      <c r="M1622" s="3"/>
      <c r="AH1622"/>
      <c r="AI1622" s="3"/>
      <c r="AJ1622" s="3"/>
    </row>
    <row r="1623" spans="11:36" x14ac:dyDescent="0.45">
      <c r="K1623"/>
      <c r="L1623" s="3"/>
      <c r="M1623" s="3"/>
      <c r="AH1623"/>
      <c r="AI1623" s="3"/>
      <c r="AJ1623" s="3"/>
    </row>
    <row r="1624" spans="11:36" x14ac:dyDescent="0.45">
      <c r="K1624"/>
      <c r="L1624" s="3"/>
      <c r="M1624" s="3"/>
      <c r="AH1624"/>
      <c r="AI1624" s="3"/>
      <c r="AJ1624" s="3"/>
    </row>
    <row r="1625" spans="11:36" x14ac:dyDescent="0.45">
      <c r="K1625"/>
      <c r="L1625" s="3"/>
      <c r="M1625" s="3"/>
      <c r="AH1625"/>
      <c r="AI1625" s="3"/>
      <c r="AJ1625" s="3"/>
    </row>
    <row r="1626" spans="11:36" x14ac:dyDescent="0.45">
      <c r="K1626"/>
      <c r="L1626" s="3"/>
      <c r="M1626" s="3"/>
      <c r="AH1626"/>
      <c r="AI1626" s="3"/>
      <c r="AJ1626" s="3"/>
    </row>
    <row r="1627" spans="11:36" x14ac:dyDescent="0.45">
      <c r="K1627"/>
      <c r="L1627" s="3"/>
      <c r="M1627" s="3"/>
      <c r="AH1627"/>
      <c r="AI1627" s="3"/>
      <c r="AJ1627" s="3"/>
    </row>
    <row r="1628" spans="11:36" x14ac:dyDescent="0.45">
      <c r="K1628"/>
      <c r="L1628" s="3"/>
      <c r="M1628" s="3"/>
      <c r="AH1628"/>
      <c r="AI1628" s="3"/>
      <c r="AJ1628" s="3"/>
    </row>
    <row r="1629" spans="11:36" x14ac:dyDescent="0.45">
      <c r="K1629"/>
      <c r="L1629" s="3"/>
      <c r="M1629" s="3"/>
      <c r="AH1629"/>
      <c r="AI1629" s="3"/>
      <c r="AJ1629" s="3"/>
    </row>
    <row r="1630" spans="11:36" x14ac:dyDescent="0.45">
      <c r="K1630"/>
      <c r="L1630" s="3"/>
      <c r="M1630" s="3"/>
      <c r="AH1630"/>
      <c r="AI1630" s="3"/>
      <c r="AJ1630" s="3"/>
    </row>
    <row r="1631" spans="11:36" x14ac:dyDescent="0.45">
      <c r="K1631"/>
      <c r="L1631" s="3"/>
      <c r="M1631" s="3"/>
      <c r="AH1631"/>
      <c r="AI1631" s="3"/>
      <c r="AJ1631" s="3"/>
    </row>
    <row r="1632" spans="11:36" x14ac:dyDescent="0.45">
      <c r="K1632"/>
      <c r="L1632" s="3"/>
      <c r="M1632" s="3"/>
      <c r="AH1632"/>
      <c r="AI1632" s="3"/>
      <c r="AJ1632" s="3"/>
    </row>
    <row r="1633" spans="11:36" x14ac:dyDescent="0.45">
      <c r="K1633"/>
      <c r="L1633" s="3"/>
      <c r="M1633" s="3"/>
      <c r="AH1633"/>
      <c r="AI1633" s="3"/>
      <c r="AJ1633" s="3"/>
    </row>
    <row r="1634" spans="11:36" x14ac:dyDescent="0.45">
      <c r="K1634"/>
      <c r="L1634" s="3"/>
      <c r="M1634" s="3"/>
      <c r="AH1634"/>
      <c r="AI1634" s="3"/>
      <c r="AJ1634" s="3"/>
    </row>
    <row r="1635" spans="11:36" x14ac:dyDescent="0.45">
      <c r="K1635"/>
      <c r="L1635" s="3"/>
      <c r="M1635" s="3"/>
      <c r="AH1635"/>
      <c r="AI1635" s="3"/>
      <c r="AJ1635" s="3"/>
    </row>
    <row r="1636" spans="11:36" x14ac:dyDescent="0.45">
      <c r="K1636"/>
      <c r="L1636" s="3"/>
      <c r="M1636" s="3"/>
      <c r="AH1636"/>
      <c r="AI1636" s="3"/>
      <c r="AJ1636" s="3"/>
    </row>
    <row r="1637" spans="11:36" x14ac:dyDescent="0.45">
      <c r="K1637"/>
      <c r="L1637" s="3"/>
      <c r="M1637" s="3"/>
      <c r="AH1637"/>
      <c r="AI1637" s="3"/>
      <c r="AJ1637" s="3"/>
    </row>
    <row r="1638" spans="11:36" x14ac:dyDescent="0.45">
      <c r="K1638"/>
      <c r="L1638" s="3"/>
      <c r="M1638" s="3"/>
      <c r="AH1638"/>
      <c r="AI1638" s="3"/>
      <c r="AJ1638" s="3"/>
    </row>
    <row r="1639" spans="11:36" x14ac:dyDescent="0.45">
      <c r="K1639"/>
      <c r="L1639" s="3"/>
      <c r="M1639" s="3"/>
      <c r="AH1639"/>
      <c r="AI1639" s="3"/>
      <c r="AJ1639" s="3"/>
    </row>
    <row r="1640" spans="11:36" x14ac:dyDescent="0.45">
      <c r="K1640"/>
      <c r="L1640" s="3"/>
      <c r="M1640" s="3"/>
      <c r="AH1640"/>
      <c r="AI1640" s="3"/>
      <c r="AJ1640" s="3"/>
    </row>
    <row r="1641" spans="11:36" x14ac:dyDescent="0.45">
      <c r="K1641"/>
      <c r="L1641" s="3"/>
      <c r="M1641" s="3"/>
      <c r="AH1641"/>
      <c r="AI1641" s="3"/>
      <c r="AJ1641" s="3"/>
    </row>
    <row r="1642" spans="11:36" x14ac:dyDescent="0.45">
      <c r="K1642"/>
      <c r="L1642" s="3"/>
      <c r="M1642" s="3"/>
      <c r="AH1642"/>
      <c r="AI1642" s="3"/>
      <c r="AJ1642" s="3"/>
    </row>
    <row r="1643" spans="11:36" x14ac:dyDescent="0.45">
      <c r="K1643"/>
      <c r="L1643" s="3"/>
      <c r="M1643" s="3"/>
      <c r="AH1643"/>
      <c r="AI1643" s="3"/>
      <c r="AJ1643" s="3"/>
    </row>
    <row r="1644" spans="11:36" x14ac:dyDescent="0.45">
      <c r="K1644"/>
      <c r="L1644" s="3"/>
      <c r="M1644" s="3"/>
      <c r="AH1644"/>
      <c r="AI1644" s="3"/>
      <c r="AJ1644" s="3"/>
    </row>
    <row r="1645" spans="11:36" x14ac:dyDescent="0.45">
      <c r="K1645"/>
      <c r="L1645" s="3"/>
      <c r="M1645" s="3"/>
      <c r="AH1645"/>
      <c r="AI1645" s="3"/>
      <c r="AJ1645" s="3"/>
    </row>
    <row r="1646" spans="11:36" x14ac:dyDescent="0.45">
      <c r="K1646"/>
      <c r="L1646" s="3"/>
      <c r="M1646" s="3"/>
      <c r="AH1646"/>
      <c r="AI1646" s="3"/>
      <c r="AJ1646" s="3"/>
    </row>
    <row r="1647" spans="11:36" x14ac:dyDescent="0.45">
      <c r="K1647"/>
      <c r="L1647" s="3"/>
      <c r="M1647" s="3"/>
      <c r="AH1647"/>
      <c r="AI1647" s="3"/>
      <c r="AJ1647" s="3"/>
    </row>
    <row r="1648" spans="11:36" x14ac:dyDescent="0.45">
      <c r="K1648"/>
      <c r="L1648" s="3"/>
      <c r="M1648" s="3"/>
      <c r="AH1648"/>
      <c r="AI1648" s="3"/>
      <c r="AJ1648" s="3"/>
    </row>
    <row r="1649" spans="11:36" x14ac:dyDescent="0.45">
      <c r="K1649"/>
      <c r="L1649" s="3"/>
      <c r="M1649" s="3"/>
      <c r="AH1649"/>
      <c r="AI1649" s="3"/>
      <c r="AJ1649" s="3"/>
    </row>
    <row r="1650" spans="11:36" x14ac:dyDescent="0.45">
      <c r="K1650"/>
      <c r="L1650" s="3"/>
      <c r="M1650" s="3"/>
      <c r="AH1650"/>
      <c r="AI1650" s="3"/>
      <c r="AJ1650" s="3"/>
    </row>
    <row r="1651" spans="11:36" x14ac:dyDescent="0.45">
      <c r="K1651"/>
      <c r="L1651" s="3"/>
      <c r="M1651" s="3"/>
      <c r="AH1651"/>
      <c r="AI1651" s="3"/>
      <c r="AJ1651" s="3"/>
    </row>
    <row r="1652" spans="11:36" x14ac:dyDescent="0.45">
      <c r="K1652"/>
      <c r="L1652" s="3"/>
      <c r="M1652" s="3"/>
      <c r="AH1652"/>
      <c r="AI1652" s="3"/>
      <c r="AJ1652" s="3"/>
    </row>
    <row r="1653" spans="11:36" x14ac:dyDescent="0.45">
      <c r="K1653"/>
      <c r="L1653" s="3"/>
      <c r="M1653" s="3"/>
      <c r="AH1653"/>
      <c r="AI1653" s="3"/>
      <c r="AJ1653" s="3"/>
    </row>
    <row r="1654" spans="11:36" x14ac:dyDescent="0.45">
      <c r="K1654"/>
      <c r="L1654" s="3"/>
      <c r="M1654" s="3"/>
      <c r="AH1654"/>
      <c r="AI1654" s="3"/>
      <c r="AJ1654" s="3"/>
    </row>
    <row r="1655" spans="11:36" x14ac:dyDescent="0.45">
      <c r="K1655"/>
      <c r="L1655" s="3"/>
      <c r="M1655" s="3"/>
      <c r="AH1655"/>
      <c r="AI1655" s="3"/>
      <c r="AJ1655" s="3"/>
    </row>
    <row r="1656" spans="11:36" x14ac:dyDescent="0.45">
      <c r="K1656"/>
      <c r="L1656" s="3"/>
      <c r="M1656" s="3"/>
      <c r="AH1656"/>
      <c r="AI1656" s="3"/>
      <c r="AJ1656" s="3"/>
    </row>
    <row r="1657" spans="11:36" x14ac:dyDescent="0.45">
      <c r="K1657"/>
      <c r="L1657" s="3"/>
      <c r="M1657" s="3"/>
      <c r="AH1657"/>
      <c r="AI1657" s="3"/>
      <c r="AJ1657" s="3"/>
    </row>
    <row r="1658" spans="11:36" x14ac:dyDescent="0.45">
      <c r="K1658"/>
      <c r="L1658" s="3"/>
      <c r="M1658" s="3"/>
      <c r="AH1658"/>
      <c r="AI1658" s="3"/>
      <c r="AJ1658" s="3"/>
    </row>
    <row r="1659" spans="11:36" x14ac:dyDescent="0.45">
      <c r="K1659"/>
      <c r="L1659" s="3"/>
      <c r="M1659" s="3"/>
      <c r="AH1659"/>
      <c r="AI1659" s="3"/>
      <c r="AJ1659" s="3"/>
    </row>
    <row r="1660" spans="11:36" x14ac:dyDescent="0.45">
      <c r="K1660"/>
      <c r="L1660" s="3"/>
      <c r="M1660" s="3"/>
      <c r="AH1660"/>
      <c r="AI1660" s="3"/>
      <c r="AJ1660" s="3"/>
    </row>
    <row r="1661" spans="11:36" x14ac:dyDescent="0.45">
      <c r="K1661"/>
      <c r="L1661" s="3"/>
      <c r="M1661" s="3"/>
      <c r="AH1661"/>
      <c r="AI1661" s="3"/>
      <c r="AJ1661" s="3"/>
    </row>
    <row r="1662" spans="11:36" x14ac:dyDescent="0.45">
      <c r="K1662"/>
      <c r="L1662" s="3"/>
      <c r="M1662" s="3"/>
      <c r="AH1662"/>
      <c r="AI1662" s="3"/>
      <c r="AJ1662" s="3"/>
    </row>
    <row r="1663" spans="11:36" x14ac:dyDescent="0.45">
      <c r="K1663"/>
      <c r="L1663" s="3"/>
      <c r="M1663" s="3"/>
      <c r="AH1663"/>
      <c r="AI1663" s="3"/>
      <c r="AJ1663" s="3"/>
    </row>
    <row r="1664" spans="11:36" x14ac:dyDescent="0.45">
      <c r="K1664"/>
      <c r="L1664" s="3"/>
      <c r="M1664" s="3"/>
      <c r="AH1664"/>
      <c r="AI1664" s="3"/>
      <c r="AJ1664" s="3"/>
    </row>
    <row r="1665" spans="11:36" x14ac:dyDescent="0.45">
      <c r="K1665"/>
      <c r="L1665" s="3"/>
      <c r="M1665" s="3"/>
      <c r="AH1665"/>
      <c r="AI1665" s="3"/>
      <c r="AJ1665" s="3"/>
    </row>
    <row r="1666" spans="11:36" x14ac:dyDescent="0.45">
      <c r="K1666"/>
      <c r="L1666" s="3"/>
      <c r="M1666" s="3"/>
      <c r="AH1666"/>
      <c r="AI1666" s="3"/>
      <c r="AJ1666" s="3"/>
    </row>
    <row r="1667" spans="11:36" x14ac:dyDescent="0.45">
      <c r="K1667"/>
      <c r="L1667" s="3"/>
      <c r="M1667" s="3"/>
      <c r="AH1667"/>
      <c r="AI1667" s="3"/>
      <c r="AJ1667" s="3"/>
    </row>
    <row r="1668" spans="11:36" x14ac:dyDescent="0.45">
      <c r="K1668"/>
      <c r="L1668" s="3"/>
      <c r="M1668" s="3"/>
      <c r="AH1668"/>
      <c r="AI1668" s="3"/>
      <c r="AJ1668" s="3"/>
    </row>
    <row r="1669" spans="11:36" x14ac:dyDescent="0.45">
      <c r="K1669"/>
      <c r="L1669" s="3"/>
      <c r="M1669" s="3"/>
      <c r="AH1669"/>
      <c r="AI1669" s="3"/>
      <c r="AJ1669" s="3"/>
    </row>
    <row r="1670" spans="11:36" x14ac:dyDescent="0.45">
      <c r="K1670"/>
      <c r="L1670" s="3"/>
      <c r="M1670" s="3"/>
      <c r="AH1670"/>
      <c r="AI1670" s="3"/>
      <c r="AJ1670" s="3"/>
    </row>
    <row r="1671" spans="11:36" x14ac:dyDescent="0.45">
      <c r="K1671"/>
      <c r="L1671" s="3"/>
      <c r="M1671" s="3"/>
      <c r="AH1671"/>
      <c r="AI1671" s="3"/>
      <c r="AJ1671" s="3"/>
    </row>
    <row r="1672" spans="11:36" x14ac:dyDescent="0.45">
      <c r="K1672"/>
      <c r="L1672" s="3"/>
      <c r="M1672" s="3"/>
      <c r="AH1672"/>
      <c r="AI1672" s="3"/>
      <c r="AJ1672" s="3"/>
    </row>
    <row r="1673" spans="11:36" x14ac:dyDescent="0.45">
      <c r="K1673"/>
      <c r="L1673" s="3"/>
      <c r="M1673" s="3"/>
      <c r="AH1673"/>
      <c r="AI1673" s="3"/>
      <c r="AJ1673" s="3"/>
    </row>
    <row r="1674" spans="11:36" x14ac:dyDescent="0.45">
      <c r="K1674"/>
      <c r="L1674" s="3"/>
      <c r="M1674" s="3"/>
      <c r="AH1674"/>
      <c r="AI1674" s="3"/>
      <c r="AJ1674" s="3"/>
    </row>
    <row r="1675" spans="11:36" x14ac:dyDescent="0.45">
      <c r="K1675"/>
      <c r="L1675" s="3"/>
      <c r="M1675" s="3"/>
      <c r="AH1675"/>
      <c r="AI1675" s="3"/>
      <c r="AJ1675" s="3"/>
    </row>
    <row r="1676" spans="11:36" x14ac:dyDescent="0.45">
      <c r="K1676"/>
      <c r="L1676" s="3"/>
      <c r="M1676" s="3"/>
      <c r="AH1676"/>
      <c r="AI1676" s="3"/>
      <c r="AJ1676" s="3"/>
    </row>
    <row r="1677" spans="11:36" x14ac:dyDescent="0.45">
      <c r="K1677"/>
      <c r="L1677" s="3"/>
      <c r="M1677" s="3"/>
      <c r="AH1677"/>
      <c r="AI1677" s="3"/>
      <c r="AJ1677" s="3"/>
    </row>
    <row r="1678" spans="11:36" x14ac:dyDescent="0.45">
      <c r="K1678"/>
      <c r="L1678" s="3"/>
      <c r="M1678" s="3"/>
      <c r="AH1678"/>
      <c r="AI1678" s="3"/>
      <c r="AJ1678" s="3"/>
    </row>
    <row r="1679" spans="11:36" x14ac:dyDescent="0.45">
      <c r="K1679"/>
      <c r="L1679" s="3"/>
      <c r="M1679" s="3"/>
      <c r="AH1679"/>
      <c r="AI1679" s="3"/>
      <c r="AJ1679" s="3"/>
    </row>
    <row r="1680" spans="11:36" x14ac:dyDescent="0.45">
      <c r="K1680"/>
      <c r="L1680" s="3"/>
      <c r="M1680" s="3"/>
      <c r="AH1680"/>
      <c r="AI1680" s="3"/>
      <c r="AJ1680" s="3"/>
    </row>
    <row r="1681" spans="11:36" x14ac:dyDescent="0.45">
      <c r="K1681"/>
      <c r="L1681" s="3"/>
      <c r="M1681" s="3"/>
      <c r="AH1681"/>
      <c r="AI1681" s="3"/>
      <c r="AJ1681" s="3"/>
    </row>
    <row r="1682" spans="11:36" x14ac:dyDescent="0.45">
      <c r="K1682"/>
      <c r="L1682" s="3"/>
      <c r="M1682" s="3"/>
      <c r="AH1682"/>
      <c r="AI1682" s="3"/>
      <c r="AJ1682" s="3"/>
    </row>
    <row r="1683" spans="11:36" x14ac:dyDescent="0.45">
      <c r="K1683"/>
      <c r="L1683" s="3"/>
      <c r="M1683" s="3"/>
      <c r="AH1683"/>
      <c r="AI1683" s="3"/>
      <c r="AJ1683" s="3"/>
    </row>
    <row r="1684" spans="11:36" x14ac:dyDescent="0.45">
      <c r="K1684"/>
      <c r="L1684" s="3"/>
      <c r="M1684" s="3"/>
      <c r="AH1684"/>
      <c r="AI1684" s="3"/>
      <c r="AJ1684" s="3"/>
    </row>
    <row r="1685" spans="11:36" x14ac:dyDescent="0.45">
      <c r="K1685"/>
      <c r="L1685" s="3"/>
      <c r="M1685" s="3"/>
      <c r="AH1685"/>
      <c r="AI1685" s="3"/>
      <c r="AJ1685" s="3"/>
    </row>
    <row r="1686" spans="11:36" x14ac:dyDescent="0.45">
      <c r="K1686"/>
      <c r="L1686" s="3"/>
      <c r="M1686" s="3"/>
      <c r="AH1686"/>
      <c r="AI1686" s="3"/>
      <c r="AJ1686" s="3"/>
    </row>
    <row r="1687" spans="11:36" x14ac:dyDescent="0.45">
      <c r="K1687"/>
      <c r="L1687" s="3"/>
      <c r="M1687" s="3"/>
      <c r="AH1687"/>
      <c r="AI1687" s="3"/>
      <c r="AJ1687" s="3"/>
    </row>
    <row r="1688" spans="11:36" x14ac:dyDescent="0.45">
      <c r="K1688"/>
      <c r="L1688" s="3"/>
      <c r="M1688" s="3"/>
      <c r="AH1688"/>
      <c r="AI1688" s="3"/>
      <c r="AJ1688" s="3"/>
    </row>
    <row r="1689" spans="11:36" x14ac:dyDescent="0.45">
      <c r="K1689"/>
      <c r="L1689" s="3"/>
      <c r="M1689" s="3"/>
      <c r="AH1689"/>
      <c r="AI1689" s="3"/>
      <c r="AJ1689" s="3"/>
    </row>
    <row r="1690" spans="11:36" x14ac:dyDescent="0.45">
      <c r="K1690"/>
      <c r="L1690" s="3"/>
      <c r="M1690" s="3"/>
      <c r="AH1690"/>
      <c r="AI1690" s="3"/>
      <c r="AJ1690" s="3"/>
    </row>
    <row r="1691" spans="11:36" x14ac:dyDescent="0.45">
      <c r="K1691"/>
      <c r="L1691" s="3"/>
      <c r="M1691" s="3"/>
      <c r="AH1691"/>
      <c r="AI1691" s="3"/>
      <c r="AJ1691" s="3"/>
    </row>
    <row r="1692" spans="11:36" x14ac:dyDescent="0.45">
      <c r="K1692"/>
      <c r="L1692" s="3"/>
      <c r="M1692" s="3"/>
      <c r="AH1692"/>
      <c r="AI1692" s="3"/>
      <c r="AJ1692" s="3"/>
    </row>
    <row r="1693" spans="11:36" x14ac:dyDescent="0.45">
      <c r="K1693"/>
      <c r="L1693" s="3"/>
      <c r="M1693" s="3"/>
      <c r="AH1693"/>
      <c r="AI1693" s="3"/>
      <c r="AJ1693" s="3"/>
    </row>
    <row r="1694" spans="11:36" x14ac:dyDescent="0.45">
      <c r="K1694"/>
      <c r="L1694" s="3"/>
      <c r="M1694" s="3"/>
      <c r="AH1694"/>
      <c r="AI1694" s="3"/>
      <c r="AJ1694" s="3"/>
    </row>
    <row r="1695" spans="11:36" x14ac:dyDescent="0.45">
      <c r="K1695"/>
      <c r="L1695" s="3"/>
      <c r="M1695" s="3"/>
      <c r="AH1695"/>
      <c r="AI1695" s="3"/>
      <c r="AJ1695" s="3"/>
    </row>
    <row r="1696" spans="11:36" x14ac:dyDescent="0.45">
      <c r="K1696"/>
      <c r="L1696" s="3"/>
      <c r="M1696" s="3"/>
      <c r="AH1696"/>
      <c r="AI1696" s="3"/>
      <c r="AJ1696" s="3"/>
    </row>
    <row r="1697" spans="11:36" x14ac:dyDescent="0.45">
      <c r="K1697"/>
      <c r="L1697" s="3"/>
      <c r="M1697" s="3"/>
      <c r="AH1697"/>
      <c r="AI1697" s="3"/>
      <c r="AJ1697" s="3"/>
    </row>
    <row r="1698" spans="11:36" x14ac:dyDescent="0.45">
      <c r="K1698"/>
      <c r="L1698" s="3"/>
      <c r="M1698" s="3"/>
      <c r="AH1698"/>
      <c r="AI1698" s="3"/>
      <c r="AJ1698" s="3"/>
    </row>
    <row r="1699" spans="11:36" x14ac:dyDescent="0.45">
      <c r="K1699"/>
      <c r="L1699" s="3"/>
      <c r="M1699" s="3"/>
      <c r="AH1699"/>
      <c r="AI1699" s="3"/>
      <c r="AJ1699" s="3"/>
    </row>
    <row r="1700" spans="11:36" x14ac:dyDescent="0.45">
      <c r="K1700"/>
      <c r="L1700" s="3"/>
      <c r="M1700" s="3"/>
      <c r="AH1700"/>
      <c r="AI1700" s="3"/>
      <c r="AJ1700" s="3"/>
    </row>
    <row r="1701" spans="11:36" x14ac:dyDescent="0.45">
      <c r="K1701"/>
      <c r="L1701" s="3"/>
      <c r="M1701" s="3"/>
      <c r="AH1701"/>
      <c r="AI1701" s="3"/>
      <c r="AJ1701" s="3"/>
    </row>
    <row r="1702" spans="11:36" x14ac:dyDescent="0.45">
      <c r="K1702"/>
      <c r="L1702" s="3"/>
      <c r="M1702" s="3"/>
      <c r="AH1702"/>
      <c r="AI1702" s="3"/>
      <c r="AJ1702" s="3"/>
    </row>
    <row r="1703" spans="11:36" x14ac:dyDescent="0.45">
      <c r="K1703"/>
      <c r="L1703" s="3"/>
      <c r="M1703" s="3"/>
      <c r="AH1703"/>
      <c r="AI1703" s="3"/>
      <c r="AJ1703" s="3"/>
    </row>
    <row r="1704" spans="11:36" x14ac:dyDescent="0.45">
      <c r="K1704"/>
      <c r="L1704" s="3"/>
      <c r="M1704" s="3"/>
      <c r="AH1704"/>
      <c r="AI1704" s="3"/>
      <c r="AJ1704" s="3"/>
    </row>
    <row r="1705" spans="11:36" x14ac:dyDescent="0.45">
      <c r="K1705"/>
      <c r="L1705" s="3"/>
      <c r="M1705" s="3"/>
      <c r="AH1705"/>
      <c r="AI1705" s="3"/>
      <c r="AJ1705" s="3"/>
    </row>
    <row r="1706" spans="11:36" x14ac:dyDescent="0.45">
      <c r="K1706"/>
      <c r="L1706" s="3"/>
      <c r="M1706" s="3"/>
      <c r="AH1706"/>
      <c r="AI1706" s="3"/>
      <c r="AJ1706" s="3"/>
    </row>
    <row r="1707" spans="11:36" x14ac:dyDescent="0.45">
      <c r="K1707"/>
      <c r="L1707" s="3"/>
      <c r="M1707" s="3"/>
      <c r="AH1707"/>
      <c r="AI1707" s="3"/>
      <c r="AJ1707" s="3"/>
    </row>
    <row r="1708" spans="11:36" x14ac:dyDescent="0.45">
      <c r="K1708"/>
      <c r="L1708" s="3"/>
      <c r="M1708" s="3"/>
      <c r="AH1708"/>
      <c r="AI1708" s="3"/>
      <c r="AJ1708" s="3"/>
    </row>
  </sheetData>
  <mergeCells count="8">
    <mergeCell ref="AC1:AG1"/>
    <mergeCell ref="AH1:AL1"/>
    <mergeCell ref="A1:E1"/>
    <mergeCell ref="F1:J1"/>
    <mergeCell ref="K1:O1"/>
    <mergeCell ref="P1:S2"/>
    <mergeCell ref="T1:W2"/>
    <mergeCell ref="X1:A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tabel1</vt:lpstr>
      <vt:lpstr>tabel2</vt:lpstr>
      <vt:lpstr>kertas</vt:lpstr>
      <vt:lpstr>Mika</vt:lpstr>
      <vt:lpstr>Stik</vt:lpstr>
      <vt:lpstr>4_kertas_vertikal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Royyan Fatah</dc:creator>
  <cp:lastModifiedBy>Ahmad Royyan Fatah</cp:lastModifiedBy>
  <dcterms:created xsi:type="dcterms:W3CDTF">2025-05-24T08:03:19Z</dcterms:created>
  <dcterms:modified xsi:type="dcterms:W3CDTF">2025-05-25T04:18:58Z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2025-05-24T08:03:23Z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fb3bbf33-9402-4f37-8cd4-fb8f2ed3da1e</vt:lpwstr>
  </property>
  <property fmtid="{D5CDD505-2E9C-101B-9397-08002B2CF9AE}" pid="8" name="MSIP_Label_38b525e5-f3da-4501-8f1e-526b6769fc56_ContentBits">
    <vt:lpwstr>0</vt:lpwstr>
  </property>
  <property fmtid="{D5CDD505-2E9C-101B-9397-08002B2CF9AE}" pid="9" name="MSIP_Label_38b525e5-f3da-4501-8f1e-526b6769fc56_Tag">
    <vt:lpwstr>10, 3, 0, 1</vt:lpwstr>
  </property>
</Properties>
</file>